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C\Desktop\PGP\Aug 2024 Term 1\IS630 Statistical Thinking for Data Science\Project\"/>
    </mc:Choice>
  </mc:AlternateContent>
  <xr:revisionPtr revIDLastSave="0" documentId="13_ncr:1_{C9F1CACF-6DE3-4CEC-BD28-F6FFC4BBD5E9}" xr6:coauthVersionLast="47" xr6:coauthVersionMax="47" xr10:uidLastSave="{00000000-0000-0000-0000-000000000000}"/>
  <bookViews>
    <workbookView xWindow="-98" yWindow="-98" windowWidth="21795" windowHeight="12975" tabRatio="805" activeTab="2" xr2:uid="{9F5516FD-608B-4770-961B-67AA6FDF1AD3}"/>
  </bookViews>
  <sheets>
    <sheet name="Impact_of_Remote_Work_on_Mental" sheetId="1" r:id="rId1"/>
    <sheet name="Sheet7" sheetId="13" r:id="rId2"/>
    <sheet name="Sheet2" sheetId="3" r:id="rId3"/>
    <sheet name="Formular - to change data" sheetId="7" r:id="rId4"/>
    <sheet name="Sheet1" sheetId="4" r:id="rId5"/>
  </sheets>
  <definedNames>
    <definedName name="_xlnm._FilterDatabase" localSheetId="0" hidden="1">Impact_of_Remote_Work_on_Mental!$A$1:$X$5001</definedName>
  </definedNames>
  <calcPr calcId="191028"/>
  <pivotCaches>
    <pivotCache cacheId="0" r:id="rId6"/>
    <pivotCache cacheId="21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997" i="1" l="1"/>
  <c r="W4991" i="1"/>
  <c r="W4990" i="1"/>
  <c r="W4989" i="1"/>
  <c r="W4988" i="1"/>
  <c r="W4987" i="1"/>
  <c r="W4986" i="1"/>
  <c r="W4985" i="1"/>
  <c r="W4984" i="1"/>
  <c r="W4983" i="1"/>
  <c r="W4981" i="1"/>
  <c r="W4980" i="1"/>
  <c r="W4974" i="1"/>
  <c r="W4969" i="1"/>
  <c r="W4968" i="1"/>
  <c r="W4967" i="1"/>
  <c r="W4966" i="1"/>
  <c r="W4965" i="1"/>
  <c r="W4964" i="1"/>
  <c r="W4963" i="1"/>
  <c r="W4962" i="1"/>
  <c r="W4961" i="1"/>
  <c r="W4960" i="1"/>
  <c r="W4959" i="1"/>
  <c r="W4958" i="1"/>
  <c r="W4946" i="1"/>
  <c r="W4945" i="1"/>
  <c r="W4944" i="1"/>
  <c r="W4943" i="1"/>
  <c r="W4942" i="1"/>
  <c r="W4941" i="1"/>
  <c r="W4940" i="1"/>
  <c r="W4939" i="1"/>
  <c r="W4937" i="1"/>
  <c r="W4936" i="1"/>
  <c r="W4932" i="1"/>
  <c r="W4923" i="1"/>
  <c r="W4921" i="1"/>
  <c r="W4920" i="1"/>
  <c r="W4919" i="1"/>
  <c r="W4918" i="1"/>
  <c r="W4917" i="1"/>
  <c r="W4916" i="1"/>
  <c r="W4915" i="1"/>
  <c r="W4914" i="1"/>
  <c r="W4910" i="1"/>
  <c r="W4909" i="1"/>
  <c r="W4908" i="1"/>
  <c r="W4896" i="1"/>
  <c r="W4895" i="1"/>
  <c r="W4894" i="1"/>
  <c r="W4893" i="1"/>
  <c r="W4892" i="1"/>
  <c r="W4887" i="1"/>
  <c r="W4886" i="1"/>
  <c r="W4882" i="1"/>
  <c r="W4881" i="1"/>
  <c r="W4880" i="1"/>
  <c r="W4879" i="1"/>
  <c r="W4878" i="1"/>
  <c r="W4877" i="1"/>
  <c r="W4876" i="1"/>
  <c r="W4875" i="1"/>
  <c r="W4874" i="1"/>
  <c r="W4873" i="1"/>
  <c r="W4871" i="1"/>
  <c r="W4870" i="1"/>
  <c r="W4864" i="1"/>
  <c r="W4859" i="1"/>
  <c r="W4857" i="1"/>
  <c r="W4856" i="1"/>
  <c r="W4855" i="1"/>
  <c r="W4854" i="1"/>
  <c r="W4853" i="1"/>
  <c r="W4852" i="1"/>
  <c r="W4850" i="1"/>
  <c r="W4848" i="1"/>
  <c r="W4837" i="1"/>
  <c r="W4836" i="1"/>
  <c r="W4835" i="1"/>
  <c r="W4834" i="1"/>
  <c r="W4833" i="1"/>
  <c r="W4832" i="1"/>
  <c r="W4831" i="1"/>
  <c r="W4829" i="1"/>
  <c r="W4828" i="1"/>
  <c r="W4826" i="1"/>
  <c r="W4816" i="1"/>
  <c r="W4815" i="1"/>
  <c r="W4814" i="1"/>
  <c r="W4813" i="1"/>
  <c r="W4811" i="1"/>
  <c r="W4809" i="1"/>
  <c r="W4808" i="1"/>
  <c r="W4807" i="1"/>
  <c r="W4804" i="1"/>
  <c r="W4799" i="1"/>
  <c r="W4793" i="1"/>
  <c r="W4791" i="1"/>
  <c r="W4790" i="1"/>
  <c r="W4789" i="1"/>
  <c r="W4788" i="1"/>
  <c r="W4787" i="1"/>
  <c r="W4786" i="1"/>
  <c r="W4785" i="1"/>
  <c r="W4784" i="1"/>
  <c r="W4783" i="1"/>
  <c r="W4782" i="1"/>
  <c r="W4777" i="1"/>
  <c r="W4769" i="1"/>
  <c r="W4768" i="1"/>
  <c r="W4767" i="1"/>
  <c r="W4766" i="1"/>
  <c r="W4765" i="1"/>
  <c r="W4764" i="1"/>
  <c r="W4763" i="1"/>
  <c r="W4760" i="1"/>
  <c r="W4754" i="1"/>
  <c r="W4747" i="1"/>
  <c r="W4746" i="1"/>
  <c r="W4745" i="1"/>
  <c r="W4744" i="1"/>
  <c r="W4743" i="1"/>
  <c r="W4742" i="1"/>
  <c r="W4741" i="1"/>
  <c r="W4740" i="1"/>
  <c r="W4738" i="1"/>
  <c r="W4727" i="1"/>
  <c r="W4725" i="1"/>
  <c r="W4724" i="1"/>
  <c r="W4723" i="1"/>
  <c r="W4722" i="1"/>
  <c r="W4721" i="1"/>
  <c r="W4720" i="1"/>
  <c r="W4719" i="1"/>
  <c r="W4718" i="1"/>
  <c r="W4717" i="1"/>
  <c r="W4716" i="1"/>
  <c r="W4713" i="1"/>
  <c r="W4704" i="1"/>
  <c r="W4703" i="1"/>
  <c r="W4702" i="1"/>
  <c r="W4701" i="1"/>
  <c r="W4700" i="1"/>
  <c r="W4699" i="1"/>
  <c r="W4698" i="1"/>
  <c r="W4697" i="1"/>
  <c r="W4696" i="1"/>
  <c r="W4694" i="1"/>
  <c r="W4691" i="1"/>
  <c r="W4689" i="1"/>
  <c r="W4679" i="1"/>
  <c r="W4678" i="1"/>
  <c r="W4677" i="1"/>
  <c r="W4675" i="1"/>
  <c r="W4674" i="1"/>
  <c r="W4673" i="1"/>
  <c r="W4672" i="1"/>
  <c r="W4669" i="1"/>
  <c r="W4667" i="1"/>
  <c r="W4661" i="1"/>
  <c r="W4659" i="1"/>
  <c r="W4653" i="1"/>
  <c r="W4652" i="1"/>
  <c r="W4651" i="1"/>
  <c r="W4647" i="1"/>
  <c r="W4639" i="1"/>
  <c r="W4638" i="1"/>
  <c r="W4637" i="1"/>
  <c r="W4636" i="1"/>
  <c r="W4635" i="1"/>
  <c r="W4633" i="1"/>
  <c r="W4629" i="1"/>
  <c r="W4623" i="1"/>
  <c r="W4622" i="1"/>
  <c r="W4617" i="1"/>
  <c r="W4616" i="1"/>
  <c r="W4615" i="1"/>
  <c r="W4614" i="1"/>
  <c r="W4613" i="1"/>
  <c r="W4611" i="1"/>
  <c r="W4610" i="1"/>
  <c r="W4609" i="1"/>
  <c r="W4608" i="1"/>
  <c r="W4606" i="1"/>
  <c r="W4603" i="1"/>
  <c r="W4594" i="1"/>
  <c r="W4593" i="1"/>
  <c r="W4592" i="1"/>
  <c r="W4589" i="1"/>
  <c r="W4587" i="1"/>
  <c r="W4586" i="1"/>
  <c r="W4585" i="1"/>
  <c r="W4584" i="1"/>
  <c r="W4573" i="1"/>
  <c r="W4570" i="1"/>
  <c r="W4569" i="1"/>
  <c r="W4568" i="1"/>
  <c r="W4565" i="1"/>
  <c r="W4564" i="1"/>
  <c r="W4563" i="1"/>
  <c r="W4562" i="1"/>
  <c r="W4559" i="1"/>
  <c r="W4558" i="1"/>
  <c r="W4551" i="1"/>
  <c r="W4549" i="1"/>
  <c r="W4548" i="1"/>
  <c r="W4547" i="1"/>
  <c r="W4546" i="1"/>
  <c r="W4545" i="1"/>
  <c r="W4543" i="1"/>
  <c r="W4542" i="1"/>
  <c r="W4540" i="1"/>
  <c r="W4537" i="1"/>
  <c r="W4536" i="1"/>
  <c r="W4535" i="1"/>
  <c r="W4534" i="1"/>
  <c r="W4527" i="1"/>
  <c r="W4526" i="1"/>
  <c r="W4525" i="1"/>
  <c r="W4524" i="1"/>
  <c r="W4523" i="1"/>
  <c r="W4522" i="1"/>
  <c r="W4521" i="1"/>
  <c r="W4520" i="1"/>
  <c r="W4519" i="1"/>
  <c r="W4518" i="1"/>
  <c r="W4515" i="1"/>
  <c r="W4513" i="1"/>
  <c r="W4512" i="1"/>
  <c r="W4505" i="1"/>
  <c r="W4504" i="1"/>
  <c r="W4503" i="1"/>
  <c r="W4502" i="1"/>
  <c r="W4501" i="1"/>
  <c r="W4500" i="1"/>
  <c r="W4497" i="1"/>
  <c r="W4496" i="1"/>
  <c r="W4493" i="1"/>
  <c r="W4490" i="1"/>
  <c r="W4486" i="1"/>
  <c r="W4485" i="1"/>
  <c r="W4484" i="1"/>
  <c r="W4483" i="1"/>
  <c r="W4482" i="1"/>
  <c r="W4481" i="1"/>
  <c r="W4480" i="1"/>
  <c r="W4479" i="1"/>
  <c r="W4478" i="1"/>
  <c r="W4477" i="1"/>
  <c r="W4476" i="1"/>
  <c r="W4475" i="1"/>
  <c r="W4471" i="1"/>
  <c r="W4463" i="1"/>
  <c r="W4460" i="1"/>
  <c r="W4459" i="1"/>
  <c r="W4458" i="1"/>
  <c r="W4457" i="1"/>
  <c r="W4456" i="1"/>
  <c r="W4453" i="1"/>
  <c r="W4452" i="1"/>
  <c r="W4449" i="1"/>
  <c r="W4444" i="1"/>
  <c r="W4440" i="1"/>
  <c r="W4439" i="1"/>
  <c r="W4437" i="1"/>
  <c r="W4434" i="1"/>
  <c r="W4433" i="1"/>
  <c r="W4430" i="1"/>
  <c r="W4427" i="1"/>
  <c r="W4426" i="1"/>
  <c r="W4425" i="1"/>
  <c r="W4424" i="1"/>
  <c r="W4417" i="1"/>
  <c r="W4416" i="1"/>
  <c r="W4414" i="1"/>
  <c r="W4412" i="1"/>
  <c r="W4411" i="1"/>
  <c r="W4410" i="1"/>
  <c r="W4409" i="1"/>
  <c r="W4408" i="1"/>
  <c r="W4405" i="1"/>
  <c r="W4402" i="1"/>
  <c r="W4398" i="1"/>
  <c r="W4397" i="1"/>
  <c r="W4396" i="1"/>
  <c r="W4395" i="1"/>
  <c r="W4394" i="1"/>
  <c r="W4392" i="1"/>
  <c r="W4391" i="1"/>
  <c r="W4387" i="1"/>
  <c r="W4386" i="1"/>
  <c r="W4383" i="1"/>
  <c r="W4376" i="1"/>
  <c r="W4375" i="1"/>
  <c r="W4374" i="1"/>
  <c r="W4373" i="1"/>
  <c r="W4371" i="1"/>
  <c r="W4370" i="1"/>
  <c r="W4369" i="1"/>
  <c r="W4368" i="1"/>
  <c r="W4367" i="1"/>
  <c r="W4366" i="1"/>
  <c r="W4364" i="1"/>
  <c r="W4361" i="1"/>
  <c r="W4352" i="1"/>
  <c r="W4350" i="1"/>
  <c r="W4349" i="1"/>
  <c r="W4348" i="1"/>
  <c r="W4346" i="1"/>
  <c r="W4345" i="1"/>
  <c r="W4344" i="1"/>
  <c r="W4343" i="1"/>
  <c r="W4342" i="1"/>
  <c r="W4339" i="1"/>
  <c r="W4337" i="1"/>
  <c r="W4336" i="1"/>
  <c r="W4331" i="1"/>
  <c r="W4329" i="1"/>
  <c r="W4328" i="1"/>
  <c r="W4327" i="1"/>
  <c r="W4326" i="1"/>
  <c r="W4325" i="1"/>
  <c r="W4324" i="1"/>
  <c r="W4322" i="1"/>
  <c r="W4321" i="1"/>
  <c r="W4320" i="1"/>
  <c r="W4317" i="1"/>
  <c r="W4315" i="1"/>
  <c r="W4309" i="1"/>
  <c r="W4308" i="1"/>
  <c r="W4307" i="1"/>
  <c r="W4306" i="1"/>
  <c r="W4304" i="1"/>
  <c r="W4303" i="1"/>
  <c r="W4301" i="1"/>
  <c r="W4300" i="1"/>
  <c r="W4299" i="1"/>
  <c r="W4298" i="1"/>
  <c r="W4295" i="1"/>
  <c r="W4286" i="1"/>
  <c r="W4285" i="1"/>
  <c r="W4284" i="1"/>
  <c r="W4283" i="1"/>
  <c r="W4282" i="1"/>
  <c r="W4280" i="1"/>
  <c r="W4279" i="1"/>
  <c r="W4276" i="1"/>
  <c r="W4273" i="1"/>
  <c r="W4272" i="1"/>
  <c r="W4271" i="1"/>
  <c r="W4270" i="1"/>
  <c r="W4263" i="1"/>
  <c r="W4262" i="1"/>
  <c r="W4260" i="1"/>
  <c r="W4259" i="1"/>
  <c r="W4258" i="1"/>
  <c r="W4257" i="1"/>
  <c r="W4256" i="1"/>
  <c r="W4255" i="1"/>
  <c r="W4249" i="1"/>
  <c r="W4239" i="1"/>
  <c r="W4238" i="1"/>
  <c r="W4237" i="1"/>
  <c r="W4235" i="1"/>
  <c r="W4233" i="1"/>
  <c r="W4232" i="1"/>
  <c r="W4229" i="1"/>
  <c r="W4227" i="1"/>
  <c r="W4222" i="1"/>
  <c r="W4221" i="1"/>
  <c r="W4219" i="1"/>
  <c r="W4217" i="1"/>
  <c r="W4216" i="1"/>
  <c r="W4215" i="1"/>
  <c r="W4214" i="1"/>
  <c r="W4213" i="1"/>
  <c r="W4212" i="1"/>
  <c r="W4211" i="1"/>
  <c r="W4210" i="1"/>
  <c r="W4207" i="1"/>
  <c r="W4205" i="1"/>
  <c r="W4204" i="1"/>
  <c r="W4200" i="1"/>
  <c r="W4199" i="1"/>
  <c r="W4198" i="1"/>
  <c r="W4197" i="1"/>
  <c r="W4196" i="1"/>
  <c r="W4193" i="1"/>
  <c r="W4191" i="1"/>
  <c r="W4189" i="1"/>
  <c r="W4185" i="1"/>
  <c r="W4178" i="1"/>
  <c r="W4177" i="1"/>
  <c r="W4176" i="1"/>
  <c r="W4173" i="1"/>
  <c r="W4172" i="1"/>
  <c r="W4170" i="1"/>
  <c r="W4169" i="1"/>
  <c r="W4168" i="1"/>
  <c r="W4166" i="1"/>
  <c r="W4163" i="1"/>
  <c r="W4155" i="1"/>
  <c r="W4154" i="1"/>
  <c r="W4153" i="1"/>
  <c r="W4152" i="1"/>
  <c r="W4151" i="1"/>
  <c r="W4150" i="1"/>
  <c r="W4149" i="1"/>
  <c r="W4148" i="1"/>
  <c r="W4147" i="1"/>
  <c r="W4146" i="1"/>
  <c r="W4145" i="1"/>
  <c r="W4144" i="1"/>
  <c r="W4141" i="1"/>
  <c r="W4139" i="1"/>
  <c r="W4138" i="1"/>
  <c r="W4131" i="1"/>
  <c r="W4130" i="1"/>
  <c r="W4129" i="1"/>
  <c r="W4127" i="1"/>
  <c r="W4124" i="1"/>
  <c r="W4123" i="1"/>
  <c r="W4122" i="1"/>
  <c r="W4119" i="1"/>
  <c r="W4118" i="1"/>
  <c r="W4117" i="1"/>
  <c r="W4116" i="1"/>
  <c r="W4111" i="1"/>
  <c r="W4110" i="1"/>
  <c r="W4109" i="1"/>
  <c r="W4107" i="1"/>
  <c r="W4106" i="1"/>
  <c r="W4105" i="1"/>
  <c r="W4104" i="1"/>
  <c r="W4103" i="1"/>
  <c r="W4102" i="1"/>
  <c r="W4101" i="1"/>
  <c r="W4100" i="1"/>
  <c r="W4097" i="1"/>
  <c r="W4088" i="1"/>
  <c r="W4087" i="1"/>
  <c r="W4086" i="1"/>
  <c r="W4084" i="1"/>
  <c r="W4083" i="1"/>
  <c r="W4082" i="1"/>
  <c r="W4081" i="1"/>
  <c r="W4080" i="1"/>
  <c r="W4079" i="1"/>
  <c r="W4075" i="1"/>
  <c r="W4074" i="1"/>
  <c r="W4068" i="1"/>
  <c r="W4067" i="1"/>
  <c r="W4066" i="1"/>
  <c r="W4065" i="1"/>
  <c r="W4064" i="1"/>
  <c r="W4063" i="1"/>
  <c r="W4062" i="1"/>
  <c r="W4061" i="1"/>
  <c r="W4060" i="1"/>
  <c r="W4059" i="1"/>
  <c r="W4058" i="1"/>
  <c r="W4057" i="1"/>
  <c r="W4056" i="1"/>
  <c r="W4053" i="1"/>
  <c r="W4051" i="1"/>
  <c r="W4050" i="1"/>
  <c r="W4043" i="1"/>
  <c r="W4042" i="1"/>
  <c r="W4041" i="1"/>
  <c r="W4037" i="1"/>
  <c r="W4036" i="1"/>
  <c r="W4035" i="1"/>
  <c r="W4034" i="1"/>
  <c r="W4031" i="1"/>
  <c r="W4030" i="1"/>
  <c r="W4023" i="1"/>
  <c r="W4022" i="1"/>
  <c r="W4021" i="1"/>
  <c r="W4020" i="1"/>
  <c r="W4019" i="1"/>
  <c r="W4018" i="1"/>
  <c r="W4017" i="1"/>
  <c r="W4016" i="1"/>
  <c r="W4015" i="1"/>
  <c r="W4014" i="1"/>
  <c r="W4013" i="1"/>
  <c r="W4009" i="1"/>
  <c r="W4007" i="1"/>
  <c r="W4001" i="1"/>
  <c r="W4000" i="1"/>
  <c r="W3999" i="1"/>
  <c r="W3997" i="1"/>
  <c r="W3995" i="1"/>
  <c r="W3993" i="1"/>
  <c r="W3992" i="1"/>
  <c r="W3990" i="1"/>
  <c r="W3987" i="1"/>
  <c r="W3986" i="1"/>
  <c r="W3977" i="1"/>
  <c r="W3976" i="1"/>
  <c r="W3975" i="1"/>
  <c r="W3974" i="1"/>
  <c r="W3973" i="1"/>
  <c r="W3972" i="1"/>
  <c r="W3970" i="1"/>
  <c r="W3969" i="1"/>
  <c r="W3968" i="1"/>
  <c r="W3965" i="1"/>
  <c r="W3964" i="1"/>
  <c r="W3963" i="1"/>
  <c r="W3962" i="1"/>
  <c r="W3954" i="1"/>
  <c r="W3953" i="1"/>
  <c r="W3952" i="1"/>
  <c r="W3951" i="1"/>
  <c r="W3950" i="1"/>
  <c r="W3949" i="1"/>
  <c r="W3948" i="1"/>
  <c r="W3947" i="1"/>
  <c r="W3946" i="1"/>
  <c r="W3943" i="1"/>
  <c r="W3942" i="1"/>
  <c r="W3941" i="1"/>
  <c r="W3940" i="1"/>
  <c r="W3938" i="1"/>
  <c r="W3934" i="1"/>
  <c r="W3933" i="1"/>
  <c r="W3932" i="1"/>
  <c r="W3927" i="1"/>
  <c r="W3926" i="1"/>
  <c r="W3924" i="1"/>
  <c r="W3921" i="1"/>
  <c r="W3912" i="1"/>
  <c r="W3911" i="1"/>
  <c r="W3910" i="1"/>
  <c r="W3909" i="1"/>
  <c r="W3908" i="1"/>
  <c r="W3907" i="1"/>
  <c r="W3906" i="1"/>
  <c r="W3905" i="1"/>
  <c r="W3904" i="1"/>
  <c r="W3903" i="1"/>
  <c r="W3899" i="1"/>
  <c r="W3892" i="1"/>
  <c r="W3891" i="1"/>
  <c r="W3890" i="1"/>
  <c r="W3889" i="1"/>
  <c r="W3888" i="1"/>
  <c r="W3887" i="1"/>
  <c r="W3886" i="1"/>
  <c r="W3885" i="1"/>
  <c r="W3884" i="1"/>
  <c r="W3883" i="1"/>
  <c r="W3882" i="1"/>
  <c r="W3881" i="1"/>
  <c r="W3877" i="1"/>
  <c r="W3876" i="1"/>
  <c r="W3870" i="1"/>
  <c r="W3869" i="1"/>
  <c r="W3868" i="1"/>
  <c r="W3867" i="1"/>
  <c r="W3866" i="1"/>
  <c r="W3865" i="1"/>
  <c r="W3864" i="1"/>
  <c r="W3863" i="1"/>
  <c r="W3861" i="1"/>
  <c r="W3859" i="1"/>
  <c r="W3858" i="1"/>
  <c r="W3855" i="1"/>
  <c r="W3853" i="1"/>
  <c r="W3846" i="1"/>
  <c r="W3845" i="1"/>
  <c r="W3844" i="1"/>
  <c r="W3843" i="1"/>
  <c r="W3841" i="1"/>
  <c r="W3840" i="1"/>
  <c r="W3839" i="1"/>
  <c r="W3838" i="1"/>
  <c r="W3837" i="1"/>
  <c r="W3836" i="1"/>
  <c r="W3833" i="1"/>
  <c r="W3830" i="1"/>
  <c r="W3825" i="1"/>
  <c r="W3824" i="1"/>
  <c r="W3823" i="1"/>
  <c r="W3822" i="1"/>
  <c r="W3820" i="1"/>
  <c r="W3819" i="1"/>
  <c r="W3816" i="1"/>
  <c r="W3815" i="1"/>
  <c r="W3811" i="1"/>
  <c r="W3802" i="1"/>
  <c r="W3801" i="1"/>
  <c r="W3800" i="1"/>
  <c r="W3799" i="1"/>
  <c r="W3798" i="1"/>
  <c r="W3797" i="1"/>
  <c r="W3796" i="1"/>
  <c r="W3795" i="1"/>
  <c r="W3794" i="1"/>
  <c r="W3792" i="1"/>
  <c r="W3789" i="1"/>
  <c r="W3788" i="1"/>
  <c r="W3787" i="1"/>
  <c r="W3777" i="1"/>
  <c r="W3774" i="1"/>
  <c r="W3773" i="1"/>
  <c r="W3772" i="1"/>
  <c r="W3771" i="1"/>
  <c r="W3770" i="1"/>
  <c r="W3767" i="1"/>
  <c r="W3764" i="1"/>
  <c r="W3757" i="1"/>
  <c r="W3756" i="1"/>
  <c r="W3755" i="1"/>
  <c r="W3754" i="1"/>
  <c r="W3753" i="1"/>
  <c r="W3752" i="1"/>
  <c r="W3751" i="1"/>
  <c r="W3749" i="1"/>
  <c r="W3748" i="1"/>
  <c r="W3744" i="1"/>
  <c r="W3742" i="1"/>
  <c r="W3737" i="1"/>
  <c r="W3736" i="1"/>
  <c r="W3735" i="1"/>
  <c r="W3734" i="1"/>
  <c r="W3733" i="1"/>
  <c r="W3732" i="1"/>
  <c r="W3731" i="1"/>
  <c r="W3729" i="1"/>
  <c r="W3728" i="1"/>
  <c r="W3727" i="1"/>
  <c r="W3723" i="1"/>
  <c r="W3720" i="1"/>
  <c r="W3715" i="1"/>
  <c r="W3714" i="1"/>
  <c r="W3713" i="1"/>
  <c r="W3712" i="1"/>
  <c r="W3711" i="1"/>
  <c r="W3710" i="1"/>
  <c r="W3709" i="1"/>
  <c r="W3708" i="1"/>
  <c r="W3707" i="1"/>
  <c r="W3706" i="1"/>
  <c r="W3705" i="1"/>
  <c r="W3704" i="1"/>
  <c r="W3701" i="1"/>
  <c r="W3700" i="1"/>
  <c r="W3691" i="1"/>
  <c r="W3690" i="1"/>
  <c r="W3689" i="1"/>
  <c r="W3688" i="1"/>
  <c r="W3687" i="1"/>
  <c r="W3686" i="1"/>
  <c r="W3685" i="1"/>
  <c r="W3684" i="1"/>
  <c r="W3683" i="1"/>
  <c r="W3682" i="1"/>
  <c r="W3679" i="1"/>
  <c r="W3676" i="1"/>
  <c r="W3670" i="1"/>
  <c r="W3669" i="1"/>
  <c r="W3664" i="1"/>
  <c r="W3661" i="1"/>
  <c r="W3660" i="1"/>
  <c r="W3657" i="1"/>
  <c r="W3654" i="1"/>
  <c r="W3649" i="1"/>
  <c r="W3648" i="1"/>
  <c r="W3647" i="1"/>
  <c r="W3646" i="1"/>
  <c r="W3645" i="1"/>
  <c r="W3644" i="1"/>
  <c r="W3643" i="1"/>
  <c r="W3642" i="1"/>
  <c r="W3641" i="1"/>
  <c r="W3640" i="1"/>
  <c r="W3639" i="1"/>
  <c r="W3638" i="1"/>
  <c r="W3625" i="1"/>
  <c r="W3624" i="1"/>
  <c r="W3622" i="1"/>
  <c r="W3621" i="1"/>
  <c r="W3620" i="1"/>
  <c r="W3619" i="1"/>
  <c r="W3618" i="1"/>
  <c r="W3617" i="1"/>
  <c r="W3616" i="1"/>
  <c r="W3605" i="1"/>
  <c r="W3604" i="1"/>
  <c r="W3603" i="1"/>
  <c r="W3601" i="1"/>
  <c r="W3600" i="1"/>
  <c r="W3599" i="1"/>
  <c r="W3598" i="1"/>
  <c r="W3596" i="1"/>
  <c r="W3594" i="1"/>
  <c r="W3591" i="1"/>
  <c r="W3590" i="1"/>
  <c r="W3584" i="1"/>
  <c r="W3583" i="1"/>
  <c r="W3581" i="1"/>
  <c r="W3580" i="1"/>
  <c r="W3579" i="1"/>
  <c r="W3578" i="1"/>
  <c r="W3577" i="1"/>
  <c r="W3576" i="1"/>
  <c r="W3575" i="1"/>
  <c r="W3574" i="1"/>
  <c r="W3573" i="1"/>
  <c r="W3572" i="1"/>
  <c r="W3569" i="1"/>
  <c r="W3567" i="1"/>
  <c r="W3566" i="1"/>
  <c r="W3560" i="1"/>
  <c r="W3559" i="1"/>
  <c r="W3555" i="1"/>
  <c r="W3554" i="1"/>
  <c r="W3552" i="1"/>
  <c r="W3551" i="1"/>
  <c r="W3550" i="1"/>
  <c r="W3547" i="1"/>
  <c r="W3546" i="1"/>
  <c r="W3540" i="1"/>
  <c r="W3539" i="1"/>
  <c r="W3538" i="1"/>
  <c r="W3537" i="1"/>
  <c r="W3536" i="1"/>
  <c r="W3535" i="1"/>
  <c r="W3534" i="1"/>
  <c r="W3533" i="1"/>
  <c r="W3531" i="1"/>
  <c r="W3530" i="1"/>
  <c r="W3529" i="1"/>
  <c r="W3528" i="1"/>
  <c r="W3525" i="1"/>
  <c r="W3515" i="1"/>
  <c r="W3514" i="1"/>
  <c r="W3513" i="1"/>
  <c r="W3512" i="1"/>
  <c r="W3511" i="1"/>
  <c r="W3510" i="1"/>
  <c r="W3509" i="1"/>
  <c r="W3508" i="1"/>
  <c r="W3506" i="1"/>
  <c r="W3503" i="1"/>
  <c r="W3496" i="1"/>
  <c r="W3491" i="1"/>
  <c r="W3490" i="1"/>
  <c r="W3489" i="1"/>
  <c r="W3488" i="1"/>
  <c r="W3487" i="1"/>
  <c r="W3486" i="1"/>
  <c r="W3485" i="1"/>
  <c r="W3484" i="1"/>
  <c r="W3481" i="1"/>
  <c r="W3480" i="1"/>
  <c r="W3478" i="1"/>
  <c r="W3471" i="1"/>
  <c r="W3470" i="1"/>
  <c r="W3469" i="1"/>
  <c r="W3468" i="1"/>
  <c r="W3467" i="1"/>
  <c r="W3465" i="1"/>
  <c r="W3464" i="1"/>
  <c r="W3463" i="1"/>
  <c r="W3462" i="1"/>
  <c r="W3459" i="1"/>
  <c r="W3457" i="1"/>
  <c r="W3451" i="1"/>
  <c r="W3450" i="1"/>
  <c r="W3449" i="1"/>
  <c r="W3447" i="1"/>
  <c r="W3444" i="1"/>
  <c r="W3443" i="1"/>
  <c r="W3442" i="1"/>
  <c r="W3441" i="1"/>
  <c r="W3440" i="1"/>
  <c r="W3437" i="1"/>
  <c r="W3435" i="1"/>
  <c r="W3434" i="1"/>
  <c r="W3427" i="1"/>
  <c r="W3425" i="1"/>
  <c r="W3424" i="1"/>
  <c r="W3423" i="1"/>
  <c r="W3422" i="1"/>
  <c r="W3421" i="1"/>
  <c r="W3420" i="1"/>
  <c r="W3419" i="1"/>
  <c r="W3418" i="1"/>
  <c r="W3415" i="1"/>
  <c r="W3408" i="1"/>
  <c r="W3407" i="1"/>
  <c r="W3402" i="1"/>
  <c r="W3401" i="1"/>
  <c r="W3399" i="1"/>
  <c r="W3398" i="1"/>
  <c r="W3397" i="1"/>
  <c r="W3396" i="1"/>
  <c r="W3393" i="1"/>
  <c r="W3391" i="1"/>
  <c r="W3390" i="1"/>
  <c r="W3388" i="1"/>
  <c r="W3384" i="1"/>
  <c r="W3383" i="1"/>
  <c r="W3382" i="1"/>
  <c r="W3381" i="1"/>
  <c r="W3380" i="1"/>
  <c r="W3379" i="1"/>
  <c r="W3378" i="1"/>
  <c r="W3377" i="1"/>
  <c r="W3376" i="1"/>
  <c r="W3374" i="1"/>
  <c r="W3371" i="1"/>
  <c r="W3370" i="1"/>
  <c r="W3369" i="1"/>
  <c r="W3364" i="1"/>
  <c r="W3362" i="1"/>
  <c r="W3361" i="1"/>
  <c r="W3360" i="1"/>
  <c r="W3359" i="1"/>
  <c r="W3358" i="1"/>
  <c r="W3357" i="1"/>
  <c r="W3356" i="1"/>
  <c r="W3354" i="1"/>
  <c r="W3353" i="1"/>
  <c r="W3352" i="1"/>
  <c r="W3349" i="1"/>
  <c r="W3347" i="1"/>
  <c r="W3346" i="1"/>
  <c r="W3342" i="1"/>
  <c r="W3339" i="1"/>
  <c r="W3338" i="1"/>
  <c r="W3337" i="1"/>
  <c r="W3336" i="1"/>
  <c r="W3335" i="1"/>
  <c r="W3334" i="1"/>
  <c r="W3333" i="1"/>
  <c r="W3332" i="1"/>
  <c r="W3331" i="1"/>
  <c r="W3330" i="1"/>
  <c r="W3327" i="1"/>
  <c r="W3325" i="1"/>
  <c r="W3324" i="1"/>
  <c r="W3316" i="1"/>
  <c r="W3315" i="1"/>
  <c r="W3314" i="1"/>
  <c r="W3313" i="1"/>
  <c r="W3312" i="1"/>
  <c r="W3311" i="1"/>
  <c r="W3310" i="1"/>
  <c r="W3308" i="1"/>
  <c r="W3305" i="1"/>
  <c r="W3304" i="1"/>
  <c r="W3297" i="1"/>
  <c r="W3291" i="1"/>
  <c r="W3290" i="1"/>
  <c r="W3289" i="1"/>
  <c r="W3288" i="1"/>
  <c r="W3287" i="1"/>
  <c r="W3286" i="1"/>
  <c r="W3283" i="1"/>
  <c r="W3282" i="1"/>
  <c r="W3281" i="1"/>
  <c r="W3276" i="1"/>
  <c r="W3273" i="1"/>
  <c r="W3272" i="1"/>
  <c r="W3271" i="1"/>
  <c r="W3270" i="1"/>
  <c r="W3269" i="1"/>
  <c r="W3268" i="1"/>
  <c r="W3267" i="1"/>
  <c r="W3266" i="1"/>
  <c r="W3265" i="1"/>
  <c r="W3261" i="1"/>
  <c r="W3260" i="1"/>
  <c r="W3253" i="1"/>
  <c r="W3252" i="1"/>
  <c r="W3251" i="1"/>
  <c r="W3250" i="1"/>
  <c r="W3249" i="1"/>
  <c r="W3248" i="1"/>
  <c r="W3247" i="1"/>
  <c r="W3246" i="1"/>
  <c r="W3245" i="1"/>
  <c r="W3244" i="1"/>
  <c r="W3243" i="1"/>
  <c r="W3242" i="1"/>
  <c r="W3239" i="1"/>
  <c r="W3237" i="1"/>
  <c r="W3236" i="1"/>
  <c r="W3230" i="1"/>
  <c r="W3229" i="1"/>
  <c r="W3228" i="1"/>
  <c r="W3227" i="1"/>
  <c r="W3226" i="1"/>
  <c r="W3225" i="1"/>
  <c r="W3223" i="1"/>
  <c r="W3222" i="1"/>
  <c r="W3221" i="1"/>
  <c r="W3220" i="1"/>
  <c r="W3217" i="1"/>
  <c r="W3210" i="1"/>
  <c r="W3209" i="1"/>
  <c r="W3207" i="1"/>
  <c r="W3206" i="1"/>
  <c r="W3204" i="1"/>
  <c r="W3203" i="1"/>
  <c r="W3201" i="1"/>
  <c r="W3200" i="1"/>
  <c r="W3199" i="1"/>
  <c r="W3198" i="1"/>
  <c r="W3186" i="1"/>
  <c r="W3185" i="1"/>
  <c r="W3184" i="1"/>
  <c r="W3183" i="1"/>
  <c r="W3182" i="1"/>
  <c r="W3180" i="1"/>
  <c r="W3179" i="1"/>
  <c r="W3178" i="1"/>
  <c r="W3177" i="1"/>
  <c r="W3176" i="1"/>
  <c r="W3173" i="1"/>
  <c r="W3165" i="1"/>
  <c r="W3163" i="1"/>
  <c r="W3162" i="1"/>
  <c r="W3161" i="1"/>
  <c r="W3160" i="1"/>
  <c r="W3158" i="1"/>
  <c r="W3157" i="1"/>
  <c r="W3156" i="1"/>
  <c r="W3154" i="1"/>
  <c r="W3151" i="1"/>
  <c r="W3150" i="1"/>
  <c r="W3149" i="1"/>
  <c r="W3148" i="1"/>
  <c r="W3142" i="1"/>
  <c r="W3137" i="1"/>
  <c r="W3136" i="1"/>
  <c r="W3135" i="1"/>
  <c r="W3134" i="1"/>
  <c r="W3132" i="1"/>
  <c r="W3129" i="1"/>
  <c r="W3126" i="1"/>
  <c r="W3121" i="1"/>
  <c r="W3120" i="1"/>
  <c r="W3119" i="1"/>
  <c r="W3118" i="1"/>
  <c r="W3117" i="1"/>
  <c r="W3116" i="1"/>
  <c r="W3114" i="1"/>
  <c r="W3113" i="1"/>
  <c r="W3110" i="1"/>
  <c r="W3107" i="1"/>
  <c r="W3099" i="1"/>
  <c r="W3098" i="1"/>
  <c r="W3097" i="1"/>
  <c r="W3095" i="1"/>
  <c r="W3094" i="1"/>
  <c r="W3093" i="1"/>
  <c r="W3092" i="1"/>
  <c r="W3091" i="1"/>
  <c r="W3090" i="1"/>
  <c r="W3089" i="1"/>
  <c r="W3088" i="1"/>
  <c r="W3085" i="1"/>
  <c r="W3084" i="1"/>
  <c r="W3075" i="1"/>
  <c r="W3073" i="1"/>
  <c r="W3072" i="1"/>
  <c r="W3071" i="1"/>
  <c r="W3070" i="1"/>
  <c r="W3069" i="1"/>
  <c r="W3068" i="1"/>
  <c r="W3067" i="1"/>
  <c r="W3066" i="1"/>
  <c r="W3063" i="1"/>
  <c r="W3061" i="1"/>
  <c r="W3060" i="1"/>
  <c r="W3055" i="1"/>
  <c r="W3051" i="1"/>
  <c r="W3050" i="1"/>
  <c r="W3049" i="1"/>
  <c r="W3048" i="1"/>
  <c r="W3047" i="1"/>
  <c r="W3045" i="1"/>
  <c r="W3044" i="1"/>
  <c r="W3041" i="1"/>
  <c r="W3038" i="1"/>
  <c r="W3033" i="1"/>
  <c r="W3032" i="1"/>
  <c r="W3030" i="1"/>
  <c r="W3028" i="1"/>
  <c r="W3025" i="1"/>
  <c r="W3024" i="1"/>
  <c r="W3023" i="1"/>
  <c r="W3022" i="1"/>
  <c r="W3019" i="1"/>
  <c r="W3009" i="1"/>
  <c r="W3008" i="1"/>
  <c r="W3007" i="1"/>
  <c r="W3006" i="1"/>
  <c r="W3005" i="1"/>
  <c r="W3004" i="1"/>
  <c r="W3003" i="1"/>
  <c r="W3000" i="1"/>
  <c r="W2997" i="1"/>
  <c r="W2996" i="1"/>
  <c r="W2995" i="1"/>
  <c r="W2990" i="1"/>
  <c r="W2988" i="1"/>
  <c r="W2987" i="1"/>
  <c r="W2986" i="1"/>
  <c r="W2985" i="1"/>
  <c r="W2984" i="1"/>
  <c r="W2981" i="1"/>
  <c r="W2980" i="1"/>
  <c r="W2979" i="1"/>
  <c r="W2978" i="1"/>
  <c r="W2975" i="1"/>
  <c r="W2974" i="1"/>
  <c r="W2972" i="1"/>
  <c r="W2967" i="1"/>
  <c r="W2966" i="1"/>
  <c r="W2963" i="1"/>
  <c r="W2960" i="1"/>
  <c r="W2958" i="1"/>
  <c r="W2957" i="1"/>
  <c r="W2956" i="1"/>
  <c r="W2953" i="1"/>
  <c r="W2951" i="1"/>
  <c r="W2950" i="1"/>
  <c r="W2945" i="1"/>
  <c r="W2944" i="1"/>
  <c r="W2943" i="1"/>
  <c r="W2942" i="1"/>
  <c r="W2941" i="1"/>
  <c r="W2940" i="1"/>
  <c r="W2939" i="1"/>
  <c r="W2938" i="1"/>
  <c r="W2937" i="1"/>
  <c r="W2936" i="1"/>
  <c r="W2935" i="1"/>
  <c r="W2934" i="1"/>
  <c r="W2931" i="1"/>
  <c r="W2928" i="1"/>
  <c r="W2922" i="1"/>
  <c r="W2921" i="1"/>
  <c r="W2920" i="1"/>
  <c r="W2919" i="1"/>
  <c r="W2918" i="1"/>
  <c r="W2917" i="1"/>
  <c r="W2916" i="1"/>
  <c r="W2915" i="1"/>
  <c r="W2914" i="1"/>
  <c r="W2913" i="1"/>
  <c r="W2912" i="1"/>
  <c r="W2909" i="1"/>
  <c r="W2900" i="1"/>
  <c r="W2898" i="1"/>
  <c r="W2897" i="1"/>
  <c r="W2896" i="1"/>
  <c r="W2895" i="1"/>
  <c r="W2894" i="1"/>
  <c r="W2893" i="1"/>
  <c r="W2892" i="1"/>
  <c r="W2891" i="1"/>
  <c r="W2890" i="1"/>
  <c r="W2887" i="1"/>
  <c r="W2885" i="1"/>
  <c r="W2884" i="1"/>
  <c r="W2882" i="1"/>
  <c r="W2873" i="1"/>
  <c r="W2872" i="1"/>
  <c r="W2871" i="1"/>
  <c r="W2870" i="1"/>
  <c r="W2869" i="1"/>
  <c r="W2868" i="1"/>
  <c r="W2865" i="1"/>
  <c r="W2864" i="1"/>
  <c r="W2863" i="1"/>
  <c r="W2857" i="1"/>
  <c r="W2856" i="1"/>
  <c r="W2855" i="1"/>
  <c r="W2854" i="1"/>
  <c r="W2853" i="1"/>
  <c r="W2852" i="1"/>
  <c r="W2849" i="1"/>
  <c r="W2848" i="1"/>
  <c r="W2847" i="1"/>
  <c r="W2843" i="1"/>
  <c r="W2836" i="1"/>
  <c r="W2834" i="1"/>
  <c r="W2833" i="1"/>
  <c r="W2832" i="1"/>
  <c r="W2831" i="1"/>
  <c r="W2829" i="1"/>
  <c r="W2828" i="1"/>
  <c r="W2827" i="1"/>
  <c r="W2826" i="1"/>
  <c r="W2825" i="1"/>
  <c r="W2824" i="1"/>
  <c r="W2821" i="1"/>
  <c r="W2813" i="1"/>
  <c r="W2811" i="1"/>
  <c r="W2810" i="1"/>
  <c r="W2809" i="1"/>
  <c r="W2808" i="1"/>
  <c r="W2807" i="1"/>
  <c r="W2805" i="1"/>
  <c r="W2804" i="1"/>
  <c r="W2803" i="1"/>
  <c r="W2802" i="1"/>
  <c r="W2799" i="1"/>
  <c r="W2797" i="1"/>
  <c r="W2796" i="1"/>
  <c r="W2790" i="1"/>
  <c r="W2788" i="1"/>
  <c r="W2786" i="1"/>
  <c r="W2784" i="1"/>
  <c r="W2783" i="1"/>
  <c r="W2782" i="1"/>
  <c r="W2781" i="1"/>
  <c r="W2780" i="1"/>
  <c r="W2777" i="1"/>
  <c r="W2776" i="1"/>
  <c r="W2775" i="1"/>
  <c r="W2769" i="1"/>
  <c r="W2768" i="1"/>
  <c r="W2766" i="1"/>
  <c r="W2761" i="1"/>
  <c r="W2760" i="1"/>
  <c r="W2759" i="1"/>
  <c r="W2758" i="1"/>
  <c r="W2755" i="1"/>
  <c r="W2753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3" i="1"/>
  <c r="W2731" i="1"/>
  <c r="W2722" i="1"/>
  <c r="W2721" i="1"/>
  <c r="W2720" i="1"/>
  <c r="W2719" i="1"/>
  <c r="W2718" i="1"/>
  <c r="W2717" i="1"/>
  <c r="W2716" i="1"/>
  <c r="W2715" i="1"/>
  <c r="W2714" i="1"/>
  <c r="W2711" i="1"/>
  <c r="W2709" i="1"/>
  <c r="W2708" i="1"/>
  <c r="W2704" i="1"/>
  <c r="W2701" i="1"/>
  <c r="W2700" i="1"/>
  <c r="W2698" i="1"/>
  <c r="W2697" i="1"/>
  <c r="W2696" i="1"/>
  <c r="W2695" i="1"/>
  <c r="W2694" i="1"/>
  <c r="W2693" i="1"/>
  <c r="W2692" i="1"/>
  <c r="W2689" i="1"/>
  <c r="W2687" i="1"/>
  <c r="W2680" i="1"/>
  <c r="W2679" i="1"/>
  <c r="W2678" i="1"/>
  <c r="W2677" i="1"/>
  <c r="W2676" i="1"/>
  <c r="W2671" i="1"/>
  <c r="W2670" i="1"/>
  <c r="W2667" i="1"/>
  <c r="W2657" i="1"/>
  <c r="W2655" i="1"/>
  <c r="W2654" i="1"/>
  <c r="W2653" i="1"/>
  <c r="W2651" i="1"/>
  <c r="W2649" i="1"/>
  <c r="W2648" i="1"/>
  <c r="W2645" i="1"/>
  <c r="W2638" i="1"/>
  <c r="W2635" i="1"/>
  <c r="W2633" i="1"/>
  <c r="W2632" i="1"/>
  <c r="W2631" i="1"/>
  <c r="W2630" i="1"/>
  <c r="W2629" i="1"/>
  <c r="W2628" i="1"/>
  <c r="W2627" i="1"/>
  <c r="W2626" i="1"/>
  <c r="W2623" i="1"/>
  <c r="W2622" i="1"/>
  <c r="W2620" i="1"/>
  <c r="W2614" i="1"/>
  <c r="W2613" i="1"/>
  <c r="W2609" i="1"/>
  <c r="W2607" i="1"/>
  <c r="W2606" i="1"/>
  <c r="W2605" i="1"/>
  <c r="W2604" i="1"/>
  <c r="W2598" i="1"/>
  <c r="W2593" i="1"/>
  <c r="W2592" i="1"/>
  <c r="W2591" i="1"/>
  <c r="W2590" i="1"/>
  <c r="W2589" i="1"/>
  <c r="W2588" i="1"/>
  <c r="W2587" i="1"/>
  <c r="W2586" i="1"/>
  <c r="W2585" i="1"/>
  <c r="W2584" i="1"/>
  <c r="W2583" i="1"/>
  <c r="W2579" i="1"/>
  <c r="W2578" i="1"/>
  <c r="W2577" i="1"/>
  <c r="W2571" i="1"/>
  <c r="W2570" i="1"/>
  <c r="W2569" i="1"/>
  <c r="W2568" i="1"/>
  <c r="W2567" i="1"/>
  <c r="W2565" i="1"/>
  <c r="W2564" i="1"/>
  <c r="W2562" i="1"/>
  <c r="W2561" i="1"/>
  <c r="W2560" i="1"/>
  <c r="W2557" i="1"/>
  <c r="W2556" i="1"/>
  <c r="W2545" i="1"/>
  <c r="W2544" i="1"/>
  <c r="W2543" i="1"/>
  <c r="W2541" i="1"/>
  <c r="W2540" i="1"/>
  <c r="W2539" i="1"/>
  <c r="W2538" i="1"/>
  <c r="W2535" i="1"/>
  <c r="W2533" i="1"/>
  <c r="W2532" i="1"/>
  <c r="W2526" i="1"/>
  <c r="W2523" i="1"/>
  <c r="W2522" i="1"/>
  <c r="W2521" i="1"/>
  <c r="W2520" i="1"/>
  <c r="W2519" i="1"/>
  <c r="W2518" i="1"/>
  <c r="W2517" i="1"/>
  <c r="W2516" i="1"/>
  <c r="W2513" i="1"/>
  <c r="W2505" i="1"/>
  <c r="W2504" i="1"/>
  <c r="W2503" i="1"/>
  <c r="W2502" i="1"/>
  <c r="W2501" i="1"/>
  <c r="W2500" i="1"/>
  <c r="W2499" i="1"/>
  <c r="W2498" i="1"/>
  <c r="W2497" i="1"/>
  <c r="W2495" i="1"/>
  <c r="W2491" i="1"/>
  <c r="W2490" i="1"/>
  <c r="W2484" i="1"/>
  <c r="W2483" i="1"/>
  <c r="W2481" i="1"/>
  <c r="W2480" i="1"/>
  <c r="W2479" i="1"/>
  <c r="W2478" i="1"/>
  <c r="W2477" i="1"/>
  <c r="W2476" i="1"/>
  <c r="W2475" i="1"/>
  <c r="W2474" i="1"/>
  <c r="W2473" i="1"/>
  <c r="W2472" i="1"/>
  <c r="W2469" i="1"/>
  <c r="W2467" i="1"/>
  <c r="W2466" i="1"/>
  <c r="W2462" i="1"/>
  <c r="W2459" i="1"/>
  <c r="W2458" i="1"/>
  <c r="W2457" i="1"/>
  <c r="W2456" i="1"/>
  <c r="W2455" i="1"/>
  <c r="W2454" i="1"/>
  <c r="W2452" i="1"/>
  <c r="W2450" i="1"/>
  <c r="W2447" i="1"/>
  <c r="W2444" i="1"/>
  <c r="W2439" i="1"/>
  <c r="W2437" i="1"/>
  <c r="W2436" i="1"/>
  <c r="W2435" i="1"/>
  <c r="W2434" i="1"/>
  <c r="W2433" i="1"/>
  <c r="W2432" i="1"/>
  <c r="W2431" i="1"/>
  <c r="W2430" i="1"/>
  <c r="W2429" i="1"/>
  <c r="W2428" i="1"/>
  <c r="W2425" i="1"/>
  <c r="W2424" i="1"/>
  <c r="W2417" i="1"/>
  <c r="W2416" i="1"/>
  <c r="W2415" i="1"/>
  <c r="W2413" i="1"/>
  <c r="W2412" i="1"/>
  <c r="W2411" i="1"/>
  <c r="W2410" i="1"/>
  <c r="W2409" i="1"/>
  <c r="W2408" i="1"/>
  <c r="W2407" i="1"/>
  <c r="W2401" i="1"/>
  <c r="W2393" i="1"/>
  <c r="W2392" i="1"/>
  <c r="W2391" i="1"/>
  <c r="W2390" i="1"/>
  <c r="W2389" i="1"/>
  <c r="W2388" i="1"/>
  <c r="W2387" i="1"/>
  <c r="W2386" i="1"/>
  <c r="W2385" i="1"/>
  <c r="W2380" i="1"/>
  <c r="W2379" i="1"/>
  <c r="W2378" i="1"/>
  <c r="W2376" i="1"/>
  <c r="W2366" i="1"/>
  <c r="W2365" i="1"/>
  <c r="W2364" i="1"/>
  <c r="W2363" i="1"/>
  <c r="W2362" i="1"/>
  <c r="W2359" i="1"/>
  <c r="W2357" i="1"/>
  <c r="W2356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6" i="1"/>
  <c r="W2330" i="1"/>
  <c r="W2327" i="1"/>
  <c r="W2326" i="1"/>
  <c r="W2325" i="1"/>
  <c r="W2324" i="1"/>
  <c r="W2323" i="1"/>
  <c r="W2322" i="1"/>
  <c r="W2321" i="1"/>
  <c r="W2320" i="1"/>
  <c r="W2318" i="1"/>
  <c r="W2310" i="1"/>
  <c r="W2308" i="1"/>
  <c r="W2307" i="1"/>
  <c r="W2305" i="1"/>
  <c r="W2303" i="1"/>
  <c r="W2302" i="1"/>
  <c r="W2300" i="1"/>
  <c r="W2299" i="1"/>
  <c r="W2297" i="1"/>
  <c r="W2296" i="1"/>
  <c r="W2292" i="1"/>
  <c r="W2288" i="1"/>
  <c r="W2287" i="1"/>
  <c r="W2285" i="1"/>
  <c r="W2284" i="1"/>
  <c r="W2283" i="1"/>
  <c r="W2282" i="1"/>
  <c r="W2281" i="1"/>
  <c r="W2280" i="1"/>
  <c r="W2279" i="1"/>
  <c r="W2276" i="1"/>
  <c r="W2274" i="1"/>
  <c r="W2271" i="1"/>
  <c r="W2270" i="1"/>
  <c r="W2264" i="1"/>
  <c r="W2263" i="1"/>
  <c r="W2261" i="1"/>
  <c r="W2260" i="1"/>
  <c r="W2259" i="1"/>
  <c r="W2258" i="1"/>
  <c r="W2257" i="1"/>
  <c r="W2255" i="1"/>
  <c r="W2254" i="1"/>
  <c r="W2253" i="1"/>
  <c r="W2252" i="1"/>
  <c r="W2240" i="1"/>
  <c r="W2239" i="1"/>
  <c r="W2238" i="1"/>
  <c r="W2237" i="1"/>
  <c r="W2236" i="1"/>
  <c r="W2235" i="1"/>
  <c r="W2233" i="1"/>
  <c r="W2232" i="1"/>
  <c r="W2231" i="1"/>
  <c r="W2230" i="1"/>
  <c r="W2225" i="1"/>
  <c r="W2224" i="1"/>
  <c r="W2219" i="1"/>
  <c r="W2217" i="1"/>
  <c r="W2216" i="1"/>
  <c r="W2215" i="1"/>
  <c r="W2214" i="1"/>
  <c r="W2213" i="1"/>
  <c r="W2212" i="1"/>
  <c r="W2209" i="1"/>
  <c r="W2208" i="1"/>
  <c r="W2205" i="1"/>
  <c r="W2197" i="1"/>
  <c r="W2196" i="1"/>
  <c r="W2195" i="1"/>
  <c r="W2194" i="1"/>
  <c r="W2192" i="1"/>
  <c r="W2191" i="1"/>
  <c r="W2190" i="1"/>
  <c r="W2189" i="1"/>
  <c r="W2188" i="1"/>
  <c r="W2187" i="1"/>
  <c r="W2186" i="1"/>
  <c r="W2183" i="1"/>
  <c r="W2180" i="1"/>
  <c r="W2173" i="1"/>
  <c r="W2171" i="1"/>
  <c r="W2170" i="1"/>
  <c r="W2169" i="1"/>
  <c r="W2167" i="1"/>
  <c r="W2166" i="1"/>
  <c r="W2165" i="1"/>
  <c r="W2164" i="1"/>
  <c r="W2158" i="1"/>
  <c r="W2154" i="1"/>
  <c r="W2151" i="1"/>
  <c r="W2150" i="1"/>
  <c r="W2149" i="1"/>
  <c r="W2148" i="1"/>
  <c r="W2147" i="1"/>
  <c r="W2145" i="1"/>
  <c r="W2144" i="1"/>
  <c r="W2143" i="1"/>
  <c r="W2142" i="1"/>
  <c r="W2139" i="1"/>
  <c r="W2137" i="1"/>
  <c r="W2132" i="1"/>
  <c r="W2131" i="1"/>
  <c r="W2130" i="1"/>
  <c r="W2129" i="1"/>
  <c r="W2127" i="1"/>
  <c r="W2126" i="1"/>
  <c r="W2125" i="1"/>
  <c r="W2124" i="1"/>
  <c r="W2123" i="1"/>
  <c r="W2122" i="1"/>
  <c r="W2121" i="1"/>
  <c r="W2117" i="1"/>
  <c r="W2114" i="1"/>
  <c r="W2110" i="1"/>
  <c r="W2108" i="1"/>
  <c r="W2106" i="1"/>
  <c r="W2105" i="1"/>
  <c r="W2104" i="1"/>
  <c r="W2103" i="1"/>
  <c r="W2102" i="1"/>
  <c r="W2101" i="1"/>
  <c r="W2100" i="1"/>
  <c r="W2099" i="1"/>
  <c r="W2093" i="1"/>
  <c r="W2092" i="1"/>
  <c r="W2086" i="1"/>
  <c r="W2083" i="1"/>
  <c r="W2082" i="1"/>
  <c r="W2081" i="1"/>
  <c r="W2080" i="1"/>
  <c r="W2078" i="1"/>
  <c r="W2077" i="1"/>
  <c r="W2076" i="1"/>
  <c r="W2072" i="1"/>
  <c r="W2071" i="1"/>
  <c r="W2070" i="1"/>
  <c r="W2065" i="1"/>
  <c r="W2064" i="1"/>
  <c r="W2063" i="1"/>
  <c r="W2062" i="1"/>
  <c r="W2061" i="1"/>
  <c r="W2060" i="1"/>
  <c r="W2058" i="1"/>
  <c r="W2057" i="1"/>
  <c r="W2056" i="1"/>
  <c r="W2055" i="1"/>
  <c r="W2051" i="1"/>
  <c r="W2044" i="1"/>
  <c r="W2040" i="1"/>
  <c r="W2039" i="1"/>
  <c r="W2038" i="1"/>
  <c r="W2037" i="1"/>
  <c r="W2036" i="1"/>
  <c r="W2035" i="1"/>
  <c r="W2034" i="1"/>
  <c r="W2033" i="1"/>
  <c r="W2032" i="1"/>
  <c r="W2028" i="1"/>
  <c r="W2027" i="1"/>
  <c r="W2021" i="1"/>
  <c r="W2017" i="1"/>
  <c r="W2015" i="1"/>
  <c r="W2013" i="1"/>
  <c r="W2012" i="1"/>
  <c r="W2011" i="1"/>
  <c r="W2010" i="1"/>
  <c r="W2004" i="1"/>
  <c r="W1999" i="1"/>
  <c r="W1997" i="1"/>
  <c r="W1996" i="1"/>
  <c r="W1995" i="1"/>
  <c r="W1994" i="1"/>
  <c r="W1992" i="1"/>
  <c r="W1991" i="1"/>
  <c r="W1989" i="1"/>
  <c r="W1988" i="1"/>
  <c r="W1985" i="1"/>
  <c r="W1978" i="1"/>
  <c r="W1975" i="1"/>
  <c r="W1974" i="1"/>
  <c r="W1973" i="1"/>
  <c r="W1972" i="1"/>
  <c r="W1971" i="1"/>
  <c r="W1970" i="1"/>
  <c r="W1969" i="1"/>
  <c r="W1968" i="1"/>
  <c r="W1967" i="1"/>
  <c r="W1966" i="1"/>
  <c r="W1961" i="1"/>
  <c r="W1960" i="1"/>
  <c r="W1955" i="1"/>
  <c r="W1953" i="1"/>
  <c r="W1952" i="1"/>
  <c r="W1951" i="1"/>
  <c r="W1949" i="1"/>
  <c r="W1948" i="1"/>
  <c r="W1947" i="1"/>
  <c r="W1946" i="1"/>
  <c r="W1945" i="1"/>
  <c r="W1944" i="1"/>
  <c r="W1941" i="1"/>
  <c r="W1940" i="1"/>
  <c r="W1939" i="1"/>
  <c r="W1938" i="1"/>
  <c r="W1933" i="1"/>
  <c r="W1932" i="1"/>
  <c r="W1927" i="1"/>
  <c r="W1926" i="1"/>
  <c r="W1925" i="1"/>
  <c r="W1924" i="1"/>
  <c r="W1923" i="1"/>
  <c r="W1922" i="1"/>
  <c r="W1918" i="1"/>
  <c r="W1911" i="1"/>
  <c r="W1910" i="1"/>
  <c r="W1908" i="1"/>
  <c r="W1907" i="1"/>
  <c r="W1906" i="1"/>
  <c r="W1905" i="1"/>
  <c r="W1904" i="1"/>
  <c r="W1902" i="1"/>
  <c r="W1901" i="1"/>
  <c r="W1900" i="1"/>
  <c r="W1897" i="1"/>
  <c r="W1894" i="1"/>
  <c r="W1889" i="1"/>
  <c r="W1888" i="1"/>
  <c r="W1887" i="1"/>
  <c r="W1886" i="1"/>
  <c r="W1885" i="1"/>
  <c r="W1884" i="1"/>
  <c r="W1883" i="1"/>
  <c r="W1882" i="1"/>
  <c r="W1881" i="1"/>
  <c r="W1880" i="1"/>
  <c r="W1878" i="1"/>
  <c r="W1875" i="1"/>
  <c r="W1874" i="1"/>
  <c r="W1873" i="1"/>
  <c r="W1872" i="1"/>
  <c r="W1870" i="1"/>
  <c r="W1867" i="1"/>
  <c r="W1865" i="1"/>
  <c r="W1864" i="1"/>
  <c r="W1863" i="1"/>
  <c r="W1860" i="1"/>
  <c r="W1859" i="1"/>
  <c r="W1851" i="1"/>
  <c r="W1850" i="1"/>
  <c r="W1846" i="1"/>
  <c r="W1844" i="1"/>
  <c r="W1843" i="1"/>
  <c r="W1842" i="1"/>
  <c r="W1841" i="1"/>
  <c r="W1840" i="1"/>
  <c r="W1839" i="1"/>
  <c r="W1838" i="1"/>
  <c r="W1837" i="1"/>
  <c r="W1836" i="1"/>
  <c r="W1835" i="1"/>
  <c r="W1834" i="1"/>
  <c r="W1830" i="1"/>
  <c r="W1829" i="1"/>
  <c r="W1826" i="1"/>
  <c r="W1823" i="1"/>
  <c r="W1822" i="1"/>
  <c r="W1821" i="1"/>
  <c r="W1820" i="1"/>
  <c r="W1818" i="1"/>
  <c r="W1817" i="1"/>
  <c r="W1816" i="1"/>
  <c r="W1815" i="1"/>
  <c r="W1813" i="1"/>
  <c r="W1812" i="1"/>
  <c r="W1806" i="1"/>
  <c r="W1802" i="1"/>
  <c r="W1801" i="1"/>
  <c r="W1800" i="1"/>
  <c r="W1799" i="1"/>
  <c r="W1797" i="1"/>
  <c r="W1796" i="1"/>
  <c r="W1795" i="1"/>
  <c r="W1794" i="1"/>
  <c r="W1793" i="1"/>
  <c r="W1792" i="1"/>
  <c r="W1790" i="1"/>
  <c r="W1786" i="1"/>
  <c r="W1779" i="1"/>
  <c r="W1777" i="1"/>
  <c r="W1776" i="1"/>
  <c r="W1775" i="1"/>
  <c r="W1773" i="1"/>
  <c r="W1772" i="1"/>
  <c r="W1771" i="1"/>
  <c r="W1770" i="1"/>
  <c r="W1768" i="1"/>
  <c r="W1762" i="1"/>
  <c r="W1760" i="1"/>
  <c r="W1758" i="1"/>
  <c r="W1757" i="1"/>
  <c r="W1756" i="1"/>
  <c r="W1754" i="1"/>
  <c r="W1752" i="1"/>
  <c r="W1751" i="1"/>
  <c r="W1750" i="1"/>
  <c r="W1749" i="1"/>
  <c r="W1748" i="1"/>
  <c r="W1747" i="1"/>
  <c r="W1746" i="1"/>
  <c r="W1741" i="1"/>
  <c r="W1740" i="1"/>
  <c r="W1737" i="1"/>
  <c r="W1735" i="1"/>
  <c r="W1734" i="1"/>
  <c r="W1733" i="1"/>
  <c r="W1730" i="1"/>
  <c r="W1729" i="1"/>
  <c r="W1728" i="1"/>
  <c r="W1727" i="1"/>
  <c r="W1726" i="1"/>
  <c r="W1725" i="1"/>
  <c r="W1724" i="1"/>
  <c r="W1721" i="1"/>
  <c r="W1719" i="1"/>
  <c r="W1714" i="1"/>
  <c r="W1713" i="1"/>
  <c r="W1711" i="1"/>
  <c r="W1710" i="1"/>
  <c r="W1709" i="1"/>
  <c r="W1708" i="1"/>
  <c r="W1707" i="1"/>
  <c r="W1706" i="1"/>
  <c r="W1705" i="1"/>
  <c r="W1704" i="1"/>
  <c r="W1702" i="1"/>
  <c r="W1697" i="1"/>
  <c r="W1691" i="1"/>
  <c r="W1690" i="1"/>
  <c r="W1687" i="1"/>
  <c r="W1686" i="1"/>
  <c r="W1685" i="1"/>
  <c r="W1684" i="1"/>
  <c r="W1681" i="1"/>
  <c r="W1680" i="1"/>
  <c r="W1677" i="1"/>
  <c r="W1670" i="1"/>
  <c r="W1669" i="1"/>
  <c r="W1668" i="1"/>
  <c r="W1667" i="1"/>
  <c r="W1666" i="1"/>
  <c r="W1662" i="1"/>
  <c r="W1661" i="1"/>
  <c r="W1660" i="1"/>
  <c r="W1659" i="1"/>
  <c r="W1658" i="1"/>
  <c r="W1655" i="1"/>
  <c r="W1653" i="1"/>
  <c r="W1648" i="1"/>
  <c r="W1647" i="1"/>
  <c r="W1646" i="1"/>
  <c r="W1645" i="1"/>
  <c r="W1644" i="1"/>
  <c r="W1643" i="1"/>
  <c r="W1642" i="1"/>
  <c r="W1641" i="1"/>
  <c r="W1639" i="1"/>
  <c r="W1637" i="1"/>
  <c r="W1636" i="1"/>
  <c r="W1631" i="1"/>
  <c r="W1628" i="1"/>
  <c r="W1625" i="1"/>
  <c r="W1624" i="1"/>
  <c r="W1623" i="1"/>
  <c r="W1621" i="1"/>
  <c r="W1620" i="1"/>
  <c r="W1619" i="1"/>
  <c r="W1618" i="1"/>
  <c r="W1617" i="1"/>
  <c r="W1616" i="1"/>
  <c r="W1615" i="1"/>
  <c r="W1614" i="1"/>
  <c r="W1611" i="1"/>
  <c r="W1610" i="1"/>
  <c r="W1609" i="1"/>
  <c r="W1608" i="1"/>
  <c r="W1604" i="1"/>
  <c r="W1603" i="1"/>
  <c r="W1598" i="1"/>
  <c r="W1597" i="1"/>
  <c r="W1596" i="1"/>
  <c r="W1595" i="1"/>
  <c r="W1593" i="1"/>
  <c r="W1592" i="1"/>
  <c r="W1586" i="1"/>
  <c r="W1583" i="1"/>
  <c r="W1582" i="1"/>
  <c r="W1581" i="1"/>
  <c r="W1580" i="1"/>
  <c r="W1579" i="1"/>
  <c r="W1578" i="1"/>
  <c r="W1577" i="1"/>
  <c r="W1575" i="1"/>
  <c r="W1572" i="1"/>
  <c r="W1571" i="1"/>
  <c r="W1570" i="1"/>
  <c r="W1564" i="1"/>
  <c r="W1559" i="1"/>
  <c r="W1558" i="1"/>
  <c r="W1557" i="1"/>
  <c r="W1556" i="1"/>
  <c r="W1555" i="1"/>
  <c r="W1554" i="1"/>
  <c r="W1552" i="1"/>
  <c r="W1551" i="1"/>
  <c r="W1550" i="1"/>
  <c r="W1549" i="1"/>
  <c r="W1548" i="1"/>
  <c r="W1538" i="1"/>
  <c r="W1537" i="1"/>
  <c r="W1534" i="1"/>
  <c r="W1532" i="1"/>
  <c r="W1531" i="1"/>
  <c r="W1530" i="1"/>
  <c r="W1529" i="1"/>
  <c r="W1528" i="1"/>
  <c r="W1527" i="1"/>
  <c r="W1526" i="1"/>
  <c r="W1522" i="1"/>
  <c r="W1521" i="1"/>
  <c r="W1520" i="1"/>
  <c r="W1515" i="1"/>
  <c r="W1514" i="1"/>
  <c r="W1512" i="1"/>
  <c r="W1511" i="1"/>
  <c r="W1510" i="1"/>
  <c r="W1509" i="1"/>
  <c r="W1506" i="1"/>
  <c r="W1505" i="1"/>
  <c r="W1504" i="1"/>
  <c r="W1500" i="1"/>
  <c r="W1494" i="1"/>
  <c r="W1493" i="1"/>
  <c r="W1492" i="1"/>
  <c r="W1490" i="1"/>
  <c r="W1489" i="1"/>
  <c r="W1488" i="1"/>
  <c r="W1487" i="1"/>
  <c r="W1486" i="1"/>
  <c r="W1484" i="1"/>
  <c r="W1483" i="1"/>
  <c r="W1482" i="1"/>
  <c r="W1477" i="1"/>
  <c r="W1476" i="1"/>
  <c r="W1471" i="1"/>
  <c r="W1469" i="1"/>
  <c r="W1468" i="1"/>
  <c r="W1467" i="1"/>
  <c r="W1466" i="1"/>
  <c r="W1465" i="1"/>
  <c r="W1464" i="1"/>
  <c r="W1463" i="1"/>
  <c r="W1462" i="1"/>
  <c r="W1460" i="1"/>
  <c r="W1456" i="1"/>
  <c r="W1452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4" i="1"/>
  <c r="W1433" i="1"/>
  <c r="W1428" i="1"/>
  <c r="W1427" i="1"/>
  <c r="W1425" i="1"/>
  <c r="W1424" i="1"/>
  <c r="W1423" i="1"/>
  <c r="W1422" i="1"/>
  <c r="W1420" i="1"/>
  <c r="W1418" i="1"/>
  <c r="W1417" i="1"/>
  <c r="W1416" i="1"/>
  <c r="W1405" i="1"/>
  <c r="W1404" i="1"/>
  <c r="W1402" i="1"/>
  <c r="W1401" i="1"/>
  <c r="W1400" i="1"/>
  <c r="W1399" i="1"/>
  <c r="W1398" i="1"/>
  <c r="W1397" i="1"/>
  <c r="W1396" i="1"/>
  <c r="W1395" i="1"/>
  <c r="W1394" i="1"/>
  <c r="W1391" i="1"/>
  <c r="W1388" i="1"/>
  <c r="W1383" i="1"/>
  <c r="W1381" i="1"/>
  <c r="W1380" i="1"/>
  <c r="W1378" i="1"/>
  <c r="W1377" i="1"/>
  <c r="W1376" i="1"/>
  <c r="W1375" i="1"/>
  <c r="W1372" i="1"/>
  <c r="W1369" i="1"/>
  <c r="W1368" i="1"/>
  <c r="W1367" i="1"/>
  <c r="W1366" i="1"/>
  <c r="W1361" i="1"/>
  <c r="W1360" i="1"/>
  <c r="W1359" i="1"/>
  <c r="W1358" i="1"/>
  <c r="W1357" i="1"/>
  <c r="W1355" i="1"/>
  <c r="W1354" i="1"/>
  <c r="W1353" i="1"/>
  <c r="W1352" i="1"/>
  <c r="W1350" i="1"/>
  <c r="W1347" i="1"/>
  <c r="W1346" i="1"/>
  <c r="W1339" i="1"/>
  <c r="W1337" i="1"/>
  <c r="W1336" i="1"/>
  <c r="W1334" i="1"/>
  <c r="W1333" i="1"/>
  <c r="W1332" i="1"/>
  <c r="W1331" i="1"/>
  <c r="W1330" i="1"/>
  <c r="W1329" i="1"/>
  <c r="W1328" i="1"/>
  <c r="W1325" i="1"/>
  <c r="W1322" i="1"/>
  <c r="W1320" i="1"/>
  <c r="W1316" i="1"/>
  <c r="W1315" i="1"/>
  <c r="W1312" i="1"/>
  <c r="W1311" i="1"/>
  <c r="W1309" i="1"/>
  <c r="W1303" i="1"/>
  <c r="W1301" i="1"/>
  <c r="W1300" i="1"/>
  <c r="W1297" i="1"/>
  <c r="W1295" i="1"/>
  <c r="W1294" i="1"/>
  <c r="W1293" i="1"/>
  <c r="W1292" i="1"/>
  <c r="W1291" i="1"/>
  <c r="W1290" i="1"/>
  <c r="W1289" i="1"/>
  <c r="W1288" i="1"/>
  <c r="W1287" i="1"/>
  <c r="W1286" i="1"/>
  <c r="W1284" i="1"/>
  <c r="W1277" i="1"/>
  <c r="W1274" i="1"/>
  <c r="W1273" i="1"/>
  <c r="W1272" i="1"/>
  <c r="W1271" i="1"/>
  <c r="W1270" i="1"/>
  <c r="W1269" i="1"/>
  <c r="W1268" i="1"/>
  <c r="W1266" i="1"/>
  <c r="W1265" i="1"/>
  <c r="W1264" i="1"/>
  <c r="W1263" i="1"/>
  <c r="W1262" i="1"/>
  <c r="W1258" i="1"/>
  <c r="W1257" i="1"/>
  <c r="W1256" i="1"/>
  <c r="W1254" i="1"/>
  <c r="W1251" i="1"/>
  <c r="W1249" i="1"/>
  <c r="W1247" i="1"/>
  <c r="W1243" i="1"/>
  <c r="W1241" i="1"/>
  <c r="W1240" i="1"/>
  <c r="W1236" i="1"/>
  <c r="W1235" i="1"/>
  <c r="W1234" i="1"/>
  <c r="W1229" i="1"/>
  <c r="W1228" i="1"/>
  <c r="W1227" i="1"/>
  <c r="W1225" i="1"/>
  <c r="W1224" i="1"/>
  <c r="W1223" i="1"/>
  <c r="W1222" i="1"/>
  <c r="W1221" i="1"/>
  <c r="W1220" i="1"/>
  <c r="W1219" i="1"/>
  <c r="W1218" i="1"/>
  <c r="W1215" i="1"/>
  <c r="W1214" i="1"/>
  <c r="W1213" i="1"/>
  <c r="W1210" i="1"/>
  <c r="W1208" i="1"/>
  <c r="W1207" i="1"/>
  <c r="W1205" i="1"/>
  <c r="W1204" i="1"/>
  <c r="W1203" i="1"/>
  <c r="W1202" i="1"/>
  <c r="W1201" i="1"/>
  <c r="W1200" i="1"/>
  <c r="W1199" i="1"/>
  <c r="W1198" i="1"/>
  <c r="W1197" i="1"/>
  <c r="W1196" i="1"/>
  <c r="W1193" i="1"/>
  <c r="W1186" i="1"/>
  <c r="W1185" i="1"/>
  <c r="W1184" i="1"/>
  <c r="W1183" i="1"/>
  <c r="W1182" i="1"/>
  <c r="W1180" i="1"/>
  <c r="W1179" i="1"/>
  <c r="W1178" i="1"/>
  <c r="W1177" i="1"/>
  <c r="W1176" i="1"/>
  <c r="W1175" i="1"/>
  <c r="W1170" i="1"/>
  <c r="W1163" i="1"/>
  <c r="W1162" i="1"/>
  <c r="W1160" i="1"/>
  <c r="W1159" i="1"/>
  <c r="W1158" i="1"/>
  <c r="W1157" i="1"/>
  <c r="W1156" i="1"/>
  <c r="W1154" i="1"/>
  <c r="W1153" i="1"/>
  <c r="W1152" i="1"/>
  <c r="W1147" i="1"/>
  <c r="W1146" i="1"/>
  <c r="W1142" i="1"/>
  <c r="W1141" i="1"/>
  <c r="W1140" i="1"/>
  <c r="W1139" i="1"/>
  <c r="W1138" i="1"/>
  <c r="W1137" i="1"/>
  <c r="W1136" i="1"/>
  <c r="W1133" i="1"/>
  <c r="W1132" i="1"/>
  <c r="W1131" i="1"/>
  <c r="W1130" i="1"/>
  <c r="W1120" i="1"/>
  <c r="W1119" i="1"/>
  <c r="W1115" i="1"/>
  <c r="W1114" i="1"/>
  <c r="W1113" i="1"/>
  <c r="W1112" i="1"/>
  <c r="W1111" i="1"/>
  <c r="W1110" i="1"/>
  <c r="W1108" i="1"/>
  <c r="W1105" i="1"/>
  <c r="W1098" i="1"/>
  <c r="W1097" i="1"/>
  <c r="W1096" i="1"/>
  <c r="W1095" i="1"/>
  <c r="W1094" i="1"/>
  <c r="W1093" i="1"/>
  <c r="W1092" i="1"/>
  <c r="W1091" i="1"/>
  <c r="W1089" i="1"/>
  <c r="W1088" i="1"/>
  <c r="W1087" i="1"/>
  <c r="W1086" i="1"/>
  <c r="W1083" i="1"/>
  <c r="W1082" i="1"/>
  <c r="W1075" i="1"/>
  <c r="W1072" i="1"/>
  <c r="W1071" i="1"/>
  <c r="W1069" i="1"/>
  <c r="W1068" i="1"/>
  <c r="W1066" i="1"/>
  <c r="W1065" i="1"/>
  <c r="W1064" i="1"/>
  <c r="W1060" i="1"/>
  <c r="W1059" i="1"/>
  <c r="W1058" i="1"/>
  <c r="W1054" i="1"/>
  <c r="W1053" i="1"/>
  <c r="W1052" i="1"/>
  <c r="W1050" i="1"/>
  <c r="W1048" i="1"/>
  <c r="W1047" i="1"/>
  <c r="W1046" i="1"/>
  <c r="W1044" i="1"/>
  <c r="W1032" i="1"/>
  <c r="W1031" i="1"/>
  <c r="W1029" i="1"/>
  <c r="W1028" i="1"/>
  <c r="W1027" i="1"/>
  <c r="W1026" i="1"/>
  <c r="W1025" i="1"/>
  <c r="W1024" i="1"/>
  <c r="W1023" i="1"/>
  <c r="W1022" i="1"/>
  <c r="W1021" i="1"/>
  <c r="W1020" i="1"/>
  <c r="W1015" i="1"/>
  <c r="W1011" i="1"/>
  <c r="W1010" i="1"/>
  <c r="W1009" i="1"/>
  <c r="W1005" i="1"/>
  <c r="W1004" i="1"/>
  <c r="W1003" i="1"/>
  <c r="W1000" i="1"/>
  <c r="W999" i="1"/>
  <c r="W995" i="1"/>
  <c r="W994" i="1"/>
  <c r="W992" i="1"/>
  <c r="W987" i="1"/>
  <c r="W986" i="1"/>
  <c r="W985" i="1"/>
  <c r="W984" i="1"/>
  <c r="W983" i="1"/>
  <c r="W981" i="1"/>
  <c r="W980" i="1"/>
  <c r="W979" i="1"/>
  <c r="W977" i="1"/>
  <c r="W976" i="1"/>
  <c r="W968" i="1"/>
  <c r="W965" i="1"/>
  <c r="W964" i="1"/>
  <c r="W963" i="1"/>
  <c r="W961" i="1"/>
  <c r="W960" i="1"/>
  <c r="W959" i="1"/>
  <c r="W958" i="1"/>
  <c r="W957" i="1"/>
  <c r="W956" i="1"/>
  <c r="W955" i="1"/>
  <c r="W954" i="1"/>
  <c r="W948" i="1"/>
  <c r="W943" i="1"/>
  <c r="W942" i="1"/>
  <c r="W941" i="1"/>
  <c r="W940" i="1"/>
  <c r="W939" i="1"/>
  <c r="W938" i="1"/>
  <c r="W937" i="1"/>
  <c r="W936" i="1"/>
  <c r="W934" i="1"/>
  <c r="W933" i="1"/>
  <c r="W932" i="1"/>
  <c r="W922" i="1"/>
  <c r="W921" i="1"/>
  <c r="W920" i="1"/>
  <c r="W919" i="1"/>
  <c r="W918" i="1"/>
  <c r="W917" i="1"/>
  <c r="W916" i="1"/>
  <c r="W915" i="1"/>
  <c r="W914" i="1"/>
  <c r="W912" i="1"/>
  <c r="W910" i="1"/>
  <c r="W905" i="1"/>
  <c r="W904" i="1"/>
  <c r="W898" i="1"/>
  <c r="W897" i="1"/>
  <c r="W896" i="1"/>
  <c r="W895" i="1"/>
  <c r="W894" i="1"/>
  <c r="W893" i="1"/>
  <c r="W892" i="1"/>
  <c r="W891" i="1"/>
  <c r="W890" i="1"/>
  <c r="W888" i="1"/>
  <c r="W884" i="1"/>
  <c r="W883" i="1"/>
  <c r="W877" i="1"/>
  <c r="W876" i="1"/>
  <c r="W875" i="1"/>
  <c r="W874" i="1"/>
  <c r="W872" i="1"/>
  <c r="W869" i="1"/>
  <c r="W868" i="1"/>
  <c r="W866" i="1"/>
  <c r="W863" i="1"/>
  <c r="W856" i="1"/>
  <c r="W855" i="1"/>
  <c r="W854" i="1"/>
  <c r="W853" i="1"/>
  <c r="W852" i="1"/>
  <c r="W851" i="1"/>
  <c r="W850" i="1"/>
  <c r="W849" i="1"/>
  <c r="W848" i="1"/>
  <c r="W847" i="1"/>
  <c r="W845" i="1"/>
  <c r="W844" i="1"/>
  <c r="W840" i="1"/>
  <c r="W833" i="1"/>
  <c r="W832" i="1"/>
  <c r="W831" i="1"/>
  <c r="W830" i="1"/>
  <c r="W828" i="1"/>
  <c r="W827" i="1"/>
  <c r="W823" i="1"/>
  <c r="W822" i="1"/>
  <c r="W819" i="1"/>
  <c r="W818" i="1"/>
  <c r="W817" i="1"/>
  <c r="W816" i="1"/>
  <c r="W813" i="1"/>
  <c r="W811" i="1"/>
  <c r="W809" i="1"/>
  <c r="W808" i="1"/>
  <c r="W807" i="1"/>
  <c r="W806" i="1"/>
  <c r="W805" i="1"/>
  <c r="W804" i="1"/>
  <c r="W803" i="1"/>
  <c r="W802" i="1"/>
  <c r="W801" i="1"/>
  <c r="W800" i="1"/>
  <c r="W797" i="1"/>
  <c r="W794" i="1"/>
  <c r="W789" i="1"/>
  <c r="W788" i="1"/>
  <c r="W787" i="1"/>
  <c r="W786" i="1"/>
  <c r="W785" i="1"/>
  <c r="W784" i="1"/>
  <c r="W781" i="1"/>
  <c r="W780" i="1"/>
  <c r="W779" i="1"/>
  <c r="W778" i="1"/>
  <c r="W773" i="1"/>
  <c r="W771" i="1"/>
  <c r="W768" i="1"/>
  <c r="W767" i="1"/>
  <c r="W766" i="1"/>
  <c r="W765" i="1"/>
  <c r="W763" i="1"/>
  <c r="W762" i="1"/>
  <c r="W761" i="1"/>
  <c r="W760" i="1"/>
  <c r="W759" i="1"/>
  <c r="W758" i="1"/>
  <c r="W757" i="1"/>
  <c r="W756" i="1"/>
  <c r="W752" i="1"/>
  <c r="W750" i="1"/>
  <c r="W748" i="1"/>
  <c r="W745" i="1"/>
  <c r="W740" i="1"/>
  <c r="W739" i="1"/>
  <c r="W738" i="1"/>
  <c r="W736" i="1"/>
  <c r="W735" i="1"/>
  <c r="W734" i="1"/>
  <c r="W730" i="1"/>
  <c r="W729" i="1"/>
  <c r="W728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09" i="1"/>
  <c r="W706" i="1"/>
  <c r="W702" i="1"/>
  <c r="W701" i="1"/>
  <c r="W700" i="1"/>
  <c r="W699" i="1"/>
  <c r="W698" i="1"/>
  <c r="W697" i="1"/>
  <c r="W696" i="1"/>
  <c r="W695" i="1"/>
  <c r="W694" i="1"/>
  <c r="W692" i="1"/>
  <c r="W691" i="1"/>
  <c r="W690" i="1"/>
  <c r="W684" i="1"/>
  <c r="W680" i="1"/>
  <c r="W679" i="1"/>
  <c r="W678" i="1"/>
  <c r="W677" i="1"/>
  <c r="W676" i="1"/>
  <c r="W675" i="1"/>
  <c r="W673" i="1"/>
  <c r="W672" i="1"/>
  <c r="W671" i="1"/>
  <c r="W670" i="1"/>
  <c r="W669" i="1"/>
  <c r="W668" i="1"/>
  <c r="W665" i="1"/>
  <c r="W663" i="1"/>
  <c r="W657" i="1"/>
  <c r="W656" i="1"/>
  <c r="W655" i="1"/>
  <c r="W654" i="1"/>
  <c r="W653" i="1"/>
  <c r="W652" i="1"/>
  <c r="W651" i="1"/>
  <c r="W650" i="1"/>
  <c r="W648" i="1"/>
  <c r="W646" i="1"/>
  <c r="W642" i="1"/>
  <c r="W640" i="1"/>
  <c r="W636" i="1"/>
  <c r="W635" i="1"/>
  <c r="W634" i="1"/>
  <c r="W632" i="1"/>
  <c r="W631" i="1"/>
  <c r="W630" i="1"/>
  <c r="W629" i="1"/>
  <c r="W628" i="1"/>
  <c r="W627" i="1"/>
  <c r="W625" i="1"/>
  <c r="W624" i="1"/>
  <c r="W615" i="1"/>
  <c r="W614" i="1"/>
  <c r="W613" i="1"/>
  <c r="W612" i="1"/>
  <c r="W611" i="1"/>
  <c r="W610" i="1"/>
  <c r="W608" i="1"/>
  <c r="W607" i="1"/>
  <c r="W606" i="1"/>
  <c r="W605" i="1"/>
  <c r="W603" i="1"/>
  <c r="W602" i="1"/>
  <c r="W597" i="1"/>
  <c r="W591" i="1"/>
  <c r="W590" i="1"/>
  <c r="W589" i="1"/>
  <c r="W588" i="1"/>
  <c r="W587" i="1"/>
  <c r="W586" i="1"/>
  <c r="W585" i="1"/>
  <c r="W584" i="1"/>
  <c r="W583" i="1"/>
  <c r="W581" i="1"/>
  <c r="W580" i="1"/>
  <c r="W576" i="1"/>
  <c r="W575" i="1"/>
  <c r="W574" i="1"/>
  <c r="W569" i="1"/>
  <c r="W568" i="1"/>
  <c r="W567" i="1"/>
  <c r="W565" i="1"/>
  <c r="W563" i="1"/>
  <c r="W560" i="1"/>
  <c r="W559" i="1"/>
  <c r="W555" i="1"/>
  <c r="W552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3" i="1"/>
  <c r="W532" i="1"/>
  <c r="W531" i="1"/>
  <c r="W526" i="1"/>
  <c r="W525" i="1"/>
  <c r="W523" i="1"/>
  <c r="W521" i="1"/>
  <c r="W520" i="1"/>
  <c r="W518" i="1"/>
  <c r="W517" i="1"/>
  <c r="W516" i="1"/>
  <c r="W515" i="1"/>
  <c r="W514" i="1"/>
  <c r="W509" i="1"/>
  <c r="W508" i="1"/>
  <c r="W504" i="1"/>
  <c r="W503" i="1"/>
  <c r="W501" i="1"/>
  <c r="W500" i="1"/>
  <c r="W499" i="1"/>
  <c r="W498" i="1"/>
  <c r="W497" i="1"/>
  <c r="W496" i="1"/>
  <c r="W495" i="1"/>
  <c r="W494" i="1"/>
  <c r="W493" i="1"/>
  <c r="W492" i="1"/>
  <c r="W489" i="1"/>
  <c r="W488" i="1"/>
  <c r="W486" i="1"/>
  <c r="W485" i="1"/>
  <c r="W481" i="1"/>
  <c r="W478" i="1"/>
  <c r="W477" i="1"/>
  <c r="W476" i="1"/>
  <c r="W475" i="1"/>
  <c r="W473" i="1"/>
  <c r="W472" i="1"/>
  <c r="W471" i="1"/>
  <c r="W470" i="1"/>
  <c r="W465" i="1"/>
  <c r="W459" i="1"/>
  <c r="W457" i="1"/>
  <c r="W456" i="1"/>
  <c r="W455" i="1"/>
  <c r="W454" i="1"/>
  <c r="W453" i="1"/>
  <c r="W452" i="1"/>
  <c r="W451" i="1"/>
  <c r="W450" i="1"/>
  <c r="W449" i="1"/>
  <c r="W448" i="1"/>
  <c r="W443" i="1"/>
  <c r="W437" i="1"/>
  <c r="W436" i="1"/>
  <c r="W434" i="1"/>
  <c r="W432" i="1"/>
  <c r="W431" i="1"/>
  <c r="W430" i="1"/>
  <c r="W429" i="1"/>
  <c r="W428" i="1"/>
  <c r="W427" i="1"/>
  <c r="W426" i="1"/>
  <c r="W421" i="1"/>
  <c r="W417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1" i="1"/>
  <c r="W400" i="1"/>
  <c r="W398" i="1"/>
  <c r="W393" i="1"/>
  <c r="W392" i="1"/>
  <c r="W390" i="1"/>
  <c r="W389" i="1"/>
  <c r="W388" i="1"/>
  <c r="W386" i="1"/>
  <c r="W385" i="1"/>
  <c r="W384" i="1"/>
  <c r="W383" i="1"/>
  <c r="W382" i="1"/>
  <c r="W379" i="1"/>
  <c r="W378" i="1"/>
  <c r="W377" i="1"/>
  <c r="W376" i="1"/>
  <c r="W370" i="1"/>
  <c r="W369" i="1"/>
  <c r="W368" i="1"/>
  <c r="W366" i="1"/>
  <c r="W365" i="1"/>
  <c r="W362" i="1"/>
  <c r="W360" i="1"/>
  <c r="W357" i="1"/>
  <c r="W355" i="1"/>
  <c r="W354" i="1"/>
  <c r="W349" i="1"/>
  <c r="W348" i="1"/>
  <c r="W347" i="1"/>
  <c r="W346" i="1"/>
  <c r="W345" i="1"/>
  <c r="W344" i="1"/>
  <c r="W342" i="1"/>
  <c r="W341" i="1"/>
  <c r="W339" i="1"/>
  <c r="W338" i="1"/>
  <c r="W334" i="1"/>
  <c r="W328" i="1"/>
  <c r="W327" i="1"/>
  <c r="W325" i="1"/>
  <c r="W324" i="1"/>
  <c r="W323" i="1"/>
  <c r="W322" i="1"/>
  <c r="W321" i="1"/>
  <c r="W320" i="1"/>
  <c r="W318" i="1"/>
  <c r="W317" i="1"/>
  <c r="W316" i="1"/>
  <c r="W310" i="1"/>
  <c r="W305" i="1"/>
  <c r="W303" i="1"/>
  <c r="W302" i="1"/>
  <c r="W300" i="1"/>
  <c r="W299" i="1"/>
  <c r="W298" i="1"/>
  <c r="W297" i="1"/>
  <c r="W296" i="1"/>
  <c r="W295" i="1"/>
  <c r="W290" i="1"/>
  <c r="W289" i="1"/>
  <c r="W287" i="1"/>
  <c r="W284" i="1"/>
  <c r="W283" i="1"/>
  <c r="W282" i="1"/>
  <c r="W281" i="1"/>
  <c r="W280" i="1"/>
  <c r="W279" i="1"/>
  <c r="W278" i="1"/>
  <c r="W276" i="1"/>
  <c r="W275" i="1"/>
  <c r="W274" i="1"/>
  <c r="W273" i="1"/>
  <c r="W272" i="1"/>
  <c r="W267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5" i="1"/>
  <c r="W244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5" i="1"/>
  <c r="W222" i="1"/>
  <c r="W220" i="1"/>
  <c r="W219" i="1"/>
  <c r="W218" i="1"/>
  <c r="W217" i="1"/>
  <c r="W216" i="1"/>
  <c r="W215" i="1"/>
  <c r="W214" i="1"/>
  <c r="W211" i="1"/>
  <c r="W209" i="1"/>
  <c r="W208" i="1"/>
  <c r="W207" i="1"/>
  <c r="W206" i="1"/>
  <c r="W203" i="1"/>
  <c r="W202" i="1"/>
  <c r="W201" i="1"/>
  <c r="W196" i="1"/>
  <c r="W195" i="1"/>
  <c r="W193" i="1"/>
  <c r="W192" i="1"/>
  <c r="W191" i="1"/>
  <c r="W190" i="1"/>
  <c r="W189" i="1"/>
  <c r="W188" i="1"/>
  <c r="W187" i="1"/>
  <c r="W186" i="1"/>
  <c r="W185" i="1"/>
  <c r="W181" i="1"/>
  <c r="W174" i="1"/>
  <c r="W173" i="1"/>
  <c r="W171" i="1"/>
  <c r="W170" i="1"/>
  <c r="W167" i="1"/>
  <c r="W165" i="1"/>
  <c r="W164" i="1"/>
  <c r="W163" i="1"/>
  <c r="W162" i="1"/>
  <c r="W159" i="1"/>
  <c r="W157" i="1"/>
  <c r="W156" i="1"/>
  <c r="W152" i="1"/>
  <c r="W151" i="1"/>
  <c r="W149" i="1"/>
  <c r="W148" i="1"/>
  <c r="W147" i="1"/>
  <c r="W146" i="1"/>
  <c r="W145" i="1"/>
  <c r="W144" i="1"/>
  <c r="W143" i="1"/>
  <c r="W142" i="1"/>
  <c r="W141" i="1"/>
  <c r="W140" i="1"/>
  <c r="W137" i="1"/>
  <c r="W136" i="1"/>
  <c r="W135" i="1"/>
  <c r="W132" i="1"/>
  <c r="W130" i="1"/>
  <c r="W129" i="1"/>
  <c r="W128" i="1"/>
  <c r="W127" i="1"/>
  <c r="W123" i="1"/>
  <c r="W121" i="1"/>
  <c r="W120" i="1"/>
  <c r="W119" i="1"/>
  <c r="W115" i="1"/>
  <c r="W113" i="1"/>
  <c r="W112" i="1"/>
  <c r="W108" i="1"/>
  <c r="W106" i="1"/>
  <c r="W105" i="1"/>
  <c r="W104" i="1"/>
  <c r="W103" i="1"/>
  <c r="W102" i="1"/>
  <c r="W101" i="1"/>
  <c r="W99" i="1"/>
  <c r="W98" i="1"/>
  <c r="W93" i="1"/>
  <c r="W86" i="1"/>
  <c r="W85" i="1"/>
  <c r="W82" i="1"/>
  <c r="W81" i="1"/>
  <c r="W80" i="1"/>
  <c r="W79" i="1"/>
  <c r="W78" i="1"/>
  <c r="W75" i="1"/>
  <c r="W74" i="1"/>
  <c r="W71" i="1"/>
  <c r="W69" i="1"/>
  <c r="W68" i="1"/>
  <c r="W64" i="1"/>
  <c r="W63" i="1"/>
  <c r="W61" i="1"/>
  <c r="W60" i="1"/>
  <c r="W59" i="1"/>
  <c r="W58" i="1"/>
  <c r="W57" i="1"/>
  <c r="W56" i="1"/>
  <c r="W55" i="1"/>
  <c r="W54" i="1"/>
  <c r="W53" i="1"/>
  <c r="W52" i="1"/>
  <c r="W47" i="1"/>
  <c r="W46" i="1"/>
  <c r="W42" i="1"/>
  <c r="W41" i="1"/>
  <c r="W40" i="1"/>
  <c r="W39" i="1"/>
  <c r="W38" i="1"/>
  <c r="W37" i="1"/>
  <c r="W36" i="1"/>
  <c r="W35" i="1"/>
  <c r="W33" i="1"/>
  <c r="W32" i="1"/>
  <c r="W31" i="1"/>
  <c r="W26" i="1"/>
  <c r="W22" i="1"/>
  <c r="W21" i="1"/>
  <c r="W20" i="1"/>
  <c r="W19" i="1"/>
  <c r="W17" i="1"/>
  <c r="W16" i="1"/>
  <c r="W15" i="1"/>
  <c r="W14" i="1"/>
  <c r="W13" i="1"/>
  <c r="W12" i="1"/>
  <c r="W11" i="1"/>
  <c r="W10" i="1"/>
  <c r="W9" i="1"/>
  <c r="W8" i="1"/>
  <c r="W5" i="1"/>
  <c r="W4" i="1"/>
  <c r="W3" i="1"/>
  <c r="W6" i="1"/>
  <c r="W7" i="1"/>
  <c r="W18" i="1"/>
  <c r="W23" i="1"/>
  <c r="W24" i="1"/>
  <c r="W25" i="1"/>
  <c r="W27" i="1"/>
  <c r="W28" i="1"/>
  <c r="W29" i="1"/>
  <c r="W30" i="1"/>
  <c r="W34" i="1"/>
  <c r="W43" i="1"/>
  <c r="W44" i="1"/>
  <c r="W45" i="1"/>
  <c r="W48" i="1"/>
  <c r="W49" i="1"/>
  <c r="W50" i="1"/>
  <c r="W51" i="1"/>
  <c r="W62" i="1"/>
  <c r="W65" i="1"/>
  <c r="W66" i="1"/>
  <c r="W67" i="1"/>
  <c r="W70" i="1"/>
  <c r="W72" i="1"/>
  <c r="W73" i="1"/>
  <c r="W76" i="1"/>
  <c r="W77" i="1"/>
  <c r="W83" i="1"/>
  <c r="W84" i="1"/>
  <c r="W87" i="1"/>
  <c r="W88" i="1"/>
  <c r="W89" i="1"/>
  <c r="W90" i="1"/>
  <c r="W91" i="1"/>
  <c r="W92" i="1"/>
  <c r="W94" i="1"/>
  <c r="W95" i="1"/>
  <c r="W96" i="1"/>
  <c r="W97" i="1"/>
  <c r="W100" i="1"/>
  <c r="W107" i="1"/>
  <c r="W109" i="1"/>
  <c r="W110" i="1"/>
  <c r="W111" i="1"/>
  <c r="W114" i="1"/>
  <c r="W116" i="1"/>
  <c r="W117" i="1"/>
  <c r="W118" i="1"/>
  <c r="W122" i="1"/>
  <c r="W124" i="1"/>
  <c r="W125" i="1"/>
  <c r="W126" i="1"/>
  <c r="W131" i="1"/>
  <c r="W133" i="1"/>
  <c r="W134" i="1"/>
  <c r="W138" i="1"/>
  <c r="W139" i="1"/>
  <c r="W150" i="1"/>
  <c r="W153" i="1"/>
  <c r="W154" i="1"/>
  <c r="W155" i="1"/>
  <c r="W158" i="1"/>
  <c r="W160" i="1"/>
  <c r="W161" i="1"/>
  <c r="W166" i="1"/>
  <c r="W168" i="1"/>
  <c r="W169" i="1"/>
  <c r="W172" i="1"/>
  <c r="W175" i="1"/>
  <c r="W176" i="1"/>
  <c r="W177" i="1"/>
  <c r="W178" i="1"/>
  <c r="W179" i="1"/>
  <c r="W180" i="1"/>
  <c r="W182" i="1"/>
  <c r="W183" i="1"/>
  <c r="W184" i="1"/>
  <c r="W194" i="1"/>
  <c r="W197" i="1"/>
  <c r="W198" i="1"/>
  <c r="W199" i="1"/>
  <c r="W200" i="1"/>
  <c r="W204" i="1"/>
  <c r="W205" i="1"/>
  <c r="W210" i="1"/>
  <c r="W212" i="1"/>
  <c r="W213" i="1"/>
  <c r="W221" i="1"/>
  <c r="W223" i="1"/>
  <c r="W224" i="1"/>
  <c r="W226" i="1"/>
  <c r="W227" i="1"/>
  <c r="W228" i="1"/>
  <c r="W241" i="1"/>
  <c r="W242" i="1"/>
  <c r="W243" i="1"/>
  <c r="W246" i="1"/>
  <c r="W247" i="1"/>
  <c r="W248" i="1"/>
  <c r="W249" i="1"/>
  <c r="W264" i="1"/>
  <c r="W265" i="1"/>
  <c r="W266" i="1"/>
  <c r="W268" i="1"/>
  <c r="W269" i="1"/>
  <c r="W270" i="1"/>
  <c r="W271" i="1"/>
  <c r="W277" i="1"/>
  <c r="W285" i="1"/>
  <c r="W286" i="1"/>
  <c r="W288" i="1"/>
  <c r="W291" i="1"/>
  <c r="W292" i="1"/>
  <c r="W293" i="1"/>
  <c r="W294" i="1"/>
  <c r="W301" i="1"/>
  <c r="W304" i="1"/>
  <c r="W306" i="1"/>
  <c r="W307" i="1"/>
  <c r="W308" i="1"/>
  <c r="W309" i="1"/>
  <c r="W311" i="1"/>
  <c r="W312" i="1"/>
  <c r="W313" i="1"/>
  <c r="W314" i="1"/>
  <c r="W315" i="1"/>
  <c r="W319" i="1"/>
  <c r="W326" i="1"/>
  <c r="W329" i="1"/>
  <c r="W330" i="1"/>
  <c r="W331" i="1"/>
  <c r="W332" i="1"/>
  <c r="W333" i="1"/>
  <c r="W335" i="1"/>
  <c r="W336" i="1"/>
  <c r="W337" i="1"/>
  <c r="W340" i="1"/>
  <c r="W343" i="1"/>
  <c r="W350" i="1"/>
  <c r="W351" i="1"/>
  <c r="W352" i="1"/>
  <c r="W353" i="1"/>
  <c r="W356" i="1"/>
  <c r="W358" i="1"/>
  <c r="W359" i="1"/>
  <c r="W361" i="1"/>
  <c r="W363" i="1"/>
  <c r="W364" i="1"/>
  <c r="W367" i="1"/>
  <c r="W371" i="1"/>
  <c r="W372" i="1"/>
  <c r="W373" i="1"/>
  <c r="W374" i="1"/>
  <c r="W375" i="1"/>
  <c r="W380" i="1"/>
  <c r="W381" i="1"/>
  <c r="W387" i="1"/>
  <c r="W391" i="1"/>
  <c r="W394" i="1"/>
  <c r="W395" i="1"/>
  <c r="W396" i="1"/>
  <c r="W397" i="1"/>
  <c r="W399" i="1"/>
  <c r="W402" i="1"/>
  <c r="W403" i="1"/>
  <c r="W416" i="1"/>
  <c r="W418" i="1"/>
  <c r="W419" i="1"/>
  <c r="W420" i="1"/>
  <c r="W422" i="1"/>
  <c r="W423" i="1"/>
  <c r="W424" i="1"/>
  <c r="W425" i="1"/>
  <c r="W433" i="1"/>
  <c r="W435" i="1"/>
  <c r="W438" i="1"/>
  <c r="W439" i="1"/>
  <c r="W440" i="1"/>
  <c r="W441" i="1"/>
  <c r="W442" i="1"/>
  <c r="W444" i="1"/>
  <c r="W445" i="1"/>
  <c r="W446" i="1"/>
  <c r="W447" i="1"/>
  <c r="W458" i="1"/>
  <c r="W460" i="1"/>
  <c r="W461" i="1"/>
  <c r="W462" i="1"/>
  <c r="W463" i="1"/>
  <c r="W464" i="1"/>
  <c r="W466" i="1"/>
  <c r="W467" i="1"/>
  <c r="W468" i="1"/>
  <c r="W469" i="1"/>
  <c r="W474" i="1"/>
  <c r="W479" i="1"/>
  <c r="W480" i="1"/>
  <c r="W482" i="1"/>
  <c r="W483" i="1"/>
  <c r="W484" i="1"/>
  <c r="W487" i="1"/>
  <c r="W490" i="1"/>
  <c r="W491" i="1"/>
  <c r="W502" i="1"/>
  <c r="W505" i="1"/>
  <c r="W506" i="1"/>
  <c r="W507" i="1"/>
  <c r="W510" i="1"/>
  <c r="W511" i="1"/>
  <c r="W512" i="1"/>
  <c r="W513" i="1"/>
  <c r="W519" i="1"/>
  <c r="W522" i="1"/>
  <c r="W524" i="1"/>
  <c r="W527" i="1"/>
  <c r="W528" i="1"/>
  <c r="W529" i="1"/>
  <c r="W530" i="1"/>
  <c r="W534" i="1"/>
  <c r="W535" i="1"/>
  <c r="W549" i="1"/>
  <c r="W550" i="1"/>
  <c r="W551" i="1"/>
  <c r="W553" i="1"/>
  <c r="W554" i="1"/>
  <c r="W556" i="1"/>
  <c r="W557" i="1"/>
  <c r="W558" i="1"/>
  <c r="W561" i="1"/>
  <c r="W562" i="1"/>
  <c r="W564" i="1"/>
  <c r="W566" i="1"/>
  <c r="W570" i="1"/>
  <c r="W571" i="1"/>
  <c r="W572" i="1"/>
  <c r="W573" i="1"/>
  <c r="W577" i="1"/>
  <c r="W578" i="1"/>
  <c r="W579" i="1"/>
  <c r="W582" i="1"/>
  <c r="W592" i="1"/>
  <c r="W593" i="1"/>
  <c r="W594" i="1"/>
  <c r="W595" i="1"/>
  <c r="W596" i="1"/>
  <c r="W598" i="1"/>
  <c r="W599" i="1"/>
  <c r="W600" i="1"/>
  <c r="W601" i="1"/>
  <c r="W604" i="1"/>
  <c r="W609" i="1"/>
  <c r="W616" i="1"/>
  <c r="W617" i="1"/>
  <c r="W618" i="1"/>
  <c r="W619" i="1"/>
  <c r="W620" i="1"/>
  <c r="W621" i="1"/>
  <c r="W622" i="1"/>
  <c r="W623" i="1"/>
  <c r="W626" i="1"/>
  <c r="W633" i="1"/>
  <c r="W637" i="1"/>
  <c r="W638" i="1"/>
  <c r="W639" i="1"/>
  <c r="W641" i="1"/>
  <c r="W643" i="1"/>
  <c r="W644" i="1"/>
  <c r="W645" i="1"/>
  <c r="W647" i="1"/>
  <c r="W649" i="1"/>
  <c r="W658" i="1"/>
  <c r="W659" i="1"/>
  <c r="W660" i="1"/>
  <c r="W661" i="1"/>
  <c r="W662" i="1"/>
  <c r="W664" i="1"/>
  <c r="W666" i="1"/>
  <c r="W667" i="1"/>
  <c r="W674" i="1"/>
  <c r="W681" i="1"/>
  <c r="W682" i="1"/>
  <c r="W683" i="1"/>
  <c r="W685" i="1"/>
  <c r="W686" i="1"/>
  <c r="W687" i="1"/>
  <c r="W688" i="1"/>
  <c r="W689" i="1"/>
  <c r="W693" i="1"/>
  <c r="W703" i="1"/>
  <c r="W704" i="1"/>
  <c r="W705" i="1"/>
  <c r="W707" i="1"/>
  <c r="W708" i="1"/>
  <c r="W710" i="1"/>
  <c r="W711" i="1"/>
  <c r="W725" i="1"/>
  <c r="W726" i="1"/>
  <c r="W727" i="1"/>
  <c r="W731" i="1"/>
  <c r="W732" i="1"/>
  <c r="W733" i="1"/>
  <c r="W737" i="1"/>
  <c r="W741" i="1"/>
  <c r="W742" i="1"/>
  <c r="W743" i="1"/>
  <c r="W744" i="1"/>
  <c r="W746" i="1"/>
  <c r="W747" i="1"/>
  <c r="W749" i="1"/>
  <c r="W751" i="1"/>
  <c r="W753" i="1"/>
  <c r="W754" i="1"/>
  <c r="W755" i="1"/>
  <c r="W764" i="1"/>
  <c r="W769" i="1"/>
  <c r="W770" i="1"/>
  <c r="W772" i="1"/>
  <c r="W774" i="1"/>
  <c r="W775" i="1"/>
  <c r="W776" i="1"/>
  <c r="W777" i="1"/>
  <c r="W782" i="1"/>
  <c r="W783" i="1"/>
  <c r="W790" i="1"/>
  <c r="W791" i="1"/>
  <c r="W792" i="1"/>
  <c r="W793" i="1"/>
  <c r="W795" i="1"/>
  <c r="W796" i="1"/>
  <c r="W798" i="1"/>
  <c r="W799" i="1"/>
  <c r="W810" i="1"/>
  <c r="W812" i="1"/>
  <c r="W814" i="1"/>
  <c r="W815" i="1"/>
  <c r="W820" i="1"/>
  <c r="W821" i="1"/>
  <c r="W824" i="1"/>
  <c r="W825" i="1"/>
  <c r="W826" i="1"/>
  <c r="W829" i="1"/>
  <c r="W834" i="1"/>
  <c r="W835" i="1"/>
  <c r="W836" i="1"/>
  <c r="W837" i="1"/>
  <c r="W838" i="1"/>
  <c r="W839" i="1"/>
  <c r="W841" i="1"/>
  <c r="W842" i="1"/>
  <c r="W843" i="1"/>
  <c r="W846" i="1"/>
  <c r="W857" i="1"/>
  <c r="W858" i="1"/>
  <c r="W859" i="1"/>
  <c r="W860" i="1"/>
  <c r="W861" i="1"/>
  <c r="W862" i="1"/>
  <c r="W864" i="1"/>
  <c r="W865" i="1"/>
  <c r="W867" i="1"/>
  <c r="W870" i="1"/>
  <c r="W871" i="1"/>
  <c r="W873" i="1"/>
  <c r="W878" i="1"/>
  <c r="W879" i="1"/>
  <c r="W880" i="1"/>
  <c r="W881" i="1"/>
  <c r="W882" i="1"/>
  <c r="W885" i="1"/>
  <c r="W886" i="1"/>
  <c r="W887" i="1"/>
  <c r="W889" i="1"/>
  <c r="W899" i="1"/>
  <c r="W900" i="1"/>
  <c r="W901" i="1"/>
  <c r="W902" i="1"/>
  <c r="W903" i="1"/>
  <c r="W906" i="1"/>
  <c r="W907" i="1"/>
  <c r="W908" i="1"/>
  <c r="W909" i="1"/>
  <c r="W911" i="1"/>
  <c r="W913" i="1"/>
  <c r="W923" i="1"/>
  <c r="W924" i="1"/>
  <c r="W925" i="1"/>
  <c r="W926" i="1"/>
  <c r="W927" i="1"/>
  <c r="W928" i="1"/>
  <c r="W929" i="1"/>
  <c r="W930" i="1"/>
  <c r="W931" i="1"/>
  <c r="W935" i="1"/>
  <c r="W944" i="1"/>
  <c r="W945" i="1"/>
  <c r="W946" i="1"/>
  <c r="W947" i="1"/>
  <c r="W949" i="1"/>
  <c r="W950" i="1"/>
  <c r="W951" i="1"/>
  <c r="W952" i="1"/>
  <c r="W953" i="1"/>
  <c r="W962" i="1"/>
  <c r="W966" i="1"/>
  <c r="W967" i="1"/>
  <c r="W969" i="1"/>
  <c r="W970" i="1"/>
  <c r="W971" i="1"/>
  <c r="W972" i="1"/>
  <c r="W973" i="1"/>
  <c r="W974" i="1"/>
  <c r="W975" i="1"/>
  <c r="W978" i="1"/>
  <c r="W982" i="1"/>
  <c r="W988" i="1"/>
  <c r="W989" i="1"/>
  <c r="W990" i="1"/>
  <c r="W991" i="1"/>
  <c r="W993" i="1"/>
  <c r="W996" i="1"/>
  <c r="W997" i="1"/>
  <c r="W998" i="1"/>
  <c r="W1001" i="1"/>
  <c r="W1002" i="1"/>
  <c r="W1006" i="1"/>
  <c r="W1007" i="1"/>
  <c r="W1008" i="1"/>
  <c r="W1012" i="1"/>
  <c r="W1013" i="1"/>
  <c r="W1014" i="1"/>
  <c r="W1016" i="1"/>
  <c r="W1017" i="1"/>
  <c r="W1018" i="1"/>
  <c r="W1019" i="1"/>
  <c r="W1030" i="1"/>
  <c r="W1033" i="1"/>
  <c r="W1034" i="1"/>
  <c r="W1035" i="1"/>
  <c r="W1036" i="1"/>
  <c r="W1037" i="1"/>
  <c r="W1038" i="1"/>
  <c r="W1039" i="1"/>
  <c r="W1040" i="1"/>
  <c r="W1041" i="1"/>
  <c r="W1042" i="1"/>
  <c r="W1043" i="1"/>
  <c r="W1045" i="1"/>
  <c r="W1049" i="1"/>
  <c r="W1051" i="1"/>
  <c r="W1055" i="1"/>
  <c r="W1056" i="1"/>
  <c r="W1057" i="1"/>
  <c r="W1061" i="1"/>
  <c r="W1062" i="1"/>
  <c r="W1063" i="1"/>
  <c r="W1067" i="1"/>
  <c r="W1070" i="1"/>
  <c r="W1073" i="1"/>
  <c r="W1074" i="1"/>
  <c r="W1076" i="1"/>
  <c r="W1077" i="1"/>
  <c r="W1078" i="1"/>
  <c r="W1079" i="1"/>
  <c r="W1080" i="1"/>
  <c r="W1081" i="1"/>
  <c r="W1084" i="1"/>
  <c r="W1085" i="1"/>
  <c r="W1090" i="1"/>
  <c r="W1099" i="1"/>
  <c r="W1100" i="1"/>
  <c r="W1101" i="1"/>
  <c r="W1102" i="1"/>
  <c r="W1103" i="1"/>
  <c r="W1104" i="1"/>
  <c r="W1106" i="1"/>
  <c r="W1107" i="1"/>
  <c r="W1109" i="1"/>
  <c r="W1116" i="1"/>
  <c r="W1117" i="1"/>
  <c r="W1118" i="1"/>
  <c r="W1121" i="1"/>
  <c r="W1122" i="1"/>
  <c r="W1123" i="1"/>
  <c r="W1124" i="1"/>
  <c r="W1125" i="1"/>
  <c r="W1126" i="1"/>
  <c r="W1127" i="1"/>
  <c r="W1128" i="1"/>
  <c r="W1129" i="1"/>
  <c r="W1134" i="1"/>
  <c r="W1135" i="1"/>
  <c r="W1143" i="1"/>
  <c r="W1144" i="1"/>
  <c r="W1145" i="1"/>
  <c r="W1148" i="1"/>
  <c r="W1149" i="1"/>
  <c r="W1150" i="1"/>
  <c r="W1151" i="1"/>
  <c r="W1155" i="1"/>
  <c r="W1161" i="1"/>
  <c r="W1164" i="1"/>
  <c r="W1165" i="1"/>
  <c r="W1166" i="1"/>
  <c r="W1167" i="1"/>
  <c r="W1168" i="1"/>
  <c r="W1169" i="1"/>
  <c r="W1171" i="1"/>
  <c r="W1172" i="1"/>
  <c r="W1173" i="1"/>
  <c r="W1174" i="1"/>
  <c r="W1181" i="1"/>
  <c r="W1187" i="1"/>
  <c r="W1188" i="1"/>
  <c r="W1189" i="1"/>
  <c r="W1190" i="1"/>
  <c r="W1191" i="1"/>
  <c r="W1192" i="1"/>
  <c r="W1194" i="1"/>
  <c r="W1195" i="1"/>
  <c r="W1206" i="1"/>
  <c r="W1209" i="1"/>
  <c r="W1211" i="1"/>
  <c r="W1212" i="1"/>
  <c r="W1216" i="1"/>
  <c r="W1217" i="1"/>
  <c r="W1226" i="1"/>
  <c r="W1230" i="1"/>
  <c r="W1231" i="1"/>
  <c r="W1232" i="1"/>
  <c r="W1233" i="1"/>
  <c r="W1237" i="1"/>
  <c r="W1238" i="1"/>
  <c r="W1239" i="1"/>
  <c r="W1242" i="1"/>
  <c r="W1244" i="1"/>
  <c r="W1245" i="1"/>
  <c r="W1246" i="1"/>
  <c r="W1248" i="1"/>
  <c r="W1250" i="1"/>
  <c r="W1252" i="1"/>
  <c r="W1253" i="1"/>
  <c r="W1255" i="1"/>
  <c r="W1259" i="1"/>
  <c r="W1260" i="1"/>
  <c r="W1261" i="1"/>
  <c r="W1267" i="1"/>
  <c r="W1275" i="1"/>
  <c r="W1276" i="1"/>
  <c r="W1278" i="1"/>
  <c r="W1279" i="1"/>
  <c r="W1280" i="1"/>
  <c r="W1281" i="1"/>
  <c r="W1282" i="1"/>
  <c r="W1283" i="1"/>
  <c r="W1285" i="1"/>
  <c r="W1296" i="1"/>
  <c r="W1298" i="1"/>
  <c r="W1299" i="1"/>
  <c r="W1302" i="1"/>
  <c r="W1304" i="1"/>
  <c r="W1305" i="1"/>
  <c r="W1306" i="1"/>
  <c r="W1307" i="1"/>
  <c r="W1308" i="1"/>
  <c r="W1310" i="1"/>
  <c r="W1313" i="1"/>
  <c r="W1314" i="1"/>
  <c r="W1317" i="1"/>
  <c r="W1318" i="1"/>
  <c r="W1319" i="1"/>
  <c r="W1321" i="1"/>
  <c r="W1323" i="1"/>
  <c r="W1324" i="1"/>
  <c r="W1326" i="1"/>
  <c r="W1327" i="1"/>
  <c r="W1335" i="1"/>
  <c r="W1338" i="1"/>
  <c r="W1340" i="1"/>
  <c r="W1341" i="1"/>
  <c r="W1342" i="1"/>
  <c r="W1343" i="1"/>
  <c r="W1344" i="1"/>
  <c r="W1345" i="1"/>
  <c r="W1348" i="1"/>
  <c r="W1349" i="1"/>
  <c r="W1351" i="1"/>
  <c r="W1356" i="1"/>
  <c r="W1362" i="1"/>
  <c r="W1363" i="1"/>
  <c r="W1364" i="1"/>
  <c r="W1365" i="1"/>
  <c r="W1370" i="1"/>
  <c r="W1371" i="1"/>
  <c r="W1373" i="1"/>
  <c r="W1374" i="1"/>
  <c r="W1379" i="1"/>
  <c r="W1382" i="1"/>
  <c r="W1384" i="1"/>
  <c r="W1385" i="1"/>
  <c r="W1386" i="1"/>
  <c r="W1387" i="1"/>
  <c r="W1389" i="1"/>
  <c r="W1390" i="1"/>
  <c r="W1392" i="1"/>
  <c r="W1393" i="1"/>
  <c r="W1403" i="1"/>
  <c r="W1406" i="1"/>
  <c r="W1407" i="1"/>
  <c r="W1408" i="1"/>
  <c r="W1409" i="1"/>
  <c r="W1410" i="1"/>
  <c r="W1411" i="1"/>
  <c r="W1412" i="1"/>
  <c r="W1413" i="1"/>
  <c r="W1414" i="1"/>
  <c r="W1415" i="1"/>
  <c r="W1419" i="1"/>
  <c r="W1421" i="1"/>
  <c r="W1426" i="1"/>
  <c r="W1429" i="1"/>
  <c r="W1430" i="1"/>
  <c r="W1431" i="1"/>
  <c r="W1432" i="1"/>
  <c r="W1435" i="1"/>
  <c r="W1436" i="1"/>
  <c r="W1437" i="1"/>
  <c r="W1451" i="1"/>
  <c r="W1453" i="1"/>
  <c r="W1454" i="1"/>
  <c r="W1455" i="1"/>
  <c r="W1457" i="1"/>
  <c r="W1458" i="1"/>
  <c r="W1459" i="1"/>
  <c r="W1461" i="1"/>
  <c r="W1470" i="1"/>
  <c r="W1472" i="1"/>
  <c r="W1473" i="1"/>
  <c r="W1474" i="1"/>
  <c r="W1475" i="1"/>
  <c r="W1478" i="1"/>
  <c r="W1479" i="1"/>
  <c r="W1480" i="1"/>
  <c r="W1481" i="1"/>
  <c r="W1485" i="1"/>
  <c r="W1491" i="1"/>
  <c r="W1495" i="1"/>
  <c r="W1496" i="1"/>
  <c r="W1497" i="1"/>
  <c r="W1498" i="1"/>
  <c r="W1499" i="1"/>
  <c r="W1501" i="1"/>
  <c r="W1502" i="1"/>
  <c r="W1503" i="1"/>
  <c r="W1507" i="1"/>
  <c r="W1508" i="1"/>
  <c r="W1513" i="1"/>
  <c r="W1516" i="1"/>
  <c r="W1517" i="1"/>
  <c r="W1518" i="1"/>
  <c r="W1519" i="1"/>
  <c r="W1523" i="1"/>
  <c r="W1524" i="1"/>
  <c r="W1525" i="1"/>
  <c r="W1533" i="1"/>
  <c r="W1535" i="1"/>
  <c r="W1536" i="1"/>
  <c r="W1539" i="1"/>
  <c r="W1540" i="1"/>
  <c r="W1541" i="1"/>
  <c r="W1542" i="1"/>
  <c r="W1543" i="1"/>
  <c r="W1544" i="1"/>
  <c r="W1545" i="1"/>
  <c r="W1546" i="1"/>
  <c r="W1547" i="1"/>
  <c r="W1553" i="1"/>
  <c r="W1560" i="1"/>
  <c r="W1561" i="1"/>
  <c r="W1562" i="1"/>
  <c r="W1563" i="1"/>
  <c r="W1565" i="1"/>
  <c r="W1566" i="1"/>
  <c r="W1567" i="1"/>
  <c r="W1568" i="1"/>
  <c r="W1569" i="1"/>
  <c r="W1573" i="1"/>
  <c r="W1574" i="1"/>
  <c r="W1576" i="1"/>
  <c r="W1584" i="1"/>
  <c r="W1585" i="1"/>
  <c r="W1587" i="1"/>
  <c r="W1588" i="1"/>
  <c r="W1589" i="1"/>
  <c r="W1590" i="1"/>
  <c r="W1591" i="1"/>
  <c r="W1594" i="1"/>
  <c r="W1599" i="1"/>
  <c r="W1600" i="1"/>
  <c r="W1601" i="1"/>
  <c r="W1602" i="1"/>
  <c r="W1605" i="1"/>
  <c r="W1606" i="1"/>
  <c r="W1607" i="1"/>
  <c r="W1612" i="1"/>
  <c r="W1613" i="1"/>
  <c r="W1622" i="1"/>
  <c r="W1626" i="1"/>
  <c r="W1627" i="1"/>
  <c r="W1629" i="1"/>
  <c r="W1630" i="1"/>
  <c r="W1632" i="1"/>
  <c r="W1633" i="1"/>
  <c r="W1634" i="1"/>
  <c r="W1635" i="1"/>
  <c r="W1638" i="1"/>
  <c r="W1640" i="1"/>
  <c r="W1649" i="1"/>
  <c r="W1650" i="1"/>
  <c r="W1651" i="1"/>
  <c r="W1652" i="1"/>
  <c r="W1654" i="1"/>
  <c r="W1656" i="1"/>
  <c r="W1657" i="1"/>
  <c r="W1663" i="1"/>
  <c r="W1664" i="1"/>
  <c r="W1665" i="1"/>
  <c r="W1671" i="1"/>
  <c r="W1672" i="1"/>
  <c r="W1673" i="1"/>
  <c r="W1674" i="1"/>
  <c r="W1675" i="1"/>
  <c r="W1676" i="1"/>
  <c r="W1678" i="1"/>
  <c r="W1679" i="1"/>
  <c r="W1682" i="1"/>
  <c r="W1683" i="1"/>
  <c r="W1688" i="1"/>
  <c r="W1689" i="1"/>
  <c r="W1692" i="1"/>
  <c r="W1693" i="1"/>
  <c r="W1694" i="1"/>
  <c r="W1695" i="1"/>
  <c r="W1696" i="1"/>
  <c r="W1698" i="1"/>
  <c r="W1699" i="1"/>
  <c r="W1700" i="1"/>
  <c r="W1701" i="1"/>
  <c r="W1703" i="1"/>
  <c r="W1712" i="1"/>
  <c r="W1715" i="1"/>
  <c r="W1716" i="1"/>
  <c r="W1717" i="1"/>
  <c r="W1718" i="1"/>
  <c r="W1720" i="1"/>
  <c r="W1722" i="1"/>
  <c r="W1723" i="1"/>
  <c r="W1731" i="1"/>
  <c r="W1732" i="1"/>
  <c r="W1736" i="1"/>
  <c r="W1738" i="1"/>
  <c r="W1739" i="1"/>
  <c r="W1742" i="1"/>
  <c r="W1743" i="1"/>
  <c r="W1744" i="1"/>
  <c r="W1745" i="1"/>
  <c r="W1753" i="1"/>
  <c r="W1755" i="1"/>
  <c r="W1759" i="1"/>
  <c r="W1761" i="1"/>
  <c r="W1763" i="1"/>
  <c r="W1764" i="1"/>
  <c r="W1765" i="1"/>
  <c r="W1766" i="1"/>
  <c r="W1767" i="1"/>
  <c r="W1769" i="1"/>
  <c r="W1774" i="1"/>
  <c r="W1778" i="1"/>
  <c r="W1780" i="1"/>
  <c r="W1781" i="1"/>
  <c r="W1782" i="1"/>
  <c r="W1783" i="1"/>
  <c r="W1784" i="1"/>
  <c r="W1785" i="1"/>
  <c r="W1787" i="1"/>
  <c r="W1788" i="1"/>
  <c r="W1789" i="1"/>
  <c r="W1791" i="1"/>
  <c r="W1798" i="1"/>
  <c r="W1803" i="1"/>
  <c r="W1804" i="1"/>
  <c r="W1805" i="1"/>
  <c r="W1807" i="1"/>
  <c r="W1808" i="1"/>
  <c r="W1809" i="1"/>
  <c r="W1810" i="1"/>
  <c r="W1811" i="1"/>
  <c r="W1814" i="1"/>
  <c r="W1819" i="1"/>
  <c r="W1824" i="1"/>
  <c r="W1825" i="1"/>
  <c r="W1827" i="1"/>
  <c r="W1828" i="1"/>
  <c r="W1831" i="1"/>
  <c r="W1832" i="1"/>
  <c r="W1833" i="1"/>
  <c r="W1845" i="1"/>
  <c r="W1847" i="1"/>
  <c r="W1848" i="1"/>
  <c r="W1849" i="1"/>
  <c r="W1852" i="1"/>
  <c r="W1853" i="1"/>
  <c r="W1854" i="1"/>
  <c r="W1855" i="1"/>
  <c r="W1856" i="1"/>
  <c r="W1857" i="1"/>
  <c r="W1858" i="1"/>
  <c r="W1861" i="1"/>
  <c r="W1862" i="1"/>
  <c r="W1866" i="1"/>
  <c r="W1868" i="1"/>
  <c r="W1869" i="1"/>
  <c r="W1871" i="1"/>
  <c r="W1876" i="1"/>
  <c r="W1877" i="1"/>
  <c r="W1879" i="1"/>
  <c r="W1890" i="1"/>
  <c r="W1891" i="1"/>
  <c r="W1892" i="1"/>
  <c r="W1893" i="1"/>
  <c r="W1895" i="1"/>
  <c r="W1896" i="1"/>
  <c r="W1898" i="1"/>
  <c r="W1899" i="1"/>
  <c r="W1903" i="1"/>
  <c r="W1909" i="1"/>
  <c r="W1912" i="1"/>
  <c r="W1913" i="1"/>
  <c r="W1914" i="1"/>
  <c r="W1915" i="1"/>
  <c r="W1916" i="1"/>
  <c r="W1917" i="1"/>
  <c r="W1919" i="1"/>
  <c r="W1920" i="1"/>
  <c r="W1921" i="1"/>
  <c r="W1928" i="1"/>
  <c r="W1929" i="1"/>
  <c r="W1930" i="1"/>
  <c r="W1931" i="1"/>
  <c r="W1934" i="1"/>
  <c r="W1935" i="1"/>
  <c r="W1936" i="1"/>
  <c r="W1937" i="1"/>
  <c r="W1942" i="1"/>
  <c r="W1943" i="1"/>
  <c r="W1950" i="1"/>
  <c r="W1954" i="1"/>
  <c r="W1956" i="1"/>
  <c r="W1957" i="1"/>
  <c r="W1958" i="1"/>
  <c r="W1959" i="1"/>
  <c r="W1962" i="1"/>
  <c r="W1963" i="1"/>
  <c r="W1964" i="1"/>
  <c r="W1965" i="1"/>
  <c r="W1976" i="1"/>
  <c r="W1977" i="1"/>
  <c r="W1979" i="1"/>
  <c r="W1980" i="1"/>
  <c r="W1981" i="1"/>
  <c r="W1982" i="1"/>
  <c r="W1983" i="1"/>
  <c r="W1984" i="1"/>
  <c r="W1986" i="1"/>
  <c r="W1987" i="1"/>
  <c r="W1990" i="1"/>
  <c r="W1993" i="1"/>
  <c r="W1998" i="1"/>
  <c r="W2000" i="1"/>
  <c r="W2001" i="1"/>
  <c r="W2002" i="1"/>
  <c r="W2003" i="1"/>
  <c r="W2005" i="1"/>
  <c r="W2006" i="1"/>
  <c r="W2007" i="1"/>
  <c r="W2008" i="1"/>
  <c r="W2009" i="1"/>
  <c r="W2014" i="1"/>
  <c r="W2016" i="1"/>
  <c r="W2018" i="1"/>
  <c r="W2019" i="1"/>
  <c r="W2020" i="1"/>
  <c r="W2022" i="1"/>
  <c r="W2023" i="1"/>
  <c r="W2024" i="1"/>
  <c r="W2025" i="1"/>
  <c r="W2026" i="1"/>
  <c r="W2029" i="1"/>
  <c r="W2030" i="1"/>
  <c r="W2031" i="1"/>
  <c r="W2041" i="1"/>
  <c r="W2042" i="1"/>
  <c r="W2043" i="1"/>
  <c r="W2045" i="1"/>
  <c r="W2046" i="1"/>
  <c r="W2047" i="1"/>
  <c r="W2048" i="1"/>
  <c r="W2049" i="1"/>
  <c r="W2050" i="1"/>
  <c r="W2052" i="1"/>
  <c r="W2053" i="1"/>
  <c r="W2054" i="1"/>
  <c r="W2059" i="1"/>
  <c r="W2066" i="1"/>
  <c r="W2067" i="1"/>
  <c r="W2068" i="1"/>
  <c r="W2069" i="1"/>
  <c r="W2073" i="1"/>
  <c r="W2074" i="1"/>
  <c r="W2075" i="1"/>
  <c r="W2079" i="1"/>
  <c r="W2084" i="1"/>
  <c r="W2085" i="1"/>
  <c r="W2087" i="1"/>
  <c r="W2088" i="1"/>
  <c r="W2089" i="1"/>
  <c r="W2090" i="1"/>
  <c r="W2091" i="1"/>
  <c r="W2094" i="1"/>
  <c r="W2095" i="1"/>
  <c r="W2096" i="1"/>
  <c r="W2097" i="1"/>
  <c r="W2098" i="1"/>
  <c r="W2107" i="1"/>
  <c r="W2109" i="1"/>
  <c r="W2111" i="1"/>
  <c r="W2112" i="1"/>
  <c r="W2113" i="1"/>
  <c r="W2115" i="1"/>
  <c r="W2116" i="1"/>
  <c r="W2118" i="1"/>
  <c r="W2119" i="1"/>
  <c r="W2120" i="1"/>
  <c r="W2128" i="1"/>
  <c r="W2133" i="1"/>
  <c r="W2134" i="1"/>
  <c r="W2135" i="1"/>
  <c r="W2136" i="1"/>
  <c r="W2138" i="1"/>
  <c r="W2140" i="1"/>
  <c r="W2141" i="1"/>
  <c r="W2146" i="1"/>
  <c r="W2152" i="1"/>
  <c r="W2153" i="1"/>
  <c r="W2155" i="1"/>
  <c r="W2156" i="1"/>
  <c r="W2157" i="1"/>
  <c r="W2159" i="1"/>
  <c r="W2160" i="1"/>
  <c r="W2161" i="1"/>
  <c r="W2162" i="1"/>
  <c r="W2163" i="1"/>
  <c r="W2168" i="1"/>
  <c r="W2172" i="1"/>
  <c r="W2174" i="1"/>
  <c r="W2175" i="1"/>
  <c r="W2176" i="1"/>
  <c r="W2177" i="1"/>
  <c r="W2178" i="1"/>
  <c r="W2179" i="1"/>
  <c r="W2181" i="1"/>
  <c r="W2182" i="1"/>
  <c r="W2184" i="1"/>
  <c r="W2185" i="1"/>
  <c r="W2193" i="1"/>
  <c r="W2198" i="1"/>
  <c r="W2199" i="1"/>
  <c r="W2200" i="1"/>
  <c r="W2201" i="1"/>
  <c r="W2202" i="1"/>
  <c r="W2203" i="1"/>
  <c r="W2204" i="1"/>
  <c r="W2206" i="1"/>
  <c r="W2207" i="1"/>
  <c r="W2210" i="1"/>
  <c r="W2211" i="1"/>
  <c r="W2218" i="1"/>
  <c r="W2220" i="1"/>
  <c r="W2221" i="1"/>
  <c r="W2222" i="1"/>
  <c r="W2223" i="1"/>
  <c r="W2226" i="1"/>
  <c r="W2227" i="1"/>
  <c r="W2228" i="1"/>
  <c r="W2229" i="1"/>
  <c r="W2234" i="1"/>
  <c r="W2241" i="1"/>
  <c r="W2242" i="1"/>
  <c r="W2243" i="1"/>
  <c r="W2244" i="1"/>
  <c r="W2245" i="1"/>
  <c r="W2246" i="1"/>
  <c r="W2247" i="1"/>
  <c r="W2248" i="1"/>
  <c r="W2249" i="1"/>
  <c r="W2250" i="1"/>
  <c r="W2251" i="1"/>
  <c r="W2256" i="1"/>
  <c r="W2262" i="1"/>
  <c r="W2265" i="1"/>
  <c r="W2266" i="1"/>
  <c r="W2267" i="1"/>
  <c r="W2268" i="1"/>
  <c r="W2269" i="1"/>
  <c r="W2272" i="1"/>
  <c r="W2273" i="1"/>
  <c r="W2275" i="1"/>
  <c r="W2277" i="1"/>
  <c r="W2278" i="1"/>
  <c r="W2286" i="1"/>
  <c r="W2289" i="1"/>
  <c r="W2290" i="1"/>
  <c r="W2291" i="1"/>
  <c r="W2293" i="1"/>
  <c r="W2294" i="1"/>
  <c r="W2295" i="1"/>
  <c r="W2298" i="1"/>
  <c r="W2301" i="1"/>
  <c r="W2304" i="1"/>
  <c r="W2306" i="1"/>
  <c r="W2309" i="1"/>
  <c r="W2311" i="1"/>
  <c r="W2312" i="1"/>
  <c r="W2313" i="1"/>
  <c r="W2314" i="1"/>
  <c r="W2315" i="1"/>
  <c r="W2316" i="1"/>
  <c r="W2317" i="1"/>
  <c r="W2319" i="1"/>
  <c r="W2328" i="1"/>
  <c r="W2329" i="1"/>
  <c r="W2331" i="1"/>
  <c r="W2332" i="1"/>
  <c r="W2333" i="1"/>
  <c r="W2334" i="1"/>
  <c r="W2335" i="1"/>
  <c r="W2337" i="1"/>
  <c r="W2338" i="1"/>
  <c r="W2339" i="1"/>
  <c r="W2353" i="1"/>
  <c r="W2354" i="1"/>
  <c r="W2355" i="1"/>
  <c r="W2358" i="1"/>
  <c r="W2360" i="1"/>
  <c r="W2361" i="1"/>
  <c r="W2367" i="1"/>
  <c r="W2368" i="1"/>
  <c r="W2369" i="1"/>
  <c r="W2370" i="1"/>
  <c r="W2371" i="1"/>
  <c r="W2372" i="1"/>
  <c r="W2373" i="1"/>
  <c r="W2374" i="1"/>
  <c r="W2375" i="1"/>
  <c r="W2377" i="1"/>
  <c r="W2381" i="1"/>
  <c r="W2382" i="1"/>
  <c r="W2383" i="1"/>
  <c r="W2384" i="1"/>
  <c r="W2394" i="1"/>
  <c r="W2395" i="1"/>
  <c r="W2396" i="1"/>
  <c r="W2397" i="1"/>
  <c r="W2398" i="1"/>
  <c r="W2399" i="1"/>
  <c r="W2400" i="1"/>
  <c r="W2402" i="1"/>
  <c r="W2403" i="1"/>
  <c r="W2404" i="1"/>
  <c r="W2405" i="1"/>
  <c r="W2406" i="1"/>
  <c r="W2414" i="1"/>
  <c r="W2418" i="1"/>
  <c r="W2419" i="1"/>
  <c r="W2420" i="1"/>
  <c r="W2421" i="1"/>
  <c r="W2422" i="1"/>
  <c r="W2423" i="1"/>
  <c r="W2426" i="1"/>
  <c r="W2427" i="1"/>
  <c r="W2438" i="1"/>
  <c r="W2440" i="1"/>
  <c r="W2441" i="1"/>
  <c r="W2442" i="1"/>
  <c r="W2443" i="1"/>
  <c r="W2445" i="1"/>
  <c r="W2446" i="1"/>
  <c r="W2448" i="1"/>
  <c r="W2449" i="1"/>
  <c r="W2451" i="1"/>
  <c r="W2453" i="1"/>
  <c r="W2460" i="1"/>
  <c r="W2461" i="1"/>
  <c r="W2463" i="1"/>
  <c r="W2464" i="1"/>
  <c r="W2465" i="1"/>
  <c r="W2468" i="1"/>
  <c r="W2470" i="1"/>
  <c r="W2471" i="1"/>
  <c r="W2482" i="1"/>
  <c r="W2485" i="1"/>
  <c r="W2486" i="1"/>
  <c r="W2487" i="1"/>
  <c r="W2488" i="1"/>
  <c r="W2489" i="1"/>
  <c r="W2492" i="1"/>
  <c r="W2493" i="1"/>
  <c r="W2494" i="1"/>
  <c r="W2496" i="1"/>
  <c r="W2506" i="1"/>
  <c r="W2507" i="1"/>
  <c r="W2508" i="1"/>
  <c r="W2509" i="1"/>
  <c r="W2510" i="1"/>
  <c r="W2511" i="1"/>
  <c r="W2512" i="1"/>
  <c r="W2514" i="1"/>
  <c r="W2515" i="1"/>
  <c r="W2524" i="1"/>
  <c r="W2525" i="1"/>
  <c r="W2527" i="1"/>
  <c r="W2528" i="1"/>
  <c r="W2529" i="1"/>
  <c r="W2530" i="1"/>
  <c r="W2531" i="1"/>
  <c r="W2534" i="1"/>
  <c r="W2536" i="1"/>
  <c r="W2537" i="1"/>
  <c r="W2542" i="1"/>
  <c r="W2546" i="1"/>
  <c r="W2547" i="1"/>
  <c r="W2548" i="1"/>
  <c r="W2549" i="1"/>
  <c r="W2550" i="1"/>
  <c r="W2551" i="1"/>
  <c r="W2552" i="1"/>
  <c r="W2553" i="1"/>
  <c r="W2554" i="1"/>
  <c r="W2555" i="1"/>
  <c r="W2558" i="1"/>
  <c r="W2559" i="1"/>
  <c r="W2563" i="1"/>
  <c r="W2566" i="1"/>
  <c r="W2572" i="1"/>
  <c r="W2573" i="1"/>
  <c r="W2574" i="1"/>
  <c r="W2575" i="1"/>
  <c r="W2576" i="1"/>
  <c r="W2580" i="1"/>
  <c r="W2581" i="1"/>
  <c r="W2582" i="1"/>
  <c r="W2594" i="1"/>
  <c r="W2595" i="1"/>
  <c r="W2596" i="1"/>
  <c r="W2597" i="1"/>
  <c r="W2599" i="1"/>
  <c r="W2600" i="1"/>
  <c r="W2601" i="1"/>
  <c r="W2602" i="1"/>
  <c r="W2603" i="1"/>
  <c r="W2608" i="1"/>
  <c r="W2610" i="1"/>
  <c r="W2611" i="1"/>
  <c r="W2612" i="1"/>
  <c r="W2615" i="1"/>
  <c r="W2616" i="1"/>
  <c r="W2617" i="1"/>
  <c r="W2618" i="1"/>
  <c r="W2619" i="1"/>
  <c r="W2621" i="1"/>
  <c r="W2624" i="1"/>
  <c r="W2625" i="1"/>
  <c r="W2634" i="1"/>
  <c r="W2636" i="1"/>
  <c r="W2637" i="1"/>
  <c r="W2639" i="1"/>
  <c r="W2640" i="1"/>
  <c r="W2641" i="1"/>
  <c r="W2642" i="1"/>
  <c r="W2643" i="1"/>
  <c r="W2644" i="1"/>
  <c r="W2646" i="1"/>
  <c r="W2647" i="1"/>
  <c r="W2650" i="1"/>
  <c r="W2652" i="1"/>
  <c r="W2656" i="1"/>
  <c r="W2658" i="1"/>
  <c r="W2659" i="1"/>
  <c r="W2660" i="1"/>
  <c r="W2661" i="1"/>
  <c r="W2662" i="1"/>
  <c r="W2663" i="1"/>
  <c r="W2664" i="1"/>
  <c r="W2665" i="1"/>
  <c r="W2666" i="1"/>
  <c r="W2668" i="1"/>
  <c r="W2669" i="1"/>
  <c r="W2672" i="1"/>
  <c r="W2673" i="1"/>
  <c r="W2674" i="1"/>
  <c r="W2675" i="1"/>
  <c r="W2681" i="1"/>
  <c r="W2682" i="1"/>
  <c r="W2683" i="1"/>
  <c r="W2684" i="1"/>
  <c r="W2685" i="1"/>
  <c r="W2686" i="1"/>
  <c r="W2688" i="1"/>
  <c r="W2690" i="1"/>
  <c r="W2691" i="1"/>
  <c r="W2699" i="1"/>
  <c r="W2702" i="1"/>
  <c r="W2703" i="1"/>
  <c r="W2705" i="1"/>
  <c r="W2706" i="1"/>
  <c r="W2707" i="1"/>
  <c r="W2710" i="1"/>
  <c r="W2712" i="1"/>
  <c r="W2713" i="1"/>
  <c r="W2723" i="1"/>
  <c r="W2724" i="1"/>
  <c r="W2725" i="1"/>
  <c r="W2726" i="1"/>
  <c r="W2727" i="1"/>
  <c r="W2728" i="1"/>
  <c r="W2729" i="1"/>
  <c r="W2730" i="1"/>
  <c r="W2732" i="1"/>
  <c r="W2734" i="1"/>
  <c r="W2735" i="1"/>
  <c r="W2748" i="1"/>
  <c r="W2749" i="1"/>
  <c r="W2750" i="1"/>
  <c r="W2751" i="1"/>
  <c r="W2752" i="1"/>
  <c r="W2754" i="1"/>
  <c r="W2756" i="1"/>
  <c r="W2757" i="1"/>
  <c r="W2762" i="1"/>
  <c r="W2763" i="1"/>
  <c r="W2764" i="1"/>
  <c r="W2765" i="1"/>
  <c r="W2767" i="1"/>
  <c r="W2770" i="1"/>
  <c r="W2771" i="1"/>
  <c r="W2772" i="1"/>
  <c r="W2773" i="1"/>
  <c r="W2774" i="1"/>
  <c r="W2778" i="1"/>
  <c r="W2779" i="1"/>
  <c r="W2785" i="1"/>
  <c r="W2787" i="1"/>
  <c r="W2789" i="1"/>
  <c r="W2791" i="1"/>
  <c r="W2792" i="1"/>
  <c r="W2793" i="1"/>
  <c r="W2794" i="1"/>
  <c r="W2795" i="1"/>
  <c r="W2798" i="1"/>
  <c r="W2800" i="1"/>
  <c r="W2801" i="1"/>
  <c r="W2806" i="1"/>
  <c r="W2812" i="1"/>
  <c r="W2814" i="1"/>
  <c r="W2815" i="1"/>
  <c r="W2816" i="1"/>
  <c r="W2817" i="1"/>
  <c r="W2818" i="1"/>
  <c r="W2819" i="1"/>
  <c r="W2820" i="1"/>
  <c r="W2822" i="1"/>
  <c r="W2823" i="1"/>
  <c r="W2830" i="1"/>
  <c r="W2835" i="1"/>
  <c r="W2837" i="1"/>
  <c r="W2838" i="1"/>
  <c r="W2839" i="1"/>
  <c r="W2840" i="1"/>
  <c r="W2841" i="1"/>
  <c r="W2842" i="1"/>
  <c r="W2844" i="1"/>
  <c r="W2845" i="1"/>
  <c r="W2846" i="1"/>
  <c r="W2850" i="1"/>
  <c r="W2851" i="1"/>
  <c r="W2858" i="1"/>
  <c r="W2859" i="1"/>
  <c r="W2860" i="1"/>
  <c r="W2861" i="1"/>
  <c r="W2862" i="1"/>
  <c r="W2866" i="1"/>
  <c r="W2867" i="1"/>
  <c r="W2874" i="1"/>
  <c r="W2875" i="1"/>
  <c r="W2876" i="1"/>
  <c r="W2877" i="1"/>
  <c r="W2878" i="1"/>
  <c r="W2879" i="1"/>
  <c r="W2880" i="1"/>
  <c r="W2881" i="1"/>
  <c r="W2883" i="1"/>
  <c r="W2886" i="1"/>
  <c r="W2888" i="1"/>
  <c r="W2889" i="1"/>
  <c r="W2899" i="1"/>
  <c r="W2901" i="1"/>
  <c r="W2902" i="1"/>
  <c r="W2903" i="1"/>
  <c r="W2904" i="1"/>
  <c r="W2905" i="1"/>
  <c r="W2906" i="1"/>
  <c r="W2907" i="1"/>
  <c r="W2908" i="1"/>
  <c r="W2910" i="1"/>
  <c r="W2911" i="1"/>
  <c r="W2923" i="1"/>
  <c r="W2924" i="1"/>
  <c r="W2925" i="1"/>
  <c r="W2926" i="1"/>
  <c r="W2927" i="1"/>
  <c r="W2929" i="1"/>
  <c r="W2930" i="1"/>
  <c r="W2932" i="1"/>
  <c r="W2933" i="1"/>
  <c r="W2946" i="1"/>
  <c r="W2947" i="1"/>
  <c r="W2948" i="1"/>
  <c r="W2949" i="1"/>
  <c r="W2952" i="1"/>
  <c r="W2954" i="1"/>
  <c r="W2955" i="1"/>
  <c r="W2959" i="1"/>
  <c r="W2961" i="1"/>
  <c r="W2962" i="1"/>
  <c r="W2964" i="1"/>
  <c r="W2965" i="1"/>
  <c r="W2968" i="1"/>
  <c r="W2969" i="1"/>
  <c r="W2970" i="1"/>
  <c r="W2971" i="1"/>
  <c r="W2973" i="1"/>
  <c r="W2976" i="1"/>
  <c r="W2977" i="1"/>
  <c r="W2982" i="1"/>
  <c r="W2983" i="1"/>
  <c r="W2989" i="1"/>
  <c r="W2991" i="1"/>
  <c r="W2992" i="1"/>
  <c r="W2993" i="1"/>
  <c r="W2994" i="1"/>
  <c r="W2998" i="1"/>
  <c r="W2999" i="1"/>
  <c r="W3001" i="1"/>
  <c r="W3002" i="1"/>
  <c r="W3010" i="1"/>
  <c r="W3011" i="1"/>
  <c r="W3012" i="1"/>
  <c r="W3013" i="1"/>
  <c r="W3014" i="1"/>
  <c r="W3015" i="1"/>
  <c r="W3016" i="1"/>
  <c r="W3017" i="1"/>
  <c r="W3018" i="1"/>
  <c r="W3020" i="1"/>
  <c r="W3021" i="1"/>
  <c r="W3026" i="1"/>
  <c r="W3027" i="1"/>
  <c r="W3029" i="1"/>
  <c r="W3031" i="1"/>
  <c r="W3034" i="1"/>
  <c r="W3035" i="1"/>
  <c r="W3036" i="1"/>
  <c r="W3037" i="1"/>
  <c r="W3039" i="1"/>
  <c r="W3040" i="1"/>
  <c r="W3042" i="1"/>
  <c r="W3043" i="1"/>
  <c r="W3046" i="1"/>
  <c r="W3052" i="1"/>
  <c r="W3053" i="1"/>
  <c r="W3054" i="1"/>
  <c r="W3056" i="1"/>
  <c r="W3057" i="1"/>
  <c r="W3058" i="1"/>
  <c r="W3059" i="1"/>
  <c r="W3062" i="1"/>
  <c r="W3064" i="1"/>
  <c r="W3065" i="1"/>
  <c r="W3074" i="1"/>
  <c r="W3076" i="1"/>
  <c r="W3077" i="1"/>
  <c r="W3078" i="1"/>
  <c r="W3079" i="1"/>
  <c r="W3080" i="1"/>
  <c r="W3081" i="1"/>
  <c r="W3082" i="1"/>
  <c r="W3083" i="1"/>
  <c r="W3086" i="1"/>
  <c r="W3087" i="1"/>
  <c r="W3096" i="1"/>
  <c r="W3100" i="1"/>
  <c r="W3101" i="1"/>
  <c r="W3102" i="1"/>
  <c r="W3103" i="1"/>
  <c r="W3104" i="1"/>
  <c r="W3105" i="1"/>
  <c r="W3106" i="1"/>
  <c r="W3108" i="1"/>
  <c r="W3109" i="1"/>
  <c r="W3111" i="1"/>
  <c r="W3112" i="1"/>
  <c r="W3115" i="1"/>
  <c r="W3122" i="1"/>
  <c r="W3123" i="1"/>
  <c r="W3124" i="1"/>
  <c r="W3125" i="1"/>
  <c r="W3127" i="1"/>
  <c r="W3128" i="1"/>
  <c r="W3130" i="1"/>
  <c r="W3131" i="1"/>
  <c r="W3133" i="1"/>
  <c r="W3138" i="1"/>
  <c r="W3139" i="1"/>
  <c r="W3140" i="1"/>
  <c r="W3141" i="1"/>
  <c r="W3143" i="1"/>
  <c r="W3144" i="1"/>
  <c r="W3145" i="1"/>
  <c r="W3146" i="1"/>
  <c r="W3147" i="1"/>
  <c r="W3152" i="1"/>
  <c r="W3153" i="1"/>
  <c r="W3155" i="1"/>
  <c r="W3159" i="1"/>
  <c r="W3164" i="1"/>
  <c r="W3166" i="1"/>
  <c r="W3167" i="1"/>
  <c r="W3168" i="1"/>
  <c r="W3169" i="1"/>
  <c r="W3170" i="1"/>
  <c r="W3171" i="1"/>
  <c r="W3172" i="1"/>
  <c r="W3174" i="1"/>
  <c r="W3175" i="1"/>
  <c r="W3181" i="1"/>
  <c r="W3187" i="1"/>
  <c r="W3188" i="1"/>
  <c r="W3189" i="1"/>
  <c r="W3190" i="1"/>
  <c r="W3191" i="1"/>
  <c r="W3192" i="1"/>
  <c r="W3193" i="1"/>
  <c r="W3194" i="1"/>
  <c r="W3195" i="1"/>
  <c r="W3196" i="1"/>
  <c r="W3197" i="1"/>
  <c r="W3202" i="1"/>
  <c r="W3205" i="1"/>
  <c r="W3208" i="1"/>
  <c r="W3211" i="1"/>
  <c r="W3212" i="1"/>
  <c r="W3213" i="1"/>
  <c r="W3214" i="1"/>
  <c r="W3215" i="1"/>
  <c r="W3216" i="1"/>
  <c r="W3218" i="1"/>
  <c r="W3219" i="1"/>
  <c r="W3224" i="1"/>
  <c r="W3231" i="1"/>
  <c r="W3232" i="1"/>
  <c r="W3233" i="1"/>
  <c r="W3234" i="1"/>
  <c r="W3235" i="1"/>
  <c r="W3238" i="1"/>
  <c r="W3240" i="1"/>
  <c r="W3241" i="1"/>
  <c r="W3254" i="1"/>
  <c r="W3255" i="1"/>
  <c r="W3256" i="1"/>
  <c r="W3257" i="1"/>
  <c r="W3258" i="1"/>
  <c r="W3259" i="1"/>
  <c r="W3262" i="1"/>
  <c r="W3263" i="1"/>
  <c r="W3264" i="1"/>
  <c r="W3274" i="1"/>
  <c r="W3275" i="1"/>
  <c r="W3277" i="1"/>
  <c r="W3278" i="1"/>
  <c r="W3279" i="1"/>
  <c r="W3280" i="1"/>
  <c r="W3284" i="1"/>
  <c r="W3285" i="1"/>
  <c r="W3292" i="1"/>
  <c r="W3293" i="1"/>
  <c r="W3294" i="1"/>
  <c r="W3295" i="1"/>
  <c r="W3296" i="1"/>
  <c r="W3298" i="1"/>
  <c r="W3299" i="1"/>
  <c r="W3300" i="1"/>
  <c r="W3301" i="1"/>
  <c r="W3302" i="1"/>
  <c r="W3303" i="1"/>
  <c r="W3306" i="1"/>
  <c r="W3307" i="1"/>
  <c r="W3309" i="1"/>
  <c r="W3317" i="1"/>
  <c r="W3318" i="1"/>
  <c r="W3319" i="1"/>
  <c r="W3320" i="1"/>
  <c r="W3321" i="1"/>
  <c r="W3322" i="1"/>
  <c r="W3323" i="1"/>
  <c r="W3326" i="1"/>
  <c r="W3328" i="1"/>
  <c r="W3329" i="1"/>
  <c r="W3340" i="1"/>
  <c r="W3341" i="1"/>
  <c r="W3343" i="1"/>
  <c r="W3344" i="1"/>
  <c r="W3345" i="1"/>
  <c r="W3348" i="1"/>
  <c r="W3350" i="1"/>
  <c r="W3351" i="1"/>
  <c r="W3355" i="1"/>
  <c r="W3363" i="1"/>
  <c r="W3365" i="1"/>
  <c r="W3366" i="1"/>
  <c r="W3367" i="1"/>
  <c r="W3368" i="1"/>
  <c r="W3372" i="1"/>
  <c r="W3373" i="1"/>
  <c r="W3375" i="1"/>
  <c r="W3385" i="1"/>
  <c r="W3386" i="1"/>
  <c r="W3387" i="1"/>
  <c r="W3389" i="1"/>
  <c r="W3392" i="1"/>
  <c r="W3394" i="1"/>
  <c r="W3395" i="1"/>
  <c r="W3400" i="1"/>
  <c r="W3403" i="1"/>
  <c r="W3404" i="1"/>
  <c r="W3405" i="1"/>
  <c r="W3406" i="1"/>
  <c r="W3409" i="1"/>
  <c r="W3410" i="1"/>
  <c r="W3411" i="1"/>
  <c r="W3412" i="1"/>
  <c r="W3413" i="1"/>
  <c r="W3414" i="1"/>
  <c r="W3416" i="1"/>
  <c r="W3417" i="1"/>
  <c r="W3426" i="1"/>
  <c r="W3428" i="1"/>
  <c r="W3429" i="1"/>
  <c r="W3430" i="1"/>
  <c r="W3431" i="1"/>
  <c r="W3432" i="1"/>
  <c r="W3433" i="1"/>
  <c r="W3436" i="1"/>
  <c r="W3438" i="1"/>
  <c r="W3439" i="1"/>
  <c r="W3445" i="1"/>
  <c r="W3446" i="1"/>
  <c r="W3448" i="1"/>
  <c r="W3452" i="1"/>
  <c r="W3453" i="1"/>
  <c r="W3454" i="1"/>
  <c r="W3455" i="1"/>
  <c r="W3456" i="1"/>
  <c r="W3458" i="1"/>
  <c r="W3460" i="1"/>
  <c r="W3461" i="1"/>
  <c r="W3466" i="1"/>
  <c r="W3472" i="1"/>
  <c r="W3473" i="1"/>
  <c r="W3474" i="1"/>
  <c r="W3475" i="1"/>
  <c r="W3476" i="1"/>
  <c r="W3477" i="1"/>
  <c r="W3479" i="1"/>
  <c r="W3482" i="1"/>
  <c r="W3483" i="1"/>
  <c r="W3492" i="1"/>
  <c r="W3493" i="1"/>
  <c r="W3494" i="1"/>
  <c r="W3495" i="1"/>
  <c r="W3497" i="1"/>
  <c r="W3498" i="1"/>
  <c r="W3499" i="1"/>
  <c r="W3500" i="1"/>
  <c r="W3501" i="1"/>
  <c r="W3502" i="1"/>
  <c r="W3504" i="1"/>
  <c r="W3505" i="1"/>
  <c r="W3507" i="1"/>
  <c r="W3516" i="1"/>
  <c r="W3517" i="1"/>
  <c r="W3518" i="1"/>
  <c r="W3519" i="1"/>
  <c r="W3520" i="1"/>
  <c r="W3521" i="1"/>
  <c r="W3522" i="1"/>
  <c r="W3523" i="1"/>
  <c r="W3524" i="1"/>
  <c r="W3526" i="1"/>
  <c r="W3527" i="1"/>
  <c r="W3532" i="1"/>
  <c r="W3541" i="1"/>
  <c r="W3542" i="1"/>
  <c r="W3543" i="1"/>
  <c r="W3544" i="1"/>
  <c r="W3545" i="1"/>
  <c r="W3548" i="1"/>
  <c r="W3549" i="1"/>
  <c r="W3553" i="1"/>
  <c r="W3556" i="1"/>
  <c r="W3557" i="1"/>
  <c r="W3558" i="1"/>
  <c r="W3561" i="1"/>
  <c r="W3562" i="1"/>
  <c r="W3563" i="1"/>
  <c r="W3564" i="1"/>
  <c r="W3565" i="1"/>
  <c r="W3568" i="1"/>
  <c r="W3570" i="1"/>
  <c r="W3571" i="1"/>
  <c r="W3582" i="1"/>
  <c r="W3585" i="1"/>
  <c r="W3586" i="1"/>
  <c r="W3587" i="1"/>
  <c r="W3588" i="1"/>
  <c r="W3589" i="1"/>
  <c r="W3592" i="1"/>
  <c r="W3593" i="1"/>
  <c r="W3595" i="1"/>
  <c r="W3597" i="1"/>
  <c r="W3602" i="1"/>
  <c r="W3606" i="1"/>
  <c r="W3607" i="1"/>
  <c r="W3608" i="1"/>
  <c r="W3609" i="1"/>
  <c r="W3610" i="1"/>
  <c r="W3611" i="1"/>
  <c r="W3612" i="1"/>
  <c r="W3613" i="1"/>
  <c r="W3614" i="1"/>
  <c r="W3615" i="1"/>
  <c r="W3623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50" i="1"/>
  <c r="W3651" i="1"/>
  <c r="W3652" i="1"/>
  <c r="W3653" i="1"/>
  <c r="W3655" i="1"/>
  <c r="W3656" i="1"/>
  <c r="W3658" i="1"/>
  <c r="W3659" i="1"/>
  <c r="W3662" i="1"/>
  <c r="W3663" i="1"/>
  <c r="W3665" i="1"/>
  <c r="W3666" i="1"/>
  <c r="W3667" i="1"/>
  <c r="W3668" i="1"/>
  <c r="W3671" i="1"/>
  <c r="W3672" i="1"/>
  <c r="W3673" i="1"/>
  <c r="W3674" i="1"/>
  <c r="W3675" i="1"/>
  <c r="W3677" i="1"/>
  <c r="W3678" i="1"/>
  <c r="W3680" i="1"/>
  <c r="W3681" i="1"/>
  <c r="W3692" i="1"/>
  <c r="W3693" i="1"/>
  <c r="W3694" i="1"/>
  <c r="W3695" i="1"/>
  <c r="W3696" i="1"/>
  <c r="W3697" i="1"/>
  <c r="W3698" i="1"/>
  <c r="W3699" i="1"/>
  <c r="W3702" i="1"/>
  <c r="W3703" i="1"/>
  <c r="W3716" i="1"/>
  <c r="W3717" i="1"/>
  <c r="W3718" i="1"/>
  <c r="W3719" i="1"/>
  <c r="W3721" i="1"/>
  <c r="W3722" i="1"/>
  <c r="W3724" i="1"/>
  <c r="W3725" i="1"/>
  <c r="W3726" i="1"/>
  <c r="W3730" i="1"/>
  <c r="W3738" i="1"/>
  <c r="W3739" i="1"/>
  <c r="W3740" i="1"/>
  <c r="W3741" i="1"/>
  <c r="W3743" i="1"/>
  <c r="W3745" i="1"/>
  <c r="W3746" i="1"/>
  <c r="W3747" i="1"/>
  <c r="W3750" i="1"/>
  <c r="W3758" i="1"/>
  <c r="W3759" i="1"/>
  <c r="W3760" i="1"/>
  <c r="W3761" i="1"/>
  <c r="W3762" i="1"/>
  <c r="W3763" i="1"/>
  <c r="W3765" i="1"/>
  <c r="W3766" i="1"/>
  <c r="W3768" i="1"/>
  <c r="W3769" i="1"/>
  <c r="W3775" i="1"/>
  <c r="W3776" i="1"/>
  <c r="W3778" i="1"/>
  <c r="W3779" i="1"/>
  <c r="W3780" i="1"/>
  <c r="W3781" i="1"/>
  <c r="W3782" i="1"/>
  <c r="W3783" i="1"/>
  <c r="W3784" i="1"/>
  <c r="W3785" i="1"/>
  <c r="W3786" i="1"/>
  <c r="W3790" i="1"/>
  <c r="W3791" i="1"/>
  <c r="W3793" i="1"/>
  <c r="W3803" i="1"/>
  <c r="W3804" i="1"/>
  <c r="W3805" i="1"/>
  <c r="W3806" i="1"/>
  <c r="W3807" i="1"/>
  <c r="W3808" i="1"/>
  <c r="W3809" i="1"/>
  <c r="W3810" i="1"/>
  <c r="W3812" i="1"/>
  <c r="W3813" i="1"/>
  <c r="W3814" i="1"/>
  <c r="W3817" i="1"/>
  <c r="W3818" i="1"/>
  <c r="W3821" i="1"/>
  <c r="W3826" i="1"/>
  <c r="W3827" i="1"/>
  <c r="W3828" i="1"/>
  <c r="W3829" i="1"/>
  <c r="W3831" i="1"/>
  <c r="W3832" i="1"/>
  <c r="W3834" i="1"/>
  <c r="W3835" i="1"/>
  <c r="W3842" i="1"/>
  <c r="W3847" i="1"/>
  <c r="W3848" i="1"/>
  <c r="W3849" i="1"/>
  <c r="W3850" i="1"/>
  <c r="W3851" i="1"/>
  <c r="W3852" i="1"/>
  <c r="W3854" i="1"/>
  <c r="W3856" i="1"/>
  <c r="W3857" i="1"/>
  <c r="W3860" i="1"/>
  <c r="W3862" i="1"/>
  <c r="W3871" i="1"/>
  <c r="W3872" i="1"/>
  <c r="W3873" i="1"/>
  <c r="W3874" i="1"/>
  <c r="W3875" i="1"/>
  <c r="W3878" i="1"/>
  <c r="W3879" i="1"/>
  <c r="W3880" i="1"/>
  <c r="W3893" i="1"/>
  <c r="W3894" i="1"/>
  <c r="W3895" i="1"/>
  <c r="W3896" i="1"/>
  <c r="W3897" i="1"/>
  <c r="W3898" i="1"/>
  <c r="W3900" i="1"/>
  <c r="W3901" i="1"/>
  <c r="W3902" i="1"/>
  <c r="W3913" i="1"/>
  <c r="W3914" i="1"/>
  <c r="W3915" i="1"/>
  <c r="W3916" i="1"/>
  <c r="W3917" i="1"/>
  <c r="W3918" i="1"/>
  <c r="W3919" i="1"/>
  <c r="W3920" i="1"/>
  <c r="W3922" i="1"/>
  <c r="W3923" i="1"/>
  <c r="W3925" i="1"/>
  <c r="W3928" i="1"/>
  <c r="W3929" i="1"/>
  <c r="W3930" i="1"/>
  <c r="W3931" i="1"/>
  <c r="W3935" i="1"/>
  <c r="W3936" i="1"/>
  <c r="W3937" i="1"/>
  <c r="W3939" i="1"/>
  <c r="W3944" i="1"/>
  <c r="W3945" i="1"/>
  <c r="W3955" i="1"/>
  <c r="W3956" i="1"/>
  <c r="W3957" i="1"/>
  <c r="W3958" i="1"/>
  <c r="W3959" i="1"/>
  <c r="W3960" i="1"/>
  <c r="W3961" i="1"/>
  <c r="W3966" i="1"/>
  <c r="W3967" i="1"/>
  <c r="W3971" i="1"/>
  <c r="W3978" i="1"/>
  <c r="W3979" i="1"/>
  <c r="W3980" i="1"/>
  <c r="W3981" i="1"/>
  <c r="W3982" i="1"/>
  <c r="W3983" i="1"/>
  <c r="W3984" i="1"/>
  <c r="W3985" i="1"/>
  <c r="W3988" i="1"/>
  <c r="W3989" i="1"/>
  <c r="W3991" i="1"/>
  <c r="W3994" i="1"/>
  <c r="W3996" i="1"/>
  <c r="W3998" i="1"/>
  <c r="W4002" i="1"/>
  <c r="W4003" i="1"/>
  <c r="W4004" i="1"/>
  <c r="W4005" i="1"/>
  <c r="W4006" i="1"/>
  <c r="W4008" i="1"/>
  <c r="W4010" i="1"/>
  <c r="W4011" i="1"/>
  <c r="W4012" i="1"/>
  <c r="W4024" i="1"/>
  <c r="W4025" i="1"/>
  <c r="W4026" i="1"/>
  <c r="W4027" i="1"/>
  <c r="W4028" i="1"/>
  <c r="W4029" i="1"/>
  <c r="W4032" i="1"/>
  <c r="W4033" i="1"/>
  <c r="W4038" i="1"/>
  <c r="W4039" i="1"/>
  <c r="W4040" i="1"/>
  <c r="W4044" i="1"/>
  <c r="W4045" i="1"/>
  <c r="W4046" i="1"/>
  <c r="W4047" i="1"/>
  <c r="W4048" i="1"/>
  <c r="W4049" i="1"/>
  <c r="W4052" i="1"/>
  <c r="W4054" i="1"/>
  <c r="W4055" i="1"/>
  <c r="W4069" i="1"/>
  <c r="W4070" i="1"/>
  <c r="W4071" i="1"/>
  <c r="W4072" i="1"/>
  <c r="W4073" i="1"/>
  <c r="W4076" i="1"/>
  <c r="W4077" i="1"/>
  <c r="W4078" i="1"/>
  <c r="W4085" i="1"/>
  <c r="W4089" i="1"/>
  <c r="W4090" i="1"/>
  <c r="W4091" i="1"/>
  <c r="W4092" i="1"/>
  <c r="W4093" i="1"/>
  <c r="W4094" i="1"/>
  <c r="W4095" i="1"/>
  <c r="W4096" i="1"/>
  <c r="W4098" i="1"/>
  <c r="W4099" i="1"/>
  <c r="W4108" i="1"/>
  <c r="W4112" i="1"/>
  <c r="W4113" i="1"/>
  <c r="W4114" i="1"/>
  <c r="W4115" i="1"/>
  <c r="W4120" i="1"/>
  <c r="W4121" i="1"/>
  <c r="W4125" i="1"/>
  <c r="W4126" i="1"/>
  <c r="W4128" i="1"/>
  <c r="W4132" i="1"/>
  <c r="W4133" i="1"/>
  <c r="W4134" i="1"/>
  <c r="W4135" i="1"/>
  <c r="W4136" i="1"/>
  <c r="W4137" i="1"/>
  <c r="W4140" i="1"/>
  <c r="W4142" i="1"/>
  <c r="W4143" i="1"/>
  <c r="W4156" i="1"/>
  <c r="W4157" i="1"/>
  <c r="W4158" i="1"/>
  <c r="W4159" i="1"/>
  <c r="W4160" i="1"/>
  <c r="W4161" i="1"/>
  <c r="W4162" i="1"/>
  <c r="W4164" i="1"/>
  <c r="W4165" i="1"/>
  <c r="W4167" i="1"/>
  <c r="W4171" i="1"/>
  <c r="W4174" i="1"/>
  <c r="W4175" i="1"/>
  <c r="W4179" i="1"/>
  <c r="W4180" i="1"/>
  <c r="W4181" i="1"/>
  <c r="W4182" i="1"/>
  <c r="W4183" i="1"/>
  <c r="W4184" i="1"/>
  <c r="W4186" i="1"/>
  <c r="W4187" i="1"/>
  <c r="W4188" i="1"/>
  <c r="W4190" i="1"/>
  <c r="W4192" i="1"/>
  <c r="W4194" i="1"/>
  <c r="W4195" i="1"/>
  <c r="W4201" i="1"/>
  <c r="W4202" i="1"/>
  <c r="W4203" i="1"/>
  <c r="W4206" i="1"/>
  <c r="W4208" i="1"/>
  <c r="W4209" i="1"/>
  <c r="W4218" i="1"/>
  <c r="W4220" i="1"/>
  <c r="W4223" i="1"/>
  <c r="W4224" i="1"/>
  <c r="W4225" i="1"/>
  <c r="W4226" i="1"/>
  <c r="W4228" i="1"/>
  <c r="W4230" i="1"/>
  <c r="W4231" i="1"/>
  <c r="W4234" i="1"/>
  <c r="W4236" i="1"/>
  <c r="W4240" i="1"/>
  <c r="W4241" i="1"/>
  <c r="W4242" i="1"/>
  <c r="W4243" i="1"/>
  <c r="W4244" i="1"/>
  <c r="W4245" i="1"/>
  <c r="W4246" i="1"/>
  <c r="W4247" i="1"/>
  <c r="W4248" i="1"/>
  <c r="W4250" i="1"/>
  <c r="W4251" i="1"/>
  <c r="W4252" i="1"/>
  <c r="W4253" i="1"/>
  <c r="W4254" i="1"/>
  <c r="W4261" i="1"/>
  <c r="W4264" i="1"/>
  <c r="W4265" i="1"/>
  <c r="W4266" i="1"/>
  <c r="W4267" i="1"/>
  <c r="W4268" i="1"/>
  <c r="W4269" i="1"/>
  <c r="W4274" i="1"/>
  <c r="W4275" i="1"/>
  <c r="W4277" i="1"/>
  <c r="W4278" i="1"/>
  <c r="W4281" i="1"/>
  <c r="W4287" i="1"/>
  <c r="W4288" i="1"/>
  <c r="W4289" i="1"/>
  <c r="W4290" i="1"/>
  <c r="W4291" i="1"/>
  <c r="W4292" i="1"/>
  <c r="W4293" i="1"/>
  <c r="W4294" i="1"/>
  <c r="W4296" i="1"/>
  <c r="W4297" i="1"/>
  <c r="W4302" i="1"/>
  <c r="W4305" i="1"/>
  <c r="W4310" i="1"/>
  <c r="W4311" i="1"/>
  <c r="W4312" i="1"/>
  <c r="W4313" i="1"/>
  <c r="W4314" i="1"/>
  <c r="W4316" i="1"/>
  <c r="W4318" i="1"/>
  <c r="W4319" i="1"/>
  <c r="W4323" i="1"/>
  <c r="W4330" i="1"/>
  <c r="W4332" i="1"/>
  <c r="W4333" i="1"/>
  <c r="W4334" i="1"/>
  <c r="W4335" i="1"/>
  <c r="W4338" i="1"/>
  <c r="W4340" i="1"/>
  <c r="W4341" i="1"/>
  <c r="W4347" i="1"/>
  <c r="W4351" i="1"/>
  <c r="W4353" i="1"/>
  <c r="W4354" i="1"/>
  <c r="W4355" i="1"/>
  <c r="W4356" i="1"/>
  <c r="W4357" i="1"/>
  <c r="W4358" i="1"/>
  <c r="W4359" i="1"/>
  <c r="W4360" i="1"/>
  <c r="W4362" i="1"/>
  <c r="W4363" i="1"/>
  <c r="W4365" i="1"/>
  <c r="W4372" i="1"/>
  <c r="W4377" i="1"/>
  <c r="W4378" i="1"/>
  <c r="W4379" i="1"/>
  <c r="W4380" i="1"/>
  <c r="W4381" i="1"/>
  <c r="W4382" i="1"/>
  <c r="W4384" i="1"/>
  <c r="W4385" i="1"/>
  <c r="W4388" i="1"/>
  <c r="W4389" i="1"/>
  <c r="W4390" i="1"/>
  <c r="W4393" i="1"/>
  <c r="W4399" i="1"/>
  <c r="W4400" i="1"/>
  <c r="W4401" i="1"/>
  <c r="W4403" i="1"/>
  <c r="W4404" i="1"/>
  <c r="W4406" i="1"/>
  <c r="W4407" i="1"/>
  <c r="W4413" i="1"/>
  <c r="W4415" i="1"/>
  <c r="W4418" i="1"/>
  <c r="W4419" i="1"/>
  <c r="W4420" i="1"/>
  <c r="W4421" i="1"/>
  <c r="W4422" i="1"/>
  <c r="W4423" i="1"/>
  <c r="W4428" i="1"/>
  <c r="W4429" i="1"/>
  <c r="W4431" i="1"/>
  <c r="W4432" i="1"/>
  <c r="W4435" i="1"/>
  <c r="W4436" i="1"/>
  <c r="W4438" i="1"/>
  <c r="W4441" i="1"/>
  <c r="W4442" i="1"/>
  <c r="W4443" i="1"/>
  <c r="W4445" i="1"/>
  <c r="W4446" i="1"/>
  <c r="W4447" i="1"/>
  <c r="W4448" i="1"/>
  <c r="W4450" i="1"/>
  <c r="W4451" i="1"/>
  <c r="W4454" i="1"/>
  <c r="W4455" i="1"/>
  <c r="W4461" i="1"/>
  <c r="W4462" i="1"/>
  <c r="W4464" i="1"/>
  <c r="W4465" i="1"/>
  <c r="W4466" i="1"/>
  <c r="W4467" i="1"/>
  <c r="W4468" i="1"/>
  <c r="W4469" i="1"/>
  <c r="W4470" i="1"/>
  <c r="W4472" i="1"/>
  <c r="W4473" i="1"/>
  <c r="W4474" i="1"/>
  <c r="W4487" i="1"/>
  <c r="W4488" i="1"/>
  <c r="W4489" i="1"/>
  <c r="W4491" i="1"/>
  <c r="W4492" i="1"/>
  <c r="W4494" i="1"/>
  <c r="W4495" i="1"/>
  <c r="W4498" i="1"/>
  <c r="W4499" i="1"/>
  <c r="W4506" i="1"/>
  <c r="W4507" i="1"/>
  <c r="W4508" i="1"/>
  <c r="W4509" i="1"/>
  <c r="W4510" i="1"/>
  <c r="W4511" i="1"/>
  <c r="W4514" i="1"/>
  <c r="W4516" i="1"/>
  <c r="W4517" i="1"/>
  <c r="W4528" i="1"/>
  <c r="W4529" i="1"/>
  <c r="W4530" i="1"/>
  <c r="W4531" i="1"/>
  <c r="W4532" i="1"/>
  <c r="W4533" i="1"/>
  <c r="W4538" i="1"/>
  <c r="W4539" i="1"/>
  <c r="W4541" i="1"/>
  <c r="W4544" i="1"/>
  <c r="W4550" i="1"/>
  <c r="W4552" i="1"/>
  <c r="W4553" i="1"/>
  <c r="W4554" i="1"/>
  <c r="W4555" i="1"/>
  <c r="W4556" i="1"/>
  <c r="W4557" i="1"/>
  <c r="W4560" i="1"/>
  <c r="W4561" i="1"/>
  <c r="W4566" i="1"/>
  <c r="W4567" i="1"/>
  <c r="W4571" i="1"/>
  <c r="W4572" i="1"/>
  <c r="W4574" i="1"/>
  <c r="W4575" i="1"/>
  <c r="W4576" i="1"/>
  <c r="W4577" i="1"/>
  <c r="W4578" i="1"/>
  <c r="W4579" i="1"/>
  <c r="W4580" i="1"/>
  <c r="W4581" i="1"/>
  <c r="W4582" i="1"/>
  <c r="W4583" i="1"/>
  <c r="W4588" i="1"/>
  <c r="W4590" i="1"/>
  <c r="W4591" i="1"/>
  <c r="W4595" i="1"/>
  <c r="W4596" i="1"/>
  <c r="W4597" i="1"/>
  <c r="W4598" i="1"/>
  <c r="W4599" i="1"/>
  <c r="W4600" i="1"/>
  <c r="W4601" i="1"/>
  <c r="W4602" i="1"/>
  <c r="W4604" i="1"/>
  <c r="W4605" i="1"/>
  <c r="W4607" i="1"/>
  <c r="W4612" i="1"/>
  <c r="W4618" i="1"/>
  <c r="W4619" i="1"/>
  <c r="W4620" i="1"/>
  <c r="W4621" i="1"/>
  <c r="W4624" i="1"/>
  <c r="W4625" i="1"/>
  <c r="W4626" i="1"/>
  <c r="W4627" i="1"/>
  <c r="W4628" i="1"/>
  <c r="W4630" i="1"/>
  <c r="W4631" i="1"/>
  <c r="W4632" i="1"/>
  <c r="W4634" i="1"/>
  <c r="W4640" i="1"/>
  <c r="W4641" i="1"/>
  <c r="W4642" i="1"/>
  <c r="W4643" i="1"/>
  <c r="W4644" i="1"/>
  <c r="W4645" i="1"/>
  <c r="W4646" i="1"/>
  <c r="W4648" i="1"/>
  <c r="W4649" i="1"/>
  <c r="W4650" i="1"/>
  <c r="W4654" i="1"/>
  <c r="W4655" i="1"/>
  <c r="W4656" i="1"/>
  <c r="W4657" i="1"/>
  <c r="W4658" i="1"/>
  <c r="W4660" i="1"/>
  <c r="W4662" i="1"/>
  <c r="W4663" i="1"/>
  <c r="W4664" i="1"/>
  <c r="W4665" i="1"/>
  <c r="W4666" i="1"/>
  <c r="W4668" i="1"/>
  <c r="W4670" i="1"/>
  <c r="W4671" i="1"/>
  <c r="W4676" i="1"/>
  <c r="W4680" i="1"/>
  <c r="W4681" i="1"/>
  <c r="W4682" i="1"/>
  <c r="W4683" i="1"/>
  <c r="W4684" i="1"/>
  <c r="W4685" i="1"/>
  <c r="W4686" i="1"/>
  <c r="W4687" i="1"/>
  <c r="W4688" i="1"/>
  <c r="W4690" i="1"/>
  <c r="W4692" i="1"/>
  <c r="W4693" i="1"/>
  <c r="W4695" i="1"/>
  <c r="W4705" i="1"/>
  <c r="W4706" i="1"/>
  <c r="W4707" i="1"/>
  <c r="W4708" i="1"/>
  <c r="W4709" i="1"/>
  <c r="W4710" i="1"/>
  <c r="W4711" i="1"/>
  <c r="W4712" i="1"/>
  <c r="W4714" i="1"/>
  <c r="W4715" i="1"/>
  <c r="W4726" i="1"/>
  <c r="W4728" i="1"/>
  <c r="W4729" i="1"/>
  <c r="W4730" i="1"/>
  <c r="W4731" i="1"/>
  <c r="W4732" i="1"/>
  <c r="W4733" i="1"/>
  <c r="W4734" i="1"/>
  <c r="W4735" i="1"/>
  <c r="W4736" i="1"/>
  <c r="W4737" i="1"/>
  <c r="W4739" i="1"/>
  <c r="W4748" i="1"/>
  <c r="W4749" i="1"/>
  <c r="W4750" i="1"/>
  <c r="W4751" i="1"/>
  <c r="W4752" i="1"/>
  <c r="W4753" i="1"/>
  <c r="W4755" i="1"/>
  <c r="W4756" i="1"/>
  <c r="W4757" i="1"/>
  <c r="W4758" i="1"/>
  <c r="W4759" i="1"/>
  <c r="W4761" i="1"/>
  <c r="W4762" i="1"/>
  <c r="W4770" i="1"/>
  <c r="W4771" i="1"/>
  <c r="W4772" i="1"/>
  <c r="W4773" i="1"/>
  <c r="W4774" i="1"/>
  <c r="W4775" i="1"/>
  <c r="W4776" i="1"/>
  <c r="W4778" i="1"/>
  <c r="W4779" i="1"/>
  <c r="W4780" i="1"/>
  <c r="W4781" i="1"/>
  <c r="W4792" i="1"/>
  <c r="W4794" i="1"/>
  <c r="W4795" i="1"/>
  <c r="W4796" i="1"/>
  <c r="W4797" i="1"/>
  <c r="W4798" i="1"/>
  <c r="W4800" i="1"/>
  <c r="W4801" i="1"/>
  <c r="W4802" i="1"/>
  <c r="W4803" i="1"/>
  <c r="W4805" i="1"/>
  <c r="W4806" i="1"/>
  <c r="W4810" i="1"/>
  <c r="W4812" i="1"/>
  <c r="W4817" i="1"/>
  <c r="W4818" i="1"/>
  <c r="W4819" i="1"/>
  <c r="W4820" i="1"/>
  <c r="W4821" i="1"/>
  <c r="W4822" i="1"/>
  <c r="W4823" i="1"/>
  <c r="W4824" i="1"/>
  <c r="W4825" i="1"/>
  <c r="W4827" i="1"/>
  <c r="W4830" i="1"/>
  <c r="W4838" i="1"/>
  <c r="W4839" i="1"/>
  <c r="W4840" i="1"/>
  <c r="W4841" i="1"/>
  <c r="W4842" i="1"/>
  <c r="W4843" i="1"/>
  <c r="W4844" i="1"/>
  <c r="W4845" i="1"/>
  <c r="W4846" i="1"/>
  <c r="W4847" i="1"/>
  <c r="W4849" i="1"/>
  <c r="W4851" i="1"/>
  <c r="W4858" i="1"/>
  <c r="W4860" i="1"/>
  <c r="W4861" i="1"/>
  <c r="W4862" i="1"/>
  <c r="W4863" i="1"/>
  <c r="W4865" i="1"/>
  <c r="W4866" i="1"/>
  <c r="W4867" i="1"/>
  <c r="W4868" i="1"/>
  <c r="W4869" i="1"/>
  <c r="W4872" i="1"/>
  <c r="W4883" i="1"/>
  <c r="W4884" i="1"/>
  <c r="W4885" i="1"/>
  <c r="W4888" i="1"/>
  <c r="W4889" i="1"/>
  <c r="W4890" i="1"/>
  <c r="W4891" i="1"/>
  <c r="W4897" i="1"/>
  <c r="W4898" i="1"/>
  <c r="W4899" i="1"/>
  <c r="W4900" i="1"/>
  <c r="W4901" i="1"/>
  <c r="W4902" i="1"/>
  <c r="W4903" i="1"/>
  <c r="W4904" i="1"/>
  <c r="W4905" i="1"/>
  <c r="W4906" i="1"/>
  <c r="W4907" i="1"/>
  <c r="W4911" i="1"/>
  <c r="W4912" i="1"/>
  <c r="W4913" i="1"/>
  <c r="W4922" i="1"/>
  <c r="W4924" i="1"/>
  <c r="W4925" i="1"/>
  <c r="W4926" i="1"/>
  <c r="W4927" i="1"/>
  <c r="W4928" i="1"/>
  <c r="W4929" i="1"/>
  <c r="W4930" i="1"/>
  <c r="W4931" i="1"/>
  <c r="W4933" i="1"/>
  <c r="W4934" i="1"/>
  <c r="W4935" i="1"/>
  <c r="W4938" i="1"/>
  <c r="W4947" i="1"/>
  <c r="W4948" i="1"/>
  <c r="W4949" i="1"/>
  <c r="W4950" i="1"/>
  <c r="W4951" i="1"/>
  <c r="W4952" i="1"/>
  <c r="W4953" i="1"/>
  <c r="W4954" i="1"/>
  <c r="W4955" i="1"/>
  <c r="W4956" i="1"/>
  <c r="W4957" i="1"/>
  <c r="W4970" i="1"/>
  <c r="W4971" i="1"/>
  <c r="W4972" i="1"/>
  <c r="W4973" i="1"/>
  <c r="W4975" i="1"/>
  <c r="W4976" i="1"/>
  <c r="W4977" i="1"/>
  <c r="W4978" i="1"/>
  <c r="W4979" i="1"/>
  <c r="W4982" i="1"/>
  <c r="W4992" i="1"/>
  <c r="W4993" i="1"/>
  <c r="W4994" i="1"/>
  <c r="W4995" i="1"/>
  <c r="W4996" i="1"/>
  <c r="W4998" i="1"/>
  <c r="W4999" i="1"/>
  <c r="W5000" i="1"/>
  <c r="W5001" i="1"/>
  <c r="W2" i="1"/>
  <c r="X1" i="1"/>
</calcChain>
</file>

<file path=xl/sharedStrings.xml><?xml version="1.0" encoding="utf-8"?>
<sst xmlns="http://schemas.openxmlformats.org/spreadsheetml/2006/main" count="65481" uniqueCount="5065">
  <si>
    <t>Employee_ID</t>
  </si>
  <si>
    <t>Region</t>
  </si>
  <si>
    <t>Age</t>
  </si>
  <si>
    <t>Gender</t>
  </si>
  <si>
    <t>Job_Role</t>
  </si>
  <si>
    <t>Industry</t>
  </si>
  <si>
    <t>Years_of_Experience</t>
  </si>
  <si>
    <t>Work_Location</t>
  </si>
  <si>
    <t>Hours_Worked_Per_Week</t>
  </si>
  <si>
    <t>Number_of_Virtual_Meetings</t>
  </si>
  <si>
    <t>Work_Life_Balance_Rating</t>
  </si>
  <si>
    <t>Stress_Level</t>
  </si>
  <si>
    <t>Mental_Health_Condition</t>
  </si>
  <si>
    <t>Access_to_Mental_Health_Resources</t>
  </si>
  <si>
    <t>Productivity_Change</t>
  </si>
  <si>
    <t>Social_Isolation_Rating</t>
  </si>
  <si>
    <t>Satisfaction_with_Remote_Work</t>
  </si>
  <si>
    <t>Company_Support_for_Remote_Work</t>
  </si>
  <si>
    <t>Physical_Activity</t>
  </si>
  <si>
    <t>Sleep_Quality</t>
  </si>
  <si>
    <t>random</t>
  </si>
  <si>
    <t>EMP0001</t>
  </si>
  <si>
    <t>Europe</t>
  </si>
  <si>
    <t>Non-binary</t>
  </si>
  <si>
    <t>HR</t>
  </si>
  <si>
    <t>Healthcare</t>
  </si>
  <si>
    <t>Hybrid</t>
  </si>
  <si>
    <t>Medium</t>
  </si>
  <si>
    <t>Anxiety</t>
  </si>
  <si>
    <t>No</t>
  </si>
  <si>
    <t>Decrease</t>
  </si>
  <si>
    <t>Unsatisfied</t>
  </si>
  <si>
    <t>Weekly</t>
  </si>
  <si>
    <t>Good</t>
  </si>
  <si>
    <t>EMP0002</t>
  </si>
  <si>
    <t>Asia</t>
  </si>
  <si>
    <t>Female</t>
  </si>
  <si>
    <t>Data Scientist</t>
  </si>
  <si>
    <t>IT</t>
  </si>
  <si>
    <t>Remote</t>
  </si>
  <si>
    <t>None</t>
  </si>
  <si>
    <t>Increase</t>
  </si>
  <si>
    <t>Satisfied</t>
  </si>
  <si>
    <t>EMP0003</t>
  </si>
  <si>
    <t>North America</t>
  </si>
  <si>
    <t>Software Engineer</t>
  </si>
  <si>
    <t>Education</t>
  </si>
  <si>
    <t>Low</t>
  </si>
  <si>
    <t>Poor</t>
  </si>
  <si>
    <t>EMP0004</t>
  </si>
  <si>
    <t>Male</t>
  </si>
  <si>
    <t>Finance</t>
  </si>
  <si>
    <t>Onsite</t>
  </si>
  <si>
    <t>High</t>
  </si>
  <si>
    <t>Burnout</t>
  </si>
  <si>
    <t>Yes</t>
  </si>
  <si>
    <t>No Change</t>
  </si>
  <si>
    <t>EMP0005</t>
  </si>
  <si>
    <t>Sales</t>
  </si>
  <si>
    <t>Consulting</t>
  </si>
  <si>
    <t>Average</t>
  </si>
  <si>
    <t>EMP0006</t>
  </si>
  <si>
    <t>South America</t>
  </si>
  <si>
    <t>EMP0007</t>
  </si>
  <si>
    <t>Prefer not to say</t>
  </si>
  <si>
    <t>Neutral</t>
  </si>
  <si>
    <t>Daily</t>
  </si>
  <si>
    <t>EMP0008</t>
  </si>
  <si>
    <t>Manufacturing</t>
  </si>
  <si>
    <t>EMP0009</t>
  </si>
  <si>
    <t>EMP0010</t>
  </si>
  <si>
    <t>Depression</t>
  </si>
  <si>
    <t>EMP0011</t>
  </si>
  <si>
    <t>Oceania</t>
  </si>
  <si>
    <t>EMP0012</t>
  </si>
  <si>
    <t>Africa</t>
  </si>
  <si>
    <t>Marketing</t>
  </si>
  <si>
    <t>EMP0013</t>
  </si>
  <si>
    <t>EMP0014</t>
  </si>
  <si>
    <t>Designer</t>
  </si>
  <si>
    <t>EMP0015</t>
  </si>
  <si>
    <t>Project Manager</t>
  </si>
  <si>
    <t>Retail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</si>
  <si>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</si>
  <si>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</si>
  <si>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</si>
  <si>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</si>
  <si>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</si>
  <si>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</si>
  <si>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</si>
  <si>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</si>
  <si>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</si>
  <si>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</si>
  <si>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</si>
  <si>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</si>
  <si>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</si>
  <si>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</si>
  <si>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</si>
  <si>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</si>
  <si>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</si>
  <si>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</si>
  <si>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</si>
  <si>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</si>
  <si>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</si>
  <si>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</si>
  <si>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</si>
  <si>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</si>
  <si>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</si>
  <si>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</si>
  <si>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</si>
  <si>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</si>
  <si>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</si>
  <si>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</si>
  <si>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</si>
  <si>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</si>
  <si>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</si>
  <si>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</si>
  <si>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</si>
  <si>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</si>
  <si>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</si>
  <si>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</si>
  <si>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</si>
  <si>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</si>
  <si>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</si>
  <si>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</si>
  <si>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</si>
  <si>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</si>
  <si>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</si>
  <si>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</si>
  <si>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</si>
  <si>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</si>
  <si>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</si>
  <si>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</si>
  <si>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</si>
  <si>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</si>
  <si>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</si>
  <si>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</si>
  <si>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</si>
  <si>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</si>
  <si>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</si>
  <si>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</si>
  <si>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</si>
  <si>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</si>
  <si>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</si>
  <si>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</si>
  <si>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</si>
  <si>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</si>
  <si>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</si>
  <si>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</si>
  <si>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</si>
  <si>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</si>
  <si>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</si>
  <si>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</si>
  <si>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</si>
  <si>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</si>
  <si>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</si>
  <si>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</si>
  <si>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</si>
  <si>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</si>
  <si>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</si>
  <si>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</si>
  <si>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</si>
  <si>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</si>
  <si>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</si>
  <si>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</si>
  <si>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</si>
  <si>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</si>
  <si>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</si>
  <si>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</si>
  <si>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</si>
  <si>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</si>
  <si>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</si>
  <si>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</si>
  <si>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</si>
  <si>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</si>
  <si>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</si>
  <si>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</si>
  <si>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</si>
  <si>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</si>
  <si>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</si>
  <si>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</si>
  <si>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</si>
  <si>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</si>
  <si>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</si>
  <si>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</si>
  <si>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</si>
  <si>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</si>
  <si>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</si>
  <si>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</si>
  <si>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</si>
  <si>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</si>
  <si>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</si>
  <si>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</si>
  <si>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</si>
  <si>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</si>
  <si>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</si>
  <si>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</si>
  <si>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</si>
  <si>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</si>
  <si>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</si>
  <si>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</si>
  <si>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</si>
  <si>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</si>
  <si>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</si>
  <si>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</si>
  <si>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</si>
  <si>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</si>
  <si>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</si>
  <si>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</si>
  <si>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</si>
  <si>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</si>
  <si>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</si>
  <si>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</si>
  <si>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</si>
  <si>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</si>
  <si>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</si>
  <si>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</si>
  <si>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</si>
  <si>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</si>
  <si>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</si>
  <si>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</si>
  <si>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</si>
  <si>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</si>
  <si>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</si>
  <si>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</si>
  <si>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</si>
  <si>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</si>
  <si>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</si>
  <si>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</si>
  <si>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</si>
  <si>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</si>
  <si>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</si>
  <si>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</si>
  <si>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</si>
  <si>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</si>
  <si>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</si>
  <si>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</si>
  <si>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</si>
  <si>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</si>
  <si>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</si>
  <si>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</si>
  <si>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</si>
  <si>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</si>
  <si>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</si>
  <si>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</si>
  <si>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</si>
  <si>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</si>
  <si>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</si>
  <si>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</si>
  <si>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</si>
  <si>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</si>
  <si>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</si>
  <si>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</si>
  <si>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</si>
  <si>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</si>
  <si>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</si>
  <si>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</si>
  <si>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</si>
  <si>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</si>
  <si>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</si>
  <si>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</si>
  <si>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</si>
  <si>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</si>
  <si>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</si>
  <si>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</si>
  <si>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</si>
  <si>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</si>
  <si>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</si>
  <si>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</si>
  <si>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</si>
  <si>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</si>
  <si>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</si>
  <si>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</si>
  <si>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</si>
  <si>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</si>
  <si>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</si>
  <si>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</si>
  <si>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</si>
  <si>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</si>
  <si>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</si>
  <si>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</si>
  <si>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</si>
  <si>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</si>
  <si>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</si>
  <si>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</si>
  <si>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</si>
  <si>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</si>
  <si>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</si>
  <si>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</si>
  <si>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</si>
  <si>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</si>
  <si>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</si>
  <si>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</si>
  <si>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</si>
  <si>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</si>
  <si>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</si>
  <si>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</si>
  <si>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</si>
  <si>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</si>
  <si>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</si>
  <si>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</si>
  <si>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</si>
  <si>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</si>
  <si>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</si>
  <si>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</si>
  <si>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</si>
  <si>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</si>
  <si>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</si>
  <si>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</si>
  <si>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</si>
  <si>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</si>
  <si>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</si>
  <si>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</si>
  <si>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</si>
  <si>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</si>
  <si>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</si>
  <si>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</si>
  <si>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</si>
  <si>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</si>
  <si>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</si>
  <si>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</si>
  <si>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</si>
  <si>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</si>
  <si>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</si>
  <si>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</si>
  <si>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</si>
  <si>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</si>
  <si>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</si>
  <si>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</si>
  <si>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</si>
  <si>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</si>
  <si>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</si>
  <si>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</si>
  <si>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</si>
  <si>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</si>
  <si>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</si>
  <si>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</si>
  <si>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</si>
  <si>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</si>
  <si>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</si>
  <si>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</si>
  <si>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</si>
  <si>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</si>
  <si>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</si>
  <si>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</si>
  <si>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</si>
  <si>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</si>
  <si>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</si>
  <si>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</si>
  <si>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</si>
  <si>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</si>
  <si>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</si>
  <si>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</si>
  <si>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</si>
  <si>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</si>
  <si>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</si>
  <si>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</si>
  <si>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</si>
  <si>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</si>
  <si>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</si>
  <si>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</si>
  <si>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</si>
  <si>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</si>
  <si>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</si>
  <si>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</si>
  <si>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</si>
  <si>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</si>
  <si>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</si>
  <si>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</si>
  <si>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</si>
  <si>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</si>
  <si>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</si>
  <si>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</si>
  <si>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</si>
  <si>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</si>
  <si>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</si>
  <si>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</si>
  <si>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</si>
  <si>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</si>
  <si>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</si>
  <si>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</si>
  <si>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</si>
  <si>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</si>
  <si>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</si>
  <si>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</si>
  <si>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</si>
  <si>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</si>
  <si>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</si>
  <si>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</si>
  <si>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</si>
  <si>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</si>
  <si>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</si>
  <si>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</si>
  <si>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</si>
  <si>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</si>
  <si>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</si>
  <si>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</si>
  <si>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</si>
  <si>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</si>
  <si>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</si>
  <si>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</si>
  <si>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</si>
  <si>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</si>
  <si>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</si>
  <si>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</si>
  <si>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</si>
  <si>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</si>
  <si>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</si>
  <si>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</si>
  <si>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</si>
  <si>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</si>
  <si>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</si>
  <si>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</si>
  <si>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</si>
  <si>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</si>
  <si>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</si>
  <si>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</si>
  <si>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</si>
  <si>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</si>
  <si>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</si>
  <si>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</si>
  <si>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</si>
  <si>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</si>
  <si>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</si>
  <si>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</si>
  <si>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</si>
  <si>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</si>
  <si>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</si>
  <si>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</si>
  <si>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</si>
  <si>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</si>
  <si>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</si>
  <si>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</si>
  <si>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</si>
  <si>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</si>
  <si>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</si>
  <si>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</si>
  <si>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</si>
  <si>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</si>
  <si>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</si>
  <si>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</si>
  <si>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</si>
  <si>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</si>
  <si>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</si>
  <si>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</si>
  <si>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</si>
  <si>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</si>
  <si>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</si>
  <si>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</si>
  <si>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</si>
  <si>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</si>
  <si>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</si>
  <si>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</si>
  <si>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</si>
  <si>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</si>
  <si>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</si>
  <si>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</si>
  <si>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</si>
  <si>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</si>
  <si>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</si>
  <si>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</si>
  <si>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</si>
  <si>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</si>
  <si>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</si>
  <si>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</si>
  <si>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</si>
  <si>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</si>
  <si>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</si>
  <si>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</si>
  <si>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</si>
  <si>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</si>
  <si>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</si>
  <si>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</si>
  <si>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</si>
  <si>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</si>
  <si>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</si>
  <si>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</si>
  <si>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</si>
  <si>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</si>
  <si>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</si>
  <si>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</si>
  <si>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</si>
  <si>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</si>
  <si>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</si>
  <si>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</si>
  <si>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</si>
  <si>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</si>
  <si>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</si>
  <si>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</si>
  <si>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</si>
  <si>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</si>
  <si>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</si>
  <si>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</si>
  <si>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</si>
  <si>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</si>
  <si>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</si>
  <si>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</si>
  <si>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</si>
  <si>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</si>
  <si>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</si>
  <si>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</si>
  <si>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</si>
  <si>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</si>
  <si>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</si>
  <si>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</si>
  <si>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</si>
  <si>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</si>
  <si>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</si>
  <si>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</si>
  <si>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</si>
  <si>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</si>
  <si>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</si>
  <si>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</si>
  <si>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</si>
  <si>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</si>
  <si>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</si>
  <si>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</si>
  <si>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</si>
  <si>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</si>
  <si>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</si>
  <si>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</si>
  <si>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</si>
  <si>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</si>
  <si>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</si>
  <si>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</si>
  <si>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</si>
  <si>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</si>
  <si>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</si>
  <si>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</si>
  <si>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</si>
  <si>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</si>
  <si>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</si>
  <si>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</si>
  <si>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</si>
  <si>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</si>
  <si>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</si>
  <si>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</si>
  <si>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</si>
  <si>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</si>
  <si>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</si>
  <si>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</si>
  <si>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</si>
  <si>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</si>
  <si>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</si>
  <si>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</si>
  <si>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</si>
  <si>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</si>
  <si>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</si>
  <si>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</si>
  <si>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</si>
  <si>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</si>
  <si>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</si>
  <si>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</si>
  <si>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</si>
  <si>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</si>
  <si>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</si>
  <si>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</si>
  <si>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</si>
  <si>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</si>
  <si>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</si>
  <si>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</si>
  <si>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</si>
  <si>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</si>
  <si>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</si>
  <si>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</si>
  <si>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</si>
  <si>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</si>
  <si>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</si>
  <si>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</si>
  <si>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</si>
  <si>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</si>
  <si>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</si>
  <si>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</si>
  <si>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</si>
  <si>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</si>
  <si>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</si>
  <si>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</si>
  <si>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</si>
  <si>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</si>
  <si>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</si>
  <si>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</si>
  <si>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</si>
  <si>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</si>
  <si>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</si>
  <si>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</si>
  <si>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</si>
  <si>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</si>
  <si>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</si>
  <si>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</si>
  <si>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</si>
  <si>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</si>
  <si>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</si>
  <si>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</si>
  <si>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</si>
  <si>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</si>
  <si>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</si>
  <si>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</si>
  <si>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</si>
  <si>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</si>
  <si>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</si>
  <si>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</si>
  <si>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</si>
  <si>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</si>
  <si>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</si>
  <si>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</si>
  <si>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</si>
  <si>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</si>
  <si>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</si>
  <si>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</si>
  <si>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</si>
  <si>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</si>
  <si>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</si>
  <si>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</si>
  <si>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</si>
  <si>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</si>
  <si>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</si>
  <si>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</si>
  <si>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</si>
  <si>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</si>
  <si>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</si>
  <si>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</si>
  <si>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</si>
  <si>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</si>
  <si>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</si>
  <si>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</si>
  <si>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</si>
  <si>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</si>
  <si>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</si>
  <si>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</si>
  <si>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</si>
  <si>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</si>
  <si>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</si>
  <si>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</si>
  <si>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</si>
  <si>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</si>
  <si>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</si>
  <si>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</si>
  <si>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</si>
  <si>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</si>
  <si>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</si>
  <si>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</si>
  <si>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</si>
  <si>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</si>
  <si>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</si>
  <si>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</si>
  <si>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</si>
  <si>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</si>
  <si>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</si>
  <si>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</si>
  <si>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</si>
  <si>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</si>
  <si>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</si>
  <si>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</si>
  <si>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</si>
  <si>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</si>
  <si>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</si>
  <si>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</si>
  <si>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</si>
  <si>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</si>
  <si>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</si>
  <si>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</si>
  <si>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</si>
  <si>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</si>
  <si>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</si>
  <si>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</si>
  <si>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</si>
  <si>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</si>
  <si>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</si>
  <si>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</si>
  <si>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</si>
  <si>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</si>
  <si>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</si>
  <si>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</si>
  <si>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</si>
  <si>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</si>
  <si>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</si>
  <si>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</si>
  <si>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</si>
  <si>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</si>
  <si>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</si>
  <si>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</si>
  <si>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</si>
  <si>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</si>
  <si>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</si>
  <si>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</si>
  <si>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</si>
  <si>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</si>
  <si>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</si>
  <si>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</si>
  <si>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</si>
  <si>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</si>
  <si>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</si>
  <si>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</si>
  <si>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</si>
  <si>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</si>
  <si>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</si>
  <si>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</si>
  <si>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</si>
  <si>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</si>
  <si>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</si>
  <si>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</si>
  <si>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</si>
  <si>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</si>
  <si>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</si>
  <si>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</si>
  <si>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</si>
  <si>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</si>
  <si>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</si>
  <si>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</si>
  <si>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</si>
  <si>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</si>
  <si>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</si>
  <si>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</si>
  <si>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</si>
  <si>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</si>
  <si>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</si>
  <si>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</si>
  <si>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</si>
  <si>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</si>
  <si>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</si>
  <si>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</si>
  <si>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</si>
  <si>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</si>
  <si>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</si>
  <si>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</si>
  <si>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</si>
  <si>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</si>
  <si>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</si>
  <si>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</si>
  <si>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</si>
  <si>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</si>
  <si>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</si>
  <si>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</si>
  <si>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</si>
  <si>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</si>
  <si>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</si>
  <si>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</si>
  <si>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</si>
  <si>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</si>
  <si>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</si>
  <si>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</si>
  <si>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</si>
  <si>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</si>
  <si>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</si>
  <si>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</si>
  <si>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</si>
  <si>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</si>
  <si>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</si>
  <si>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</si>
  <si>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</si>
  <si>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</si>
  <si>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</si>
  <si>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</si>
  <si>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</si>
  <si>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</si>
  <si>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</si>
  <si>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</si>
  <si>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</si>
  <si>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</si>
  <si>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</si>
  <si>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</si>
  <si>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</si>
  <si>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</si>
  <si>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</si>
  <si>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</si>
  <si>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</si>
  <si>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</si>
  <si>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</si>
  <si>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</si>
  <si>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</si>
  <si>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</si>
  <si>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</si>
  <si>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</si>
  <si>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</si>
  <si>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</si>
  <si>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</si>
  <si>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</si>
  <si>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</si>
  <si>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</si>
  <si>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</si>
  <si>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</si>
  <si>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</si>
  <si>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</si>
  <si>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</si>
  <si>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</si>
  <si>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</si>
  <si>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</si>
  <si>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</si>
  <si>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</si>
  <si>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</si>
  <si>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</si>
  <si>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</si>
  <si>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</si>
  <si>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</si>
  <si>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</si>
  <si>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</si>
  <si>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</si>
  <si>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</si>
  <si>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</si>
  <si>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</si>
  <si>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</si>
  <si>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</si>
  <si>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</si>
  <si>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</si>
  <si>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</si>
  <si>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</si>
  <si>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</si>
  <si>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</si>
  <si>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</si>
  <si>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</si>
  <si>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</si>
  <si>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</si>
  <si>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</si>
  <si>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</si>
  <si>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</si>
  <si>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</si>
  <si>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</si>
  <si>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</si>
  <si>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</si>
  <si>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</si>
  <si>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</si>
  <si>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</si>
  <si>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</si>
  <si>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</si>
  <si>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</si>
  <si>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</si>
  <si>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</si>
  <si>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</si>
  <si>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</si>
  <si>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</si>
  <si>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</si>
  <si>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</si>
  <si>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</si>
  <si>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</si>
  <si>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</si>
  <si>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</si>
  <si>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</si>
  <si>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</si>
  <si>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</si>
  <si>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</si>
  <si>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</si>
  <si>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</si>
  <si>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</si>
  <si>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</si>
  <si>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</si>
  <si>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</si>
  <si>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</si>
  <si>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</si>
  <si>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</si>
  <si>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</si>
  <si>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</si>
  <si>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</si>
  <si>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</si>
  <si>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</si>
  <si>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</si>
  <si>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</si>
  <si>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</si>
  <si>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</si>
  <si>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</si>
  <si>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</si>
  <si>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</si>
  <si>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</si>
  <si>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</si>
  <si>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</si>
  <si>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</si>
  <si>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</si>
  <si>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</si>
  <si>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</si>
  <si>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</si>
  <si>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</si>
  <si>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</si>
  <si>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</si>
  <si>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</si>
  <si>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</si>
  <si>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</si>
  <si>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</si>
  <si>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</si>
  <si>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</si>
  <si>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</si>
  <si>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</si>
  <si>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</si>
  <si>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</si>
  <si>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</si>
  <si>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</si>
  <si>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</si>
  <si>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</si>
  <si>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</si>
  <si>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</si>
  <si>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</si>
  <si>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</si>
  <si>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</si>
  <si>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</si>
  <si>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</si>
  <si>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</si>
  <si>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</si>
  <si>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</si>
  <si>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</si>
  <si>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</si>
  <si>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</si>
  <si>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</si>
  <si>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</si>
  <si>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</si>
  <si>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</si>
  <si>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</si>
  <si>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</si>
  <si>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</si>
  <si>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</si>
  <si>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</si>
  <si>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</si>
  <si>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</si>
  <si>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</si>
  <si>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</si>
  <si>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</si>
  <si>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</si>
  <si>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</si>
  <si>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</si>
  <si>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</si>
  <si>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</si>
  <si>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</si>
  <si>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</si>
  <si>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</si>
  <si>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</si>
  <si>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</si>
  <si>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</si>
  <si>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</si>
  <si>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</si>
  <si>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</si>
  <si>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</si>
  <si>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</si>
  <si>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</si>
  <si>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</si>
  <si>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</si>
  <si>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</si>
  <si>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</si>
  <si>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</si>
  <si>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</si>
  <si>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</si>
  <si>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</si>
  <si>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</si>
  <si>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</si>
  <si>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</si>
  <si>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</si>
  <si>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</si>
  <si>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</si>
  <si>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</si>
  <si>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</si>
  <si>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</si>
  <si>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</si>
  <si>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</si>
  <si>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</si>
  <si>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</si>
  <si>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</si>
  <si>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</si>
  <si>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</si>
  <si>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</si>
  <si>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</si>
  <si>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</si>
  <si>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</si>
  <si>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</si>
  <si>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</si>
  <si>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</si>
  <si>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</si>
  <si>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</si>
  <si>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</si>
  <si>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</si>
  <si>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</si>
  <si>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</si>
  <si>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</si>
  <si>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</si>
  <si>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</si>
  <si>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</si>
  <si>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</si>
  <si>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</si>
  <si>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</si>
  <si>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</si>
  <si>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</si>
  <si>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</si>
  <si>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</si>
  <si>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</si>
  <si>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</si>
  <si>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</si>
  <si>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</si>
  <si>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</si>
  <si>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</si>
  <si>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</si>
  <si>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</si>
  <si>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</si>
  <si>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</si>
  <si>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</si>
  <si>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</si>
  <si>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</si>
  <si>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</si>
  <si>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</si>
  <si>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</si>
  <si>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</si>
  <si>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</si>
  <si>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</si>
  <si>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</si>
  <si>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</si>
  <si>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</si>
  <si>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</si>
  <si>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</si>
  <si>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</si>
  <si>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</si>
  <si>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</si>
  <si>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</si>
  <si>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</si>
  <si>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</si>
  <si>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</si>
  <si>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</si>
  <si>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</si>
  <si>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</si>
  <si>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</si>
  <si>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</si>
  <si>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</si>
  <si>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</si>
  <si>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</si>
  <si>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</si>
  <si>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</si>
  <si>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</si>
  <si>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</si>
  <si>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</si>
  <si>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</si>
  <si>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</si>
  <si>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</si>
  <si>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</si>
  <si>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</si>
  <si>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</si>
  <si>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</si>
  <si>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</si>
  <si>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</si>
  <si>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</si>
  <si>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</si>
  <si>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</si>
  <si>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</si>
  <si>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</si>
  <si>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</si>
  <si>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</si>
  <si>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</si>
  <si>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</si>
  <si>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</si>
  <si>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</si>
  <si>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</si>
  <si>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</si>
  <si>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</si>
  <si>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</si>
  <si>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</si>
  <si>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</si>
  <si>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</si>
  <si>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</si>
  <si>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</si>
  <si>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</si>
  <si>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</si>
  <si>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</si>
  <si>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</si>
  <si>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</si>
  <si>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</si>
  <si>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</si>
  <si>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</si>
  <si>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</si>
  <si>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</si>
  <si>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</si>
  <si>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</si>
  <si>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</si>
  <si>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</si>
  <si>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</si>
  <si>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</si>
  <si>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</si>
  <si>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</si>
  <si>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</si>
  <si>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</si>
  <si>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</si>
  <si>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</si>
  <si>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</si>
  <si>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</si>
  <si>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</si>
  <si>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</si>
  <si>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</si>
  <si>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</si>
  <si>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</si>
  <si>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</si>
  <si>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</si>
  <si>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</si>
  <si>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</si>
  <si>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</si>
  <si>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</si>
  <si>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</si>
  <si>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</si>
  <si>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</si>
  <si>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</si>
  <si>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</si>
  <si>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</si>
  <si>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</si>
  <si>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</si>
  <si>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</si>
  <si>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</si>
  <si>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</si>
  <si>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</si>
  <si>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</si>
  <si>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</si>
  <si>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</si>
  <si>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</si>
  <si>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</si>
  <si>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</si>
  <si>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</si>
  <si>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</si>
  <si>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</si>
  <si>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</si>
  <si>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</si>
  <si>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</si>
  <si>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</si>
  <si>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</si>
  <si>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</si>
  <si>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</si>
  <si>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</si>
  <si>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</si>
  <si>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</si>
  <si>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</si>
  <si>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</si>
  <si>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</si>
  <si>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</si>
  <si>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</si>
  <si>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</si>
  <si>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</si>
  <si>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</si>
  <si>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</si>
  <si>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</si>
  <si>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</si>
  <si>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</si>
  <si>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</si>
  <si>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</si>
  <si>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</si>
  <si>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</si>
  <si>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</si>
  <si>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</si>
  <si>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</si>
  <si>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</si>
  <si>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</si>
  <si>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</si>
  <si>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</si>
  <si>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</si>
  <si>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</si>
  <si>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</si>
  <si>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</si>
  <si>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</si>
  <si>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</si>
  <si>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</si>
  <si>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</si>
  <si>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</si>
  <si>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</si>
  <si>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</si>
  <si>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</si>
  <si>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</si>
  <si>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</si>
  <si>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</si>
  <si>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</si>
  <si>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</si>
  <si>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</si>
  <si>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</si>
  <si>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</si>
  <si>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</si>
  <si>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</si>
  <si>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</si>
  <si>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</si>
  <si>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</si>
  <si>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</si>
  <si>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</si>
  <si>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</si>
  <si>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</si>
  <si>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</si>
  <si>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</si>
  <si>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</si>
  <si>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</si>
  <si>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</si>
  <si>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</si>
  <si>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</si>
  <si>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</si>
  <si>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</si>
  <si>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</si>
  <si>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</si>
  <si>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</si>
  <si>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</si>
  <si>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</si>
  <si>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</si>
  <si>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</si>
  <si>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</si>
  <si>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</si>
  <si>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</si>
  <si>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</si>
  <si>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</si>
  <si>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</si>
  <si>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</si>
  <si>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</si>
  <si>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</si>
  <si>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</si>
  <si>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</si>
  <si>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</si>
  <si>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</si>
  <si>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</si>
  <si>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</si>
  <si>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</si>
  <si>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</si>
  <si>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</si>
  <si>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</si>
  <si>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</si>
  <si>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</si>
  <si>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</si>
  <si>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</si>
  <si>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</si>
  <si>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</si>
  <si>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</si>
  <si>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</si>
  <si>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</si>
  <si>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</si>
  <si>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</si>
  <si>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</si>
  <si>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</si>
  <si>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</si>
  <si>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</si>
  <si>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</si>
  <si>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</si>
  <si>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</si>
  <si>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</si>
  <si>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</si>
  <si>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</si>
  <si>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</si>
  <si>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</si>
  <si>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</si>
  <si>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</si>
  <si>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</si>
  <si>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</si>
  <si>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</si>
  <si>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</si>
  <si>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</si>
  <si>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</si>
  <si>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</si>
  <si>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</si>
  <si>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</si>
  <si>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</si>
  <si>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</si>
  <si>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</si>
  <si>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</si>
  <si>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</si>
  <si>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</si>
  <si>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</si>
  <si>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</si>
  <si>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</si>
  <si>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</si>
  <si>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</si>
  <si>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</si>
  <si>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</si>
  <si>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</si>
  <si>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</si>
  <si>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</si>
  <si>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</si>
  <si>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</si>
  <si>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</si>
  <si>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</si>
  <si>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</si>
  <si>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</si>
  <si>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</si>
  <si>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</si>
  <si>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</si>
  <si>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</si>
  <si>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</si>
  <si>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</si>
  <si>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</si>
  <si>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</si>
  <si>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</si>
  <si>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</si>
  <si>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</si>
  <si>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</si>
  <si>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</si>
  <si>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</si>
  <si>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</si>
  <si>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</si>
  <si>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</si>
  <si>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</si>
  <si>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</si>
  <si>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</si>
  <si>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</si>
  <si>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</si>
  <si>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</si>
  <si>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</si>
  <si>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</si>
  <si>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</si>
  <si>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</si>
  <si>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</si>
  <si>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</si>
  <si>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</si>
  <si>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</si>
  <si>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</si>
  <si>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</si>
  <si>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</si>
  <si>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</si>
  <si>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</si>
  <si>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</si>
  <si>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</si>
  <si>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</si>
  <si>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</si>
  <si>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</si>
  <si>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</si>
  <si>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</si>
  <si>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</si>
  <si>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</si>
  <si>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</si>
  <si>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</si>
  <si>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</si>
  <si>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</si>
  <si>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</si>
  <si>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</si>
  <si>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</si>
  <si>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</si>
  <si>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</si>
  <si>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</si>
  <si>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</si>
  <si>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</si>
  <si>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</si>
  <si>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</si>
  <si>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</si>
  <si>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</si>
  <si>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</si>
  <si>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</si>
  <si>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</si>
  <si>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</si>
  <si>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</si>
  <si>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</si>
  <si>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</si>
  <si>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</si>
  <si>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</si>
  <si>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</si>
  <si>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</si>
  <si>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</si>
  <si>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</si>
  <si>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</si>
  <si>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</si>
  <si>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</si>
  <si>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</si>
  <si>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</si>
  <si>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</si>
  <si>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</si>
  <si>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</si>
  <si>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</si>
  <si>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</si>
  <si>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</si>
  <si>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</si>
  <si>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</si>
  <si>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</si>
  <si>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</si>
  <si>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</si>
  <si>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</si>
  <si>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</si>
  <si>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</si>
  <si>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</si>
  <si>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</si>
  <si>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</si>
  <si>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</si>
  <si>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</si>
  <si>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</si>
  <si>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</si>
  <si>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</si>
  <si>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</si>
  <si>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</si>
  <si>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</si>
  <si>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</si>
  <si>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</si>
  <si>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</si>
  <si>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</si>
  <si>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</si>
  <si>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</si>
  <si>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</si>
  <si>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</si>
  <si>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</si>
  <si>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</si>
  <si>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</si>
  <si>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</si>
  <si>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</si>
  <si>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</si>
  <si>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</si>
  <si>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</si>
  <si>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</si>
  <si>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</si>
  <si>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</si>
  <si>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</si>
  <si>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</si>
  <si>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</si>
  <si>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</si>
  <si>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</si>
  <si>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</si>
  <si>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</si>
  <si>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</si>
  <si>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</si>
  <si>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</si>
  <si>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</si>
  <si>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</si>
  <si>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</si>
  <si>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</si>
  <si>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</si>
  <si>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</si>
  <si>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</si>
  <si>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</si>
  <si>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</si>
  <si>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</si>
  <si>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</si>
  <si>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</si>
  <si>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</si>
  <si>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</si>
  <si>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</si>
  <si>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</si>
  <si>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</si>
  <si>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</si>
  <si>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</si>
  <si>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</si>
  <si>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</si>
  <si>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</si>
  <si>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</si>
  <si>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</si>
  <si>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</si>
  <si>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</si>
  <si>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</si>
  <si>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</si>
  <si>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</si>
  <si>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</si>
  <si>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</si>
  <si>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</si>
  <si>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</si>
  <si>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</si>
  <si>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</si>
  <si>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</si>
  <si>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</si>
  <si>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</si>
  <si>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</si>
  <si>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</si>
  <si>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</si>
  <si>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</si>
  <si>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</si>
  <si>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</si>
  <si>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</si>
  <si>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</si>
  <si>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</si>
  <si>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</si>
  <si>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</si>
  <si>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</si>
  <si>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</si>
  <si>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</si>
  <si>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</si>
  <si>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</si>
  <si>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</si>
  <si>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</si>
  <si>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</si>
  <si>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</si>
  <si>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</si>
  <si>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</si>
  <si>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</si>
  <si>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</si>
  <si>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</si>
  <si>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</si>
  <si>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</si>
  <si>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</si>
  <si>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</si>
  <si>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</si>
  <si>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</si>
  <si>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</si>
  <si>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</si>
  <si>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</si>
  <si>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</si>
  <si>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</si>
  <si>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</si>
  <si>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</si>
  <si>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</si>
  <si>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</si>
  <si>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</si>
  <si>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</si>
  <si>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</si>
  <si>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</si>
  <si>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</si>
  <si>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</si>
  <si>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</si>
  <si>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</si>
  <si>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</si>
  <si>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</si>
  <si>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</si>
  <si>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</si>
  <si>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</si>
  <si>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</si>
  <si>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</si>
  <si>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</si>
  <si>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</si>
  <si>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</si>
  <si>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</si>
  <si>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</si>
  <si>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</si>
  <si>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</si>
  <si>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</si>
  <si>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</si>
  <si>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</si>
  <si>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</si>
  <si>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</si>
  <si>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</si>
  <si>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</si>
  <si>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</si>
  <si>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</si>
  <si>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</si>
  <si>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</si>
  <si>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</si>
  <si>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</si>
  <si>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</si>
  <si>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</si>
  <si>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</si>
  <si>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</si>
  <si>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</si>
  <si>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</si>
  <si>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</si>
  <si>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</si>
  <si>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</si>
  <si>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</si>
  <si>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</si>
  <si>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</si>
  <si>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</si>
  <si>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</si>
  <si>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</si>
  <si>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</si>
  <si>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</si>
  <si>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</si>
  <si>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</si>
  <si>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</si>
  <si>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</si>
  <si>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</si>
  <si>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</si>
  <si>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</si>
  <si>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</si>
  <si>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</si>
  <si>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</si>
  <si>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</si>
  <si>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</si>
  <si>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</si>
  <si>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</si>
  <si>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</si>
  <si>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</si>
  <si>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</si>
  <si>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</si>
  <si>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</si>
  <si>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</si>
  <si>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</si>
  <si>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</si>
  <si>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</si>
  <si>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</si>
  <si>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</si>
  <si>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</si>
  <si>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</si>
  <si>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</si>
  <si>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</si>
  <si>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</si>
  <si>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</si>
  <si>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</si>
  <si>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</si>
  <si>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</si>
  <si>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</si>
  <si>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</si>
  <si>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</si>
  <si>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</si>
  <si>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</si>
  <si>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</si>
  <si>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</si>
  <si>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</si>
  <si>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</si>
  <si>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</si>
  <si>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</si>
  <si>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</si>
  <si>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</si>
  <si>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</si>
  <si>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</si>
  <si>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</si>
  <si>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</si>
  <si>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</si>
  <si>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</si>
  <si>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</si>
  <si>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</si>
  <si>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</si>
  <si>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</si>
  <si>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</si>
  <si>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</si>
  <si>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</si>
  <si>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</si>
  <si>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</si>
  <si>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</si>
  <si>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</si>
  <si>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</si>
  <si>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</si>
  <si>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</si>
  <si>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</si>
  <si>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</si>
  <si>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</si>
  <si>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</si>
  <si>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</si>
  <si>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</si>
  <si>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</si>
  <si>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</si>
  <si>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</si>
  <si>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</si>
  <si>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</si>
  <si>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</si>
  <si>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</si>
  <si>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</si>
  <si>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</si>
  <si>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</si>
  <si>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</si>
  <si>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</si>
  <si>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</si>
  <si>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</si>
  <si>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</si>
  <si>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</si>
  <si>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</si>
  <si>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</si>
  <si>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</si>
  <si>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</si>
  <si>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</si>
  <si>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</si>
  <si>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</si>
  <si>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</si>
  <si>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</si>
  <si>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</si>
  <si>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</si>
  <si>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</si>
  <si>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</si>
  <si>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</si>
  <si>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</si>
  <si>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</si>
  <si>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</si>
  <si>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</si>
  <si>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</si>
  <si>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</si>
  <si>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</si>
  <si>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</si>
  <si>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</si>
  <si>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</si>
  <si>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</si>
  <si>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</si>
  <si>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</si>
  <si>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</si>
  <si>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</si>
  <si>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</si>
  <si>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</si>
  <si>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</si>
  <si>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</si>
  <si>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</si>
  <si>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</si>
  <si>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</si>
  <si>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</si>
  <si>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</si>
  <si>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</si>
  <si>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</si>
  <si>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</si>
  <si>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</si>
  <si>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</si>
  <si>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</si>
  <si>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</si>
  <si>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</si>
  <si>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</si>
  <si>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</si>
  <si>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</si>
  <si>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</si>
  <si>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</si>
  <si>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</si>
  <si>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</si>
  <si>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</si>
  <si>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</si>
  <si>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</si>
  <si>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</si>
  <si>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</si>
  <si>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</si>
  <si>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</si>
  <si>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</si>
  <si>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</si>
  <si>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</si>
  <si>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</si>
  <si>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</si>
  <si>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</si>
  <si>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</si>
  <si>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</si>
  <si>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</si>
  <si>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</si>
  <si>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</si>
  <si>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</si>
  <si>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</si>
  <si>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</si>
  <si>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</si>
  <si>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</si>
  <si>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</si>
  <si>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</si>
  <si>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</si>
  <si>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</si>
  <si>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</si>
  <si>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</si>
  <si>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</si>
  <si>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</si>
  <si>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</si>
  <si>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</si>
  <si>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</si>
  <si>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</si>
  <si>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</si>
  <si>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</si>
  <si>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</si>
  <si>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</si>
  <si>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</si>
  <si>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</si>
  <si>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</si>
  <si>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</si>
  <si>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</si>
  <si>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</si>
  <si>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</si>
  <si>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</si>
  <si>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</si>
  <si>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</si>
  <si>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</si>
  <si>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</si>
  <si>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</si>
  <si>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</si>
  <si>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</si>
  <si>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</si>
  <si>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</si>
  <si>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</si>
  <si>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</si>
  <si>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</si>
  <si>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</si>
  <si>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</si>
  <si>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</si>
  <si>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</si>
  <si>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</si>
  <si>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</si>
  <si>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</si>
  <si>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</si>
  <si>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</si>
  <si>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</si>
  <si>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</si>
  <si>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</si>
  <si>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</si>
  <si>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</si>
  <si>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</si>
  <si>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</si>
  <si>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</si>
  <si>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</si>
  <si>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</si>
  <si>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</si>
  <si>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</si>
  <si>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</si>
  <si>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</si>
  <si>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</si>
  <si>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</si>
  <si>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</si>
  <si>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</si>
  <si>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</si>
  <si>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</si>
  <si>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</si>
  <si>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</si>
  <si>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</si>
  <si>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</si>
  <si>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</si>
  <si>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</si>
  <si>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</si>
  <si>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</si>
  <si>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</si>
  <si>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</si>
  <si>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</si>
  <si>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</si>
  <si>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</si>
  <si>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</si>
  <si>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</si>
  <si>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</si>
  <si>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</si>
  <si>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</si>
  <si>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</si>
  <si>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</si>
  <si>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</si>
  <si>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</si>
  <si>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</si>
  <si>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</si>
  <si>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</si>
  <si>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</si>
  <si>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</si>
  <si>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</si>
  <si>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</si>
  <si>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</si>
  <si>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</si>
  <si>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</si>
  <si>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</si>
  <si>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</si>
  <si>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</si>
  <si>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</si>
  <si>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</si>
  <si>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</si>
  <si>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</si>
  <si>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</si>
  <si>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</si>
  <si>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</si>
  <si>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</si>
  <si>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</si>
  <si>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</si>
  <si>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</si>
  <si>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</si>
  <si>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</si>
  <si>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</si>
  <si>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</si>
  <si>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</si>
  <si>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</si>
  <si>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</si>
  <si>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</si>
  <si>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</si>
  <si>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</si>
  <si>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</si>
  <si>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</si>
  <si>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</si>
  <si>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</si>
  <si>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</si>
  <si>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</si>
  <si>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</si>
  <si>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</si>
  <si>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</si>
  <si>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</si>
  <si>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</si>
  <si>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</si>
  <si>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</si>
  <si>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</si>
  <si>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</si>
  <si>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</si>
  <si>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</si>
  <si>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</si>
  <si>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</si>
  <si>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</si>
  <si>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</si>
  <si>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</si>
  <si>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</si>
  <si>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</si>
  <si>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</si>
  <si>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</si>
  <si>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</si>
  <si>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</si>
  <si>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</si>
  <si>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</si>
  <si>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</si>
  <si>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</si>
  <si>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</si>
  <si>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</si>
  <si>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</si>
  <si>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</si>
  <si>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</si>
  <si>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</si>
  <si>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</si>
  <si>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</si>
  <si>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</si>
  <si>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</si>
  <si>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</si>
  <si>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</si>
  <si>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</si>
  <si>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</si>
  <si>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</si>
  <si>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</si>
  <si>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</si>
  <si>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</si>
  <si>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</si>
  <si>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</si>
  <si>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</si>
  <si>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</si>
  <si>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</si>
  <si>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</si>
  <si>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</si>
  <si>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</si>
  <si>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</si>
  <si>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</si>
  <si>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</si>
  <si>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</si>
  <si>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</si>
  <si>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</si>
  <si>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</si>
  <si>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</si>
  <si>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</si>
  <si>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</si>
  <si>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</si>
  <si>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</si>
  <si>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</si>
  <si>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</si>
  <si>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</si>
  <si>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</si>
  <si>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</si>
  <si>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</si>
  <si>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</si>
  <si>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</si>
  <si>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</si>
  <si>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</si>
  <si>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</si>
  <si>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</si>
  <si>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</si>
  <si>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</si>
  <si>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</si>
  <si>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</si>
  <si>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</si>
  <si>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</si>
  <si>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</si>
  <si>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</si>
  <si>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</si>
  <si>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</si>
  <si>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</si>
  <si>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</si>
  <si>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</si>
  <si>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</si>
  <si>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</si>
  <si>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</si>
  <si>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</si>
  <si>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</si>
  <si>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</si>
  <si>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</si>
  <si>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</si>
  <si>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</si>
  <si>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</si>
  <si>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</si>
  <si>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</si>
  <si>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</si>
  <si>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</si>
  <si>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</si>
  <si>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</si>
  <si>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</si>
  <si>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</si>
  <si>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</si>
  <si>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</si>
  <si>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</si>
  <si>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</si>
  <si>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</si>
  <si>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</si>
  <si>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</si>
  <si>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</si>
  <si>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</si>
  <si>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</si>
  <si>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</si>
  <si>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</si>
  <si>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</si>
  <si>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</si>
  <si>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</si>
  <si>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</si>
  <si>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</si>
  <si>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</si>
  <si>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</si>
  <si>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</si>
  <si>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</si>
  <si>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</si>
  <si>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</si>
  <si>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</si>
  <si>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</si>
  <si>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</si>
  <si>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</si>
  <si>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</si>
  <si>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</si>
  <si>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</si>
  <si>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</si>
  <si>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</si>
  <si>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</si>
  <si>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</si>
  <si>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</si>
  <si>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</si>
  <si>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</si>
  <si>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</si>
  <si>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</si>
  <si>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</si>
  <si>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</si>
  <si>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</si>
  <si>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</si>
  <si>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</si>
  <si>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</si>
  <si>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</si>
  <si>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</si>
  <si>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</si>
  <si>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</si>
  <si>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</si>
  <si>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</si>
  <si>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</si>
  <si>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</si>
  <si>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</si>
  <si>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</si>
  <si>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</si>
  <si>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</si>
  <si>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</si>
  <si>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</si>
  <si>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</si>
  <si>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</si>
  <si>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</si>
  <si>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</si>
  <si>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</si>
  <si>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</si>
  <si>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</si>
  <si>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</si>
  <si>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</si>
  <si>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</si>
  <si>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</si>
  <si>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</si>
  <si>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</si>
  <si>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</si>
  <si>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</si>
  <si>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</si>
  <si>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</si>
  <si>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</si>
  <si>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</si>
  <si>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</si>
  <si>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</si>
  <si>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</si>
  <si>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</si>
  <si>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</si>
  <si>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</si>
  <si>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</si>
  <si>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</si>
  <si>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</si>
  <si>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</si>
  <si>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</si>
  <si>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</si>
  <si>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</si>
  <si>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</si>
  <si>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</si>
  <si>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</si>
  <si>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</si>
  <si>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</si>
  <si>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</si>
  <si>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</si>
  <si>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</si>
  <si>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</si>
  <si>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</si>
  <si>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</si>
  <si>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</si>
  <si>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</si>
  <si>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</si>
  <si>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</si>
  <si>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</si>
  <si>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</si>
  <si>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</si>
  <si>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</si>
  <si>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</si>
  <si>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</si>
  <si>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</si>
  <si>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</si>
  <si>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</si>
  <si>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</si>
  <si>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</si>
  <si>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</si>
  <si>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</si>
  <si>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</si>
  <si>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</si>
  <si>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</si>
  <si>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</si>
  <si>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</si>
  <si>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</si>
  <si>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</si>
  <si>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</si>
  <si>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</si>
  <si>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</si>
  <si>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</si>
  <si>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</si>
  <si>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</si>
  <si>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</si>
  <si>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</si>
  <si>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</si>
  <si>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</si>
  <si>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</si>
  <si>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</si>
  <si>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</si>
  <si>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</si>
  <si>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</si>
  <si>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</si>
  <si>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</si>
  <si>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</si>
  <si>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</si>
  <si>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</si>
  <si>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</si>
  <si>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</si>
  <si>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</si>
  <si>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</si>
  <si>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</si>
  <si>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</si>
  <si>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</si>
  <si>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</si>
  <si>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</si>
  <si>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</si>
  <si>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</si>
  <si>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</si>
  <si>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</si>
  <si>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</si>
  <si>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</si>
  <si>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EMP2020</t>
  </si>
  <si>
    <t>EMP2021</t>
  </si>
  <si>
    <t>EMP2022</t>
  </si>
  <si>
    <t>EMP2023</t>
  </si>
  <si>
    <t>EMP2024</t>
  </si>
  <si>
    <t>EMP2025</t>
  </si>
  <si>
    <t>EMP2026</t>
  </si>
  <si>
    <t>EMP2027</t>
  </si>
  <si>
    <t>EMP2028</t>
  </si>
  <si>
    <t>EMP2029</t>
  </si>
  <si>
    <t>EMP2030</t>
  </si>
  <si>
    <t>EMP2031</t>
  </si>
  <si>
    <t>EMP2032</t>
  </si>
  <si>
    <t>EMP2033</t>
  </si>
  <si>
    <t>EMP2034</t>
  </si>
  <si>
    <t>EMP2035</t>
  </si>
  <si>
    <t>EMP2036</t>
  </si>
  <si>
    <t>EMP2037</t>
  </si>
  <si>
    <t>EMP2038</t>
  </si>
  <si>
    <t>EMP2039</t>
  </si>
  <si>
    <t>EMP2040</t>
  </si>
  <si>
    <t>EMP2041</t>
  </si>
  <si>
    <t>EMP2042</t>
  </si>
  <si>
    <t>EMP2043</t>
  </si>
  <si>
    <t>EMP2044</t>
  </si>
  <si>
    <t>EMP2045</t>
  </si>
  <si>
    <t>EMP2046</t>
  </si>
  <si>
    <t>EMP2047</t>
  </si>
  <si>
    <t>EMP2048</t>
  </si>
  <si>
    <t>EMP2049</t>
  </si>
  <si>
    <t>EMP2050</t>
  </si>
  <si>
    <t>EMP2051</t>
  </si>
  <si>
    <t>EMP2052</t>
  </si>
  <si>
    <t>EMP2053</t>
  </si>
  <si>
    <t>EMP2054</t>
  </si>
  <si>
    <t>EMP2055</t>
  </si>
  <si>
    <t>EMP2056</t>
  </si>
  <si>
    <t>EMP2057</t>
  </si>
  <si>
    <t>EMP2058</t>
  </si>
  <si>
    <t>EMP2059</t>
  </si>
  <si>
    <t>EMP2060</t>
  </si>
  <si>
    <t>EMP2061</t>
  </si>
  <si>
    <t>EMP2062</t>
  </si>
  <si>
    <t>EMP2063</t>
  </si>
  <si>
    <t>EMP2064</t>
  </si>
  <si>
    <t>EMP2065</t>
  </si>
  <si>
    <t>EMP2066</t>
  </si>
  <si>
    <t>EMP2067</t>
  </si>
  <si>
    <t>EMP2068</t>
  </si>
  <si>
    <t>EMP2069</t>
  </si>
  <si>
    <t>EMP2070</t>
  </si>
  <si>
    <t>EMP2071</t>
  </si>
  <si>
    <t>EMP2072</t>
  </si>
  <si>
    <t>EMP2073</t>
  </si>
  <si>
    <t>EMP2074</t>
  </si>
  <si>
    <t>EMP2075</t>
  </si>
  <si>
    <t>EMP2076</t>
  </si>
  <si>
    <t>EMP2077</t>
  </si>
  <si>
    <t>EMP2079</t>
  </si>
  <si>
    <t>EMP2080</t>
  </si>
  <si>
    <t>EMP2081</t>
  </si>
  <si>
    <t>EMP2082</t>
  </si>
  <si>
    <t>EMP2083</t>
  </si>
  <si>
    <t>EMP2084</t>
  </si>
  <si>
    <t>EMP2085</t>
  </si>
  <si>
    <t>EMP2086</t>
  </si>
  <si>
    <t>EMP2087</t>
  </si>
  <si>
    <t>EMP2088</t>
  </si>
  <si>
    <t>EMP2089</t>
  </si>
  <si>
    <t>EMP2090</t>
  </si>
  <si>
    <t>EMP2091</t>
  </si>
  <si>
    <t>EMP2092</t>
  </si>
  <si>
    <t>EMP2093</t>
  </si>
  <si>
    <t>EMP2094</t>
  </si>
  <si>
    <t>EMP2095</t>
  </si>
  <si>
    <t>EMP2096</t>
  </si>
  <si>
    <t>EMP2097</t>
  </si>
  <si>
    <t>EMP2098</t>
  </si>
  <si>
    <t>EMP2099</t>
  </si>
  <si>
    <t>EMP2100</t>
  </si>
  <si>
    <t>EMP2101</t>
  </si>
  <si>
    <t>EMP2102</t>
  </si>
  <si>
    <t>EMP2103</t>
  </si>
  <si>
    <t>EMP2104</t>
  </si>
  <si>
    <t>EMP2105</t>
  </si>
  <si>
    <t>EMP2106</t>
  </si>
  <si>
    <t>EMP2107</t>
  </si>
  <si>
    <t>EMP2108</t>
  </si>
  <si>
    <t>EMP2109</t>
  </si>
  <si>
    <t>EMP2110</t>
  </si>
  <si>
    <t>EMP2111</t>
  </si>
  <si>
    <t>EMP2112</t>
  </si>
  <si>
    <t>EMP2113</t>
  </si>
  <si>
    <t>EMP2114</t>
  </si>
  <si>
    <t>EMP2115</t>
  </si>
  <si>
    <t>EMP2116</t>
  </si>
  <si>
    <t>EMP2117</t>
  </si>
  <si>
    <t>EMP2118</t>
  </si>
  <si>
    <t>EMP2119</t>
  </si>
  <si>
    <t>EMP2120</t>
  </si>
  <si>
    <t>EMP2121</t>
  </si>
  <si>
    <t>EMP2122</t>
  </si>
  <si>
    <t>EMP2123</t>
  </si>
  <si>
    <t>EMP2124</t>
  </si>
  <si>
    <t>EMP2125</t>
  </si>
  <si>
    <t>EMP2126</t>
  </si>
  <si>
    <t>EMP2127</t>
  </si>
  <si>
    <t>EMP2128</t>
  </si>
  <si>
    <t>EMP2129</t>
  </si>
  <si>
    <t>EMP2130</t>
  </si>
  <si>
    <t>EMP2131</t>
  </si>
  <si>
    <t>EMP2132</t>
  </si>
  <si>
    <t>EMP2133</t>
  </si>
  <si>
    <t>EMP2134</t>
  </si>
  <si>
    <t>EMP2135</t>
  </si>
  <si>
    <t>EMP2136</t>
  </si>
  <si>
    <t>EMP2137</t>
  </si>
  <si>
    <t>EMP2138</t>
  </si>
  <si>
    <t>EMP2139</t>
  </si>
  <si>
    <t>EMP2140</t>
  </si>
  <si>
    <t>EMP2141</t>
  </si>
  <si>
    <t>EMP2142</t>
  </si>
  <si>
    <t>EMP2143</t>
  </si>
  <si>
    <t>EMP2144</t>
  </si>
  <si>
    <t>EMP2145</t>
  </si>
  <si>
    <t>EMP2146</t>
  </si>
  <si>
    <t>EMP2147</t>
  </si>
  <si>
    <t>EMP2148</t>
  </si>
  <si>
    <t>EMP2149</t>
  </si>
  <si>
    <t>EMP2150</t>
  </si>
  <si>
    <t>EMP2151</t>
  </si>
  <si>
    <t>EMP2152</t>
  </si>
  <si>
    <t>EMP2153</t>
  </si>
  <si>
    <t>EMP2154</t>
  </si>
  <si>
    <t>EMP2155</t>
  </si>
  <si>
    <t>EMP2156</t>
  </si>
  <si>
    <t>EMP2157</t>
  </si>
  <si>
    <t>EMP2158</t>
  </si>
  <si>
    <t>EMP2159</t>
  </si>
  <si>
    <t>EMP2160</t>
  </si>
  <si>
    <t>EMP2161</t>
  </si>
  <si>
    <t>EMP2162</t>
  </si>
  <si>
    <t>EMP2163</t>
  </si>
  <si>
    <t>EMP2164</t>
  </si>
  <si>
    <t>EMP2165</t>
  </si>
  <si>
    <t>EMP2166</t>
  </si>
  <si>
    <t>EMP2167</t>
  </si>
  <si>
    <t>EMP2168</t>
  </si>
  <si>
    <t>EMP2169</t>
  </si>
  <si>
    <t>EMP2170</t>
  </si>
  <si>
    <t>EMP2171</t>
  </si>
  <si>
    <t>EMP2172</t>
  </si>
  <si>
    <t>EMP2173</t>
  </si>
  <si>
    <t>EMP2174</t>
  </si>
  <si>
    <t>EMP2175</t>
  </si>
  <si>
    <t>EMP2176</t>
  </si>
  <si>
    <t>EMP2177</t>
  </si>
  <si>
    <t>EMP2178</t>
  </si>
  <si>
    <t>EMP2179</t>
  </si>
  <si>
    <t>EMP2180</t>
  </si>
  <si>
    <t>EMP2181</t>
  </si>
  <si>
    <t>EMP2182</t>
  </si>
  <si>
    <t>EMP2183</t>
  </si>
  <si>
    <t>EMP2184</t>
  </si>
  <si>
    <t>EMP2185</t>
  </si>
  <si>
    <t>EMP2186</t>
  </si>
  <si>
    <t>EMP2187</t>
  </si>
  <si>
    <t>EMP2188</t>
  </si>
  <si>
    <t>EMP2189</t>
  </si>
  <si>
    <t>EMP2190</t>
  </si>
  <si>
    <t>EMP2191</t>
  </si>
  <si>
    <t>EMP2192</t>
  </si>
  <si>
    <t>EMP2194</t>
  </si>
  <si>
    <t>EMP2195</t>
  </si>
  <si>
    <t>EMP2196</t>
  </si>
  <si>
    <t>EMP2197</t>
  </si>
  <si>
    <t>EMP2198</t>
  </si>
  <si>
    <t>EMP2199</t>
  </si>
  <si>
    <t>EMP2200</t>
  </si>
  <si>
    <t>EMP2201</t>
  </si>
  <si>
    <t>EMP2202</t>
  </si>
  <si>
    <t>EMP2203</t>
  </si>
  <si>
    <t>EMP2204</t>
  </si>
  <si>
    <t>EMP2205</t>
  </si>
  <si>
    <t>EMP2206</t>
  </si>
  <si>
    <t>EMP2207</t>
  </si>
  <si>
    <t>EMP2208</t>
  </si>
  <si>
    <t>EMP2209</t>
  </si>
  <si>
    <t>EMP2210</t>
  </si>
  <si>
    <t>EMP2211</t>
  </si>
  <si>
    <t>EMP2212</t>
  </si>
  <si>
    <t>EMP2213</t>
  </si>
  <si>
    <t>EMP2214</t>
  </si>
  <si>
    <t>EMP2215</t>
  </si>
  <si>
    <t>EMP2216</t>
  </si>
  <si>
    <t>EMP2217</t>
  </si>
  <si>
    <t>EMP2218</t>
  </si>
  <si>
    <t>EMP2219</t>
  </si>
  <si>
    <t>EMP2220</t>
  </si>
  <si>
    <t>EMP2221</t>
  </si>
  <si>
    <t>EMP2222</t>
  </si>
  <si>
    <t>EMP2223</t>
  </si>
  <si>
    <t>EMP2224</t>
  </si>
  <si>
    <t>EMP2225</t>
  </si>
  <si>
    <t>EMP2226</t>
  </si>
  <si>
    <t>EMP2227</t>
  </si>
  <si>
    <t>EMP2228</t>
  </si>
  <si>
    <t>EMP2229</t>
  </si>
  <si>
    <t>EMP2230</t>
  </si>
  <si>
    <t>EMP2231</t>
  </si>
  <si>
    <t>EMP2232</t>
  </si>
  <si>
    <t>EMP2233</t>
  </si>
  <si>
    <t>EMP2234</t>
  </si>
  <si>
    <t>EMP2235</t>
  </si>
  <si>
    <t>EMP2236</t>
  </si>
  <si>
    <t>EMP2237</t>
  </si>
  <si>
    <t>EMP2238</t>
  </si>
  <si>
    <t>EMP2239</t>
  </si>
  <si>
    <t>EMP2240</t>
  </si>
  <si>
    <t>EMP2242</t>
  </si>
  <si>
    <t>EMP2243</t>
  </si>
  <si>
    <t>EMP2244</t>
  </si>
  <si>
    <t>EMP2245</t>
  </si>
  <si>
    <t>EMP2246</t>
  </si>
  <si>
    <t>EMP2247</t>
  </si>
  <si>
    <t>EMP2248</t>
  </si>
  <si>
    <t>EMP2249</t>
  </si>
  <si>
    <t>EMP2250</t>
  </si>
  <si>
    <t>EMP2251</t>
  </si>
  <si>
    <t>EMP2252</t>
  </si>
  <si>
    <t>EMP2253</t>
  </si>
  <si>
    <t>EMP2254</t>
  </si>
  <si>
    <t>EMP2255</t>
  </si>
  <si>
    <t>EMP2256</t>
  </si>
  <si>
    <t>EMP2257</t>
  </si>
  <si>
    <t>EMP2258</t>
  </si>
  <si>
    <t>EMP2259</t>
  </si>
  <si>
    <t>EMP2260</t>
  </si>
  <si>
    <t>EMP2261</t>
  </si>
  <si>
    <t>EMP2262</t>
  </si>
  <si>
    <t>EMP2263</t>
  </si>
  <si>
    <t>EMP2264</t>
  </si>
  <si>
    <t>EMP2265</t>
  </si>
  <si>
    <t>EMP2266</t>
  </si>
  <si>
    <t>EMP2267</t>
  </si>
  <si>
    <t>EMP2268</t>
  </si>
  <si>
    <t>EMP2269</t>
  </si>
  <si>
    <t>EMP2270</t>
  </si>
  <si>
    <t>EMP2271</t>
  </si>
  <si>
    <t>EMP2272</t>
  </si>
  <si>
    <t>EMP2273</t>
  </si>
  <si>
    <t>EMP2274</t>
  </si>
  <si>
    <t>EMP2275</t>
  </si>
  <si>
    <t>EMP2276</t>
  </si>
  <si>
    <t>EMP2277</t>
  </si>
  <si>
    <t>EMP2278</t>
  </si>
  <si>
    <t>EMP2279</t>
  </si>
  <si>
    <t>EMP2280</t>
  </si>
  <si>
    <t>EMP2281</t>
  </si>
  <si>
    <t>EMP2282</t>
  </si>
  <si>
    <t>EMP2283</t>
  </si>
  <si>
    <t>EMP2284</t>
  </si>
  <si>
    <t>EMP2285</t>
  </si>
  <si>
    <t>EMP2286</t>
  </si>
  <si>
    <t>EMP2287</t>
  </si>
  <si>
    <t>EMP2288</t>
  </si>
  <si>
    <t>EMP2289</t>
  </si>
  <si>
    <t>EMP2290</t>
  </si>
  <si>
    <t>EMP2291</t>
  </si>
  <si>
    <t>EMP2292</t>
  </si>
  <si>
    <t>EMP2293</t>
  </si>
  <si>
    <t>EMP2294</t>
  </si>
  <si>
    <t>EMP2295</t>
  </si>
  <si>
    <t>EMP2296</t>
  </si>
  <si>
    <t>EMP2297</t>
  </si>
  <si>
    <t>EMP2298</t>
  </si>
  <si>
    <t>EMP2299</t>
  </si>
  <si>
    <t>EMP2300</t>
  </si>
  <si>
    <t>EMP2301</t>
  </si>
  <si>
    <t>EMP2302</t>
  </si>
  <si>
    <t>EMP2303</t>
  </si>
  <si>
    <t>EMP2304</t>
  </si>
  <si>
    <t>EMP2305</t>
  </si>
  <si>
    <t>EMP2306</t>
  </si>
  <si>
    <t>EMP2307</t>
  </si>
  <si>
    <t>EMP2308</t>
  </si>
  <si>
    <t>EMP2309</t>
  </si>
  <si>
    <t>EMP2310</t>
  </si>
  <si>
    <t>EMP2311</t>
  </si>
  <si>
    <t>EMP2312</t>
  </si>
  <si>
    <t>EMP2313</t>
  </si>
  <si>
    <t>EMP2314</t>
  </si>
  <si>
    <t>EMP2315</t>
  </si>
  <si>
    <t>EMP2316</t>
  </si>
  <si>
    <t>EMP2317</t>
  </si>
  <si>
    <t>EMP2318</t>
  </si>
  <si>
    <t>EMP2319</t>
  </si>
  <si>
    <t>EMP2320</t>
  </si>
  <si>
    <t>EMP2321</t>
  </si>
  <si>
    <t>EMP2322</t>
  </si>
  <si>
    <t>EMP2323</t>
  </si>
  <si>
    <t>EMP2325</t>
  </si>
  <si>
    <t>EMP2326</t>
  </si>
  <si>
    <t>EMP2327</t>
  </si>
  <si>
    <t>EMP2328</t>
  </si>
  <si>
    <t>EMP2329</t>
  </si>
  <si>
    <t>EMP2330</t>
  </si>
  <si>
    <t>EMP2331</t>
  </si>
  <si>
    <t>EMP2332</t>
  </si>
  <si>
    <t>EMP2333</t>
  </si>
  <si>
    <t>EMP2334</t>
  </si>
  <si>
    <t>EMP2335</t>
  </si>
  <si>
    <t>EMP2336</t>
  </si>
  <si>
    <t>EMP2337</t>
  </si>
  <si>
    <t>EMP2338</t>
  </si>
  <si>
    <t>EMP2340</t>
  </si>
  <si>
    <t>EMP2341</t>
  </si>
  <si>
    <t>EMP2342</t>
  </si>
  <si>
    <t>EMP2343</t>
  </si>
  <si>
    <t>EMP2344</t>
  </si>
  <si>
    <t>EMP2345</t>
  </si>
  <si>
    <t>EMP2346</t>
  </si>
  <si>
    <t>EMP2347</t>
  </si>
  <si>
    <t>EMP2348</t>
  </si>
  <si>
    <t>EMP2349</t>
  </si>
  <si>
    <t>EMP2350</t>
  </si>
  <si>
    <t>EMP2351</t>
  </si>
  <si>
    <t>EMP2352</t>
  </si>
  <si>
    <t>EMP2353</t>
  </si>
  <si>
    <t>EMP2354</t>
  </si>
  <si>
    <t>EMP2355</t>
  </si>
  <si>
    <t>EMP2356</t>
  </si>
  <si>
    <t>EMP2357</t>
  </si>
  <si>
    <t>EMP2358</t>
  </si>
  <si>
    <t>EMP2359</t>
  </si>
  <si>
    <t>EMP2360</t>
  </si>
  <si>
    <t>EMP2361</t>
  </si>
  <si>
    <t>EMP2362</t>
  </si>
  <si>
    <t>EMP2363</t>
  </si>
  <si>
    <t>EMP2364</t>
  </si>
  <si>
    <t>EMP2365</t>
  </si>
  <si>
    <t>EMP2366</t>
  </si>
  <si>
    <t>EMP2367</t>
  </si>
  <si>
    <t>EMP2368</t>
  </si>
  <si>
    <t>EMP2369</t>
  </si>
  <si>
    <t>EMP2370</t>
  </si>
  <si>
    <t>EMP2371</t>
  </si>
  <si>
    <t>EMP2372</t>
  </si>
  <si>
    <t>EMP2373</t>
  </si>
  <si>
    <t>EMP2374</t>
  </si>
  <si>
    <t>EMP2375</t>
  </si>
  <si>
    <t>EMP2376</t>
  </si>
  <si>
    <t>EMP2377</t>
  </si>
  <si>
    <t>EMP2378</t>
  </si>
  <si>
    <t>EMP2379</t>
  </si>
  <si>
    <t>EMP2380</t>
  </si>
  <si>
    <t>EMP2381</t>
  </si>
  <si>
    <t>EMP2382</t>
  </si>
  <si>
    <t>EMP2383</t>
  </si>
  <si>
    <t>EMP2384</t>
  </si>
  <si>
    <t>EMP2385</t>
  </si>
  <si>
    <t>EMP2386</t>
  </si>
  <si>
    <t>EMP2387</t>
  </si>
  <si>
    <t>EMP2388</t>
  </si>
  <si>
    <t>EMP2389</t>
  </si>
  <si>
    <t>EMP2390</t>
  </si>
  <si>
    <t>EMP2391</t>
  </si>
  <si>
    <t>EMP2392</t>
  </si>
  <si>
    <t>EMP2393</t>
  </si>
  <si>
    <t>EMP2394</t>
  </si>
  <si>
    <t>EMP2395</t>
  </si>
  <si>
    <t>EMP2396</t>
  </si>
  <si>
    <t>EMP2397</t>
  </si>
  <si>
    <t>EMP2398</t>
  </si>
  <si>
    <t>EMP2399</t>
  </si>
  <si>
    <t>EMP2400</t>
  </si>
  <si>
    <t>EMP2401</t>
  </si>
  <si>
    <t>EMP2402</t>
  </si>
  <si>
    <t>EMP2403</t>
  </si>
  <si>
    <t>EMP2404</t>
  </si>
  <si>
    <t>EMP2405</t>
  </si>
  <si>
    <t>EMP2406</t>
  </si>
  <si>
    <t>EMP2407</t>
  </si>
  <si>
    <t>EMP2408</t>
  </si>
  <si>
    <t>EMP2409</t>
  </si>
  <si>
    <t>EMP2410</t>
  </si>
  <si>
    <t>EMP2411</t>
  </si>
  <si>
    <t>EMP2412</t>
  </si>
  <si>
    <t>EMP2413</t>
  </si>
  <si>
    <t>EMP2414</t>
  </si>
  <si>
    <t>EMP2415</t>
  </si>
  <si>
    <t>EMP2416</t>
  </si>
  <si>
    <t>EMP2417</t>
  </si>
  <si>
    <t>EMP2418</t>
  </si>
  <si>
    <t>EMP2419</t>
  </si>
  <si>
    <t>EMP2420</t>
  </si>
  <si>
    <t>EMP2421</t>
  </si>
  <si>
    <t>EMP2422</t>
  </si>
  <si>
    <t>EMP2423</t>
  </si>
  <si>
    <t>EMP2424</t>
  </si>
  <si>
    <t>EMP2425</t>
  </si>
  <si>
    <t>EMP2426</t>
  </si>
  <si>
    <t>EMP2427</t>
  </si>
  <si>
    <t>EMP2428</t>
  </si>
  <si>
    <t>EMP2429</t>
  </si>
  <si>
    <t>EMP2430</t>
  </si>
  <si>
    <t>EMP2431</t>
  </si>
  <si>
    <t>EMP2432</t>
  </si>
  <si>
    <t>EMP2433</t>
  </si>
  <si>
    <t>EMP2434</t>
  </si>
  <si>
    <t>EMP2435</t>
  </si>
  <si>
    <t>EMP2436</t>
  </si>
  <si>
    <t>EMP2437</t>
  </si>
  <si>
    <t>EMP2438</t>
  </si>
  <si>
    <t>EMP2439</t>
  </si>
  <si>
    <t>EMP2440</t>
  </si>
  <si>
    <t>EMP2441</t>
  </si>
  <si>
    <t>EMP2442</t>
  </si>
  <si>
    <t>EMP2443</t>
  </si>
  <si>
    <t>EMP2444</t>
  </si>
  <si>
    <t>EMP2445</t>
  </si>
  <si>
    <t>EMP2446</t>
  </si>
  <si>
    <t>EMP2447</t>
  </si>
  <si>
    <t>EMP2448</t>
  </si>
  <si>
    <t>EMP2449</t>
  </si>
  <si>
    <t>EMP2450</t>
  </si>
  <si>
    <t>EMP2451</t>
  </si>
  <si>
    <t>EMP2452</t>
  </si>
  <si>
    <t>EMP2453</t>
  </si>
  <si>
    <t>EMP2454</t>
  </si>
  <si>
    <t>EMP2455</t>
  </si>
  <si>
    <t>EMP2456</t>
  </si>
  <si>
    <t>EMP2457</t>
  </si>
  <si>
    <t>EMP2458</t>
  </si>
  <si>
    <t>EMP2459</t>
  </si>
  <si>
    <t>EMP2460</t>
  </si>
  <si>
    <t>EMP2461</t>
  </si>
  <si>
    <t>EMP2463</t>
  </si>
  <si>
    <t>EMP2464</t>
  </si>
  <si>
    <t>EMP2465</t>
  </si>
  <si>
    <t>EMP2466</t>
  </si>
  <si>
    <t>EMP2467</t>
  </si>
  <si>
    <t>EMP2468</t>
  </si>
  <si>
    <t>EMP2469</t>
  </si>
  <si>
    <t>EMP2470</t>
  </si>
  <si>
    <t>EMP2471</t>
  </si>
  <si>
    <t>EMP2472</t>
  </si>
  <si>
    <t>EMP2473</t>
  </si>
  <si>
    <t>EMP2474</t>
  </si>
  <si>
    <t>EMP2475</t>
  </si>
  <si>
    <t>EMP2476</t>
  </si>
  <si>
    <t>EMP2477</t>
  </si>
  <si>
    <t>EMP2478</t>
  </si>
  <si>
    <t>EMP2479</t>
  </si>
  <si>
    <t>EMP2480</t>
  </si>
  <si>
    <t>EMP2481</t>
  </si>
  <si>
    <t>EMP2482</t>
  </si>
  <si>
    <t>EMP2483</t>
  </si>
  <si>
    <t>EMP2484</t>
  </si>
  <si>
    <t>EMP2485</t>
  </si>
  <si>
    <t>EMP2486</t>
  </si>
  <si>
    <t>EMP2487</t>
  </si>
  <si>
    <t>EMP2488</t>
  </si>
  <si>
    <t>EMP2489</t>
  </si>
  <si>
    <t>EMP2490</t>
  </si>
  <si>
    <t>EMP2491</t>
  </si>
  <si>
    <t>EMP2492</t>
  </si>
  <si>
    <t>EMP2493</t>
  </si>
  <si>
    <t>EMP2494</t>
  </si>
  <si>
    <t>EMP2495</t>
  </si>
  <si>
    <t>EMP2496</t>
  </si>
  <si>
    <t>EMP2497</t>
  </si>
  <si>
    <t>EMP2498</t>
  </si>
  <si>
    <t>EMP2499</t>
  </si>
  <si>
    <t>EMP2500</t>
  </si>
  <si>
    <t>EMP2501</t>
  </si>
  <si>
    <t>EMP2502</t>
  </si>
  <si>
    <t>EMP2503</t>
  </si>
  <si>
    <t>EMP2504</t>
  </si>
  <si>
    <t>EMP2505</t>
  </si>
  <si>
    <t>EMP2506</t>
  </si>
  <si>
    <t>EMP2507</t>
  </si>
  <si>
    <t>EMP2508</t>
  </si>
  <si>
    <t>EMP2509</t>
  </si>
  <si>
    <t>EMP2510</t>
  </si>
  <si>
    <t>EMP2511</t>
  </si>
  <si>
    <t>EMP2512</t>
  </si>
  <si>
    <t>EMP2513</t>
  </si>
  <si>
    <t>EMP2514</t>
  </si>
  <si>
    <t>EMP2515</t>
  </si>
  <si>
    <t>EMP2516</t>
  </si>
  <si>
    <t>EMP2517</t>
  </si>
  <si>
    <t>EMP2518</t>
  </si>
  <si>
    <t>EMP2519</t>
  </si>
  <si>
    <t>EMP2520</t>
  </si>
  <si>
    <t>EMP2521</t>
  </si>
  <si>
    <t>EMP2522</t>
  </si>
  <si>
    <t>EMP2523</t>
  </si>
  <si>
    <t>EMP2524</t>
  </si>
  <si>
    <t>EMP2525</t>
  </si>
  <si>
    <t>EMP2526</t>
  </si>
  <si>
    <t>EMP2527</t>
  </si>
  <si>
    <t>EMP2528</t>
  </si>
  <si>
    <t>EMP2529</t>
  </si>
  <si>
    <t>EMP2530</t>
  </si>
  <si>
    <t>EMP2531</t>
  </si>
  <si>
    <t>EMP2532</t>
  </si>
  <si>
    <t>EMP2533</t>
  </si>
  <si>
    <t>EMP2534</t>
  </si>
  <si>
    <t>EMP2535</t>
  </si>
  <si>
    <t>EMP2536</t>
  </si>
  <si>
    <t>EMP2537</t>
  </si>
  <si>
    <t>EMP2538</t>
  </si>
  <si>
    <t>EMP2539</t>
  </si>
  <si>
    <t>EMP2540</t>
  </si>
  <si>
    <t>EMP2541</t>
  </si>
  <si>
    <t>EMP2542</t>
  </si>
  <si>
    <t>EMP2543</t>
  </si>
  <si>
    <t>EMP2544</t>
  </si>
  <si>
    <t>EMP2545</t>
  </si>
  <si>
    <t>EMP2546</t>
  </si>
  <si>
    <t>EMP2547</t>
  </si>
  <si>
    <t>EMP2548</t>
  </si>
  <si>
    <t>EMP2549</t>
  </si>
  <si>
    <t>EMP2550</t>
  </si>
  <si>
    <t>EMP2551</t>
  </si>
  <si>
    <t>EMP2552</t>
  </si>
  <si>
    <t>EMP2553</t>
  </si>
  <si>
    <t>EMP2554</t>
  </si>
  <si>
    <t>EMP2555</t>
  </si>
  <si>
    <t>EMP2556</t>
  </si>
  <si>
    <t>EMP2557</t>
  </si>
  <si>
    <t>EMP2558</t>
  </si>
  <si>
    <t>EMP2559</t>
  </si>
  <si>
    <t>EMP2560</t>
  </si>
  <si>
    <t>EMP2561</t>
  </si>
  <si>
    <t>EMP2562</t>
  </si>
  <si>
    <t>EMP2563</t>
  </si>
  <si>
    <t>EMP2564</t>
  </si>
  <si>
    <t>EMP2565</t>
  </si>
  <si>
    <t>EMP2566</t>
  </si>
  <si>
    <t>EMP2567</t>
  </si>
  <si>
    <t>EMP2568</t>
  </si>
  <si>
    <t>EMP2569</t>
  </si>
  <si>
    <t>EMP2570</t>
  </si>
  <si>
    <t>EMP2571</t>
  </si>
  <si>
    <t>EMP2572</t>
  </si>
  <si>
    <t>EMP2573</t>
  </si>
  <si>
    <t>EMP2574</t>
  </si>
  <si>
    <t>EMP2575</t>
  </si>
  <si>
    <t>EMP2576</t>
  </si>
  <si>
    <t>EMP2577</t>
  </si>
  <si>
    <t>EMP2578</t>
  </si>
  <si>
    <t>EMP2579</t>
  </si>
  <si>
    <t>EMP2580</t>
  </si>
  <si>
    <t>EMP2581</t>
  </si>
  <si>
    <t>EMP2582</t>
  </si>
  <si>
    <t>EMP2583</t>
  </si>
  <si>
    <t>EMP2584</t>
  </si>
  <si>
    <t>EMP2585</t>
  </si>
  <si>
    <t>EMP2586</t>
  </si>
  <si>
    <t>EMP2587</t>
  </si>
  <si>
    <t>EMP2588</t>
  </si>
  <si>
    <t>EMP2589</t>
  </si>
  <si>
    <t>EMP2590</t>
  </si>
  <si>
    <t>EMP2591</t>
  </si>
  <si>
    <t>EMP2592</t>
  </si>
  <si>
    <t>EMP2593</t>
  </si>
  <si>
    <t>EMP2594</t>
  </si>
  <si>
    <t>EMP2595</t>
  </si>
  <si>
    <t>EMP2596</t>
  </si>
  <si>
    <t>EMP2597</t>
  </si>
  <si>
    <t>EMP2598</t>
  </si>
  <si>
    <t>EMP2599</t>
  </si>
  <si>
    <t>EMP2600</t>
  </si>
  <si>
    <t>EMP2601</t>
  </si>
  <si>
    <t>EMP2602</t>
  </si>
  <si>
    <t>EMP2603</t>
  </si>
  <si>
    <t>EMP2604</t>
  </si>
  <si>
    <t>EMP2605</t>
  </si>
  <si>
    <t>EMP2606</t>
  </si>
  <si>
    <t>EMP2607</t>
  </si>
  <si>
    <t>EMP2608</t>
  </si>
  <si>
    <t>EMP2609</t>
  </si>
  <si>
    <t>EMP2610</t>
  </si>
  <si>
    <t>EMP2611</t>
  </si>
  <si>
    <t>EMP2612</t>
  </si>
  <si>
    <t>EMP2613</t>
  </si>
  <si>
    <t>EMP2614</t>
  </si>
  <si>
    <t>EMP2615</t>
  </si>
  <si>
    <t>EMP2616</t>
  </si>
  <si>
    <t>EMP2617</t>
  </si>
  <si>
    <t>EMP2618</t>
  </si>
  <si>
    <t>EMP2619</t>
  </si>
  <si>
    <t>EMP2620</t>
  </si>
  <si>
    <t>EMP2621</t>
  </si>
  <si>
    <t>EMP2622</t>
  </si>
  <si>
    <t>EMP2623</t>
  </si>
  <si>
    <t>EMP2624</t>
  </si>
  <si>
    <t>EMP2625</t>
  </si>
  <si>
    <t>EMP2627</t>
  </si>
  <si>
    <t>EMP2628</t>
  </si>
  <si>
    <t>EMP2629</t>
  </si>
  <si>
    <t>EMP2630</t>
  </si>
  <si>
    <t>EMP2631</t>
  </si>
  <si>
    <t>EMP2632</t>
  </si>
  <si>
    <t>EMP2633</t>
  </si>
  <si>
    <t>EMP2634</t>
  </si>
  <si>
    <t>EMP2635</t>
  </si>
  <si>
    <t>EMP2636</t>
  </si>
  <si>
    <t>EMP2637</t>
  </si>
  <si>
    <t>EMP2638</t>
  </si>
  <si>
    <t>EMP2639</t>
  </si>
  <si>
    <t>EMP2640</t>
  </si>
  <si>
    <t>EMP2641</t>
  </si>
  <si>
    <t>EMP2642</t>
  </si>
  <si>
    <t>EMP2643</t>
  </si>
  <si>
    <t>EMP2644</t>
  </si>
  <si>
    <t>EMP2645</t>
  </si>
  <si>
    <t>EMP2646</t>
  </si>
  <si>
    <t>EMP2647</t>
  </si>
  <si>
    <t>EMP2648</t>
  </si>
  <si>
    <t>EMP2649</t>
  </si>
  <si>
    <t>EMP2650</t>
  </si>
  <si>
    <t>EMP2651</t>
  </si>
  <si>
    <t>EMP2652</t>
  </si>
  <si>
    <t>EMP2653</t>
  </si>
  <si>
    <t>EMP2654</t>
  </si>
  <si>
    <t>EMP2655</t>
  </si>
  <si>
    <t>EMP2656</t>
  </si>
  <si>
    <t>EMP2657</t>
  </si>
  <si>
    <t>EMP2658</t>
  </si>
  <si>
    <t>EMP2659</t>
  </si>
  <si>
    <t>EMP2660</t>
  </si>
  <si>
    <t>EMP2661</t>
  </si>
  <si>
    <t>EMP2662</t>
  </si>
  <si>
    <t>EMP2663</t>
  </si>
  <si>
    <t>EMP2664</t>
  </si>
  <si>
    <t>EMP2665</t>
  </si>
  <si>
    <t>EMP2666</t>
  </si>
  <si>
    <t>EMP2667</t>
  </si>
  <si>
    <t>EMP2668</t>
  </si>
  <si>
    <t>EMP2669</t>
  </si>
  <si>
    <t>EMP2670</t>
  </si>
  <si>
    <t>EMP2671</t>
  </si>
  <si>
    <t>EMP2672</t>
  </si>
  <si>
    <t>EMP2673</t>
  </si>
  <si>
    <t>EMP2674</t>
  </si>
  <si>
    <t>EMP2675</t>
  </si>
  <si>
    <t>EMP2676</t>
  </si>
  <si>
    <t>EMP2677</t>
  </si>
  <si>
    <t>EMP2678</t>
  </si>
  <si>
    <t>EMP2679</t>
  </si>
  <si>
    <t>EMP2680</t>
  </si>
  <si>
    <t>EMP2681</t>
  </si>
  <si>
    <t>EMP2682</t>
  </si>
  <si>
    <t>EMP2683</t>
  </si>
  <si>
    <t>EMP2684</t>
  </si>
  <si>
    <t>EMP2685</t>
  </si>
  <si>
    <t>EMP2686</t>
  </si>
  <si>
    <t>EMP2687</t>
  </si>
  <si>
    <t>EMP2688</t>
  </si>
  <si>
    <t>EMP2689</t>
  </si>
  <si>
    <t>EMP2690</t>
  </si>
  <si>
    <t>EMP2691</t>
  </si>
  <si>
    <t>EMP2692</t>
  </si>
  <si>
    <t>EMP2693</t>
  </si>
  <si>
    <t>EMP2694</t>
  </si>
  <si>
    <t>EMP2695</t>
  </si>
  <si>
    <t>EMP2696</t>
  </si>
  <si>
    <t>EMP2697</t>
  </si>
  <si>
    <t>EMP2698</t>
  </si>
  <si>
    <t>EMP2699</t>
  </si>
  <si>
    <t>EMP2700</t>
  </si>
  <si>
    <t>EMP2701</t>
  </si>
  <si>
    <t>EMP2702</t>
  </si>
  <si>
    <t>EMP2703</t>
  </si>
  <si>
    <t>EMP2704</t>
  </si>
  <si>
    <t>EMP2705</t>
  </si>
  <si>
    <t>EMP2706</t>
  </si>
  <si>
    <t>EMP2707</t>
  </si>
  <si>
    <t>EMP2708</t>
  </si>
  <si>
    <t>EMP2709</t>
  </si>
  <si>
    <t>EMP2710</t>
  </si>
  <si>
    <t>EMP2711</t>
  </si>
  <si>
    <t>EMP2712</t>
  </si>
  <si>
    <t>EMP2713</t>
  </si>
  <si>
    <t>EMP2714</t>
  </si>
  <si>
    <t>EMP2715</t>
  </si>
  <si>
    <t>EMP2716</t>
  </si>
  <si>
    <t>EMP2717</t>
  </si>
  <si>
    <t>EMP2718</t>
  </si>
  <si>
    <t>EMP2719</t>
  </si>
  <si>
    <t>EMP2720</t>
  </si>
  <si>
    <t>EMP2721</t>
  </si>
  <si>
    <t>EMP2722</t>
  </si>
  <si>
    <t>EMP2723</t>
  </si>
  <si>
    <t>EMP2724</t>
  </si>
  <si>
    <t>EMP2725</t>
  </si>
  <si>
    <t>EMP2726</t>
  </si>
  <si>
    <t>EMP2727</t>
  </si>
  <si>
    <t>EMP2728</t>
  </si>
  <si>
    <t>EMP2729</t>
  </si>
  <si>
    <t>EMP2730</t>
  </si>
  <si>
    <t>EMP2731</t>
  </si>
  <si>
    <t>EMP2732</t>
  </si>
  <si>
    <t>EMP2733</t>
  </si>
  <si>
    <t>EMP2734</t>
  </si>
  <si>
    <t>EMP2735</t>
  </si>
  <si>
    <t>EMP2736</t>
  </si>
  <si>
    <t>EMP2737</t>
  </si>
  <si>
    <t>EMP2738</t>
  </si>
  <si>
    <t>EMP2739</t>
  </si>
  <si>
    <t>EMP2740</t>
  </si>
  <si>
    <t>EMP2741</t>
  </si>
  <si>
    <t>EMP2742</t>
  </si>
  <si>
    <t>EMP2743</t>
  </si>
  <si>
    <t>EMP2744</t>
  </si>
  <si>
    <t>EMP2745</t>
  </si>
  <si>
    <t>EMP2746</t>
  </si>
  <si>
    <t>EMP2747</t>
  </si>
  <si>
    <t>EMP2748</t>
  </si>
  <si>
    <t>EMP2749</t>
  </si>
  <si>
    <t>EMP2750</t>
  </si>
  <si>
    <t>EMP2751</t>
  </si>
  <si>
    <t>EMP2752</t>
  </si>
  <si>
    <t>EMP2753</t>
  </si>
  <si>
    <t>EMP2754</t>
  </si>
  <si>
    <t>EMP2755</t>
  </si>
  <si>
    <t>EMP2756</t>
  </si>
  <si>
    <t>EMP2757</t>
  </si>
  <si>
    <t>EMP2758</t>
  </si>
  <si>
    <t>EMP2759</t>
  </si>
  <si>
    <t>EMP2760</t>
  </si>
  <si>
    <t>EMP2761</t>
  </si>
  <si>
    <t>EMP2762</t>
  </si>
  <si>
    <t>EMP2763</t>
  </si>
  <si>
    <t>EMP2765</t>
  </si>
  <si>
    <t>EMP2766</t>
  </si>
  <si>
    <t>EMP2767</t>
  </si>
  <si>
    <t>EMP2768</t>
  </si>
  <si>
    <t>EMP2769</t>
  </si>
  <si>
    <t>EMP2770</t>
  </si>
  <si>
    <t>EMP2771</t>
  </si>
  <si>
    <t>EMP2772</t>
  </si>
  <si>
    <t>EMP2773</t>
  </si>
  <si>
    <t>EMP2774</t>
  </si>
  <si>
    <t>EMP2775</t>
  </si>
  <si>
    <t>EMP2776</t>
  </si>
  <si>
    <t>EMP2777</t>
  </si>
  <si>
    <t>EMP2778</t>
  </si>
  <si>
    <t>EMP2779</t>
  </si>
  <si>
    <t>EMP2780</t>
  </si>
  <si>
    <t>EMP2781</t>
  </si>
  <si>
    <t>EMP2782</t>
  </si>
  <si>
    <t>EMP2783</t>
  </si>
  <si>
    <t>EMP2784</t>
  </si>
  <si>
    <t>EMP2785</t>
  </si>
  <si>
    <t>EMP2786</t>
  </si>
  <si>
    <t>EMP2787</t>
  </si>
  <si>
    <t>EMP2788</t>
  </si>
  <si>
    <t>EMP2789</t>
  </si>
  <si>
    <t>EMP2790</t>
  </si>
  <si>
    <t>EMP2791</t>
  </si>
  <si>
    <t>EMP2792</t>
  </si>
  <si>
    <t>EMP2793</t>
  </si>
  <si>
    <t>EMP2794</t>
  </si>
  <si>
    <t>EMP2795</t>
  </si>
  <si>
    <t>EMP2796</t>
  </si>
  <si>
    <t>EMP2797</t>
  </si>
  <si>
    <t>EMP2798</t>
  </si>
  <si>
    <t>EMP2799</t>
  </si>
  <si>
    <t>EMP2800</t>
  </si>
  <si>
    <t>EMP2801</t>
  </si>
  <si>
    <t>EMP2802</t>
  </si>
  <si>
    <t>EMP2803</t>
  </si>
  <si>
    <t>EMP2804</t>
  </si>
  <si>
    <t>EMP2805</t>
  </si>
  <si>
    <t>EMP2806</t>
  </si>
  <si>
    <t>EMP2807</t>
  </si>
  <si>
    <t>EMP2808</t>
  </si>
  <si>
    <t>EMP2809</t>
  </si>
  <si>
    <t>EMP2810</t>
  </si>
  <si>
    <t>EMP2811</t>
  </si>
  <si>
    <t>EMP2812</t>
  </si>
  <si>
    <t>EMP2813</t>
  </si>
  <si>
    <t>EMP2814</t>
  </si>
  <si>
    <t>EMP2815</t>
  </si>
  <si>
    <t>EMP2816</t>
  </si>
  <si>
    <t>EMP2817</t>
  </si>
  <si>
    <t>EMP2818</t>
  </si>
  <si>
    <t>EMP2819</t>
  </si>
  <si>
    <t>EMP2820</t>
  </si>
  <si>
    <t>EMP2821</t>
  </si>
  <si>
    <t>EMP2822</t>
  </si>
  <si>
    <t>EMP2823</t>
  </si>
  <si>
    <t>EMP2824</t>
  </si>
  <si>
    <t>EMP2825</t>
  </si>
  <si>
    <t>EMP2826</t>
  </si>
  <si>
    <t>EMP2827</t>
  </si>
  <si>
    <t>EMP2828</t>
  </si>
  <si>
    <t>EMP2829</t>
  </si>
  <si>
    <t>EMP2830</t>
  </si>
  <si>
    <t>EMP2831</t>
  </si>
  <si>
    <t>EMP2832</t>
  </si>
  <si>
    <t>EMP2833</t>
  </si>
  <si>
    <t>EMP2834</t>
  </si>
  <si>
    <t>EMP2835</t>
  </si>
  <si>
    <t>EMP2836</t>
  </si>
  <si>
    <t>EMP2837</t>
  </si>
  <si>
    <t>EMP2838</t>
  </si>
  <si>
    <t>EMP2839</t>
  </si>
  <si>
    <t>EMP2840</t>
  </si>
  <si>
    <t>EMP2841</t>
  </si>
  <si>
    <t>EMP2842</t>
  </si>
  <si>
    <t>EMP2843</t>
  </si>
  <si>
    <t>EMP2844</t>
  </si>
  <si>
    <t>EMP2845</t>
  </si>
  <si>
    <t>EMP2846</t>
  </si>
  <si>
    <t>EMP2847</t>
  </si>
  <si>
    <t>EMP2848</t>
  </si>
  <si>
    <t>EMP2849</t>
  </si>
  <si>
    <t>EMP2850</t>
  </si>
  <si>
    <t>EMP2851</t>
  </si>
  <si>
    <t>EMP2852</t>
  </si>
  <si>
    <t>EMP2853</t>
  </si>
  <si>
    <t>EMP2854</t>
  </si>
  <si>
    <t>EMP2855</t>
  </si>
  <si>
    <t>EMP2856</t>
  </si>
  <si>
    <t>EMP2857</t>
  </si>
  <si>
    <t>EMP2858</t>
  </si>
  <si>
    <t>EMP2859</t>
  </si>
  <si>
    <t>EMP2860</t>
  </si>
  <si>
    <t>EMP2861</t>
  </si>
  <si>
    <t>EMP2862</t>
  </si>
  <si>
    <t>EMP2863</t>
  </si>
  <si>
    <t>EMP2864</t>
  </si>
  <si>
    <t>EMP2865</t>
  </si>
  <si>
    <t>EMP2866</t>
  </si>
  <si>
    <t>EMP2867</t>
  </si>
  <si>
    <t>EMP2868</t>
  </si>
  <si>
    <t>EMP2869</t>
  </si>
  <si>
    <t>EMP2870</t>
  </si>
  <si>
    <t>EMP2871</t>
  </si>
  <si>
    <t>EMP2872</t>
  </si>
  <si>
    <t>EMP2873</t>
  </si>
  <si>
    <t>EMP2874</t>
  </si>
  <si>
    <t>EMP2875</t>
  </si>
  <si>
    <t>EMP2876</t>
  </si>
  <si>
    <t>EMP2877</t>
  </si>
  <si>
    <t>EMP2878</t>
  </si>
  <si>
    <t>EMP2879</t>
  </si>
  <si>
    <t>EMP2880</t>
  </si>
  <si>
    <t>EMP2881</t>
  </si>
  <si>
    <t>EMP2882</t>
  </si>
  <si>
    <t>EMP2883</t>
  </si>
  <si>
    <t>EMP2884</t>
  </si>
  <si>
    <t>EMP2885</t>
  </si>
  <si>
    <t>EMP2886</t>
  </si>
  <si>
    <t>EMP2887</t>
  </si>
  <si>
    <t>EMP2888</t>
  </si>
  <si>
    <t>EMP2889</t>
  </si>
  <si>
    <t>EMP2890</t>
  </si>
  <si>
    <t>EMP2891</t>
  </si>
  <si>
    <t>EMP2892</t>
  </si>
  <si>
    <t>EMP2893</t>
  </si>
  <si>
    <t>EMP2894</t>
  </si>
  <si>
    <t>EMP2895</t>
  </si>
  <si>
    <t>EMP2896</t>
  </si>
  <si>
    <t>EMP2897</t>
  </si>
  <si>
    <t>EMP2898</t>
  </si>
  <si>
    <t>EMP2899</t>
  </si>
  <si>
    <t>EMP2900</t>
  </si>
  <si>
    <t>EMP2901</t>
  </si>
  <si>
    <t>EMP2902</t>
  </si>
  <si>
    <t>EMP2903</t>
  </si>
  <si>
    <t>EMP2904</t>
  </si>
  <si>
    <t>EMP2905</t>
  </si>
  <si>
    <t>EMP2906</t>
  </si>
  <si>
    <t>EMP2907</t>
  </si>
  <si>
    <t>EMP2908</t>
  </si>
  <si>
    <t>EMP2909</t>
  </si>
  <si>
    <t>EMP2910</t>
  </si>
  <si>
    <t>EMP2911</t>
  </si>
  <si>
    <t>EMP2912</t>
  </si>
  <si>
    <t>EMP2913</t>
  </si>
  <si>
    <t>EMP2914</t>
  </si>
  <si>
    <t>EMP2915</t>
  </si>
  <si>
    <t>EMP2916</t>
  </si>
  <si>
    <t>EMP2917</t>
  </si>
  <si>
    <t>EMP2918</t>
  </si>
  <si>
    <t>EMP2919</t>
  </si>
  <si>
    <t>EMP2920</t>
  </si>
  <si>
    <t>EMP2921</t>
  </si>
  <si>
    <t>EMP2922</t>
  </si>
  <si>
    <t>EMP2923</t>
  </si>
  <si>
    <t>EMP2924</t>
  </si>
  <si>
    <t>EMP2925</t>
  </si>
  <si>
    <t>EMP2926</t>
  </si>
  <si>
    <t>EMP2927</t>
  </si>
  <si>
    <t>EMP2928</t>
  </si>
  <si>
    <t>EMP2929</t>
  </si>
  <si>
    <t>EMP2930</t>
  </si>
  <si>
    <t>EMP2931</t>
  </si>
  <si>
    <t>EMP2932</t>
  </si>
  <si>
    <t>EMP2933</t>
  </si>
  <si>
    <t>EMP2934</t>
  </si>
  <si>
    <t>EMP2935</t>
  </si>
  <si>
    <t>EMP2936</t>
  </si>
  <si>
    <t>EMP2937</t>
  </si>
  <si>
    <t>EMP2938</t>
  </si>
  <si>
    <t>EMP2939</t>
  </si>
  <si>
    <t>EMP2940</t>
  </si>
  <si>
    <t>EMP2941</t>
  </si>
  <si>
    <t>EMP2942</t>
  </si>
  <si>
    <t>EMP2943</t>
  </si>
  <si>
    <t>EMP2944</t>
  </si>
  <si>
    <t>EMP2945</t>
  </si>
  <si>
    <t>EMP2946</t>
  </si>
  <si>
    <t>EMP2947</t>
  </si>
  <si>
    <t>EMP2948</t>
  </si>
  <si>
    <t>EMP2949</t>
  </si>
  <si>
    <t>EMP2950</t>
  </si>
  <si>
    <t>EMP2951</t>
  </si>
  <si>
    <t>EMP2952</t>
  </si>
  <si>
    <t>EMP2953</t>
  </si>
  <si>
    <t>EMP2954</t>
  </si>
  <si>
    <t>EMP2955</t>
  </si>
  <si>
    <t>EMP2956</t>
  </si>
  <si>
    <t>EMP2957</t>
  </si>
  <si>
    <t>EMP2958</t>
  </si>
  <si>
    <t>EMP2959</t>
  </si>
  <si>
    <t>EMP2960</t>
  </si>
  <si>
    <t>EMP2961</t>
  </si>
  <si>
    <t>EMP2962</t>
  </si>
  <si>
    <t>EMP2963</t>
  </si>
  <si>
    <t>EMP2964</t>
  </si>
  <si>
    <t>EMP2965</t>
  </si>
  <si>
    <t>EMP2966</t>
  </si>
  <si>
    <t>EMP2967</t>
  </si>
  <si>
    <t>EMP2968</t>
  </si>
  <si>
    <t>EMP2970</t>
  </si>
  <si>
    <t>EMP2971</t>
  </si>
  <si>
    <t>EMP2972</t>
  </si>
  <si>
    <t>EMP2973</t>
  </si>
  <si>
    <t>EMP2974</t>
  </si>
  <si>
    <t>EMP2975</t>
  </si>
  <si>
    <t>EMP2976</t>
  </si>
  <si>
    <t>EMP2977</t>
  </si>
  <si>
    <t>EMP2978</t>
  </si>
  <si>
    <t>EMP2979</t>
  </si>
  <si>
    <t>EMP2980</t>
  </si>
  <si>
    <t>EMP2981</t>
  </si>
  <si>
    <t>EMP2982</t>
  </si>
  <si>
    <t>EMP2983</t>
  </si>
  <si>
    <t>EMP2984</t>
  </si>
  <si>
    <t>EMP2985</t>
  </si>
  <si>
    <t>EMP2986</t>
  </si>
  <si>
    <t>EMP2987</t>
  </si>
  <si>
    <t>EMP2988</t>
  </si>
  <si>
    <t>EMP2989</t>
  </si>
  <si>
    <t>EMP2990</t>
  </si>
  <si>
    <t>EMP2991</t>
  </si>
  <si>
    <t>EMP2992</t>
  </si>
  <si>
    <t>EMP2993</t>
  </si>
  <si>
    <t>EMP2994</t>
  </si>
  <si>
    <t>EMP2995</t>
  </si>
  <si>
    <t>EMP2996</t>
  </si>
  <si>
    <t>EMP2997</t>
  </si>
  <si>
    <t>EMP2998</t>
  </si>
  <si>
    <t>EMP2999</t>
  </si>
  <si>
    <t>EMP3000</t>
  </si>
  <si>
    <t>EMP3001</t>
  </si>
  <si>
    <t>EMP3002</t>
  </si>
  <si>
    <t>EMP3003</t>
  </si>
  <si>
    <t>EMP3004</t>
  </si>
  <si>
    <t>EMP3005</t>
  </si>
  <si>
    <t>EMP3006</t>
  </si>
  <si>
    <t>EMP3007</t>
  </si>
  <si>
    <t>EMP3008</t>
  </si>
  <si>
    <t>EMP3009</t>
  </si>
  <si>
    <t>EMP3010</t>
  </si>
  <si>
    <t>EMP3011</t>
  </si>
  <si>
    <t>EMP3012</t>
  </si>
  <si>
    <t>EMP3013</t>
  </si>
  <si>
    <t>EMP3014</t>
  </si>
  <si>
    <t>EMP3015</t>
  </si>
  <si>
    <t>EMP3016</t>
  </si>
  <si>
    <t>EMP3017</t>
  </si>
  <si>
    <t>EMP3018</t>
  </si>
  <si>
    <t>EMP3019</t>
  </si>
  <si>
    <t>EMP3020</t>
  </si>
  <si>
    <t>EMP3021</t>
  </si>
  <si>
    <t>EMP3022</t>
  </si>
  <si>
    <t>EMP3023</t>
  </si>
  <si>
    <t>EMP3024</t>
  </si>
  <si>
    <t>EMP3025</t>
  </si>
  <si>
    <t>EMP3026</t>
  </si>
  <si>
    <t>EMP3027</t>
  </si>
  <si>
    <t>EMP3028</t>
  </si>
  <si>
    <t>EMP3029</t>
  </si>
  <si>
    <t>EMP3030</t>
  </si>
  <si>
    <t>EMP3031</t>
  </si>
  <si>
    <t>EMP3032</t>
  </si>
  <si>
    <t>EMP3033</t>
  </si>
  <si>
    <t>EMP3034</t>
  </si>
  <si>
    <t>EMP3035</t>
  </si>
  <si>
    <t>EMP3036</t>
  </si>
  <si>
    <t>EMP3037</t>
  </si>
  <si>
    <t>EMP3038</t>
  </si>
  <si>
    <t>EMP3039</t>
  </si>
  <si>
    <t>EMP3040</t>
  </si>
  <si>
    <t>EMP3041</t>
  </si>
  <si>
    <t>EMP3042</t>
  </si>
  <si>
    <t>EMP3043</t>
  </si>
  <si>
    <t>EMP3044</t>
  </si>
  <si>
    <t>EMP3045</t>
  </si>
  <si>
    <t>EMP3046</t>
  </si>
  <si>
    <t>EMP3047</t>
  </si>
  <si>
    <t>EMP3048</t>
  </si>
  <si>
    <t>EMP3049</t>
  </si>
  <si>
    <t>EMP3050</t>
  </si>
  <si>
    <t>EMP3051</t>
  </si>
  <si>
    <t>EMP3052</t>
  </si>
  <si>
    <t>EMP3053</t>
  </si>
  <si>
    <t>EMP3054</t>
  </si>
  <si>
    <t>EMP3055</t>
  </si>
  <si>
    <t>EMP3056</t>
  </si>
  <si>
    <t>EMP3057</t>
  </si>
  <si>
    <t>EMP3058</t>
  </si>
  <si>
    <t>EMP3059</t>
  </si>
  <si>
    <t>EMP3060</t>
  </si>
  <si>
    <t>EMP3061</t>
  </si>
  <si>
    <t>EMP3062</t>
  </si>
  <si>
    <t>EMP3063</t>
  </si>
  <si>
    <t>EMP3064</t>
  </si>
  <si>
    <t>EMP3065</t>
  </si>
  <si>
    <t>EMP3066</t>
  </si>
  <si>
    <t>EMP3067</t>
  </si>
  <si>
    <t>EMP3068</t>
  </si>
  <si>
    <t>EMP3069</t>
  </si>
  <si>
    <t>EMP3070</t>
  </si>
  <si>
    <t>EMP3071</t>
  </si>
  <si>
    <t>EMP3072</t>
  </si>
  <si>
    <t>EMP3073</t>
  </si>
  <si>
    <t>EMP3074</t>
  </si>
  <si>
    <t>EMP3075</t>
  </si>
  <si>
    <t>EMP3076</t>
  </si>
  <si>
    <t>EMP3077</t>
  </si>
  <si>
    <t>EMP3078</t>
  </si>
  <si>
    <t>EMP3079</t>
  </si>
  <si>
    <t>EMP3080</t>
  </si>
  <si>
    <t>EMP3081</t>
  </si>
  <si>
    <t>EMP3082</t>
  </si>
  <si>
    <t>EMP3083</t>
  </si>
  <si>
    <t>EMP3084</t>
  </si>
  <si>
    <t>EMP3085</t>
  </si>
  <si>
    <t>EMP3086</t>
  </si>
  <si>
    <t>EMP3087</t>
  </si>
  <si>
    <t>EMP3088</t>
  </si>
  <si>
    <t>EMP3089</t>
  </si>
  <si>
    <t>EMP3090</t>
  </si>
  <si>
    <t>EMP3091</t>
  </si>
  <si>
    <t>EMP3092</t>
  </si>
  <si>
    <t>EMP3093</t>
  </si>
  <si>
    <t>EMP3094</t>
  </si>
  <si>
    <t>EMP3095</t>
  </si>
  <si>
    <t>EMP3096</t>
  </si>
  <si>
    <t>EMP3097</t>
  </si>
  <si>
    <t>EMP3098</t>
  </si>
  <si>
    <t>EMP3099</t>
  </si>
  <si>
    <t>EMP3100</t>
  </si>
  <si>
    <t>EMP3101</t>
  </si>
  <si>
    <t>EMP3102</t>
  </si>
  <si>
    <t>EMP3103</t>
  </si>
  <si>
    <t>EMP3104</t>
  </si>
  <si>
    <t>EMP3105</t>
  </si>
  <si>
    <t>EMP3106</t>
  </si>
  <si>
    <t>EMP3107</t>
  </si>
  <si>
    <t>EMP3108</t>
  </si>
  <si>
    <t>EMP3109</t>
  </si>
  <si>
    <t>EMP3110</t>
  </si>
  <si>
    <t>EMP3111</t>
  </si>
  <si>
    <t>EMP3112</t>
  </si>
  <si>
    <t>EMP3113</t>
  </si>
  <si>
    <t>EMP3114</t>
  </si>
  <si>
    <t>EMP3115</t>
  </si>
  <si>
    <t>EMP3116</t>
  </si>
  <si>
    <t>EMP3117</t>
  </si>
  <si>
    <t>EMP3118</t>
  </si>
  <si>
    <t>EMP3119</t>
  </si>
  <si>
    <t>EMP3120</t>
  </si>
  <si>
    <t>EMP3121</t>
  </si>
  <si>
    <t>EMP3122</t>
  </si>
  <si>
    <t>EMP3123</t>
  </si>
  <si>
    <t>EMP3124</t>
  </si>
  <si>
    <t>EMP3125</t>
  </si>
  <si>
    <t>EMP3126</t>
  </si>
  <si>
    <t>EMP3127</t>
  </si>
  <si>
    <t>EMP3128</t>
  </si>
  <si>
    <t>EMP3129</t>
  </si>
  <si>
    <t>EMP3130</t>
  </si>
  <si>
    <t>EMP3131</t>
  </si>
  <si>
    <t>EMP3132</t>
  </si>
  <si>
    <t>EMP3133</t>
  </si>
  <si>
    <t>EMP3134</t>
  </si>
  <si>
    <t>EMP3135</t>
  </si>
  <si>
    <t>EMP3136</t>
  </si>
  <si>
    <t>EMP3137</t>
  </si>
  <si>
    <t>EMP3138</t>
  </si>
  <si>
    <t>EMP3139</t>
  </si>
  <si>
    <t>EMP3140</t>
  </si>
  <si>
    <t>EMP3141</t>
  </si>
  <si>
    <t>EMP3142</t>
  </si>
  <si>
    <t>EMP3143</t>
  </si>
  <si>
    <t>EMP3144</t>
  </si>
  <si>
    <t>EMP3145</t>
  </si>
  <si>
    <t>EMP3146</t>
  </si>
  <si>
    <t>EMP3147</t>
  </si>
  <si>
    <t>EMP3148</t>
  </si>
  <si>
    <t>EMP3149</t>
  </si>
  <si>
    <t>EMP3150</t>
  </si>
  <si>
    <t>EMP3151</t>
  </si>
  <si>
    <t>EMP3152</t>
  </si>
  <si>
    <t>EMP3153</t>
  </si>
  <si>
    <t>EMP3154</t>
  </si>
  <si>
    <t>EMP3155</t>
  </si>
  <si>
    <t>EMP3156</t>
  </si>
  <si>
    <t>EMP3157</t>
  </si>
  <si>
    <t>EMP3158</t>
  </si>
  <si>
    <t>EMP3159</t>
  </si>
  <si>
    <t>EMP3160</t>
  </si>
  <si>
    <t>EMP3161</t>
  </si>
  <si>
    <t>EMP3162</t>
  </si>
  <si>
    <t>EMP3163</t>
  </si>
  <si>
    <t>EMP3164</t>
  </si>
  <si>
    <t>EMP3165</t>
  </si>
  <si>
    <t>EMP3166</t>
  </si>
  <si>
    <t>EMP3167</t>
  </si>
  <si>
    <t>EMP3168</t>
  </si>
  <si>
    <t>EMP3169</t>
  </si>
  <si>
    <t>EMP3170</t>
  </si>
  <si>
    <t>EMP3171</t>
  </si>
  <si>
    <t>EMP3172</t>
  </si>
  <si>
    <t>EMP3173</t>
  </si>
  <si>
    <t>EMP3174</t>
  </si>
  <si>
    <t>EMP3175</t>
  </si>
  <si>
    <t>EMP3176</t>
  </si>
  <si>
    <t>EMP3177</t>
  </si>
  <si>
    <t>EMP3178</t>
  </si>
  <si>
    <t>EMP3179</t>
  </si>
  <si>
    <t>EMP3180</t>
  </si>
  <si>
    <t>EMP3181</t>
  </si>
  <si>
    <t>EMP3183</t>
  </si>
  <si>
    <t>EMP3184</t>
  </si>
  <si>
    <t>EMP3185</t>
  </si>
  <si>
    <t>EMP3186</t>
  </si>
  <si>
    <t>EMP3187</t>
  </si>
  <si>
    <t>EMP3188</t>
  </si>
  <si>
    <t>EMP3189</t>
  </si>
  <si>
    <t>EMP3190</t>
  </si>
  <si>
    <t>EMP3191</t>
  </si>
  <si>
    <t>EMP3192</t>
  </si>
  <si>
    <t>EMP3193</t>
  </si>
  <si>
    <t>EMP3194</t>
  </si>
  <si>
    <t>EMP3195</t>
  </si>
  <si>
    <t>EMP3196</t>
  </si>
  <si>
    <t>EMP3197</t>
  </si>
  <si>
    <t>EMP3198</t>
  </si>
  <si>
    <t>EMP3199</t>
  </si>
  <si>
    <t>EMP3200</t>
  </si>
  <si>
    <t>EMP3201</t>
  </si>
  <si>
    <t>EMP3202</t>
  </si>
  <si>
    <t>EMP3203</t>
  </si>
  <si>
    <t>EMP3204</t>
  </si>
  <si>
    <t>EMP3205</t>
  </si>
  <si>
    <t>EMP3206</t>
  </si>
  <si>
    <t>EMP3207</t>
  </si>
  <si>
    <t>EMP3208</t>
  </si>
  <si>
    <t>EMP3209</t>
  </si>
  <si>
    <t>EMP3210</t>
  </si>
  <si>
    <t>EMP3211</t>
  </si>
  <si>
    <t>EMP3212</t>
  </si>
  <si>
    <t>EMP3213</t>
  </si>
  <si>
    <t>EMP3214</t>
  </si>
  <si>
    <t>EMP3215</t>
  </si>
  <si>
    <t>EMP3216</t>
  </si>
  <si>
    <t>EMP3217</t>
  </si>
  <si>
    <t>EMP3218</t>
  </si>
  <si>
    <t>EMP3219</t>
  </si>
  <si>
    <t>EMP3220</t>
  </si>
  <si>
    <t>EMP3221</t>
  </si>
  <si>
    <t>EMP3222</t>
  </si>
  <si>
    <t>EMP3223</t>
  </si>
  <si>
    <t>EMP3224</t>
  </si>
  <si>
    <t>EMP3225</t>
  </si>
  <si>
    <t>EMP3226</t>
  </si>
  <si>
    <t>EMP3227</t>
  </si>
  <si>
    <t>EMP3228</t>
  </si>
  <si>
    <t>EMP3229</t>
  </si>
  <si>
    <t>EMP3230</t>
  </si>
  <si>
    <t>EMP3231</t>
  </si>
  <si>
    <t>EMP3232</t>
  </si>
  <si>
    <t>EMP3233</t>
  </si>
  <si>
    <t>EMP3234</t>
  </si>
  <si>
    <t>EMP3235</t>
  </si>
  <si>
    <t>EMP3236</t>
  </si>
  <si>
    <t>EMP3237</t>
  </si>
  <si>
    <t>EMP3238</t>
  </si>
  <si>
    <t>EMP3239</t>
  </si>
  <si>
    <t>EMP3240</t>
  </si>
  <si>
    <t>EMP3241</t>
  </si>
  <si>
    <t>EMP3242</t>
  </si>
  <si>
    <t>EMP3243</t>
  </si>
  <si>
    <t>EMP3244</t>
  </si>
  <si>
    <t>EMP3245</t>
  </si>
  <si>
    <t>EMP3246</t>
  </si>
  <si>
    <t>EMP3247</t>
  </si>
  <si>
    <t>EMP3248</t>
  </si>
  <si>
    <t>EMP3249</t>
  </si>
  <si>
    <t>EMP3250</t>
  </si>
  <si>
    <t>EMP3251</t>
  </si>
  <si>
    <t>EMP3252</t>
  </si>
  <si>
    <t>EMP3253</t>
  </si>
  <si>
    <t>EMP3254</t>
  </si>
  <si>
    <t>EMP3255</t>
  </si>
  <si>
    <t>EMP3256</t>
  </si>
  <si>
    <t>EMP3257</t>
  </si>
  <si>
    <t>EMP3258</t>
  </si>
  <si>
    <t>EMP3259</t>
  </si>
  <si>
    <t>EMP3260</t>
  </si>
  <si>
    <t>EMP3261</t>
  </si>
  <si>
    <t>EMP3262</t>
  </si>
  <si>
    <t>EMP3263</t>
  </si>
  <si>
    <t>EMP3264</t>
  </si>
  <si>
    <t>EMP3265</t>
  </si>
  <si>
    <t>EMP3266</t>
  </si>
  <si>
    <t>EMP3267</t>
  </si>
  <si>
    <t>EMP3268</t>
  </si>
  <si>
    <t>EMP3269</t>
  </si>
  <si>
    <t>EMP3270</t>
  </si>
  <si>
    <t>EMP3271</t>
  </si>
  <si>
    <t>EMP3272</t>
  </si>
  <si>
    <t>EMP3273</t>
  </si>
  <si>
    <t>EMP3274</t>
  </si>
  <si>
    <t>EMP3275</t>
  </si>
  <si>
    <t>EMP3276</t>
  </si>
  <si>
    <t>EMP3277</t>
  </si>
  <si>
    <t>EMP3278</t>
  </si>
  <si>
    <t>EMP3279</t>
  </si>
  <si>
    <t>EMP3280</t>
  </si>
  <si>
    <t>EMP3281</t>
  </si>
  <si>
    <t>EMP3282</t>
  </si>
  <si>
    <t>EMP3283</t>
  </si>
  <si>
    <t>EMP3284</t>
  </si>
  <si>
    <t>EMP3285</t>
  </si>
  <si>
    <t>EMP3286</t>
  </si>
  <si>
    <t>EMP3287</t>
  </si>
  <si>
    <t>EMP3288</t>
  </si>
  <si>
    <t>EMP3289</t>
  </si>
  <si>
    <t>EMP3290</t>
  </si>
  <si>
    <t>EMP3291</t>
  </si>
  <si>
    <t>EMP3292</t>
  </si>
  <si>
    <t>EMP3293</t>
  </si>
  <si>
    <t>EMP3294</t>
  </si>
  <si>
    <t>EMP3295</t>
  </si>
  <si>
    <t>EMP3296</t>
  </si>
  <si>
    <t>EMP3297</t>
  </si>
  <si>
    <t>EMP3298</t>
  </si>
  <si>
    <t>EMP3299</t>
  </si>
  <si>
    <t>EMP3300</t>
  </si>
  <si>
    <t>EMP3301</t>
  </si>
  <si>
    <t>EMP3302</t>
  </si>
  <si>
    <t>EMP3303</t>
  </si>
  <si>
    <t>EMP3304</t>
  </si>
  <si>
    <t>EMP3305</t>
  </si>
  <si>
    <t>EMP3306</t>
  </si>
  <si>
    <t>EMP3307</t>
  </si>
  <si>
    <t>EMP3308</t>
  </si>
  <si>
    <t>EMP3309</t>
  </si>
  <si>
    <t>EMP3310</t>
  </si>
  <si>
    <t>EMP3311</t>
  </si>
  <si>
    <t>EMP3312</t>
  </si>
  <si>
    <t>EMP3313</t>
  </si>
  <si>
    <t>EMP3314</t>
  </si>
  <si>
    <t>EMP3315</t>
  </si>
  <si>
    <t>EMP3316</t>
  </si>
  <si>
    <t>EMP3317</t>
  </si>
  <si>
    <t>EMP3318</t>
  </si>
  <si>
    <t>EMP3319</t>
  </si>
  <si>
    <t>EMP3320</t>
  </si>
  <si>
    <t>EMP3321</t>
  </si>
  <si>
    <t>EMP3322</t>
  </si>
  <si>
    <t>EMP3323</t>
  </si>
  <si>
    <t>EMP3324</t>
  </si>
  <si>
    <t>EMP3325</t>
  </si>
  <si>
    <t>EMP3326</t>
  </si>
  <si>
    <t>EMP3327</t>
  </si>
  <si>
    <t>EMP3328</t>
  </si>
  <si>
    <t>EMP3329</t>
  </si>
  <si>
    <t>EMP3330</t>
  </si>
  <si>
    <t>EMP3331</t>
  </si>
  <si>
    <t>EMP3332</t>
  </si>
  <si>
    <t>EMP3333</t>
  </si>
  <si>
    <t>EMP3334</t>
  </si>
  <si>
    <t>EMP3335</t>
  </si>
  <si>
    <t>EMP3336</t>
  </si>
  <si>
    <t>EMP3337</t>
  </si>
  <si>
    <t>EMP3338</t>
  </si>
  <si>
    <t>EMP3339</t>
  </si>
  <si>
    <t>EMP3340</t>
  </si>
  <si>
    <t>EMP3341</t>
  </si>
  <si>
    <t>EMP3342</t>
  </si>
  <si>
    <t>EMP3343</t>
  </si>
  <si>
    <t>EMP3344</t>
  </si>
  <si>
    <t>EMP3345</t>
  </si>
  <si>
    <t>EMP3346</t>
  </si>
  <si>
    <t>EMP3347</t>
  </si>
  <si>
    <t>EMP3348</t>
  </si>
  <si>
    <t>EMP3349</t>
  </si>
  <si>
    <t>EMP3350</t>
  </si>
  <si>
    <t>EMP3351</t>
  </si>
  <si>
    <t>EMP3352</t>
  </si>
  <si>
    <t>EMP3353</t>
  </si>
  <si>
    <t>EMP3354</t>
  </si>
  <si>
    <t>EMP3355</t>
  </si>
  <si>
    <t>EMP3356</t>
  </si>
  <si>
    <t>EMP3357</t>
  </si>
  <si>
    <t>EMP3358</t>
  </si>
  <si>
    <t>EMP3359</t>
  </si>
  <si>
    <t>EMP3360</t>
  </si>
  <si>
    <t>EMP3361</t>
  </si>
  <si>
    <t>EMP3362</t>
  </si>
  <si>
    <t>EMP3363</t>
  </si>
  <si>
    <t>EMP3364</t>
  </si>
  <si>
    <t>EMP3365</t>
  </si>
  <si>
    <t>EMP3366</t>
  </si>
  <si>
    <t>EMP3367</t>
  </si>
  <si>
    <t>EMP3368</t>
  </si>
  <si>
    <t>EMP3369</t>
  </si>
  <si>
    <t>EMP3370</t>
  </si>
  <si>
    <t>EMP3371</t>
  </si>
  <si>
    <t>EMP3372</t>
  </si>
  <si>
    <t>EMP3373</t>
  </si>
  <si>
    <t>EMP3374</t>
  </si>
  <si>
    <t>EMP3375</t>
  </si>
  <si>
    <t>EMP3376</t>
  </si>
  <si>
    <t>EMP3377</t>
  </si>
  <si>
    <t>EMP3378</t>
  </si>
  <si>
    <t>EMP3379</t>
  </si>
  <si>
    <t>EMP3380</t>
  </si>
  <si>
    <t>EMP3381</t>
  </si>
  <si>
    <t>EMP3382</t>
  </si>
  <si>
    <t>EMP3383</t>
  </si>
  <si>
    <t>EMP3384</t>
  </si>
  <si>
    <t>EMP3385</t>
  </si>
  <si>
    <t>EMP3386</t>
  </si>
  <si>
    <t>EMP3387</t>
  </si>
  <si>
    <t>EMP3388</t>
  </si>
  <si>
    <t>EMP3389</t>
  </si>
  <si>
    <t>EMP3390</t>
  </si>
  <si>
    <t>EMP3391</t>
  </si>
  <si>
    <t>EMP3392</t>
  </si>
  <si>
    <t>EMP3393</t>
  </si>
  <si>
    <t>EMP3394</t>
  </si>
  <si>
    <t>EMP3395</t>
  </si>
  <si>
    <t>EMP3396</t>
  </si>
  <si>
    <t>EMP3397</t>
  </si>
  <si>
    <t>EMP3398</t>
  </si>
  <si>
    <t>EMP3399</t>
  </si>
  <si>
    <t>EMP3400</t>
  </si>
  <si>
    <t>EMP3401</t>
  </si>
  <si>
    <t>EMP3402</t>
  </si>
  <si>
    <t>EMP3403</t>
  </si>
  <si>
    <t>EMP3404</t>
  </si>
  <si>
    <t>EMP3405</t>
  </si>
  <si>
    <t>EMP3406</t>
  </si>
  <si>
    <t>EMP3407</t>
  </si>
  <si>
    <t>EMP3408</t>
  </si>
  <si>
    <t>EMP3409</t>
  </si>
  <si>
    <t>EMP3410</t>
  </si>
  <si>
    <t>EMP3411</t>
  </si>
  <si>
    <t>EMP3412</t>
  </si>
  <si>
    <t>EMP3413</t>
  </si>
  <si>
    <t>EMP3414</t>
  </si>
  <si>
    <t>EMP3415</t>
  </si>
  <si>
    <t>EMP3416</t>
  </si>
  <si>
    <t>EMP3417</t>
  </si>
  <si>
    <t>EMP3418</t>
  </si>
  <si>
    <t>EMP3419</t>
  </si>
  <si>
    <t>EMP3420</t>
  </si>
  <si>
    <t>EMP3421</t>
  </si>
  <si>
    <t>EMP3422</t>
  </si>
  <si>
    <t>EMP3423</t>
  </si>
  <si>
    <t>EMP3424</t>
  </si>
  <si>
    <t>EMP3425</t>
  </si>
  <si>
    <t>EMP3426</t>
  </si>
  <si>
    <t>EMP3427</t>
  </si>
  <si>
    <t>EMP3428</t>
  </si>
  <si>
    <t>EMP3429</t>
  </si>
  <si>
    <t>EMP3430</t>
  </si>
  <si>
    <t>EMP3431</t>
  </si>
  <si>
    <t>EMP3432</t>
  </si>
  <si>
    <t>EMP3433</t>
  </si>
  <si>
    <t>EMP3434</t>
  </si>
  <si>
    <t>EMP3435</t>
  </si>
  <si>
    <t>EMP3436</t>
  </si>
  <si>
    <t>EMP3437</t>
  </si>
  <si>
    <t>EMP3438</t>
  </si>
  <si>
    <t>EMP3439</t>
  </si>
  <si>
    <t>EMP3440</t>
  </si>
  <si>
    <t>EMP3441</t>
  </si>
  <si>
    <t>EMP3442</t>
  </si>
  <si>
    <t>EMP3443</t>
  </si>
  <si>
    <t>EMP3444</t>
  </si>
  <si>
    <t>EMP3445</t>
  </si>
  <si>
    <t>EMP3446</t>
  </si>
  <si>
    <t>EMP3447</t>
  </si>
  <si>
    <t>EMP3448</t>
  </si>
  <si>
    <t>EMP3449</t>
  </si>
  <si>
    <t>EMP3450</t>
  </si>
  <si>
    <t>EMP3451</t>
  </si>
  <si>
    <t>EMP3452</t>
  </si>
  <si>
    <t>EMP3453</t>
  </si>
  <si>
    <t>EMP3454</t>
  </si>
  <si>
    <t>EMP3455</t>
  </si>
  <si>
    <t>EMP3456</t>
  </si>
  <si>
    <t>EMP3457</t>
  </si>
  <si>
    <t>EMP3458</t>
  </si>
  <si>
    <t>EMP3459</t>
  </si>
  <si>
    <t>EMP3460</t>
  </si>
  <si>
    <t>EMP3461</t>
  </si>
  <si>
    <t>EMP3462</t>
  </si>
  <si>
    <t>EMP3463</t>
  </si>
  <si>
    <t>EMP3464</t>
  </si>
  <si>
    <t>EMP3465</t>
  </si>
  <si>
    <t>EMP3466</t>
  </si>
  <si>
    <t>EMP3467</t>
  </si>
  <si>
    <t>EMP3468</t>
  </si>
  <si>
    <t>EMP3469</t>
  </si>
  <si>
    <t>EMP3470</t>
  </si>
  <si>
    <t>EMP3471</t>
  </si>
  <si>
    <t>EMP3472</t>
  </si>
  <si>
    <t>EMP3473</t>
  </si>
  <si>
    <t>EMP3474</t>
  </si>
  <si>
    <t>EMP3475</t>
  </si>
  <si>
    <t>EMP3476</t>
  </si>
  <si>
    <t>EMP3477</t>
  </si>
  <si>
    <t>EMP3478</t>
  </si>
  <si>
    <t>EMP3479</t>
  </si>
  <si>
    <t>EMP3480</t>
  </si>
  <si>
    <t>EMP3481</t>
  </si>
  <si>
    <t>EMP3482</t>
  </si>
  <si>
    <t>EMP3483</t>
  </si>
  <si>
    <t>EMP3484</t>
  </si>
  <si>
    <t>EMP3485</t>
  </si>
  <si>
    <t>EMP3486</t>
  </si>
  <si>
    <t>EMP3487</t>
  </si>
  <si>
    <t>EMP3488</t>
  </si>
  <si>
    <t>EMP3489</t>
  </si>
  <si>
    <t>EMP3490</t>
  </si>
  <si>
    <t>EMP3491</t>
  </si>
  <si>
    <t>EMP3492</t>
  </si>
  <si>
    <t>EMP3493</t>
  </si>
  <si>
    <t>EMP3494</t>
  </si>
  <si>
    <t>EMP3495</t>
  </si>
  <si>
    <t>EMP3496</t>
  </si>
  <si>
    <t>EMP3497</t>
  </si>
  <si>
    <t>EMP3498</t>
  </si>
  <si>
    <t>EMP3499</t>
  </si>
  <si>
    <t>EMP3500</t>
  </si>
  <si>
    <t>EMP3501</t>
  </si>
  <si>
    <t>EMP3502</t>
  </si>
  <si>
    <t>EMP3503</t>
  </si>
  <si>
    <t>EMP3504</t>
  </si>
  <si>
    <t>EMP3505</t>
  </si>
  <si>
    <t>EMP3506</t>
  </si>
  <si>
    <t>EMP3507</t>
  </si>
  <si>
    <t>EMP3508</t>
  </si>
  <si>
    <t>EMP3509</t>
  </si>
  <si>
    <t>EMP3510</t>
  </si>
  <si>
    <t>EMP3511</t>
  </si>
  <si>
    <t>EMP3512</t>
  </si>
  <si>
    <t>EMP3513</t>
  </si>
  <si>
    <t>EMP3514</t>
  </si>
  <si>
    <t>EMP3515</t>
  </si>
  <si>
    <t>EMP3516</t>
  </si>
  <si>
    <t>EMP3517</t>
  </si>
  <si>
    <t>EMP3518</t>
  </si>
  <si>
    <t>EMP3519</t>
  </si>
  <si>
    <t>EMP3520</t>
  </si>
  <si>
    <t>EMP3521</t>
  </si>
  <si>
    <t>EMP3522</t>
  </si>
  <si>
    <t>EMP3524</t>
  </si>
  <si>
    <t>EMP3525</t>
  </si>
  <si>
    <t>EMP3526</t>
  </si>
  <si>
    <t>EMP3527</t>
  </si>
  <si>
    <t>EMP3528</t>
  </si>
  <si>
    <t>EMP3529</t>
  </si>
  <si>
    <t>EMP3530</t>
  </si>
  <si>
    <t>EMP3531</t>
  </si>
  <si>
    <t>EMP3532</t>
  </si>
  <si>
    <t>EMP3533</t>
  </si>
  <si>
    <t>EMP3534</t>
  </si>
  <si>
    <t>EMP3535</t>
  </si>
  <si>
    <t>EMP3536</t>
  </si>
  <si>
    <t>EMP3537</t>
  </si>
  <si>
    <t>EMP3538</t>
  </si>
  <si>
    <t>EMP3539</t>
  </si>
  <si>
    <t>EMP3540</t>
  </si>
  <si>
    <t>EMP3541</t>
  </si>
  <si>
    <t>EMP3542</t>
  </si>
  <si>
    <t>EMP3543</t>
  </si>
  <si>
    <t>EMP3544</t>
  </si>
  <si>
    <t>EMP3545</t>
  </si>
  <si>
    <t>EMP3546</t>
  </si>
  <si>
    <t>EMP3547</t>
  </si>
  <si>
    <t>EMP3548</t>
  </si>
  <si>
    <t>EMP3549</t>
  </si>
  <si>
    <t>EMP3550</t>
  </si>
  <si>
    <t>EMP3551</t>
  </si>
  <si>
    <t>EMP3552</t>
  </si>
  <si>
    <t>EMP3553</t>
  </si>
  <si>
    <t>EMP3554</t>
  </si>
  <si>
    <t>EMP3555</t>
  </si>
  <si>
    <t>EMP3556</t>
  </si>
  <si>
    <t>EMP3557</t>
  </si>
  <si>
    <t>EMP3558</t>
  </si>
  <si>
    <t>EMP3559</t>
  </si>
  <si>
    <t>EMP3560</t>
  </si>
  <si>
    <t>EMP3561</t>
  </si>
  <si>
    <t>EMP3562</t>
  </si>
  <si>
    <t>EMP3563</t>
  </si>
  <si>
    <t>EMP3564</t>
  </si>
  <si>
    <t>EMP3565</t>
  </si>
  <si>
    <t>EMP3566</t>
  </si>
  <si>
    <t>EMP3567</t>
  </si>
  <si>
    <t>EMP3568</t>
  </si>
  <si>
    <t>EMP3569</t>
  </si>
  <si>
    <t>EMP3570</t>
  </si>
  <si>
    <t>EMP3571</t>
  </si>
  <si>
    <t>EMP3572</t>
  </si>
  <si>
    <t>EMP3573</t>
  </si>
  <si>
    <t>EMP3574</t>
  </si>
  <si>
    <t>EMP3575</t>
  </si>
  <si>
    <t>EMP3576</t>
  </si>
  <si>
    <t>EMP3577</t>
  </si>
  <si>
    <t>EMP3578</t>
  </si>
  <si>
    <t>EMP3579</t>
  </si>
  <si>
    <t>EMP3580</t>
  </si>
  <si>
    <t>EMP3581</t>
  </si>
  <si>
    <t>EMP3582</t>
  </si>
  <si>
    <t>EMP3583</t>
  </si>
  <si>
    <t>EMP3584</t>
  </si>
  <si>
    <t>EMP3585</t>
  </si>
  <si>
    <t>EMP3586</t>
  </si>
  <si>
    <t>EMP3587</t>
  </si>
  <si>
    <t>EMP3588</t>
  </si>
  <si>
    <t>EMP3589</t>
  </si>
  <si>
    <t>EMP3590</t>
  </si>
  <si>
    <t>EMP3591</t>
  </si>
  <si>
    <t>EMP3592</t>
  </si>
  <si>
    <t>EMP3593</t>
  </si>
  <si>
    <t>EMP3594</t>
  </si>
  <si>
    <t>EMP3595</t>
  </si>
  <si>
    <t>EMP3596</t>
  </si>
  <si>
    <t>EMP3597</t>
  </si>
  <si>
    <t>EMP3598</t>
  </si>
  <si>
    <t>EMP3599</t>
  </si>
  <si>
    <t>EMP3600</t>
  </si>
  <si>
    <t>EMP3601</t>
  </si>
  <si>
    <t>EMP3602</t>
  </si>
  <si>
    <t>EMP3603</t>
  </si>
  <si>
    <t>EMP3604</t>
  </si>
  <si>
    <t>EMP3605</t>
  </si>
  <si>
    <t>EMP3606</t>
  </si>
  <si>
    <t>EMP3607</t>
  </si>
  <si>
    <t>EMP3608</t>
  </si>
  <si>
    <t>EMP3609</t>
  </si>
  <si>
    <t>EMP3610</t>
  </si>
  <si>
    <t>EMP3611</t>
  </si>
  <si>
    <t>EMP3612</t>
  </si>
  <si>
    <t>EMP3613</t>
  </si>
  <si>
    <t>EMP3614</t>
  </si>
  <si>
    <t>EMP3615</t>
  </si>
  <si>
    <t>EMP3616</t>
  </si>
  <si>
    <t>EMP3617</t>
  </si>
  <si>
    <t>EMP3618</t>
  </si>
  <si>
    <t>EMP3619</t>
  </si>
  <si>
    <t>EMP3620</t>
  </si>
  <si>
    <t>EMP3621</t>
  </si>
  <si>
    <t>EMP3623</t>
  </si>
  <si>
    <t>EMP3624</t>
  </si>
  <si>
    <t>EMP3625</t>
  </si>
  <si>
    <t>EMP3626</t>
  </si>
  <si>
    <t>EMP3627</t>
  </si>
  <si>
    <t>EMP3628</t>
  </si>
  <si>
    <t>EMP3629</t>
  </si>
  <si>
    <t>EMP3630</t>
  </si>
  <si>
    <t>EMP3631</t>
  </si>
  <si>
    <t>EMP3632</t>
  </si>
  <si>
    <t>EMP3633</t>
  </si>
  <si>
    <t>EMP3634</t>
  </si>
  <si>
    <t>EMP3635</t>
  </si>
  <si>
    <t>EMP3636</t>
  </si>
  <si>
    <t>EMP3637</t>
  </si>
  <si>
    <t>EMP3638</t>
  </si>
  <si>
    <t>EMP3639</t>
  </si>
  <si>
    <t>EMP3640</t>
  </si>
  <si>
    <t>EMP3641</t>
  </si>
  <si>
    <t>EMP3642</t>
  </si>
  <si>
    <t>EMP3643</t>
  </si>
  <si>
    <t>EMP3644</t>
  </si>
  <si>
    <t>EMP3645</t>
  </si>
  <si>
    <t>EMP3646</t>
  </si>
  <si>
    <t>EMP3647</t>
  </si>
  <si>
    <t>EMP3648</t>
  </si>
  <si>
    <t>EMP3649</t>
  </si>
  <si>
    <t>EMP3650</t>
  </si>
  <si>
    <t>EMP3651</t>
  </si>
  <si>
    <t>EMP3652</t>
  </si>
  <si>
    <t>EMP3653</t>
  </si>
  <si>
    <t>EMP3654</t>
  </si>
  <si>
    <t>EMP3655</t>
  </si>
  <si>
    <t>EMP3656</t>
  </si>
  <si>
    <t>EMP3657</t>
  </si>
  <si>
    <t>EMP3658</t>
  </si>
  <si>
    <t>EMP3659</t>
  </si>
  <si>
    <t>EMP3660</t>
  </si>
  <si>
    <t>EMP3661</t>
  </si>
  <si>
    <t>EMP3662</t>
  </si>
  <si>
    <t>EMP3663</t>
  </si>
  <si>
    <t>EMP3664</t>
  </si>
  <si>
    <t>EMP3665</t>
  </si>
  <si>
    <t>EMP3666</t>
  </si>
  <si>
    <t>EMP3667</t>
  </si>
  <si>
    <t>EMP3668</t>
  </si>
  <si>
    <t>EMP3669</t>
  </si>
  <si>
    <t>EMP3670</t>
  </si>
  <si>
    <t>EMP3671</t>
  </si>
  <si>
    <t>EMP3672</t>
  </si>
  <si>
    <t>EMP3673</t>
  </si>
  <si>
    <t>EMP3674</t>
  </si>
  <si>
    <t>EMP3675</t>
  </si>
  <si>
    <t>EMP3676</t>
  </si>
  <si>
    <t>EMP3677</t>
  </si>
  <si>
    <t>EMP3678</t>
  </si>
  <si>
    <t>EMP3679</t>
  </si>
  <si>
    <t>EMP3680</t>
  </si>
  <si>
    <t>EMP3681</t>
  </si>
  <si>
    <t>EMP3682</t>
  </si>
  <si>
    <t>EMP3683</t>
  </si>
  <si>
    <t>EMP3684</t>
  </si>
  <si>
    <t>EMP3685</t>
  </si>
  <si>
    <t>EMP3686</t>
  </si>
  <si>
    <t>EMP3687</t>
  </si>
  <si>
    <t>EMP3688</t>
  </si>
  <si>
    <t>EMP3689</t>
  </si>
  <si>
    <t>EMP3690</t>
  </si>
  <si>
    <t>EMP3691</t>
  </si>
  <si>
    <t>EMP3692</t>
  </si>
  <si>
    <t>EMP3693</t>
  </si>
  <si>
    <t>EMP3694</t>
  </si>
  <si>
    <t>EMP3695</t>
  </si>
  <si>
    <t>EMP3696</t>
  </si>
  <si>
    <t>EMP3697</t>
  </si>
  <si>
    <t>EMP3698</t>
  </si>
  <si>
    <t>EMP3699</t>
  </si>
  <si>
    <t>EMP3700</t>
  </si>
  <si>
    <t>EMP3701</t>
  </si>
  <si>
    <t>EMP3702</t>
  </si>
  <si>
    <t>EMP3703</t>
  </si>
  <si>
    <t>EMP3704</t>
  </si>
  <si>
    <t>EMP3705</t>
  </si>
  <si>
    <t>EMP3706</t>
  </si>
  <si>
    <t>EMP3707</t>
  </si>
  <si>
    <t>EMP3708</t>
  </si>
  <si>
    <t>EMP3709</t>
  </si>
  <si>
    <t>EMP3710</t>
  </si>
  <si>
    <t>EMP3711</t>
  </si>
  <si>
    <t>EMP3712</t>
  </si>
  <si>
    <t>EMP3713</t>
  </si>
  <si>
    <t>EMP3714</t>
  </si>
  <si>
    <t>EMP3715</t>
  </si>
  <si>
    <t>EMP3716</t>
  </si>
  <si>
    <t>EMP3717</t>
  </si>
  <si>
    <t>EMP3718</t>
  </si>
  <si>
    <t>EMP3719</t>
  </si>
  <si>
    <t>EMP3720</t>
  </si>
  <si>
    <t>EMP3721</t>
  </si>
  <si>
    <t>EMP3722</t>
  </si>
  <si>
    <t>EMP3723</t>
  </si>
  <si>
    <t>EMP3724</t>
  </si>
  <si>
    <t>EMP3725</t>
  </si>
  <si>
    <t>EMP3726</t>
  </si>
  <si>
    <t>EMP3727</t>
  </si>
  <si>
    <t>EMP3728</t>
  </si>
  <si>
    <t>EMP3729</t>
  </si>
  <si>
    <t>EMP3730</t>
  </si>
  <si>
    <t>EMP3731</t>
  </si>
  <si>
    <t>EMP3732</t>
  </si>
  <si>
    <t>EMP3733</t>
  </si>
  <si>
    <t>EMP3734</t>
  </si>
  <si>
    <t>EMP3735</t>
  </si>
  <si>
    <t>EMP3736</t>
  </si>
  <si>
    <t>EMP3737</t>
  </si>
  <si>
    <t>EMP3738</t>
  </si>
  <si>
    <t>EMP3739</t>
  </si>
  <si>
    <t>EMP3740</t>
  </si>
  <si>
    <t>EMP3741</t>
  </si>
  <si>
    <t>EMP3742</t>
  </si>
  <si>
    <t>EMP3743</t>
  </si>
  <si>
    <t>EMP3744</t>
  </si>
  <si>
    <t>EMP3745</t>
  </si>
  <si>
    <t>EMP3746</t>
  </si>
  <si>
    <t>EMP3747</t>
  </si>
  <si>
    <t>EMP3748</t>
  </si>
  <si>
    <t>EMP3749</t>
  </si>
  <si>
    <t>EMP3750</t>
  </si>
  <si>
    <t>EMP3751</t>
  </si>
  <si>
    <t>EMP3752</t>
  </si>
  <si>
    <t>EMP3753</t>
  </si>
  <si>
    <t>EMP3754</t>
  </si>
  <si>
    <t>EMP3755</t>
  </si>
  <si>
    <t>EMP3756</t>
  </si>
  <si>
    <t>EMP3757</t>
  </si>
  <si>
    <t>EMP3758</t>
  </si>
  <si>
    <t>EMP3759</t>
  </si>
  <si>
    <t>EMP3760</t>
  </si>
  <si>
    <t>EMP3761</t>
  </si>
  <si>
    <t>EMP3762</t>
  </si>
  <si>
    <t>EMP3763</t>
  </si>
  <si>
    <t>EMP3764</t>
  </si>
  <si>
    <t>EMP3765</t>
  </si>
  <si>
    <t>EMP3766</t>
  </si>
  <si>
    <t>EMP3767</t>
  </si>
  <si>
    <t>EMP3768</t>
  </si>
  <si>
    <t>EMP3769</t>
  </si>
  <si>
    <t>EMP3770</t>
  </si>
  <si>
    <t>EMP3771</t>
  </si>
  <si>
    <t>EMP3772</t>
  </si>
  <si>
    <t>EMP3773</t>
  </si>
  <si>
    <t>EMP3774</t>
  </si>
  <si>
    <t>EMP3775</t>
  </si>
  <si>
    <t>EMP3776</t>
  </si>
  <si>
    <t>EMP3777</t>
  </si>
  <si>
    <t>EMP3778</t>
  </si>
  <si>
    <t>EMP3779</t>
  </si>
  <si>
    <t>EMP3780</t>
  </si>
  <si>
    <t>EMP3781</t>
  </si>
  <si>
    <t>EMP3782</t>
  </si>
  <si>
    <t>EMP3783</t>
  </si>
  <si>
    <t>EMP3784</t>
  </si>
  <si>
    <t>EMP3785</t>
  </si>
  <si>
    <t>EMP3786</t>
  </si>
  <si>
    <t>EMP3787</t>
  </si>
  <si>
    <t>EMP3788</t>
  </si>
  <si>
    <t>EMP3789</t>
  </si>
  <si>
    <t>EMP3790</t>
  </si>
  <si>
    <t>EMP3791</t>
  </si>
  <si>
    <t>EMP3792</t>
  </si>
  <si>
    <t>EMP3793</t>
  </si>
  <si>
    <t>EMP3794</t>
  </si>
  <si>
    <t>EMP3795</t>
  </si>
  <si>
    <t>EMP3796</t>
  </si>
  <si>
    <t>EMP3797</t>
  </si>
  <si>
    <t>EMP3798</t>
  </si>
  <si>
    <t>EMP3799</t>
  </si>
  <si>
    <t>EMP3800</t>
  </si>
  <si>
    <t>EMP3801</t>
  </si>
  <si>
    <t>EMP3802</t>
  </si>
  <si>
    <t>EMP3803</t>
  </si>
  <si>
    <t>EMP3804</t>
  </si>
  <si>
    <t>EMP3805</t>
  </si>
  <si>
    <t>EMP3806</t>
  </si>
  <si>
    <t>EMP3807</t>
  </si>
  <si>
    <t>EMP3808</t>
  </si>
  <si>
    <t>EMP3809</t>
  </si>
  <si>
    <t>EMP3810</t>
  </si>
  <si>
    <t>EMP3811</t>
  </si>
  <si>
    <t>EMP3812</t>
  </si>
  <si>
    <t>EMP3813</t>
  </si>
  <si>
    <t>EMP3814</t>
  </si>
  <si>
    <t>EMP3815</t>
  </si>
  <si>
    <t>EMP3816</t>
  </si>
  <si>
    <t>EMP3817</t>
  </si>
  <si>
    <t>EMP3818</t>
  </si>
  <si>
    <t>EMP3819</t>
  </si>
  <si>
    <t>EMP3820</t>
  </si>
  <si>
    <t>EMP3821</t>
  </si>
  <si>
    <t>EMP3822</t>
  </si>
  <si>
    <t>EMP3823</t>
  </si>
  <si>
    <t>EMP3824</t>
  </si>
  <si>
    <t>EMP3825</t>
  </si>
  <si>
    <t>EMP3826</t>
  </si>
  <si>
    <t>EMP3827</t>
  </si>
  <si>
    <t>EMP3828</t>
  </si>
  <si>
    <t>EMP3829</t>
  </si>
  <si>
    <t>EMP3830</t>
  </si>
  <si>
    <t>EMP3831</t>
  </si>
  <si>
    <t>EMP3832</t>
  </si>
  <si>
    <t>EMP3833</t>
  </si>
  <si>
    <t>EMP3834</t>
  </si>
  <si>
    <t>EMP3835</t>
  </si>
  <si>
    <t>EMP3836</t>
  </si>
  <si>
    <t>EMP3837</t>
  </si>
  <si>
    <t>EMP3838</t>
  </si>
  <si>
    <t>EMP3839</t>
  </si>
  <si>
    <t>EMP3840</t>
  </si>
  <si>
    <t>EMP3841</t>
  </si>
  <si>
    <t>EMP3842</t>
  </si>
  <si>
    <t>EMP3843</t>
  </si>
  <si>
    <t>EMP3844</t>
  </si>
  <si>
    <t>EMP3845</t>
  </si>
  <si>
    <t>EMP3846</t>
  </si>
  <si>
    <t>EMP3847</t>
  </si>
  <si>
    <t>EMP3848</t>
  </si>
  <si>
    <t>EMP3849</t>
  </si>
  <si>
    <t>EMP3850</t>
  </si>
  <si>
    <t>EMP3851</t>
  </si>
  <si>
    <t>EMP3852</t>
  </si>
  <si>
    <t>EMP3853</t>
  </si>
  <si>
    <t>EMP3854</t>
  </si>
  <si>
    <t>EMP3855</t>
  </si>
  <si>
    <t>EMP3856</t>
  </si>
  <si>
    <t>EMP3857</t>
  </si>
  <si>
    <t>EMP3858</t>
  </si>
  <si>
    <t>EMP3859</t>
  </si>
  <si>
    <t>EMP3860</t>
  </si>
  <si>
    <t>EMP3861</t>
  </si>
  <si>
    <t>EMP3862</t>
  </si>
  <si>
    <t>EMP3863</t>
  </si>
  <si>
    <t>EMP3864</t>
  </si>
  <si>
    <t>EMP3865</t>
  </si>
  <si>
    <t>EMP3866</t>
  </si>
  <si>
    <t>EMP3867</t>
  </si>
  <si>
    <t>EMP3868</t>
  </si>
  <si>
    <t>EMP3869</t>
  </si>
  <si>
    <t>EMP3870</t>
  </si>
  <si>
    <t>EMP3871</t>
  </si>
  <si>
    <t>EMP3872</t>
  </si>
  <si>
    <t>EMP3873</t>
  </si>
  <si>
    <t>EMP3874</t>
  </si>
  <si>
    <t>EMP3875</t>
  </si>
  <si>
    <t>EMP3876</t>
  </si>
  <si>
    <t>EMP3877</t>
  </si>
  <si>
    <t>EMP3878</t>
  </si>
  <si>
    <t>EMP3879</t>
  </si>
  <si>
    <t>EMP3880</t>
  </si>
  <si>
    <t>EMP3881</t>
  </si>
  <si>
    <t>EMP3882</t>
  </si>
  <si>
    <t>EMP3883</t>
  </si>
  <si>
    <t>EMP3884</t>
  </si>
  <si>
    <t>EMP3885</t>
  </si>
  <si>
    <t>EMP3886</t>
  </si>
  <si>
    <t>EMP3887</t>
  </si>
  <si>
    <t>EMP3888</t>
  </si>
  <si>
    <t>EMP3889</t>
  </si>
  <si>
    <t>EMP3890</t>
  </si>
  <si>
    <t>EMP3891</t>
  </si>
  <si>
    <t>EMP3892</t>
  </si>
  <si>
    <t>EMP3893</t>
  </si>
  <si>
    <t>EMP3894</t>
  </si>
  <si>
    <t>EMP3895</t>
  </si>
  <si>
    <t>EMP3896</t>
  </si>
  <si>
    <t>EMP3897</t>
  </si>
  <si>
    <t>EMP3898</t>
  </si>
  <si>
    <t>EMP3899</t>
  </si>
  <si>
    <t>EMP3900</t>
  </si>
  <si>
    <t>EMP3901</t>
  </si>
  <si>
    <t>EMP3902</t>
  </si>
  <si>
    <t>EMP3903</t>
  </si>
  <si>
    <t>EMP3904</t>
  </si>
  <si>
    <t>EMP3905</t>
  </si>
  <si>
    <t>EMP3906</t>
  </si>
  <si>
    <t>EMP3907</t>
  </si>
  <si>
    <t>EMP3908</t>
  </si>
  <si>
    <t>EMP3909</t>
  </si>
  <si>
    <t>EMP3910</t>
  </si>
  <si>
    <t>EMP3911</t>
  </si>
  <si>
    <t>EMP3912</t>
  </si>
  <si>
    <t>EMP3913</t>
  </si>
  <si>
    <t>EMP3914</t>
  </si>
  <si>
    <t>EMP3915</t>
  </si>
  <si>
    <t>EMP3916</t>
  </si>
  <si>
    <t>EMP3917</t>
  </si>
  <si>
    <t>EMP3918</t>
  </si>
  <si>
    <t>EMP3919</t>
  </si>
  <si>
    <t>EMP3920</t>
  </si>
  <si>
    <t>EMP3921</t>
  </si>
  <si>
    <t>EMP3922</t>
  </si>
  <si>
    <t>EMP3923</t>
  </si>
  <si>
    <t>EMP3924</t>
  </si>
  <si>
    <t>EMP3925</t>
  </si>
  <si>
    <t>EMP3926</t>
  </si>
  <si>
    <t>EMP3927</t>
  </si>
  <si>
    <t>EMP3928</t>
  </si>
  <si>
    <t>EMP3929</t>
  </si>
  <si>
    <t>EMP3930</t>
  </si>
  <si>
    <t>EMP3931</t>
  </si>
  <si>
    <t>EMP3932</t>
  </si>
  <si>
    <t>EMP3933</t>
  </si>
  <si>
    <t>EMP3934</t>
  </si>
  <si>
    <t>EMP3935</t>
  </si>
  <si>
    <t>EMP3936</t>
  </si>
  <si>
    <t>EMP3937</t>
  </si>
  <si>
    <t>EMP3938</t>
  </si>
  <si>
    <t>EMP3939</t>
  </si>
  <si>
    <t>EMP3940</t>
  </si>
  <si>
    <t>EMP3941</t>
  </si>
  <si>
    <t>EMP3942</t>
  </si>
  <si>
    <t>EMP3943</t>
  </si>
  <si>
    <t>EMP3944</t>
  </si>
  <si>
    <t>EMP3945</t>
  </si>
  <si>
    <t>EMP3946</t>
  </si>
  <si>
    <t>EMP3947</t>
  </si>
  <si>
    <t>EMP3948</t>
  </si>
  <si>
    <t>EMP3949</t>
  </si>
  <si>
    <t>EMP3950</t>
  </si>
  <si>
    <t>EMP3951</t>
  </si>
  <si>
    <t>EMP3952</t>
  </si>
  <si>
    <t>EMP3953</t>
  </si>
  <si>
    <t>EMP3954</t>
  </si>
  <si>
    <t>EMP3955</t>
  </si>
  <si>
    <t>EMP3956</t>
  </si>
  <si>
    <t>EMP3957</t>
  </si>
  <si>
    <t>EMP3958</t>
  </si>
  <si>
    <t>EMP3959</t>
  </si>
  <si>
    <t>EMP3960</t>
  </si>
  <si>
    <t>EMP3961</t>
  </si>
  <si>
    <t>EMP3962</t>
  </si>
  <si>
    <t>EMP3963</t>
  </si>
  <si>
    <t>EMP3964</t>
  </si>
  <si>
    <t>EMP3965</t>
  </si>
  <si>
    <t>EMP3966</t>
  </si>
  <si>
    <t>EMP3967</t>
  </si>
  <si>
    <t>EMP3968</t>
  </si>
  <si>
    <t>EMP3969</t>
  </si>
  <si>
    <t>EMP3970</t>
  </si>
  <si>
    <t>EMP3971</t>
  </si>
  <si>
    <t>EMP3972</t>
  </si>
  <si>
    <t>EMP3973</t>
  </si>
  <si>
    <t>EMP3974</t>
  </si>
  <si>
    <t>EMP3975</t>
  </si>
  <si>
    <t>EMP3976</t>
  </si>
  <si>
    <t>EMP3977</t>
  </si>
  <si>
    <t>EMP3978</t>
  </si>
  <si>
    <t>EMP3979</t>
  </si>
  <si>
    <t>EMP3980</t>
  </si>
  <si>
    <t>EMP3981</t>
  </si>
  <si>
    <t>EMP3982</t>
  </si>
  <si>
    <t>EMP3983</t>
  </si>
  <si>
    <t>EMP3984</t>
  </si>
  <si>
    <t>EMP3985</t>
  </si>
  <si>
    <t>EMP3986</t>
  </si>
  <si>
    <t>EMP3987</t>
  </si>
  <si>
    <t>EMP3988</t>
  </si>
  <si>
    <t>EMP3989</t>
  </si>
  <si>
    <t>EMP3990</t>
  </si>
  <si>
    <t>EMP3991</t>
  </si>
  <si>
    <t>EMP3992</t>
  </si>
  <si>
    <t>EMP3993</t>
  </si>
  <si>
    <t>EMP3994</t>
  </si>
  <si>
    <t>EMP3995</t>
  </si>
  <si>
    <t>EMP3996</t>
  </si>
  <si>
    <t>EMP3997</t>
  </si>
  <si>
    <t>EMP3998</t>
  </si>
  <si>
    <t>EMP3999</t>
  </si>
  <si>
    <t>EMP4000</t>
  </si>
  <si>
    <t>EMP4001</t>
  </si>
  <si>
    <t>EMP4002</t>
  </si>
  <si>
    <t>EMP4003</t>
  </si>
  <si>
    <t>EMP4004</t>
  </si>
  <si>
    <t>EMP4005</t>
  </si>
  <si>
    <t>EMP4006</t>
  </si>
  <si>
    <t>EMP4007</t>
  </si>
  <si>
    <t>EMP4008</t>
  </si>
  <si>
    <t>EMP4009</t>
  </si>
  <si>
    <t>EMP4010</t>
  </si>
  <si>
    <t>EMP4011</t>
  </si>
  <si>
    <t>EMP4012</t>
  </si>
  <si>
    <t>EMP4013</t>
  </si>
  <si>
    <t>EMP4014</t>
  </si>
  <si>
    <t>EMP4015</t>
  </si>
  <si>
    <t>EMP4016</t>
  </si>
  <si>
    <t>EMP4017</t>
  </si>
  <si>
    <t>EMP4018</t>
  </si>
  <si>
    <t>EMP4019</t>
  </si>
  <si>
    <t>EMP4020</t>
  </si>
  <si>
    <t>EMP4021</t>
  </si>
  <si>
    <t>EMP4022</t>
  </si>
  <si>
    <t>EMP4023</t>
  </si>
  <si>
    <t>EMP4024</t>
  </si>
  <si>
    <t>EMP4025</t>
  </si>
  <si>
    <t>EMP4026</t>
  </si>
  <si>
    <t>EMP4027</t>
  </si>
  <si>
    <t>EMP4028</t>
  </si>
  <si>
    <t>EMP4029</t>
  </si>
  <si>
    <t>EMP4030</t>
  </si>
  <si>
    <t>EMP4031</t>
  </si>
  <si>
    <t>EMP4032</t>
  </si>
  <si>
    <t>EMP4033</t>
  </si>
  <si>
    <t>EMP4034</t>
  </si>
  <si>
    <t>EMP4035</t>
  </si>
  <si>
    <t>EMP4036</t>
  </si>
  <si>
    <t>EMP4037</t>
  </si>
  <si>
    <t>EMP4038</t>
  </si>
  <si>
    <t>EMP4039</t>
  </si>
  <si>
    <t>EMP4040</t>
  </si>
  <si>
    <t>EMP4041</t>
  </si>
  <si>
    <t>EMP4042</t>
  </si>
  <si>
    <t>EMP4043</t>
  </si>
  <si>
    <t>EMP4044</t>
  </si>
  <si>
    <t>EMP4045</t>
  </si>
  <si>
    <t>EMP4046</t>
  </si>
  <si>
    <t>EMP4047</t>
  </si>
  <si>
    <t>EMP4048</t>
  </si>
  <si>
    <t>EMP4049</t>
  </si>
  <si>
    <t>EMP4050</t>
  </si>
  <si>
    <t>EMP4051</t>
  </si>
  <si>
    <t>EMP4052</t>
  </si>
  <si>
    <t>EMP4053</t>
  </si>
  <si>
    <t>EMP4054</t>
  </si>
  <si>
    <t>EMP4055</t>
  </si>
  <si>
    <t>EMP4056</t>
  </si>
  <si>
    <t>EMP4057</t>
  </si>
  <si>
    <t>EMP4058</t>
  </si>
  <si>
    <t>EMP4059</t>
  </si>
  <si>
    <t>EMP4060</t>
  </si>
  <si>
    <t>EMP4061</t>
  </si>
  <si>
    <t>EMP4062</t>
  </si>
  <si>
    <t>EMP4063</t>
  </si>
  <si>
    <t>EMP4064</t>
  </si>
  <si>
    <t>EMP4065</t>
  </si>
  <si>
    <t>EMP4066</t>
  </si>
  <si>
    <t>EMP4067</t>
  </si>
  <si>
    <t>EMP4068</t>
  </si>
  <si>
    <t>EMP4069</t>
  </si>
  <si>
    <t>EMP4070</t>
  </si>
  <si>
    <t>EMP4071</t>
  </si>
  <si>
    <t>EMP4072</t>
  </si>
  <si>
    <t>EMP4073</t>
  </si>
  <si>
    <t>EMP4074</t>
  </si>
  <si>
    <t>EMP4075</t>
  </si>
  <si>
    <t>EMP4076</t>
  </si>
  <si>
    <t>EMP4077</t>
  </si>
  <si>
    <t>EMP4078</t>
  </si>
  <si>
    <t>EMP4079</t>
  </si>
  <si>
    <t>EMP4080</t>
  </si>
  <si>
    <t>EMP4081</t>
  </si>
  <si>
    <t>EMP4082</t>
  </si>
  <si>
    <t>EMP4083</t>
  </si>
  <si>
    <t>EMP4084</t>
  </si>
  <si>
    <t>EMP4085</t>
  </si>
  <si>
    <t>EMP4086</t>
  </si>
  <si>
    <t>EMP4087</t>
  </si>
  <si>
    <t>EMP4088</t>
  </si>
  <si>
    <t>EMP4089</t>
  </si>
  <si>
    <t>EMP4090</t>
  </si>
  <si>
    <t>EMP4091</t>
  </si>
  <si>
    <t>EMP4092</t>
  </si>
  <si>
    <t>EMP4093</t>
  </si>
  <si>
    <t>EMP4094</t>
  </si>
  <si>
    <t>EMP4095</t>
  </si>
  <si>
    <t>EMP4096</t>
  </si>
  <si>
    <t>EMP4097</t>
  </si>
  <si>
    <t>EMP4098</t>
  </si>
  <si>
    <t>EMP4099</t>
  </si>
  <si>
    <t>EMP4100</t>
  </si>
  <si>
    <t>EMP4101</t>
  </si>
  <si>
    <t>EMP4102</t>
  </si>
  <si>
    <t>EMP4103</t>
  </si>
  <si>
    <t>EMP4104</t>
  </si>
  <si>
    <t>EMP4105</t>
  </si>
  <si>
    <t>EMP4106</t>
  </si>
  <si>
    <t>EMP4107</t>
  </si>
  <si>
    <t>EMP4108</t>
  </si>
  <si>
    <t>EMP4109</t>
  </si>
  <si>
    <t>EMP4110</t>
  </si>
  <si>
    <t>EMP4111</t>
  </si>
  <si>
    <t>EMP4112</t>
  </si>
  <si>
    <t>EMP4113</t>
  </si>
  <si>
    <t>EMP4114</t>
  </si>
  <si>
    <t>EMP4115</t>
  </si>
  <si>
    <t>EMP4116</t>
  </si>
  <si>
    <t>EMP4117</t>
  </si>
  <si>
    <t>EMP4118</t>
  </si>
  <si>
    <t>EMP4119</t>
  </si>
  <si>
    <t>EMP4120</t>
  </si>
  <si>
    <t>EMP4121</t>
  </si>
  <si>
    <t>EMP4122</t>
  </si>
  <si>
    <t>EMP4123</t>
  </si>
  <si>
    <t>EMP4124</t>
  </si>
  <si>
    <t>EMP4125</t>
  </si>
  <si>
    <t>EMP4126</t>
  </si>
  <si>
    <t>EMP4127</t>
  </si>
  <si>
    <t>EMP4128</t>
  </si>
  <si>
    <t>EMP4129</t>
  </si>
  <si>
    <t>EMP4130</t>
  </si>
  <si>
    <t>EMP4131</t>
  </si>
  <si>
    <t>EMP4132</t>
  </si>
  <si>
    <t>EMP4133</t>
  </si>
  <si>
    <t>EMP4134</t>
  </si>
  <si>
    <t>EMP4135</t>
  </si>
  <si>
    <t>EMP4136</t>
  </si>
  <si>
    <t>EMP4137</t>
  </si>
  <si>
    <t>EMP4138</t>
  </si>
  <si>
    <t>EMP4139</t>
  </si>
  <si>
    <t>EMP4140</t>
  </si>
  <si>
    <t>EMP4141</t>
  </si>
  <si>
    <t>EMP4142</t>
  </si>
  <si>
    <t>EMP4143</t>
  </si>
  <si>
    <t>EMP4144</t>
  </si>
  <si>
    <t>EMP4145</t>
  </si>
  <si>
    <t>EMP4146</t>
  </si>
  <si>
    <t>EMP4147</t>
  </si>
  <si>
    <t>EMP4148</t>
  </si>
  <si>
    <t>EMP4149</t>
  </si>
  <si>
    <t>EMP4150</t>
  </si>
  <si>
    <t>EMP4151</t>
  </si>
  <si>
    <t>EMP4152</t>
  </si>
  <si>
    <t>EMP4153</t>
  </si>
  <si>
    <t>EMP4154</t>
  </si>
  <si>
    <t>EMP4155</t>
  </si>
  <si>
    <t>EMP4156</t>
  </si>
  <si>
    <t>EMP4157</t>
  </si>
  <si>
    <t>EMP4158</t>
  </si>
  <si>
    <t>EMP4159</t>
  </si>
  <si>
    <t>EMP4160</t>
  </si>
  <si>
    <t>EMP4161</t>
  </si>
  <si>
    <t>EMP4162</t>
  </si>
  <si>
    <t>EMP4163</t>
  </si>
  <si>
    <t>EMP4164</t>
  </si>
  <si>
    <t>EMP4165</t>
  </si>
  <si>
    <t>EMP4166</t>
  </si>
  <si>
    <t>EMP4167</t>
  </si>
  <si>
    <t>EMP4168</t>
  </si>
  <si>
    <t>EMP4169</t>
  </si>
  <si>
    <t>EMP4170</t>
  </si>
  <si>
    <t>EMP4171</t>
  </si>
  <si>
    <t>EMP4172</t>
  </si>
  <si>
    <t>EMP4173</t>
  </si>
  <si>
    <t>EMP4174</t>
  </si>
  <si>
    <t>EMP4175</t>
  </si>
  <si>
    <t>EMP4176</t>
  </si>
  <si>
    <t>EMP4177</t>
  </si>
  <si>
    <t>EMP4178</t>
  </si>
  <si>
    <t>EMP4179</t>
  </si>
  <si>
    <t>EMP4180</t>
  </si>
  <si>
    <t>EMP4181</t>
  </si>
  <si>
    <t>EMP4182</t>
  </si>
  <si>
    <t>EMP4183</t>
  </si>
  <si>
    <t>EMP4184</t>
  </si>
  <si>
    <t>EMP4185</t>
  </si>
  <si>
    <t>EMP4186</t>
  </si>
  <si>
    <t>EMP4187</t>
  </si>
  <si>
    <t>EMP4188</t>
  </si>
  <si>
    <t>EMP4189</t>
  </si>
  <si>
    <t>EMP4190</t>
  </si>
  <si>
    <t>EMP4191</t>
  </si>
  <si>
    <t>EMP4192</t>
  </si>
  <si>
    <t>EMP4193</t>
  </si>
  <si>
    <t>EMP4194</t>
  </si>
  <si>
    <t>EMP4195</t>
  </si>
  <si>
    <t>EMP4196</t>
  </si>
  <si>
    <t>EMP4197</t>
  </si>
  <si>
    <t>EMP4198</t>
  </si>
  <si>
    <t>EMP4199</t>
  </si>
  <si>
    <t>EMP4200</t>
  </si>
  <si>
    <t>EMP4201</t>
  </si>
  <si>
    <t>EMP4202</t>
  </si>
  <si>
    <t>EMP4203</t>
  </si>
  <si>
    <t>EMP4204</t>
  </si>
  <si>
    <t>EMP4205</t>
  </si>
  <si>
    <t>EMP4206</t>
  </si>
  <si>
    <t>EMP4207</t>
  </si>
  <si>
    <t>EMP4208</t>
  </si>
  <si>
    <t>EMP4209</t>
  </si>
  <si>
    <t>EMP4210</t>
  </si>
  <si>
    <t>EMP4211</t>
  </si>
  <si>
    <t>EMP4212</t>
  </si>
  <si>
    <t>EMP4213</t>
  </si>
  <si>
    <t>EMP4214</t>
  </si>
  <si>
    <t>EMP4215</t>
  </si>
  <si>
    <t>EMP4216</t>
  </si>
  <si>
    <t>EMP4217</t>
  </si>
  <si>
    <t>EMP4218</t>
  </si>
  <si>
    <t>EMP4219</t>
  </si>
  <si>
    <t>EMP4220</t>
  </si>
  <si>
    <t>EMP4221</t>
  </si>
  <si>
    <t>EMP4222</t>
  </si>
  <si>
    <t>EMP4223</t>
  </si>
  <si>
    <t>EMP4224</t>
  </si>
  <si>
    <t>EMP4225</t>
  </si>
  <si>
    <t>EMP4226</t>
  </si>
  <si>
    <t>EMP4227</t>
  </si>
  <si>
    <t>EMP4228</t>
  </si>
  <si>
    <t>EMP4229</t>
  </si>
  <si>
    <t>EMP4230</t>
  </si>
  <si>
    <t>EMP4231</t>
  </si>
  <si>
    <t>EMP4232</t>
  </si>
  <si>
    <t>EMP4233</t>
  </si>
  <si>
    <t>EMP4234</t>
  </si>
  <si>
    <t>EMP4235</t>
  </si>
  <si>
    <t>EMP4236</t>
  </si>
  <si>
    <t>EMP4237</t>
  </si>
  <si>
    <t>EMP4238</t>
  </si>
  <si>
    <t>EMP4239</t>
  </si>
  <si>
    <t>EMP4240</t>
  </si>
  <si>
    <t>EMP4241</t>
  </si>
  <si>
    <t>EMP4242</t>
  </si>
  <si>
    <t>EMP4243</t>
  </si>
  <si>
    <t>EMP4245</t>
  </si>
  <si>
    <t>EMP4246</t>
  </si>
  <si>
    <t>EMP4247</t>
  </si>
  <si>
    <t>EMP4248</t>
  </si>
  <si>
    <t>EMP4249</t>
  </si>
  <si>
    <t>EMP4250</t>
  </si>
  <si>
    <t>EMP4251</t>
  </si>
  <si>
    <t>EMP4252</t>
  </si>
  <si>
    <t>EMP4253</t>
  </si>
  <si>
    <t>EMP4254</t>
  </si>
  <si>
    <t>EMP4255</t>
  </si>
  <si>
    <t>EMP4256</t>
  </si>
  <si>
    <t>EMP4257</t>
  </si>
  <si>
    <t>EMP4258</t>
  </si>
  <si>
    <t>EMP4259</t>
  </si>
  <si>
    <t>EMP4260</t>
  </si>
  <si>
    <t>EMP4261</t>
  </si>
  <si>
    <t>EMP4262</t>
  </si>
  <si>
    <t>EMP4263</t>
  </si>
  <si>
    <t>EMP4264</t>
  </si>
  <si>
    <t>EMP4265</t>
  </si>
  <si>
    <t>EMP4266</t>
  </si>
  <si>
    <t>EMP4267</t>
  </si>
  <si>
    <t>EMP4268</t>
  </si>
  <si>
    <t>EMP4269</t>
  </si>
  <si>
    <t>EMP4270</t>
  </si>
  <si>
    <t>EMP4271</t>
  </si>
  <si>
    <t>EMP4272</t>
  </si>
  <si>
    <t>EMP4273</t>
  </si>
  <si>
    <t>EMP4274</t>
  </si>
  <si>
    <t>EMP4275</t>
  </si>
  <si>
    <t>EMP4276</t>
  </si>
  <si>
    <t>EMP4277</t>
  </si>
  <si>
    <t>EMP4278</t>
  </si>
  <si>
    <t>EMP4279</t>
  </si>
  <si>
    <t>EMP4280</t>
  </si>
  <si>
    <t>EMP4281</t>
  </si>
  <si>
    <t>EMP4282</t>
  </si>
  <si>
    <t>EMP4283</t>
  </si>
  <si>
    <t>EMP4284</t>
  </si>
  <si>
    <t>EMP4285</t>
  </si>
  <si>
    <t>EMP4286</t>
  </si>
  <si>
    <t>EMP4287</t>
  </si>
  <si>
    <t>EMP4288</t>
  </si>
  <si>
    <t>EMP4289</t>
  </si>
  <si>
    <t>EMP4290</t>
  </si>
  <si>
    <t>EMP4291</t>
  </si>
  <si>
    <t>EMP4292</t>
  </si>
  <si>
    <t>EMP4293</t>
  </si>
  <si>
    <t>EMP4294</t>
  </si>
  <si>
    <t>EMP4295</t>
  </si>
  <si>
    <t>EMP4296</t>
  </si>
  <si>
    <t>EMP4297</t>
  </si>
  <si>
    <t>EMP4298</t>
  </si>
  <si>
    <t>EMP4299</t>
  </si>
  <si>
    <t>EMP4300</t>
  </si>
  <si>
    <t>EMP4301</t>
  </si>
  <si>
    <t>EMP4302</t>
  </si>
  <si>
    <t>EMP4303</t>
  </si>
  <si>
    <t>EMP4304</t>
  </si>
  <si>
    <t>EMP4305</t>
  </si>
  <si>
    <t>EMP4306</t>
  </si>
  <si>
    <t>EMP4307</t>
  </si>
  <si>
    <t>EMP4308</t>
  </si>
  <si>
    <t>EMP4309</t>
  </si>
  <si>
    <t>EMP4310</t>
  </si>
  <si>
    <t>EMP4311</t>
  </si>
  <si>
    <t>EMP4312</t>
  </si>
  <si>
    <t>EMP4313</t>
  </si>
  <si>
    <t>EMP4314</t>
  </si>
  <si>
    <t>EMP4315</t>
  </si>
  <si>
    <t>EMP4316</t>
  </si>
  <si>
    <t>EMP4317</t>
  </si>
  <si>
    <t>EMP4318</t>
  </si>
  <si>
    <t>EMP4319</t>
  </si>
  <si>
    <t>EMP4320</t>
  </si>
  <si>
    <t>EMP4321</t>
  </si>
  <si>
    <t>EMP4322</t>
  </si>
  <si>
    <t>EMP4323</t>
  </si>
  <si>
    <t>EMP4324</t>
  </si>
  <si>
    <t>EMP4325</t>
  </si>
  <si>
    <t>EMP4326</t>
  </si>
  <si>
    <t>EMP4327</t>
  </si>
  <si>
    <t>EMP4328</t>
  </si>
  <si>
    <t>EMP4329</t>
  </si>
  <si>
    <t>EMP4330</t>
  </si>
  <si>
    <t>EMP4331</t>
  </si>
  <si>
    <t>EMP4332</t>
  </si>
  <si>
    <t>EMP4333</t>
  </si>
  <si>
    <t>EMP4334</t>
  </si>
  <si>
    <t>EMP4335</t>
  </si>
  <si>
    <t>EMP4336</t>
  </si>
  <si>
    <t>EMP4337</t>
  </si>
  <si>
    <t>EMP4338</t>
  </si>
  <si>
    <t>EMP4339</t>
  </si>
  <si>
    <t>EMP4340</t>
  </si>
  <si>
    <t>EMP4341</t>
  </si>
  <si>
    <t>EMP4342</t>
  </si>
  <si>
    <t>EMP4343</t>
  </si>
  <si>
    <t>EMP4344</t>
  </si>
  <si>
    <t>EMP4345</t>
  </si>
  <si>
    <t>EMP4346</t>
  </si>
  <si>
    <t>EMP4347</t>
  </si>
  <si>
    <t>EMP4348</t>
  </si>
  <si>
    <t>EMP4349</t>
  </si>
  <si>
    <t>EMP4350</t>
  </si>
  <si>
    <t>EMP4351</t>
  </si>
  <si>
    <t>EMP4352</t>
  </si>
  <si>
    <t>EMP4353</t>
  </si>
  <si>
    <t>EMP4354</t>
  </si>
  <si>
    <t>EMP4355</t>
  </si>
  <si>
    <t>EMP4356</t>
  </si>
  <si>
    <t>EMP4357</t>
  </si>
  <si>
    <t>EMP4358</t>
  </si>
  <si>
    <t>EMP4359</t>
  </si>
  <si>
    <t>EMP4360</t>
  </si>
  <si>
    <t>EMP4361</t>
  </si>
  <si>
    <t>EMP4362</t>
  </si>
  <si>
    <t>EMP4363</t>
  </si>
  <si>
    <t>EMP4364</t>
  </si>
  <si>
    <t>EMP4365</t>
  </si>
  <si>
    <t>EMP4366</t>
  </si>
  <si>
    <t>EMP4367</t>
  </si>
  <si>
    <t>EMP4368</t>
  </si>
  <si>
    <t>EMP4369</t>
  </si>
  <si>
    <t>EMP4370</t>
  </si>
  <si>
    <t>EMP4371</t>
  </si>
  <si>
    <t>EMP4372</t>
  </si>
  <si>
    <t>EMP4373</t>
  </si>
  <si>
    <t>EMP4374</t>
  </si>
  <si>
    <t>EMP4375</t>
  </si>
  <si>
    <t>EMP4376</t>
  </si>
  <si>
    <t>EMP4377</t>
  </si>
  <si>
    <t>EMP4378</t>
  </si>
  <si>
    <t>EMP4379</t>
  </si>
  <si>
    <t>EMP4380</t>
  </si>
  <si>
    <t>EMP4381</t>
  </si>
  <si>
    <t>EMP4382</t>
  </si>
  <si>
    <t>EMP4383</t>
  </si>
  <si>
    <t>EMP4384</t>
  </si>
  <si>
    <t>EMP4385</t>
  </si>
  <si>
    <t>EMP4386</t>
  </si>
  <si>
    <t>EMP4387</t>
  </si>
  <si>
    <t>EMP4388</t>
  </si>
  <si>
    <t>EMP4389</t>
  </si>
  <si>
    <t>EMP4390</t>
  </si>
  <si>
    <t>EMP4391</t>
  </si>
  <si>
    <t>EMP4392</t>
  </si>
  <si>
    <t>EMP4393</t>
  </si>
  <si>
    <t>EMP4394</t>
  </si>
  <si>
    <t>EMP4395</t>
  </si>
  <si>
    <t>EMP4396</t>
  </si>
  <si>
    <t>EMP4397</t>
  </si>
  <si>
    <t>EMP4398</t>
  </si>
  <si>
    <t>EMP4399</t>
  </si>
  <si>
    <t>EMP4400</t>
  </si>
  <si>
    <t>EMP4401</t>
  </si>
  <si>
    <t>EMP4402</t>
  </si>
  <si>
    <t>EMP4403</t>
  </si>
  <si>
    <t>EMP4404</t>
  </si>
  <si>
    <t>EMP4405</t>
  </si>
  <si>
    <t>EMP4406</t>
  </si>
  <si>
    <t>EMP4407</t>
  </si>
  <si>
    <t>EMP4408</t>
  </si>
  <si>
    <t>EMP4409</t>
  </si>
  <si>
    <t>EMP4410</t>
  </si>
  <si>
    <t>EMP4411</t>
  </si>
  <si>
    <t>EMP4412</t>
  </si>
  <si>
    <t>EMP4413</t>
  </si>
  <si>
    <t>EMP4414</t>
  </si>
  <si>
    <t>EMP4415</t>
  </si>
  <si>
    <t>EMP4416</t>
  </si>
  <si>
    <t>EMP4417</t>
  </si>
  <si>
    <t>EMP4418</t>
  </si>
  <si>
    <t>EMP4419</t>
  </si>
  <si>
    <t>EMP4420</t>
  </si>
  <si>
    <t>EMP4421</t>
  </si>
  <si>
    <t>EMP4423</t>
  </si>
  <si>
    <t>EMP4424</t>
  </si>
  <si>
    <t>EMP4425</t>
  </si>
  <si>
    <t>EMP4426</t>
  </si>
  <si>
    <t>EMP4427</t>
  </si>
  <si>
    <t>EMP4428</t>
  </si>
  <si>
    <t>EMP4429</t>
  </si>
  <si>
    <t>EMP4430</t>
  </si>
  <si>
    <t>EMP4431</t>
  </si>
  <si>
    <t>EMP4432</t>
  </si>
  <si>
    <t>EMP4433</t>
  </si>
  <si>
    <t>EMP4434</t>
  </si>
  <si>
    <t>EMP4435</t>
  </si>
  <si>
    <t>EMP4436</t>
  </si>
  <si>
    <t>EMP4437</t>
  </si>
  <si>
    <t>EMP4438</t>
  </si>
  <si>
    <t>EMP4439</t>
  </si>
  <si>
    <t>EMP4440</t>
  </si>
  <si>
    <t>EMP4441</t>
  </si>
  <si>
    <t>EMP4442</t>
  </si>
  <si>
    <t>EMP4443</t>
  </si>
  <si>
    <t>EMP4444</t>
  </si>
  <si>
    <t>EMP4445</t>
  </si>
  <si>
    <t>EMP4446</t>
  </si>
  <si>
    <t>EMP4447</t>
  </si>
  <si>
    <t>EMP4448</t>
  </si>
  <si>
    <t>EMP4449</t>
  </si>
  <si>
    <t>EMP4450</t>
  </si>
  <si>
    <t>EMP4451</t>
  </si>
  <si>
    <t>EMP4452</t>
  </si>
  <si>
    <t>EMP4453</t>
  </si>
  <si>
    <t>EMP4454</t>
  </si>
  <si>
    <t>EMP4455</t>
  </si>
  <si>
    <t>EMP4456</t>
  </si>
  <si>
    <t>EMP4457</t>
  </si>
  <si>
    <t>EMP4458</t>
  </si>
  <si>
    <t>EMP4459</t>
  </si>
  <si>
    <t>EMP4460</t>
  </si>
  <si>
    <t>EMP4461</t>
  </si>
  <si>
    <t>EMP4462</t>
  </si>
  <si>
    <t>EMP4463</t>
  </si>
  <si>
    <t>EMP4464</t>
  </si>
  <si>
    <t>EMP4465</t>
  </si>
  <si>
    <t>EMP4466</t>
  </si>
  <si>
    <t>EMP4467</t>
  </si>
  <si>
    <t>EMP4468</t>
  </si>
  <si>
    <t>EMP4469</t>
  </si>
  <si>
    <t>EMP4470</t>
  </si>
  <si>
    <t>EMP4471</t>
  </si>
  <si>
    <t>EMP4472</t>
  </si>
  <si>
    <t>EMP4473</t>
  </si>
  <si>
    <t>EMP4474</t>
  </si>
  <si>
    <t>EMP4475</t>
  </si>
  <si>
    <t>EMP4476</t>
  </si>
  <si>
    <t>EMP4477</t>
  </si>
  <si>
    <t>EMP4478</t>
  </si>
  <si>
    <t>EMP4479</t>
  </si>
  <si>
    <t>EMP4480</t>
  </si>
  <si>
    <t>EMP4481</t>
  </si>
  <si>
    <t>EMP4482</t>
  </si>
  <si>
    <t>EMP4483</t>
  </si>
  <si>
    <t>EMP4484</t>
  </si>
  <si>
    <t>EMP4485</t>
  </si>
  <si>
    <t>EMP4486</t>
  </si>
  <si>
    <t>EMP4487</t>
  </si>
  <si>
    <t>EMP4488</t>
  </si>
  <si>
    <t>EMP4489</t>
  </si>
  <si>
    <t>EMP4490</t>
  </si>
  <si>
    <t>EMP4491</t>
  </si>
  <si>
    <t>EMP4492</t>
  </si>
  <si>
    <t>EMP4493</t>
  </si>
  <si>
    <t>EMP4494</t>
  </si>
  <si>
    <t>EMP4495</t>
  </si>
  <si>
    <t>EMP4496</t>
  </si>
  <si>
    <t>EMP4497</t>
  </si>
  <si>
    <t>EMP4498</t>
  </si>
  <si>
    <t>EMP4499</t>
  </si>
  <si>
    <t>EMP4500</t>
  </si>
  <si>
    <t>EMP4501</t>
  </si>
  <si>
    <t>EMP4502</t>
  </si>
  <si>
    <t>EMP4503</t>
  </si>
  <si>
    <t>EMP4504</t>
  </si>
  <si>
    <t>EMP4505</t>
  </si>
  <si>
    <t>EMP4506</t>
  </si>
  <si>
    <t>EMP4507</t>
  </si>
  <si>
    <t>EMP4508</t>
  </si>
  <si>
    <t>EMP4509</t>
  </si>
  <si>
    <t>EMP4510</t>
  </si>
  <si>
    <t>EMP4511</t>
  </si>
  <si>
    <t>EMP4512</t>
  </si>
  <si>
    <t>EMP4513</t>
  </si>
  <si>
    <t>EMP4514</t>
  </si>
  <si>
    <t>EMP4515</t>
  </si>
  <si>
    <t>EMP4516</t>
  </si>
  <si>
    <t>EMP4517</t>
  </si>
  <si>
    <t>EMP4518</t>
  </si>
  <si>
    <t>EMP4519</t>
  </si>
  <si>
    <t>EMP4520</t>
  </si>
  <si>
    <t>EMP4521</t>
  </si>
  <si>
    <t>EMP4522</t>
  </si>
  <si>
    <t>EMP4523</t>
  </si>
  <si>
    <t>EMP4525</t>
  </si>
  <si>
    <t>EMP4526</t>
  </si>
  <si>
    <t>EMP4527</t>
  </si>
  <si>
    <t>EMP4529</t>
  </si>
  <si>
    <t>EMP4530</t>
  </si>
  <si>
    <t>EMP4531</t>
  </si>
  <si>
    <t>EMP4532</t>
  </si>
  <si>
    <t>EMP4533</t>
  </si>
  <si>
    <t>EMP4534</t>
  </si>
  <si>
    <t>EMP4535</t>
  </si>
  <si>
    <t>EMP4536</t>
  </si>
  <si>
    <t>EMP4537</t>
  </si>
  <si>
    <t>EMP4538</t>
  </si>
  <si>
    <t>EMP4539</t>
  </si>
  <si>
    <t>EMP4540</t>
  </si>
  <si>
    <t>EMP4541</t>
  </si>
  <si>
    <t>EMP4542</t>
  </si>
  <si>
    <t>EMP4543</t>
  </si>
  <si>
    <t>EMP4544</t>
  </si>
  <si>
    <t>EMP4545</t>
  </si>
  <si>
    <t>EMP4546</t>
  </si>
  <si>
    <t>EMP4547</t>
  </si>
  <si>
    <t>EMP4548</t>
  </si>
  <si>
    <t>EMP4549</t>
  </si>
  <si>
    <t>EMP4550</t>
  </si>
  <si>
    <t>EMP4551</t>
  </si>
  <si>
    <t>EMP4552</t>
  </si>
  <si>
    <t>EMP4553</t>
  </si>
  <si>
    <t>EMP4554</t>
  </si>
  <si>
    <t>EMP4555</t>
  </si>
  <si>
    <t>EMP4556</t>
  </si>
  <si>
    <t>EMP4557</t>
  </si>
  <si>
    <t>EMP4558</t>
  </si>
  <si>
    <t>EMP4559</t>
  </si>
  <si>
    <t>EMP4560</t>
  </si>
  <si>
    <t>EMP4561</t>
  </si>
  <si>
    <t>EMP4562</t>
  </si>
  <si>
    <t>EMP4563</t>
  </si>
  <si>
    <t>EMP4564</t>
  </si>
  <si>
    <t>EMP4565</t>
  </si>
  <si>
    <t>EMP4566</t>
  </si>
  <si>
    <t>EMP4567</t>
  </si>
  <si>
    <t>EMP4568</t>
  </si>
  <si>
    <t>EMP4569</t>
  </si>
  <si>
    <t>EMP4570</t>
  </si>
  <si>
    <t>EMP4571</t>
  </si>
  <si>
    <t>EMP4572</t>
  </si>
  <si>
    <t>EMP4573</t>
  </si>
  <si>
    <t>EMP4574</t>
  </si>
  <si>
    <t>EMP4575</t>
  </si>
  <si>
    <t>EMP4576</t>
  </si>
  <si>
    <t>EMP4577</t>
  </si>
  <si>
    <t>EMP4578</t>
  </si>
  <si>
    <t>EMP4579</t>
  </si>
  <si>
    <t>EMP4580</t>
  </si>
  <si>
    <t>EMP4581</t>
  </si>
  <si>
    <t>EMP4582</t>
  </si>
  <si>
    <t>EMP4583</t>
  </si>
  <si>
    <t>EMP4584</t>
  </si>
  <si>
    <t>EMP4585</t>
  </si>
  <si>
    <t>EMP4586</t>
  </si>
  <si>
    <t>EMP4587</t>
  </si>
  <si>
    <t>EMP4588</t>
  </si>
  <si>
    <t>EMP4589</t>
  </si>
  <si>
    <t>EMP4590</t>
  </si>
  <si>
    <t>EMP4591</t>
  </si>
  <si>
    <t>EMP4592</t>
  </si>
  <si>
    <t>EMP4593</t>
  </si>
  <si>
    <t>EMP4594</t>
  </si>
  <si>
    <t>EMP4595</t>
  </si>
  <si>
    <t>EMP4596</t>
  </si>
  <si>
    <t>EMP4597</t>
  </si>
  <si>
    <t>EMP4598</t>
  </si>
  <si>
    <t>EMP4599</t>
  </si>
  <si>
    <t>EMP4600</t>
  </si>
  <si>
    <t>EMP4601</t>
  </si>
  <si>
    <t>EMP4602</t>
  </si>
  <si>
    <t>EMP4603</t>
  </si>
  <si>
    <t>EMP4604</t>
  </si>
  <si>
    <t>EMP4605</t>
  </si>
  <si>
    <t>EMP4606</t>
  </si>
  <si>
    <t>EMP4607</t>
  </si>
  <si>
    <t>EMP4608</t>
  </si>
  <si>
    <t>EMP4609</t>
  </si>
  <si>
    <t>EMP4610</t>
  </si>
  <si>
    <t>EMP4611</t>
  </si>
  <si>
    <t>EMP4612</t>
  </si>
  <si>
    <t>EMP4613</t>
  </si>
  <si>
    <t>EMP4614</t>
  </si>
  <si>
    <t>EMP4615</t>
  </si>
  <si>
    <t>EMP4616</t>
  </si>
  <si>
    <t>EMP4617</t>
  </si>
  <si>
    <t>EMP4618</t>
  </si>
  <si>
    <t>EMP4619</t>
  </si>
  <si>
    <t>EMP4620</t>
  </si>
  <si>
    <t>EMP4621</t>
  </si>
  <si>
    <t>EMP4622</t>
  </si>
  <si>
    <t>EMP4623</t>
  </si>
  <si>
    <t>EMP4624</t>
  </si>
  <si>
    <t>EMP4625</t>
  </si>
  <si>
    <t>EMP4626</t>
  </si>
  <si>
    <t>EMP4627</t>
  </si>
  <si>
    <t>EMP4628</t>
  </si>
  <si>
    <t>EMP4629</t>
  </si>
  <si>
    <t>EMP4630</t>
  </si>
  <si>
    <t>EMP4631</t>
  </si>
  <si>
    <t>EMP4632</t>
  </si>
  <si>
    <t>EMP4633</t>
  </si>
  <si>
    <t>EMP4634</t>
  </si>
  <si>
    <t>EMP4635</t>
  </si>
  <si>
    <t>EMP4636</t>
  </si>
  <si>
    <t>EMP4637</t>
  </si>
  <si>
    <t>EMP4638</t>
  </si>
  <si>
    <t>EMP4639</t>
  </si>
  <si>
    <t>EMP4640</t>
  </si>
  <si>
    <t>EMP4641</t>
  </si>
  <si>
    <t>EMP4642</t>
  </si>
  <si>
    <t>EMP4643</t>
  </si>
  <si>
    <t>EMP4644</t>
  </si>
  <si>
    <t>EMP4645</t>
  </si>
  <si>
    <t>EMP4646</t>
  </si>
  <si>
    <t>EMP4647</t>
  </si>
  <si>
    <t>EMP4648</t>
  </si>
  <si>
    <t>EMP4649</t>
  </si>
  <si>
    <t>EMP4650</t>
  </si>
  <si>
    <t>EMP4651</t>
  </si>
  <si>
    <t>EMP4652</t>
  </si>
  <si>
    <t>EMP4653</t>
  </si>
  <si>
    <t>EMP4654</t>
  </si>
  <si>
    <t>EMP4655</t>
  </si>
  <si>
    <t>EMP4656</t>
  </si>
  <si>
    <t>EMP4657</t>
  </si>
  <si>
    <t>EMP4658</t>
  </si>
  <si>
    <t>EMP4659</t>
  </si>
  <si>
    <t>EMP4660</t>
  </si>
  <si>
    <t>EMP4661</t>
  </si>
  <si>
    <t>EMP4662</t>
  </si>
  <si>
    <t>EMP4663</t>
  </si>
  <si>
    <t>EMP4664</t>
  </si>
  <si>
    <t>EMP4665</t>
  </si>
  <si>
    <t>EMP4666</t>
  </si>
  <si>
    <t>EMP4667</t>
  </si>
  <si>
    <t>EMP4668</t>
  </si>
  <si>
    <t>EMP4669</t>
  </si>
  <si>
    <t>EMP4670</t>
  </si>
  <si>
    <t>EMP4671</t>
  </si>
  <si>
    <t>EMP4672</t>
  </si>
  <si>
    <t>EMP4673</t>
  </si>
  <si>
    <t>EMP4674</t>
  </si>
  <si>
    <t>EMP4675</t>
  </si>
  <si>
    <t>EMP4676</t>
  </si>
  <si>
    <t>EMP4677</t>
  </si>
  <si>
    <t>EMP4678</t>
  </si>
  <si>
    <t>EMP4679</t>
  </si>
  <si>
    <t>EMP4680</t>
  </si>
  <si>
    <t>EMP4681</t>
  </si>
  <si>
    <t>EMP4682</t>
  </si>
  <si>
    <t>EMP4683</t>
  </si>
  <si>
    <t>EMP4684</t>
  </si>
  <si>
    <t>EMP4685</t>
  </si>
  <si>
    <t>EMP4686</t>
  </si>
  <si>
    <t>EMP4687</t>
  </si>
  <si>
    <t>EMP4688</t>
  </si>
  <si>
    <t>EMP4689</t>
  </si>
  <si>
    <t>EMP4690</t>
  </si>
  <si>
    <t>EMP4691</t>
  </si>
  <si>
    <t>EMP4692</t>
  </si>
  <si>
    <t>EMP4693</t>
  </si>
  <si>
    <t>EMP4694</t>
  </si>
  <si>
    <t>EMP4695</t>
  </si>
  <si>
    <t>EMP4696</t>
  </si>
  <si>
    <t>EMP4697</t>
  </si>
  <si>
    <t>EMP4698</t>
  </si>
  <si>
    <t>EMP4699</t>
  </si>
  <si>
    <t>EMP4700</t>
  </si>
  <si>
    <t>EMP4701</t>
  </si>
  <si>
    <t>EMP4702</t>
  </si>
  <si>
    <t>EMP4703</t>
  </si>
  <si>
    <t>EMP4704</t>
  </si>
  <si>
    <t>EMP4705</t>
  </si>
  <si>
    <t>EMP4706</t>
  </si>
  <si>
    <t>EMP4707</t>
  </si>
  <si>
    <t>EMP4708</t>
  </si>
  <si>
    <t>EMP4709</t>
  </si>
  <si>
    <t>EMP4710</t>
  </si>
  <si>
    <t>EMP4711</t>
  </si>
  <si>
    <t>EMP4712</t>
  </si>
  <si>
    <t>EMP4713</t>
  </si>
  <si>
    <t>EMP4714</t>
  </si>
  <si>
    <t>EMP4715</t>
  </si>
  <si>
    <t>EMP4716</t>
  </si>
  <si>
    <t>EMP4717</t>
  </si>
  <si>
    <t>EMP4718</t>
  </si>
  <si>
    <t>EMP4719</t>
  </si>
  <si>
    <t>EMP4720</t>
  </si>
  <si>
    <t>EMP4721</t>
  </si>
  <si>
    <t>EMP4722</t>
  </si>
  <si>
    <t>EMP4723</t>
  </si>
  <si>
    <t>EMP4724</t>
  </si>
  <si>
    <t>EMP4725</t>
  </si>
  <si>
    <t>EMP4726</t>
  </si>
  <si>
    <t>EMP4727</t>
  </si>
  <si>
    <t>EMP4728</t>
  </si>
  <si>
    <t>EMP4729</t>
  </si>
  <si>
    <t>EMP4730</t>
  </si>
  <si>
    <t>EMP4731</t>
  </si>
  <si>
    <t>EMP4732</t>
  </si>
  <si>
    <t>EMP4733</t>
  </si>
  <si>
    <t>EMP4734</t>
  </si>
  <si>
    <t>EMP4735</t>
  </si>
  <si>
    <t>EMP4736</t>
  </si>
  <si>
    <t>EMP4737</t>
  </si>
  <si>
    <t>EMP4738</t>
  </si>
  <si>
    <t>EMP4739</t>
  </si>
  <si>
    <t>EMP4740</t>
  </si>
  <si>
    <t>EMP4741</t>
  </si>
  <si>
    <t>EMP4742</t>
  </si>
  <si>
    <t>EMP4743</t>
  </si>
  <si>
    <t>EMP4744</t>
  </si>
  <si>
    <t>EMP4745</t>
  </si>
  <si>
    <t>EMP4746</t>
  </si>
  <si>
    <t>EMP4747</t>
  </si>
  <si>
    <t>EMP4748</t>
  </si>
  <si>
    <t>EMP4749</t>
  </si>
  <si>
    <t>EMP4750</t>
  </si>
  <si>
    <t>EMP4751</t>
  </si>
  <si>
    <t>EMP4752</t>
  </si>
  <si>
    <t>EMP4753</t>
  </si>
  <si>
    <t>EMP4754</t>
  </si>
  <si>
    <t>EMP4755</t>
  </si>
  <si>
    <t>EMP4756</t>
  </si>
  <si>
    <t>EMP4757</t>
  </si>
  <si>
    <t>EMP4758</t>
  </si>
  <si>
    <t>EMP4759</t>
  </si>
  <si>
    <t>EMP4760</t>
  </si>
  <si>
    <t>EMP4761</t>
  </si>
  <si>
    <t>EMP4763</t>
  </si>
  <si>
    <t>EMP4764</t>
  </si>
  <si>
    <t>EMP4765</t>
  </si>
  <si>
    <t>EMP4766</t>
  </si>
  <si>
    <t>EMP4767</t>
  </si>
  <si>
    <t>EMP4768</t>
  </si>
  <si>
    <t>EMP4769</t>
  </si>
  <si>
    <t>EMP4770</t>
  </si>
  <si>
    <t>EMP4771</t>
  </si>
  <si>
    <t>EMP4772</t>
  </si>
  <si>
    <t>EMP4773</t>
  </si>
  <si>
    <t>EMP4774</t>
  </si>
  <si>
    <t>EMP4775</t>
  </si>
  <si>
    <t>EMP4776</t>
  </si>
  <si>
    <t>EMP4777</t>
  </si>
  <si>
    <t>EMP4778</t>
  </si>
  <si>
    <t>EMP4779</t>
  </si>
  <si>
    <t>EMP4780</t>
  </si>
  <si>
    <t>EMP4781</t>
  </si>
  <si>
    <t>EMP4782</t>
  </si>
  <si>
    <t>EMP4783</t>
  </si>
  <si>
    <t>EMP4784</t>
  </si>
  <si>
    <t>EMP4785</t>
  </si>
  <si>
    <t>EMP4786</t>
  </si>
  <si>
    <t>EMP4787</t>
  </si>
  <si>
    <t>EMP4788</t>
  </si>
  <si>
    <t>EMP4789</t>
  </si>
  <si>
    <t>EMP4790</t>
  </si>
  <si>
    <t>EMP4791</t>
  </si>
  <si>
    <t>EMP4792</t>
  </si>
  <si>
    <t>EMP4793</t>
  </si>
  <si>
    <t>EMP4794</t>
  </si>
  <si>
    <t>EMP4795</t>
  </si>
  <si>
    <t>EMP4796</t>
  </si>
  <si>
    <t>EMP4797</t>
  </si>
  <si>
    <t>EMP4798</t>
  </si>
  <si>
    <t>EMP4799</t>
  </si>
  <si>
    <t>EMP4800</t>
  </si>
  <si>
    <t>EMP4801</t>
  </si>
  <si>
    <t>EMP4802</t>
  </si>
  <si>
    <t>EMP4803</t>
  </si>
  <si>
    <t>EMP4804</t>
  </si>
  <si>
    <t>EMP4805</t>
  </si>
  <si>
    <t>EMP4806</t>
  </si>
  <si>
    <t>EMP4807</t>
  </si>
  <si>
    <t>EMP4808</t>
  </si>
  <si>
    <t>EMP4809</t>
  </si>
  <si>
    <t>EMP4810</t>
  </si>
  <si>
    <t>EMP4811</t>
  </si>
  <si>
    <t>EMP4812</t>
  </si>
  <si>
    <t>EMP4813</t>
  </si>
  <si>
    <t>EMP4814</t>
  </si>
  <si>
    <t>EMP4815</t>
  </si>
  <si>
    <t>EMP4816</t>
  </si>
  <si>
    <t>EMP4817</t>
  </si>
  <si>
    <t>EMP4818</t>
  </si>
  <si>
    <t>EMP4819</t>
  </si>
  <si>
    <t>EMP4820</t>
  </si>
  <si>
    <t>EMP4821</t>
  </si>
  <si>
    <t>EMP4822</t>
  </si>
  <si>
    <t>EMP4823</t>
  </si>
  <si>
    <t>EMP4824</t>
  </si>
  <si>
    <t>EMP4825</t>
  </si>
  <si>
    <t>EMP4826</t>
  </si>
  <si>
    <t>EMP4827</t>
  </si>
  <si>
    <t>EMP4828</t>
  </si>
  <si>
    <t>EMP4829</t>
  </si>
  <si>
    <t>EMP4830</t>
  </si>
  <si>
    <t>EMP4831</t>
  </si>
  <si>
    <t>EMP4832</t>
  </si>
  <si>
    <t>EMP4833</t>
  </si>
  <si>
    <t>EMP4834</t>
  </si>
  <si>
    <t>EMP4835</t>
  </si>
  <si>
    <t>EMP4836</t>
  </si>
  <si>
    <t>EMP4837</t>
  </si>
  <si>
    <t>EMP4838</t>
  </si>
  <si>
    <t>EMP4839</t>
  </si>
  <si>
    <t>EMP4840</t>
  </si>
  <si>
    <t>EMP4841</t>
  </si>
  <si>
    <t>EMP4842</t>
  </si>
  <si>
    <t>EMP4843</t>
  </si>
  <si>
    <t>EMP4844</t>
  </si>
  <si>
    <t>EMP4845</t>
  </si>
  <si>
    <t>EMP4846</t>
  </si>
  <si>
    <t>EMP4847</t>
  </si>
  <si>
    <t>EMP4848</t>
  </si>
  <si>
    <t>EMP4849</t>
  </si>
  <si>
    <t>EMP4850</t>
  </si>
  <si>
    <t>EMP4851</t>
  </si>
  <si>
    <t>EMP4852</t>
  </si>
  <si>
    <t>EMP4853</t>
  </si>
  <si>
    <t>EMP4854</t>
  </si>
  <si>
    <t>EMP4855</t>
  </si>
  <si>
    <t>EMP4856</t>
  </si>
  <si>
    <t>EMP4857</t>
  </si>
  <si>
    <t>EMP4858</t>
  </si>
  <si>
    <t>EMP4859</t>
  </si>
  <si>
    <t>EMP4860</t>
  </si>
  <si>
    <t>EMP4861</t>
  </si>
  <si>
    <t>EMP4862</t>
  </si>
  <si>
    <t>EMP4863</t>
  </si>
  <si>
    <t>EMP4864</t>
  </si>
  <si>
    <t>EMP4865</t>
  </si>
  <si>
    <t>EMP4866</t>
  </si>
  <si>
    <t>EMP4867</t>
  </si>
  <si>
    <t>EMP4868</t>
  </si>
  <si>
    <t>EMP4869</t>
  </si>
  <si>
    <t>EMP4870</t>
  </si>
  <si>
    <t>EMP4871</t>
  </si>
  <si>
    <t>EMP4872</t>
  </si>
  <si>
    <t>EMP4873</t>
  </si>
  <si>
    <t>EMP4874</t>
  </si>
  <si>
    <t>EMP4875</t>
  </si>
  <si>
    <t>EMP4876</t>
  </si>
  <si>
    <t>EMP4877</t>
  </si>
  <si>
    <t>EMP4878</t>
  </si>
  <si>
    <t>EMP4879</t>
  </si>
  <si>
    <t>EMP4880</t>
  </si>
  <si>
    <t>EMP4881</t>
  </si>
  <si>
    <t>EMP4882</t>
  </si>
  <si>
    <t>EMP4883</t>
  </si>
  <si>
    <t>EMP4884</t>
  </si>
  <si>
    <t>EMP4885</t>
  </si>
  <si>
    <t>EMP4886</t>
  </si>
  <si>
    <t>EMP4887</t>
  </si>
  <si>
    <t>EMP4888</t>
  </si>
  <si>
    <t>EMP4889</t>
  </si>
  <si>
    <t>EMP4890</t>
  </si>
  <si>
    <t>EMP4891</t>
  </si>
  <si>
    <t>EMP4892</t>
  </si>
  <si>
    <t>EMP4893</t>
  </si>
  <si>
    <t>EMP4894</t>
  </si>
  <si>
    <t>EMP4895</t>
  </si>
  <si>
    <t>EMP4896</t>
  </si>
  <si>
    <t>EMP4897</t>
  </si>
  <si>
    <t>EMP4898</t>
  </si>
  <si>
    <t>EMP4899</t>
  </si>
  <si>
    <t>EMP4900</t>
  </si>
  <si>
    <t>EMP4901</t>
  </si>
  <si>
    <t>EMP4902</t>
  </si>
  <si>
    <t>EMP4903</t>
  </si>
  <si>
    <t>EMP4904</t>
  </si>
  <si>
    <t>EMP4905</t>
  </si>
  <si>
    <t>EMP4906</t>
  </si>
  <si>
    <t>EMP4907</t>
  </si>
  <si>
    <t>EMP4908</t>
  </si>
  <si>
    <t>EMP4909</t>
  </si>
  <si>
    <t>EMP4910</t>
  </si>
  <si>
    <t>EMP4911</t>
  </si>
  <si>
    <t>EMP4912</t>
  </si>
  <si>
    <t>EMP4913</t>
  </si>
  <si>
    <t>EMP4914</t>
  </si>
  <si>
    <t>EMP4915</t>
  </si>
  <si>
    <t>EMP4916</t>
  </si>
  <si>
    <t>EMP4917</t>
  </si>
  <si>
    <t>EMP4918</t>
  </si>
  <si>
    <t>EMP4919</t>
  </si>
  <si>
    <t>EMP4920</t>
  </si>
  <si>
    <t>EMP4921</t>
  </si>
  <si>
    <t>EMP4922</t>
  </si>
  <si>
    <t>EMP4923</t>
  </si>
  <si>
    <t>EMP4924</t>
  </si>
  <si>
    <t>EMP4925</t>
  </si>
  <si>
    <t>EMP4926</t>
  </si>
  <si>
    <t>EMP4927</t>
  </si>
  <si>
    <t>EMP4928</t>
  </si>
  <si>
    <t>EMP4929</t>
  </si>
  <si>
    <t>EMP4930</t>
  </si>
  <si>
    <t>EMP4931</t>
  </si>
  <si>
    <t>EMP4932</t>
  </si>
  <si>
    <t>EMP4933</t>
  </si>
  <si>
    <t>EMP4934</t>
  </si>
  <si>
    <t>EMP4935</t>
  </si>
  <si>
    <t>EMP4936</t>
  </si>
  <si>
    <t>EMP4937</t>
  </si>
  <si>
    <t>EMP4938</t>
  </si>
  <si>
    <t>EMP4939</t>
  </si>
  <si>
    <t>EMP4940</t>
  </si>
  <si>
    <t>EMP4941</t>
  </si>
  <si>
    <t>EMP4942</t>
  </si>
  <si>
    <t>EMP4943</t>
  </si>
  <si>
    <t>EMP4944</t>
  </si>
  <si>
    <t>EMP4945</t>
  </si>
  <si>
    <t>EMP4946</t>
  </si>
  <si>
    <t>EMP4947</t>
  </si>
  <si>
    <t>EMP4948</t>
  </si>
  <si>
    <t>EMP4949</t>
  </si>
  <si>
    <t>EMP4950</t>
  </si>
  <si>
    <t>EMP4951</t>
  </si>
  <si>
    <t>EMP4952</t>
  </si>
  <si>
    <t>EMP4953</t>
  </si>
  <si>
    <t>EMP4954</t>
  </si>
  <si>
    <t>EMP4955</t>
  </si>
  <si>
    <t>EMP4956</t>
  </si>
  <si>
    <t>EMP4957</t>
  </si>
  <si>
    <t>EMP4958</t>
  </si>
  <si>
    <t>EMP4959</t>
  </si>
  <si>
    <t>EMP4960</t>
  </si>
  <si>
    <t>EMP4961</t>
  </si>
  <si>
    <t>EMP4962</t>
  </si>
  <si>
    <t>EMP4963</t>
  </si>
  <si>
    <t>EMP4964</t>
  </si>
  <si>
    <t>EMP4965</t>
  </si>
  <si>
    <t>EMP4966</t>
  </si>
  <si>
    <t>EMP4967</t>
  </si>
  <si>
    <t>EMP4968</t>
  </si>
  <si>
    <t>EMP4969</t>
  </si>
  <si>
    <t>EMP4970</t>
  </si>
  <si>
    <t>EMP4971</t>
  </si>
  <si>
    <t>EMP4972</t>
  </si>
  <si>
    <t>EMP4973</t>
  </si>
  <si>
    <t>EMP4974</t>
  </si>
  <si>
    <t>EMP4975</t>
  </si>
  <si>
    <t>EMP4976</t>
  </si>
  <si>
    <t>EMP4977</t>
  </si>
  <si>
    <t>EMP4978</t>
  </si>
  <si>
    <t>EMP4979</t>
  </si>
  <si>
    <t>EMP4980</t>
  </si>
  <si>
    <t>EMP4981</t>
  </si>
  <si>
    <t>EMP4982</t>
  </si>
  <si>
    <t>EMP4983</t>
  </si>
  <si>
    <t>EMP4984</t>
  </si>
  <si>
    <t>EMP4985</t>
  </si>
  <si>
    <t>EMP4986</t>
  </si>
  <si>
    <t>EMP4987</t>
  </si>
  <si>
    <t>EMP4988</t>
  </si>
  <si>
    <t>EMP4989</t>
  </si>
  <si>
    <t>EMP4990</t>
  </si>
  <si>
    <t>EMP4991</t>
  </si>
  <si>
    <t>EMP4992</t>
  </si>
  <si>
    <t>EMP4993</t>
  </si>
  <si>
    <t>EMP4994</t>
  </si>
  <si>
    <t>EMP4995</t>
  </si>
  <si>
    <t>EMP4996</t>
  </si>
  <si>
    <t>EMP4997</t>
  </si>
  <si>
    <t>EMP4998</t>
  </si>
  <si>
    <t>EMP4999</t>
  </si>
  <si>
    <t>EMP5000</t>
  </si>
  <si>
    <t>Description</t>
  </si>
  <si>
    <t>=CHOOSE(RANDBETWEEN(1,4),"Anxiety","Depression","Burnout","None")</t>
  </si>
  <si>
    <t>Randbetween different types</t>
  </si>
  <si>
    <t>=C7-21+RANDBETWEEN(1,5)</t>
  </si>
  <si>
    <t>randbetwen ages &amp; years of exp to create correlation</t>
  </si>
  <si>
    <t>=ROUND((I2/5)*RANDBETWEEN(1,2)-IF(C2&lt;35,RANDBETWEEN(1,5),RANDBETWEEN(5,8)),0)</t>
  </si>
  <si>
    <t>Number of virtual meetings</t>
  </si>
  <si>
    <t xml:space="preserve">Data changes to make </t>
  </si>
  <si>
    <t>Changing Mental health condition from "None" to "No Issues"</t>
  </si>
  <si>
    <t>(Multiple Items)</t>
  </si>
  <si>
    <t>Count of Employee_ID</t>
  </si>
  <si>
    <t>Column Labels</t>
  </si>
  <si>
    <t>Row Labels</t>
  </si>
  <si>
    <t>Grand Total</t>
  </si>
  <si>
    <t>(blank)</t>
  </si>
  <si>
    <t>(All)</t>
  </si>
  <si>
    <t>Average of Hours_Worked_Per_Week</t>
  </si>
  <si>
    <t>Average of Number_of_Virtual_Meetings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</si>
</sst>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33" borderId="0" xfId="0" applyNumberForma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/>
    <xf numFmtId="10" fontId="0" fillId="0" borderId="0" xfId="0" applyNumberFormat="1"/>
    <xf numFmtId="0" fontId="0" fillId="0" borderId="0" xfId="0" quotePrefix="1"/>
    <xf numFmtId="0" fontId="20" fillId="0" borderId="0" xfId="0" applyFont="1"/>
    <xf numFmtId="164" fontId="0" fillId="0" borderId="0" xfId="42" applyNumberFormat="1" applyFont="1"/>
    <xf numFmtId="0" fontId="0" fillId="33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40"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6" formatCode="0.0%"/>
    </dxf>
    <dxf>
      <numFmt numFmtId="0" formatCode="General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6" formatCode="0.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14" formatCode="0.0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6" formatCode="0.0%"/>
    </dxf>
    <dxf>
      <numFmt numFmtId="0" formatCode="General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6" formatCode="0.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14" formatCode="0.0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6" formatCode="0.0%"/>
    </dxf>
    <dxf>
      <numFmt numFmtId="0" formatCode="General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6" formatCode="0.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14" formatCode="0.0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6" formatCode="0.0%"/>
    </dxf>
    <dxf>
      <numFmt numFmtId="0" formatCode="General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6" formatCode="0.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14" formatCode="0.0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6" formatCode="0.0%"/>
    </dxf>
    <dxf>
      <numFmt numFmtId="0" formatCode="General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6" formatCode="0.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14" formatCode="0.0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6" formatCode="0.0%"/>
    </dxf>
    <dxf>
      <numFmt numFmtId="0" formatCode="General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6" formatCode="0.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14" formatCode="0.0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6" formatCode="0.0%"/>
    </dxf>
    <dxf>
      <numFmt numFmtId="0" formatCode="General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6" formatCode="0.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14" formatCode="0.0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6" formatCode="0.0%"/>
    </dxf>
    <dxf>
      <numFmt numFmtId="0" formatCode="General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6" formatCode="0.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14" formatCode="0.0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6" formatCode="0.0%"/>
    </dxf>
    <dxf>
      <numFmt numFmtId="0" formatCode="General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6" formatCode="0.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14" formatCode="0.0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6" formatCode="0.0%"/>
    </dxf>
    <dxf>
      <numFmt numFmtId="0" formatCode="General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6" formatCode="0.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14" formatCode="0.0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6" formatCode="0.0%"/>
    </dxf>
    <dxf>
      <numFmt numFmtId="0" formatCode="General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6" formatCode="0.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14" formatCode="0.0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6" formatCode="0.0%"/>
    </dxf>
    <dxf>
      <numFmt numFmtId="0" formatCode="General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66" formatCode="0.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14" formatCode="0.0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4" formatCode="0.00%"/>
    </dxf>
    <dxf>
      <numFmt numFmtId="13" formatCode="0%"/>
    </dxf>
    <dxf>
      <numFmt numFmtId="14" formatCode="0.00%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%"/>
    </dxf>
    <dxf>
      <numFmt numFmtId="14" formatCode="0.00%"/>
    </dxf>
    <dxf>
      <numFmt numFmtId="14" formatCode="0.0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ohong Zhuang" refreshedDate="45588.689520486114" createdVersion="8" refreshedVersion="8" minRefreshableVersion="3" recordCount="5001" xr:uid="{5497C69F-789D-E54F-8BB0-90820B29EBE1}">
  <cacheSource type="worksheet">
    <worksheetSource ref="A1:U1048576" sheet="Impact_of_Remote_Work_on_Mental"/>
  </cacheSource>
  <cacheFields count="21">
    <cacheField name="Employee_ID" numFmtId="0">
      <sharedItems containsBlank="1"/>
    </cacheField>
    <cacheField name="Region" numFmtId="0">
      <sharedItems containsBlank="1"/>
    </cacheField>
    <cacheField name="Age" numFmtId="0">
      <sharedItems containsString="0" containsBlank="1" containsNumber="1" containsInteger="1" minValue="22" maxValue="60" count="40">
        <n v="32"/>
        <n v="40"/>
        <n v="59"/>
        <n v="27"/>
        <n v="49"/>
        <n v="31"/>
        <n v="42"/>
        <n v="56"/>
        <n v="30"/>
        <n v="33"/>
        <n v="47"/>
        <n v="51"/>
        <n v="36"/>
        <n v="45"/>
        <n v="26"/>
        <n v="43"/>
        <n v="53"/>
        <n v="22"/>
        <n v="37"/>
        <n v="48"/>
        <n v="46"/>
        <n v="24"/>
        <n v="54"/>
        <n v="57"/>
        <n v="35"/>
        <n v="60"/>
        <n v="25"/>
        <n v="50"/>
        <n v="28"/>
        <n v="23"/>
        <n v="38"/>
        <n v="58"/>
        <n v="55"/>
        <n v="41"/>
        <n v="44"/>
        <n v="29"/>
        <n v="34"/>
        <n v="52"/>
        <n v="39"/>
        <m/>
      </sharedItems>
    </cacheField>
    <cacheField name="Gender" numFmtId="0">
      <sharedItems containsBlank="1"/>
    </cacheField>
    <cacheField name="Job_Role" numFmtId="0">
      <sharedItems containsBlank="1"/>
    </cacheField>
    <cacheField name="Industry" numFmtId="0">
      <sharedItems containsBlank="1"/>
    </cacheField>
    <cacheField name="Years_of_Experience" numFmtId="0">
      <sharedItems containsString="0" containsBlank="1" containsNumber="1" containsInteger="1" minValue="1" maxValue="49"/>
    </cacheField>
    <cacheField name="Work_Location" numFmtId="0">
      <sharedItems containsBlank="1" count="4">
        <s v="Hybrid"/>
        <s v="Remote"/>
        <s v="Onsite"/>
        <m/>
      </sharedItems>
    </cacheField>
    <cacheField name="Hours_Worked_Per_Week" numFmtId="0">
      <sharedItems containsString="0" containsBlank="1" containsNumber="1" containsInteger="1" minValue="20" maxValue="60"/>
    </cacheField>
    <cacheField name="Number_of_Virtual_Meetings" numFmtId="0">
      <sharedItems containsString="0" containsBlank="1" containsNumber="1" containsInteger="1" minValue="0" maxValue="15" count="17">
        <n v="15"/>
        <n v="4"/>
        <n v="1"/>
        <n v="7"/>
        <n v="12"/>
        <n v="3"/>
        <n v="11"/>
        <n v="13"/>
        <n v="0"/>
        <n v="9"/>
        <n v="8"/>
        <n v="6"/>
        <n v="14"/>
        <n v="10"/>
        <n v="2"/>
        <n v="5"/>
        <m/>
      </sharedItems>
    </cacheField>
    <cacheField name="Work_Life_Balance_Rating" numFmtId="0">
      <sharedItems containsString="0" containsBlank="1" containsNumber="1" containsInteger="1" minValue="1" maxValue="5"/>
    </cacheField>
    <cacheField name="Stress_Level" numFmtId="0">
      <sharedItems containsBlank="1"/>
    </cacheField>
    <cacheField name="Mental_Health_Condition" numFmtId="0">
      <sharedItems containsBlank="1" count="7">
        <s v="Anxiety"/>
        <s v="None"/>
        <s v="Burnout"/>
        <s v="Depression"/>
        <m/>
        <s v="v" u="1"/>
        <s v="Hybrid" u="1"/>
      </sharedItems>
    </cacheField>
    <cacheField name="Access_to_Mental_Health_Resources" numFmtId="0">
      <sharedItems containsBlank="1"/>
    </cacheField>
    <cacheField name="Productivity_Change" numFmtId="0">
      <sharedItems containsBlank="1"/>
    </cacheField>
    <cacheField name="Social_Isolation_Rating" numFmtId="0">
      <sharedItems containsString="0" containsBlank="1" containsNumber="1" containsInteger="1" minValue="1" maxValue="5"/>
    </cacheField>
    <cacheField name="Satisfaction_with_Remote_Work" numFmtId="0">
      <sharedItems containsBlank="1" count="4">
        <s v="Unsatisfied"/>
        <s v="Satisfied"/>
        <s v="Neutral"/>
        <m/>
      </sharedItems>
    </cacheField>
    <cacheField name="Company_Support_for_Remote_Work" numFmtId="0">
      <sharedItems containsString="0" containsBlank="1" containsNumber="1" containsInteger="1" minValue="1" maxValue="5"/>
    </cacheField>
    <cacheField name="Physical_Activity" numFmtId="0">
      <sharedItems containsBlank="1"/>
    </cacheField>
    <cacheField name="Sleep_Quality" numFmtId="0">
      <sharedItems containsBlank="1"/>
    </cacheField>
    <cacheField name="random" numFmtId="0">
      <sharedItems containsString="0" containsBlank="1" containsNumber="1" minValue="1.1620574459603183E-4" maxValue="0.999905537017380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 Teong" refreshedDate="45598.623599305552" createdVersion="8" refreshedVersion="8" minRefreshableVersion="3" recordCount="5000" xr:uid="{D0C08827-5297-4C16-BAA1-26D9997A015B}">
  <cacheSource type="worksheet">
    <worksheetSource ref="A1:U5001" sheet="Impact_of_Remote_Work_on_Mental"/>
  </cacheSource>
  <cacheFields count="21">
    <cacheField name="Employee_ID" numFmtId="0">
      <sharedItems count="5000">
        <s v="EMP0001"/>
        <s v="EMP0002"/>
        <s v="EMP0003"/>
        <s v="EMP0004"/>
        <s v="EMP0005"/>
        <s v="EMP0006"/>
        <s v="EMP0007"/>
        <s v="EMP0008"/>
        <s v="EMP0009"/>
        <s v="EMP0010"/>
        <s v="EMP0011"/>
        <s v="EMP0012"/>
        <s v="EMP0013"/>
        <s v="EMP0014"/>
        <s v="EMP0015"/>
        <s v="EMP0016"/>
        <s v="EMP0017"/>
        <s v="EMP0018"/>
        <s v="EMP0019"/>
        <s v="EMP0020"/>
        <s v="EMP0021"/>
        <s v="EMP0022"/>
        <s v="EMP0023"/>
        <s v="EMP0024"/>
        <s v="EMP0025"/>
        <s v="EMP0026"/>
        <s v="EMP0027"/>
        <s v="EMP0028"/>
        <s v="EMP0029"/>
        <s v="EMP0030"/>
        <s v="EMP0031"/>
        <s v="EMP0032"/>
        <s v="EMP0033"/>
        <s v="EMP0034"/>
        <s v="EMP0035"/>
        <s v="EMP0036"/>
        <s v="EMP0037"/>
        <s v="EMP0038"/>
        <s v="EMP0039"/>
        <s v="EMP0040"/>
        <s v="EMP0041"/>
        <s v="EMP0042"/>
        <s v="EMP0043"/>
        <s v="EMP0044"/>
        <s v="EMP0045"/>
        <s v="EMP0046"/>
        <s v="EMP0047"/>
        <s v="EMP0048"/>
        <s v="EMP0049"/>
        <s v="EMP0050"/>
        <s v="EMP0051"/>
        <s v="EMP0052"/>
        <s v="EMP0053"/>
        <s v="EMP0054"/>
        <s v="EMP0055"/>
        <s v="EMP0056"/>
        <s v="EMP0057"/>
        <s v="EMP0058"/>
        <s v="EMP0059"/>
        <s v="EMP0060"/>
        <s v="EMP0061"/>
        <s v="EMP0062"/>
        <s v="EMP0063"/>
        <s v="EMP0064"/>
        <s v="EMP0065"/>
        <s v="EMP0066"/>
        <s v="EMP0067"/>
        <s v="EMP0068"/>
        <s v="EMP0069"/>
        <s v="EMP0070"/>
        <s v="EMP0071"/>
        <s v="EMP0072"/>
        <s v="EMP0073"/>
        <s v="EMP0074"/>
        <s v="EMP0075"/>
        <s v="EMP0076"/>
        <s v="EMP0077"/>
        <s v="EMP0078"/>
        <s v="EMP0079"/>
        <s v="EMP0080"/>
        <s v="EMP0081"/>
        <s v="EMP0082"/>
        <s v="EMP0083"/>
        <s v="EMP0084"/>
        <s v="EMP0085"/>
        <s v="EMP0086"/>
        <s v="EMP0087"/>
        <s v="EMP0088"/>
        <s v="EMP0089"/>
        <s v="EMP0090"/>
        <s v="EMP0091"/>
        <s v="EMP0092"/>
        <s v="EMP0093"/>
        <s v="EMP0094"/>
        <s v="EMP0095"/>
        <s v="EMP0096"/>
        <s v="EMP0097"/>
        <s v="EMP0098"/>
        <s v="EMP0099"/>
        <s v="EMP0100"/>
        <s v="EMP0101"/>
        <s v="EMP0102"/>
        <s v="EMP0103"/>
        <s v="EMP0104"/>
        <s v="EMP0105"/>
        <s v="EMP0106"/>
        <s v="EMP0107"/>
        <s v="EMP0108"/>
        <s v="EMP0109"/>
        <s v="EMP0110"/>
        <s v="EMP0111"/>
        <s v="EMP0112"/>
        <s v="EMP0113"/>
        <s v="EMP0114"/>
        <s v="EMP0115"/>
        <s v="EMP0116"/>
        <s v="EMP0117"/>
        <s v="EMP0118"/>
        <s v="EMP0119"/>
        <s v="EMP0120"/>
        <s v="EMP0121"/>
        <s v="EMP0122"/>
        <s v="EMP0123"/>
        <s v="EMP0124"/>
        <s v="EMP0125"/>
        <s v="EMP0126"/>
        <s v="EMP0127"/>
        <s v="EMP0128"/>
        <s v="EMP0129"/>
        <s v="EMP0130"/>
        <s v="EMP0131"/>
        <s v="EMP0132"/>
        <s v="EMP0133"/>
        <s v="EMP0134"/>
        <s v="EMP0135"/>
        <s v="EMP0136"/>
        <s v="EMP0137"/>
        <s v="EMP0138"/>
        <s v="EMP0139"/>
        <s v="EMP0140"/>
        <s v="EMP0141"/>
        <s v="EMP0142"/>
        <s v="EMP0143"/>
        <s v="EMP0144"/>
        <s v="EMP0145"/>
        <s v="EMP0146"/>
        <s v="EMP0147"/>
        <s v="EMP0148"/>
        <s v="EMP0149"/>
        <s v="EMP0150"/>
        <s v="EMP0151"/>
        <s v="EMP0152"/>
        <s v="EMP0153"/>
        <s v="EMP0154"/>
        <s v="EMP0155"/>
        <s v="EMP0156"/>
        <s v="EMP0157"/>
        <s v="EMP0158"/>
        <s v="EMP0159"/>
        <s v="EMP0160"/>
        <s v="EMP0161"/>
        <s v="EMP0162"/>
        <s v="EMP0163"/>
        <s v="EMP0164"/>
        <s v="EMP0165"/>
        <s v="EMP0166"/>
        <s v="EMP0167"/>
        <s v="EMP0168"/>
        <s v="EMP0169"/>
        <s v="EMP0170"/>
        <s v="EMP0171"/>
        <s v="EMP0172"/>
        <s v="EMP0173"/>
        <s v="EMP0174"/>
        <s v="EMP0175"/>
        <s v="EMP0176"/>
        <s v="EMP0177"/>
        <s v="EMP0178"/>
        <s v="EMP0179"/>
        <s v="EMP0180"/>
        <s v="EMP0181"/>
        <s v="EMP0182"/>
        <s v="EMP0183"/>
        <s v="EMP0184"/>
        <s v="EMP0185"/>
        <s v="EMP0186"/>
        <s v="EMP0187"/>
        <s v="EMP0188"/>
        <s v="EMP0189"/>
        <s v="EMP0190"/>
        <s v="EMP0191"/>
        <s v="EMP0192"/>
        <s v="EMP0193"/>
        <s v="EMP0194"/>
        <s v="EMP0195"/>
        <s v="EMP0196"/>
        <s v="EMP0197"/>
        <s v="EMP0198"/>
        <s v="EMP0199"/>
        <s v="EMP0200"/>
        <s v="EMP0201"/>
        <s v="EMP0202"/>
        <s v="EMP0203"/>
        <s v="EMP0204"/>
        <s v="EMP0205"/>
        <s v="EMP0206"/>
        <s v="EMP0207"/>
        <s v="EMP0208"/>
        <s v="EMP0209"/>
        <s v="EMP0210"/>
        <s v="EMP0211"/>
        <s v="EMP0212"/>
        <s v="EMP0213"/>
        <s v="EMP0214"/>
        <s v="EMP0215"/>
        <s v="EMP0217"/>
        <s v="EMP0218"/>
        <s v="EMP0219"/>
        <s v="EMP0220"/>
        <s v="EMP0221"/>
        <s v="EMP0222"/>
        <s v="EMP0223"/>
        <s v="EMP0224"/>
        <s v="EMP0225"/>
        <s v="EMP0226"/>
        <s v="EMP0227"/>
        <s v="EMP0228"/>
        <s v="EMP0229"/>
        <s v="EMP0230"/>
        <s v="EMP0231"/>
        <s v="EMP0232"/>
        <s v="EMP0233"/>
        <s v="EMP0234"/>
        <s v="EMP0235"/>
        <s v="EMP0236"/>
        <s v="EMP0237"/>
        <s v="EMP0238"/>
        <s v="EMP0239"/>
        <s v="EMP0240"/>
        <s v="EMP0241"/>
        <s v="EMP0242"/>
        <s v="EMP0243"/>
        <s v="EMP0244"/>
        <s v="EMP0245"/>
        <s v="EMP0246"/>
        <s v="EMP0247"/>
        <s v="EMP0248"/>
        <s v="EMP0249"/>
        <s v="EMP0250"/>
        <s v="EMP0251"/>
        <s v="EMP0252"/>
        <s v="EMP0253"/>
        <s v="EMP0254"/>
        <s v="EMP0255"/>
        <s v="EMP0256"/>
        <s v="EMP0257"/>
        <s v="EMP0258"/>
        <s v="EMP0259"/>
        <s v="EMP0260"/>
        <s v="EMP0261"/>
        <s v="EMP0262"/>
        <s v="EMP0263"/>
        <s v="EMP0264"/>
        <s v="EMP0265"/>
        <s v="EMP0266"/>
        <s v="EMP0267"/>
        <s v="EMP0268"/>
        <s v="EMP0269"/>
        <s v="EMP0270"/>
        <s v="EMP0271"/>
        <s v="EMP0272"/>
        <s v="EMP0273"/>
        <s v="EMP0274"/>
        <s v="EMP0275"/>
        <s v="EMP0276"/>
        <s v="EMP0277"/>
        <s v="EMP0278"/>
        <s v="EMP0279"/>
        <s v="EMP0280"/>
        <s v="EMP0281"/>
        <s v="EMP0282"/>
        <s v="EMP0283"/>
        <s v="EMP0284"/>
        <s v="EMP0285"/>
        <s v="EMP0286"/>
        <s v="EMP0287"/>
        <s v="EMP0288"/>
        <s v="EMP0289"/>
        <s v="EMP0290"/>
        <s v="EMP0291"/>
        <s v="EMP0292"/>
        <s v="EMP0293"/>
        <s v="EMP0294"/>
        <s v="EMP0295"/>
        <s v="EMP0296"/>
        <s v="EMP0297"/>
        <s v="EMP0298"/>
        <s v="EMP0299"/>
        <s v="EMP0300"/>
        <s v="EMP0301"/>
        <s v="EMP0302"/>
        <s v="EMP0303"/>
        <s v="EMP0304"/>
        <s v="EMP0305"/>
        <s v="EMP0306"/>
        <s v="EMP0307"/>
        <s v="EMP0308"/>
        <s v="EMP0309"/>
        <s v="EMP0310"/>
        <s v="EMP0311"/>
        <s v="EMP0312"/>
        <s v="EMP0313"/>
        <s v="EMP0314"/>
        <s v="EMP0315"/>
        <s v="EMP0316"/>
        <s v="EMP0317"/>
        <s v="EMP0318"/>
        <s v="EMP0319"/>
        <s v="EMP0320"/>
        <s v="EMP0321"/>
        <s v="EMP0322"/>
        <s v="EMP0323"/>
        <s v="EMP0324"/>
        <s v="EMP0325"/>
        <s v="EMP0326"/>
        <s v="EMP0327"/>
        <s v="EMP0328"/>
        <s v="EMP0329"/>
        <s v="EMP0330"/>
        <s v="EMP0331"/>
        <s v="EMP0332"/>
        <s v="EMP0333"/>
        <s v="EMP0334"/>
        <s v="EMP0335"/>
        <s v="EMP0336"/>
        <s v="EMP0337"/>
        <s v="EMP0338"/>
        <s v="EMP0339"/>
        <s v="EMP0340"/>
        <s v="EMP0341"/>
        <s v="EMP0342"/>
        <s v="EMP0343"/>
        <s v="EMP0344"/>
        <s v="EMP0345"/>
        <s v="EMP0346"/>
        <s v="EMP0347"/>
        <s v="EMP0348"/>
        <s v="EMP0349"/>
        <s v="EMP0350"/>
        <s v="EMP0351"/>
        <s v="EMP0352"/>
        <s v="EMP0353"/>
        <s v="EMP0354"/>
        <s v="EMP0355"/>
        <s v="EMP0356"/>
        <s v="EMP0357"/>
        <s v="EMP0358"/>
        <s v="EMP0359"/>
        <s v="EMP0360"/>
        <s v="EMP0361"/>
        <s v="EMP0362"/>
        <s v="EMP0363"/>
        <s v="EMP0364"/>
        <s v="EMP0365"/>
        <s v="EMP0366"/>
        <s v="EMP0367"/>
        <s v="EMP0368"/>
        <s v="EMP0369"/>
        <s v="EMP0370"/>
        <s v="EMP0371"/>
        <s v="EMP0372"/>
        <s v="EMP0373"/>
        <s v="EMP0374"/>
        <s v="EMP0375"/>
        <s v="EMP0376"/>
        <s v="EMP0377"/>
        <s v="EMP0378"/>
        <s v="EMP0379"/>
        <s v="EMP0380"/>
        <s v="EMP0381"/>
        <s v="EMP0382"/>
        <s v="EMP0383"/>
        <s v="EMP0384"/>
        <s v="EMP0385"/>
        <s v="EMP0386"/>
        <s v="EMP0387"/>
        <s v="EMP0388"/>
        <s v="EMP0389"/>
        <s v="EMP0390"/>
        <s v="EMP0391"/>
        <s v="EMP0392"/>
        <s v="EMP0393"/>
        <s v="EMP0394"/>
        <s v="EMP0395"/>
        <s v="EMP0396"/>
        <s v="EMP0397"/>
        <s v="EMP0398"/>
        <s v="EMP0399"/>
        <s v="EMP0400"/>
        <s v="EMP0401"/>
        <s v="EMP0402"/>
        <s v="EMP0403"/>
        <s v="EMP0404"/>
        <s v="EMP0405"/>
        <s v="EMP0406"/>
        <s v="EMP0407"/>
        <s v="EMP0408"/>
        <s v="EMP0409"/>
        <s v="EMP0410"/>
        <s v="EMP0411"/>
        <s v="EMP0412"/>
        <s v="EMP0413"/>
        <s v="EMP0414"/>
        <s v="EMP0415"/>
        <s v="EMP0416"/>
        <s v="EMP0417"/>
        <s v="EMP0418"/>
        <s v="EMP0419"/>
        <s v="EMP0420"/>
        <s v="EMP0421"/>
        <s v="EMP0422"/>
        <s v="EMP0423"/>
        <s v="EMP0424"/>
        <s v="EMP0425"/>
        <s v="EMP0426"/>
        <s v="EMP0427"/>
        <s v="EMP0428"/>
        <s v="EMP0429"/>
        <s v="EMP0430"/>
        <s v="EMP0431"/>
        <s v="EMP0432"/>
        <s v="EMP0433"/>
        <s v="EMP0434"/>
        <s v="EMP0435"/>
        <s v="EMP0436"/>
        <s v="EMP0437"/>
        <s v="EMP0438"/>
        <s v="EMP0439"/>
        <s v="EMP0440"/>
        <s v="EMP0441"/>
        <s v="EMP0442"/>
        <s v="EMP0443"/>
        <s v="EMP0444"/>
        <s v="EMP0445"/>
        <s v="EMP0446"/>
        <s v="EMP0447"/>
        <s v="EMP0448"/>
        <s v="EMP0449"/>
        <s v="EMP0450"/>
        <s v="EMP0451"/>
        <s v="EMP0452"/>
        <s v="EMP0453"/>
        <s v="EMP0454"/>
        <s v="EMP0455"/>
        <s v="EMP0456"/>
        <s v="EMP0457"/>
        <s v="EMP0458"/>
        <s v="EMP0459"/>
        <s v="EMP0460"/>
        <s v="EMP0461"/>
        <s v="EMP0462"/>
        <s v="EMP0463"/>
        <s v="EMP0464"/>
        <s v="EMP0465"/>
        <s v="EMP0466"/>
        <s v="EMP0467"/>
        <s v="EMP0468"/>
        <s v="EMP0469"/>
        <s v="EMP0470"/>
        <s v="EMP0471"/>
        <s v="EMP0472"/>
        <s v="EMP0473"/>
        <s v="EMP0474"/>
        <s v="EMP0475"/>
        <s v="EMP0476"/>
        <s v="EMP0477"/>
        <s v="EMP0478"/>
        <s v="EMP0479"/>
        <s v="EMP0480"/>
        <s v="EMP0481"/>
        <s v="EMP0482"/>
        <s v="EMP0483"/>
        <s v="EMP0484"/>
        <s v="EMP0485"/>
        <s v="EMP0486"/>
        <s v="EMP0487"/>
        <s v="EMP0488"/>
        <s v="EMP0489"/>
        <s v="EMP0490"/>
        <s v="EMP0491"/>
        <s v="EMP0492"/>
        <s v="EMP0493"/>
        <s v="EMP0494"/>
        <s v="EMP0495"/>
        <s v="EMP0496"/>
        <s v="EMP0497"/>
        <s v="EMP0498"/>
        <s v="EMP0499"/>
        <s v="EMP0500"/>
        <s v="EMP0501"/>
        <s v="EMP0502"/>
        <s v="EMP0503"/>
        <s v="EMP0504"/>
        <s v="EMP0505"/>
        <s v="EMP0506"/>
        <s v="EMP0507"/>
        <s v="EMP0508"/>
        <s v="EMP0509"/>
        <s v="EMP0510"/>
        <s v="EMP0511"/>
        <s v="EMP0512"/>
        <s v="EMP0513"/>
        <s v="EMP0514"/>
        <s v="EMP0515"/>
        <s v="EMP0516"/>
        <s v="EMP0517"/>
        <s v="EMP0518"/>
        <s v="EMP0519"/>
        <s v="EMP0520"/>
        <s v="EMP0521"/>
        <s v="EMP0522"/>
        <s v="EMP0523"/>
        <s v="EMP0524"/>
        <s v="EMP0525"/>
        <s v="EMP0526"/>
        <s v="EMP0527"/>
        <s v="EMP0528"/>
        <s v="EMP0529"/>
        <s v="EMP0530"/>
        <s v="EMP0531"/>
        <s v="EMP0532"/>
        <s v="EMP0533"/>
        <s v="EMP0534"/>
        <s v="EMP0535"/>
        <s v="EMP0536"/>
        <s v="EMP0537"/>
        <s v="EMP0538"/>
        <s v="EMP0539"/>
        <s v="EMP0540"/>
        <s v="EMP0541"/>
        <s v="EMP0542"/>
        <s v="EMP0543"/>
        <s v="EMP0544"/>
        <s v="EMP0545"/>
        <s v="EMP0546"/>
        <s v="EMP0547"/>
        <s v="EMP0548"/>
        <s v="EMP0549"/>
        <s v="EMP0550"/>
        <s v="EMP0551"/>
        <s v="EMP0552"/>
        <s v="EMP0553"/>
        <s v="EMP0554"/>
        <s v="EMP0555"/>
        <s v="EMP0556"/>
        <s v="EMP0557"/>
        <s v="EMP0558"/>
        <s v="EMP0559"/>
        <s v="EMP0560"/>
        <s v="EMP0561"/>
        <s v="EMP0562"/>
        <s v="EMP0563"/>
        <s v="EMP0564"/>
        <s v="EMP0565"/>
        <s v="EMP0566"/>
        <s v="EMP0567"/>
        <s v="EMP0568"/>
        <s v="EMP0569"/>
        <s v="EMP0570"/>
        <s v="EMP0571"/>
        <s v="EMP0572"/>
        <s v="EMP0573"/>
        <s v="EMP0574"/>
        <s v="EMP0575"/>
        <s v="EMP0576"/>
        <s v="EMP0577"/>
        <s v="EMP0578"/>
        <s v="EMP0579"/>
        <s v="EMP0580"/>
        <s v="EMP0581"/>
        <s v="EMP0582"/>
        <s v="EMP0583"/>
        <s v="EMP0584"/>
        <s v="EMP0585"/>
        <s v="EMP0586"/>
        <s v="EMP0587"/>
        <s v="EMP0588"/>
        <s v="EMP0589"/>
        <s v="EMP0590"/>
        <s v="EMP0591"/>
        <s v="EMP0592"/>
        <s v="EMP0593"/>
        <s v="EMP0594"/>
        <s v="EMP0595"/>
        <s v="EMP0596"/>
        <s v="EMP0597"/>
        <s v="EMP0598"/>
        <s v="EMP0599"/>
        <s v="EMP0600"/>
        <s v="EMP0601"/>
        <s v="EMP0602"/>
        <s v="EMP0603"/>
        <s v="EMP0604"/>
        <s v="EMP0605"/>
        <s v="EMP0606"/>
        <s v="EMP0607"/>
        <s v="EMP0608"/>
        <s v="EMP0609"/>
        <s v="EMP0610"/>
        <s v="EMP0611"/>
        <s v="EMP0612"/>
        <s v="EMP0613"/>
        <s v="EMP0614"/>
        <s v="EMP0615"/>
        <s v="EMP0616"/>
        <s v="EMP0617"/>
        <s v="EMP0618"/>
        <s v="EMP0619"/>
        <s v="EMP0620"/>
        <s v="EMP0621"/>
        <s v="EMP0622"/>
        <s v="EMP0623"/>
        <s v="EMP0624"/>
        <s v="EMP0625"/>
        <s v="EMP0626"/>
        <s v="EMP0627"/>
        <s v="EMP0628"/>
        <s v="EMP0629"/>
        <s v="EMP0630"/>
        <s v="EMP0631"/>
        <s v="EMP0632"/>
        <s v="EMP0633"/>
        <s v="EMP0634"/>
        <s v="EMP0635"/>
        <s v="EMP0636"/>
        <s v="EMP0637"/>
        <s v="EMP0638"/>
        <s v="EMP0639"/>
        <s v="EMP0640"/>
        <s v="EMP0641"/>
        <s v="EMP0642"/>
        <s v="EMP0643"/>
        <s v="EMP0644"/>
        <s v="EMP0645"/>
        <s v="EMP0646"/>
        <s v="EMP0647"/>
        <s v="EMP0648"/>
        <s v="EMP0649"/>
        <s v="EMP0650"/>
        <s v="EMP0651"/>
        <s v="EMP0652"/>
        <s v="EMP0653"/>
        <s v="EMP0654"/>
        <s v="EMP0655"/>
        <s v="EMP0656"/>
        <s v="EMP0657"/>
        <s v="EMP0658"/>
        <s v="EMP0659"/>
        <s v="EMP0660"/>
        <s v="EMP0661"/>
        <s v="EMP0662"/>
        <s v="EMP0663"/>
        <s v="EMP0664"/>
        <s v="EMP0665"/>
        <s v="EMP0666"/>
        <s v="EMP0667"/>
        <s v="EMP0668"/>
        <s v="EMP0669"/>
        <s v="EMP0670"/>
        <s v="EMP0671"/>
        <s v="EMP0672"/>
        <s v="EMP0673"/>
        <s v="EMP0674"/>
        <s v="EMP0675"/>
        <s v="EMP0676"/>
        <s v="EMP0677"/>
        <s v="EMP0678"/>
        <s v="EMP0679"/>
        <s v="EMP0680"/>
        <s v="EMP0681"/>
        <s v="EMP0682"/>
        <s v="EMP0683"/>
        <s v="EMP0684"/>
        <s v="EMP0685"/>
        <s v="EMP0686"/>
        <s v="EMP0687"/>
        <s v="EMP0688"/>
        <s v="EMP0689"/>
        <s v="EMP0690"/>
        <s v="EMP0691"/>
        <s v="EMP0692"/>
        <s v="EMP0693"/>
        <s v="EMP0694"/>
        <s v="EMP0695"/>
        <s v="EMP0696"/>
        <s v="EMP0697"/>
        <s v="EMP0698"/>
        <s v="EMP0699"/>
        <s v="EMP0700"/>
        <s v="EMP0701"/>
        <s v="EMP0702"/>
        <s v="EMP0703"/>
        <s v="EMP0704"/>
        <s v="EMP0705"/>
        <s v="EMP0706"/>
        <s v="EMP0707"/>
        <s v="EMP0708"/>
        <s v="EMP0709"/>
        <s v="EMP0710"/>
        <s v="EMP0711"/>
        <s v="EMP0712"/>
        <s v="EMP0713"/>
        <s v="EMP0714"/>
        <s v="EMP0715"/>
        <s v="EMP0716"/>
        <s v="EMP0717"/>
        <s v="EMP0718"/>
        <s v="EMP0719"/>
        <s v="EMP0720"/>
        <s v="EMP0721"/>
        <s v="EMP0722"/>
        <s v="EMP0723"/>
        <s v="EMP0724"/>
        <s v="EMP0725"/>
        <s v="EMP0726"/>
        <s v="EMP0727"/>
        <s v="EMP0728"/>
        <s v="EMP0729"/>
        <s v="EMP0730"/>
        <s v="EMP0731"/>
        <s v="EMP0732"/>
        <s v="EMP0733"/>
        <s v="EMP0734"/>
        <s v="EMP0735"/>
        <s v="EMP0736"/>
        <s v="EMP0737"/>
        <s v="EMP0738"/>
        <s v="EMP0739"/>
        <s v="EMP0740"/>
        <s v="EMP0741"/>
        <s v="EMP0742"/>
        <s v="EMP0743"/>
        <s v="EMP0744"/>
        <s v="EMP0745"/>
        <s v="EMP0746"/>
        <s v="EMP0747"/>
        <s v="EMP0748"/>
        <s v="EMP0749"/>
        <s v="EMP0750"/>
        <s v="EMP0751"/>
        <s v="EMP0752"/>
        <s v="EMP0753"/>
        <s v="EMP0754"/>
        <s v="EMP0755"/>
        <s v="EMP0756"/>
        <s v="EMP0757"/>
        <s v="EMP0758"/>
        <s v="EMP0759"/>
        <s v="EMP0760"/>
        <s v="EMP0761"/>
        <s v="EMP0762"/>
        <s v="EMP0763"/>
        <s v="EMP0764"/>
        <s v="EMP0765"/>
        <s v="EMP0766"/>
        <s v="EMP0767"/>
        <s v="EMP0768"/>
        <s v="EMP0769"/>
        <s v="EMP0770"/>
        <s v="EMP0771"/>
        <s v="EMP0772"/>
        <s v="EMP0773"/>
        <s v="EMP0774"/>
        <s v="EMP0775"/>
        <s v="EMP0776"/>
        <s v="EMP0777"/>
        <s v="EMP0778"/>
        <s v="EMP0779"/>
        <s v="EMP0780"/>
        <s v="EMP0781"/>
        <s v="EMP0782"/>
        <s v="EMP0783"/>
        <s v="EMP0784"/>
        <s v="EMP0785"/>
        <s v="EMP0786"/>
        <s v="EMP0787"/>
        <s v="EMP0788"/>
        <s v="EMP0789"/>
        <s v="EMP0790"/>
        <s v="EMP0791"/>
        <s v="EMP0792"/>
        <s v="EMP0793"/>
        <s v="EMP0794"/>
        <s v="EMP0795"/>
        <s v="EMP0796"/>
        <s v="EMP0797"/>
        <s v="EMP0798"/>
        <s v="EMP0799"/>
        <s v="EMP0800"/>
        <s v="EMP0801"/>
        <s v="EMP0802"/>
        <s v="EMP0803"/>
        <s v="EMP0804"/>
        <s v="EMP0805"/>
        <s v="EMP0806"/>
        <s v="EMP0807"/>
        <s v="EMP0808"/>
        <s v="EMP0809"/>
        <s v="EMP0810"/>
        <s v="EMP0811"/>
        <s v="EMP0812"/>
        <s v="EMP0813"/>
        <s v="EMP0814"/>
        <s v="EMP0815"/>
        <s v="EMP0816"/>
        <s v="EMP0817"/>
        <s v="EMP0818"/>
        <s v="EMP0819"/>
        <s v="EMP0820"/>
        <s v="EMP0821"/>
        <s v="EMP0822"/>
        <s v="EMP0823"/>
        <s v="EMP0824"/>
        <s v="EMP0825"/>
        <s v="EMP0826"/>
        <s v="EMP0827"/>
        <s v="EMP0828"/>
        <s v="EMP0829"/>
        <s v="EMP0830"/>
        <s v="EMP0831"/>
        <s v="EMP0832"/>
        <s v="EMP0833"/>
        <s v="EMP0834"/>
        <s v="EMP0835"/>
        <s v="EMP0836"/>
        <s v="EMP0837"/>
        <s v="EMP0838"/>
        <s v="EMP0839"/>
        <s v="EMP0840"/>
        <s v="EMP0841"/>
        <s v="EMP0842"/>
        <s v="EMP0843"/>
        <s v="EMP0844"/>
        <s v="EMP0845"/>
        <s v="EMP0846"/>
        <s v="EMP0847"/>
        <s v="EMP0848"/>
        <s v="EMP0849"/>
        <s v="EMP0850"/>
        <s v="EMP0851"/>
        <s v="EMP0852"/>
        <s v="EMP0853"/>
        <s v="EMP0854"/>
        <s v="EMP0855"/>
        <s v="EMP0856"/>
        <s v="EMP0857"/>
        <s v="EMP0858"/>
        <s v="EMP0859"/>
        <s v="EMP0860"/>
        <s v="EMP0861"/>
        <s v="EMP0862"/>
        <s v="EMP0863"/>
        <s v="EMP0864"/>
        <s v="EMP0865"/>
        <s v="EMP0866"/>
        <s v="EMP0867"/>
        <s v="EMP0868"/>
        <s v="EMP0869"/>
        <s v="EMP0870"/>
        <s v="EMP0871"/>
        <s v="EMP0872"/>
        <s v="EMP0873"/>
        <s v="EMP0874"/>
        <s v="EMP0875"/>
        <s v="EMP0876"/>
        <s v="EMP0877"/>
        <s v="EMP0878"/>
        <s v="EMP0879"/>
        <s v="EMP0880"/>
        <s v="EMP0881"/>
        <s v="EMP0882"/>
        <s v="EMP0883"/>
        <s v="EMP0884"/>
        <s v="EMP0885"/>
        <s v="EMP0886"/>
        <s v="EMP0887"/>
        <s v="EMP0888"/>
        <s v="EMP0889"/>
        <s v="EMP0890"/>
        <s v="EMP0891"/>
        <s v="EMP0892"/>
        <s v="EMP0893"/>
        <s v="EMP0894"/>
        <s v="EMP0895"/>
        <s v="EMP0896"/>
        <s v="EMP0897"/>
        <s v="EMP0898"/>
        <s v="EMP0899"/>
        <s v="EMP0900"/>
        <s v="EMP0901"/>
        <s v="EMP0902"/>
        <s v="EMP0903"/>
        <s v="EMP0904"/>
        <s v="EMP0905"/>
        <s v="EMP0906"/>
        <s v="EMP0907"/>
        <s v="EMP0908"/>
        <s v="EMP0909"/>
        <s v="EMP0910"/>
        <s v="EMP0911"/>
        <s v="EMP0912"/>
        <s v="EMP0913"/>
        <s v="EMP0914"/>
        <s v="EMP0915"/>
        <s v="EMP0916"/>
        <s v="EMP0917"/>
        <s v="EMP0918"/>
        <s v="EMP0919"/>
        <s v="EMP0920"/>
        <s v="EMP0921"/>
        <s v="EMP0922"/>
        <s v="EMP0923"/>
        <s v="EMP0924"/>
        <s v="EMP0925"/>
        <s v="EMP0926"/>
        <s v="EMP0927"/>
        <s v="EMP0928"/>
        <s v="EMP0929"/>
        <s v="EMP0930"/>
        <s v="EMP0931"/>
        <s v="EMP0932"/>
        <s v="EMP0933"/>
        <s v="EMP0934"/>
        <s v="EMP0935"/>
        <s v="EMP0936"/>
        <s v="EMP0937"/>
        <s v="EMP0938"/>
        <s v="EMP0939"/>
        <s v="EMP0940"/>
        <s v="EMP0941"/>
        <s v="EMP0942"/>
        <s v="EMP0943"/>
        <s v="EMP0944"/>
        <s v="EMP0945"/>
        <s v="EMP0946"/>
        <s v="EMP0947"/>
        <s v="EMP0948"/>
        <s v="EMP0949"/>
        <s v="EMP0950"/>
        <s v="EMP0951"/>
        <s v="EMP0952"/>
        <s v="EMP0953"/>
        <s v="EMP0954"/>
        <s v="EMP0955"/>
        <s v="EMP0956"/>
        <s v="EMP0957"/>
        <s v="EMP0958"/>
        <s v="EMP0959"/>
        <s v="EMP0960"/>
        <s v="EMP0961"/>
        <s v="EMP0962"/>
        <s v="EMP0963"/>
        <s v="EMP0964"/>
        <s v="EMP0965"/>
        <s v="EMP0966"/>
        <s v="EMP0967"/>
        <s v="EMP0968"/>
        <s v="EMP0969"/>
        <s v="EMP0970"/>
        <s v="EMP0971"/>
        <s v="EMP0972"/>
        <s v="EMP0973"/>
        <s v="EMP0974"/>
        <s v="EMP0975"/>
        <s v="EMP0976"/>
        <s v="EMP0977"/>
        <s v="EMP0978"/>
        <s v="EMP0979"/>
        <s v="EMP0980"/>
        <s v="EMP0981"/>
        <s v="EMP0982"/>
        <s v="EMP0983"/>
        <s v="EMP0984"/>
        <s v="EMP0985"/>
        <s v="EMP0986"/>
        <s v="EMP0987"/>
        <s v="EMP0988"/>
        <s v="EMP0989"/>
        <s v="EMP0990"/>
        <s v="EMP0991"/>
        <s v="EMP0992"/>
        <s v="EMP0993"/>
        <s v="EMP0994"/>
        <s v="EMP0995"/>
        <s v="EMP0996"/>
        <s v="EMP0997"/>
        <s v="EMP0998"/>
        <s v="EMP0999"/>
        <s v="EMP1000"/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  <s v="EMP1150"/>
        <s v="EMP1151"/>
        <s v="EMP1152"/>
        <s v="EMP1153"/>
        <s v="EMP1154"/>
        <s v="EMP1155"/>
        <s v="EMP1156"/>
        <s v="EMP1157"/>
        <s v="EMP1158"/>
        <s v="EMP1159"/>
        <s v="EMP1160"/>
        <s v="EMP1161"/>
        <s v="EMP1162"/>
        <s v="EMP1163"/>
        <s v="EMP1164"/>
        <s v="EMP1165"/>
        <s v="EMP1166"/>
        <s v="EMP1167"/>
        <s v="EMP1168"/>
        <s v="EMP1169"/>
        <s v="EMP1170"/>
        <s v="EMP1171"/>
        <s v="EMP1172"/>
        <s v="EMP1173"/>
        <s v="EMP1174"/>
        <s v="EMP1175"/>
        <s v="EMP1176"/>
        <s v="EMP1177"/>
        <s v="EMP1178"/>
        <s v="EMP1179"/>
        <s v="EMP1180"/>
        <s v="EMP1181"/>
        <s v="EMP1182"/>
        <s v="EMP1183"/>
        <s v="EMP1184"/>
        <s v="EMP1185"/>
        <s v="EMP1186"/>
        <s v="EMP1187"/>
        <s v="EMP1188"/>
        <s v="EMP1189"/>
        <s v="EMP1190"/>
        <s v="EMP1191"/>
        <s v="EMP1192"/>
        <s v="EMP1193"/>
        <s v="EMP1194"/>
        <s v="EMP1195"/>
        <s v="EMP1196"/>
        <s v="EMP1197"/>
        <s v="EMP1198"/>
        <s v="EMP1199"/>
        <s v="EMP1200"/>
        <s v="EMP1201"/>
        <s v="EMP1202"/>
        <s v="EMP1203"/>
        <s v="EMP1204"/>
        <s v="EMP1205"/>
        <s v="EMP1206"/>
        <s v="EMP1207"/>
        <s v="EMP1208"/>
        <s v="EMP1209"/>
        <s v="EMP1210"/>
        <s v="EMP1211"/>
        <s v="EMP1212"/>
        <s v="EMP1213"/>
        <s v="EMP1214"/>
        <s v="EMP1215"/>
        <s v="EMP1216"/>
        <s v="EMP1217"/>
        <s v="EMP1219"/>
        <s v="EMP1220"/>
        <s v="EMP1221"/>
        <s v="EMP1222"/>
        <s v="EMP1223"/>
        <s v="EMP1224"/>
        <s v="EMP1225"/>
        <s v="EMP1226"/>
        <s v="EMP1227"/>
        <s v="EMP1228"/>
        <s v="EMP1229"/>
        <s v="EMP1230"/>
        <s v="EMP1231"/>
        <s v="EMP1232"/>
        <s v="EMP1233"/>
        <s v="EMP1234"/>
        <s v="EMP1235"/>
        <s v="EMP1236"/>
        <s v="EMP1237"/>
        <s v="EMP1238"/>
        <s v="EMP1239"/>
        <s v="EMP1240"/>
        <s v="EMP1241"/>
        <s v="EMP1242"/>
        <s v="EMP1243"/>
        <s v="EMP1244"/>
        <s v="EMP1245"/>
        <s v="EMP1246"/>
        <s v="EMP1247"/>
        <s v="EMP1248"/>
        <s v="EMP1249"/>
        <s v="EMP1250"/>
        <s v="EMP1251"/>
        <s v="EMP1252"/>
        <s v="EMP1253"/>
        <s v="EMP1254"/>
        <s v="EMP1255"/>
        <s v="EMP1256"/>
        <s v="EMP1257"/>
        <s v="EMP1258"/>
        <s v="EMP1259"/>
        <s v="EMP1260"/>
        <s v="EMP1261"/>
        <s v="EMP1262"/>
        <s v="EMP1263"/>
        <s v="EMP1264"/>
        <s v="EMP1265"/>
        <s v="EMP1266"/>
        <s v="EMP1268"/>
        <s v="EMP1269"/>
        <s v="EMP1270"/>
        <s v="EMP1271"/>
        <s v="EMP1272"/>
        <s v="EMP1273"/>
        <s v="EMP1274"/>
        <s v="EMP1275"/>
        <s v="EMP1276"/>
        <s v="EMP1277"/>
        <s v="EMP1278"/>
        <s v="EMP1279"/>
        <s v="EMP1280"/>
        <s v="EMP1281"/>
        <s v="EMP1282"/>
        <s v="EMP1283"/>
        <s v="EMP1284"/>
        <s v="EMP1285"/>
        <s v="EMP1286"/>
        <s v="EMP1287"/>
        <s v="EMP1288"/>
        <s v="EMP1289"/>
        <s v="EMP1290"/>
        <s v="EMP1291"/>
        <s v="EMP1292"/>
        <s v="EMP1293"/>
        <s v="EMP1294"/>
        <s v="EMP1295"/>
        <s v="EMP1296"/>
        <s v="EMP1297"/>
        <s v="EMP1298"/>
        <s v="EMP1299"/>
        <s v="EMP1300"/>
        <s v="EMP1301"/>
        <s v="EMP1302"/>
        <s v="EMP1303"/>
        <s v="EMP1304"/>
        <s v="EMP1305"/>
        <s v="EMP1306"/>
        <s v="EMP1307"/>
        <s v="EMP1308"/>
        <s v="EMP1309"/>
        <s v="EMP1310"/>
        <s v="EMP1311"/>
        <s v="EMP1312"/>
        <s v="EMP1313"/>
        <s v="EMP1314"/>
        <s v="EMP1315"/>
        <s v="EMP1316"/>
        <s v="EMP1317"/>
        <s v="EMP1318"/>
        <s v="EMP1319"/>
        <s v="EMP1320"/>
        <s v="EMP1321"/>
        <s v="EMP1322"/>
        <s v="EMP1323"/>
        <s v="EMP1324"/>
        <s v="EMP1325"/>
        <s v="EMP1326"/>
        <s v="EMP1327"/>
        <s v="EMP1328"/>
        <s v="EMP1329"/>
        <s v="EMP1330"/>
        <s v="EMP1331"/>
        <s v="EMP1332"/>
        <s v="EMP1333"/>
        <s v="EMP1334"/>
        <s v="EMP1335"/>
        <s v="EMP1336"/>
        <s v="EMP1337"/>
        <s v="EMP1338"/>
        <s v="EMP1339"/>
        <s v="EMP1340"/>
        <s v="EMP1341"/>
        <s v="EMP1342"/>
        <s v="EMP1343"/>
        <s v="EMP1344"/>
        <s v="EMP1345"/>
        <s v="EMP1346"/>
        <s v="EMP1347"/>
        <s v="EMP1348"/>
        <s v="EMP1349"/>
        <s v="EMP1350"/>
        <s v="EMP1351"/>
        <s v="EMP1352"/>
        <s v="EMP1353"/>
        <s v="EMP1354"/>
        <s v="EMP1355"/>
        <s v="EMP1356"/>
        <s v="EMP1357"/>
        <s v="EMP1358"/>
        <s v="EMP1359"/>
        <s v="EMP1360"/>
        <s v="EMP1361"/>
        <s v="EMP1363"/>
        <s v="EMP1364"/>
        <s v="EMP1365"/>
        <s v="EMP1366"/>
        <s v="EMP1367"/>
        <s v="EMP1368"/>
        <s v="EMP1369"/>
        <s v="EMP1370"/>
        <s v="EMP1371"/>
        <s v="EMP1372"/>
        <s v="EMP1373"/>
        <s v="EMP1374"/>
        <s v="EMP1375"/>
        <s v="EMP1376"/>
        <s v="EMP1377"/>
        <s v="EMP1378"/>
        <s v="EMP1379"/>
        <s v="EMP1380"/>
        <s v="EMP1381"/>
        <s v="EMP1382"/>
        <s v="EMP1383"/>
        <s v="EMP1384"/>
        <s v="EMP1385"/>
        <s v="EMP1386"/>
        <s v="EMP1387"/>
        <s v="EMP1388"/>
        <s v="EMP1389"/>
        <s v="EMP1390"/>
        <s v="EMP1391"/>
        <s v="EMP1392"/>
        <s v="EMP1393"/>
        <s v="EMP1394"/>
        <s v="EMP1395"/>
        <s v="EMP1396"/>
        <s v="EMP1397"/>
        <s v="EMP1398"/>
        <s v="EMP1399"/>
        <s v="EMP1400"/>
        <s v="EMP1401"/>
        <s v="EMP1402"/>
        <s v="EMP1403"/>
        <s v="EMP1404"/>
        <s v="EMP1405"/>
        <s v="EMP1406"/>
        <s v="EMP1407"/>
        <s v="EMP1408"/>
        <s v="EMP1409"/>
        <s v="EMP1410"/>
        <s v="EMP1411"/>
        <s v="EMP1412"/>
        <s v="EMP1413"/>
        <s v="EMP1414"/>
        <s v="EMP1415"/>
        <s v="EMP1416"/>
        <s v="EMP1417"/>
        <s v="EMP1418"/>
        <s v="EMP1419"/>
        <s v="EMP1420"/>
        <s v="EMP1421"/>
        <s v="EMP1422"/>
        <s v="EMP1423"/>
        <s v="EMP1424"/>
        <s v="EMP1425"/>
        <s v="EMP1426"/>
        <s v="EMP1427"/>
        <s v="EMP1428"/>
        <s v="EMP1429"/>
        <s v="EMP1430"/>
        <s v="EMP1431"/>
        <s v="EMP1432"/>
        <s v="EMP1433"/>
        <s v="EMP1434"/>
        <s v="EMP1435"/>
        <s v="EMP1436"/>
        <s v="EMP1437"/>
        <s v="EMP1438"/>
        <s v="EMP1439"/>
        <s v="EMP1440"/>
        <s v="EMP1441"/>
        <s v="EMP1442"/>
        <s v="EMP1443"/>
        <s v="EMP1444"/>
        <s v="EMP1445"/>
        <s v="EMP1446"/>
        <s v="EMP1447"/>
        <s v="EMP1448"/>
        <s v="EMP1449"/>
        <s v="EMP1450"/>
        <s v="EMP1451"/>
        <s v="EMP1452"/>
        <s v="EMP1453"/>
        <s v="EMP1454"/>
        <s v="EMP1455"/>
        <s v="EMP1456"/>
        <s v="EMP1457"/>
        <s v="EMP1458"/>
        <s v="EMP1459"/>
        <s v="EMP1460"/>
        <s v="EMP1461"/>
        <s v="EMP1462"/>
        <s v="EMP1463"/>
        <s v="EMP1464"/>
        <s v="EMP1465"/>
        <s v="EMP1466"/>
        <s v="EMP1467"/>
        <s v="EMP1468"/>
        <s v="EMP1469"/>
        <s v="EMP1470"/>
        <s v="EMP1471"/>
        <s v="EMP1472"/>
        <s v="EMP1473"/>
        <s v="EMP1474"/>
        <s v="EMP1475"/>
        <s v="EMP1476"/>
        <s v="EMP1477"/>
        <s v="EMP1478"/>
        <s v="EMP1479"/>
        <s v="EMP1480"/>
        <s v="EMP1481"/>
        <s v="EMP1482"/>
        <s v="EMP1483"/>
        <s v="EMP1484"/>
        <s v="EMP1485"/>
        <s v="EMP1486"/>
        <s v="EMP1487"/>
        <s v="EMP1488"/>
        <s v="EMP1489"/>
        <s v="EMP1490"/>
        <s v="EMP1491"/>
        <s v="EMP1492"/>
        <s v="EMP1493"/>
        <s v="EMP1494"/>
        <s v="EMP1495"/>
        <s v="EMP1496"/>
        <s v="EMP1497"/>
        <s v="EMP1498"/>
        <s v="EMP1499"/>
        <s v="EMP1500"/>
        <s v="EMP1501"/>
        <s v="EMP1502"/>
        <s v="EMP1503"/>
        <s v="EMP1504"/>
        <s v="EMP1505"/>
        <s v="EMP1506"/>
        <s v="EMP1507"/>
        <s v="EMP1508"/>
        <s v="EMP1509"/>
        <s v="EMP1510"/>
        <s v="EMP1511"/>
        <s v="EMP1512"/>
        <s v="EMP1513"/>
        <s v="EMP1514"/>
        <s v="EMP1515"/>
        <s v="EMP1516"/>
        <s v="EMP1517"/>
        <s v="EMP1518"/>
        <s v="EMP1519"/>
        <s v="EMP1520"/>
        <s v="EMP1521"/>
        <s v="EMP1522"/>
        <s v="EMP1523"/>
        <s v="EMP1524"/>
        <s v="EMP1525"/>
        <s v="EMP1526"/>
        <s v="EMP1527"/>
        <s v="EMP1528"/>
        <s v="EMP1529"/>
        <s v="EMP1530"/>
        <s v="EMP1531"/>
        <s v="EMP1532"/>
        <s v="EMP1533"/>
        <s v="EMP1534"/>
        <s v="EMP1535"/>
        <s v="EMP1536"/>
        <s v="EMP1537"/>
        <s v="EMP1538"/>
        <s v="EMP1539"/>
        <s v="EMP1540"/>
        <s v="EMP1541"/>
        <s v="EMP1542"/>
        <s v="EMP1543"/>
        <s v="EMP1544"/>
        <s v="EMP1545"/>
        <s v="EMP1546"/>
        <s v="EMP1547"/>
        <s v="EMP1548"/>
        <s v="EMP1549"/>
        <s v="EMP1550"/>
        <s v="EMP1551"/>
        <s v="EMP1552"/>
        <s v="EMP1553"/>
        <s v="EMP1554"/>
        <s v="EMP1555"/>
        <s v="EMP1556"/>
        <s v="EMP1557"/>
        <s v="EMP1558"/>
        <s v="EMP1559"/>
        <s v="EMP1560"/>
        <s v="EMP1561"/>
        <s v="EMP1562"/>
        <s v="EMP1563"/>
        <s v="EMP1564"/>
        <s v="EMP1565"/>
        <s v="EMP1566"/>
        <s v="EMP1567"/>
        <s v="EMP1568"/>
        <s v="EMP1569"/>
        <s v="EMP1570"/>
        <s v="EMP1571"/>
        <s v="EMP1572"/>
        <s v="EMP1573"/>
        <s v="EMP1574"/>
        <s v="EMP1575"/>
        <s v="EMP1576"/>
        <s v="EMP1577"/>
        <s v="EMP1578"/>
        <s v="EMP1579"/>
        <s v="EMP1580"/>
        <s v="EMP1581"/>
        <s v="EMP1582"/>
        <s v="EMP1583"/>
        <s v="EMP1584"/>
        <s v="EMP1585"/>
        <s v="EMP1586"/>
        <s v="EMP1587"/>
        <s v="EMP1588"/>
        <s v="EMP1589"/>
        <s v="EMP1590"/>
        <s v="EMP1591"/>
        <s v="EMP1592"/>
        <s v="EMP1593"/>
        <s v="EMP1594"/>
        <s v="EMP1595"/>
        <s v="EMP1596"/>
        <s v="EMP1597"/>
        <s v="EMP1598"/>
        <s v="EMP1599"/>
        <s v="EMP1600"/>
        <s v="EMP1601"/>
        <s v="EMP1602"/>
        <s v="EMP1603"/>
        <s v="EMP1604"/>
        <s v="EMP1605"/>
        <s v="EMP1606"/>
        <s v="EMP1607"/>
        <s v="EMP1608"/>
        <s v="EMP1609"/>
        <s v="EMP1610"/>
        <s v="EMP1611"/>
        <s v="EMP1612"/>
        <s v="EMP1613"/>
        <s v="EMP1614"/>
        <s v="EMP1615"/>
        <s v="EMP1616"/>
        <s v="EMP1617"/>
        <s v="EMP1618"/>
        <s v="EMP1619"/>
        <s v="EMP1620"/>
        <s v="EMP1621"/>
        <s v="EMP1622"/>
        <s v="EMP1623"/>
        <s v="EMP1624"/>
        <s v="EMP1625"/>
        <s v="EMP1626"/>
        <s v="EMP1627"/>
        <s v="EMP1628"/>
        <s v="EMP1629"/>
        <s v="EMP1630"/>
        <s v="EMP1631"/>
        <s v="EMP1632"/>
        <s v="EMP1633"/>
        <s v="EMP1634"/>
        <s v="EMP1635"/>
        <s v="EMP1636"/>
        <s v="EMP1637"/>
        <s v="EMP1638"/>
        <s v="EMP1639"/>
        <s v="EMP1640"/>
        <s v="EMP1641"/>
        <s v="EMP1642"/>
        <s v="EMP1643"/>
        <s v="EMP1644"/>
        <s v="EMP1645"/>
        <s v="EMP1646"/>
        <s v="EMP1647"/>
        <s v="EMP1648"/>
        <s v="EMP1649"/>
        <s v="EMP1650"/>
        <s v="EMP1651"/>
        <s v="EMP1652"/>
        <s v="EMP1653"/>
        <s v="EMP1654"/>
        <s v="EMP1655"/>
        <s v="EMP1656"/>
        <s v="EMP1657"/>
        <s v="EMP1658"/>
        <s v="EMP1659"/>
        <s v="EMP1660"/>
        <s v="EMP1661"/>
        <s v="EMP1662"/>
        <s v="EMP1663"/>
        <s v="EMP1664"/>
        <s v="EMP1665"/>
        <s v="EMP1666"/>
        <s v="EMP1667"/>
        <s v="EMP1668"/>
        <s v="EMP1669"/>
        <s v="EMP1670"/>
        <s v="EMP1671"/>
        <s v="EMP1672"/>
        <s v="EMP1673"/>
        <s v="EMP1674"/>
        <s v="EMP1675"/>
        <s v="EMP1676"/>
        <s v="EMP1677"/>
        <s v="EMP1678"/>
        <s v="EMP1679"/>
        <s v="EMP1680"/>
        <s v="EMP1681"/>
        <s v="EMP1682"/>
        <s v="EMP1683"/>
        <s v="EMP1684"/>
        <s v="EMP1685"/>
        <s v="EMP1686"/>
        <s v="EMP1687"/>
        <s v="EMP1688"/>
        <s v="EMP1689"/>
        <s v="EMP1690"/>
        <s v="EMP1691"/>
        <s v="EMP1692"/>
        <s v="EMP1693"/>
        <s v="EMP1694"/>
        <s v="EMP1695"/>
        <s v="EMP1696"/>
        <s v="EMP1697"/>
        <s v="EMP1698"/>
        <s v="EMP1699"/>
        <s v="EMP1700"/>
        <s v="EMP1701"/>
        <s v="EMP1702"/>
        <s v="EMP1703"/>
        <s v="EMP1704"/>
        <s v="EMP1705"/>
        <s v="EMP1706"/>
        <s v="EMP1707"/>
        <s v="EMP1708"/>
        <s v="EMP1709"/>
        <s v="EMP1710"/>
        <s v="EMP1711"/>
        <s v="EMP1712"/>
        <s v="EMP1713"/>
        <s v="EMP1714"/>
        <s v="EMP1715"/>
        <s v="EMP1716"/>
        <s v="EMP1717"/>
        <s v="EMP1718"/>
        <s v="EMP1719"/>
        <s v="EMP1720"/>
        <s v="EMP1721"/>
        <s v="EMP1722"/>
        <s v="EMP1723"/>
        <s v="EMP1724"/>
        <s v="EMP1725"/>
        <s v="EMP1726"/>
        <s v="EMP1727"/>
        <s v="EMP1728"/>
        <s v="EMP1729"/>
        <s v="EMP1730"/>
        <s v="EMP1731"/>
        <s v="EMP1732"/>
        <s v="EMP1733"/>
        <s v="EMP1734"/>
        <s v="EMP1735"/>
        <s v="EMP1736"/>
        <s v="EMP1737"/>
        <s v="EMP1738"/>
        <s v="EMP1739"/>
        <s v="EMP1740"/>
        <s v="EMP1741"/>
        <s v="EMP1742"/>
        <s v="EMP1743"/>
        <s v="EMP1744"/>
        <s v="EMP1745"/>
        <s v="EMP1746"/>
        <s v="EMP1747"/>
        <s v="EMP1748"/>
        <s v="EMP1749"/>
        <s v="EMP1750"/>
        <s v="EMP1751"/>
        <s v="EMP1752"/>
        <s v="EMP1753"/>
        <s v="EMP1754"/>
        <s v="EMP1755"/>
        <s v="EMP1756"/>
        <s v="EMP1757"/>
        <s v="EMP1758"/>
        <s v="EMP1759"/>
        <s v="EMP1760"/>
        <s v="EMP1761"/>
        <s v="EMP1762"/>
        <s v="EMP1763"/>
        <s v="EMP1764"/>
        <s v="EMP1765"/>
        <s v="EMP1766"/>
        <s v="EMP1767"/>
        <s v="EMP1768"/>
        <s v="EMP1769"/>
        <s v="EMP1770"/>
        <s v="EMP1771"/>
        <s v="EMP1772"/>
        <s v="EMP1773"/>
        <s v="EMP1774"/>
        <s v="EMP1775"/>
        <s v="EMP1776"/>
        <s v="EMP1777"/>
        <s v="EMP1778"/>
        <s v="EMP1779"/>
        <s v="EMP1780"/>
        <s v="EMP1781"/>
        <s v="EMP1782"/>
        <s v="EMP1783"/>
        <s v="EMP1784"/>
        <s v="EMP1785"/>
        <s v="EMP1786"/>
        <s v="EMP1787"/>
        <s v="EMP1788"/>
        <s v="EMP1789"/>
        <s v="EMP1790"/>
        <s v="EMP1791"/>
        <s v="EMP1792"/>
        <s v="EMP1793"/>
        <s v="EMP1794"/>
        <s v="EMP1795"/>
        <s v="EMP1796"/>
        <s v="EMP1797"/>
        <s v="EMP1798"/>
        <s v="EMP1799"/>
        <s v="EMP1800"/>
        <s v="EMP1801"/>
        <s v="EMP1802"/>
        <s v="EMP1803"/>
        <s v="EMP1804"/>
        <s v="EMP1805"/>
        <s v="EMP1806"/>
        <s v="EMP1807"/>
        <s v="EMP1808"/>
        <s v="EMP1809"/>
        <s v="EMP1810"/>
        <s v="EMP1811"/>
        <s v="EMP1812"/>
        <s v="EMP1813"/>
        <s v="EMP1814"/>
        <s v="EMP1815"/>
        <s v="EMP1816"/>
        <s v="EMP1817"/>
        <s v="EMP1818"/>
        <s v="EMP1819"/>
        <s v="EMP1820"/>
        <s v="EMP1821"/>
        <s v="EMP1822"/>
        <s v="EMP1823"/>
        <s v="EMP1824"/>
        <s v="EMP1825"/>
        <s v="EMP1826"/>
        <s v="EMP1827"/>
        <s v="EMP1828"/>
        <s v="EMP1829"/>
        <s v="EMP1830"/>
        <s v="EMP1831"/>
        <s v="EMP1832"/>
        <s v="EMP1833"/>
        <s v="EMP1834"/>
        <s v="EMP1835"/>
        <s v="EMP1836"/>
        <s v="EMP1837"/>
        <s v="EMP1838"/>
        <s v="EMP1839"/>
        <s v="EMP1840"/>
        <s v="EMP1841"/>
        <s v="EMP1842"/>
        <s v="EMP1843"/>
        <s v="EMP1844"/>
        <s v="EMP1845"/>
        <s v="EMP1846"/>
        <s v="EMP1847"/>
        <s v="EMP1848"/>
        <s v="EMP1849"/>
        <s v="EMP1850"/>
        <s v="EMP1851"/>
        <s v="EMP1852"/>
        <s v="EMP1853"/>
        <s v="EMP1854"/>
        <s v="EMP1855"/>
        <s v="EMP1856"/>
        <s v="EMP1857"/>
        <s v="EMP1858"/>
        <s v="EMP1859"/>
        <s v="EMP1860"/>
        <s v="EMP1861"/>
        <s v="EMP1862"/>
        <s v="EMP1863"/>
        <s v="EMP1864"/>
        <s v="EMP1865"/>
        <s v="EMP1866"/>
        <s v="EMP1867"/>
        <s v="EMP1868"/>
        <s v="EMP1869"/>
        <s v="EMP1870"/>
        <s v="EMP1871"/>
        <s v="EMP1872"/>
        <s v="EMP1873"/>
        <s v="EMP1874"/>
        <s v="EMP1875"/>
        <s v="EMP1876"/>
        <s v="EMP1877"/>
        <s v="EMP1878"/>
        <s v="EMP1879"/>
        <s v="EMP1880"/>
        <s v="EMP1881"/>
        <s v="EMP1882"/>
        <s v="EMP1883"/>
        <s v="EMP1884"/>
        <s v="EMP1885"/>
        <s v="EMP1886"/>
        <s v="EMP1887"/>
        <s v="EMP1888"/>
        <s v="EMP1889"/>
        <s v="EMP1890"/>
        <s v="EMP1891"/>
        <s v="EMP1892"/>
        <s v="EMP1893"/>
        <s v="EMP1894"/>
        <s v="EMP1895"/>
        <s v="EMP1896"/>
        <s v="EMP1897"/>
        <s v="EMP1898"/>
        <s v="EMP1899"/>
        <s v="EMP1900"/>
        <s v="EMP1901"/>
        <s v="EMP1902"/>
        <s v="EMP1903"/>
        <s v="EMP1904"/>
        <s v="EMP1905"/>
        <s v="EMP1906"/>
        <s v="EMP1907"/>
        <s v="EMP1908"/>
        <s v="EMP1909"/>
        <s v="EMP1910"/>
        <s v="EMP1911"/>
        <s v="EMP1912"/>
        <s v="EMP1913"/>
        <s v="EMP1914"/>
        <s v="EMP1915"/>
        <s v="EMP1916"/>
        <s v="EMP1917"/>
        <s v="EMP1918"/>
        <s v="EMP1919"/>
        <s v="EMP1920"/>
        <s v="EMP1921"/>
        <s v="EMP1922"/>
        <s v="EMP1923"/>
        <s v="EMP1924"/>
        <s v="EMP1925"/>
        <s v="EMP1926"/>
        <s v="EMP1927"/>
        <s v="EMP1928"/>
        <s v="EMP1929"/>
        <s v="EMP1930"/>
        <s v="EMP1931"/>
        <s v="EMP1932"/>
        <s v="EMP1933"/>
        <s v="EMP1934"/>
        <s v="EMP1935"/>
        <s v="EMP1936"/>
        <s v="EMP1937"/>
        <s v="EMP1938"/>
        <s v="EMP1939"/>
        <s v="EMP1940"/>
        <s v="EMP1941"/>
        <s v="EMP1942"/>
        <s v="EMP1943"/>
        <s v="EMP1944"/>
        <s v="EMP1945"/>
        <s v="EMP1946"/>
        <s v="EMP1947"/>
        <s v="EMP1948"/>
        <s v="EMP1949"/>
        <s v="EMP1950"/>
        <s v="EMP1951"/>
        <s v="EMP1952"/>
        <s v="EMP1953"/>
        <s v="EMP1954"/>
        <s v="EMP1955"/>
        <s v="EMP1956"/>
        <s v="EMP1957"/>
        <s v="EMP1958"/>
        <s v="EMP1959"/>
        <s v="EMP1960"/>
        <s v="EMP1961"/>
        <s v="EMP1962"/>
        <s v="EMP1963"/>
        <s v="EMP1964"/>
        <s v="EMP1965"/>
        <s v="EMP1966"/>
        <s v="EMP1967"/>
        <s v="EMP1968"/>
        <s v="EMP1969"/>
        <s v="EMP1970"/>
        <s v="EMP1971"/>
        <s v="EMP1972"/>
        <s v="EMP1973"/>
        <s v="EMP1974"/>
        <s v="EMP1975"/>
        <s v="EMP1976"/>
        <s v="EMP1977"/>
        <s v="EMP1978"/>
        <s v="EMP1979"/>
        <s v="EMP1980"/>
        <s v="EMP1981"/>
        <s v="EMP1982"/>
        <s v="EMP1983"/>
        <s v="EMP1984"/>
        <s v="EMP1985"/>
        <s v="EMP1986"/>
        <s v="EMP1987"/>
        <s v="EMP1988"/>
        <s v="EMP1989"/>
        <s v="EMP1990"/>
        <s v="EMP1991"/>
        <s v="EMP1992"/>
        <s v="EMP1993"/>
        <s v="EMP1994"/>
        <s v="EMP1995"/>
        <s v="EMP1996"/>
        <s v="EMP1997"/>
        <s v="EMP1998"/>
        <s v="EMP1999"/>
        <s v="EMP2000"/>
        <s v="EMP2001"/>
        <s v="EMP2002"/>
        <s v="EMP2003"/>
        <s v="EMP2004"/>
        <s v="EMP2005"/>
        <s v="EMP2006"/>
        <s v="EMP2007"/>
        <s v="EMP2008"/>
        <s v="EMP2009"/>
        <s v="EMP2010"/>
        <s v="EMP2011"/>
        <s v="EMP2012"/>
        <s v="EMP2013"/>
        <s v="EMP2014"/>
        <s v="EMP2015"/>
        <s v="EMP2016"/>
        <s v="EMP2017"/>
        <s v="EMP2018"/>
        <s v="EMP2019"/>
        <s v="EMP2020"/>
        <s v="EMP2021"/>
        <s v="EMP2022"/>
        <s v="EMP2023"/>
        <s v="EMP2024"/>
        <s v="EMP2025"/>
        <s v="EMP2026"/>
        <s v="EMP2027"/>
        <s v="EMP2028"/>
        <s v="EMP2029"/>
        <s v="EMP2030"/>
        <s v="EMP2031"/>
        <s v="EMP2032"/>
        <s v="EMP2033"/>
        <s v="EMP2034"/>
        <s v="EMP2035"/>
        <s v="EMP2036"/>
        <s v="EMP2037"/>
        <s v="EMP2038"/>
        <s v="EMP2039"/>
        <s v="EMP2040"/>
        <s v="EMP2041"/>
        <s v="EMP2042"/>
        <s v="EMP2043"/>
        <s v="EMP2044"/>
        <s v="EMP2045"/>
        <s v="EMP2046"/>
        <s v="EMP2047"/>
        <s v="EMP2048"/>
        <s v="EMP2049"/>
        <s v="EMP2050"/>
        <s v="EMP2051"/>
        <s v="EMP2052"/>
        <s v="EMP2053"/>
        <s v="EMP2054"/>
        <s v="EMP2055"/>
        <s v="EMP2056"/>
        <s v="EMP2057"/>
        <s v="EMP2058"/>
        <s v="EMP2059"/>
        <s v="EMP2060"/>
        <s v="EMP2061"/>
        <s v="EMP2062"/>
        <s v="EMP2063"/>
        <s v="EMP2064"/>
        <s v="EMP2065"/>
        <s v="EMP2066"/>
        <s v="EMP2067"/>
        <s v="EMP2068"/>
        <s v="EMP2069"/>
        <s v="EMP2070"/>
        <s v="EMP2071"/>
        <s v="EMP2072"/>
        <s v="EMP2073"/>
        <s v="EMP2074"/>
        <s v="EMP2075"/>
        <s v="EMP2076"/>
        <s v="EMP2077"/>
        <s v="EMP2079"/>
        <s v="EMP2080"/>
        <s v="EMP2081"/>
        <s v="EMP2082"/>
        <s v="EMP2083"/>
        <s v="EMP2084"/>
        <s v="EMP2085"/>
        <s v="EMP2086"/>
        <s v="EMP2087"/>
        <s v="EMP2088"/>
        <s v="EMP2089"/>
        <s v="EMP2090"/>
        <s v="EMP2091"/>
        <s v="EMP2092"/>
        <s v="EMP2093"/>
        <s v="EMP2094"/>
        <s v="EMP2095"/>
        <s v="EMP2096"/>
        <s v="EMP2097"/>
        <s v="EMP2098"/>
        <s v="EMP2099"/>
        <s v="EMP2100"/>
        <s v="EMP2101"/>
        <s v="EMP2102"/>
        <s v="EMP2103"/>
        <s v="EMP2104"/>
        <s v="EMP2105"/>
        <s v="EMP2106"/>
        <s v="EMP2107"/>
        <s v="EMP2108"/>
        <s v="EMP2109"/>
        <s v="EMP2110"/>
        <s v="EMP2111"/>
        <s v="EMP2112"/>
        <s v="EMP2113"/>
        <s v="EMP2114"/>
        <s v="EMP2115"/>
        <s v="EMP2116"/>
        <s v="EMP2117"/>
        <s v="EMP2118"/>
        <s v="EMP2119"/>
        <s v="EMP2120"/>
        <s v="EMP2121"/>
        <s v="EMP2122"/>
        <s v="EMP2123"/>
        <s v="EMP2124"/>
        <s v="EMP2125"/>
        <s v="EMP2126"/>
        <s v="EMP2127"/>
        <s v="EMP2128"/>
        <s v="EMP2129"/>
        <s v="EMP2130"/>
        <s v="EMP2131"/>
        <s v="EMP2132"/>
        <s v="EMP2133"/>
        <s v="EMP2134"/>
        <s v="EMP2135"/>
        <s v="EMP2136"/>
        <s v="EMP2137"/>
        <s v="EMP2138"/>
        <s v="EMP2139"/>
        <s v="EMP2140"/>
        <s v="EMP2141"/>
        <s v="EMP2142"/>
        <s v="EMP2143"/>
        <s v="EMP2144"/>
        <s v="EMP2145"/>
        <s v="EMP2146"/>
        <s v="EMP2147"/>
        <s v="EMP2148"/>
        <s v="EMP2149"/>
        <s v="EMP2150"/>
        <s v="EMP2151"/>
        <s v="EMP2152"/>
        <s v="EMP2153"/>
        <s v="EMP2154"/>
        <s v="EMP2155"/>
        <s v="EMP2156"/>
        <s v="EMP2157"/>
        <s v="EMP2158"/>
        <s v="EMP2159"/>
        <s v="EMP2160"/>
        <s v="EMP2161"/>
        <s v="EMP2162"/>
        <s v="EMP2163"/>
        <s v="EMP2164"/>
        <s v="EMP2165"/>
        <s v="EMP2166"/>
        <s v="EMP2167"/>
        <s v="EMP2168"/>
        <s v="EMP2169"/>
        <s v="EMP2170"/>
        <s v="EMP2171"/>
        <s v="EMP2172"/>
        <s v="EMP2173"/>
        <s v="EMP2174"/>
        <s v="EMP2175"/>
        <s v="EMP2176"/>
        <s v="EMP2177"/>
        <s v="EMP2178"/>
        <s v="EMP2179"/>
        <s v="EMP2180"/>
        <s v="EMP2181"/>
        <s v="EMP2182"/>
        <s v="EMP2183"/>
        <s v="EMP2184"/>
        <s v="EMP2185"/>
        <s v="EMP2186"/>
        <s v="EMP2187"/>
        <s v="EMP2188"/>
        <s v="EMP2189"/>
        <s v="EMP2190"/>
        <s v="EMP2191"/>
        <s v="EMP2192"/>
        <s v="EMP2194"/>
        <s v="EMP2195"/>
        <s v="EMP2196"/>
        <s v="EMP2197"/>
        <s v="EMP2198"/>
        <s v="EMP2199"/>
        <s v="EMP2200"/>
        <s v="EMP2201"/>
        <s v="EMP2202"/>
        <s v="EMP2203"/>
        <s v="EMP2204"/>
        <s v="EMP2205"/>
        <s v="EMP2206"/>
        <s v="EMP2207"/>
        <s v="EMP2208"/>
        <s v="EMP2209"/>
        <s v="EMP2210"/>
        <s v="EMP2211"/>
        <s v="EMP2212"/>
        <s v="EMP2213"/>
        <s v="EMP2214"/>
        <s v="EMP2215"/>
        <s v="EMP2216"/>
        <s v="EMP2217"/>
        <s v="EMP2218"/>
        <s v="EMP2219"/>
        <s v="EMP2220"/>
        <s v="EMP2221"/>
        <s v="EMP2222"/>
        <s v="EMP2223"/>
        <s v="EMP2224"/>
        <s v="EMP2225"/>
        <s v="EMP2226"/>
        <s v="EMP2227"/>
        <s v="EMP2228"/>
        <s v="EMP2229"/>
        <s v="EMP2230"/>
        <s v="EMP2231"/>
        <s v="EMP2232"/>
        <s v="EMP2233"/>
        <s v="EMP2234"/>
        <s v="EMP2235"/>
        <s v="EMP2236"/>
        <s v="EMP2237"/>
        <s v="EMP2238"/>
        <s v="EMP2239"/>
        <s v="EMP2240"/>
        <s v="EMP2242"/>
        <s v="EMP2243"/>
        <s v="EMP2244"/>
        <s v="EMP2245"/>
        <s v="EMP2246"/>
        <s v="EMP2247"/>
        <s v="EMP2248"/>
        <s v="EMP2249"/>
        <s v="EMP2250"/>
        <s v="EMP2251"/>
        <s v="EMP2252"/>
        <s v="EMP2253"/>
        <s v="EMP2254"/>
        <s v="EMP2255"/>
        <s v="EMP2256"/>
        <s v="EMP2257"/>
        <s v="EMP2258"/>
        <s v="EMP2259"/>
        <s v="EMP2260"/>
        <s v="EMP2261"/>
        <s v="EMP2262"/>
        <s v="EMP2263"/>
        <s v="EMP2264"/>
        <s v="EMP2265"/>
        <s v="EMP2266"/>
        <s v="EMP2267"/>
        <s v="EMP2268"/>
        <s v="EMP2269"/>
        <s v="EMP2270"/>
        <s v="EMP2271"/>
        <s v="EMP2272"/>
        <s v="EMP2273"/>
        <s v="EMP2274"/>
        <s v="EMP2275"/>
        <s v="EMP2276"/>
        <s v="EMP2277"/>
        <s v="EMP2278"/>
        <s v="EMP2279"/>
        <s v="EMP2280"/>
        <s v="EMP2281"/>
        <s v="EMP2282"/>
        <s v="EMP2283"/>
        <s v="EMP2284"/>
        <s v="EMP2285"/>
        <s v="EMP2286"/>
        <s v="EMP2287"/>
        <s v="EMP2288"/>
        <s v="EMP2289"/>
        <s v="EMP2290"/>
        <s v="EMP2291"/>
        <s v="EMP2292"/>
        <s v="EMP2293"/>
        <s v="EMP2294"/>
        <s v="EMP2295"/>
        <s v="EMP2296"/>
        <s v="EMP2297"/>
        <s v="EMP2298"/>
        <s v="EMP2299"/>
        <s v="EMP2300"/>
        <s v="EMP2301"/>
        <s v="EMP2302"/>
        <s v="EMP2303"/>
        <s v="EMP2304"/>
        <s v="EMP2305"/>
        <s v="EMP2306"/>
        <s v="EMP2307"/>
        <s v="EMP2308"/>
        <s v="EMP2309"/>
        <s v="EMP2310"/>
        <s v="EMP2311"/>
        <s v="EMP2312"/>
        <s v="EMP2313"/>
        <s v="EMP2314"/>
        <s v="EMP2315"/>
        <s v="EMP2316"/>
        <s v="EMP2317"/>
        <s v="EMP2318"/>
        <s v="EMP2319"/>
        <s v="EMP2320"/>
        <s v="EMP2321"/>
        <s v="EMP2322"/>
        <s v="EMP2323"/>
        <s v="EMP2325"/>
        <s v="EMP2326"/>
        <s v="EMP2327"/>
        <s v="EMP2328"/>
        <s v="EMP2329"/>
        <s v="EMP2330"/>
        <s v="EMP2331"/>
        <s v="EMP2332"/>
        <s v="EMP2333"/>
        <s v="EMP2334"/>
        <s v="EMP2335"/>
        <s v="EMP2336"/>
        <s v="EMP2337"/>
        <s v="EMP2338"/>
        <s v="EMP2340"/>
        <s v="EMP2341"/>
        <s v="EMP2342"/>
        <s v="EMP2343"/>
        <s v="EMP2344"/>
        <s v="EMP2345"/>
        <s v="EMP2346"/>
        <s v="EMP2347"/>
        <s v="EMP2348"/>
        <s v="EMP2349"/>
        <s v="EMP2350"/>
        <s v="EMP2351"/>
        <s v="EMP2352"/>
        <s v="EMP2353"/>
        <s v="EMP2354"/>
        <s v="EMP2355"/>
        <s v="EMP2356"/>
        <s v="EMP2357"/>
        <s v="EMP2358"/>
        <s v="EMP2359"/>
        <s v="EMP2360"/>
        <s v="EMP2361"/>
        <s v="EMP2362"/>
        <s v="EMP2363"/>
        <s v="EMP2364"/>
        <s v="EMP2365"/>
        <s v="EMP2366"/>
        <s v="EMP2367"/>
        <s v="EMP2368"/>
        <s v="EMP2369"/>
        <s v="EMP2370"/>
        <s v="EMP2371"/>
        <s v="EMP2372"/>
        <s v="EMP2373"/>
        <s v="EMP2374"/>
        <s v="EMP2375"/>
        <s v="EMP2376"/>
        <s v="EMP2377"/>
        <s v="EMP2378"/>
        <s v="EMP2379"/>
        <s v="EMP2380"/>
        <s v="EMP2381"/>
        <s v="EMP2382"/>
        <s v="EMP2383"/>
        <s v="EMP2384"/>
        <s v="EMP2385"/>
        <s v="EMP2386"/>
        <s v="EMP2387"/>
        <s v="EMP2388"/>
        <s v="EMP2389"/>
        <s v="EMP2390"/>
        <s v="EMP2391"/>
        <s v="EMP2392"/>
        <s v="EMP2393"/>
        <s v="EMP2394"/>
        <s v="EMP2395"/>
        <s v="EMP2396"/>
        <s v="EMP2397"/>
        <s v="EMP2398"/>
        <s v="EMP2399"/>
        <s v="EMP2400"/>
        <s v="EMP2401"/>
        <s v="EMP2402"/>
        <s v="EMP2403"/>
        <s v="EMP2404"/>
        <s v="EMP2405"/>
        <s v="EMP2406"/>
        <s v="EMP2407"/>
        <s v="EMP2408"/>
        <s v="EMP2409"/>
        <s v="EMP2410"/>
        <s v="EMP2411"/>
        <s v="EMP2412"/>
        <s v="EMP2413"/>
        <s v="EMP2414"/>
        <s v="EMP2415"/>
        <s v="EMP2416"/>
        <s v="EMP2417"/>
        <s v="EMP2418"/>
        <s v="EMP2419"/>
        <s v="EMP2420"/>
        <s v="EMP2421"/>
        <s v="EMP2422"/>
        <s v="EMP2423"/>
        <s v="EMP2424"/>
        <s v="EMP2425"/>
        <s v="EMP2426"/>
        <s v="EMP2427"/>
        <s v="EMP2428"/>
        <s v="EMP2429"/>
        <s v="EMP2430"/>
        <s v="EMP2431"/>
        <s v="EMP2432"/>
        <s v="EMP2433"/>
        <s v="EMP2434"/>
        <s v="EMP2435"/>
        <s v="EMP2436"/>
        <s v="EMP2437"/>
        <s v="EMP2438"/>
        <s v="EMP2439"/>
        <s v="EMP2440"/>
        <s v="EMP2441"/>
        <s v="EMP2442"/>
        <s v="EMP2443"/>
        <s v="EMP2444"/>
        <s v="EMP2445"/>
        <s v="EMP2446"/>
        <s v="EMP2447"/>
        <s v="EMP2448"/>
        <s v="EMP2449"/>
        <s v="EMP2450"/>
        <s v="EMP2451"/>
        <s v="EMP2452"/>
        <s v="EMP2453"/>
        <s v="EMP2454"/>
        <s v="EMP2455"/>
        <s v="EMP2456"/>
        <s v="EMP2457"/>
        <s v="EMP2458"/>
        <s v="EMP2459"/>
        <s v="EMP2460"/>
        <s v="EMP2461"/>
        <s v="EMP2463"/>
        <s v="EMP2464"/>
        <s v="EMP2465"/>
        <s v="EMP2466"/>
        <s v="EMP2467"/>
        <s v="EMP2468"/>
        <s v="EMP2469"/>
        <s v="EMP2470"/>
        <s v="EMP2471"/>
        <s v="EMP2472"/>
        <s v="EMP2473"/>
        <s v="EMP2474"/>
        <s v="EMP2475"/>
        <s v="EMP2476"/>
        <s v="EMP2477"/>
        <s v="EMP2478"/>
        <s v="EMP2479"/>
        <s v="EMP2480"/>
        <s v="EMP2481"/>
        <s v="EMP2482"/>
        <s v="EMP2483"/>
        <s v="EMP2484"/>
        <s v="EMP2485"/>
        <s v="EMP2486"/>
        <s v="EMP2487"/>
        <s v="EMP2488"/>
        <s v="EMP2489"/>
        <s v="EMP2490"/>
        <s v="EMP2491"/>
        <s v="EMP2492"/>
        <s v="EMP2493"/>
        <s v="EMP2494"/>
        <s v="EMP2495"/>
        <s v="EMP2496"/>
        <s v="EMP2497"/>
        <s v="EMP2498"/>
        <s v="EMP2499"/>
        <s v="EMP2500"/>
        <s v="EMP2501"/>
        <s v="EMP2502"/>
        <s v="EMP2503"/>
        <s v="EMP2504"/>
        <s v="EMP2505"/>
        <s v="EMP2506"/>
        <s v="EMP2507"/>
        <s v="EMP2508"/>
        <s v="EMP2509"/>
        <s v="EMP2510"/>
        <s v="EMP2511"/>
        <s v="EMP2512"/>
        <s v="EMP2513"/>
        <s v="EMP2514"/>
        <s v="EMP2515"/>
        <s v="EMP2516"/>
        <s v="EMP2517"/>
        <s v="EMP2518"/>
        <s v="EMP2519"/>
        <s v="EMP2520"/>
        <s v="EMP2521"/>
        <s v="EMP2522"/>
        <s v="EMP2523"/>
        <s v="EMP2524"/>
        <s v="EMP2525"/>
        <s v="EMP2526"/>
        <s v="EMP2527"/>
        <s v="EMP2528"/>
        <s v="EMP2529"/>
        <s v="EMP2530"/>
        <s v="EMP2531"/>
        <s v="EMP2532"/>
        <s v="EMP2533"/>
        <s v="EMP2534"/>
        <s v="EMP2535"/>
        <s v="EMP2536"/>
        <s v="EMP2537"/>
        <s v="EMP2538"/>
        <s v="EMP2539"/>
        <s v="EMP2540"/>
        <s v="EMP2541"/>
        <s v="EMP2542"/>
        <s v="EMP2543"/>
        <s v="EMP2544"/>
        <s v="EMP2545"/>
        <s v="EMP2546"/>
        <s v="EMP2547"/>
        <s v="EMP2548"/>
        <s v="EMP2549"/>
        <s v="EMP2550"/>
        <s v="EMP2551"/>
        <s v="EMP2552"/>
        <s v="EMP2553"/>
        <s v="EMP2554"/>
        <s v="EMP2555"/>
        <s v="EMP2556"/>
        <s v="EMP2557"/>
        <s v="EMP2558"/>
        <s v="EMP2559"/>
        <s v="EMP2560"/>
        <s v="EMP2561"/>
        <s v="EMP2562"/>
        <s v="EMP2563"/>
        <s v="EMP2564"/>
        <s v="EMP2565"/>
        <s v="EMP2566"/>
        <s v="EMP2567"/>
        <s v="EMP2568"/>
        <s v="EMP2569"/>
        <s v="EMP2570"/>
        <s v="EMP2571"/>
        <s v="EMP2572"/>
        <s v="EMP2573"/>
        <s v="EMP2574"/>
        <s v="EMP2575"/>
        <s v="EMP2576"/>
        <s v="EMP2577"/>
        <s v="EMP2578"/>
        <s v="EMP2579"/>
        <s v="EMP2580"/>
        <s v="EMP2581"/>
        <s v="EMP2582"/>
        <s v="EMP2583"/>
        <s v="EMP2584"/>
        <s v="EMP2585"/>
        <s v="EMP2586"/>
        <s v="EMP2587"/>
        <s v="EMP2588"/>
        <s v="EMP2589"/>
        <s v="EMP2590"/>
        <s v="EMP2591"/>
        <s v="EMP2592"/>
        <s v="EMP2593"/>
        <s v="EMP2594"/>
        <s v="EMP2595"/>
        <s v="EMP2596"/>
        <s v="EMP2597"/>
        <s v="EMP2598"/>
        <s v="EMP2599"/>
        <s v="EMP2600"/>
        <s v="EMP2601"/>
        <s v="EMP2602"/>
        <s v="EMP2603"/>
        <s v="EMP2604"/>
        <s v="EMP2605"/>
        <s v="EMP2606"/>
        <s v="EMP2607"/>
        <s v="EMP2608"/>
        <s v="EMP2609"/>
        <s v="EMP2610"/>
        <s v="EMP2611"/>
        <s v="EMP2612"/>
        <s v="EMP2613"/>
        <s v="EMP2614"/>
        <s v="EMP2615"/>
        <s v="EMP2616"/>
        <s v="EMP2617"/>
        <s v="EMP2618"/>
        <s v="EMP2619"/>
        <s v="EMP2620"/>
        <s v="EMP2621"/>
        <s v="EMP2622"/>
        <s v="EMP2623"/>
        <s v="EMP2624"/>
        <s v="EMP2625"/>
        <s v="EMP2627"/>
        <s v="EMP2628"/>
        <s v="EMP2629"/>
        <s v="EMP2630"/>
        <s v="EMP2631"/>
        <s v="EMP2632"/>
        <s v="EMP2633"/>
        <s v="EMP2634"/>
        <s v="EMP2635"/>
        <s v="EMP2636"/>
        <s v="EMP2637"/>
        <s v="EMP2638"/>
        <s v="EMP2639"/>
        <s v="EMP2640"/>
        <s v="EMP2641"/>
        <s v="EMP2642"/>
        <s v="EMP2643"/>
        <s v="EMP2644"/>
        <s v="EMP2645"/>
        <s v="EMP2646"/>
        <s v="EMP2647"/>
        <s v="EMP2648"/>
        <s v="EMP2649"/>
        <s v="EMP2650"/>
        <s v="EMP2651"/>
        <s v="EMP2652"/>
        <s v="EMP2653"/>
        <s v="EMP2654"/>
        <s v="EMP2655"/>
        <s v="EMP2656"/>
        <s v="EMP2657"/>
        <s v="EMP2658"/>
        <s v="EMP2659"/>
        <s v="EMP2660"/>
        <s v="EMP2661"/>
        <s v="EMP2662"/>
        <s v="EMP2663"/>
        <s v="EMP2664"/>
        <s v="EMP2665"/>
        <s v="EMP2666"/>
        <s v="EMP2667"/>
        <s v="EMP2668"/>
        <s v="EMP2669"/>
        <s v="EMP2670"/>
        <s v="EMP2671"/>
        <s v="EMP2672"/>
        <s v="EMP2673"/>
        <s v="EMP2674"/>
        <s v="EMP2675"/>
        <s v="EMP2676"/>
        <s v="EMP2677"/>
        <s v="EMP2678"/>
        <s v="EMP2679"/>
        <s v="EMP2680"/>
        <s v="EMP2681"/>
        <s v="EMP2682"/>
        <s v="EMP2683"/>
        <s v="EMP2684"/>
        <s v="EMP2685"/>
        <s v="EMP2686"/>
        <s v="EMP2687"/>
        <s v="EMP2688"/>
        <s v="EMP2689"/>
        <s v="EMP2690"/>
        <s v="EMP2691"/>
        <s v="EMP2692"/>
        <s v="EMP2693"/>
        <s v="EMP2694"/>
        <s v="EMP2695"/>
        <s v="EMP2696"/>
        <s v="EMP2697"/>
        <s v="EMP2698"/>
        <s v="EMP2699"/>
        <s v="EMP2700"/>
        <s v="EMP2701"/>
        <s v="EMP2702"/>
        <s v="EMP2703"/>
        <s v="EMP2704"/>
        <s v="EMP2705"/>
        <s v="EMP2706"/>
        <s v="EMP2707"/>
        <s v="EMP2708"/>
        <s v="EMP2709"/>
        <s v="EMP2710"/>
        <s v="EMP2711"/>
        <s v="EMP2712"/>
        <s v="EMP2713"/>
        <s v="EMP2714"/>
        <s v="EMP2715"/>
        <s v="EMP2716"/>
        <s v="EMP2717"/>
        <s v="EMP2718"/>
        <s v="EMP2719"/>
        <s v="EMP2720"/>
        <s v="EMP2721"/>
        <s v="EMP2722"/>
        <s v="EMP2723"/>
        <s v="EMP2724"/>
        <s v="EMP2725"/>
        <s v="EMP2726"/>
        <s v="EMP2727"/>
        <s v="EMP2728"/>
        <s v="EMP2729"/>
        <s v="EMP2730"/>
        <s v="EMP2731"/>
        <s v="EMP2732"/>
        <s v="EMP2733"/>
        <s v="EMP2734"/>
        <s v="EMP2735"/>
        <s v="EMP2736"/>
        <s v="EMP2737"/>
        <s v="EMP2738"/>
        <s v="EMP2739"/>
        <s v="EMP2740"/>
        <s v="EMP2741"/>
        <s v="EMP2742"/>
        <s v="EMP2743"/>
        <s v="EMP2744"/>
        <s v="EMP2745"/>
        <s v="EMP2746"/>
        <s v="EMP2747"/>
        <s v="EMP2748"/>
        <s v="EMP2749"/>
        <s v="EMP2750"/>
        <s v="EMP2751"/>
        <s v="EMP2752"/>
        <s v="EMP2753"/>
        <s v="EMP2754"/>
        <s v="EMP2755"/>
        <s v="EMP2756"/>
        <s v="EMP2757"/>
        <s v="EMP2758"/>
        <s v="EMP2759"/>
        <s v="EMP2760"/>
        <s v="EMP2761"/>
        <s v="EMP2762"/>
        <s v="EMP2763"/>
        <s v="EMP2765"/>
        <s v="EMP2766"/>
        <s v="EMP2767"/>
        <s v="EMP2768"/>
        <s v="EMP2769"/>
        <s v="EMP2770"/>
        <s v="EMP2771"/>
        <s v="EMP2772"/>
        <s v="EMP2773"/>
        <s v="EMP2774"/>
        <s v="EMP2775"/>
        <s v="EMP2776"/>
        <s v="EMP2777"/>
        <s v="EMP2778"/>
        <s v="EMP2779"/>
        <s v="EMP2780"/>
        <s v="EMP2781"/>
        <s v="EMP2782"/>
        <s v="EMP2783"/>
        <s v="EMP2784"/>
        <s v="EMP2785"/>
        <s v="EMP2786"/>
        <s v="EMP2787"/>
        <s v="EMP2788"/>
        <s v="EMP2789"/>
        <s v="EMP2790"/>
        <s v="EMP2791"/>
        <s v="EMP2792"/>
        <s v="EMP2793"/>
        <s v="EMP2794"/>
        <s v="EMP2795"/>
        <s v="EMP2796"/>
        <s v="EMP2797"/>
        <s v="EMP2798"/>
        <s v="EMP2799"/>
        <s v="EMP2800"/>
        <s v="EMP2801"/>
        <s v="EMP2802"/>
        <s v="EMP2803"/>
        <s v="EMP2804"/>
        <s v="EMP2805"/>
        <s v="EMP2806"/>
        <s v="EMP2807"/>
        <s v="EMP2808"/>
        <s v="EMP2809"/>
        <s v="EMP2810"/>
        <s v="EMP2811"/>
        <s v="EMP2812"/>
        <s v="EMP2813"/>
        <s v="EMP2814"/>
        <s v="EMP2815"/>
        <s v="EMP2816"/>
        <s v="EMP2817"/>
        <s v="EMP2818"/>
        <s v="EMP2819"/>
        <s v="EMP2820"/>
        <s v="EMP2821"/>
        <s v="EMP2822"/>
        <s v="EMP2823"/>
        <s v="EMP2824"/>
        <s v="EMP2825"/>
        <s v="EMP2826"/>
        <s v="EMP2827"/>
        <s v="EMP2828"/>
        <s v="EMP2829"/>
        <s v="EMP2830"/>
        <s v="EMP2831"/>
        <s v="EMP2832"/>
        <s v="EMP2833"/>
        <s v="EMP2834"/>
        <s v="EMP2835"/>
        <s v="EMP2836"/>
        <s v="EMP2837"/>
        <s v="EMP2838"/>
        <s v="EMP2839"/>
        <s v="EMP2840"/>
        <s v="EMP2841"/>
        <s v="EMP2842"/>
        <s v="EMP2843"/>
        <s v="EMP2844"/>
        <s v="EMP2845"/>
        <s v="EMP2846"/>
        <s v="EMP2847"/>
        <s v="EMP2848"/>
        <s v="EMP2849"/>
        <s v="EMP2850"/>
        <s v="EMP2851"/>
        <s v="EMP2852"/>
        <s v="EMP2853"/>
        <s v="EMP2854"/>
        <s v="EMP2855"/>
        <s v="EMP2856"/>
        <s v="EMP2857"/>
        <s v="EMP2858"/>
        <s v="EMP2859"/>
        <s v="EMP2860"/>
        <s v="EMP2861"/>
        <s v="EMP2862"/>
        <s v="EMP2863"/>
        <s v="EMP2864"/>
        <s v="EMP2865"/>
        <s v="EMP2866"/>
        <s v="EMP2867"/>
        <s v="EMP2868"/>
        <s v="EMP2869"/>
        <s v="EMP2870"/>
        <s v="EMP2871"/>
        <s v="EMP2872"/>
        <s v="EMP2873"/>
        <s v="EMP2874"/>
        <s v="EMP2875"/>
        <s v="EMP2876"/>
        <s v="EMP2877"/>
        <s v="EMP2878"/>
        <s v="EMP2879"/>
        <s v="EMP2880"/>
        <s v="EMP2881"/>
        <s v="EMP2882"/>
        <s v="EMP2883"/>
        <s v="EMP2884"/>
        <s v="EMP2885"/>
        <s v="EMP2886"/>
        <s v="EMP2887"/>
        <s v="EMP2888"/>
        <s v="EMP2889"/>
        <s v="EMP2890"/>
        <s v="EMP2891"/>
        <s v="EMP2892"/>
        <s v="EMP2893"/>
        <s v="EMP2894"/>
        <s v="EMP2895"/>
        <s v="EMP2896"/>
        <s v="EMP2897"/>
        <s v="EMP2898"/>
        <s v="EMP2899"/>
        <s v="EMP2900"/>
        <s v="EMP2901"/>
        <s v="EMP2902"/>
        <s v="EMP2903"/>
        <s v="EMP2904"/>
        <s v="EMP2905"/>
        <s v="EMP2906"/>
        <s v="EMP2907"/>
        <s v="EMP2908"/>
        <s v="EMP2909"/>
        <s v="EMP2910"/>
        <s v="EMP2911"/>
        <s v="EMP2912"/>
        <s v="EMP2913"/>
        <s v="EMP2914"/>
        <s v="EMP2915"/>
        <s v="EMP2916"/>
        <s v="EMP2917"/>
        <s v="EMP2918"/>
        <s v="EMP2919"/>
        <s v="EMP2920"/>
        <s v="EMP2921"/>
        <s v="EMP2922"/>
        <s v="EMP2923"/>
        <s v="EMP2924"/>
        <s v="EMP2925"/>
        <s v="EMP2926"/>
        <s v="EMP2927"/>
        <s v="EMP2928"/>
        <s v="EMP2929"/>
        <s v="EMP2930"/>
        <s v="EMP2931"/>
        <s v="EMP2932"/>
        <s v="EMP2933"/>
        <s v="EMP2934"/>
        <s v="EMP2935"/>
        <s v="EMP2936"/>
        <s v="EMP2937"/>
        <s v="EMP2938"/>
        <s v="EMP2939"/>
        <s v="EMP2940"/>
        <s v="EMP2941"/>
        <s v="EMP2942"/>
        <s v="EMP2943"/>
        <s v="EMP2944"/>
        <s v="EMP2945"/>
        <s v="EMP2946"/>
        <s v="EMP2947"/>
        <s v="EMP2948"/>
        <s v="EMP2949"/>
        <s v="EMP2950"/>
        <s v="EMP2951"/>
        <s v="EMP2952"/>
        <s v="EMP2953"/>
        <s v="EMP2954"/>
        <s v="EMP2955"/>
        <s v="EMP2956"/>
        <s v="EMP2957"/>
        <s v="EMP2958"/>
        <s v="EMP2959"/>
        <s v="EMP2960"/>
        <s v="EMP2961"/>
        <s v="EMP2962"/>
        <s v="EMP2963"/>
        <s v="EMP2964"/>
        <s v="EMP2965"/>
        <s v="EMP2966"/>
        <s v="EMP2967"/>
        <s v="EMP2968"/>
        <s v="EMP2970"/>
        <s v="EMP2971"/>
        <s v="EMP2972"/>
        <s v="EMP2973"/>
        <s v="EMP2974"/>
        <s v="EMP2975"/>
        <s v="EMP2976"/>
        <s v="EMP2977"/>
        <s v="EMP2978"/>
        <s v="EMP2979"/>
        <s v="EMP2980"/>
        <s v="EMP2981"/>
        <s v="EMP2982"/>
        <s v="EMP2983"/>
        <s v="EMP2984"/>
        <s v="EMP2985"/>
        <s v="EMP2986"/>
        <s v="EMP2987"/>
        <s v="EMP2988"/>
        <s v="EMP2989"/>
        <s v="EMP2990"/>
        <s v="EMP2991"/>
        <s v="EMP2992"/>
        <s v="EMP2993"/>
        <s v="EMP2994"/>
        <s v="EMP2995"/>
        <s v="EMP2996"/>
        <s v="EMP2997"/>
        <s v="EMP2998"/>
        <s v="EMP2999"/>
        <s v="EMP3000"/>
        <s v="EMP3001"/>
        <s v="EMP3002"/>
        <s v="EMP3003"/>
        <s v="EMP3004"/>
        <s v="EMP3005"/>
        <s v="EMP3006"/>
        <s v="EMP3007"/>
        <s v="EMP3008"/>
        <s v="EMP3009"/>
        <s v="EMP3010"/>
        <s v="EMP3011"/>
        <s v="EMP3012"/>
        <s v="EMP3013"/>
        <s v="EMP3014"/>
        <s v="EMP3015"/>
        <s v="EMP3016"/>
        <s v="EMP3017"/>
        <s v="EMP3018"/>
        <s v="EMP3019"/>
        <s v="EMP3020"/>
        <s v="EMP3021"/>
        <s v="EMP3022"/>
        <s v="EMP3023"/>
        <s v="EMP3024"/>
        <s v="EMP3025"/>
        <s v="EMP3026"/>
        <s v="EMP3027"/>
        <s v="EMP3028"/>
        <s v="EMP3029"/>
        <s v="EMP3030"/>
        <s v="EMP3031"/>
        <s v="EMP3032"/>
        <s v="EMP3033"/>
        <s v="EMP3034"/>
        <s v="EMP3035"/>
        <s v="EMP3036"/>
        <s v="EMP3037"/>
        <s v="EMP3038"/>
        <s v="EMP3039"/>
        <s v="EMP3040"/>
        <s v="EMP3041"/>
        <s v="EMP3042"/>
        <s v="EMP3043"/>
        <s v="EMP3044"/>
        <s v="EMP3045"/>
        <s v="EMP3046"/>
        <s v="EMP3047"/>
        <s v="EMP3048"/>
        <s v="EMP3049"/>
        <s v="EMP3050"/>
        <s v="EMP3051"/>
        <s v="EMP3052"/>
        <s v="EMP3053"/>
        <s v="EMP3054"/>
        <s v="EMP3055"/>
        <s v="EMP3056"/>
        <s v="EMP3057"/>
        <s v="EMP3058"/>
        <s v="EMP3059"/>
        <s v="EMP3060"/>
        <s v="EMP3061"/>
        <s v="EMP3062"/>
        <s v="EMP3063"/>
        <s v="EMP3064"/>
        <s v="EMP3065"/>
        <s v="EMP3066"/>
        <s v="EMP3067"/>
        <s v="EMP3068"/>
        <s v="EMP3069"/>
        <s v="EMP3070"/>
        <s v="EMP3071"/>
        <s v="EMP3072"/>
        <s v="EMP3073"/>
        <s v="EMP3074"/>
        <s v="EMP3075"/>
        <s v="EMP3076"/>
        <s v="EMP3077"/>
        <s v="EMP3078"/>
        <s v="EMP3079"/>
        <s v="EMP3080"/>
        <s v="EMP3081"/>
        <s v="EMP3082"/>
        <s v="EMP3083"/>
        <s v="EMP3084"/>
        <s v="EMP3085"/>
        <s v="EMP3086"/>
        <s v="EMP3087"/>
        <s v="EMP3088"/>
        <s v="EMP3089"/>
        <s v="EMP3090"/>
        <s v="EMP3091"/>
        <s v="EMP3092"/>
        <s v="EMP3093"/>
        <s v="EMP3094"/>
        <s v="EMP3095"/>
        <s v="EMP3096"/>
        <s v="EMP3097"/>
        <s v="EMP3098"/>
        <s v="EMP3099"/>
        <s v="EMP3100"/>
        <s v="EMP3101"/>
        <s v="EMP3102"/>
        <s v="EMP3103"/>
        <s v="EMP3104"/>
        <s v="EMP3105"/>
        <s v="EMP3106"/>
        <s v="EMP3107"/>
        <s v="EMP3108"/>
        <s v="EMP3109"/>
        <s v="EMP3110"/>
        <s v="EMP3111"/>
        <s v="EMP3112"/>
        <s v="EMP3113"/>
        <s v="EMP3114"/>
        <s v="EMP3115"/>
        <s v="EMP3116"/>
        <s v="EMP3117"/>
        <s v="EMP3118"/>
        <s v="EMP3119"/>
        <s v="EMP3120"/>
        <s v="EMP3121"/>
        <s v="EMP3122"/>
        <s v="EMP3123"/>
        <s v="EMP3124"/>
        <s v="EMP3125"/>
        <s v="EMP3126"/>
        <s v="EMP3127"/>
        <s v="EMP3128"/>
        <s v="EMP3129"/>
        <s v="EMP3130"/>
        <s v="EMP3131"/>
        <s v="EMP3132"/>
        <s v="EMP3133"/>
        <s v="EMP3134"/>
        <s v="EMP3135"/>
        <s v="EMP3136"/>
        <s v="EMP3137"/>
        <s v="EMP3138"/>
        <s v="EMP3139"/>
        <s v="EMP3140"/>
        <s v="EMP3141"/>
        <s v="EMP3142"/>
        <s v="EMP3143"/>
        <s v="EMP3144"/>
        <s v="EMP3145"/>
        <s v="EMP3146"/>
        <s v="EMP3147"/>
        <s v="EMP3148"/>
        <s v="EMP3149"/>
        <s v="EMP3150"/>
        <s v="EMP3151"/>
        <s v="EMP3152"/>
        <s v="EMP3153"/>
        <s v="EMP3154"/>
        <s v="EMP3155"/>
        <s v="EMP3156"/>
        <s v="EMP3157"/>
        <s v="EMP3158"/>
        <s v="EMP3159"/>
        <s v="EMP3160"/>
        <s v="EMP3161"/>
        <s v="EMP3162"/>
        <s v="EMP3163"/>
        <s v="EMP3164"/>
        <s v="EMP3165"/>
        <s v="EMP3166"/>
        <s v="EMP3167"/>
        <s v="EMP3168"/>
        <s v="EMP3169"/>
        <s v="EMP3170"/>
        <s v="EMP3171"/>
        <s v="EMP3172"/>
        <s v="EMP3173"/>
        <s v="EMP3174"/>
        <s v="EMP3175"/>
        <s v="EMP3176"/>
        <s v="EMP3177"/>
        <s v="EMP3178"/>
        <s v="EMP3179"/>
        <s v="EMP3180"/>
        <s v="EMP3181"/>
        <s v="EMP3183"/>
        <s v="EMP3184"/>
        <s v="EMP3185"/>
        <s v="EMP3186"/>
        <s v="EMP3187"/>
        <s v="EMP3188"/>
        <s v="EMP3189"/>
        <s v="EMP3190"/>
        <s v="EMP3191"/>
        <s v="EMP3192"/>
        <s v="EMP3193"/>
        <s v="EMP3194"/>
        <s v="EMP3195"/>
        <s v="EMP3196"/>
        <s v="EMP3197"/>
        <s v="EMP3198"/>
        <s v="EMP3199"/>
        <s v="EMP3200"/>
        <s v="EMP3201"/>
        <s v="EMP3202"/>
        <s v="EMP3203"/>
        <s v="EMP3204"/>
        <s v="EMP3205"/>
        <s v="EMP3206"/>
        <s v="EMP3207"/>
        <s v="EMP3208"/>
        <s v="EMP3209"/>
        <s v="EMP3210"/>
        <s v="EMP3211"/>
        <s v="EMP3212"/>
        <s v="EMP3213"/>
        <s v="EMP3214"/>
        <s v="EMP3215"/>
        <s v="EMP3216"/>
        <s v="EMP3217"/>
        <s v="EMP3218"/>
        <s v="EMP3219"/>
        <s v="EMP3220"/>
        <s v="EMP3221"/>
        <s v="EMP3222"/>
        <s v="EMP3223"/>
        <s v="EMP3224"/>
        <s v="EMP3225"/>
        <s v="EMP3226"/>
        <s v="EMP3227"/>
        <s v="EMP3228"/>
        <s v="EMP3229"/>
        <s v="EMP3230"/>
        <s v="EMP3231"/>
        <s v="EMP3232"/>
        <s v="EMP3233"/>
        <s v="EMP3234"/>
        <s v="EMP3235"/>
        <s v="EMP3236"/>
        <s v="EMP3237"/>
        <s v="EMP3238"/>
        <s v="EMP3239"/>
        <s v="EMP3240"/>
        <s v="EMP3241"/>
        <s v="EMP3242"/>
        <s v="EMP3243"/>
        <s v="EMP3244"/>
        <s v="EMP3245"/>
        <s v="EMP3246"/>
        <s v="EMP3247"/>
        <s v="EMP3248"/>
        <s v="EMP3249"/>
        <s v="EMP3250"/>
        <s v="EMP3251"/>
        <s v="EMP3252"/>
        <s v="EMP3253"/>
        <s v="EMP3254"/>
        <s v="EMP3255"/>
        <s v="EMP3256"/>
        <s v="EMP3257"/>
        <s v="EMP3258"/>
        <s v="EMP3259"/>
        <s v="EMP3260"/>
        <s v="EMP3261"/>
        <s v="EMP3262"/>
        <s v="EMP3263"/>
        <s v="EMP3264"/>
        <s v="EMP3265"/>
        <s v="EMP3266"/>
        <s v="EMP3267"/>
        <s v="EMP3268"/>
        <s v="EMP3269"/>
        <s v="EMP3270"/>
        <s v="EMP3271"/>
        <s v="EMP3272"/>
        <s v="EMP3273"/>
        <s v="EMP3274"/>
        <s v="EMP3275"/>
        <s v="EMP3276"/>
        <s v="EMP3277"/>
        <s v="EMP3278"/>
        <s v="EMP3279"/>
        <s v="EMP3280"/>
        <s v="EMP3281"/>
        <s v="EMP3282"/>
        <s v="EMP3283"/>
        <s v="EMP3284"/>
        <s v="EMP3285"/>
        <s v="EMP3286"/>
        <s v="EMP3287"/>
        <s v="EMP3288"/>
        <s v="EMP3289"/>
        <s v="EMP3290"/>
        <s v="EMP3291"/>
        <s v="EMP3292"/>
        <s v="EMP3293"/>
        <s v="EMP3294"/>
        <s v="EMP3295"/>
        <s v="EMP3296"/>
        <s v="EMP3297"/>
        <s v="EMP3298"/>
        <s v="EMP3299"/>
        <s v="EMP3300"/>
        <s v="EMP3301"/>
        <s v="EMP3302"/>
        <s v="EMP3303"/>
        <s v="EMP3304"/>
        <s v="EMP3305"/>
        <s v="EMP3306"/>
        <s v="EMP3307"/>
        <s v="EMP3308"/>
        <s v="EMP3309"/>
        <s v="EMP3310"/>
        <s v="EMP3311"/>
        <s v="EMP3312"/>
        <s v="EMP3313"/>
        <s v="EMP3314"/>
        <s v="EMP3315"/>
        <s v="EMP3316"/>
        <s v="EMP3317"/>
        <s v="EMP3318"/>
        <s v="EMP3319"/>
        <s v="EMP3320"/>
        <s v="EMP3321"/>
        <s v="EMP3322"/>
        <s v="EMP3323"/>
        <s v="EMP3324"/>
        <s v="EMP3325"/>
        <s v="EMP3326"/>
        <s v="EMP3327"/>
        <s v="EMP3328"/>
        <s v="EMP3329"/>
        <s v="EMP3330"/>
        <s v="EMP3331"/>
        <s v="EMP3332"/>
        <s v="EMP3333"/>
        <s v="EMP3334"/>
        <s v="EMP3335"/>
        <s v="EMP3336"/>
        <s v="EMP3337"/>
        <s v="EMP3338"/>
        <s v="EMP3339"/>
        <s v="EMP3340"/>
        <s v="EMP3341"/>
        <s v="EMP3342"/>
        <s v="EMP3343"/>
        <s v="EMP3344"/>
        <s v="EMP3345"/>
        <s v="EMP3346"/>
        <s v="EMP3347"/>
        <s v="EMP3348"/>
        <s v="EMP3349"/>
        <s v="EMP3350"/>
        <s v="EMP3351"/>
        <s v="EMP3352"/>
        <s v="EMP3353"/>
        <s v="EMP3354"/>
        <s v="EMP3355"/>
        <s v="EMP3356"/>
        <s v="EMP3357"/>
        <s v="EMP3358"/>
        <s v="EMP3359"/>
        <s v="EMP3360"/>
        <s v="EMP3361"/>
        <s v="EMP3362"/>
        <s v="EMP3363"/>
        <s v="EMP3364"/>
        <s v="EMP3365"/>
        <s v="EMP3366"/>
        <s v="EMP3367"/>
        <s v="EMP3368"/>
        <s v="EMP3369"/>
        <s v="EMP3370"/>
        <s v="EMP3371"/>
        <s v="EMP3372"/>
        <s v="EMP3373"/>
        <s v="EMP3374"/>
        <s v="EMP3375"/>
        <s v="EMP3376"/>
        <s v="EMP3377"/>
        <s v="EMP3378"/>
        <s v="EMP3379"/>
        <s v="EMP3380"/>
        <s v="EMP3381"/>
        <s v="EMP3382"/>
        <s v="EMP3383"/>
        <s v="EMP3384"/>
        <s v="EMP3385"/>
        <s v="EMP3386"/>
        <s v="EMP3387"/>
        <s v="EMP3388"/>
        <s v="EMP3389"/>
        <s v="EMP3390"/>
        <s v="EMP3391"/>
        <s v="EMP3392"/>
        <s v="EMP3393"/>
        <s v="EMP3394"/>
        <s v="EMP3395"/>
        <s v="EMP3396"/>
        <s v="EMP3397"/>
        <s v="EMP3398"/>
        <s v="EMP3399"/>
        <s v="EMP3400"/>
        <s v="EMP3401"/>
        <s v="EMP3402"/>
        <s v="EMP3403"/>
        <s v="EMP3404"/>
        <s v="EMP3405"/>
        <s v="EMP3406"/>
        <s v="EMP3407"/>
        <s v="EMP3408"/>
        <s v="EMP3409"/>
        <s v="EMP3410"/>
        <s v="EMP3411"/>
        <s v="EMP3412"/>
        <s v="EMP3413"/>
        <s v="EMP3414"/>
        <s v="EMP3415"/>
        <s v="EMP3416"/>
        <s v="EMP3417"/>
        <s v="EMP3418"/>
        <s v="EMP3419"/>
        <s v="EMP3420"/>
        <s v="EMP3421"/>
        <s v="EMP3422"/>
        <s v="EMP3423"/>
        <s v="EMP3424"/>
        <s v="EMP3425"/>
        <s v="EMP3426"/>
        <s v="EMP3427"/>
        <s v="EMP3428"/>
        <s v="EMP3429"/>
        <s v="EMP3430"/>
        <s v="EMP3431"/>
        <s v="EMP3432"/>
        <s v="EMP3433"/>
        <s v="EMP3434"/>
        <s v="EMP3435"/>
        <s v="EMP3436"/>
        <s v="EMP3437"/>
        <s v="EMP3438"/>
        <s v="EMP3439"/>
        <s v="EMP3440"/>
        <s v="EMP3441"/>
        <s v="EMP3442"/>
        <s v="EMP3443"/>
        <s v="EMP3444"/>
        <s v="EMP3445"/>
        <s v="EMP3446"/>
        <s v="EMP3447"/>
        <s v="EMP3448"/>
        <s v="EMP3449"/>
        <s v="EMP3450"/>
        <s v="EMP3451"/>
        <s v="EMP3452"/>
        <s v="EMP3453"/>
        <s v="EMP3454"/>
        <s v="EMP3455"/>
        <s v="EMP3456"/>
        <s v="EMP3457"/>
        <s v="EMP3458"/>
        <s v="EMP3459"/>
        <s v="EMP3460"/>
        <s v="EMP3461"/>
        <s v="EMP3462"/>
        <s v="EMP3463"/>
        <s v="EMP3464"/>
        <s v="EMP3465"/>
        <s v="EMP3466"/>
        <s v="EMP3467"/>
        <s v="EMP3468"/>
        <s v="EMP3469"/>
        <s v="EMP3470"/>
        <s v="EMP3471"/>
        <s v="EMP3472"/>
        <s v="EMP3473"/>
        <s v="EMP3474"/>
        <s v="EMP3475"/>
        <s v="EMP3476"/>
        <s v="EMP3477"/>
        <s v="EMP3478"/>
        <s v="EMP3479"/>
        <s v="EMP3480"/>
        <s v="EMP3481"/>
        <s v="EMP3482"/>
        <s v="EMP3483"/>
        <s v="EMP3484"/>
        <s v="EMP3485"/>
        <s v="EMP3486"/>
        <s v="EMP3487"/>
        <s v="EMP3488"/>
        <s v="EMP3489"/>
        <s v="EMP3490"/>
        <s v="EMP3491"/>
        <s v="EMP3492"/>
        <s v="EMP3493"/>
        <s v="EMP3494"/>
        <s v="EMP3495"/>
        <s v="EMP3496"/>
        <s v="EMP3497"/>
        <s v="EMP3498"/>
        <s v="EMP3499"/>
        <s v="EMP3500"/>
        <s v="EMP3501"/>
        <s v="EMP3502"/>
        <s v="EMP3503"/>
        <s v="EMP3504"/>
        <s v="EMP3505"/>
        <s v="EMP3506"/>
        <s v="EMP3507"/>
        <s v="EMP3508"/>
        <s v="EMP3509"/>
        <s v="EMP3510"/>
        <s v="EMP3511"/>
        <s v="EMP3512"/>
        <s v="EMP3513"/>
        <s v="EMP3514"/>
        <s v="EMP3515"/>
        <s v="EMP3516"/>
        <s v="EMP3517"/>
        <s v="EMP3518"/>
        <s v="EMP3519"/>
        <s v="EMP3520"/>
        <s v="EMP3521"/>
        <s v="EMP3522"/>
        <s v="EMP3524"/>
        <s v="EMP3525"/>
        <s v="EMP3526"/>
        <s v="EMP3527"/>
        <s v="EMP3528"/>
        <s v="EMP3529"/>
        <s v="EMP3530"/>
        <s v="EMP3531"/>
        <s v="EMP3532"/>
        <s v="EMP3533"/>
        <s v="EMP3534"/>
        <s v="EMP3535"/>
        <s v="EMP3536"/>
        <s v="EMP3537"/>
        <s v="EMP3538"/>
        <s v="EMP3539"/>
        <s v="EMP3540"/>
        <s v="EMP3541"/>
        <s v="EMP3542"/>
        <s v="EMP3543"/>
        <s v="EMP3544"/>
        <s v="EMP3545"/>
        <s v="EMP3546"/>
        <s v="EMP3547"/>
        <s v="EMP3548"/>
        <s v="EMP3549"/>
        <s v="EMP3550"/>
        <s v="EMP3551"/>
        <s v="EMP3552"/>
        <s v="EMP3553"/>
        <s v="EMP3554"/>
        <s v="EMP3555"/>
        <s v="EMP3556"/>
        <s v="EMP3557"/>
        <s v="EMP3558"/>
        <s v="EMP3559"/>
        <s v="EMP3560"/>
        <s v="EMP3561"/>
        <s v="EMP3562"/>
        <s v="EMP3563"/>
        <s v="EMP3564"/>
        <s v="EMP3565"/>
        <s v="EMP3566"/>
        <s v="EMP3567"/>
        <s v="EMP3568"/>
        <s v="EMP3569"/>
        <s v="EMP3570"/>
        <s v="EMP3571"/>
        <s v="EMP3572"/>
        <s v="EMP3573"/>
        <s v="EMP3574"/>
        <s v="EMP3575"/>
        <s v="EMP3576"/>
        <s v="EMP3577"/>
        <s v="EMP3578"/>
        <s v="EMP3579"/>
        <s v="EMP3580"/>
        <s v="EMP3581"/>
        <s v="EMP3582"/>
        <s v="EMP3583"/>
        <s v="EMP3584"/>
        <s v="EMP3585"/>
        <s v="EMP3586"/>
        <s v="EMP3587"/>
        <s v="EMP3588"/>
        <s v="EMP3589"/>
        <s v="EMP3590"/>
        <s v="EMP3591"/>
        <s v="EMP3592"/>
        <s v="EMP3593"/>
        <s v="EMP3594"/>
        <s v="EMP3595"/>
        <s v="EMP3596"/>
        <s v="EMP3597"/>
        <s v="EMP3598"/>
        <s v="EMP3599"/>
        <s v="EMP3600"/>
        <s v="EMP3601"/>
        <s v="EMP3602"/>
        <s v="EMP3603"/>
        <s v="EMP3604"/>
        <s v="EMP3605"/>
        <s v="EMP3606"/>
        <s v="EMP3607"/>
        <s v="EMP3608"/>
        <s v="EMP3609"/>
        <s v="EMP3610"/>
        <s v="EMP3611"/>
        <s v="EMP3612"/>
        <s v="EMP3613"/>
        <s v="EMP3614"/>
        <s v="EMP3615"/>
        <s v="EMP3616"/>
        <s v="EMP3617"/>
        <s v="EMP3618"/>
        <s v="EMP3619"/>
        <s v="EMP3620"/>
        <s v="EMP3621"/>
        <s v="EMP3623"/>
        <s v="EMP3624"/>
        <s v="EMP3625"/>
        <s v="EMP3626"/>
        <s v="EMP3627"/>
        <s v="EMP3628"/>
        <s v="EMP3629"/>
        <s v="EMP3630"/>
        <s v="EMP3631"/>
        <s v="EMP3632"/>
        <s v="EMP3633"/>
        <s v="EMP3634"/>
        <s v="EMP3635"/>
        <s v="EMP3636"/>
        <s v="EMP3637"/>
        <s v="EMP3638"/>
        <s v="EMP3639"/>
        <s v="EMP3640"/>
        <s v="EMP3641"/>
        <s v="EMP3642"/>
        <s v="EMP3643"/>
        <s v="EMP3644"/>
        <s v="EMP3645"/>
        <s v="EMP3646"/>
        <s v="EMP3647"/>
        <s v="EMP3648"/>
        <s v="EMP3649"/>
        <s v="EMP3650"/>
        <s v="EMP3651"/>
        <s v="EMP3652"/>
        <s v="EMP3653"/>
        <s v="EMP3654"/>
        <s v="EMP3655"/>
        <s v="EMP3656"/>
        <s v="EMP3657"/>
        <s v="EMP3658"/>
        <s v="EMP3659"/>
        <s v="EMP3660"/>
        <s v="EMP3661"/>
        <s v="EMP3662"/>
        <s v="EMP3663"/>
        <s v="EMP3664"/>
        <s v="EMP3665"/>
        <s v="EMP3666"/>
        <s v="EMP3667"/>
        <s v="EMP3668"/>
        <s v="EMP3669"/>
        <s v="EMP3670"/>
        <s v="EMP3671"/>
        <s v="EMP3672"/>
        <s v="EMP3673"/>
        <s v="EMP3674"/>
        <s v="EMP3675"/>
        <s v="EMP3676"/>
        <s v="EMP3677"/>
        <s v="EMP3678"/>
        <s v="EMP3679"/>
        <s v="EMP3680"/>
        <s v="EMP3681"/>
        <s v="EMP3682"/>
        <s v="EMP3683"/>
        <s v="EMP3684"/>
        <s v="EMP3685"/>
        <s v="EMP3686"/>
        <s v="EMP3687"/>
        <s v="EMP3688"/>
        <s v="EMP3689"/>
        <s v="EMP3690"/>
        <s v="EMP3691"/>
        <s v="EMP3692"/>
        <s v="EMP3693"/>
        <s v="EMP3694"/>
        <s v="EMP3695"/>
        <s v="EMP3696"/>
        <s v="EMP3697"/>
        <s v="EMP3698"/>
        <s v="EMP3699"/>
        <s v="EMP3700"/>
        <s v="EMP3701"/>
        <s v="EMP3702"/>
        <s v="EMP3703"/>
        <s v="EMP3704"/>
        <s v="EMP3705"/>
        <s v="EMP3706"/>
        <s v="EMP3707"/>
        <s v="EMP3708"/>
        <s v="EMP3709"/>
        <s v="EMP3710"/>
        <s v="EMP3711"/>
        <s v="EMP3712"/>
        <s v="EMP3713"/>
        <s v="EMP3714"/>
        <s v="EMP3715"/>
        <s v="EMP3716"/>
        <s v="EMP3717"/>
        <s v="EMP3718"/>
        <s v="EMP3719"/>
        <s v="EMP3720"/>
        <s v="EMP3721"/>
        <s v="EMP3722"/>
        <s v="EMP3723"/>
        <s v="EMP3724"/>
        <s v="EMP3725"/>
        <s v="EMP3726"/>
        <s v="EMP3727"/>
        <s v="EMP3728"/>
        <s v="EMP3729"/>
        <s v="EMP3730"/>
        <s v="EMP3731"/>
        <s v="EMP3732"/>
        <s v="EMP3733"/>
        <s v="EMP3734"/>
        <s v="EMP3735"/>
        <s v="EMP3736"/>
        <s v="EMP3737"/>
        <s v="EMP3738"/>
        <s v="EMP3739"/>
        <s v="EMP3740"/>
        <s v="EMP3741"/>
        <s v="EMP3742"/>
        <s v="EMP3743"/>
        <s v="EMP3744"/>
        <s v="EMP3745"/>
        <s v="EMP3746"/>
        <s v="EMP3747"/>
        <s v="EMP3748"/>
        <s v="EMP3749"/>
        <s v="EMP3750"/>
        <s v="EMP3751"/>
        <s v="EMP3752"/>
        <s v="EMP3753"/>
        <s v="EMP3754"/>
        <s v="EMP3755"/>
        <s v="EMP3756"/>
        <s v="EMP3757"/>
        <s v="EMP3758"/>
        <s v="EMP3759"/>
        <s v="EMP3760"/>
        <s v="EMP3761"/>
        <s v="EMP3762"/>
        <s v="EMP3763"/>
        <s v="EMP3764"/>
        <s v="EMP3765"/>
        <s v="EMP3766"/>
        <s v="EMP3767"/>
        <s v="EMP3768"/>
        <s v="EMP3769"/>
        <s v="EMP3770"/>
        <s v="EMP3771"/>
        <s v="EMP3772"/>
        <s v="EMP3773"/>
        <s v="EMP3774"/>
        <s v="EMP3775"/>
        <s v="EMP3776"/>
        <s v="EMP3777"/>
        <s v="EMP3778"/>
        <s v="EMP3779"/>
        <s v="EMP3780"/>
        <s v="EMP3781"/>
        <s v="EMP3782"/>
        <s v="EMP3783"/>
        <s v="EMP3784"/>
        <s v="EMP3785"/>
        <s v="EMP3786"/>
        <s v="EMP3787"/>
        <s v="EMP3788"/>
        <s v="EMP3789"/>
        <s v="EMP3790"/>
        <s v="EMP3791"/>
        <s v="EMP3792"/>
        <s v="EMP3793"/>
        <s v="EMP3794"/>
        <s v="EMP3795"/>
        <s v="EMP3796"/>
        <s v="EMP3797"/>
        <s v="EMP3798"/>
        <s v="EMP3799"/>
        <s v="EMP3800"/>
        <s v="EMP3801"/>
        <s v="EMP3802"/>
        <s v="EMP3803"/>
        <s v="EMP3804"/>
        <s v="EMP3805"/>
        <s v="EMP3806"/>
        <s v="EMP3807"/>
        <s v="EMP3808"/>
        <s v="EMP3809"/>
        <s v="EMP3810"/>
        <s v="EMP3811"/>
        <s v="EMP3812"/>
        <s v="EMP3813"/>
        <s v="EMP3814"/>
        <s v="EMP3815"/>
        <s v="EMP3816"/>
        <s v="EMP3817"/>
        <s v="EMP3818"/>
        <s v="EMP3819"/>
        <s v="EMP3820"/>
        <s v="EMP3821"/>
        <s v="EMP3822"/>
        <s v="EMP3823"/>
        <s v="EMP3824"/>
        <s v="EMP3825"/>
        <s v="EMP3826"/>
        <s v="EMP3827"/>
        <s v="EMP3828"/>
        <s v="EMP3829"/>
        <s v="EMP3830"/>
        <s v="EMP3831"/>
        <s v="EMP3832"/>
        <s v="EMP3833"/>
        <s v="EMP3834"/>
        <s v="EMP3835"/>
        <s v="EMP3836"/>
        <s v="EMP3837"/>
        <s v="EMP3838"/>
        <s v="EMP3839"/>
        <s v="EMP3840"/>
        <s v="EMP3841"/>
        <s v="EMP3842"/>
        <s v="EMP3843"/>
        <s v="EMP3844"/>
        <s v="EMP3845"/>
        <s v="EMP3846"/>
        <s v="EMP3847"/>
        <s v="EMP3848"/>
        <s v="EMP3849"/>
        <s v="EMP3850"/>
        <s v="EMP3851"/>
        <s v="EMP3852"/>
        <s v="EMP3853"/>
        <s v="EMP3854"/>
        <s v="EMP3855"/>
        <s v="EMP3856"/>
        <s v="EMP3857"/>
        <s v="EMP3858"/>
        <s v="EMP3859"/>
        <s v="EMP3860"/>
        <s v="EMP3861"/>
        <s v="EMP3862"/>
        <s v="EMP3863"/>
        <s v="EMP3864"/>
        <s v="EMP3865"/>
        <s v="EMP3866"/>
        <s v="EMP3867"/>
        <s v="EMP3868"/>
        <s v="EMP3869"/>
        <s v="EMP3870"/>
        <s v="EMP3871"/>
        <s v="EMP3872"/>
        <s v="EMP3873"/>
        <s v="EMP3874"/>
        <s v="EMP3875"/>
        <s v="EMP3876"/>
        <s v="EMP3877"/>
        <s v="EMP3878"/>
        <s v="EMP3879"/>
        <s v="EMP3880"/>
        <s v="EMP3881"/>
        <s v="EMP3882"/>
        <s v="EMP3883"/>
        <s v="EMP3884"/>
        <s v="EMP3885"/>
        <s v="EMP3886"/>
        <s v="EMP3887"/>
        <s v="EMP3888"/>
        <s v="EMP3889"/>
        <s v="EMP3890"/>
        <s v="EMP3891"/>
        <s v="EMP3892"/>
        <s v="EMP3893"/>
        <s v="EMP3894"/>
        <s v="EMP3895"/>
        <s v="EMP3896"/>
        <s v="EMP3897"/>
        <s v="EMP3898"/>
        <s v="EMP3899"/>
        <s v="EMP3900"/>
        <s v="EMP3901"/>
        <s v="EMP3902"/>
        <s v="EMP3903"/>
        <s v="EMP3904"/>
        <s v="EMP3905"/>
        <s v="EMP3906"/>
        <s v="EMP3907"/>
        <s v="EMP3908"/>
        <s v="EMP3909"/>
        <s v="EMP3910"/>
        <s v="EMP3911"/>
        <s v="EMP3912"/>
        <s v="EMP3913"/>
        <s v="EMP3914"/>
        <s v="EMP3915"/>
        <s v="EMP3916"/>
        <s v="EMP3917"/>
        <s v="EMP3918"/>
        <s v="EMP3919"/>
        <s v="EMP3920"/>
        <s v="EMP3921"/>
        <s v="EMP3922"/>
        <s v="EMP3923"/>
        <s v="EMP3924"/>
        <s v="EMP3925"/>
        <s v="EMP3926"/>
        <s v="EMP3927"/>
        <s v="EMP3928"/>
        <s v="EMP3929"/>
        <s v="EMP3930"/>
        <s v="EMP3931"/>
        <s v="EMP3932"/>
        <s v="EMP3933"/>
        <s v="EMP3934"/>
        <s v="EMP3935"/>
        <s v="EMP3936"/>
        <s v="EMP3937"/>
        <s v="EMP3938"/>
        <s v="EMP3939"/>
        <s v="EMP3940"/>
        <s v="EMP3941"/>
        <s v="EMP3942"/>
        <s v="EMP3943"/>
        <s v="EMP3944"/>
        <s v="EMP3945"/>
        <s v="EMP3946"/>
        <s v="EMP3947"/>
        <s v="EMP3948"/>
        <s v="EMP3949"/>
        <s v="EMP3950"/>
        <s v="EMP3951"/>
        <s v="EMP3952"/>
        <s v="EMP3953"/>
        <s v="EMP3954"/>
        <s v="EMP3955"/>
        <s v="EMP3956"/>
        <s v="EMP3957"/>
        <s v="EMP3958"/>
        <s v="EMP3959"/>
        <s v="EMP3960"/>
        <s v="EMP3961"/>
        <s v="EMP3962"/>
        <s v="EMP3963"/>
        <s v="EMP3964"/>
        <s v="EMP3965"/>
        <s v="EMP3966"/>
        <s v="EMP3967"/>
        <s v="EMP3968"/>
        <s v="EMP3969"/>
        <s v="EMP3970"/>
        <s v="EMP3971"/>
        <s v="EMP3972"/>
        <s v="EMP3973"/>
        <s v="EMP3974"/>
        <s v="EMP3975"/>
        <s v="EMP3976"/>
        <s v="EMP3977"/>
        <s v="EMP3978"/>
        <s v="EMP3979"/>
        <s v="EMP3980"/>
        <s v="EMP3981"/>
        <s v="EMP3982"/>
        <s v="EMP3983"/>
        <s v="EMP3984"/>
        <s v="EMP3985"/>
        <s v="EMP3986"/>
        <s v="EMP3987"/>
        <s v="EMP3988"/>
        <s v="EMP3989"/>
        <s v="EMP3990"/>
        <s v="EMP3991"/>
        <s v="EMP3992"/>
        <s v="EMP3993"/>
        <s v="EMP3994"/>
        <s v="EMP3995"/>
        <s v="EMP3996"/>
        <s v="EMP3997"/>
        <s v="EMP3998"/>
        <s v="EMP3999"/>
        <s v="EMP4000"/>
        <s v="EMP4001"/>
        <s v="EMP4002"/>
        <s v="EMP4003"/>
        <s v="EMP4004"/>
        <s v="EMP4005"/>
        <s v="EMP4006"/>
        <s v="EMP4007"/>
        <s v="EMP4008"/>
        <s v="EMP4009"/>
        <s v="EMP4010"/>
        <s v="EMP4011"/>
        <s v="EMP4012"/>
        <s v="EMP4013"/>
        <s v="EMP4014"/>
        <s v="EMP4015"/>
        <s v="EMP4016"/>
        <s v="EMP4017"/>
        <s v="EMP4018"/>
        <s v="EMP4019"/>
        <s v="EMP4020"/>
        <s v="EMP4021"/>
        <s v="EMP4022"/>
        <s v="EMP4023"/>
        <s v="EMP4024"/>
        <s v="EMP4025"/>
        <s v="EMP4026"/>
        <s v="EMP4027"/>
        <s v="EMP4028"/>
        <s v="EMP4029"/>
        <s v="EMP4030"/>
        <s v="EMP4031"/>
        <s v="EMP4032"/>
        <s v="EMP4033"/>
        <s v="EMP4034"/>
        <s v="EMP4035"/>
        <s v="EMP4036"/>
        <s v="EMP4037"/>
        <s v="EMP4038"/>
        <s v="EMP4039"/>
        <s v="EMP4040"/>
        <s v="EMP4041"/>
        <s v="EMP4042"/>
        <s v="EMP4043"/>
        <s v="EMP4044"/>
        <s v="EMP4045"/>
        <s v="EMP4046"/>
        <s v="EMP4047"/>
        <s v="EMP4048"/>
        <s v="EMP4049"/>
        <s v="EMP4050"/>
        <s v="EMP4051"/>
        <s v="EMP4052"/>
        <s v="EMP4053"/>
        <s v="EMP4054"/>
        <s v="EMP4055"/>
        <s v="EMP4056"/>
        <s v="EMP4057"/>
        <s v="EMP4058"/>
        <s v="EMP4059"/>
        <s v="EMP4060"/>
        <s v="EMP4061"/>
        <s v="EMP4062"/>
        <s v="EMP4063"/>
        <s v="EMP4064"/>
        <s v="EMP4065"/>
        <s v="EMP4066"/>
        <s v="EMP4067"/>
        <s v="EMP4068"/>
        <s v="EMP4069"/>
        <s v="EMP4070"/>
        <s v="EMP4071"/>
        <s v="EMP4072"/>
        <s v="EMP4073"/>
        <s v="EMP4074"/>
        <s v="EMP4075"/>
        <s v="EMP4076"/>
        <s v="EMP4077"/>
        <s v="EMP4078"/>
        <s v="EMP4079"/>
        <s v="EMP4080"/>
        <s v="EMP4081"/>
        <s v="EMP4082"/>
        <s v="EMP4083"/>
        <s v="EMP4084"/>
        <s v="EMP4085"/>
        <s v="EMP4086"/>
        <s v="EMP4087"/>
        <s v="EMP4088"/>
        <s v="EMP4089"/>
        <s v="EMP4090"/>
        <s v="EMP4091"/>
        <s v="EMP4092"/>
        <s v="EMP4093"/>
        <s v="EMP4094"/>
        <s v="EMP4095"/>
        <s v="EMP4096"/>
        <s v="EMP4097"/>
        <s v="EMP4098"/>
        <s v="EMP4099"/>
        <s v="EMP4100"/>
        <s v="EMP4101"/>
        <s v="EMP4102"/>
        <s v="EMP4103"/>
        <s v="EMP4104"/>
        <s v="EMP4105"/>
        <s v="EMP4106"/>
        <s v="EMP4107"/>
        <s v="EMP4108"/>
        <s v="EMP4109"/>
        <s v="EMP4110"/>
        <s v="EMP4111"/>
        <s v="EMP4112"/>
        <s v="EMP4113"/>
        <s v="EMP4114"/>
        <s v="EMP4115"/>
        <s v="EMP4116"/>
        <s v="EMP4117"/>
        <s v="EMP4118"/>
        <s v="EMP4119"/>
        <s v="EMP4120"/>
        <s v="EMP4121"/>
        <s v="EMP4122"/>
        <s v="EMP4123"/>
        <s v="EMP4124"/>
        <s v="EMP4125"/>
        <s v="EMP4126"/>
        <s v="EMP4127"/>
        <s v="EMP4128"/>
        <s v="EMP4129"/>
        <s v="EMP4130"/>
        <s v="EMP4131"/>
        <s v="EMP4132"/>
        <s v="EMP4133"/>
        <s v="EMP4134"/>
        <s v="EMP4135"/>
        <s v="EMP4136"/>
        <s v="EMP4137"/>
        <s v="EMP4138"/>
        <s v="EMP4139"/>
        <s v="EMP4140"/>
        <s v="EMP4141"/>
        <s v="EMP4142"/>
        <s v="EMP4143"/>
        <s v="EMP4144"/>
        <s v="EMP4145"/>
        <s v="EMP4146"/>
        <s v="EMP4147"/>
        <s v="EMP4148"/>
        <s v="EMP4149"/>
        <s v="EMP4150"/>
        <s v="EMP4151"/>
        <s v="EMP4152"/>
        <s v="EMP4153"/>
        <s v="EMP4154"/>
        <s v="EMP4155"/>
        <s v="EMP4156"/>
        <s v="EMP4157"/>
        <s v="EMP4158"/>
        <s v="EMP4159"/>
        <s v="EMP4160"/>
        <s v="EMP4161"/>
        <s v="EMP4162"/>
        <s v="EMP4163"/>
        <s v="EMP4164"/>
        <s v="EMP4165"/>
        <s v="EMP4166"/>
        <s v="EMP4167"/>
        <s v="EMP4168"/>
        <s v="EMP4169"/>
        <s v="EMP4170"/>
        <s v="EMP4171"/>
        <s v="EMP4172"/>
        <s v="EMP4173"/>
        <s v="EMP4174"/>
        <s v="EMP4175"/>
        <s v="EMP4176"/>
        <s v="EMP4177"/>
        <s v="EMP4178"/>
        <s v="EMP4179"/>
        <s v="EMP4180"/>
        <s v="EMP4181"/>
        <s v="EMP4182"/>
        <s v="EMP4183"/>
        <s v="EMP4184"/>
        <s v="EMP4185"/>
        <s v="EMP4186"/>
        <s v="EMP4187"/>
        <s v="EMP4188"/>
        <s v="EMP4189"/>
        <s v="EMP4190"/>
        <s v="EMP4191"/>
        <s v="EMP4192"/>
        <s v="EMP4193"/>
        <s v="EMP4194"/>
        <s v="EMP4195"/>
        <s v="EMP4196"/>
        <s v="EMP4197"/>
        <s v="EMP4198"/>
        <s v="EMP4199"/>
        <s v="EMP4200"/>
        <s v="EMP4201"/>
        <s v="EMP4202"/>
        <s v="EMP4203"/>
        <s v="EMP4204"/>
        <s v="EMP4205"/>
        <s v="EMP4206"/>
        <s v="EMP4207"/>
        <s v="EMP4208"/>
        <s v="EMP4209"/>
        <s v="EMP4210"/>
        <s v="EMP4211"/>
        <s v="EMP4212"/>
        <s v="EMP4213"/>
        <s v="EMP4214"/>
        <s v="EMP4215"/>
        <s v="EMP4216"/>
        <s v="EMP4217"/>
        <s v="EMP4218"/>
        <s v="EMP4219"/>
        <s v="EMP4220"/>
        <s v="EMP4221"/>
        <s v="EMP4222"/>
        <s v="EMP4223"/>
        <s v="EMP4224"/>
        <s v="EMP4225"/>
        <s v="EMP4226"/>
        <s v="EMP4227"/>
        <s v="EMP4228"/>
        <s v="EMP4229"/>
        <s v="EMP4230"/>
        <s v="EMP4231"/>
        <s v="EMP4232"/>
        <s v="EMP4233"/>
        <s v="EMP4234"/>
        <s v="EMP4235"/>
        <s v="EMP4236"/>
        <s v="EMP4237"/>
        <s v="EMP4238"/>
        <s v="EMP4239"/>
        <s v="EMP4240"/>
        <s v="EMP4241"/>
        <s v="EMP4242"/>
        <s v="EMP4243"/>
        <s v="EMP4245"/>
        <s v="EMP4246"/>
        <s v="EMP4247"/>
        <s v="EMP4248"/>
        <s v="EMP4249"/>
        <s v="EMP4250"/>
        <s v="EMP4251"/>
        <s v="EMP4252"/>
        <s v="EMP4253"/>
        <s v="EMP4254"/>
        <s v="EMP4255"/>
        <s v="EMP4256"/>
        <s v="EMP4257"/>
        <s v="EMP4258"/>
        <s v="EMP4259"/>
        <s v="EMP4260"/>
        <s v="EMP4261"/>
        <s v="EMP4262"/>
        <s v="EMP4263"/>
        <s v="EMP4264"/>
        <s v="EMP4265"/>
        <s v="EMP4266"/>
        <s v="EMP4267"/>
        <s v="EMP4268"/>
        <s v="EMP4269"/>
        <s v="EMP4270"/>
        <s v="EMP4271"/>
        <s v="EMP4272"/>
        <s v="EMP4273"/>
        <s v="EMP4274"/>
        <s v="EMP4275"/>
        <s v="EMP4276"/>
        <s v="EMP4277"/>
        <s v="EMP4278"/>
        <s v="EMP4279"/>
        <s v="EMP4280"/>
        <s v="EMP4281"/>
        <s v="EMP4282"/>
        <s v="EMP4283"/>
        <s v="EMP4284"/>
        <s v="EMP4285"/>
        <s v="EMP4286"/>
        <s v="EMP4287"/>
        <s v="EMP4288"/>
        <s v="EMP4289"/>
        <s v="EMP4290"/>
        <s v="EMP4291"/>
        <s v="EMP4292"/>
        <s v="EMP4293"/>
        <s v="EMP4294"/>
        <s v="EMP4295"/>
        <s v="EMP4296"/>
        <s v="EMP4297"/>
        <s v="EMP4298"/>
        <s v="EMP4299"/>
        <s v="EMP4300"/>
        <s v="EMP4301"/>
        <s v="EMP4302"/>
        <s v="EMP4303"/>
        <s v="EMP4304"/>
        <s v="EMP4305"/>
        <s v="EMP4306"/>
        <s v="EMP4307"/>
        <s v="EMP4308"/>
        <s v="EMP4309"/>
        <s v="EMP4310"/>
        <s v="EMP4311"/>
        <s v="EMP4312"/>
        <s v="EMP4313"/>
        <s v="EMP4314"/>
        <s v="EMP4315"/>
        <s v="EMP4316"/>
        <s v="EMP4317"/>
        <s v="EMP4318"/>
        <s v="EMP4319"/>
        <s v="EMP4320"/>
        <s v="EMP4321"/>
        <s v="EMP4322"/>
        <s v="EMP4323"/>
        <s v="EMP4324"/>
        <s v="EMP4325"/>
        <s v="EMP4326"/>
        <s v="EMP4327"/>
        <s v="EMP4328"/>
        <s v="EMP4329"/>
        <s v="EMP4330"/>
        <s v="EMP4331"/>
        <s v="EMP4332"/>
        <s v="EMP4333"/>
        <s v="EMP4334"/>
        <s v="EMP4335"/>
        <s v="EMP4336"/>
        <s v="EMP4337"/>
        <s v="EMP4338"/>
        <s v="EMP4339"/>
        <s v="EMP4340"/>
        <s v="EMP4341"/>
        <s v="EMP4342"/>
        <s v="EMP4343"/>
        <s v="EMP4344"/>
        <s v="EMP4345"/>
        <s v="EMP4346"/>
        <s v="EMP4347"/>
        <s v="EMP4348"/>
        <s v="EMP4349"/>
        <s v="EMP4350"/>
        <s v="EMP4351"/>
        <s v="EMP4352"/>
        <s v="EMP4353"/>
        <s v="EMP4354"/>
        <s v="EMP4355"/>
        <s v="EMP4356"/>
        <s v="EMP4357"/>
        <s v="EMP4358"/>
        <s v="EMP4359"/>
        <s v="EMP4360"/>
        <s v="EMP4361"/>
        <s v="EMP4362"/>
        <s v="EMP4363"/>
        <s v="EMP4364"/>
        <s v="EMP4365"/>
        <s v="EMP4366"/>
        <s v="EMP4367"/>
        <s v="EMP4368"/>
        <s v="EMP4369"/>
        <s v="EMP4370"/>
        <s v="EMP4371"/>
        <s v="EMP4372"/>
        <s v="EMP4373"/>
        <s v="EMP4374"/>
        <s v="EMP4375"/>
        <s v="EMP4376"/>
        <s v="EMP4377"/>
        <s v="EMP4378"/>
        <s v="EMP4379"/>
        <s v="EMP4380"/>
        <s v="EMP4381"/>
        <s v="EMP4382"/>
        <s v="EMP4383"/>
        <s v="EMP4384"/>
        <s v="EMP4385"/>
        <s v="EMP4386"/>
        <s v="EMP4387"/>
        <s v="EMP4388"/>
        <s v="EMP4389"/>
        <s v="EMP4390"/>
        <s v="EMP4391"/>
        <s v="EMP4392"/>
        <s v="EMP4393"/>
        <s v="EMP4394"/>
        <s v="EMP4395"/>
        <s v="EMP4396"/>
        <s v="EMP4397"/>
        <s v="EMP4398"/>
        <s v="EMP4399"/>
        <s v="EMP4400"/>
        <s v="EMP4401"/>
        <s v="EMP4402"/>
        <s v="EMP4403"/>
        <s v="EMP4404"/>
        <s v="EMP4405"/>
        <s v="EMP4406"/>
        <s v="EMP4407"/>
        <s v="EMP4408"/>
        <s v="EMP4409"/>
        <s v="EMP4410"/>
        <s v="EMP4411"/>
        <s v="EMP4412"/>
        <s v="EMP4413"/>
        <s v="EMP4414"/>
        <s v="EMP4415"/>
        <s v="EMP4416"/>
        <s v="EMP4417"/>
        <s v="EMP4418"/>
        <s v="EMP4419"/>
        <s v="EMP4420"/>
        <s v="EMP4421"/>
        <s v="EMP4423"/>
        <s v="EMP4424"/>
        <s v="EMP4425"/>
        <s v="EMP4426"/>
        <s v="EMP4427"/>
        <s v="EMP4428"/>
        <s v="EMP4429"/>
        <s v="EMP4430"/>
        <s v="EMP4431"/>
        <s v="EMP4432"/>
        <s v="EMP4433"/>
        <s v="EMP4434"/>
        <s v="EMP4435"/>
        <s v="EMP4436"/>
        <s v="EMP4437"/>
        <s v="EMP4438"/>
        <s v="EMP4439"/>
        <s v="EMP4440"/>
        <s v="EMP4441"/>
        <s v="EMP4442"/>
        <s v="EMP4443"/>
        <s v="EMP4444"/>
        <s v="EMP4445"/>
        <s v="EMP4446"/>
        <s v="EMP4447"/>
        <s v="EMP4448"/>
        <s v="EMP4449"/>
        <s v="EMP4450"/>
        <s v="EMP4451"/>
        <s v="EMP4452"/>
        <s v="EMP4453"/>
        <s v="EMP4454"/>
        <s v="EMP4455"/>
        <s v="EMP4456"/>
        <s v="EMP4457"/>
        <s v="EMP4458"/>
        <s v="EMP4459"/>
        <s v="EMP4460"/>
        <s v="EMP4461"/>
        <s v="EMP4462"/>
        <s v="EMP4463"/>
        <s v="EMP4464"/>
        <s v="EMP4465"/>
        <s v="EMP4466"/>
        <s v="EMP4467"/>
        <s v="EMP4468"/>
        <s v="EMP4469"/>
        <s v="EMP4470"/>
        <s v="EMP4471"/>
        <s v="EMP4472"/>
        <s v="EMP4473"/>
        <s v="EMP4474"/>
        <s v="EMP4475"/>
        <s v="EMP4476"/>
        <s v="EMP4477"/>
        <s v="EMP4478"/>
        <s v="EMP4479"/>
        <s v="EMP4480"/>
        <s v="EMP4481"/>
        <s v="EMP4482"/>
        <s v="EMP4483"/>
        <s v="EMP4484"/>
        <s v="EMP4485"/>
        <s v="EMP4486"/>
        <s v="EMP4487"/>
        <s v="EMP4488"/>
        <s v="EMP4489"/>
        <s v="EMP4490"/>
        <s v="EMP4491"/>
        <s v="EMP4492"/>
        <s v="EMP4493"/>
        <s v="EMP4494"/>
        <s v="EMP4495"/>
        <s v="EMP4496"/>
        <s v="EMP4497"/>
        <s v="EMP4498"/>
        <s v="EMP4499"/>
        <s v="EMP4500"/>
        <s v="EMP4501"/>
        <s v="EMP4502"/>
        <s v="EMP4503"/>
        <s v="EMP4504"/>
        <s v="EMP4505"/>
        <s v="EMP4506"/>
        <s v="EMP4507"/>
        <s v="EMP4508"/>
        <s v="EMP4509"/>
        <s v="EMP4510"/>
        <s v="EMP4511"/>
        <s v="EMP4512"/>
        <s v="EMP4513"/>
        <s v="EMP4514"/>
        <s v="EMP4515"/>
        <s v="EMP4516"/>
        <s v="EMP4517"/>
        <s v="EMP4518"/>
        <s v="EMP4519"/>
        <s v="EMP4520"/>
        <s v="EMP4521"/>
        <s v="EMP4522"/>
        <s v="EMP4523"/>
        <s v="EMP4525"/>
        <s v="EMP4526"/>
        <s v="EMP4527"/>
        <s v="EMP4529"/>
        <s v="EMP4530"/>
        <s v="EMP4531"/>
        <s v="EMP4532"/>
        <s v="EMP4533"/>
        <s v="EMP4534"/>
        <s v="EMP4535"/>
        <s v="EMP4536"/>
        <s v="EMP4537"/>
        <s v="EMP4538"/>
        <s v="EMP4539"/>
        <s v="EMP4540"/>
        <s v="EMP4541"/>
        <s v="EMP4542"/>
        <s v="EMP4543"/>
        <s v="EMP4544"/>
        <s v="EMP4545"/>
        <s v="EMP4546"/>
        <s v="EMP4547"/>
        <s v="EMP4548"/>
        <s v="EMP4549"/>
        <s v="EMP4550"/>
        <s v="EMP4551"/>
        <s v="EMP4552"/>
        <s v="EMP4553"/>
        <s v="EMP4554"/>
        <s v="EMP4555"/>
        <s v="EMP4556"/>
        <s v="EMP4557"/>
        <s v="EMP4558"/>
        <s v="EMP4559"/>
        <s v="EMP4560"/>
        <s v="EMP4561"/>
        <s v="EMP4562"/>
        <s v="EMP4563"/>
        <s v="EMP4564"/>
        <s v="EMP4565"/>
        <s v="EMP4566"/>
        <s v="EMP4567"/>
        <s v="EMP4568"/>
        <s v="EMP4569"/>
        <s v="EMP4570"/>
        <s v="EMP4571"/>
        <s v="EMP4572"/>
        <s v="EMP4573"/>
        <s v="EMP4574"/>
        <s v="EMP4575"/>
        <s v="EMP4576"/>
        <s v="EMP4577"/>
        <s v="EMP4578"/>
        <s v="EMP4579"/>
        <s v="EMP4580"/>
        <s v="EMP4581"/>
        <s v="EMP4582"/>
        <s v="EMP4583"/>
        <s v="EMP4584"/>
        <s v="EMP4585"/>
        <s v="EMP4586"/>
        <s v="EMP4587"/>
        <s v="EMP4588"/>
        <s v="EMP4589"/>
        <s v="EMP4590"/>
        <s v="EMP4591"/>
        <s v="EMP4592"/>
        <s v="EMP4593"/>
        <s v="EMP4594"/>
        <s v="EMP4595"/>
        <s v="EMP4596"/>
        <s v="EMP4597"/>
        <s v="EMP4598"/>
        <s v="EMP4599"/>
        <s v="EMP4600"/>
        <s v="EMP4601"/>
        <s v="EMP4602"/>
        <s v="EMP4603"/>
        <s v="EMP4604"/>
        <s v="EMP4605"/>
        <s v="EMP4606"/>
        <s v="EMP4607"/>
        <s v="EMP4608"/>
        <s v="EMP4609"/>
        <s v="EMP4610"/>
        <s v="EMP4611"/>
        <s v="EMP4612"/>
        <s v="EMP4613"/>
        <s v="EMP4614"/>
        <s v="EMP4615"/>
        <s v="EMP4616"/>
        <s v="EMP4617"/>
        <s v="EMP4618"/>
        <s v="EMP4619"/>
        <s v="EMP4620"/>
        <s v="EMP4621"/>
        <s v="EMP4622"/>
        <s v="EMP4623"/>
        <s v="EMP4624"/>
        <s v="EMP4625"/>
        <s v="EMP4626"/>
        <s v="EMP4627"/>
        <s v="EMP4628"/>
        <s v="EMP4629"/>
        <s v="EMP4630"/>
        <s v="EMP4631"/>
        <s v="EMP4632"/>
        <s v="EMP4633"/>
        <s v="EMP4634"/>
        <s v="EMP4635"/>
        <s v="EMP4636"/>
        <s v="EMP4637"/>
        <s v="EMP4638"/>
        <s v="EMP4639"/>
        <s v="EMP4640"/>
        <s v="EMP4641"/>
        <s v="EMP4642"/>
        <s v="EMP4643"/>
        <s v="EMP4644"/>
        <s v="EMP4645"/>
        <s v="EMP4646"/>
        <s v="EMP4647"/>
        <s v="EMP4648"/>
        <s v="EMP4649"/>
        <s v="EMP4650"/>
        <s v="EMP4651"/>
        <s v="EMP4652"/>
        <s v="EMP4653"/>
        <s v="EMP4654"/>
        <s v="EMP4655"/>
        <s v="EMP4656"/>
        <s v="EMP4657"/>
        <s v="EMP4658"/>
        <s v="EMP4659"/>
        <s v="EMP4660"/>
        <s v="EMP4661"/>
        <s v="EMP4662"/>
        <s v="EMP4663"/>
        <s v="EMP4664"/>
        <s v="EMP4665"/>
        <s v="EMP4666"/>
        <s v="EMP4667"/>
        <s v="EMP4668"/>
        <s v="EMP4669"/>
        <s v="EMP4670"/>
        <s v="EMP4671"/>
        <s v="EMP4672"/>
        <s v="EMP4673"/>
        <s v="EMP4674"/>
        <s v="EMP4675"/>
        <s v="EMP4676"/>
        <s v="EMP4677"/>
        <s v="EMP4678"/>
        <s v="EMP4679"/>
        <s v="EMP4680"/>
        <s v="EMP4681"/>
        <s v="EMP4682"/>
        <s v="EMP4683"/>
        <s v="EMP4684"/>
        <s v="EMP4685"/>
        <s v="EMP4686"/>
        <s v="EMP4687"/>
        <s v="EMP4688"/>
        <s v="EMP4689"/>
        <s v="EMP4690"/>
        <s v="EMP4691"/>
        <s v="EMP4692"/>
        <s v="EMP4693"/>
        <s v="EMP4694"/>
        <s v="EMP4695"/>
        <s v="EMP4696"/>
        <s v="EMP4697"/>
        <s v="EMP4698"/>
        <s v="EMP4699"/>
        <s v="EMP4700"/>
        <s v="EMP4701"/>
        <s v="EMP4702"/>
        <s v="EMP4703"/>
        <s v="EMP4704"/>
        <s v="EMP4705"/>
        <s v="EMP4706"/>
        <s v="EMP4707"/>
        <s v="EMP4708"/>
        <s v="EMP4709"/>
        <s v="EMP4710"/>
        <s v="EMP4711"/>
        <s v="EMP4712"/>
        <s v="EMP4713"/>
        <s v="EMP4714"/>
        <s v="EMP4715"/>
        <s v="EMP4716"/>
        <s v="EMP4717"/>
        <s v="EMP4718"/>
        <s v="EMP4719"/>
        <s v="EMP4720"/>
        <s v="EMP4721"/>
        <s v="EMP4722"/>
        <s v="EMP4723"/>
        <s v="EMP4724"/>
        <s v="EMP4725"/>
        <s v="EMP4726"/>
        <s v="EMP4727"/>
        <s v="EMP4728"/>
        <s v="EMP4729"/>
        <s v="EMP4730"/>
        <s v="EMP4731"/>
        <s v="EMP4732"/>
        <s v="EMP4733"/>
        <s v="EMP4734"/>
        <s v="EMP4735"/>
        <s v="EMP4736"/>
        <s v="EMP4737"/>
        <s v="EMP4738"/>
        <s v="EMP4739"/>
        <s v="EMP4740"/>
        <s v="EMP4741"/>
        <s v="EMP4742"/>
        <s v="EMP4743"/>
        <s v="EMP4744"/>
        <s v="EMP4745"/>
        <s v="EMP4746"/>
        <s v="EMP4747"/>
        <s v="EMP4748"/>
        <s v="EMP4749"/>
        <s v="EMP4750"/>
        <s v="EMP4751"/>
        <s v="EMP4752"/>
        <s v="EMP4753"/>
        <s v="EMP4754"/>
        <s v="EMP4755"/>
        <s v="EMP4756"/>
        <s v="EMP4757"/>
        <s v="EMP4758"/>
        <s v="EMP4759"/>
        <s v="EMP4760"/>
        <s v="EMP4761"/>
        <s v="EMP4763"/>
        <s v="EMP4764"/>
        <s v="EMP4765"/>
        <s v="EMP4766"/>
        <s v="EMP4767"/>
        <s v="EMP4768"/>
        <s v="EMP4769"/>
        <s v="EMP4770"/>
        <s v="EMP4771"/>
        <s v="EMP4772"/>
        <s v="EMP4773"/>
        <s v="EMP4774"/>
        <s v="EMP4775"/>
        <s v="EMP4776"/>
        <s v="EMP4777"/>
        <s v="EMP4778"/>
        <s v="EMP4779"/>
        <s v="EMP4780"/>
        <s v="EMP4781"/>
        <s v="EMP4782"/>
        <s v="EMP4783"/>
        <s v="EMP4784"/>
        <s v="EMP4785"/>
        <s v="EMP4786"/>
        <s v="EMP4787"/>
        <s v="EMP4788"/>
        <s v="EMP4789"/>
        <s v="EMP4790"/>
        <s v="EMP4791"/>
        <s v="EMP4792"/>
        <s v="EMP4793"/>
        <s v="EMP4794"/>
        <s v="EMP4795"/>
        <s v="EMP4796"/>
        <s v="EMP4797"/>
        <s v="EMP4798"/>
        <s v="EMP4799"/>
        <s v="EMP4800"/>
        <s v="EMP4801"/>
        <s v="EMP4802"/>
        <s v="EMP4803"/>
        <s v="EMP4804"/>
        <s v="EMP4805"/>
        <s v="EMP4806"/>
        <s v="EMP4807"/>
        <s v="EMP4808"/>
        <s v="EMP4809"/>
        <s v="EMP4810"/>
        <s v="EMP4811"/>
        <s v="EMP4812"/>
        <s v="EMP4813"/>
        <s v="EMP4814"/>
        <s v="EMP4815"/>
        <s v="EMP4816"/>
        <s v="EMP4817"/>
        <s v="EMP4818"/>
        <s v="EMP4819"/>
        <s v="EMP4820"/>
        <s v="EMP4821"/>
        <s v="EMP4822"/>
        <s v="EMP4823"/>
        <s v="EMP4824"/>
        <s v="EMP4825"/>
        <s v="EMP4826"/>
        <s v="EMP4827"/>
        <s v="EMP4828"/>
        <s v="EMP4829"/>
        <s v="EMP4830"/>
        <s v="EMP4831"/>
        <s v="EMP4832"/>
        <s v="EMP4833"/>
        <s v="EMP4834"/>
        <s v="EMP4835"/>
        <s v="EMP4836"/>
        <s v="EMP4837"/>
        <s v="EMP4838"/>
        <s v="EMP4839"/>
        <s v="EMP4840"/>
        <s v="EMP4841"/>
        <s v="EMP4842"/>
        <s v="EMP4843"/>
        <s v="EMP4844"/>
        <s v="EMP4845"/>
        <s v="EMP4846"/>
        <s v="EMP4847"/>
        <s v="EMP4848"/>
        <s v="EMP4849"/>
        <s v="EMP4850"/>
        <s v="EMP4851"/>
        <s v="EMP4852"/>
        <s v="EMP4853"/>
        <s v="EMP4854"/>
        <s v="EMP4855"/>
        <s v="EMP4856"/>
        <s v="EMP4857"/>
        <s v="EMP4858"/>
        <s v="EMP4859"/>
        <s v="EMP4860"/>
        <s v="EMP4861"/>
        <s v="EMP4862"/>
        <s v="EMP4863"/>
        <s v="EMP4864"/>
        <s v="EMP4865"/>
        <s v="EMP4866"/>
        <s v="EMP4867"/>
        <s v="EMP4868"/>
        <s v="EMP4869"/>
        <s v="EMP4870"/>
        <s v="EMP4871"/>
        <s v="EMP4872"/>
        <s v="EMP4873"/>
        <s v="EMP4874"/>
        <s v="EMP4875"/>
        <s v="EMP4876"/>
        <s v="EMP4877"/>
        <s v="EMP4878"/>
        <s v="EMP4879"/>
        <s v="EMP4880"/>
        <s v="EMP4881"/>
        <s v="EMP4882"/>
        <s v="EMP4883"/>
        <s v="EMP4884"/>
        <s v="EMP4885"/>
        <s v="EMP4886"/>
        <s v="EMP4887"/>
        <s v="EMP4888"/>
        <s v="EMP4889"/>
        <s v="EMP4890"/>
        <s v="EMP4891"/>
        <s v="EMP4892"/>
        <s v="EMP4893"/>
        <s v="EMP4894"/>
        <s v="EMP4895"/>
        <s v="EMP4896"/>
        <s v="EMP4897"/>
        <s v="EMP4898"/>
        <s v="EMP4899"/>
        <s v="EMP4900"/>
        <s v="EMP4901"/>
        <s v="EMP4902"/>
        <s v="EMP4903"/>
        <s v="EMP4904"/>
        <s v="EMP4905"/>
        <s v="EMP4906"/>
        <s v="EMP4907"/>
        <s v="EMP4908"/>
        <s v="EMP4909"/>
        <s v="EMP4910"/>
        <s v="EMP4911"/>
        <s v="EMP4912"/>
        <s v="EMP4913"/>
        <s v="EMP4914"/>
        <s v="EMP4915"/>
        <s v="EMP4916"/>
        <s v="EMP4917"/>
        <s v="EMP4918"/>
        <s v="EMP4919"/>
        <s v="EMP4920"/>
        <s v="EMP4921"/>
        <s v="EMP4922"/>
        <s v="EMP4923"/>
        <s v="EMP4924"/>
        <s v="EMP4925"/>
        <s v="EMP4926"/>
        <s v="EMP4927"/>
        <s v="EMP4928"/>
        <s v="EMP4929"/>
        <s v="EMP4930"/>
        <s v="EMP4931"/>
        <s v="EMP4932"/>
        <s v="EMP4933"/>
        <s v="EMP4934"/>
        <s v="EMP4935"/>
        <s v="EMP4936"/>
        <s v="EMP4937"/>
        <s v="EMP4938"/>
        <s v="EMP4939"/>
        <s v="EMP4940"/>
        <s v="EMP4941"/>
        <s v="EMP4942"/>
        <s v="EMP4943"/>
        <s v="EMP4944"/>
        <s v="EMP4945"/>
        <s v="EMP4946"/>
        <s v="EMP4947"/>
        <s v="EMP4948"/>
        <s v="EMP4949"/>
        <s v="EMP4950"/>
        <s v="EMP4951"/>
        <s v="EMP4952"/>
        <s v="EMP4953"/>
        <s v="EMP4954"/>
        <s v="EMP4955"/>
        <s v="EMP4956"/>
        <s v="EMP4957"/>
        <s v="EMP4958"/>
        <s v="EMP4959"/>
        <s v="EMP4960"/>
        <s v="EMP4961"/>
        <s v="EMP4962"/>
        <s v="EMP4963"/>
        <s v="EMP4964"/>
        <s v="EMP4965"/>
        <s v="EMP4966"/>
        <s v="EMP4967"/>
        <s v="EMP4968"/>
        <s v="EMP4969"/>
        <s v="EMP4970"/>
        <s v="EMP4971"/>
        <s v="EMP4972"/>
        <s v="EMP4973"/>
        <s v="EMP4974"/>
        <s v="EMP4975"/>
        <s v="EMP4976"/>
        <s v="EMP4977"/>
        <s v="EMP4978"/>
        <s v="EMP4979"/>
        <s v="EMP4980"/>
        <s v="EMP4981"/>
        <s v="EMP4982"/>
        <s v="EMP4983"/>
        <s v="EMP4984"/>
        <s v="EMP4985"/>
        <s v="EMP4986"/>
        <s v="EMP4987"/>
        <s v="EMP4988"/>
        <s v="EMP4989"/>
        <s v="EMP4990"/>
        <s v="EMP4991"/>
        <s v="EMP4992"/>
        <s v="EMP4993"/>
        <s v="EMP4994"/>
        <s v="EMP4995"/>
        <s v="EMP4996"/>
        <s v="EMP4997"/>
        <s v="EMP4998"/>
        <s v="EMP4999"/>
        <s v="EMP5000"/>
        <s v="EMP4524" u="1"/>
        <s v="EMP1218" u="1"/>
        <s v="EMP2969" u="1"/>
        <s v="EMP3622" u="1"/>
        <s v="EMP2078" u="1"/>
        <s v="EMP4244" u="1"/>
        <s v="EMP4528" u="1"/>
        <s v="EMP2339" u="1"/>
        <s v="EMP2764" u="1"/>
        <s v="EMP4422" u="1"/>
        <s v="EMP0216" u="1"/>
        <s v="EMP1362" u="1"/>
        <s v="EMP2193" u="1"/>
        <s v="EMP3182" u="1"/>
        <s v="EMP2462" u="1"/>
        <s v="EMP2324" u="1"/>
        <s v="EMP4762" u="1"/>
        <s v="EMP3523" u="1"/>
        <s v="EMP2241" u="1"/>
        <s v="EMP1267" u="1"/>
        <s v="EMP2626" u="1"/>
      </sharedItems>
    </cacheField>
    <cacheField name="Region" numFmtId="0">
      <sharedItems count="6">
        <s v="Europe"/>
        <s v="Asia"/>
        <s v="North America"/>
        <s v="South America"/>
        <s v="Oceania"/>
        <s v="Africa"/>
      </sharedItems>
    </cacheField>
    <cacheField name="Age" numFmtId="0">
      <sharedItems containsSemiMixedTypes="0" containsString="0" containsNumber="1" containsInteger="1" minValue="22" maxValue="60"/>
    </cacheField>
    <cacheField name="Gender" numFmtId="0">
      <sharedItems/>
    </cacheField>
    <cacheField name="Job_Role" numFmtId="0">
      <sharedItems/>
    </cacheField>
    <cacheField name="Industry" numFmtId="0">
      <sharedItems/>
    </cacheField>
    <cacheField name="Years_of_Experience" numFmtId="0">
      <sharedItems containsSemiMixedTypes="0" containsString="0" containsNumber="1" containsInteger="1" minValue="0" maxValue="41"/>
    </cacheField>
    <cacheField name="Work_Location" numFmtId="0">
      <sharedItems count="3">
        <s v="Hybrid"/>
        <s v="Remote"/>
        <s v="Onsite"/>
      </sharedItems>
    </cacheField>
    <cacheField name="Hours_Worked_Per_Week" numFmtId="0">
      <sharedItems containsSemiMixedTypes="0" containsString="0" containsNumber="1" containsInteger="1" minValue="20" maxValue="60"/>
    </cacheField>
    <cacheField name="Number_of_Virtual_Meetings" numFmtId="0">
      <sharedItems containsSemiMixedTypes="0" containsString="0" containsNumber="1" containsInteger="1" minValue="0" maxValue="23"/>
    </cacheField>
    <cacheField name="Work_Life_Balance_Rating" numFmtId="0">
      <sharedItems containsSemiMixedTypes="0" containsString="0" containsNumber="1" containsInteger="1" minValue="1" maxValue="5"/>
    </cacheField>
    <cacheField name="Stress_Level" numFmtId="0">
      <sharedItems/>
    </cacheField>
    <cacheField name="Mental_Health_Condition" numFmtId="0">
      <sharedItems count="4">
        <s v="Anxiety"/>
        <s v="None"/>
        <s v="Burnout"/>
        <s v="Depression"/>
      </sharedItems>
    </cacheField>
    <cacheField name="Access_to_Mental_Health_Resources" numFmtId="0">
      <sharedItems/>
    </cacheField>
    <cacheField name="Productivity_Change" numFmtId="0">
      <sharedItems count="3">
        <s v="Decrease"/>
        <s v="Increase"/>
        <s v="No Change"/>
      </sharedItems>
    </cacheField>
    <cacheField name="Social_Isolation_Rating" numFmtId="0">
      <sharedItems containsSemiMixedTypes="0" containsString="0" containsNumber="1" containsInteger="1" minValue="1" maxValue="5"/>
    </cacheField>
    <cacheField name="Satisfaction_with_Remote_Work" numFmtId="0">
      <sharedItems/>
    </cacheField>
    <cacheField name="Company_Support_for_Remote_Work" numFmtId="0">
      <sharedItems containsSemiMixedTypes="0" containsString="0" containsNumber="1" containsInteger="1" minValue="1" maxValue="5"/>
    </cacheField>
    <cacheField name="Physical_Activity" numFmtId="0">
      <sharedItems count="3">
        <s v="Weekly"/>
        <s v="None"/>
        <s v="Daily"/>
      </sharedItems>
    </cacheField>
    <cacheField name="Sleep_Quality" numFmtId="0">
      <sharedItems/>
    </cacheField>
    <cacheField name="random" numFmtId="0">
      <sharedItems containsSemiMixedTypes="0" containsString="0" containsNumber="1" minValue="1.3948862976320697E-4" maxValue="0.999903972431075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s v="EMP0001"/>
    <s v="Europe"/>
    <x v="0"/>
    <s v="Non-binary"/>
    <s v="HR"/>
    <s v="Healthcare"/>
    <n v="13"/>
    <x v="0"/>
    <n v="45"/>
    <x v="0"/>
    <n v="2"/>
    <s v="Medium"/>
    <x v="0"/>
    <s v="No"/>
    <s v="Decrease"/>
    <n v="1"/>
    <x v="0"/>
    <n v="1"/>
    <s v="Weekly"/>
    <s v="Good"/>
    <n v="0.84657180141740618"/>
  </r>
  <r>
    <s v="EMP0002"/>
    <s v="Asia"/>
    <x v="1"/>
    <s v="Female"/>
    <s v="Data Scientist"/>
    <s v="IT"/>
    <n v="17"/>
    <x v="1"/>
    <n v="52"/>
    <x v="1"/>
    <n v="4"/>
    <s v="Medium"/>
    <x v="1"/>
    <s v="No"/>
    <s v="Increase"/>
    <n v="3"/>
    <x v="1"/>
    <n v="2"/>
    <s v="Weekly"/>
    <s v="Good"/>
    <n v="9.9366040523041654E-2"/>
  </r>
  <r>
    <s v="EMP0003"/>
    <s v="North America"/>
    <x v="2"/>
    <s v="Non-binary"/>
    <s v="Software Engineer"/>
    <s v="Education"/>
    <n v="37"/>
    <x v="0"/>
    <n v="29"/>
    <x v="2"/>
    <n v="5"/>
    <s v="Low"/>
    <x v="0"/>
    <s v="No"/>
    <s v="Increase"/>
    <n v="4"/>
    <x v="0"/>
    <n v="5"/>
    <s v="None"/>
    <s v="Poor"/>
    <n v="0.12375127818303755"/>
  </r>
  <r>
    <s v="EMP0004"/>
    <s v="Europe"/>
    <x v="3"/>
    <s v="Male"/>
    <s v="Software Engineer"/>
    <s v="Finance"/>
    <n v="7"/>
    <x v="2"/>
    <n v="59"/>
    <x v="3"/>
    <n v="4"/>
    <s v="High"/>
    <x v="2"/>
    <s v="Yes"/>
    <s v="No Change"/>
    <n v="3"/>
    <x v="0"/>
    <n v="3"/>
    <s v="None"/>
    <s v="Poor"/>
    <n v="0.64545997391598964"/>
  </r>
  <r>
    <s v="EMP0005"/>
    <s v="North America"/>
    <x v="4"/>
    <s v="Male"/>
    <s v="Sales"/>
    <s v="Consulting"/>
    <n v="29"/>
    <x v="2"/>
    <n v="35"/>
    <x v="4"/>
    <n v="2"/>
    <s v="High"/>
    <x v="0"/>
    <s v="Yes"/>
    <s v="Decrease"/>
    <n v="3"/>
    <x v="0"/>
    <n v="3"/>
    <s v="Weekly"/>
    <s v="Average"/>
    <n v="0.3303143021407432"/>
  </r>
  <r>
    <s v="EMP0006"/>
    <s v="South America"/>
    <x v="2"/>
    <s v="Non-binary"/>
    <s v="Sales"/>
    <s v="IT"/>
    <n v="33"/>
    <x v="0"/>
    <n v="53"/>
    <x v="5"/>
    <n v="4"/>
    <s v="High"/>
    <x v="0"/>
    <s v="No"/>
    <s v="Increase"/>
    <n v="5"/>
    <x v="0"/>
    <n v="1"/>
    <s v="None"/>
    <s v="Average"/>
    <n v="0.32405219352772141"/>
  </r>
  <r>
    <s v="EMP0007"/>
    <s v="Asia"/>
    <x v="5"/>
    <s v="Prefer not to say"/>
    <s v="Sales"/>
    <s v="IT"/>
    <n v="18"/>
    <x v="1"/>
    <n v="48"/>
    <x v="0"/>
    <n v="3"/>
    <s v="Low"/>
    <x v="0"/>
    <s v="Yes"/>
    <s v="Decrease"/>
    <n v="5"/>
    <x v="2"/>
    <n v="3"/>
    <s v="Daily"/>
    <s v="Poor"/>
    <n v="0.99007275473178602"/>
  </r>
  <r>
    <s v="EMP0008"/>
    <s v="North America"/>
    <x v="6"/>
    <s v="Non-binary"/>
    <s v="Data Scientist"/>
    <s v="Manufacturing"/>
    <n v="16"/>
    <x v="1"/>
    <n v="54"/>
    <x v="3"/>
    <n v="3"/>
    <s v="Medium"/>
    <x v="2"/>
    <s v="No"/>
    <s v="No Change"/>
    <n v="4"/>
    <x v="1"/>
    <n v="4"/>
    <s v="None"/>
    <s v="Average"/>
    <n v="0.96182864783624233"/>
  </r>
  <r>
    <s v="EMP0009"/>
    <s v="Europe"/>
    <x v="7"/>
    <s v="Prefer not to say"/>
    <s v="Data Scientist"/>
    <s v="Healthcare"/>
    <n v="37"/>
    <x v="0"/>
    <n v="30"/>
    <x v="2"/>
    <n v="2"/>
    <s v="High"/>
    <x v="0"/>
    <s v="Yes"/>
    <s v="Decrease"/>
    <n v="2"/>
    <x v="0"/>
    <n v="4"/>
    <s v="Daily"/>
    <s v="Poor"/>
    <n v="0.74997483902806716"/>
  </r>
  <r>
    <s v="EMP0010"/>
    <s v="North America"/>
    <x v="8"/>
    <s v="Female"/>
    <s v="HR"/>
    <s v="IT"/>
    <n v="16"/>
    <x v="0"/>
    <n v="48"/>
    <x v="3"/>
    <n v="1"/>
    <s v="Low"/>
    <x v="3"/>
    <s v="Yes"/>
    <s v="Decrease"/>
    <n v="2"/>
    <x v="2"/>
    <n v="1"/>
    <s v="Weekly"/>
    <s v="Poor"/>
    <n v="0.97562234162423089"/>
  </r>
  <r>
    <s v="EMP0011"/>
    <s v="Oceania"/>
    <x v="9"/>
    <s v="Non-binary"/>
    <s v="Software Engineer"/>
    <s v="Finance"/>
    <n v="17"/>
    <x v="1"/>
    <n v="48"/>
    <x v="6"/>
    <n v="3"/>
    <s v="High"/>
    <x v="1"/>
    <s v="Yes"/>
    <s v="No Change"/>
    <n v="4"/>
    <x v="1"/>
    <n v="2"/>
    <s v="Weekly"/>
    <s v="Average"/>
    <n v="0.93239564903254335"/>
  </r>
  <r>
    <s v="EMP0012"/>
    <s v="Africa"/>
    <x v="10"/>
    <s v="Female"/>
    <s v="Marketing"/>
    <s v="Consulting"/>
    <n v="18"/>
    <x v="0"/>
    <n v="26"/>
    <x v="4"/>
    <n v="4"/>
    <s v="Medium"/>
    <x v="0"/>
    <s v="Yes"/>
    <s v="No Change"/>
    <n v="4"/>
    <x v="2"/>
    <n v="3"/>
    <s v="Weekly"/>
    <s v="Poor"/>
    <n v="0.88495569428198106"/>
  </r>
  <r>
    <s v="EMP0013"/>
    <s v="Europe"/>
    <x v="1"/>
    <s v="Female"/>
    <s v="Marketing"/>
    <s v="Consulting"/>
    <n v="23"/>
    <x v="1"/>
    <n v="21"/>
    <x v="3"/>
    <n v="2"/>
    <s v="High"/>
    <x v="3"/>
    <s v="Yes"/>
    <s v="Decrease"/>
    <n v="3"/>
    <x v="2"/>
    <n v="1"/>
    <s v="Weekly"/>
    <s v="Good"/>
    <n v="0.91776170645005528"/>
  </r>
  <r>
    <s v="EMP0014"/>
    <s v="North America"/>
    <x v="11"/>
    <s v="Non-binary"/>
    <s v="Designer"/>
    <s v="Manufacturing"/>
    <n v="30"/>
    <x v="0"/>
    <n v="60"/>
    <x v="7"/>
    <n v="1"/>
    <s v="Low"/>
    <x v="1"/>
    <s v="No"/>
    <s v="Increase"/>
    <n v="2"/>
    <x v="1"/>
    <n v="5"/>
    <s v="Weekly"/>
    <s v="Poor"/>
    <n v="0.20435682533547084"/>
  </r>
  <r>
    <s v="EMP0015"/>
    <s v="Oceania"/>
    <x v="12"/>
    <s v="Prefer not to say"/>
    <s v="Project Manager"/>
    <s v="Retail"/>
    <n v="12"/>
    <x v="2"/>
    <n v="58"/>
    <x v="6"/>
    <n v="3"/>
    <s v="High"/>
    <x v="0"/>
    <s v="Yes"/>
    <s v="Decrease"/>
    <n v="5"/>
    <x v="2"/>
    <n v="3"/>
    <s v="Weekly"/>
    <s v="Average"/>
    <n v="0.1815814551366014"/>
  </r>
  <r>
    <s v="EMP0016"/>
    <s v="Africa"/>
    <x v="7"/>
    <s v="Female"/>
    <s v="Sales"/>
    <s v="Healthcare"/>
    <n v="31"/>
    <x v="1"/>
    <n v="32"/>
    <x v="8"/>
    <n v="4"/>
    <s v="Low"/>
    <x v="1"/>
    <s v="No"/>
    <s v="No Change"/>
    <n v="5"/>
    <x v="1"/>
    <n v="4"/>
    <s v="Weekly"/>
    <s v="Average"/>
    <n v="0.3840746830647539"/>
  </r>
  <r>
    <s v="EMP0017"/>
    <s v="Africa"/>
    <x v="9"/>
    <s v="Prefer not to say"/>
    <s v="HR"/>
    <s v="Education"/>
    <n v="13"/>
    <x v="2"/>
    <n v="52"/>
    <x v="9"/>
    <n v="2"/>
    <s v="Medium"/>
    <x v="2"/>
    <s v="No"/>
    <s v="No Change"/>
    <n v="1"/>
    <x v="1"/>
    <n v="1"/>
    <s v="Weekly"/>
    <s v="Good"/>
    <n v="0.71161530074968216"/>
  </r>
  <r>
    <s v="EMP0018"/>
    <s v="Europe"/>
    <x v="13"/>
    <s v="Non-binary"/>
    <s v="Data Scientist"/>
    <s v="Consulting"/>
    <n v="26"/>
    <x v="1"/>
    <n v="37"/>
    <x v="10"/>
    <n v="3"/>
    <s v="Low"/>
    <x v="2"/>
    <s v="Yes"/>
    <s v="Decrease"/>
    <n v="5"/>
    <x v="2"/>
    <n v="5"/>
    <s v="Weekly"/>
    <s v="Good"/>
    <n v="3.0585165228212641E-2"/>
  </r>
  <r>
    <s v="EMP0019"/>
    <s v="Oceania"/>
    <x v="4"/>
    <s v="Non-binary"/>
    <s v="Software Engineer"/>
    <s v="IT"/>
    <n v="32"/>
    <x v="1"/>
    <n v="36"/>
    <x v="11"/>
    <n v="5"/>
    <s v="High"/>
    <x v="0"/>
    <s v="No"/>
    <s v="Increase"/>
    <n v="3"/>
    <x v="1"/>
    <n v="2"/>
    <s v="Weekly"/>
    <s v="Good"/>
    <n v="0.51409243281905648"/>
  </r>
  <r>
    <s v="EMP0020"/>
    <s v="South America"/>
    <x v="2"/>
    <s v="Male"/>
    <s v="Software Engineer"/>
    <s v="Consulting"/>
    <n v="34"/>
    <x v="1"/>
    <n v="28"/>
    <x v="8"/>
    <n v="3"/>
    <s v="Medium"/>
    <x v="1"/>
    <s v="No"/>
    <s v="Decrease"/>
    <n v="5"/>
    <x v="2"/>
    <n v="1"/>
    <s v="Daily"/>
    <s v="Average"/>
    <n v="0.25801649842003471"/>
  </r>
  <r>
    <s v="EMP0021"/>
    <s v="South America"/>
    <x v="14"/>
    <s v="Female"/>
    <s v="Sales"/>
    <s v="Retail"/>
    <n v="1"/>
    <x v="0"/>
    <n v="54"/>
    <x v="11"/>
    <n v="2"/>
    <s v="Low"/>
    <x v="1"/>
    <s v="No"/>
    <s v="Increase"/>
    <n v="2"/>
    <x v="1"/>
    <n v="1"/>
    <s v="Weekly"/>
    <s v="Poor"/>
    <n v="0.87396126293587317"/>
  </r>
  <r>
    <s v="EMP0022"/>
    <s v="North America"/>
    <x v="14"/>
    <s v="Non-binary"/>
    <s v="Sales"/>
    <s v="Education"/>
    <n v="6"/>
    <x v="2"/>
    <n v="54"/>
    <x v="6"/>
    <n v="3"/>
    <s v="Medium"/>
    <x v="0"/>
    <s v="No"/>
    <s v="Decrease"/>
    <n v="3"/>
    <x v="0"/>
    <n v="4"/>
    <s v="Daily"/>
    <s v="Poor"/>
    <n v="0.78856834479471904"/>
  </r>
  <r>
    <s v="EMP0023"/>
    <s v="Africa"/>
    <x v="15"/>
    <s v="Prefer not to say"/>
    <s v="Sales"/>
    <s v="Finance"/>
    <n v="21"/>
    <x v="2"/>
    <n v="57"/>
    <x v="2"/>
    <n v="3"/>
    <s v="Low"/>
    <x v="1"/>
    <s v="Yes"/>
    <s v="Increase"/>
    <n v="3"/>
    <x v="1"/>
    <n v="4"/>
    <s v="Daily"/>
    <s v="Average"/>
    <n v="0.9331029479276306"/>
  </r>
  <r>
    <s v="EMP0024"/>
    <s v="Asia"/>
    <x v="16"/>
    <s v="Non-binary"/>
    <s v="Marketing"/>
    <s v="Consulting"/>
    <n v="28"/>
    <x v="2"/>
    <n v="22"/>
    <x v="4"/>
    <n v="5"/>
    <s v="Low"/>
    <x v="3"/>
    <s v="No"/>
    <s v="Increase"/>
    <n v="2"/>
    <x v="2"/>
    <n v="3"/>
    <s v="Weekly"/>
    <s v="Poor"/>
    <n v="0.75671606362817323"/>
  </r>
  <r>
    <s v="EMP0025"/>
    <s v="North America"/>
    <x v="7"/>
    <s v="Male"/>
    <s v="Sales"/>
    <s v="Finance"/>
    <n v="32"/>
    <x v="1"/>
    <n v="33"/>
    <x v="5"/>
    <n v="3"/>
    <s v="Low"/>
    <x v="2"/>
    <s v="No"/>
    <s v="Increase"/>
    <n v="2"/>
    <x v="2"/>
    <n v="4"/>
    <s v="Daily"/>
    <s v="Average"/>
    <n v="0.63978195302931395"/>
  </r>
  <r>
    <s v="EMP0026"/>
    <s v="South America"/>
    <x v="4"/>
    <s v="Male"/>
    <s v="Project Manager"/>
    <s v="Healthcare"/>
    <n v="34"/>
    <x v="2"/>
    <n v="21"/>
    <x v="12"/>
    <n v="4"/>
    <s v="High"/>
    <x v="2"/>
    <s v="No"/>
    <s v="Increase"/>
    <n v="4"/>
    <x v="2"/>
    <n v="3"/>
    <s v="None"/>
    <s v="Good"/>
    <n v="0.83731431907920373"/>
  </r>
  <r>
    <s v="EMP0027"/>
    <s v="North America"/>
    <x v="12"/>
    <s v="Non-binary"/>
    <s v="Project Manager"/>
    <s v="Retail"/>
    <n v="12"/>
    <x v="2"/>
    <n v="24"/>
    <x v="4"/>
    <n v="3"/>
    <s v="High"/>
    <x v="3"/>
    <s v="No"/>
    <s v="Decrease"/>
    <n v="4"/>
    <x v="0"/>
    <n v="4"/>
    <s v="None"/>
    <s v="Poor"/>
    <n v="0.92319144398427777"/>
  </r>
  <r>
    <s v="EMP0028"/>
    <s v="Oceania"/>
    <x v="16"/>
    <s v="Female"/>
    <s v="Project Manager"/>
    <s v="Retail"/>
    <n v="29"/>
    <x v="2"/>
    <n v="56"/>
    <x v="1"/>
    <n v="4"/>
    <s v="Low"/>
    <x v="3"/>
    <s v="No"/>
    <s v="No Change"/>
    <n v="4"/>
    <x v="0"/>
    <n v="4"/>
    <s v="None"/>
    <s v="Poor"/>
    <n v="0.51498597497935017"/>
  </r>
  <r>
    <s v="EMP0029"/>
    <s v="Europe"/>
    <x v="10"/>
    <s v="Prefer not to say"/>
    <s v="Sales"/>
    <s v="IT"/>
    <n v="16"/>
    <x v="2"/>
    <n v="33"/>
    <x v="13"/>
    <n v="3"/>
    <s v="High"/>
    <x v="3"/>
    <s v="Yes"/>
    <s v="Decrease"/>
    <n v="4"/>
    <x v="1"/>
    <n v="1"/>
    <s v="Daily"/>
    <s v="Poor"/>
    <n v="7.7260169410548696E-2"/>
  </r>
  <r>
    <s v="EMP0030"/>
    <s v="North America"/>
    <x v="2"/>
    <s v="Male"/>
    <s v="Software Engineer"/>
    <s v="Healthcare"/>
    <n v="30"/>
    <x v="1"/>
    <n v="32"/>
    <x v="5"/>
    <n v="2"/>
    <s v="High"/>
    <x v="3"/>
    <s v="Yes"/>
    <s v="Increase"/>
    <n v="3"/>
    <x v="1"/>
    <n v="1"/>
    <s v="Weekly"/>
    <s v="Poor"/>
    <n v="0.55100634656542169"/>
  </r>
  <r>
    <s v="EMP0031"/>
    <s v="Asia"/>
    <x v="17"/>
    <s v="Female"/>
    <s v="Data Scientist"/>
    <s v="IT"/>
    <n v="5"/>
    <x v="2"/>
    <n v="57"/>
    <x v="14"/>
    <n v="1"/>
    <s v="Low"/>
    <x v="0"/>
    <s v="Yes"/>
    <s v="No Change"/>
    <n v="5"/>
    <x v="2"/>
    <n v="2"/>
    <s v="Weekly"/>
    <s v="Average"/>
    <n v="0.70147844807246462"/>
  </r>
  <r>
    <s v="EMP0032"/>
    <s v="North America"/>
    <x v="18"/>
    <s v="Prefer not to say"/>
    <s v="Marketing"/>
    <s v="Manufacturing"/>
    <n v="17"/>
    <x v="0"/>
    <n v="33"/>
    <x v="3"/>
    <n v="2"/>
    <s v="Medium"/>
    <x v="1"/>
    <s v="No"/>
    <s v="Decrease"/>
    <n v="3"/>
    <x v="1"/>
    <n v="5"/>
    <s v="None"/>
    <s v="Average"/>
    <n v="7.0704237489880306E-2"/>
  </r>
  <r>
    <s v="EMP0033"/>
    <s v="North America"/>
    <x v="13"/>
    <s v="Prefer not to say"/>
    <s v="Project Manager"/>
    <s v="Manufacturing"/>
    <n v="24"/>
    <x v="2"/>
    <n v="20"/>
    <x v="12"/>
    <n v="2"/>
    <s v="Medium"/>
    <x v="2"/>
    <s v="Yes"/>
    <s v="Decrease"/>
    <n v="5"/>
    <x v="1"/>
    <n v="5"/>
    <s v="Daily"/>
    <s v="Good"/>
    <n v="0.95083798342103243"/>
  </r>
  <r>
    <s v="EMP0034"/>
    <s v="North America"/>
    <x v="19"/>
    <s v="Male"/>
    <s v="Software Engineer"/>
    <s v="Healthcare"/>
    <n v="32"/>
    <x v="1"/>
    <n v="40"/>
    <x v="9"/>
    <n v="3"/>
    <s v="Medium"/>
    <x v="0"/>
    <s v="Yes"/>
    <s v="Increase"/>
    <n v="5"/>
    <x v="2"/>
    <n v="4"/>
    <s v="Daily"/>
    <s v="Average"/>
    <n v="0.99025815786817073"/>
  </r>
  <r>
    <s v="EMP0035"/>
    <s v="Europe"/>
    <x v="12"/>
    <s v="Male"/>
    <s v="Designer"/>
    <s v="IT"/>
    <n v="16"/>
    <x v="0"/>
    <n v="38"/>
    <x v="11"/>
    <n v="4"/>
    <s v="Medium"/>
    <x v="3"/>
    <s v="No"/>
    <s v="No Change"/>
    <n v="1"/>
    <x v="0"/>
    <n v="3"/>
    <s v="Weekly"/>
    <s v="Average"/>
    <n v="0.42129702372307332"/>
  </r>
  <r>
    <s v="EMP0036"/>
    <s v="Europe"/>
    <x v="20"/>
    <s v="Prefer not to say"/>
    <s v="Sales"/>
    <s v="Healthcare"/>
    <n v="27"/>
    <x v="0"/>
    <n v="44"/>
    <x v="7"/>
    <n v="4"/>
    <s v="Low"/>
    <x v="1"/>
    <s v="Yes"/>
    <s v="Increase"/>
    <n v="1"/>
    <x v="2"/>
    <n v="5"/>
    <s v="None"/>
    <s v="Poor"/>
    <n v="0.7879861200600855"/>
  </r>
  <r>
    <s v="EMP0037"/>
    <s v="Asia"/>
    <x v="19"/>
    <s v="Male"/>
    <s v="Sales"/>
    <s v="Finance"/>
    <n v="37"/>
    <x v="2"/>
    <n v="30"/>
    <x v="4"/>
    <n v="1"/>
    <s v="Low"/>
    <x v="1"/>
    <s v="Yes"/>
    <s v="No Change"/>
    <n v="5"/>
    <x v="1"/>
    <n v="3"/>
    <s v="None"/>
    <s v="Poor"/>
    <n v="0.9909458717836902"/>
  </r>
  <r>
    <s v="EMP0038"/>
    <s v="Asia"/>
    <x v="5"/>
    <s v="Female"/>
    <s v="Designer"/>
    <s v="Healthcare"/>
    <n v="15"/>
    <x v="1"/>
    <n v="59"/>
    <x v="1"/>
    <n v="2"/>
    <s v="Low"/>
    <x v="2"/>
    <s v="Yes"/>
    <s v="Increase"/>
    <n v="2"/>
    <x v="1"/>
    <n v="5"/>
    <s v="Daily"/>
    <s v="Good"/>
    <n v="0.15270700140966109"/>
  </r>
  <r>
    <s v="EMP0039"/>
    <s v="Africa"/>
    <x v="21"/>
    <s v="Non-binary"/>
    <s v="Sales"/>
    <s v="IT"/>
    <n v="7"/>
    <x v="2"/>
    <n v="40"/>
    <x v="9"/>
    <n v="4"/>
    <s v="Low"/>
    <x v="3"/>
    <s v="Yes"/>
    <s v="Increase"/>
    <n v="2"/>
    <x v="2"/>
    <n v="1"/>
    <s v="Weekly"/>
    <s v="Average"/>
    <n v="0.67047353019284328"/>
  </r>
  <r>
    <s v="EMP0040"/>
    <s v="Asia"/>
    <x v="4"/>
    <s v="Male"/>
    <s v="Marketing"/>
    <s v="Consulting"/>
    <n v="29"/>
    <x v="0"/>
    <n v="59"/>
    <x v="2"/>
    <n v="3"/>
    <s v="High"/>
    <x v="2"/>
    <s v="No"/>
    <s v="Increase"/>
    <n v="1"/>
    <x v="0"/>
    <n v="5"/>
    <s v="Weekly"/>
    <s v="Average"/>
    <n v="0.4793889775197816"/>
  </r>
  <r>
    <s v="EMP0041"/>
    <s v="Europe"/>
    <x v="8"/>
    <s v="Non-binary"/>
    <s v="Data Scientist"/>
    <s v="IT"/>
    <n v="12"/>
    <x v="1"/>
    <n v="44"/>
    <x v="14"/>
    <n v="4"/>
    <s v="High"/>
    <x v="3"/>
    <s v="No"/>
    <s v="Decrease"/>
    <n v="2"/>
    <x v="2"/>
    <n v="5"/>
    <s v="Daily"/>
    <s v="Poor"/>
    <n v="0.25646796058134524"/>
  </r>
  <r>
    <s v="EMP0042"/>
    <s v="North America"/>
    <x v="16"/>
    <s v="Male"/>
    <s v="Project Manager"/>
    <s v="IT"/>
    <n v="33"/>
    <x v="2"/>
    <n v="29"/>
    <x v="7"/>
    <n v="2"/>
    <s v="Low"/>
    <x v="2"/>
    <s v="No"/>
    <s v="Decrease"/>
    <n v="1"/>
    <x v="0"/>
    <n v="5"/>
    <s v="None"/>
    <s v="Good"/>
    <n v="4.3036135960088706E-2"/>
  </r>
  <r>
    <s v="EMP0043"/>
    <s v="Europe"/>
    <x v="22"/>
    <s v="Prefer not to say"/>
    <s v="Project Manager"/>
    <s v="Finance"/>
    <n v="31"/>
    <x v="1"/>
    <n v="52"/>
    <x v="11"/>
    <n v="3"/>
    <s v="High"/>
    <x v="3"/>
    <s v="Yes"/>
    <s v="Increase"/>
    <n v="3"/>
    <x v="0"/>
    <n v="3"/>
    <s v="Weekly"/>
    <s v="Poor"/>
    <n v="0.32442608298137776"/>
  </r>
  <r>
    <s v="EMP0044"/>
    <s v="Europe"/>
    <x v="22"/>
    <s v="Female"/>
    <s v="Designer"/>
    <s v="Manufacturing"/>
    <n v="31"/>
    <x v="2"/>
    <n v="52"/>
    <x v="4"/>
    <n v="4"/>
    <s v="Medium"/>
    <x v="3"/>
    <s v="Yes"/>
    <s v="No Change"/>
    <n v="1"/>
    <x v="0"/>
    <n v="3"/>
    <s v="None"/>
    <s v="Average"/>
    <n v="0.46133873019984817"/>
  </r>
  <r>
    <s v="EMP0045"/>
    <s v="South America"/>
    <x v="23"/>
    <s v="Prefer not to say"/>
    <s v="HR"/>
    <s v="Retail"/>
    <n v="35"/>
    <x v="0"/>
    <n v="54"/>
    <x v="11"/>
    <n v="3"/>
    <s v="High"/>
    <x v="2"/>
    <s v="Yes"/>
    <s v="Increase"/>
    <n v="5"/>
    <x v="2"/>
    <n v="2"/>
    <s v="Daily"/>
    <s v="Good"/>
    <n v="7.0617909436595516E-2"/>
  </r>
  <r>
    <s v="EMP0046"/>
    <s v="North America"/>
    <x v="0"/>
    <s v="Male"/>
    <s v="Marketing"/>
    <s v="Retail"/>
    <n v="17"/>
    <x v="2"/>
    <n v="42"/>
    <x v="9"/>
    <n v="3"/>
    <s v="Medium"/>
    <x v="2"/>
    <s v="No"/>
    <s v="Increase"/>
    <n v="2"/>
    <x v="2"/>
    <n v="3"/>
    <s v="Daily"/>
    <s v="Poor"/>
    <n v="0.73699264227669159"/>
  </r>
  <r>
    <s v="EMP0047"/>
    <s v="South America"/>
    <x v="9"/>
    <s v="Male"/>
    <s v="Data Scientist"/>
    <s v="Education"/>
    <n v="15"/>
    <x v="1"/>
    <n v="35"/>
    <x v="0"/>
    <n v="1"/>
    <s v="Medium"/>
    <x v="0"/>
    <s v="Yes"/>
    <s v="Decrease"/>
    <n v="1"/>
    <x v="0"/>
    <n v="5"/>
    <s v="Weekly"/>
    <s v="Good"/>
    <n v="0.79264506712359717"/>
  </r>
  <r>
    <s v="EMP0048"/>
    <s v="Oceania"/>
    <x v="8"/>
    <s v="Female"/>
    <s v="Sales"/>
    <s v="Consulting"/>
    <n v="16"/>
    <x v="1"/>
    <n v="39"/>
    <x v="3"/>
    <n v="5"/>
    <s v="High"/>
    <x v="3"/>
    <s v="No"/>
    <s v="Decrease"/>
    <n v="2"/>
    <x v="0"/>
    <n v="4"/>
    <s v="None"/>
    <s v="Good"/>
    <n v="0.31097609172769447"/>
  </r>
  <r>
    <s v="EMP0049"/>
    <s v="Africa"/>
    <x v="17"/>
    <s v="Female"/>
    <s v="HR"/>
    <s v="Healthcare"/>
    <n v="4"/>
    <x v="2"/>
    <n v="44"/>
    <x v="9"/>
    <n v="3"/>
    <s v="Low"/>
    <x v="1"/>
    <s v="No"/>
    <s v="Increase"/>
    <n v="2"/>
    <x v="2"/>
    <n v="3"/>
    <s v="Daily"/>
    <s v="Poor"/>
    <n v="0.83907365888433316"/>
  </r>
  <r>
    <s v="EMP0050"/>
    <s v="Europe"/>
    <x v="24"/>
    <s v="Male"/>
    <s v="Project Manager"/>
    <s v="Retail"/>
    <n v="11"/>
    <x v="2"/>
    <n v="37"/>
    <x v="5"/>
    <n v="4"/>
    <s v="Medium"/>
    <x v="0"/>
    <s v="No"/>
    <s v="Increase"/>
    <n v="1"/>
    <x v="1"/>
    <n v="3"/>
    <s v="None"/>
    <s v="Average"/>
    <n v="0.83507169345134546"/>
  </r>
  <r>
    <s v="EMP0051"/>
    <s v="Europe"/>
    <x v="14"/>
    <s v="Non-binary"/>
    <s v="HR"/>
    <s v="Manufacturing"/>
    <n v="7"/>
    <x v="2"/>
    <n v="59"/>
    <x v="10"/>
    <n v="4"/>
    <s v="High"/>
    <x v="1"/>
    <s v="Yes"/>
    <s v="No Change"/>
    <n v="5"/>
    <x v="1"/>
    <n v="4"/>
    <s v="Daily"/>
    <s v="Good"/>
    <n v="0.11887645169261363"/>
  </r>
  <r>
    <s v="EMP0052"/>
    <s v="South America"/>
    <x v="10"/>
    <s v="Male"/>
    <s v="Sales"/>
    <s v="Consulting"/>
    <n v="28"/>
    <x v="1"/>
    <n v="31"/>
    <x v="9"/>
    <n v="5"/>
    <s v="Low"/>
    <x v="2"/>
    <s v="No"/>
    <s v="No Change"/>
    <n v="4"/>
    <x v="1"/>
    <n v="1"/>
    <s v="None"/>
    <s v="Good"/>
    <n v="0.67622874429729241"/>
  </r>
  <r>
    <s v="EMP0053"/>
    <s v="South America"/>
    <x v="6"/>
    <s v="Female"/>
    <s v="Software Engineer"/>
    <s v="Retail"/>
    <n v="17"/>
    <x v="1"/>
    <n v="26"/>
    <x v="12"/>
    <n v="3"/>
    <s v="Medium"/>
    <x v="2"/>
    <s v="No"/>
    <s v="Decrease"/>
    <n v="2"/>
    <x v="1"/>
    <n v="2"/>
    <s v="Daily"/>
    <s v="Good"/>
    <n v="0.23979791109879478"/>
  </r>
  <r>
    <s v="EMP0054"/>
    <s v="Asia"/>
    <x v="25"/>
    <s v="Prefer not to say"/>
    <s v="Project Manager"/>
    <s v="Healthcare"/>
    <n v="38"/>
    <x v="2"/>
    <n v="34"/>
    <x v="5"/>
    <n v="2"/>
    <s v="Medium"/>
    <x v="2"/>
    <s v="Yes"/>
    <s v="No Change"/>
    <n v="1"/>
    <x v="2"/>
    <n v="1"/>
    <s v="None"/>
    <s v="Average"/>
    <n v="0.77735197901643627"/>
  </r>
  <r>
    <s v="EMP0055"/>
    <s v="Asia"/>
    <x v="14"/>
    <s v="Female"/>
    <s v="Software Engineer"/>
    <s v="Education"/>
    <n v="8"/>
    <x v="0"/>
    <n v="39"/>
    <x v="12"/>
    <n v="1"/>
    <s v="Medium"/>
    <x v="2"/>
    <s v="Yes"/>
    <s v="No Change"/>
    <n v="4"/>
    <x v="1"/>
    <n v="1"/>
    <s v="Daily"/>
    <s v="Poor"/>
    <n v="0.19214584859813588"/>
  </r>
  <r>
    <s v="EMP0056"/>
    <s v="Africa"/>
    <x v="8"/>
    <s v="Non-binary"/>
    <s v="Project Manager"/>
    <s v="Education"/>
    <n v="17"/>
    <x v="0"/>
    <n v="47"/>
    <x v="1"/>
    <n v="3"/>
    <s v="Low"/>
    <x v="0"/>
    <s v="No"/>
    <s v="Increase"/>
    <n v="3"/>
    <x v="2"/>
    <n v="5"/>
    <s v="Daily"/>
    <s v="Good"/>
    <n v="2.3787310712354737E-2"/>
  </r>
  <r>
    <s v="EMP0057"/>
    <s v="Asia"/>
    <x v="6"/>
    <s v="Male"/>
    <s v="Software Engineer"/>
    <s v="IT"/>
    <n v="23"/>
    <x v="1"/>
    <n v="47"/>
    <x v="10"/>
    <n v="5"/>
    <s v="Low"/>
    <x v="2"/>
    <s v="Yes"/>
    <s v="Increase"/>
    <n v="5"/>
    <x v="2"/>
    <n v="5"/>
    <s v="None"/>
    <s v="Good"/>
    <n v="0.34973412688248195"/>
  </r>
  <r>
    <s v="EMP0058"/>
    <s v="South America"/>
    <x v="16"/>
    <s v="Prefer not to say"/>
    <s v="HR"/>
    <s v="IT"/>
    <n v="32"/>
    <x v="2"/>
    <n v="49"/>
    <x v="11"/>
    <n v="5"/>
    <s v="Low"/>
    <x v="1"/>
    <s v="No"/>
    <s v="Increase"/>
    <n v="4"/>
    <x v="1"/>
    <n v="3"/>
    <s v="None"/>
    <s v="Average"/>
    <n v="1.8430053437113236E-2"/>
  </r>
  <r>
    <s v="EMP0059"/>
    <s v="Oceania"/>
    <x v="14"/>
    <s v="Prefer not to say"/>
    <s v="Designer"/>
    <s v="Manufacturing"/>
    <n v="8"/>
    <x v="2"/>
    <n v="55"/>
    <x v="15"/>
    <n v="1"/>
    <s v="Low"/>
    <x v="0"/>
    <s v="No"/>
    <s v="Decrease"/>
    <n v="2"/>
    <x v="0"/>
    <n v="3"/>
    <s v="Daily"/>
    <s v="Average"/>
    <n v="0.82870322636603233"/>
  </r>
  <r>
    <s v="EMP0060"/>
    <s v="Oceania"/>
    <x v="14"/>
    <s v="Prefer not to say"/>
    <s v="Data Scientist"/>
    <s v="IT"/>
    <n v="3"/>
    <x v="1"/>
    <n v="56"/>
    <x v="2"/>
    <n v="2"/>
    <s v="Medium"/>
    <x v="1"/>
    <s v="Yes"/>
    <s v="Increase"/>
    <n v="1"/>
    <x v="1"/>
    <n v="5"/>
    <s v="Daily"/>
    <s v="Poor"/>
    <n v="0.46955243670970659"/>
  </r>
  <r>
    <s v="EMP0061"/>
    <s v="Europe"/>
    <x v="26"/>
    <s v="Non-binary"/>
    <s v="Sales"/>
    <s v="Consulting"/>
    <n v="8"/>
    <x v="0"/>
    <n v="44"/>
    <x v="5"/>
    <n v="4"/>
    <s v="Low"/>
    <x v="1"/>
    <s v="Yes"/>
    <s v="Increase"/>
    <n v="1"/>
    <x v="0"/>
    <n v="2"/>
    <s v="Daily"/>
    <s v="Good"/>
    <n v="0.95315739909525443"/>
  </r>
  <r>
    <s v="EMP0062"/>
    <s v="North America"/>
    <x v="9"/>
    <s v="Female"/>
    <s v="Sales"/>
    <s v="IT"/>
    <n v="16"/>
    <x v="1"/>
    <n v="43"/>
    <x v="7"/>
    <n v="2"/>
    <s v="Medium"/>
    <x v="3"/>
    <s v="Yes"/>
    <s v="Increase"/>
    <n v="5"/>
    <x v="0"/>
    <n v="5"/>
    <s v="Daily"/>
    <s v="Good"/>
    <n v="0.46585138991253816"/>
  </r>
  <r>
    <s v="EMP0063"/>
    <s v="Asia"/>
    <x v="26"/>
    <s v="Non-binary"/>
    <s v="Project Manager"/>
    <s v="Finance"/>
    <n v="6"/>
    <x v="0"/>
    <n v="57"/>
    <x v="15"/>
    <n v="3"/>
    <s v="Medium"/>
    <x v="2"/>
    <s v="No"/>
    <s v="No Change"/>
    <n v="3"/>
    <x v="1"/>
    <n v="2"/>
    <s v="None"/>
    <s v="Poor"/>
    <n v="0.42648150383969718"/>
  </r>
  <r>
    <s v="EMP0064"/>
    <s v="South America"/>
    <x v="17"/>
    <s v="Female"/>
    <s v="Software Engineer"/>
    <s v="Healthcare"/>
    <n v="2"/>
    <x v="2"/>
    <n v="43"/>
    <x v="13"/>
    <n v="3"/>
    <s v="Medium"/>
    <x v="0"/>
    <s v="Yes"/>
    <s v="Increase"/>
    <n v="2"/>
    <x v="1"/>
    <n v="5"/>
    <s v="None"/>
    <s v="Good"/>
    <n v="0.88996524763509388"/>
  </r>
  <r>
    <s v="EMP0065"/>
    <s v="Oceania"/>
    <x v="25"/>
    <s v="Prefer not to say"/>
    <s v="Data Scientist"/>
    <s v="Healthcare"/>
    <n v="28"/>
    <x v="0"/>
    <n v="32"/>
    <x v="2"/>
    <n v="4"/>
    <s v="Medium"/>
    <x v="2"/>
    <s v="No"/>
    <s v="No Change"/>
    <n v="2"/>
    <x v="0"/>
    <n v="2"/>
    <s v="None"/>
    <s v="Good"/>
    <n v="0.46631704381016525"/>
  </r>
  <r>
    <s v="EMP0066"/>
    <s v="Europe"/>
    <x v="7"/>
    <s v="Male"/>
    <s v="HR"/>
    <s v="Finance"/>
    <n v="37"/>
    <x v="1"/>
    <n v="29"/>
    <x v="8"/>
    <n v="4"/>
    <s v="Medium"/>
    <x v="0"/>
    <s v="Yes"/>
    <s v="Increase"/>
    <n v="4"/>
    <x v="1"/>
    <n v="4"/>
    <s v="Weekly"/>
    <s v="Poor"/>
    <n v="0.17568747643451388"/>
  </r>
  <r>
    <s v="EMP0067"/>
    <s v="Oceania"/>
    <x v="13"/>
    <s v="Non-binary"/>
    <s v="Software Engineer"/>
    <s v="IT"/>
    <n v="21"/>
    <x v="0"/>
    <n v="46"/>
    <x v="3"/>
    <n v="1"/>
    <s v="Medium"/>
    <x v="2"/>
    <s v="No"/>
    <s v="Increase"/>
    <n v="3"/>
    <x v="1"/>
    <n v="2"/>
    <s v="Daily"/>
    <s v="Good"/>
    <n v="0.79549840105824687"/>
  </r>
  <r>
    <s v="EMP0068"/>
    <s v="Oceania"/>
    <x v="25"/>
    <s v="Female"/>
    <s v="Marketing"/>
    <s v="Education"/>
    <n v="37"/>
    <x v="1"/>
    <n v="28"/>
    <x v="2"/>
    <n v="2"/>
    <s v="High"/>
    <x v="0"/>
    <s v="Yes"/>
    <s v="Decrease"/>
    <n v="3"/>
    <x v="0"/>
    <n v="4"/>
    <s v="Weekly"/>
    <s v="Poor"/>
    <n v="0.67629959478249868"/>
  </r>
  <r>
    <s v="EMP0069"/>
    <s v="South America"/>
    <x v="0"/>
    <s v="Female"/>
    <s v="Designer"/>
    <s v="Manufacturing"/>
    <n v="16"/>
    <x v="2"/>
    <n v="51"/>
    <x v="9"/>
    <n v="2"/>
    <s v="High"/>
    <x v="0"/>
    <s v="Yes"/>
    <s v="Decrease"/>
    <n v="2"/>
    <x v="2"/>
    <n v="1"/>
    <s v="Daily"/>
    <s v="Average"/>
    <n v="0.59339677760867049"/>
  </r>
  <r>
    <s v="EMP0070"/>
    <s v="North America"/>
    <x v="26"/>
    <s v="Female"/>
    <s v="Marketing"/>
    <s v="Finance"/>
    <n v="1"/>
    <x v="1"/>
    <n v="58"/>
    <x v="15"/>
    <n v="3"/>
    <s v="Low"/>
    <x v="2"/>
    <s v="No"/>
    <s v="Increase"/>
    <n v="5"/>
    <x v="2"/>
    <n v="1"/>
    <s v="Daily"/>
    <s v="Good"/>
    <n v="0.5016042614001327"/>
  </r>
  <r>
    <s v="EMP0071"/>
    <s v="North America"/>
    <x v="15"/>
    <s v="Prefer not to say"/>
    <s v="Marketing"/>
    <s v="Consulting"/>
    <n v="25"/>
    <x v="2"/>
    <n v="39"/>
    <x v="1"/>
    <n v="4"/>
    <s v="Medium"/>
    <x v="0"/>
    <s v="No"/>
    <s v="Increase"/>
    <n v="4"/>
    <x v="1"/>
    <n v="1"/>
    <s v="Weekly"/>
    <s v="Average"/>
    <n v="0.94540884717814277"/>
  </r>
  <r>
    <s v="EMP0072"/>
    <s v="Oceania"/>
    <x v="27"/>
    <s v="Prefer not to say"/>
    <s v="Designer"/>
    <s v="Consulting"/>
    <n v="30"/>
    <x v="1"/>
    <n v="58"/>
    <x v="4"/>
    <n v="5"/>
    <s v="Medium"/>
    <x v="0"/>
    <s v="Yes"/>
    <s v="No Change"/>
    <n v="3"/>
    <x v="2"/>
    <n v="2"/>
    <s v="Weekly"/>
    <s v="Average"/>
    <n v="0.53648932081308609"/>
  </r>
  <r>
    <s v="EMP0073"/>
    <s v="Africa"/>
    <x v="28"/>
    <s v="Prefer not to say"/>
    <s v="Designer"/>
    <s v="Retail"/>
    <n v="17"/>
    <x v="2"/>
    <n v="42"/>
    <x v="7"/>
    <n v="5"/>
    <s v="High"/>
    <x v="3"/>
    <s v="Yes"/>
    <s v="No Change"/>
    <n v="2"/>
    <x v="0"/>
    <n v="1"/>
    <s v="Weekly"/>
    <s v="Good"/>
    <n v="0.82437886335608757"/>
  </r>
  <r>
    <s v="EMP0074"/>
    <s v="Africa"/>
    <x v="29"/>
    <s v="Non-binary"/>
    <s v="Software Engineer"/>
    <s v="IT"/>
    <n v="3"/>
    <x v="0"/>
    <n v="44"/>
    <x v="13"/>
    <n v="3"/>
    <s v="High"/>
    <x v="1"/>
    <s v="Yes"/>
    <s v="Decrease"/>
    <n v="1"/>
    <x v="2"/>
    <n v="1"/>
    <s v="None"/>
    <s v="Poor"/>
    <n v="6.14303289589333E-2"/>
  </r>
  <r>
    <s v="EMP0075"/>
    <s v="Africa"/>
    <x v="30"/>
    <s v="Prefer not to say"/>
    <s v="Project Manager"/>
    <s v="Consulting"/>
    <n v="25"/>
    <x v="2"/>
    <n v="57"/>
    <x v="13"/>
    <n v="2"/>
    <s v="Medium"/>
    <x v="0"/>
    <s v="No"/>
    <s v="Increase"/>
    <n v="3"/>
    <x v="2"/>
    <n v="3"/>
    <s v="Weekly"/>
    <s v="Poor"/>
    <n v="0.89128590105737326"/>
  </r>
  <r>
    <s v="EMP0076"/>
    <s v="Asia"/>
    <x v="6"/>
    <s v="Male"/>
    <s v="Marketing"/>
    <s v="Retail"/>
    <n v="23"/>
    <x v="2"/>
    <n v="49"/>
    <x v="5"/>
    <n v="5"/>
    <s v="High"/>
    <x v="1"/>
    <s v="Yes"/>
    <s v="Increase"/>
    <n v="4"/>
    <x v="1"/>
    <n v="3"/>
    <s v="None"/>
    <s v="Good"/>
    <n v="0.4061472868689221"/>
  </r>
  <r>
    <s v="EMP0077"/>
    <s v="Europe"/>
    <x v="5"/>
    <s v="Non-binary"/>
    <s v="HR"/>
    <s v="Consulting"/>
    <n v="14"/>
    <x v="0"/>
    <n v="55"/>
    <x v="3"/>
    <n v="4"/>
    <s v="High"/>
    <x v="0"/>
    <s v="No"/>
    <s v="Decrease"/>
    <n v="1"/>
    <x v="0"/>
    <n v="2"/>
    <s v="Weekly"/>
    <s v="Good"/>
    <n v="0.42023389188161453"/>
  </r>
  <r>
    <s v="EMP0078"/>
    <s v="South America"/>
    <x v="28"/>
    <s v="Female"/>
    <s v="Marketing"/>
    <s v="Healthcare"/>
    <n v="14"/>
    <x v="1"/>
    <n v="37"/>
    <x v="11"/>
    <n v="5"/>
    <s v="Medium"/>
    <x v="0"/>
    <s v="Yes"/>
    <s v="No Change"/>
    <n v="2"/>
    <x v="1"/>
    <n v="1"/>
    <s v="Daily"/>
    <s v="Average"/>
    <n v="0.10425506937882834"/>
  </r>
  <r>
    <s v="EMP0079"/>
    <s v="South America"/>
    <x v="4"/>
    <s v="Male"/>
    <s v="Data Scientist"/>
    <s v="Manufacturing"/>
    <n v="11"/>
    <x v="1"/>
    <n v="51"/>
    <x v="11"/>
    <n v="4"/>
    <s v="High"/>
    <x v="3"/>
    <s v="Yes"/>
    <s v="Increase"/>
    <n v="4"/>
    <x v="2"/>
    <n v="1"/>
    <s v="Daily"/>
    <s v="Average"/>
    <n v="0.28386077491893913"/>
  </r>
  <r>
    <s v="EMP0080"/>
    <s v="Asia"/>
    <x v="3"/>
    <s v="Male"/>
    <s v="Project Manager"/>
    <s v="Consulting"/>
    <n v="8"/>
    <x v="0"/>
    <n v="48"/>
    <x v="5"/>
    <n v="5"/>
    <s v="Low"/>
    <x v="3"/>
    <s v="No"/>
    <s v="Increase"/>
    <n v="4"/>
    <x v="0"/>
    <n v="3"/>
    <s v="Weekly"/>
    <s v="Average"/>
    <n v="0.30435982430077646"/>
  </r>
  <r>
    <s v="EMP0081"/>
    <s v="Asia"/>
    <x v="22"/>
    <s v="Female"/>
    <s v="Data Scientist"/>
    <s v="Education"/>
    <n v="29"/>
    <x v="0"/>
    <n v="44"/>
    <x v="13"/>
    <n v="3"/>
    <s v="High"/>
    <x v="3"/>
    <s v="No"/>
    <s v="No Change"/>
    <n v="4"/>
    <x v="1"/>
    <n v="4"/>
    <s v="None"/>
    <s v="Poor"/>
    <n v="0.69350527674333717"/>
  </r>
  <r>
    <s v="EMP0082"/>
    <s v="South America"/>
    <x v="6"/>
    <s v="Non-binary"/>
    <s v="Software Engineer"/>
    <s v="Finance"/>
    <n v="28"/>
    <x v="2"/>
    <n v="44"/>
    <x v="9"/>
    <n v="4"/>
    <s v="High"/>
    <x v="3"/>
    <s v="Yes"/>
    <s v="Increase"/>
    <n v="3"/>
    <x v="2"/>
    <n v="2"/>
    <s v="Daily"/>
    <s v="Poor"/>
    <n v="0.82694661449481022"/>
  </r>
  <r>
    <s v="EMP0083"/>
    <s v="North America"/>
    <x v="31"/>
    <s v="Prefer not to say"/>
    <s v="HR"/>
    <s v="Education"/>
    <n v="38"/>
    <x v="0"/>
    <n v="31"/>
    <x v="8"/>
    <n v="3"/>
    <s v="Medium"/>
    <x v="0"/>
    <s v="Yes"/>
    <s v="Increase"/>
    <n v="5"/>
    <x v="0"/>
    <n v="2"/>
    <s v="Weekly"/>
    <s v="Good"/>
    <n v="0.65791656520864961"/>
  </r>
  <r>
    <s v="EMP0084"/>
    <s v="Europe"/>
    <x v="14"/>
    <s v="Female"/>
    <s v="Project Manager"/>
    <s v="Healthcare"/>
    <n v="1"/>
    <x v="0"/>
    <n v="60"/>
    <x v="0"/>
    <n v="4"/>
    <s v="High"/>
    <x v="0"/>
    <s v="Yes"/>
    <s v="Increase"/>
    <n v="5"/>
    <x v="0"/>
    <n v="3"/>
    <s v="None"/>
    <s v="Poor"/>
    <n v="0.43469839474194893"/>
  </r>
  <r>
    <s v="EMP0085"/>
    <s v="Oceania"/>
    <x v="7"/>
    <s v="Male"/>
    <s v="Designer"/>
    <s v="Retail"/>
    <n v="38"/>
    <x v="0"/>
    <n v="31"/>
    <x v="14"/>
    <n v="4"/>
    <s v="Low"/>
    <x v="2"/>
    <s v="Yes"/>
    <s v="Decrease"/>
    <n v="2"/>
    <x v="0"/>
    <n v="5"/>
    <s v="None"/>
    <s v="Good"/>
    <n v="0.85272279293463116"/>
  </r>
  <r>
    <s v="EMP0086"/>
    <s v="Asia"/>
    <x v="27"/>
    <s v="Male"/>
    <s v="Designer"/>
    <s v="Finance"/>
    <n v="38"/>
    <x v="0"/>
    <n v="59"/>
    <x v="10"/>
    <n v="4"/>
    <s v="Low"/>
    <x v="3"/>
    <s v="No"/>
    <s v="Increase"/>
    <n v="2"/>
    <x v="0"/>
    <n v="4"/>
    <s v="Daily"/>
    <s v="Poor"/>
    <n v="0.72070181817221346"/>
  </r>
  <r>
    <s v="EMP0087"/>
    <s v="North America"/>
    <x v="32"/>
    <s v="Prefer not to say"/>
    <s v="Project Manager"/>
    <s v="Manufacturing"/>
    <n v="38"/>
    <x v="2"/>
    <n v="33"/>
    <x v="5"/>
    <n v="1"/>
    <s v="Low"/>
    <x v="1"/>
    <s v="No"/>
    <s v="No Change"/>
    <n v="1"/>
    <x v="1"/>
    <n v="1"/>
    <s v="Weekly"/>
    <s v="Poor"/>
    <n v="0.62737048671254669"/>
  </r>
  <r>
    <s v="EMP0088"/>
    <s v="Africa"/>
    <x v="17"/>
    <s v="Prefer not to say"/>
    <s v="Data Scientist"/>
    <s v="Education"/>
    <n v="2"/>
    <x v="0"/>
    <n v="48"/>
    <x v="11"/>
    <n v="1"/>
    <s v="Low"/>
    <x v="2"/>
    <s v="Yes"/>
    <s v="No Change"/>
    <n v="2"/>
    <x v="0"/>
    <n v="2"/>
    <s v="Weekly"/>
    <s v="Poor"/>
    <n v="0.26247573859501128"/>
  </r>
  <r>
    <s v="EMP0089"/>
    <s v="North America"/>
    <x v="21"/>
    <s v="Female"/>
    <s v="Designer"/>
    <s v="Consulting"/>
    <n v="1"/>
    <x v="1"/>
    <n v="55"/>
    <x v="8"/>
    <n v="5"/>
    <s v="High"/>
    <x v="0"/>
    <s v="Yes"/>
    <s v="Increase"/>
    <n v="5"/>
    <x v="2"/>
    <n v="2"/>
    <s v="None"/>
    <s v="Poor"/>
    <n v="0.18043989543835059"/>
  </r>
  <r>
    <s v="EMP0090"/>
    <s v="Oceania"/>
    <x v="16"/>
    <s v="Prefer not to say"/>
    <s v="Marketing"/>
    <s v="Healthcare"/>
    <n v="38"/>
    <x v="0"/>
    <n v="38"/>
    <x v="1"/>
    <n v="4"/>
    <s v="Low"/>
    <x v="2"/>
    <s v="Yes"/>
    <s v="Increase"/>
    <n v="5"/>
    <x v="0"/>
    <n v="4"/>
    <s v="Daily"/>
    <s v="Poor"/>
    <n v="0.58996236392426216"/>
  </r>
  <r>
    <s v="EMP0091"/>
    <s v="Africa"/>
    <x v="23"/>
    <s v="Female"/>
    <s v="Data Scientist"/>
    <s v="Retail"/>
    <n v="37"/>
    <x v="0"/>
    <n v="34"/>
    <x v="8"/>
    <n v="4"/>
    <s v="Medium"/>
    <x v="0"/>
    <s v="No"/>
    <s v="No Change"/>
    <n v="4"/>
    <x v="0"/>
    <n v="2"/>
    <s v="Weekly"/>
    <s v="Average"/>
    <n v="0.73789895434204256"/>
  </r>
  <r>
    <s v="EMP0092"/>
    <s v="South America"/>
    <x v="17"/>
    <s v="Female"/>
    <s v="Software Engineer"/>
    <s v="Manufacturing"/>
    <n v="1"/>
    <x v="0"/>
    <n v="57"/>
    <x v="14"/>
    <n v="1"/>
    <s v="High"/>
    <x v="1"/>
    <s v="No"/>
    <s v="No Change"/>
    <n v="3"/>
    <x v="1"/>
    <n v="5"/>
    <s v="Weekly"/>
    <s v="Good"/>
    <n v="0.96868921677804853"/>
  </r>
  <r>
    <s v="EMP0093"/>
    <s v="Asia"/>
    <x v="33"/>
    <s v="Male"/>
    <s v="Data Scientist"/>
    <s v="IT"/>
    <n v="22"/>
    <x v="2"/>
    <n v="29"/>
    <x v="8"/>
    <n v="5"/>
    <s v="Medium"/>
    <x v="1"/>
    <s v="No"/>
    <s v="Increase"/>
    <n v="3"/>
    <x v="1"/>
    <n v="5"/>
    <s v="None"/>
    <s v="Poor"/>
    <n v="0.52020564413220238"/>
  </r>
  <r>
    <s v="EMP0094"/>
    <s v="Europe"/>
    <x v="20"/>
    <s v="Non-binary"/>
    <s v="Data Scientist"/>
    <s v="Education"/>
    <n v="21"/>
    <x v="1"/>
    <n v="54"/>
    <x v="7"/>
    <n v="4"/>
    <s v="High"/>
    <x v="3"/>
    <s v="Yes"/>
    <s v="No Change"/>
    <n v="2"/>
    <x v="1"/>
    <n v="4"/>
    <s v="None"/>
    <s v="Average"/>
    <n v="0.27886364819585197"/>
  </r>
  <r>
    <s v="EMP0095"/>
    <s v="Africa"/>
    <x v="25"/>
    <s v="Non-binary"/>
    <s v="Project Manager"/>
    <s v="Education"/>
    <n v="33"/>
    <x v="2"/>
    <n v="31"/>
    <x v="8"/>
    <n v="5"/>
    <s v="High"/>
    <x v="2"/>
    <s v="No"/>
    <s v="Decrease"/>
    <n v="2"/>
    <x v="2"/>
    <n v="4"/>
    <s v="Weekly"/>
    <s v="Average"/>
    <n v="0.71393894515650391"/>
  </r>
  <r>
    <s v="EMP0096"/>
    <s v="Asia"/>
    <x v="34"/>
    <s v="Female"/>
    <s v="Project Manager"/>
    <s v="Manufacturing"/>
    <n v="17"/>
    <x v="2"/>
    <n v="54"/>
    <x v="4"/>
    <n v="5"/>
    <s v="Low"/>
    <x v="1"/>
    <s v="No"/>
    <s v="Decrease"/>
    <n v="1"/>
    <x v="1"/>
    <n v="3"/>
    <s v="None"/>
    <s v="Good"/>
    <n v="0.25575208296456553"/>
  </r>
  <r>
    <s v="EMP0097"/>
    <s v="Africa"/>
    <x v="24"/>
    <s v="Male"/>
    <s v="Data Scientist"/>
    <s v="Healthcare"/>
    <n v="14"/>
    <x v="0"/>
    <n v="33"/>
    <x v="12"/>
    <n v="1"/>
    <s v="Medium"/>
    <x v="2"/>
    <s v="No"/>
    <s v="Decrease"/>
    <n v="5"/>
    <x v="2"/>
    <n v="5"/>
    <s v="Weekly"/>
    <s v="Poor"/>
    <n v="0.40549373720857651"/>
  </r>
  <r>
    <s v="EMP0098"/>
    <s v="South America"/>
    <x v="19"/>
    <s v="Male"/>
    <s v="Designer"/>
    <s v="IT"/>
    <n v="28"/>
    <x v="0"/>
    <n v="43"/>
    <x v="4"/>
    <n v="4"/>
    <s v="Low"/>
    <x v="3"/>
    <s v="No"/>
    <s v="Increase"/>
    <n v="4"/>
    <x v="2"/>
    <n v="3"/>
    <s v="Weekly"/>
    <s v="Average"/>
    <n v="0.92885920161272451"/>
  </r>
  <r>
    <s v="EMP0099"/>
    <s v="Asia"/>
    <x v="5"/>
    <s v="Prefer not to say"/>
    <s v="Data Scientist"/>
    <s v="Healthcare"/>
    <n v="13"/>
    <x v="2"/>
    <n v="21"/>
    <x v="0"/>
    <n v="1"/>
    <s v="Low"/>
    <x v="2"/>
    <s v="No"/>
    <s v="Increase"/>
    <n v="4"/>
    <x v="1"/>
    <n v="5"/>
    <s v="Daily"/>
    <s v="Good"/>
    <n v="0.68655210990808246"/>
  </r>
  <r>
    <s v="EMP0100"/>
    <s v="Africa"/>
    <x v="16"/>
    <s v="Male"/>
    <s v="Project Manager"/>
    <s v="IT"/>
    <n v="32"/>
    <x v="0"/>
    <n v="43"/>
    <x v="13"/>
    <n v="2"/>
    <s v="Low"/>
    <x v="1"/>
    <s v="No"/>
    <s v="No Change"/>
    <n v="3"/>
    <x v="1"/>
    <n v="4"/>
    <s v="Daily"/>
    <s v="Good"/>
    <n v="0.90028129096400134"/>
  </r>
  <r>
    <s v="EMP0101"/>
    <s v="Asia"/>
    <x v="0"/>
    <s v="Prefer not to say"/>
    <s v="Designer"/>
    <s v="Manufacturing"/>
    <n v="17"/>
    <x v="2"/>
    <n v="53"/>
    <x v="14"/>
    <n v="1"/>
    <s v="Medium"/>
    <x v="0"/>
    <s v="No"/>
    <s v="Increase"/>
    <n v="5"/>
    <x v="1"/>
    <n v="1"/>
    <s v="None"/>
    <s v="Poor"/>
    <n v="0.62625459010555573"/>
  </r>
  <r>
    <s v="EMP0102"/>
    <s v="Africa"/>
    <x v="9"/>
    <s v="Prefer not to say"/>
    <s v="Sales"/>
    <s v="Consulting"/>
    <n v="17"/>
    <x v="0"/>
    <n v="47"/>
    <x v="4"/>
    <n v="1"/>
    <s v="High"/>
    <x v="3"/>
    <s v="No"/>
    <s v="Increase"/>
    <n v="2"/>
    <x v="2"/>
    <n v="2"/>
    <s v="Daily"/>
    <s v="Poor"/>
    <n v="0.9070075628936598"/>
  </r>
  <r>
    <s v="EMP0103"/>
    <s v="Africa"/>
    <x v="13"/>
    <s v="Prefer not to say"/>
    <s v="Sales"/>
    <s v="IT"/>
    <n v="15"/>
    <x v="0"/>
    <n v="22"/>
    <x v="9"/>
    <n v="4"/>
    <s v="Medium"/>
    <x v="0"/>
    <s v="No"/>
    <s v="Increase"/>
    <n v="4"/>
    <x v="1"/>
    <n v="4"/>
    <s v="None"/>
    <s v="Good"/>
    <n v="0.75286642511555224"/>
  </r>
  <r>
    <s v="EMP0104"/>
    <s v="Africa"/>
    <x v="27"/>
    <s v="Male"/>
    <s v="Software Engineer"/>
    <s v="Finance"/>
    <n v="37"/>
    <x v="0"/>
    <n v="60"/>
    <x v="9"/>
    <n v="4"/>
    <s v="Medium"/>
    <x v="3"/>
    <s v="Yes"/>
    <s v="Increase"/>
    <n v="4"/>
    <x v="1"/>
    <n v="5"/>
    <s v="None"/>
    <s v="Good"/>
    <n v="0.5034481213688351"/>
  </r>
  <r>
    <s v="EMP0105"/>
    <s v="Africa"/>
    <x v="33"/>
    <s v="Female"/>
    <s v="Designer"/>
    <s v="Education"/>
    <n v="28"/>
    <x v="0"/>
    <n v="49"/>
    <x v="14"/>
    <n v="4"/>
    <s v="Low"/>
    <x v="1"/>
    <s v="Yes"/>
    <s v="Increase"/>
    <n v="4"/>
    <x v="1"/>
    <n v="3"/>
    <s v="Weekly"/>
    <s v="Average"/>
    <n v="0.66018634306659163"/>
  </r>
  <r>
    <s v="EMP0106"/>
    <s v="South America"/>
    <x v="15"/>
    <s v="Non-binary"/>
    <s v="Data Scientist"/>
    <s v="Healthcare"/>
    <n v="20"/>
    <x v="2"/>
    <n v="60"/>
    <x v="14"/>
    <n v="3"/>
    <s v="High"/>
    <x v="1"/>
    <s v="Yes"/>
    <s v="Increase"/>
    <n v="3"/>
    <x v="2"/>
    <n v="3"/>
    <s v="Daily"/>
    <s v="Good"/>
    <n v="0.47381060211192694"/>
  </r>
  <r>
    <s v="EMP0107"/>
    <s v="South America"/>
    <x v="35"/>
    <s v="Prefer not to say"/>
    <s v="HR"/>
    <s v="IT"/>
    <n v="18"/>
    <x v="2"/>
    <n v="35"/>
    <x v="11"/>
    <n v="1"/>
    <s v="Medium"/>
    <x v="0"/>
    <s v="Yes"/>
    <s v="Decrease"/>
    <n v="4"/>
    <x v="2"/>
    <n v="2"/>
    <s v="Daily"/>
    <s v="Good"/>
    <n v="0.44996507295256616"/>
  </r>
  <r>
    <s v="EMP0108"/>
    <s v="Europe"/>
    <x v="34"/>
    <s v="Prefer not to say"/>
    <s v="Software Engineer"/>
    <s v="Healthcare"/>
    <n v="25"/>
    <x v="0"/>
    <n v="44"/>
    <x v="14"/>
    <n v="2"/>
    <s v="High"/>
    <x v="1"/>
    <s v="No"/>
    <s v="Decrease"/>
    <n v="2"/>
    <x v="1"/>
    <n v="5"/>
    <s v="Weekly"/>
    <s v="Poor"/>
    <n v="0.8888358205627076"/>
  </r>
  <r>
    <s v="EMP0109"/>
    <s v="Oceania"/>
    <x v="27"/>
    <s v="Prefer not to say"/>
    <s v="Software Engineer"/>
    <s v="Healthcare"/>
    <n v="38"/>
    <x v="1"/>
    <n v="54"/>
    <x v="6"/>
    <n v="4"/>
    <s v="Medium"/>
    <x v="1"/>
    <s v="No"/>
    <s v="Increase"/>
    <n v="1"/>
    <x v="1"/>
    <n v="2"/>
    <s v="Weekly"/>
    <s v="Poor"/>
    <n v="0.94715777547999946"/>
  </r>
  <r>
    <s v="EMP0110"/>
    <s v="Asia"/>
    <x v="12"/>
    <s v="Male"/>
    <s v="Data Scientist"/>
    <s v="Finance"/>
    <n v="13"/>
    <x v="1"/>
    <n v="48"/>
    <x v="3"/>
    <n v="5"/>
    <s v="Low"/>
    <x v="2"/>
    <s v="No"/>
    <s v="Increase"/>
    <n v="1"/>
    <x v="2"/>
    <n v="5"/>
    <s v="Daily"/>
    <s v="Good"/>
    <n v="0.4842433634984844"/>
  </r>
  <r>
    <s v="EMP0111"/>
    <s v="Africa"/>
    <x v="36"/>
    <s v="Female"/>
    <s v="Data Scientist"/>
    <s v="Education"/>
    <n v="15"/>
    <x v="0"/>
    <n v="29"/>
    <x v="7"/>
    <n v="3"/>
    <s v="High"/>
    <x v="0"/>
    <s v="Yes"/>
    <s v="Increase"/>
    <n v="5"/>
    <x v="0"/>
    <n v="5"/>
    <s v="Weekly"/>
    <s v="Average"/>
    <n v="0.10475127577747578"/>
  </r>
  <r>
    <s v="EMP0112"/>
    <s v="Africa"/>
    <x v="4"/>
    <s v="Male"/>
    <s v="HR"/>
    <s v="Finance"/>
    <n v="29"/>
    <x v="1"/>
    <n v="51"/>
    <x v="10"/>
    <n v="5"/>
    <s v="Low"/>
    <x v="3"/>
    <s v="No"/>
    <s v="Decrease"/>
    <n v="5"/>
    <x v="0"/>
    <n v="1"/>
    <s v="Weekly"/>
    <s v="Good"/>
    <n v="0.55933095159870627"/>
  </r>
  <r>
    <s v="EMP0113"/>
    <s v="Europe"/>
    <x v="13"/>
    <s v="Female"/>
    <s v="Marketing"/>
    <s v="Retail"/>
    <n v="24"/>
    <x v="2"/>
    <n v="59"/>
    <x v="12"/>
    <n v="1"/>
    <s v="Low"/>
    <x v="1"/>
    <s v="Yes"/>
    <s v="Increase"/>
    <n v="1"/>
    <x v="1"/>
    <n v="5"/>
    <s v="None"/>
    <s v="Poor"/>
    <n v="0.3315975489429458"/>
  </r>
  <r>
    <s v="EMP0114"/>
    <s v="Europe"/>
    <x v="13"/>
    <s v="Prefer not to say"/>
    <s v="Data Scientist"/>
    <s v="Retail"/>
    <n v="20"/>
    <x v="0"/>
    <n v="53"/>
    <x v="8"/>
    <n v="3"/>
    <s v="Low"/>
    <x v="2"/>
    <s v="Yes"/>
    <s v="Decrease"/>
    <n v="1"/>
    <x v="2"/>
    <n v="5"/>
    <s v="Daily"/>
    <s v="Poor"/>
    <n v="0.78451069545580976"/>
  </r>
  <r>
    <s v="EMP0115"/>
    <s v="Oceania"/>
    <x v="16"/>
    <s v="Female"/>
    <s v="Designer"/>
    <s v="Healthcare"/>
    <n v="29"/>
    <x v="1"/>
    <n v="41"/>
    <x v="7"/>
    <n v="3"/>
    <s v="High"/>
    <x v="2"/>
    <s v="No"/>
    <s v="No Change"/>
    <n v="5"/>
    <x v="2"/>
    <n v="3"/>
    <s v="None"/>
    <s v="Poor"/>
    <n v="0.67281528498796661"/>
  </r>
  <r>
    <s v="EMP0116"/>
    <s v="South America"/>
    <x v="35"/>
    <s v="Male"/>
    <s v="Marketing"/>
    <s v="Education"/>
    <n v="17"/>
    <x v="2"/>
    <n v="27"/>
    <x v="14"/>
    <n v="3"/>
    <s v="Medium"/>
    <x v="2"/>
    <s v="Yes"/>
    <s v="Decrease"/>
    <n v="3"/>
    <x v="0"/>
    <n v="3"/>
    <s v="Weekly"/>
    <s v="Good"/>
    <n v="0.71377730491834612"/>
  </r>
  <r>
    <s v="EMP0117"/>
    <s v="North America"/>
    <x v="36"/>
    <s v="Prefer not to say"/>
    <s v="Project Manager"/>
    <s v="Finance"/>
    <n v="17"/>
    <x v="2"/>
    <n v="44"/>
    <x v="12"/>
    <n v="3"/>
    <s v="Medium"/>
    <x v="0"/>
    <s v="No"/>
    <s v="Increase"/>
    <n v="4"/>
    <x v="1"/>
    <n v="3"/>
    <s v="Daily"/>
    <s v="Good"/>
    <n v="0.36606732502053019"/>
  </r>
  <r>
    <s v="EMP0118"/>
    <s v="Europe"/>
    <x v="31"/>
    <s v="Female"/>
    <s v="Data Scientist"/>
    <s v="Education"/>
    <n v="37"/>
    <x v="1"/>
    <n v="31"/>
    <x v="5"/>
    <n v="3"/>
    <s v="High"/>
    <x v="1"/>
    <s v="No"/>
    <s v="Increase"/>
    <n v="5"/>
    <x v="1"/>
    <n v="3"/>
    <s v="Daily"/>
    <s v="Good"/>
    <n v="0.43544107325961068"/>
  </r>
  <r>
    <s v="EMP0119"/>
    <s v="Europe"/>
    <x v="30"/>
    <s v="Female"/>
    <s v="Data Scientist"/>
    <s v="Manufacturing"/>
    <n v="18"/>
    <x v="1"/>
    <n v="39"/>
    <x v="6"/>
    <n v="2"/>
    <s v="Medium"/>
    <x v="2"/>
    <s v="Yes"/>
    <s v="Increase"/>
    <n v="5"/>
    <x v="1"/>
    <n v="3"/>
    <s v="Daily"/>
    <s v="Average"/>
    <n v="0.94560891085324505"/>
  </r>
  <r>
    <s v="EMP0120"/>
    <s v="Africa"/>
    <x v="1"/>
    <s v="Prefer not to say"/>
    <s v="Project Manager"/>
    <s v="Consulting"/>
    <n v="18"/>
    <x v="0"/>
    <n v="34"/>
    <x v="7"/>
    <n v="2"/>
    <s v="Low"/>
    <x v="0"/>
    <s v="Yes"/>
    <s v="Decrease"/>
    <n v="2"/>
    <x v="0"/>
    <n v="5"/>
    <s v="Daily"/>
    <s v="Average"/>
    <n v="0.48891908785264171"/>
  </r>
  <r>
    <s v="EMP0121"/>
    <s v="South America"/>
    <x v="13"/>
    <s v="Prefer not to say"/>
    <s v="Project Manager"/>
    <s v="Manufacturing"/>
    <n v="23"/>
    <x v="2"/>
    <n v="51"/>
    <x v="7"/>
    <n v="2"/>
    <s v="High"/>
    <x v="0"/>
    <s v="No"/>
    <s v="Decrease"/>
    <n v="2"/>
    <x v="2"/>
    <n v="5"/>
    <s v="Daily"/>
    <s v="Average"/>
    <n v="0.72998692169493351"/>
  </r>
  <r>
    <s v="EMP0122"/>
    <s v="Europe"/>
    <x v="15"/>
    <s v="Non-binary"/>
    <s v="Marketing"/>
    <s v="Retail"/>
    <n v="19"/>
    <x v="0"/>
    <n v="52"/>
    <x v="4"/>
    <n v="5"/>
    <s v="Medium"/>
    <x v="0"/>
    <s v="Yes"/>
    <s v="Increase"/>
    <n v="2"/>
    <x v="0"/>
    <n v="3"/>
    <s v="None"/>
    <s v="Good"/>
    <n v="0.75571527624684376"/>
  </r>
  <r>
    <s v="EMP0123"/>
    <s v="Africa"/>
    <x v="27"/>
    <s v="Male"/>
    <s v="Software Engineer"/>
    <s v="Healthcare"/>
    <n v="37"/>
    <x v="2"/>
    <n v="30"/>
    <x v="13"/>
    <n v="2"/>
    <s v="High"/>
    <x v="0"/>
    <s v="Yes"/>
    <s v="Decrease"/>
    <n v="3"/>
    <x v="0"/>
    <n v="1"/>
    <s v="None"/>
    <s v="Good"/>
    <n v="0.16336559211114088"/>
  </r>
  <r>
    <s v="EMP0124"/>
    <s v="North America"/>
    <x v="31"/>
    <s v="Prefer not to say"/>
    <s v="Sales"/>
    <s v="Consulting"/>
    <n v="38"/>
    <x v="2"/>
    <n v="59"/>
    <x v="3"/>
    <n v="2"/>
    <s v="Low"/>
    <x v="0"/>
    <s v="Yes"/>
    <s v="Increase"/>
    <n v="1"/>
    <x v="1"/>
    <n v="5"/>
    <s v="Weekly"/>
    <s v="Average"/>
    <n v="0.81276782312909812"/>
  </r>
  <r>
    <s v="EMP0125"/>
    <s v="South America"/>
    <x v="6"/>
    <s v="Non-binary"/>
    <s v="HR"/>
    <s v="Manufacturing"/>
    <n v="27"/>
    <x v="2"/>
    <n v="26"/>
    <x v="13"/>
    <n v="2"/>
    <s v="High"/>
    <x v="2"/>
    <s v="Yes"/>
    <s v="No Change"/>
    <n v="1"/>
    <x v="0"/>
    <n v="4"/>
    <s v="Daily"/>
    <s v="Poor"/>
    <n v="0.63581636718586676"/>
  </r>
  <r>
    <s v="EMP0126"/>
    <s v="South America"/>
    <x v="16"/>
    <s v="Prefer not to say"/>
    <s v="Data Scientist"/>
    <s v="Finance"/>
    <n v="31"/>
    <x v="0"/>
    <n v="60"/>
    <x v="13"/>
    <n v="3"/>
    <s v="Low"/>
    <x v="3"/>
    <s v="No"/>
    <s v="Increase"/>
    <n v="5"/>
    <x v="0"/>
    <n v="4"/>
    <s v="None"/>
    <s v="Average"/>
    <n v="0.81631504895260365"/>
  </r>
  <r>
    <s v="EMP0127"/>
    <s v="North America"/>
    <x v="12"/>
    <s v="Female"/>
    <s v="Marketing"/>
    <s v="Retail"/>
    <n v="14"/>
    <x v="2"/>
    <n v="38"/>
    <x v="14"/>
    <n v="2"/>
    <s v="Medium"/>
    <x v="0"/>
    <s v="Yes"/>
    <s v="Decrease"/>
    <n v="2"/>
    <x v="0"/>
    <n v="1"/>
    <s v="Daily"/>
    <s v="Good"/>
    <n v="0.50140356714831602"/>
  </r>
  <r>
    <s v="EMP0128"/>
    <s v="Europe"/>
    <x v="11"/>
    <s v="Female"/>
    <s v="Project Manager"/>
    <s v="Finance"/>
    <n v="35"/>
    <x v="1"/>
    <n v="47"/>
    <x v="12"/>
    <n v="5"/>
    <s v="High"/>
    <x v="3"/>
    <s v="Yes"/>
    <s v="Decrease"/>
    <n v="3"/>
    <x v="0"/>
    <n v="2"/>
    <s v="None"/>
    <s v="Average"/>
    <n v="0.84572034823157127"/>
  </r>
  <r>
    <s v="EMP0129"/>
    <s v="Europe"/>
    <x v="3"/>
    <s v="Female"/>
    <s v="Designer"/>
    <s v="Consulting"/>
    <n v="5"/>
    <x v="2"/>
    <n v="38"/>
    <x v="1"/>
    <n v="4"/>
    <s v="Medium"/>
    <x v="0"/>
    <s v="No"/>
    <s v="Decrease"/>
    <n v="2"/>
    <x v="0"/>
    <n v="2"/>
    <s v="Daily"/>
    <s v="Poor"/>
    <n v="0.77418116892605293"/>
  </r>
  <r>
    <s v="EMP0130"/>
    <s v="Oceania"/>
    <x v="17"/>
    <s v="Female"/>
    <s v="Sales"/>
    <s v="Retail"/>
    <n v="4"/>
    <x v="0"/>
    <n v="41"/>
    <x v="13"/>
    <n v="3"/>
    <s v="Low"/>
    <x v="1"/>
    <s v="Yes"/>
    <s v="No Change"/>
    <n v="5"/>
    <x v="0"/>
    <n v="3"/>
    <s v="None"/>
    <s v="Average"/>
    <n v="0.41297901293408956"/>
  </r>
  <r>
    <s v="EMP0131"/>
    <s v="Africa"/>
    <x v="0"/>
    <s v="Female"/>
    <s v="Designer"/>
    <s v="Education"/>
    <n v="11"/>
    <x v="1"/>
    <n v="41"/>
    <x v="5"/>
    <n v="1"/>
    <s v="Medium"/>
    <x v="1"/>
    <s v="No"/>
    <s v="Increase"/>
    <n v="5"/>
    <x v="2"/>
    <n v="5"/>
    <s v="Weekly"/>
    <s v="Good"/>
    <n v="0.67146781250385124"/>
  </r>
  <r>
    <s v="EMP0132"/>
    <s v="Africa"/>
    <x v="0"/>
    <s v="Female"/>
    <s v="Marketing"/>
    <s v="Manufacturing"/>
    <n v="13"/>
    <x v="2"/>
    <n v="28"/>
    <x v="0"/>
    <n v="5"/>
    <s v="Low"/>
    <x v="2"/>
    <s v="Yes"/>
    <s v="Increase"/>
    <n v="2"/>
    <x v="0"/>
    <n v="4"/>
    <s v="Weekly"/>
    <s v="Average"/>
    <n v="0.97207592353299854"/>
  </r>
  <r>
    <s v="EMP0133"/>
    <s v="South America"/>
    <x v="16"/>
    <s v="Male"/>
    <s v="Marketing"/>
    <s v="Retail"/>
    <n v="30"/>
    <x v="2"/>
    <n v="57"/>
    <x v="13"/>
    <n v="3"/>
    <s v="Medium"/>
    <x v="1"/>
    <s v="No"/>
    <s v="No Change"/>
    <n v="4"/>
    <x v="2"/>
    <n v="2"/>
    <s v="Weekly"/>
    <s v="Good"/>
    <n v="0.20012137555760001"/>
  </r>
  <r>
    <s v="EMP0134"/>
    <s v="Europe"/>
    <x v="14"/>
    <s v="Non-binary"/>
    <s v="Marketing"/>
    <s v="Manufacturing"/>
    <n v="6"/>
    <x v="0"/>
    <n v="29"/>
    <x v="5"/>
    <n v="1"/>
    <s v="Low"/>
    <x v="2"/>
    <s v="Yes"/>
    <s v="Increase"/>
    <n v="4"/>
    <x v="1"/>
    <n v="2"/>
    <s v="Weekly"/>
    <s v="Good"/>
    <n v="0.7384435197402236"/>
  </r>
  <r>
    <s v="EMP0135"/>
    <s v="Oceania"/>
    <x v="25"/>
    <s v="Male"/>
    <s v="Marketing"/>
    <s v="Finance"/>
    <n v="37"/>
    <x v="0"/>
    <n v="28"/>
    <x v="8"/>
    <n v="4"/>
    <s v="Medium"/>
    <x v="3"/>
    <s v="No"/>
    <s v="No Change"/>
    <n v="5"/>
    <x v="0"/>
    <n v="2"/>
    <s v="Weekly"/>
    <s v="Poor"/>
    <n v="0.84907288118766977"/>
  </r>
  <r>
    <s v="EMP0136"/>
    <s v="Oceania"/>
    <x v="11"/>
    <s v="Non-binary"/>
    <s v="Marketing"/>
    <s v="IT"/>
    <n v="37"/>
    <x v="1"/>
    <n v="46"/>
    <x v="1"/>
    <n v="5"/>
    <s v="Medium"/>
    <x v="2"/>
    <s v="No"/>
    <s v="Increase"/>
    <n v="4"/>
    <x v="0"/>
    <n v="5"/>
    <s v="None"/>
    <s v="Good"/>
    <n v="0.58623428297551428"/>
  </r>
  <r>
    <s v="EMP0137"/>
    <s v="South America"/>
    <x v="34"/>
    <s v="Male"/>
    <s v="Data Scientist"/>
    <s v="Healthcare"/>
    <n v="15"/>
    <x v="1"/>
    <n v="26"/>
    <x v="9"/>
    <n v="2"/>
    <s v="High"/>
    <x v="1"/>
    <s v="No"/>
    <s v="No Change"/>
    <n v="5"/>
    <x v="2"/>
    <n v="5"/>
    <s v="Daily"/>
    <s v="Good"/>
    <n v="0.58075020309738856"/>
  </r>
  <r>
    <s v="EMP0138"/>
    <s v="Oceania"/>
    <x v="19"/>
    <s v="Non-binary"/>
    <s v="Sales"/>
    <s v="IT"/>
    <n v="34"/>
    <x v="1"/>
    <n v="41"/>
    <x v="1"/>
    <n v="4"/>
    <s v="Medium"/>
    <x v="1"/>
    <s v="Yes"/>
    <s v="No Change"/>
    <n v="5"/>
    <x v="1"/>
    <n v="5"/>
    <s v="Weekly"/>
    <s v="Poor"/>
    <n v="0.8598512497924119"/>
  </r>
  <r>
    <s v="EMP0139"/>
    <s v="North America"/>
    <x v="23"/>
    <s v="Non-binary"/>
    <s v="Data Scientist"/>
    <s v="Education"/>
    <n v="30"/>
    <x v="1"/>
    <n v="30"/>
    <x v="6"/>
    <n v="3"/>
    <s v="High"/>
    <x v="0"/>
    <s v="No"/>
    <s v="Increase"/>
    <n v="3"/>
    <x v="0"/>
    <n v="5"/>
    <s v="None"/>
    <s v="Poor"/>
    <n v="0.58025401760363526"/>
  </r>
  <r>
    <s v="EMP0140"/>
    <s v="Asia"/>
    <x v="4"/>
    <s v="Non-binary"/>
    <s v="Project Manager"/>
    <s v="Education"/>
    <n v="31"/>
    <x v="0"/>
    <n v="56"/>
    <x v="3"/>
    <n v="5"/>
    <s v="Low"/>
    <x v="1"/>
    <s v="Yes"/>
    <s v="No Change"/>
    <n v="5"/>
    <x v="1"/>
    <n v="1"/>
    <s v="Weekly"/>
    <s v="Average"/>
    <n v="0.56034276686348738"/>
  </r>
  <r>
    <s v="EMP0141"/>
    <s v="Africa"/>
    <x v="0"/>
    <s v="Non-binary"/>
    <s v="Project Manager"/>
    <s v="Education"/>
    <n v="13"/>
    <x v="2"/>
    <n v="44"/>
    <x v="4"/>
    <n v="1"/>
    <s v="High"/>
    <x v="0"/>
    <s v="Yes"/>
    <s v="No Change"/>
    <n v="1"/>
    <x v="1"/>
    <n v="5"/>
    <s v="Weekly"/>
    <s v="Poor"/>
    <n v="0.33491948860175114"/>
  </r>
  <r>
    <s v="EMP0142"/>
    <s v="Asia"/>
    <x v="4"/>
    <s v="Female"/>
    <s v="Project Manager"/>
    <s v="Healthcare"/>
    <n v="32"/>
    <x v="0"/>
    <n v="49"/>
    <x v="6"/>
    <n v="5"/>
    <s v="Low"/>
    <x v="2"/>
    <s v="Yes"/>
    <s v="Decrease"/>
    <n v="5"/>
    <x v="2"/>
    <n v="4"/>
    <s v="None"/>
    <s v="Poor"/>
    <n v="0.87449064506377971"/>
  </r>
  <r>
    <s v="EMP0143"/>
    <s v="Europe"/>
    <x v="29"/>
    <s v="Female"/>
    <s v="Designer"/>
    <s v="Manufacturing"/>
    <n v="6"/>
    <x v="0"/>
    <n v="56"/>
    <x v="13"/>
    <n v="5"/>
    <s v="High"/>
    <x v="0"/>
    <s v="No"/>
    <s v="No Change"/>
    <n v="2"/>
    <x v="0"/>
    <n v="1"/>
    <s v="Weekly"/>
    <s v="Poor"/>
    <n v="0.98068817323301771"/>
  </r>
  <r>
    <s v="EMP0144"/>
    <s v="North America"/>
    <x v="32"/>
    <s v="Prefer not to say"/>
    <s v="Designer"/>
    <s v="Finance"/>
    <n v="37"/>
    <x v="2"/>
    <n v="33"/>
    <x v="2"/>
    <n v="5"/>
    <s v="Low"/>
    <x v="1"/>
    <s v="No"/>
    <s v="Increase"/>
    <n v="4"/>
    <x v="1"/>
    <n v="2"/>
    <s v="Daily"/>
    <s v="Good"/>
    <n v="0.34373069850034577"/>
  </r>
  <r>
    <s v="EMP0145"/>
    <s v="Asia"/>
    <x v="10"/>
    <s v="Non-binary"/>
    <s v="HR"/>
    <s v="Education"/>
    <n v="25"/>
    <x v="1"/>
    <n v="35"/>
    <x v="0"/>
    <n v="5"/>
    <s v="High"/>
    <x v="2"/>
    <s v="No"/>
    <s v="No Change"/>
    <n v="4"/>
    <x v="0"/>
    <n v="2"/>
    <s v="Daily"/>
    <s v="Average"/>
    <n v="0.33083880554567013"/>
  </r>
  <r>
    <s v="EMP0146"/>
    <s v="Europe"/>
    <x v="19"/>
    <s v="Non-binary"/>
    <s v="Marketing"/>
    <s v="Consulting"/>
    <n v="29"/>
    <x v="1"/>
    <n v="41"/>
    <x v="10"/>
    <n v="3"/>
    <s v="Medium"/>
    <x v="1"/>
    <s v="Yes"/>
    <s v="No Change"/>
    <n v="4"/>
    <x v="1"/>
    <n v="4"/>
    <s v="Weekly"/>
    <s v="Poor"/>
    <n v="9.7653644153742225E-2"/>
  </r>
  <r>
    <s v="EMP0147"/>
    <s v="Africa"/>
    <x v="12"/>
    <s v="Prefer not to say"/>
    <s v="Software Engineer"/>
    <s v="Healthcare"/>
    <n v="15"/>
    <x v="0"/>
    <n v="34"/>
    <x v="12"/>
    <n v="2"/>
    <s v="Low"/>
    <x v="1"/>
    <s v="No"/>
    <s v="Increase"/>
    <n v="4"/>
    <x v="2"/>
    <n v="3"/>
    <s v="Daily"/>
    <s v="Average"/>
    <n v="0.39161109090810475"/>
  </r>
  <r>
    <s v="EMP0148"/>
    <s v="North America"/>
    <x v="13"/>
    <s v="Male"/>
    <s v="Designer"/>
    <s v="Finance"/>
    <n v="19"/>
    <x v="1"/>
    <n v="53"/>
    <x v="13"/>
    <n v="1"/>
    <s v="Low"/>
    <x v="0"/>
    <s v="Yes"/>
    <s v="No Change"/>
    <n v="1"/>
    <x v="0"/>
    <n v="5"/>
    <s v="Daily"/>
    <s v="Average"/>
    <n v="9.7424384326382452E-2"/>
  </r>
  <r>
    <s v="EMP0149"/>
    <s v="Oceania"/>
    <x v="33"/>
    <s v="Female"/>
    <s v="Designer"/>
    <s v="IT"/>
    <n v="24"/>
    <x v="2"/>
    <n v="52"/>
    <x v="10"/>
    <n v="3"/>
    <s v="High"/>
    <x v="3"/>
    <s v="Yes"/>
    <s v="No Change"/>
    <n v="3"/>
    <x v="1"/>
    <n v="4"/>
    <s v="Daily"/>
    <s v="Good"/>
    <n v="0.87592560506266381"/>
  </r>
  <r>
    <s v="EMP0150"/>
    <s v="Oceania"/>
    <x v="27"/>
    <s v="Male"/>
    <s v="Designer"/>
    <s v="Consulting"/>
    <n v="31"/>
    <x v="2"/>
    <n v="57"/>
    <x v="6"/>
    <n v="2"/>
    <s v="Low"/>
    <x v="2"/>
    <s v="Yes"/>
    <s v="Decrease"/>
    <n v="1"/>
    <x v="0"/>
    <n v="3"/>
    <s v="Weekly"/>
    <s v="Good"/>
    <n v="0.11827823147619265"/>
  </r>
  <r>
    <s v="EMP0151"/>
    <s v="Oceania"/>
    <x v="33"/>
    <s v="Female"/>
    <s v="Software Engineer"/>
    <s v="Consulting"/>
    <n v="15"/>
    <x v="1"/>
    <n v="59"/>
    <x v="12"/>
    <n v="3"/>
    <s v="High"/>
    <x v="3"/>
    <s v="Yes"/>
    <s v="Decrease"/>
    <n v="2"/>
    <x v="0"/>
    <n v="3"/>
    <s v="Weekly"/>
    <s v="Average"/>
    <n v="0.11015870898333513"/>
  </r>
  <r>
    <s v="EMP0152"/>
    <s v="Oceania"/>
    <x v="23"/>
    <s v="Female"/>
    <s v="Designer"/>
    <s v="Consulting"/>
    <n v="37"/>
    <x v="1"/>
    <n v="32"/>
    <x v="5"/>
    <n v="4"/>
    <s v="Low"/>
    <x v="1"/>
    <s v="No"/>
    <s v="Increase"/>
    <n v="3"/>
    <x v="1"/>
    <n v="4"/>
    <s v="Daily"/>
    <s v="Poor"/>
    <n v="0.35431421626811754"/>
  </r>
  <r>
    <s v="EMP0153"/>
    <s v="Africa"/>
    <x v="8"/>
    <s v="Male"/>
    <s v="Software Engineer"/>
    <s v="Healthcare"/>
    <n v="18"/>
    <x v="0"/>
    <n v="51"/>
    <x v="11"/>
    <n v="1"/>
    <s v="Low"/>
    <x v="2"/>
    <s v="No"/>
    <s v="Increase"/>
    <n v="2"/>
    <x v="0"/>
    <n v="2"/>
    <s v="Weekly"/>
    <s v="Poor"/>
    <n v="0.30533662055120792"/>
  </r>
  <r>
    <s v="EMP0154"/>
    <s v="Asia"/>
    <x v="29"/>
    <s v="Female"/>
    <s v="Data Scientist"/>
    <s v="Consulting"/>
    <n v="2"/>
    <x v="1"/>
    <n v="43"/>
    <x v="1"/>
    <n v="1"/>
    <s v="Medium"/>
    <x v="3"/>
    <s v="Yes"/>
    <s v="No Change"/>
    <n v="2"/>
    <x v="0"/>
    <n v="2"/>
    <s v="None"/>
    <s v="Poor"/>
    <n v="0.29474803288148854"/>
  </r>
  <r>
    <s v="EMP0155"/>
    <s v="North America"/>
    <x v="8"/>
    <s v="Male"/>
    <s v="Software Engineer"/>
    <s v="Consulting"/>
    <n v="14"/>
    <x v="1"/>
    <n v="57"/>
    <x v="0"/>
    <n v="1"/>
    <s v="Low"/>
    <x v="2"/>
    <s v="Yes"/>
    <s v="No Change"/>
    <n v="2"/>
    <x v="0"/>
    <n v="4"/>
    <s v="Weekly"/>
    <s v="Average"/>
    <n v="0.79822002314217577"/>
  </r>
  <r>
    <s v="EMP0156"/>
    <s v="North America"/>
    <x v="10"/>
    <s v="Female"/>
    <s v="Project Manager"/>
    <s v="Healthcare"/>
    <n v="15"/>
    <x v="2"/>
    <n v="20"/>
    <x v="10"/>
    <n v="1"/>
    <s v="Low"/>
    <x v="1"/>
    <s v="No"/>
    <s v="Decrease"/>
    <n v="4"/>
    <x v="2"/>
    <n v="1"/>
    <s v="None"/>
    <s v="Good"/>
    <n v="0.11925505064762687"/>
  </r>
  <r>
    <s v="EMP0157"/>
    <s v="South America"/>
    <x v="9"/>
    <s v="Prefer not to say"/>
    <s v="Project Manager"/>
    <s v="Finance"/>
    <n v="16"/>
    <x v="0"/>
    <n v="26"/>
    <x v="8"/>
    <n v="4"/>
    <s v="High"/>
    <x v="0"/>
    <s v="No"/>
    <s v="Decrease"/>
    <n v="1"/>
    <x v="1"/>
    <n v="2"/>
    <s v="Weekly"/>
    <s v="Average"/>
    <n v="0.6497857026854027"/>
  </r>
  <r>
    <s v="EMP0158"/>
    <s v="North America"/>
    <x v="0"/>
    <s v="Male"/>
    <s v="Data Scientist"/>
    <s v="Finance"/>
    <n v="14"/>
    <x v="0"/>
    <n v="43"/>
    <x v="0"/>
    <n v="3"/>
    <s v="High"/>
    <x v="2"/>
    <s v="No"/>
    <s v="No Change"/>
    <n v="4"/>
    <x v="2"/>
    <n v="3"/>
    <s v="Weekly"/>
    <s v="Good"/>
    <n v="0.51023782628290459"/>
  </r>
  <r>
    <s v="EMP0159"/>
    <s v="South America"/>
    <x v="15"/>
    <s v="Male"/>
    <s v="Designer"/>
    <s v="Manufacturing"/>
    <n v="18"/>
    <x v="2"/>
    <n v="50"/>
    <x v="12"/>
    <n v="3"/>
    <s v="Low"/>
    <x v="3"/>
    <s v="Yes"/>
    <s v="Increase"/>
    <n v="1"/>
    <x v="0"/>
    <n v="3"/>
    <s v="Daily"/>
    <s v="Average"/>
    <n v="0.86750185705536997"/>
  </r>
  <r>
    <s v="EMP0160"/>
    <s v="Oceania"/>
    <x v="15"/>
    <s v="Non-binary"/>
    <s v="Software Engineer"/>
    <s v="Healthcare"/>
    <n v="20"/>
    <x v="2"/>
    <n v="52"/>
    <x v="8"/>
    <n v="5"/>
    <s v="High"/>
    <x v="2"/>
    <s v="No"/>
    <s v="Increase"/>
    <n v="2"/>
    <x v="1"/>
    <n v="3"/>
    <s v="Weekly"/>
    <s v="Good"/>
    <n v="0.94997667199034452"/>
  </r>
  <r>
    <s v="EMP0161"/>
    <s v="Africa"/>
    <x v="24"/>
    <s v="Female"/>
    <s v="Marketing"/>
    <s v="IT"/>
    <n v="14"/>
    <x v="0"/>
    <n v="37"/>
    <x v="10"/>
    <n v="4"/>
    <s v="Medium"/>
    <x v="1"/>
    <s v="No"/>
    <s v="Decrease"/>
    <n v="2"/>
    <x v="1"/>
    <n v="1"/>
    <s v="None"/>
    <s v="Average"/>
    <n v="0.44313285670739533"/>
  </r>
  <r>
    <s v="EMP0162"/>
    <s v="Africa"/>
    <x v="1"/>
    <s v="Female"/>
    <s v="Data Scientist"/>
    <s v="Education"/>
    <n v="24"/>
    <x v="0"/>
    <n v="40"/>
    <x v="6"/>
    <n v="3"/>
    <s v="Medium"/>
    <x v="1"/>
    <s v="Yes"/>
    <s v="Increase"/>
    <n v="4"/>
    <x v="2"/>
    <n v="1"/>
    <s v="None"/>
    <s v="Average"/>
    <n v="0.95164409587365051"/>
  </r>
  <r>
    <s v="EMP0163"/>
    <s v="South America"/>
    <x v="35"/>
    <s v="Prefer not to say"/>
    <s v="Designer"/>
    <s v="Consulting"/>
    <n v="18"/>
    <x v="0"/>
    <n v="55"/>
    <x v="4"/>
    <n v="1"/>
    <s v="High"/>
    <x v="0"/>
    <s v="No"/>
    <s v="Increase"/>
    <n v="1"/>
    <x v="0"/>
    <n v="2"/>
    <s v="Weekly"/>
    <s v="Poor"/>
    <n v="7.4428526906206938E-2"/>
  </r>
  <r>
    <s v="EMP0164"/>
    <s v="Africa"/>
    <x v="21"/>
    <s v="Non-binary"/>
    <s v="Data Scientist"/>
    <s v="Manufacturing"/>
    <n v="7"/>
    <x v="1"/>
    <n v="41"/>
    <x v="2"/>
    <n v="1"/>
    <s v="Low"/>
    <x v="1"/>
    <s v="No"/>
    <s v="Increase"/>
    <n v="3"/>
    <x v="2"/>
    <n v="1"/>
    <s v="Weekly"/>
    <s v="Average"/>
    <n v="0.96334365107959852"/>
  </r>
  <r>
    <s v="EMP0165"/>
    <s v="Oceania"/>
    <x v="1"/>
    <s v="Male"/>
    <s v="Software Engineer"/>
    <s v="Healthcare"/>
    <n v="23"/>
    <x v="2"/>
    <n v="20"/>
    <x v="7"/>
    <n v="1"/>
    <s v="Medium"/>
    <x v="2"/>
    <s v="No"/>
    <s v="Increase"/>
    <n v="5"/>
    <x v="2"/>
    <n v="1"/>
    <s v="None"/>
    <s v="Good"/>
    <n v="0.52715496672979656"/>
  </r>
  <r>
    <s v="EMP0166"/>
    <s v="Africa"/>
    <x v="17"/>
    <s v="Female"/>
    <s v="Software Engineer"/>
    <s v="Manufacturing"/>
    <n v="4"/>
    <x v="1"/>
    <n v="46"/>
    <x v="15"/>
    <n v="2"/>
    <s v="Low"/>
    <x v="1"/>
    <s v="Yes"/>
    <s v="Increase"/>
    <n v="1"/>
    <x v="2"/>
    <n v="5"/>
    <s v="Daily"/>
    <s v="Poor"/>
    <n v="0.41894570725504854"/>
  </r>
  <r>
    <s v="EMP0167"/>
    <s v="Africa"/>
    <x v="19"/>
    <s v="Non-binary"/>
    <s v="Software Engineer"/>
    <s v="Education"/>
    <n v="29"/>
    <x v="2"/>
    <n v="30"/>
    <x v="10"/>
    <n v="2"/>
    <s v="Low"/>
    <x v="2"/>
    <s v="Yes"/>
    <s v="Increase"/>
    <n v="3"/>
    <x v="1"/>
    <n v="2"/>
    <s v="None"/>
    <s v="Average"/>
    <n v="0.67942566426800932"/>
  </r>
  <r>
    <s v="EMP0168"/>
    <s v="Asia"/>
    <x v="25"/>
    <s v="Non-binary"/>
    <s v="Software Engineer"/>
    <s v="Retail"/>
    <n v="37"/>
    <x v="1"/>
    <n v="32"/>
    <x v="14"/>
    <n v="3"/>
    <s v="High"/>
    <x v="3"/>
    <s v="No"/>
    <s v="No Change"/>
    <n v="3"/>
    <x v="1"/>
    <n v="3"/>
    <s v="Daily"/>
    <s v="Poor"/>
    <n v="0.77499715709767991"/>
  </r>
  <r>
    <s v="EMP0169"/>
    <s v="Europe"/>
    <x v="36"/>
    <s v="Prefer not to say"/>
    <s v="HR"/>
    <s v="Healthcare"/>
    <n v="16"/>
    <x v="1"/>
    <n v="45"/>
    <x v="7"/>
    <n v="2"/>
    <s v="Medium"/>
    <x v="2"/>
    <s v="Yes"/>
    <s v="No Change"/>
    <n v="3"/>
    <x v="1"/>
    <n v="2"/>
    <s v="Daily"/>
    <s v="Average"/>
    <n v="0.53777484887248783"/>
  </r>
  <r>
    <s v="EMP0170"/>
    <s v="Europe"/>
    <x v="27"/>
    <s v="Prefer not to say"/>
    <s v="Project Manager"/>
    <s v="Manufacturing"/>
    <n v="34"/>
    <x v="0"/>
    <n v="54"/>
    <x v="8"/>
    <n v="1"/>
    <s v="Low"/>
    <x v="1"/>
    <s v="Yes"/>
    <s v="Increase"/>
    <n v="5"/>
    <x v="1"/>
    <n v="3"/>
    <s v="Daily"/>
    <s v="Poor"/>
    <n v="9.6428641174788332E-2"/>
  </r>
  <r>
    <s v="EMP0171"/>
    <s v="North America"/>
    <x v="30"/>
    <s v="Male"/>
    <s v="Designer"/>
    <s v="Retail"/>
    <n v="15"/>
    <x v="2"/>
    <n v="50"/>
    <x v="9"/>
    <n v="4"/>
    <s v="Low"/>
    <x v="3"/>
    <s v="No"/>
    <s v="Increase"/>
    <n v="4"/>
    <x v="2"/>
    <n v="3"/>
    <s v="None"/>
    <s v="Poor"/>
    <n v="0.90107850629234321"/>
  </r>
  <r>
    <s v="EMP0172"/>
    <s v="Europe"/>
    <x v="12"/>
    <s v="Male"/>
    <s v="Data Scientist"/>
    <s v="Retail"/>
    <n v="16"/>
    <x v="1"/>
    <n v="45"/>
    <x v="5"/>
    <n v="4"/>
    <s v="Medium"/>
    <x v="3"/>
    <s v="No"/>
    <s v="Decrease"/>
    <n v="3"/>
    <x v="0"/>
    <n v="4"/>
    <s v="None"/>
    <s v="Good"/>
    <n v="0.51628005501105678"/>
  </r>
  <r>
    <s v="EMP0173"/>
    <s v="South America"/>
    <x v="24"/>
    <s v="Non-binary"/>
    <s v="Software Engineer"/>
    <s v="Finance"/>
    <n v="16"/>
    <x v="0"/>
    <n v="25"/>
    <x v="1"/>
    <n v="1"/>
    <s v="Low"/>
    <x v="1"/>
    <s v="No"/>
    <s v="Increase"/>
    <n v="4"/>
    <x v="1"/>
    <n v="3"/>
    <s v="Weekly"/>
    <s v="Good"/>
    <n v="0.35124813039090441"/>
  </r>
  <r>
    <s v="EMP0174"/>
    <s v="North America"/>
    <x v="26"/>
    <s v="Prefer not to say"/>
    <s v="Designer"/>
    <s v="Manufacturing"/>
    <n v="8"/>
    <x v="0"/>
    <n v="46"/>
    <x v="3"/>
    <n v="2"/>
    <s v="High"/>
    <x v="0"/>
    <s v="Yes"/>
    <s v="Increase"/>
    <n v="1"/>
    <x v="2"/>
    <n v="4"/>
    <s v="Weekly"/>
    <s v="Good"/>
    <n v="0.57630356470035438"/>
  </r>
  <r>
    <s v="EMP0175"/>
    <s v="Europe"/>
    <x v="36"/>
    <s v="Non-binary"/>
    <s v="HR"/>
    <s v="Education"/>
    <n v="15"/>
    <x v="2"/>
    <n v="60"/>
    <x v="5"/>
    <n v="2"/>
    <s v="Low"/>
    <x v="1"/>
    <s v="Yes"/>
    <s v="Decrease"/>
    <n v="3"/>
    <x v="0"/>
    <n v="5"/>
    <s v="Daily"/>
    <s v="Good"/>
    <n v="0.6270214742378114"/>
  </r>
  <r>
    <s v="EMP0176"/>
    <s v="Europe"/>
    <x v="0"/>
    <s v="Prefer not to say"/>
    <s v="Project Manager"/>
    <s v="Healthcare"/>
    <n v="13"/>
    <x v="1"/>
    <n v="44"/>
    <x v="7"/>
    <n v="3"/>
    <s v="Low"/>
    <x v="1"/>
    <s v="Yes"/>
    <s v="No Change"/>
    <n v="5"/>
    <x v="1"/>
    <n v="4"/>
    <s v="Daily"/>
    <s v="Average"/>
    <n v="0.95378851301511758"/>
  </r>
  <r>
    <s v="EMP0177"/>
    <s v="North America"/>
    <x v="31"/>
    <s v="Prefer not to say"/>
    <s v="Marketing"/>
    <s v="Manufacturing"/>
    <n v="28"/>
    <x v="0"/>
    <n v="33"/>
    <x v="5"/>
    <n v="3"/>
    <s v="Low"/>
    <x v="0"/>
    <s v="No"/>
    <s v="Increase"/>
    <n v="5"/>
    <x v="1"/>
    <n v="4"/>
    <s v="None"/>
    <s v="Good"/>
    <n v="0.72729883400818063"/>
  </r>
  <r>
    <s v="EMP0178"/>
    <s v="Europe"/>
    <x v="1"/>
    <s v="Female"/>
    <s v="Project Manager"/>
    <s v="Finance"/>
    <n v="22"/>
    <x v="2"/>
    <n v="47"/>
    <x v="13"/>
    <n v="1"/>
    <s v="Medium"/>
    <x v="2"/>
    <s v="No"/>
    <s v="Decrease"/>
    <n v="3"/>
    <x v="2"/>
    <n v="2"/>
    <s v="Weekly"/>
    <s v="Good"/>
    <n v="0.12807465578712107"/>
  </r>
  <r>
    <s v="EMP0179"/>
    <s v="South America"/>
    <x v="7"/>
    <s v="Female"/>
    <s v="HR"/>
    <s v="Healthcare"/>
    <n v="33"/>
    <x v="0"/>
    <n v="28"/>
    <x v="14"/>
    <n v="4"/>
    <s v="High"/>
    <x v="1"/>
    <s v="No"/>
    <s v="Increase"/>
    <n v="4"/>
    <x v="1"/>
    <n v="4"/>
    <s v="None"/>
    <s v="Good"/>
    <n v="0.31727142540289388"/>
  </r>
  <r>
    <s v="EMP0180"/>
    <s v="South America"/>
    <x v="34"/>
    <s v="Non-binary"/>
    <s v="HR"/>
    <s v="Education"/>
    <n v="15"/>
    <x v="0"/>
    <n v="22"/>
    <x v="9"/>
    <n v="2"/>
    <s v="Medium"/>
    <x v="3"/>
    <s v="Yes"/>
    <s v="Decrease"/>
    <n v="3"/>
    <x v="0"/>
    <n v="1"/>
    <s v="None"/>
    <s v="Good"/>
    <n v="0.91608700971239054"/>
  </r>
  <r>
    <s v="EMP0181"/>
    <s v="Europe"/>
    <x v="8"/>
    <s v="Non-binary"/>
    <s v="Data Scientist"/>
    <s v="IT"/>
    <n v="17"/>
    <x v="1"/>
    <n v="43"/>
    <x v="15"/>
    <n v="5"/>
    <s v="Medium"/>
    <x v="2"/>
    <s v="Yes"/>
    <s v="Decrease"/>
    <n v="5"/>
    <x v="2"/>
    <n v="2"/>
    <s v="Daily"/>
    <s v="Poor"/>
    <n v="0.95161730402048972"/>
  </r>
  <r>
    <s v="EMP0182"/>
    <s v="South America"/>
    <x v="4"/>
    <s v="Non-binary"/>
    <s v="Marketing"/>
    <s v="Consulting"/>
    <n v="36"/>
    <x v="1"/>
    <n v="48"/>
    <x v="9"/>
    <n v="5"/>
    <s v="Low"/>
    <x v="0"/>
    <s v="Yes"/>
    <s v="Decrease"/>
    <n v="4"/>
    <x v="0"/>
    <n v="4"/>
    <s v="Weekly"/>
    <s v="Good"/>
    <n v="0.18672916271664841"/>
  </r>
  <r>
    <s v="EMP0183"/>
    <s v="Europe"/>
    <x v="14"/>
    <s v="Male"/>
    <s v="Designer"/>
    <s v="Healthcare"/>
    <n v="7"/>
    <x v="2"/>
    <n v="52"/>
    <x v="12"/>
    <n v="2"/>
    <s v="Low"/>
    <x v="3"/>
    <s v="Yes"/>
    <s v="Increase"/>
    <n v="4"/>
    <x v="1"/>
    <n v="1"/>
    <s v="Weekly"/>
    <s v="Average"/>
    <n v="0.53501911632560883"/>
  </r>
  <r>
    <s v="EMP0184"/>
    <s v="Africa"/>
    <x v="37"/>
    <s v="Male"/>
    <s v="Data Scientist"/>
    <s v="IT"/>
    <n v="31"/>
    <x v="2"/>
    <n v="46"/>
    <x v="12"/>
    <n v="3"/>
    <s v="High"/>
    <x v="2"/>
    <s v="No"/>
    <s v="No Change"/>
    <n v="3"/>
    <x v="2"/>
    <n v="2"/>
    <s v="Daily"/>
    <s v="Good"/>
    <n v="0.94844700743355936"/>
  </r>
  <r>
    <s v="EMP0185"/>
    <s v="Europe"/>
    <x v="21"/>
    <s v="Prefer not to say"/>
    <s v="HR"/>
    <s v="Manufacturing"/>
    <n v="3"/>
    <x v="0"/>
    <n v="49"/>
    <x v="3"/>
    <n v="5"/>
    <s v="Low"/>
    <x v="2"/>
    <s v="No"/>
    <s v="Decrease"/>
    <n v="1"/>
    <x v="2"/>
    <n v="2"/>
    <s v="Daily"/>
    <s v="Good"/>
    <n v="0.83716273707514521"/>
  </r>
  <r>
    <s v="EMP0186"/>
    <s v="Asia"/>
    <x v="1"/>
    <s v="Non-binary"/>
    <s v="Designer"/>
    <s v="Consulting"/>
    <n v="20"/>
    <x v="1"/>
    <n v="56"/>
    <x v="4"/>
    <n v="1"/>
    <s v="Medium"/>
    <x v="3"/>
    <s v="No"/>
    <s v="No Change"/>
    <n v="2"/>
    <x v="0"/>
    <n v="1"/>
    <s v="None"/>
    <s v="Average"/>
    <n v="0.21865451954374637"/>
  </r>
  <r>
    <s v="EMP0187"/>
    <s v="Oceania"/>
    <x v="23"/>
    <s v="Non-binary"/>
    <s v="HR"/>
    <s v="Manufacturing"/>
    <n v="36"/>
    <x v="0"/>
    <n v="31"/>
    <x v="5"/>
    <n v="5"/>
    <s v="Low"/>
    <x v="0"/>
    <s v="Yes"/>
    <s v="Decrease"/>
    <n v="5"/>
    <x v="0"/>
    <n v="4"/>
    <s v="Weekly"/>
    <s v="Average"/>
    <n v="0.46605041297901606"/>
  </r>
  <r>
    <s v="EMP0188"/>
    <s v="Oceania"/>
    <x v="29"/>
    <s v="Prefer not to say"/>
    <s v="Software Engineer"/>
    <s v="Consulting"/>
    <n v="1"/>
    <x v="1"/>
    <n v="50"/>
    <x v="5"/>
    <n v="5"/>
    <s v="High"/>
    <x v="3"/>
    <s v="No"/>
    <s v="No Change"/>
    <n v="5"/>
    <x v="2"/>
    <n v="5"/>
    <s v="Daily"/>
    <s v="Good"/>
    <n v="0.2181894352692777"/>
  </r>
  <r>
    <s v="EMP0189"/>
    <s v="Oceania"/>
    <x v="1"/>
    <s v="Prefer not to say"/>
    <s v="Data Scientist"/>
    <s v="IT"/>
    <n v="28"/>
    <x v="0"/>
    <n v="43"/>
    <x v="1"/>
    <n v="5"/>
    <s v="Medium"/>
    <x v="2"/>
    <s v="No"/>
    <s v="Increase"/>
    <n v="2"/>
    <x v="0"/>
    <n v="3"/>
    <s v="Weekly"/>
    <s v="Average"/>
    <n v="0.18461952918504021"/>
  </r>
  <r>
    <s v="EMP0190"/>
    <s v="North America"/>
    <x v="13"/>
    <s v="Male"/>
    <s v="Data Scientist"/>
    <s v="Education"/>
    <n v="17"/>
    <x v="1"/>
    <n v="33"/>
    <x v="10"/>
    <n v="1"/>
    <s v="Low"/>
    <x v="1"/>
    <s v="Yes"/>
    <s v="No Change"/>
    <n v="4"/>
    <x v="1"/>
    <n v="2"/>
    <s v="None"/>
    <s v="Poor"/>
    <n v="0.4970640028075991"/>
  </r>
  <r>
    <s v="EMP0191"/>
    <s v="Europe"/>
    <x v="20"/>
    <s v="Female"/>
    <s v="Data Scientist"/>
    <s v="Finance"/>
    <n v="24"/>
    <x v="0"/>
    <n v="20"/>
    <x v="12"/>
    <n v="3"/>
    <s v="Low"/>
    <x v="1"/>
    <s v="No"/>
    <s v="Increase"/>
    <n v="5"/>
    <x v="1"/>
    <n v="2"/>
    <s v="Daily"/>
    <s v="Average"/>
    <n v="0.30176088360888198"/>
  </r>
  <r>
    <s v="EMP0192"/>
    <s v="North America"/>
    <x v="18"/>
    <s v="Female"/>
    <s v="Software Engineer"/>
    <s v="Retail"/>
    <n v="16"/>
    <x v="1"/>
    <n v="27"/>
    <x v="10"/>
    <n v="1"/>
    <s v="Medium"/>
    <x v="0"/>
    <s v="Yes"/>
    <s v="Increase"/>
    <n v="4"/>
    <x v="0"/>
    <n v="3"/>
    <s v="Weekly"/>
    <s v="Poor"/>
    <n v="0.92863215671993771"/>
  </r>
  <r>
    <s v="EMP0193"/>
    <s v="South America"/>
    <x v="11"/>
    <s v="Female"/>
    <s v="Software Engineer"/>
    <s v="Healthcare"/>
    <n v="28"/>
    <x v="2"/>
    <n v="43"/>
    <x v="2"/>
    <n v="5"/>
    <s v="Medium"/>
    <x v="1"/>
    <s v="No"/>
    <s v="No Change"/>
    <n v="4"/>
    <x v="0"/>
    <n v="2"/>
    <s v="Weekly"/>
    <s v="Average"/>
    <n v="0.28956696487922107"/>
  </r>
  <r>
    <s v="EMP0194"/>
    <s v="South America"/>
    <x v="37"/>
    <s v="Male"/>
    <s v="Sales"/>
    <s v="IT"/>
    <n v="29"/>
    <x v="2"/>
    <n v="23"/>
    <x v="4"/>
    <n v="2"/>
    <s v="Medium"/>
    <x v="1"/>
    <s v="No"/>
    <s v="No Change"/>
    <n v="5"/>
    <x v="2"/>
    <n v="1"/>
    <s v="Daily"/>
    <s v="Average"/>
    <n v="2.0236446654153029E-2"/>
  </r>
  <r>
    <s v="EMP0195"/>
    <s v="Africa"/>
    <x v="16"/>
    <s v="Male"/>
    <s v="Data Scientist"/>
    <s v="Education"/>
    <n v="31"/>
    <x v="2"/>
    <n v="29"/>
    <x v="8"/>
    <n v="1"/>
    <s v="Medium"/>
    <x v="3"/>
    <s v="No"/>
    <s v="No Change"/>
    <n v="4"/>
    <x v="2"/>
    <n v="4"/>
    <s v="None"/>
    <s v="Good"/>
    <n v="0.25574544133857313"/>
  </r>
  <r>
    <s v="EMP0196"/>
    <s v="North America"/>
    <x v="38"/>
    <s v="Male"/>
    <s v="Sales"/>
    <s v="Education"/>
    <n v="25"/>
    <x v="1"/>
    <n v="55"/>
    <x v="8"/>
    <n v="2"/>
    <s v="Medium"/>
    <x v="2"/>
    <s v="No"/>
    <s v="No Change"/>
    <n v="5"/>
    <x v="2"/>
    <n v="4"/>
    <s v="None"/>
    <s v="Poor"/>
    <n v="0.64105126304233595"/>
  </r>
  <r>
    <s v="EMP0197"/>
    <s v="Oceania"/>
    <x v="7"/>
    <s v="Female"/>
    <s v="Designer"/>
    <s v="Healthcare"/>
    <n v="36"/>
    <x v="2"/>
    <n v="29"/>
    <x v="8"/>
    <n v="1"/>
    <s v="Low"/>
    <x v="2"/>
    <s v="Yes"/>
    <s v="Increase"/>
    <n v="3"/>
    <x v="2"/>
    <n v="5"/>
    <s v="None"/>
    <s v="Good"/>
    <n v="0.77526005514110363"/>
  </r>
  <r>
    <s v="EMP0198"/>
    <s v="South America"/>
    <x v="2"/>
    <s v="Non-binary"/>
    <s v="Marketing"/>
    <s v="Manufacturing"/>
    <n v="32"/>
    <x v="0"/>
    <n v="34"/>
    <x v="5"/>
    <n v="1"/>
    <s v="Low"/>
    <x v="2"/>
    <s v="Yes"/>
    <s v="Increase"/>
    <n v="1"/>
    <x v="2"/>
    <n v="4"/>
    <s v="Weekly"/>
    <s v="Average"/>
    <n v="0.73683583404343256"/>
  </r>
  <r>
    <s v="EMP0199"/>
    <s v="Oceania"/>
    <x v="28"/>
    <s v="Male"/>
    <s v="Project Manager"/>
    <s v="Retail"/>
    <n v="16"/>
    <x v="2"/>
    <n v="58"/>
    <x v="11"/>
    <n v="4"/>
    <s v="High"/>
    <x v="3"/>
    <s v="Yes"/>
    <s v="Decrease"/>
    <n v="1"/>
    <x v="0"/>
    <n v="3"/>
    <s v="Daily"/>
    <s v="Poor"/>
    <n v="0.57351222290825998"/>
  </r>
  <r>
    <s v="EMP0200"/>
    <s v="South America"/>
    <x v="12"/>
    <s v="Female"/>
    <s v="Data Scientist"/>
    <s v="Finance"/>
    <n v="18"/>
    <x v="1"/>
    <n v="52"/>
    <x v="13"/>
    <n v="3"/>
    <s v="High"/>
    <x v="3"/>
    <s v="No"/>
    <s v="Decrease"/>
    <n v="2"/>
    <x v="0"/>
    <n v="2"/>
    <s v="Daily"/>
    <s v="Average"/>
    <n v="9.7152457653113422E-2"/>
  </r>
  <r>
    <s v="EMP0201"/>
    <s v="Oceania"/>
    <x v="13"/>
    <s v="Non-binary"/>
    <s v="Sales"/>
    <s v="Education"/>
    <n v="17"/>
    <x v="0"/>
    <n v="55"/>
    <x v="12"/>
    <n v="4"/>
    <s v="Low"/>
    <x v="1"/>
    <s v="No"/>
    <s v="Increase"/>
    <n v="4"/>
    <x v="2"/>
    <n v="1"/>
    <s v="Daily"/>
    <s v="Average"/>
    <n v="0.21685535715710758"/>
  </r>
  <r>
    <s v="EMP0202"/>
    <s v="Asia"/>
    <x v="37"/>
    <s v="Male"/>
    <s v="Sales"/>
    <s v="Retail"/>
    <n v="32"/>
    <x v="0"/>
    <n v="54"/>
    <x v="7"/>
    <n v="3"/>
    <s v="Medium"/>
    <x v="3"/>
    <s v="No"/>
    <s v="No Change"/>
    <n v="2"/>
    <x v="2"/>
    <n v="3"/>
    <s v="Weekly"/>
    <s v="Good"/>
    <n v="0.26191267052301392"/>
  </r>
  <r>
    <s v="EMP0203"/>
    <s v="Asia"/>
    <x v="32"/>
    <s v="Female"/>
    <s v="Project Manager"/>
    <s v="IT"/>
    <n v="33"/>
    <x v="0"/>
    <n v="34"/>
    <x v="1"/>
    <n v="5"/>
    <s v="Low"/>
    <x v="0"/>
    <s v="No"/>
    <s v="No Change"/>
    <n v="2"/>
    <x v="1"/>
    <n v="1"/>
    <s v="None"/>
    <s v="Poor"/>
    <n v="0.43689209628459202"/>
  </r>
  <r>
    <s v="EMP0204"/>
    <s v="South America"/>
    <x v="31"/>
    <s v="Male"/>
    <s v="Sales"/>
    <s v="Consulting"/>
    <n v="33"/>
    <x v="0"/>
    <n v="47"/>
    <x v="3"/>
    <n v="3"/>
    <s v="Low"/>
    <x v="2"/>
    <s v="No"/>
    <s v="No Change"/>
    <n v="3"/>
    <x v="2"/>
    <n v="1"/>
    <s v="Weekly"/>
    <s v="Good"/>
    <n v="0.89730946851740168"/>
  </r>
  <r>
    <s v="EMP0205"/>
    <s v="Asia"/>
    <x v="11"/>
    <s v="Prefer not to say"/>
    <s v="Software Engineer"/>
    <s v="IT"/>
    <n v="32"/>
    <x v="2"/>
    <n v="41"/>
    <x v="15"/>
    <n v="5"/>
    <s v="Medium"/>
    <x v="2"/>
    <s v="No"/>
    <s v="No Change"/>
    <n v="4"/>
    <x v="0"/>
    <n v="2"/>
    <s v="None"/>
    <s v="Good"/>
    <n v="0.89158641208008671"/>
  </r>
  <r>
    <s v="EMP0206"/>
    <s v="Oceania"/>
    <x v="37"/>
    <s v="Male"/>
    <s v="Data Scientist"/>
    <s v="Finance"/>
    <n v="28"/>
    <x v="2"/>
    <n v="21"/>
    <x v="5"/>
    <n v="5"/>
    <s v="Low"/>
    <x v="1"/>
    <s v="Yes"/>
    <s v="Increase"/>
    <n v="4"/>
    <x v="1"/>
    <n v="5"/>
    <s v="Daily"/>
    <s v="Poor"/>
    <n v="0.42172619229132224"/>
  </r>
  <r>
    <s v="EMP0207"/>
    <s v="Africa"/>
    <x v="22"/>
    <s v="Non-binary"/>
    <s v="Project Manager"/>
    <s v="IT"/>
    <n v="31"/>
    <x v="2"/>
    <n v="34"/>
    <x v="6"/>
    <n v="3"/>
    <s v="Low"/>
    <x v="2"/>
    <s v="Yes"/>
    <s v="No Change"/>
    <n v="2"/>
    <x v="0"/>
    <n v="5"/>
    <s v="Daily"/>
    <s v="Good"/>
    <n v="9.4611968416775993E-2"/>
  </r>
  <r>
    <s v="EMP0208"/>
    <s v="Europe"/>
    <x v="24"/>
    <s v="Male"/>
    <s v="Designer"/>
    <s v="Retail"/>
    <n v="18"/>
    <x v="0"/>
    <n v="47"/>
    <x v="12"/>
    <n v="3"/>
    <s v="Low"/>
    <x v="2"/>
    <s v="No"/>
    <s v="Decrease"/>
    <n v="5"/>
    <x v="0"/>
    <n v="2"/>
    <s v="Weekly"/>
    <s v="Good"/>
    <n v="0.99727832671858163"/>
  </r>
  <r>
    <s v="EMP0209"/>
    <s v="North America"/>
    <x v="38"/>
    <s v="Male"/>
    <s v="Marketing"/>
    <s v="Manufacturing"/>
    <n v="20"/>
    <x v="2"/>
    <n v="54"/>
    <x v="12"/>
    <n v="4"/>
    <s v="High"/>
    <x v="0"/>
    <s v="Yes"/>
    <s v="No Change"/>
    <n v="1"/>
    <x v="1"/>
    <n v="4"/>
    <s v="Weekly"/>
    <s v="Average"/>
    <n v="0.91745969954242079"/>
  </r>
  <r>
    <s v="EMP0210"/>
    <s v="Africa"/>
    <x v="10"/>
    <s v="Prefer not to say"/>
    <s v="Sales"/>
    <s v="Consulting"/>
    <n v="26"/>
    <x v="0"/>
    <n v="47"/>
    <x v="7"/>
    <n v="2"/>
    <s v="Low"/>
    <x v="3"/>
    <s v="No"/>
    <s v="Increase"/>
    <n v="3"/>
    <x v="0"/>
    <n v="5"/>
    <s v="None"/>
    <s v="Average"/>
    <n v="0.23022421448533581"/>
  </r>
  <r>
    <s v="EMP0211"/>
    <s v="Europe"/>
    <x v="4"/>
    <s v="Male"/>
    <s v="Project Manager"/>
    <s v="Manufacturing"/>
    <n v="34"/>
    <x v="2"/>
    <n v="56"/>
    <x v="5"/>
    <n v="5"/>
    <s v="High"/>
    <x v="0"/>
    <s v="Yes"/>
    <s v="Increase"/>
    <n v="1"/>
    <x v="1"/>
    <n v="4"/>
    <s v="Daily"/>
    <s v="Poor"/>
    <n v="0.68348366331213484"/>
  </r>
  <r>
    <s v="EMP0212"/>
    <s v="North America"/>
    <x v="25"/>
    <s v="Prefer not to say"/>
    <s v="Marketing"/>
    <s v="Manufacturing"/>
    <n v="35"/>
    <x v="2"/>
    <n v="58"/>
    <x v="10"/>
    <n v="4"/>
    <s v="Low"/>
    <x v="3"/>
    <s v="No"/>
    <s v="Increase"/>
    <n v="2"/>
    <x v="1"/>
    <n v="4"/>
    <s v="None"/>
    <s v="Poor"/>
    <n v="0.85434394452911733"/>
  </r>
  <r>
    <s v="EMP0213"/>
    <s v="Oceania"/>
    <x v="10"/>
    <s v="Female"/>
    <s v="Software Engineer"/>
    <s v="Manufacturing"/>
    <n v="27"/>
    <x v="0"/>
    <n v="35"/>
    <x v="10"/>
    <n v="1"/>
    <s v="High"/>
    <x v="0"/>
    <s v="No"/>
    <s v="Increase"/>
    <n v="2"/>
    <x v="1"/>
    <n v="4"/>
    <s v="None"/>
    <s v="Good"/>
    <n v="0.81891057202851558"/>
  </r>
  <r>
    <s v="EMP0214"/>
    <s v="Europe"/>
    <x v="3"/>
    <s v="Prefer not to say"/>
    <s v="Project Manager"/>
    <s v="Healthcare"/>
    <n v="8"/>
    <x v="0"/>
    <n v="49"/>
    <x v="5"/>
    <n v="1"/>
    <s v="Low"/>
    <x v="2"/>
    <s v="Yes"/>
    <s v="Decrease"/>
    <n v="4"/>
    <x v="1"/>
    <n v="5"/>
    <s v="Weekly"/>
    <s v="Good"/>
    <n v="0.61373831296039338"/>
  </r>
  <r>
    <s v="EMP0215"/>
    <s v="South America"/>
    <x v="20"/>
    <s v="Prefer not to say"/>
    <s v="Marketing"/>
    <s v="Consulting"/>
    <n v="18"/>
    <x v="1"/>
    <n v="41"/>
    <x v="10"/>
    <n v="1"/>
    <s v="Low"/>
    <x v="0"/>
    <s v="No"/>
    <s v="Increase"/>
    <n v="4"/>
    <x v="2"/>
    <n v="4"/>
    <s v="Daily"/>
    <s v="Average"/>
    <n v="0.79443621627261807"/>
  </r>
  <r>
    <s v="EMP0217"/>
    <s v="Oceania"/>
    <x v="8"/>
    <s v="Male"/>
    <s v="HR"/>
    <s v="Education"/>
    <n v="16"/>
    <x v="2"/>
    <n v="56"/>
    <x v="1"/>
    <n v="3"/>
    <s v="Medium"/>
    <x v="1"/>
    <s v="No"/>
    <s v="Increase"/>
    <n v="4"/>
    <x v="1"/>
    <n v="4"/>
    <s v="None"/>
    <s v="Poor"/>
    <n v="0.24380555508526147"/>
  </r>
  <r>
    <s v="EMP0218"/>
    <s v="Europe"/>
    <x v="30"/>
    <s v="Prefer not to say"/>
    <s v="Data Scientist"/>
    <s v="Education"/>
    <n v="24"/>
    <x v="2"/>
    <n v="33"/>
    <x v="1"/>
    <n v="2"/>
    <s v="Low"/>
    <x v="0"/>
    <s v="Yes"/>
    <s v="Increase"/>
    <n v="2"/>
    <x v="2"/>
    <n v="2"/>
    <s v="Daily"/>
    <s v="Average"/>
    <n v="0.68723965850905666"/>
  </r>
  <r>
    <s v="EMP0219"/>
    <s v="Asia"/>
    <x v="7"/>
    <s v="Female"/>
    <s v="HR"/>
    <s v="Education"/>
    <n v="30"/>
    <x v="1"/>
    <n v="34"/>
    <x v="14"/>
    <n v="3"/>
    <s v="Low"/>
    <x v="1"/>
    <s v="No"/>
    <s v="No Change"/>
    <n v="2"/>
    <x v="1"/>
    <n v="4"/>
    <s v="Weekly"/>
    <s v="Average"/>
    <n v="0.10277343403096806"/>
  </r>
  <r>
    <s v="EMP0220"/>
    <s v="South America"/>
    <x v="6"/>
    <s v="Male"/>
    <s v="Sales"/>
    <s v="Manufacturing"/>
    <n v="20"/>
    <x v="0"/>
    <n v="32"/>
    <x v="15"/>
    <n v="4"/>
    <s v="Low"/>
    <x v="2"/>
    <s v="No"/>
    <s v="Increase"/>
    <n v="2"/>
    <x v="0"/>
    <n v="1"/>
    <s v="Weekly"/>
    <s v="Good"/>
    <n v="0.81959797075797358"/>
  </r>
  <r>
    <s v="EMP0221"/>
    <s v="Oceania"/>
    <x v="6"/>
    <s v="Prefer not to say"/>
    <s v="Project Manager"/>
    <s v="Retail"/>
    <n v="18"/>
    <x v="0"/>
    <n v="48"/>
    <x v="9"/>
    <n v="5"/>
    <s v="Low"/>
    <x v="1"/>
    <s v="No"/>
    <s v="Increase"/>
    <n v="1"/>
    <x v="1"/>
    <n v="5"/>
    <s v="None"/>
    <s v="Good"/>
    <n v="0.96709715079257097"/>
  </r>
  <r>
    <s v="EMP0222"/>
    <s v="Asia"/>
    <x v="8"/>
    <s v="Female"/>
    <s v="HR"/>
    <s v="IT"/>
    <n v="14"/>
    <x v="0"/>
    <n v="39"/>
    <x v="13"/>
    <n v="4"/>
    <s v="High"/>
    <x v="2"/>
    <s v="No"/>
    <s v="Increase"/>
    <n v="3"/>
    <x v="2"/>
    <n v="5"/>
    <s v="None"/>
    <s v="Average"/>
    <n v="0.12396951858454985"/>
  </r>
  <r>
    <s v="EMP0223"/>
    <s v="Asia"/>
    <x v="9"/>
    <s v="Male"/>
    <s v="Software Engineer"/>
    <s v="Consulting"/>
    <n v="16"/>
    <x v="2"/>
    <n v="23"/>
    <x v="11"/>
    <n v="3"/>
    <s v="High"/>
    <x v="0"/>
    <s v="Yes"/>
    <s v="No Change"/>
    <n v="5"/>
    <x v="0"/>
    <n v="2"/>
    <s v="Weekly"/>
    <s v="Good"/>
    <n v="0.85306228996703859"/>
  </r>
  <r>
    <s v="EMP0224"/>
    <s v="Africa"/>
    <x v="28"/>
    <s v="Non-binary"/>
    <s v="Marketing"/>
    <s v="Retail"/>
    <n v="17"/>
    <x v="0"/>
    <n v="54"/>
    <x v="12"/>
    <n v="3"/>
    <s v="Medium"/>
    <x v="2"/>
    <s v="Yes"/>
    <s v="Decrease"/>
    <n v="4"/>
    <x v="1"/>
    <n v="1"/>
    <s v="None"/>
    <s v="Average"/>
    <n v="0.37697328713616862"/>
  </r>
  <r>
    <s v="EMP0225"/>
    <s v="North America"/>
    <x v="27"/>
    <s v="Non-binary"/>
    <s v="Designer"/>
    <s v="Manufacturing"/>
    <n v="37"/>
    <x v="0"/>
    <n v="30"/>
    <x v="15"/>
    <n v="1"/>
    <s v="Low"/>
    <x v="2"/>
    <s v="No"/>
    <s v="Increase"/>
    <n v="3"/>
    <x v="0"/>
    <n v="2"/>
    <s v="Daily"/>
    <s v="Average"/>
    <n v="0.78941939583548359"/>
  </r>
  <r>
    <s v="EMP0226"/>
    <s v="Africa"/>
    <x v="34"/>
    <s v="Male"/>
    <s v="Software Engineer"/>
    <s v="Retail"/>
    <n v="28"/>
    <x v="0"/>
    <n v="35"/>
    <x v="5"/>
    <n v="1"/>
    <s v="Low"/>
    <x v="2"/>
    <s v="Yes"/>
    <s v="Increase"/>
    <n v="3"/>
    <x v="2"/>
    <n v="1"/>
    <s v="Weekly"/>
    <s v="Good"/>
    <n v="0.38513222477319753"/>
  </r>
  <r>
    <s v="EMP0227"/>
    <s v="South America"/>
    <x v="1"/>
    <s v="Female"/>
    <s v="Data Scientist"/>
    <s v="Healthcare"/>
    <n v="25"/>
    <x v="1"/>
    <n v="22"/>
    <x v="10"/>
    <n v="5"/>
    <s v="Medium"/>
    <x v="3"/>
    <s v="Yes"/>
    <s v="Increase"/>
    <n v="5"/>
    <x v="1"/>
    <n v="4"/>
    <s v="Weekly"/>
    <s v="Average"/>
    <n v="0.76394710652965514"/>
  </r>
  <r>
    <s v="EMP0228"/>
    <s v="Asia"/>
    <x v="29"/>
    <s v="Male"/>
    <s v="Project Manager"/>
    <s v="IT"/>
    <n v="8"/>
    <x v="2"/>
    <n v="59"/>
    <x v="2"/>
    <n v="2"/>
    <s v="Medium"/>
    <x v="2"/>
    <s v="Yes"/>
    <s v="Increase"/>
    <n v="3"/>
    <x v="1"/>
    <n v="3"/>
    <s v="Weekly"/>
    <s v="Poor"/>
    <n v="0.48458913965696149"/>
  </r>
  <r>
    <s v="EMP0229"/>
    <s v="Oceania"/>
    <x v="8"/>
    <s v="Female"/>
    <s v="Marketing"/>
    <s v="Consulting"/>
    <n v="12"/>
    <x v="2"/>
    <n v="57"/>
    <x v="1"/>
    <n v="3"/>
    <s v="Medium"/>
    <x v="2"/>
    <s v="No"/>
    <s v="Decrease"/>
    <n v="3"/>
    <x v="2"/>
    <n v="5"/>
    <s v="Weekly"/>
    <s v="Good"/>
    <n v="0.22072711204980067"/>
  </r>
  <r>
    <s v="EMP0230"/>
    <s v="Europe"/>
    <x v="6"/>
    <s v="Female"/>
    <s v="HR"/>
    <s v="Manufacturing"/>
    <n v="17"/>
    <x v="0"/>
    <n v="59"/>
    <x v="12"/>
    <n v="2"/>
    <s v="Low"/>
    <x v="1"/>
    <s v="Yes"/>
    <s v="No Change"/>
    <n v="3"/>
    <x v="1"/>
    <n v="1"/>
    <s v="Weekly"/>
    <s v="Good"/>
    <n v="0.12771802447144964"/>
  </r>
  <r>
    <s v="EMP0231"/>
    <s v="Africa"/>
    <x v="37"/>
    <s v="Male"/>
    <s v="Marketing"/>
    <s v="Retail"/>
    <n v="38"/>
    <x v="2"/>
    <n v="45"/>
    <x v="12"/>
    <n v="1"/>
    <s v="Medium"/>
    <x v="2"/>
    <s v="No"/>
    <s v="Decrease"/>
    <n v="5"/>
    <x v="0"/>
    <n v="4"/>
    <s v="Daily"/>
    <s v="Average"/>
    <n v="0.53161624300577315"/>
  </r>
  <r>
    <s v="EMP0232"/>
    <s v="Oceania"/>
    <x v="18"/>
    <s v="Male"/>
    <s v="Marketing"/>
    <s v="Healthcare"/>
    <n v="15"/>
    <x v="2"/>
    <n v="34"/>
    <x v="5"/>
    <n v="4"/>
    <s v="Low"/>
    <x v="2"/>
    <s v="No"/>
    <s v="Decrease"/>
    <n v="3"/>
    <x v="1"/>
    <n v="2"/>
    <s v="Weekly"/>
    <s v="Poor"/>
    <n v="0.32232235132656262"/>
  </r>
  <r>
    <s v="EMP0233"/>
    <s v="Africa"/>
    <x v="28"/>
    <s v="Prefer not to say"/>
    <s v="Marketing"/>
    <s v="Manufacturing"/>
    <n v="14"/>
    <x v="0"/>
    <n v="51"/>
    <x v="2"/>
    <n v="5"/>
    <s v="Low"/>
    <x v="0"/>
    <s v="No"/>
    <s v="Decrease"/>
    <n v="1"/>
    <x v="0"/>
    <n v="2"/>
    <s v="Weekly"/>
    <s v="Poor"/>
    <n v="0.78464785638335866"/>
  </r>
  <r>
    <s v="EMP0234"/>
    <s v="Asia"/>
    <x v="5"/>
    <s v="Prefer not to say"/>
    <s v="Software Engineer"/>
    <s v="Consulting"/>
    <n v="16"/>
    <x v="1"/>
    <n v="47"/>
    <x v="1"/>
    <n v="3"/>
    <s v="High"/>
    <x v="3"/>
    <s v="Yes"/>
    <s v="Increase"/>
    <n v="3"/>
    <x v="2"/>
    <n v="2"/>
    <s v="Weekly"/>
    <s v="Average"/>
    <n v="0.47277679103976833"/>
  </r>
  <r>
    <s v="EMP0235"/>
    <s v="Africa"/>
    <x v="29"/>
    <s v="Prefer not to say"/>
    <s v="Marketing"/>
    <s v="Retail"/>
    <n v="2"/>
    <x v="2"/>
    <n v="56"/>
    <x v="4"/>
    <n v="4"/>
    <s v="Low"/>
    <x v="1"/>
    <s v="No"/>
    <s v="No Change"/>
    <n v="2"/>
    <x v="2"/>
    <n v="5"/>
    <s v="Daily"/>
    <s v="Poor"/>
    <n v="0.36063704900659865"/>
  </r>
  <r>
    <s v="EMP0236"/>
    <s v="Oceania"/>
    <x v="18"/>
    <s v="Male"/>
    <s v="Data Scientist"/>
    <s v="Finance"/>
    <n v="13"/>
    <x v="1"/>
    <n v="44"/>
    <x v="6"/>
    <n v="2"/>
    <s v="Low"/>
    <x v="2"/>
    <s v="No"/>
    <s v="No Change"/>
    <n v="4"/>
    <x v="0"/>
    <n v="4"/>
    <s v="None"/>
    <s v="Average"/>
    <n v="0.9401442867934181"/>
  </r>
  <r>
    <s v="EMP0237"/>
    <s v="Europe"/>
    <x v="26"/>
    <s v="Male"/>
    <s v="HR"/>
    <s v="Healthcare"/>
    <n v="7"/>
    <x v="0"/>
    <n v="45"/>
    <x v="5"/>
    <n v="1"/>
    <s v="Medium"/>
    <x v="3"/>
    <s v="No"/>
    <s v="No Change"/>
    <n v="2"/>
    <x v="2"/>
    <n v="1"/>
    <s v="Weekly"/>
    <s v="Average"/>
    <n v="1.2169841524676039E-2"/>
  </r>
  <r>
    <s v="EMP0238"/>
    <s v="Europe"/>
    <x v="32"/>
    <s v="Female"/>
    <s v="Software Engineer"/>
    <s v="Manufacturing"/>
    <n v="29"/>
    <x v="1"/>
    <n v="33"/>
    <x v="2"/>
    <n v="5"/>
    <s v="Medium"/>
    <x v="2"/>
    <s v="Yes"/>
    <s v="No Change"/>
    <n v="1"/>
    <x v="1"/>
    <n v="4"/>
    <s v="Daily"/>
    <s v="Average"/>
    <n v="0.12083003935791015"/>
  </r>
  <r>
    <s v="EMP0239"/>
    <s v="North America"/>
    <x v="7"/>
    <s v="Non-binary"/>
    <s v="Marketing"/>
    <s v="IT"/>
    <n v="38"/>
    <x v="1"/>
    <n v="41"/>
    <x v="12"/>
    <n v="5"/>
    <s v="Low"/>
    <x v="0"/>
    <s v="Yes"/>
    <s v="Increase"/>
    <n v="4"/>
    <x v="2"/>
    <n v="1"/>
    <s v="Weekly"/>
    <s v="Good"/>
    <n v="0.16634884116012105"/>
  </r>
  <r>
    <s v="EMP0240"/>
    <s v="South America"/>
    <x v="11"/>
    <s v="Prefer not to say"/>
    <s v="Software Engineer"/>
    <s v="Manufacturing"/>
    <n v="29"/>
    <x v="1"/>
    <n v="40"/>
    <x v="12"/>
    <n v="1"/>
    <s v="Low"/>
    <x v="2"/>
    <s v="No"/>
    <s v="Increase"/>
    <n v="1"/>
    <x v="2"/>
    <n v="1"/>
    <s v="Daily"/>
    <s v="Poor"/>
    <n v="0.97764668651358211"/>
  </r>
  <r>
    <s v="EMP0241"/>
    <s v="Oceania"/>
    <x v="24"/>
    <s v="Male"/>
    <s v="HR"/>
    <s v="Education"/>
    <n v="14"/>
    <x v="2"/>
    <n v="58"/>
    <x v="0"/>
    <n v="4"/>
    <s v="High"/>
    <x v="2"/>
    <s v="No"/>
    <s v="No Change"/>
    <n v="3"/>
    <x v="2"/>
    <n v="2"/>
    <s v="Weekly"/>
    <s v="Poor"/>
    <n v="0.6537598733305181"/>
  </r>
  <r>
    <s v="EMP0242"/>
    <s v="North America"/>
    <x v="17"/>
    <s v="Non-binary"/>
    <s v="Sales"/>
    <s v="Manufacturing"/>
    <n v="5"/>
    <x v="2"/>
    <n v="59"/>
    <x v="7"/>
    <n v="2"/>
    <s v="High"/>
    <x v="2"/>
    <s v="Yes"/>
    <s v="Increase"/>
    <n v="3"/>
    <x v="1"/>
    <n v="3"/>
    <s v="Weekly"/>
    <s v="Poor"/>
    <n v="0.60016373550440483"/>
  </r>
  <r>
    <s v="EMP0243"/>
    <s v="Oceania"/>
    <x v="36"/>
    <s v="Non-binary"/>
    <s v="Project Manager"/>
    <s v="Education"/>
    <n v="17"/>
    <x v="1"/>
    <n v="57"/>
    <x v="6"/>
    <n v="4"/>
    <s v="Medium"/>
    <x v="2"/>
    <s v="No"/>
    <s v="Decrease"/>
    <n v="5"/>
    <x v="2"/>
    <n v="4"/>
    <s v="Weekly"/>
    <s v="Good"/>
    <n v="0.1483329129616936"/>
  </r>
  <r>
    <s v="EMP0244"/>
    <s v="Europe"/>
    <x v="18"/>
    <s v="Prefer not to say"/>
    <s v="Sales"/>
    <s v="Retail"/>
    <n v="13"/>
    <x v="0"/>
    <n v="56"/>
    <x v="5"/>
    <n v="2"/>
    <s v="High"/>
    <x v="2"/>
    <s v="No"/>
    <s v="Decrease"/>
    <n v="2"/>
    <x v="2"/>
    <n v="1"/>
    <s v="Weekly"/>
    <s v="Poor"/>
    <n v="0.7520433767334741"/>
  </r>
  <r>
    <s v="EMP0245"/>
    <s v="North America"/>
    <x v="2"/>
    <s v="Prefer not to say"/>
    <s v="Software Engineer"/>
    <s v="Finance"/>
    <n v="37"/>
    <x v="2"/>
    <n v="31"/>
    <x v="2"/>
    <n v="2"/>
    <s v="High"/>
    <x v="0"/>
    <s v="Yes"/>
    <s v="No Change"/>
    <n v="1"/>
    <x v="2"/>
    <n v="3"/>
    <s v="Weekly"/>
    <s v="Poor"/>
    <n v="0.43833026354600024"/>
  </r>
  <r>
    <s v="EMP0246"/>
    <s v="South America"/>
    <x v="16"/>
    <s v="Female"/>
    <s v="Project Manager"/>
    <s v="IT"/>
    <n v="29"/>
    <x v="0"/>
    <n v="38"/>
    <x v="10"/>
    <n v="2"/>
    <s v="Low"/>
    <x v="1"/>
    <s v="Yes"/>
    <s v="Increase"/>
    <n v="2"/>
    <x v="1"/>
    <n v="3"/>
    <s v="None"/>
    <s v="Good"/>
    <n v="0.27019195772648552"/>
  </r>
  <r>
    <s v="EMP0247"/>
    <s v="South America"/>
    <x v="30"/>
    <s v="Male"/>
    <s v="Data Scientist"/>
    <s v="Healthcare"/>
    <n v="24"/>
    <x v="1"/>
    <n v="54"/>
    <x v="4"/>
    <n v="5"/>
    <s v="Low"/>
    <x v="0"/>
    <s v="No"/>
    <s v="Increase"/>
    <n v="3"/>
    <x v="2"/>
    <n v="1"/>
    <s v="Weekly"/>
    <s v="Average"/>
    <n v="0.95210440374798011"/>
  </r>
  <r>
    <s v="EMP0248"/>
    <s v="Oceania"/>
    <x v="0"/>
    <s v="Male"/>
    <s v="Project Manager"/>
    <s v="Manufacturing"/>
    <n v="15"/>
    <x v="2"/>
    <n v="47"/>
    <x v="0"/>
    <n v="1"/>
    <s v="Medium"/>
    <x v="3"/>
    <s v="Yes"/>
    <s v="Increase"/>
    <n v="2"/>
    <x v="0"/>
    <n v="4"/>
    <s v="None"/>
    <s v="Poor"/>
    <n v="0.38487847159005706"/>
  </r>
  <r>
    <s v="EMP0249"/>
    <s v="Africa"/>
    <x v="12"/>
    <s v="Prefer not to say"/>
    <s v="HR"/>
    <s v="Manufacturing"/>
    <n v="15"/>
    <x v="2"/>
    <n v="47"/>
    <x v="4"/>
    <n v="3"/>
    <s v="Medium"/>
    <x v="3"/>
    <s v="No"/>
    <s v="No Change"/>
    <n v="5"/>
    <x v="2"/>
    <n v="5"/>
    <s v="None"/>
    <s v="Average"/>
    <n v="0.79937667732301598"/>
  </r>
  <r>
    <s v="EMP0250"/>
    <s v="Africa"/>
    <x v="35"/>
    <s v="Female"/>
    <s v="Project Manager"/>
    <s v="Manufacturing"/>
    <n v="13"/>
    <x v="0"/>
    <n v="47"/>
    <x v="9"/>
    <n v="5"/>
    <s v="Low"/>
    <x v="2"/>
    <s v="Yes"/>
    <s v="Increase"/>
    <n v="4"/>
    <x v="1"/>
    <n v="2"/>
    <s v="Weekly"/>
    <s v="Poor"/>
    <n v="0.17440021862014776"/>
  </r>
  <r>
    <s v="EMP0251"/>
    <s v="South America"/>
    <x v="30"/>
    <s v="Non-binary"/>
    <s v="Project Manager"/>
    <s v="Manufacturing"/>
    <n v="22"/>
    <x v="0"/>
    <n v="50"/>
    <x v="9"/>
    <n v="1"/>
    <s v="Medium"/>
    <x v="1"/>
    <s v="Yes"/>
    <s v="Increase"/>
    <n v="2"/>
    <x v="1"/>
    <n v="2"/>
    <s v="Weekly"/>
    <s v="Good"/>
    <n v="0.41229169251881981"/>
  </r>
  <r>
    <s v="EMP0252"/>
    <s v="Oceania"/>
    <x v="0"/>
    <s v="Male"/>
    <s v="Project Manager"/>
    <s v="Education"/>
    <n v="12"/>
    <x v="0"/>
    <n v="54"/>
    <x v="5"/>
    <n v="4"/>
    <s v="High"/>
    <x v="3"/>
    <s v="Yes"/>
    <s v="No Change"/>
    <n v="3"/>
    <x v="0"/>
    <n v="1"/>
    <s v="Weekly"/>
    <s v="Good"/>
    <n v="0.73280515516409084"/>
  </r>
  <r>
    <s v="EMP0253"/>
    <s v="Oceania"/>
    <x v="15"/>
    <s v="Prefer not to say"/>
    <s v="Sales"/>
    <s v="IT"/>
    <n v="24"/>
    <x v="0"/>
    <n v="50"/>
    <x v="10"/>
    <n v="3"/>
    <s v="Low"/>
    <x v="0"/>
    <s v="Yes"/>
    <s v="Increase"/>
    <n v="3"/>
    <x v="2"/>
    <n v="3"/>
    <s v="Daily"/>
    <s v="Average"/>
    <n v="1.4273925630232553E-2"/>
  </r>
  <r>
    <s v="EMP0254"/>
    <s v="Africa"/>
    <x v="20"/>
    <s v="Prefer not to say"/>
    <s v="HR"/>
    <s v="IT"/>
    <n v="21"/>
    <x v="1"/>
    <n v="22"/>
    <x v="7"/>
    <n v="3"/>
    <s v="Medium"/>
    <x v="0"/>
    <s v="No"/>
    <s v="Increase"/>
    <n v="3"/>
    <x v="0"/>
    <n v="3"/>
    <s v="Weekly"/>
    <s v="Average"/>
    <n v="0.80495395833905437"/>
  </r>
  <r>
    <s v="EMP0255"/>
    <s v="Africa"/>
    <x v="6"/>
    <s v="Prefer not to say"/>
    <s v="Data Scientist"/>
    <s v="Education"/>
    <n v="20"/>
    <x v="0"/>
    <n v="35"/>
    <x v="6"/>
    <n v="5"/>
    <s v="Low"/>
    <x v="1"/>
    <s v="Yes"/>
    <s v="No Change"/>
    <n v="2"/>
    <x v="2"/>
    <n v="2"/>
    <s v="Daily"/>
    <s v="Good"/>
    <n v="0.935146584881686"/>
  </r>
  <r>
    <s v="EMP0256"/>
    <s v="Oceania"/>
    <x v="3"/>
    <s v="Male"/>
    <s v="Project Manager"/>
    <s v="Education"/>
    <n v="8"/>
    <x v="0"/>
    <n v="58"/>
    <x v="12"/>
    <n v="3"/>
    <s v="Low"/>
    <x v="3"/>
    <s v="Yes"/>
    <s v="Increase"/>
    <n v="5"/>
    <x v="0"/>
    <n v="5"/>
    <s v="Weekly"/>
    <s v="Average"/>
    <n v="0.10057012371077878"/>
  </r>
  <r>
    <s v="EMP0257"/>
    <s v="Europe"/>
    <x v="22"/>
    <s v="Prefer not to say"/>
    <s v="Marketing"/>
    <s v="Retail"/>
    <n v="30"/>
    <x v="2"/>
    <n v="51"/>
    <x v="8"/>
    <n v="1"/>
    <s v="Medium"/>
    <x v="2"/>
    <s v="No"/>
    <s v="Increase"/>
    <n v="2"/>
    <x v="0"/>
    <n v="2"/>
    <s v="Daily"/>
    <s v="Average"/>
    <n v="0.38650835318185783"/>
  </r>
  <r>
    <s v="EMP0258"/>
    <s v="Oceania"/>
    <x v="15"/>
    <s v="Male"/>
    <s v="Designer"/>
    <s v="Healthcare"/>
    <n v="21"/>
    <x v="0"/>
    <n v="49"/>
    <x v="6"/>
    <n v="3"/>
    <s v="Low"/>
    <x v="1"/>
    <s v="No"/>
    <s v="Decrease"/>
    <n v="3"/>
    <x v="1"/>
    <n v="3"/>
    <s v="None"/>
    <s v="Poor"/>
    <n v="0.60257544258044093"/>
  </r>
  <r>
    <s v="EMP0259"/>
    <s v="Oceania"/>
    <x v="5"/>
    <s v="Female"/>
    <s v="Data Scientist"/>
    <s v="Education"/>
    <n v="17"/>
    <x v="1"/>
    <n v="30"/>
    <x v="5"/>
    <n v="1"/>
    <s v="Medium"/>
    <x v="0"/>
    <s v="No"/>
    <s v="No Change"/>
    <n v="2"/>
    <x v="1"/>
    <n v="3"/>
    <s v="Daily"/>
    <s v="Average"/>
    <n v="0.16749534155548917"/>
  </r>
  <r>
    <s v="EMP0260"/>
    <s v="Asia"/>
    <x v="16"/>
    <s v="Non-binary"/>
    <s v="Software Engineer"/>
    <s v="Education"/>
    <n v="30"/>
    <x v="1"/>
    <n v="25"/>
    <x v="9"/>
    <n v="3"/>
    <s v="Medium"/>
    <x v="2"/>
    <s v="Yes"/>
    <s v="Increase"/>
    <n v="3"/>
    <x v="2"/>
    <n v="5"/>
    <s v="Weekly"/>
    <s v="Average"/>
    <n v="0.28927980239945505"/>
  </r>
  <r>
    <s v="EMP0261"/>
    <s v="North America"/>
    <x v="23"/>
    <s v="Non-binary"/>
    <s v="Software Engineer"/>
    <s v="Manufacturing"/>
    <n v="36"/>
    <x v="0"/>
    <n v="40"/>
    <x v="4"/>
    <n v="3"/>
    <s v="High"/>
    <x v="0"/>
    <s v="No"/>
    <s v="Increase"/>
    <n v="3"/>
    <x v="2"/>
    <n v="3"/>
    <s v="Weekly"/>
    <s v="Poor"/>
    <n v="0.8010156173451608"/>
  </r>
  <r>
    <s v="EMP0262"/>
    <s v="Asia"/>
    <x v="27"/>
    <s v="Non-binary"/>
    <s v="Project Manager"/>
    <s v="Finance"/>
    <n v="29"/>
    <x v="2"/>
    <n v="32"/>
    <x v="7"/>
    <n v="1"/>
    <s v="Low"/>
    <x v="0"/>
    <s v="No"/>
    <s v="No Change"/>
    <n v="1"/>
    <x v="2"/>
    <n v="1"/>
    <s v="None"/>
    <s v="Good"/>
    <n v="0.37110728630422474"/>
  </r>
  <r>
    <s v="EMP0263"/>
    <s v="Africa"/>
    <x v="18"/>
    <s v="Male"/>
    <s v="Sales"/>
    <s v="Education"/>
    <n v="11"/>
    <x v="2"/>
    <n v="20"/>
    <x v="0"/>
    <n v="3"/>
    <s v="Medium"/>
    <x v="0"/>
    <s v="No"/>
    <s v="No Change"/>
    <n v="1"/>
    <x v="2"/>
    <n v="2"/>
    <s v="None"/>
    <s v="Average"/>
    <n v="0.15716067246984855"/>
  </r>
  <r>
    <s v="EMP0264"/>
    <s v="Asia"/>
    <x v="31"/>
    <s v="Female"/>
    <s v="Project Manager"/>
    <s v="Retail"/>
    <n v="30"/>
    <x v="0"/>
    <n v="35"/>
    <x v="15"/>
    <n v="5"/>
    <s v="Low"/>
    <x v="0"/>
    <s v="No"/>
    <s v="Increase"/>
    <n v="3"/>
    <x v="2"/>
    <n v="5"/>
    <s v="Daily"/>
    <s v="Poor"/>
    <n v="0.15881027489776856"/>
  </r>
  <r>
    <s v="EMP0265"/>
    <s v="Europe"/>
    <x v="23"/>
    <s v="Non-binary"/>
    <s v="Sales"/>
    <s v="Manufacturing"/>
    <n v="34"/>
    <x v="0"/>
    <n v="35"/>
    <x v="8"/>
    <n v="1"/>
    <s v="Medium"/>
    <x v="1"/>
    <s v="No"/>
    <s v="No Change"/>
    <n v="4"/>
    <x v="1"/>
    <n v="5"/>
    <s v="None"/>
    <s v="Average"/>
    <n v="0.47698678088097501"/>
  </r>
  <r>
    <s v="EMP0266"/>
    <s v="Europe"/>
    <x v="27"/>
    <s v="Prefer not to say"/>
    <s v="Sales"/>
    <s v="Retail"/>
    <n v="33"/>
    <x v="2"/>
    <n v="34"/>
    <x v="15"/>
    <n v="4"/>
    <s v="Medium"/>
    <x v="3"/>
    <s v="Yes"/>
    <s v="No Change"/>
    <n v="3"/>
    <x v="1"/>
    <n v="4"/>
    <s v="Weekly"/>
    <s v="Good"/>
    <n v="0.44630030125262998"/>
  </r>
  <r>
    <s v="EMP0267"/>
    <s v="South America"/>
    <x v="19"/>
    <s v="Male"/>
    <s v="Project Manager"/>
    <s v="Manufacturing"/>
    <n v="38"/>
    <x v="0"/>
    <n v="58"/>
    <x v="7"/>
    <n v="3"/>
    <s v="Low"/>
    <x v="3"/>
    <s v="No"/>
    <s v="Decrease"/>
    <n v="3"/>
    <x v="1"/>
    <n v="5"/>
    <s v="None"/>
    <s v="Average"/>
    <n v="0.97934913857671135"/>
  </r>
  <r>
    <s v="EMP0268"/>
    <s v="South America"/>
    <x v="15"/>
    <s v="Non-binary"/>
    <s v="HR"/>
    <s v="Consulting"/>
    <n v="27"/>
    <x v="2"/>
    <n v="26"/>
    <x v="1"/>
    <n v="4"/>
    <s v="Medium"/>
    <x v="0"/>
    <s v="No"/>
    <s v="Decrease"/>
    <n v="5"/>
    <x v="0"/>
    <n v="3"/>
    <s v="None"/>
    <s v="Average"/>
    <n v="0.58464194484099186"/>
  </r>
  <r>
    <s v="EMP0269"/>
    <s v="Europe"/>
    <x v="31"/>
    <s v="Female"/>
    <s v="Marketing"/>
    <s v="Retail"/>
    <n v="36"/>
    <x v="2"/>
    <n v="34"/>
    <x v="5"/>
    <n v="4"/>
    <s v="Medium"/>
    <x v="3"/>
    <s v="No"/>
    <s v="Increase"/>
    <n v="3"/>
    <x v="0"/>
    <n v="3"/>
    <s v="None"/>
    <s v="Poor"/>
    <n v="0.84178806999275502"/>
  </r>
  <r>
    <s v="EMP0270"/>
    <s v="Africa"/>
    <x v="8"/>
    <s v="Male"/>
    <s v="Designer"/>
    <s v="Education"/>
    <n v="12"/>
    <x v="0"/>
    <n v="44"/>
    <x v="6"/>
    <n v="4"/>
    <s v="Medium"/>
    <x v="1"/>
    <s v="Yes"/>
    <s v="Increase"/>
    <n v="5"/>
    <x v="2"/>
    <n v="4"/>
    <s v="Daily"/>
    <s v="Average"/>
    <n v="0.10589148371512425"/>
  </r>
  <r>
    <s v="EMP0271"/>
    <s v="South America"/>
    <x v="34"/>
    <s v="Non-binary"/>
    <s v="HR"/>
    <s v="Finance"/>
    <n v="18"/>
    <x v="2"/>
    <n v="57"/>
    <x v="15"/>
    <n v="3"/>
    <s v="High"/>
    <x v="0"/>
    <s v="Yes"/>
    <s v="Increase"/>
    <n v="5"/>
    <x v="1"/>
    <n v="5"/>
    <s v="Weekly"/>
    <s v="Good"/>
    <n v="0.67714569748487485"/>
  </r>
  <r>
    <s v="EMP0272"/>
    <s v="Oceania"/>
    <x v="33"/>
    <s v="Prefer not to say"/>
    <s v="HR"/>
    <s v="Finance"/>
    <n v="24"/>
    <x v="0"/>
    <n v="32"/>
    <x v="9"/>
    <n v="2"/>
    <s v="Low"/>
    <x v="1"/>
    <s v="Yes"/>
    <s v="Increase"/>
    <n v="3"/>
    <x v="1"/>
    <n v="2"/>
    <s v="Daily"/>
    <s v="Poor"/>
    <n v="0.76759653026480956"/>
  </r>
  <r>
    <s v="EMP0273"/>
    <s v="Asia"/>
    <x v="25"/>
    <s v="Female"/>
    <s v="Marketing"/>
    <s v="Healthcare"/>
    <n v="32"/>
    <x v="1"/>
    <n v="33"/>
    <x v="2"/>
    <n v="4"/>
    <s v="Medium"/>
    <x v="0"/>
    <s v="Yes"/>
    <s v="Decrease"/>
    <n v="1"/>
    <x v="0"/>
    <n v="4"/>
    <s v="None"/>
    <s v="Poor"/>
    <n v="0.65746335998159844"/>
  </r>
  <r>
    <s v="EMP0274"/>
    <s v="Asia"/>
    <x v="31"/>
    <s v="Non-binary"/>
    <s v="Designer"/>
    <s v="Finance"/>
    <n v="33"/>
    <x v="0"/>
    <n v="28"/>
    <x v="5"/>
    <n v="3"/>
    <s v="Medium"/>
    <x v="0"/>
    <s v="No"/>
    <s v="Increase"/>
    <n v="3"/>
    <x v="2"/>
    <n v="2"/>
    <s v="None"/>
    <s v="Good"/>
    <n v="0.58503354908724747"/>
  </r>
  <r>
    <s v="EMP0275"/>
    <s v="Oceania"/>
    <x v="25"/>
    <s v="Prefer not to say"/>
    <s v="Sales"/>
    <s v="Consulting"/>
    <n v="36"/>
    <x v="2"/>
    <n v="34"/>
    <x v="8"/>
    <n v="2"/>
    <s v="Low"/>
    <x v="3"/>
    <s v="No"/>
    <s v="Decrease"/>
    <n v="2"/>
    <x v="1"/>
    <n v="3"/>
    <s v="Weekly"/>
    <s v="Poor"/>
    <n v="9.0053122176673273E-2"/>
  </r>
  <r>
    <s v="EMP0276"/>
    <s v="Europe"/>
    <x v="3"/>
    <s v="Non-binary"/>
    <s v="Designer"/>
    <s v="Finance"/>
    <n v="3"/>
    <x v="0"/>
    <n v="54"/>
    <x v="0"/>
    <n v="4"/>
    <s v="Low"/>
    <x v="1"/>
    <s v="Yes"/>
    <s v="No Change"/>
    <n v="4"/>
    <x v="1"/>
    <n v="4"/>
    <s v="Daily"/>
    <s v="Good"/>
    <n v="0.37234135504045196"/>
  </r>
  <r>
    <s v="EMP0277"/>
    <s v="Asia"/>
    <x v="30"/>
    <s v="Female"/>
    <s v="Sales"/>
    <s v="Manufacturing"/>
    <n v="18"/>
    <x v="2"/>
    <n v="55"/>
    <x v="3"/>
    <n v="4"/>
    <s v="High"/>
    <x v="0"/>
    <s v="No"/>
    <s v="Decrease"/>
    <n v="5"/>
    <x v="1"/>
    <n v="1"/>
    <s v="None"/>
    <s v="Average"/>
    <n v="0.41377772537583779"/>
  </r>
  <r>
    <s v="EMP0278"/>
    <s v="Asia"/>
    <x v="7"/>
    <s v="Male"/>
    <s v="Marketing"/>
    <s v="Healthcare"/>
    <n v="31"/>
    <x v="1"/>
    <n v="29"/>
    <x v="8"/>
    <n v="3"/>
    <s v="Low"/>
    <x v="3"/>
    <s v="No"/>
    <s v="Increase"/>
    <n v="4"/>
    <x v="2"/>
    <n v="5"/>
    <s v="None"/>
    <s v="Poor"/>
    <n v="0.33823763282027641"/>
  </r>
  <r>
    <s v="EMP0279"/>
    <s v="Africa"/>
    <x v="5"/>
    <s v="Male"/>
    <s v="Designer"/>
    <s v="Finance"/>
    <n v="11"/>
    <x v="2"/>
    <n v="39"/>
    <x v="6"/>
    <n v="4"/>
    <s v="Medium"/>
    <x v="0"/>
    <s v="Yes"/>
    <s v="Decrease"/>
    <n v="2"/>
    <x v="0"/>
    <n v="4"/>
    <s v="Daily"/>
    <s v="Poor"/>
    <n v="0.131735975581045"/>
  </r>
  <r>
    <s v="EMP0280"/>
    <s v="North America"/>
    <x v="18"/>
    <s v="Prefer not to say"/>
    <s v="Software Engineer"/>
    <s v="Healthcare"/>
    <n v="13"/>
    <x v="0"/>
    <n v="33"/>
    <x v="7"/>
    <n v="1"/>
    <s v="Low"/>
    <x v="0"/>
    <s v="No"/>
    <s v="Increase"/>
    <n v="4"/>
    <x v="1"/>
    <n v="5"/>
    <s v="None"/>
    <s v="Good"/>
    <n v="0.80537071869728971"/>
  </r>
  <r>
    <s v="EMP0281"/>
    <s v="Asia"/>
    <x v="33"/>
    <s v="Female"/>
    <s v="Software Engineer"/>
    <s v="Education"/>
    <n v="28"/>
    <x v="0"/>
    <n v="48"/>
    <x v="1"/>
    <n v="1"/>
    <s v="Low"/>
    <x v="0"/>
    <s v="Yes"/>
    <s v="No Change"/>
    <n v="3"/>
    <x v="0"/>
    <n v="1"/>
    <s v="Weekly"/>
    <s v="Average"/>
    <n v="0.81255822536164135"/>
  </r>
  <r>
    <s v="EMP0282"/>
    <s v="Europe"/>
    <x v="31"/>
    <s v="Male"/>
    <s v="Designer"/>
    <s v="Education"/>
    <n v="31"/>
    <x v="1"/>
    <n v="32"/>
    <x v="14"/>
    <n v="5"/>
    <s v="Medium"/>
    <x v="3"/>
    <s v="No"/>
    <s v="No Change"/>
    <n v="3"/>
    <x v="1"/>
    <n v="3"/>
    <s v="Daily"/>
    <s v="Average"/>
    <n v="0.44182587669110451"/>
  </r>
  <r>
    <s v="EMP0283"/>
    <s v="Asia"/>
    <x v="4"/>
    <s v="Male"/>
    <s v="Data Scientist"/>
    <s v="IT"/>
    <n v="33"/>
    <x v="1"/>
    <n v="24"/>
    <x v="4"/>
    <n v="1"/>
    <s v="Medium"/>
    <x v="2"/>
    <s v="No"/>
    <s v="Decrease"/>
    <n v="5"/>
    <x v="2"/>
    <n v="4"/>
    <s v="None"/>
    <s v="Good"/>
    <n v="0.41470569432859594"/>
  </r>
  <r>
    <s v="EMP0284"/>
    <s v="Asia"/>
    <x v="29"/>
    <s v="Non-binary"/>
    <s v="Data Scientist"/>
    <s v="Healthcare"/>
    <n v="7"/>
    <x v="1"/>
    <n v="54"/>
    <x v="1"/>
    <n v="5"/>
    <s v="High"/>
    <x v="0"/>
    <s v="Yes"/>
    <s v="Increase"/>
    <n v="1"/>
    <x v="0"/>
    <n v="3"/>
    <s v="None"/>
    <s v="Average"/>
    <n v="0.45258504914792519"/>
  </r>
  <r>
    <s v="EMP0285"/>
    <s v="Oceania"/>
    <x v="21"/>
    <s v="Non-binary"/>
    <s v="Project Manager"/>
    <s v="Manufacturing"/>
    <n v="4"/>
    <x v="0"/>
    <n v="53"/>
    <x v="9"/>
    <n v="2"/>
    <s v="Low"/>
    <x v="1"/>
    <s v="No"/>
    <s v="No Change"/>
    <n v="2"/>
    <x v="2"/>
    <n v="2"/>
    <s v="Daily"/>
    <s v="Poor"/>
    <n v="0.11662968017305142"/>
  </r>
  <r>
    <s v="EMP0286"/>
    <s v="Asia"/>
    <x v="33"/>
    <s v="Prefer not to say"/>
    <s v="Project Manager"/>
    <s v="Finance"/>
    <n v="23"/>
    <x v="2"/>
    <n v="28"/>
    <x v="12"/>
    <n v="4"/>
    <s v="Medium"/>
    <x v="0"/>
    <s v="Yes"/>
    <s v="Decrease"/>
    <n v="1"/>
    <x v="0"/>
    <n v="1"/>
    <s v="Weekly"/>
    <s v="Good"/>
    <n v="0.17772949964333529"/>
  </r>
  <r>
    <s v="EMP0287"/>
    <s v="Africa"/>
    <x v="0"/>
    <s v="Female"/>
    <s v="HR"/>
    <s v="Consulting"/>
    <n v="11"/>
    <x v="1"/>
    <n v="43"/>
    <x v="5"/>
    <n v="4"/>
    <s v="Medium"/>
    <x v="2"/>
    <s v="No"/>
    <s v="Increase"/>
    <n v="5"/>
    <x v="0"/>
    <n v="2"/>
    <s v="None"/>
    <s v="Good"/>
    <n v="0.30462718134972189"/>
  </r>
  <r>
    <s v="EMP0288"/>
    <s v="Africa"/>
    <x v="10"/>
    <s v="Prefer not to say"/>
    <s v="Sales"/>
    <s v="Healthcare"/>
    <n v="27"/>
    <x v="0"/>
    <n v="51"/>
    <x v="7"/>
    <n v="2"/>
    <s v="Medium"/>
    <x v="1"/>
    <s v="Yes"/>
    <s v="Decrease"/>
    <n v="3"/>
    <x v="2"/>
    <n v="1"/>
    <s v="None"/>
    <s v="Good"/>
    <n v="0.83099680902316109"/>
  </r>
  <r>
    <s v="EMP0289"/>
    <s v="Africa"/>
    <x v="29"/>
    <s v="Non-binary"/>
    <s v="Designer"/>
    <s v="IT"/>
    <n v="1"/>
    <x v="0"/>
    <n v="52"/>
    <x v="4"/>
    <n v="4"/>
    <s v="Low"/>
    <x v="0"/>
    <s v="No"/>
    <s v="Decrease"/>
    <n v="5"/>
    <x v="2"/>
    <n v="2"/>
    <s v="Weekly"/>
    <s v="Poor"/>
    <n v="0.73846057654149433"/>
  </r>
  <r>
    <s v="EMP0290"/>
    <s v="North America"/>
    <x v="36"/>
    <s v="Prefer not to say"/>
    <s v="Marketing"/>
    <s v="Retail"/>
    <n v="13"/>
    <x v="0"/>
    <n v="43"/>
    <x v="13"/>
    <n v="4"/>
    <s v="Medium"/>
    <x v="3"/>
    <s v="No"/>
    <s v="No Change"/>
    <n v="2"/>
    <x v="2"/>
    <n v="2"/>
    <s v="None"/>
    <s v="Poor"/>
    <n v="0.89056687856397487"/>
  </r>
  <r>
    <s v="EMP0291"/>
    <s v="Europe"/>
    <x v="6"/>
    <s v="Male"/>
    <s v="Sales"/>
    <s v="IT"/>
    <n v="22"/>
    <x v="0"/>
    <n v="53"/>
    <x v="4"/>
    <n v="1"/>
    <s v="High"/>
    <x v="3"/>
    <s v="No"/>
    <s v="Decrease"/>
    <n v="4"/>
    <x v="1"/>
    <n v="3"/>
    <s v="Weekly"/>
    <s v="Average"/>
    <n v="0.75018748665033341"/>
  </r>
  <r>
    <s v="EMP0292"/>
    <s v="Asia"/>
    <x v="6"/>
    <s v="Prefer not to say"/>
    <s v="HR"/>
    <s v="IT"/>
    <n v="18"/>
    <x v="0"/>
    <n v="44"/>
    <x v="4"/>
    <n v="4"/>
    <s v="Medium"/>
    <x v="0"/>
    <s v="Yes"/>
    <s v="Decrease"/>
    <n v="4"/>
    <x v="2"/>
    <n v="1"/>
    <s v="None"/>
    <s v="Average"/>
    <n v="0.18940592503603215"/>
  </r>
  <r>
    <s v="EMP0293"/>
    <s v="Africa"/>
    <x v="9"/>
    <s v="Female"/>
    <s v="Sales"/>
    <s v="Education"/>
    <n v="13"/>
    <x v="0"/>
    <n v="54"/>
    <x v="5"/>
    <n v="3"/>
    <s v="Low"/>
    <x v="3"/>
    <s v="Yes"/>
    <s v="Increase"/>
    <n v="4"/>
    <x v="2"/>
    <n v="3"/>
    <s v="Weekly"/>
    <s v="Poor"/>
    <n v="0.64537399321513844"/>
  </r>
  <r>
    <s v="EMP0294"/>
    <s v="Asia"/>
    <x v="1"/>
    <s v="Male"/>
    <s v="Designer"/>
    <s v="Healthcare"/>
    <n v="27"/>
    <x v="2"/>
    <n v="58"/>
    <x v="14"/>
    <n v="5"/>
    <s v="Low"/>
    <x v="1"/>
    <s v="Yes"/>
    <s v="No Change"/>
    <n v="3"/>
    <x v="1"/>
    <n v="3"/>
    <s v="Weekly"/>
    <s v="Average"/>
    <n v="0.72234496342576748"/>
  </r>
  <r>
    <s v="EMP0295"/>
    <s v="Europe"/>
    <x v="3"/>
    <s v="Male"/>
    <s v="Marketing"/>
    <s v="Healthcare"/>
    <n v="8"/>
    <x v="0"/>
    <n v="45"/>
    <x v="7"/>
    <n v="4"/>
    <s v="Low"/>
    <x v="2"/>
    <s v="No"/>
    <s v="Decrease"/>
    <n v="5"/>
    <x v="0"/>
    <n v="4"/>
    <s v="Weekly"/>
    <s v="Average"/>
    <n v="0.21467576169786717"/>
  </r>
  <r>
    <s v="EMP0296"/>
    <s v="North America"/>
    <x v="38"/>
    <s v="Prefer not to say"/>
    <s v="Data Scientist"/>
    <s v="Consulting"/>
    <n v="19"/>
    <x v="0"/>
    <n v="20"/>
    <x v="1"/>
    <n v="3"/>
    <s v="Low"/>
    <x v="3"/>
    <s v="Yes"/>
    <s v="Increase"/>
    <n v="2"/>
    <x v="1"/>
    <n v="3"/>
    <s v="None"/>
    <s v="Good"/>
    <n v="8.3202219979053083E-2"/>
  </r>
  <r>
    <s v="EMP0297"/>
    <s v="Europe"/>
    <x v="6"/>
    <s v="Female"/>
    <s v="Marketing"/>
    <s v="IT"/>
    <n v="21"/>
    <x v="0"/>
    <n v="28"/>
    <x v="12"/>
    <n v="3"/>
    <s v="Low"/>
    <x v="1"/>
    <s v="No"/>
    <s v="No Change"/>
    <n v="1"/>
    <x v="1"/>
    <n v="2"/>
    <s v="None"/>
    <s v="Poor"/>
    <n v="0.33980914401324458"/>
  </r>
  <r>
    <s v="EMP0298"/>
    <s v="Asia"/>
    <x v="17"/>
    <s v="Non-binary"/>
    <s v="Sales"/>
    <s v="Healthcare"/>
    <n v="3"/>
    <x v="1"/>
    <n v="47"/>
    <x v="7"/>
    <n v="5"/>
    <s v="Medium"/>
    <x v="2"/>
    <s v="No"/>
    <s v="No Change"/>
    <n v="5"/>
    <x v="2"/>
    <n v="5"/>
    <s v="None"/>
    <s v="Average"/>
    <n v="0.7746890356321775"/>
  </r>
  <r>
    <s v="EMP0299"/>
    <s v="North America"/>
    <x v="13"/>
    <s v="Female"/>
    <s v="Marketing"/>
    <s v="Finance"/>
    <n v="28"/>
    <x v="1"/>
    <n v="30"/>
    <x v="12"/>
    <n v="2"/>
    <s v="Low"/>
    <x v="3"/>
    <s v="No"/>
    <s v="No Change"/>
    <n v="4"/>
    <x v="2"/>
    <n v="2"/>
    <s v="None"/>
    <s v="Good"/>
    <n v="0.41149893470463705"/>
  </r>
  <r>
    <s v="EMP0300"/>
    <s v="Oceania"/>
    <x v="10"/>
    <s v="Female"/>
    <s v="Data Scientist"/>
    <s v="Finance"/>
    <n v="25"/>
    <x v="0"/>
    <n v="28"/>
    <x v="8"/>
    <n v="1"/>
    <s v="Low"/>
    <x v="3"/>
    <s v="No"/>
    <s v="No Change"/>
    <n v="3"/>
    <x v="1"/>
    <n v="2"/>
    <s v="None"/>
    <s v="Poor"/>
    <n v="0.49424122015050886"/>
  </r>
  <r>
    <s v="EMP0301"/>
    <s v="Oceania"/>
    <x v="21"/>
    <s v="Non-binary"/>
    <s v="Designer"/>
    <s v="Retail"/>
    <n v="4"/>
    <x v="0"/>
    <n v="21"/>
    <x v="14"/>
    <n v="3"/>
    <s v="Medium"/>
    <x v="0"/>
    <s v="Yes"/>
    <s v="Decrease"/>
    <n v="5"/>
    <x v="2"/>
    <n v="3"/>
    <s v="Daily"/>
    <s v="Average"/>
    <n v="3.2137331069837072E-2"/>
  </r>
  <r>
    <s v="EMP0302"/>
    <s v="Europe"/>
    <x v="19"/>
    <s v="Non-binary"/>
    <s v="HR"/>
    <s v="IT"/>
    <n v="32"/>
    <x v="1"/>
    <n v="50"/>
    <x v="7"/>
    <n v="2"/>
    <s v="Medium"/>
    <x v="3"/>
    <s v="Yes"/>
    <s v="Decrease"/>
    <n v="4"/>
    <x v="0"/>
    <n v="5"/>
    <s v="Daily"/>
    <s v="Poor"/>
    <n v="0.84244354552366529"/>
  </r>
  <r>
    <s v="EMP0303"/>
    <s v="Africa"/>
    <x v="25"/>
    <s v="Non-binary"/>
    <s v="Software Engineer"/>
    <s v="Retail"/>
    <n v="37"/>
    <x v="0"/>
    <n v="33"/>
    <x v="1"/>
    <n v="3"/>
    <s v="Medium"/>
    <x v="0"/>
    <s v="No"/>
    <s v="Increase"/>
    <n v="3"/>
    <x v="1"/>
    <n v="2"/>
    <s v="None"/>
    <s v="Good"/>
    <n v="0.66740107670085913"/>
  </r>
  <r>
    <s v="EMP0304"/>
    <s v="South America"/>
    <x v="33"/>
    <s v="Non-binary"/>
    <s v="Software Engineer"/>
    <s v="Education"/>
    <n v="19"/>
    <x v="1"/>
    <n v="21"/>
    <x v="8"/>
    <n v="5"/>
    <s v="High"/>
    <x v="3"/>
    <s v="Yes"/>
    <s v="No Change"/>
    <n v="2"/>
    <x v="2"/>
    <n v="2"/>
    <s v="Weekly"/>
    <s v="Average"/>
    <n v="0.83417438810922817"/>
  </r>
  <r>
    <s v="EMP0305"/>
    <s v="Africa"/>
    <x v="4"/>
    <s v="Prefer not to say"/>
    <s v="Project Manager"/>
    <s v="Retail"/>
    <n v="32"/>
    <x v="0"/>
    <n v="50"/>
    <x v="14"/>
    <n v="4"/>
    <s v="Medium"/>
    <x v="2"/>
    <s v="Yes"/>
    <s v="No Change"/>
    <n v="5"/>
    <x v="1"/>
    <n v="5"/>
    <s v="Daily"/>
    <s v="Average"/>
    <n v="0.98559556132085935"/>
  </r>
  <r>
    <s v="EMP0306"/>
    <s v="Europe"/>
    <x v="3"/>
    <s v="Prefer not to say"/>
    <s v="Data Scientist"/>
    <s v="Finance"/>
    <n v="5"/>
    <x v="2"/>
    <n v="50"/>
    <x v="6"/>
    <n v="5"/>
    <s v="High"/>
    <x v="3"/>
    <s v="Yes"/>
    <s v="Decrease"/>
    <n v="2"/>
    <x v="0"/>
    <n v="5"/>
    <s v="Weekly"/>
    <s v="Good"/>
    <n v="9.9568114465898971E-2"/>
  </r>
  <r>
    <s v="EMP0307"/>
    <s v="Asia"/>
    <x v="24"/>
    <s v="Prefer not to say"/>
    <s v="Marketing"/>
    <s v="Manufacturing"/>
    <n v="15"/>
    <x v="0"/>
    <n v="27"/>
    <x v="6"/>
    <n v="2"/>
    <s v="Low"/>
    <x v="0"/>
    <s v="Yes"/>
    <s v="Decrease"/>
    <n v="4"/>
    <x v="0"/>
    <n v="5"/>
    <s v="None"/>
    <s v="Average"/>
    <n v="0.5706026080543819"/>
  </r>
  <r>
    <s v="EMP0308"/>
    <s v="North America"/>
    <x v="29"/>
    <s v="Male"/>
    <s v="Software Engineer"/>
    <s v="Consulting"/>
    <n v="1"/>
    <x v="2"/>
    <n v="43"/>
    <x v="12"/>
    <n v="4"/>
    <s v="Medium"/>
    <x v="0"/>
    <s v="Yes"/>
    <s v="Increase"/>
    <n v="1"/>
    <x v="1"/>
    <n v="2"/>
    <s v="Weekly"/>
    <s v="Average"/>
    <n v="0.66407254579012509"/>
  </r>
  <r>
    <s v="EMP0309"/>
    <s v="Africa"/>
    <x v="21"/>
    <s v="Prefer not to say"/>
    <s v="Designer"/>
    <s v="Finance"/>
    <n v="4"/>
    <x v="0"/>
    <n v="38"/>
    <x v="3"/>
    <n v="3"/>
    <s v="Low"/>
    <x v="3"/>
    <s v="Yes"/>
    <s v="Increase"/>
    <n v="3"/>
    <x v="1"/>
    <n v="4"/>
    <s v="Daily"/>
    <s v="Good"/>
    <n v="0.51950915482430204"/>
  </r>
  <r>
    <s v="EMP0310"/>
    <s v="Africa"/>
    <x v="33"/>
    <s v="Non-binary"/>
    <s v="Sales"/>
    <s v="Education"/>
    <n v="20"/>
    <x v="1"/>
    <n v="23"/>
    <x v="4"/>
    <n v="2"/>
    <s v="Medium"/>
    <x v="2"/>
    <s v="Yes"/>
    <s v="No Change"/>
    <n v="2"/>
    <x v="1"/>
    <n v="2"/>
    <s v="Daily"/>
    <s v="Poor"/>
    <n v="0.41637093133498615"/>
  </r>
  <r>
    <s v="EMP0311"/>
    <s v="Asia"/>
    <x v="33"/>
    <s v="Prefer not to say"/>
    <s v="Designer"/>
    <s v="IT"/>
    <n v="16"/>
    <x v="2"/>
    <n v="42"/>
    <x v="12"/>
    <n v="3"/>
    <s v="Low"/>
    <x v="1"/>
    <s v="Yes"/>
    <s v="No Change"/>
    <n v="3"/>
    <x v="2"/>
    <n v="1"/>
    <s v="Weekly"/>
    <s v="Good"/>
    <n v="0.10248265461108896"/>
  </r>
  <r>
    <s v="EMP0312"/>
    <s v="Oceania"/>
    <x v="15"/>
    <s v="Female"/>
    <s v="Data Scientist"/>
    <s v="Finance"/>
    <n v="23"/>
    <x v="2"/>
    <n v="37"/>
    <x v="10"/>
    <n v="1"/>
    <s v="Medium"/>
    <x v="1"/>
    <s v="No"/>
    <s v="No Change"/>
    <n v="2"/>
    <x v="2"/>
    <n v="4"/>
    <s v="Weekly"/>
    <s v="Good"/>
    <n v="0.2083870912662904"/>
  </r>
  <r>
    <s v="EMP0313"/>
    <s v="South America"/>
    <x v="8"/>
    <s v="Non-binary"/>
    <s v="Sales"/>
    <s v="IT"/>
    <n v="13"/>
    <x v="2"/>
    <n v="40"/>
    <x v="13"/>
    <n v="5"/>
    <s v="Low"/>
    <x v="0"/>
    <s v="Yes"/>
    <s v="Increase"/>
    <n v="2"/>
    <x v="2"/>
    <n v="1"/>
    <s v="Daily"/>
    <s v="Good"/>
    <n v="0.11947635865934181"/>
  </r>
  <r>
    <s v="EMP0314"/>
    <s v="Africa"/>
    <x v="34"/>
    <s v="Male"/>
    <s v="HR"/>
    <s v="Retail"/>
    <n v="27"/>
    <x v="2"/>
    <n v="23"/>
    <x v="2"/>
    <n v="3"/>
    <s v="High"/>
    <x v="2"/>
    <s v="Yes"/>
    <s v="No Change"/>
    <n v="2"/>
    <x v="1"/>
    <n v="5"/>
    <s v="Weekly"/>
    <s v="Good"/>
    <n v="0.8506603881966367"/>
  </r>
  <r>
    <s v="EMP0315"/>
    <s v="North America"/>
    <x v="27"/>
    <s v="Male"/>
    <s v="Marketing"/>
    <s v="Education"/>
    <n v="28"/>
    <x v="1"/>
    <n v="20"/>
    <x v="6"/>
    <n v="3"/>
    <s v="Medium"/>
    <x v="2"/>
    <s v="Yes"/>
    <s v="No Change"/>
    <n v="1"/>
    <x v="1"/>
    <n v="4"/>
    <s v="None"/>
    <s v="Poor"/>
    <n v="0.33909578298257992"/>
  </r>
  <r>
    <s v="EMP0316"/>
    <s v="Asia"/>
    <x v="19"/>
    <s v="Non-binary"/>
    <s v="Designer"/>
    <s v="Manufacturing"/>
    <n v="37"/>
    <x v="0"/>
    <n v="51"/>
    <x v="12"/>
    <n v="5"/>
    <s v="Medium"/>
    <x v="0"/>
    <s v="No"/>
    <s v="Increase"/>
    <n v="2"/>
    <x v="2"/>
    <n v="5"/>
    <s v="Weekly"/>
    <s v="Poor"/>
    <n v="0.61297222456424028"/>
  </r>
  <r>
    <s v="EMP0317"/>
    <s v="Asia"/>
    <x v="13"/>
    <s v="Male"/>
    <s v="Marketing"/>
    <s v="IT"/>
    <n v="15"/>
    <x v="2"/>
    <n v="46"/>
    <x v="2"/>
    <n v="2"/>
    <s v="Low"/>
    <x v="3"/>
    <s v="Yes"/>
    <s v="Decrease"/>
    <n v="2"/>
    <x v="2"/>
    <n v="1"/>
    <s v="Daily"/>
    <s v="Good"/>
    <n v="0.63356707503809007"/>
  </r>
  <r>
    <s v="EMP0318"/>
    <s v="Europe"/>
    <x v="25"/>
    <s v="Male"/>
    <s v="HR"/>
    <s v="Education"/>
    <n v="30"/>
    <x v="1"/>
    <n v="32"/>
    <x v="5"/>
    <n v="3"/>
    <s v="Medium"/>
    <x v="0"/>
    <s v="Yes"/>
    <s v="Increase"/>
    <n v="1"/>
    <x v="0"/>
    <n v="2"/>
    <s v="Weekly"/>
    <s v="Poor"/>
    <n v="0.10280420033741777"/>
  </r>
  <r>
    <s v="EMP0319"/>
    <s v="Africa"/>
    <x v="11"/>
    <s v="Prefer not to say"/>
    <s v="Project Manager"/>
    <s v="Education"/>
    <n v="30"/>
    <x v="2"/>
    <n v="42"/>
    <x v="1"/>
    <n v="2"/>
    <s v="Low"/>
    <x v="2"/>
    <s v="No"/>
    <s v="Increase"/>
    <n v="1"/>
    <x v="1"/>
    <n v="5"/>
    <s v="None"/>
    <s v="Average"/>
    <n v="0.69234992356353375"/>
  </r>
  <r>
    <s v="EMP0320"/>
    <s v="Europe"/>
    <x v="19"/>
    <s v="Prefer not to say"/>
    <s v="HR"/>
    <s v="Retail"/>
    <n v="38"/>
    <x v="0"/>
    <n v="45"/>
    <x v="0"/>
    <n v="4"/>
    <s v="Low"/>
    <x v="0"/>
    <s v="Yes"/>
    <s v="Increase"/>
    <n v="1"/>
    <x v="2"/>
    <n v="2"/>
    <s v="Weekly"/>
    <s v="Good"/>
    <n v="0.7814716200612114"/>
  </r>
  <r>
    <s v="EMP0321"/>
    <s v="Africa"/>
    <x v="15"/>
    <s v="Female"/>
    <s v="Marketing"/>
    <s v="Consulting"/>
    <n v="20"/>
    <x v="0"/>
    <n v="26"/>
    <x v="8"/>
    <n v="2"/>
    <s v="Low"/>
    <x v="0"/>
    <s v="Yes"/>
    <s v="Increase"/>
    <n v="4"/>
    <x v="2"/>
    <n v="3"/>
    <s v="Daily"/>
    <s v="Poor"/>
    <n v="0.75553796814473295"/>
  </r>
  <r>
    <s v="EMP0322"/>
    <s v="South America"/>
    <x v="29"/>
    <s v="Prefer not to say"/>
    <s v="Marketing"/>
    <s v="Education"/>
    <n v="8"/>
    <x v="2"/>
    <n v="41"/>
    <x v="3"/>
    <n v="3"/>
    <s v="Medium"/>
    <x v="0"/>
    <s v="No"/>
    <s v="Increase"/>
    <n v="2"/>
    <x v="0"/>
    <n v="5"/>
    <s v="None"/>
    <s v="Good"/>
    <n v="0.25617615746012146"/>
  </r>
  <r>
    <s v="EMP0323"/>
    <s v="Asia"/>
    <x v="0"/>
    <s v="Male"/>
    <s v="Marketing"/>
    <s v="Education"/>
    <n v="13"/>
    <x v="2"/>
    <n v="58"/>
    <x v="12"/>
    <n v="3"/>
    <s v="Low"/>
    <x v="2"/>
    <s v="Yes"/>
    <s v="Decrease"/>
    <n v="4"/>
    <x v="2"/>
    <n v="5"/>
    <s v="None"/>
    <s v="Poor"/>
    <n v="0.55903433663931545"/>
  </r>
  <r>
    <s v="EMP0324"/>
    <s v="Asia"/>
    <x v="34"/>
    <s v="Non-binary"/>
    <s v="HR"/>
    <s v="Consulting"/>
    <n v="16"/>
    <x v="0"/>
    <n v="52"/>
    <x v="3"/>
    <n v="1"/>
    <s v="Low"/>
    <x v="3"/>
    <s v="Yes"/>
    <s v="Increase"/>
    <n v="1"/>
    <x v="0"/>
    <n v="2"/>
    <s v="Daily"/>
    <s v="Poor"/>
    <n v="0.65326347147601838"/>
  </r>
  <r>
    <s v="EMP0325"/>
    <s v="Oceania"/>
    <x v="12"/>
    <s v="Female"/>
    <s v="Marketing"/>
    <s v="Finance"/>
    <n v="18"/>
    <x v="0"/>
    <n v="52"/>
    <x v="7"/>
    <n v="4"/>
    <s v="High"/>
    <x v="2"/>
    <s v="No"/>
    <s v="Decrease"/>
    <n v="3"/>
    <x v="0"/>
    <n v="1"/>
    <s v="None"/>
    <s v="Average"/>
    <n v="0.14335152242403892"/>
  </r>
  <r>
    <s v="EMP0326"/>
    <s v="Oceania"/>
    <x v="27"/>
    <s v="Male"/>
    <s v="Designer"/>
    <s v="Manufacturing"/>
    <n v="37"/>
    <x v="2"/>
    <n v="49"/>
    <x v="3"/>
    <n v="2"/>
    <s v="Low"/>
    <x v="1"/>
    <s v="Yes"/>
    <s v="No Change"/>
    <n v="1"/>
    <x v="1"/>
    <n v="3"/>
    <s v="Daily"/>
    <s v="Poor"/>
    <n v="0.9826861292714224"/>
  </r>
  <r>
    <s v="EMP0327"/>
    <s v="North America"/>
    <x v="22"/>
    <s v="Non-binary"/>
    <s v="Marketing"/>
    <s v="Consulting"/>
    <n v="28"/>
    <x v="0"/>
    <n v="55"/>
    <x v="1"/>
    <n v="2"/>
    <s v="High"/>
    <x v="1"/>
    <s v="No"/>
    <s v="Increase"/>
    <n v="5"/>
    <x v="1"/>
    <n v="4"/>
    <s v="Weekly"/>
    <s v="Poor"/>
    <n v="0.40740979007804035"/>
  </r>
  <r>
    <s v="EMP0328"/>
    <s v="Oceania"/>
    <x v="22"/>
    <s v="Male"/>
    <s v="Designer"/>
    <s v="Healthcare"/>
    <n v="31"/>
    <x v="1"/>
    <n v="33"/>
    <x v="9"/>
    <n v="2"/>
    <s v="High"/>
    <x v="3"/>
    <s v="Yes"/>
    <s v="Increase"/>
    <n v="4"/>
    <x v="1"/>
    <n v="3"/>
    <s v="Weekly"/>
    <s v="Average"/>
    <n v="0.15538752955923973"/>
  </r>
  <r>
    <s v="EMP0329"/>
    <s v="South America"/>
    <x v="9"/>
    <s v="Prefer not to say"/>
    <s v="HR"/>
    <s v="Healthcare"/>
    <n v="15"/>
    <x v="2"/>
    <n v="24"/>
    <x v="4"/>
    <n v="1"/>
    <s v="High"/>
    <x v="3"/>
    <s v="Yes"/>
    <s v="Increase"/>
    <n v="1"/>
    <x v="2"/>
    <n v="4"/>
    <s v="Daily"/>
    <s v="Poor"/>
    <n v="0.30750857201072634"/>
  </r>
  <r>
    <s v="EMP0330"/>
    <s v="North America"/>
    <x v="10"/>
    <s v="Prefer not to say"/>
    <s v="Sales"/>
    <s v="Consulting"/>
    <n v="27"/>
    <x v="2"/>
    <n v="21"/>
    <x v="0"/>
    <n v="5"/>
    <s v="Low"/>
    <x v="3"/>
    <s v="Yes"/>
    <s v="Increase"/>
    <n v="2"/>
    <x v="0"/>
    <n v="5"/>
    <s v="None"/>
    <s v="Average"/>
    <n v="0.37080328049097644"/>
  </r>
  <r>
    <s v="EMP0331"/>
    <s v="Africa"/>
    <x v="26"/>
    <s v="Prefer not to say"/>
    <s v="Software Engineer"/>
    <s v="Education"/>
    <n v="4"/>
    <x v="1"/>
    <n v="46"/>
    <x v="0"/>
    <n v="5"/>
    <s v="Low"/>
    <x v="3"/>
    <s v="No"/>
    <s v="Increase"/>
    <n v="3"/>
    <x v="1"/>
    <n v="3"/>
    <s v="None"/>
    <s v="Good"/>
    <n v="9.714302771439709E-2"/>
  </r>
  <r>
    <s v="EMP0332"/>
    <s v="Europe"/>
    <x v="30"/>
    <s v="Male"/>
    <s v="Sales"/>
    <s v="Education"/>
    <n v="28"/>
    <x v="1"/>
    <n v="46"/>
    <x v="9"/>
    <n v="5"/>
    <s v="Medium"/>
    <x v="0"/>
    <s v="Yes"/>
    <s v="No Change"/>
    <n v="1"/>
    <x v="1"/>
    <n v="5"/>
    <s v="Daily"/>
    <s v="Average"/>
    <n v="0.92319019344894648"/>
  </r>
  <r>
    <s v="EMP0333"/>
    <s v="Asia"/>
    <x v="5"/>
    <s v="Female"/>
    <s v="Software Engineer"/>
    <s v="Manufacturing"/>
    <n v="12"/>
    <x v="1"/>
    <n v="24"/>
    <x v="9"/>
    <n v="4"/>
    <s v="Medium"/>
    <x v="1"/>
    <s v="Yes"/>
    <s v="Decrease"/>
    <n v="5"/>
    <x v="2"/>
    <n v="4"/>
    <s v="None"/>
    <s v="Good"/>
    <n v="0.92674614640525421"/>
  </r>
  <r>
    <s v="EMP0334"/>
    <s v="Oceania"/>
    <x v="31"/>
    <s v="Male"/>
    <s v="Marketing"/>
    <s v="IT"/>
    <n v="31"/>
    <x v="2"/>
    <n v="28"/>
    <x v="5"/>
    <n v="2"/>
    <s v="High"/>
    <x v="3"/>
    <s v="No"/>
    <s v="No Change"/>
    <n v="4"/>
    <x v="0"/>
    <n v="4"/>
    <s v="Daily"/>
    <s v="Poor"/>
    <n v="1.1620574459603183E-4"/>
  </r>
  <r>
    <s v="EMP0335"/>
    <s v="Africa"/>
    <x v="28"/>
    <s v="Prefer not to say"/>
    <s v="Designer"/>
    <s v="Education"/>
    <n v="11"/>
    <x v="0"/>
    <n v="40"/>
    <x v="1"/>
    <n v="4"/>
    <s v="Medium"/>
    <x v="0"/>
    <s v="Yes"/>
    <s v="Increase"/>
    <n v="2"/>
    <x v="1"/>
    <n v="3"/>
    <s v="Daily"/>
    <s v="Good"/>
    <n v="0.68985981254290241"/>
  </r>
  <r>
    <s v="EMP0336"/>
    <s v="Asia"/>
    <x v="22"/>
    <s v="Prefer not to say"/>
    <s v="Sales"/>
    <s v="IT"/>
    <n v="32"/>
    <x v="0"/>
    <n v="59"/>
    <x v="5"/>
    <n v="2"/>
    <s v="Low"/>
    <x v="1"/>
    <s v="Yes"/>
    <s v="Increase"/>
    <n v="2"/>
    <x v="1"/>
    <n v="1"/>
    <s v="Weekly"/>
    <s v="Poor"/>
    <n v="0.43668773942671624"/>
  </r>
  <r>
    <s v="EMP0337"/>
    <s v="South America"/>
    <x v="25"/>
    <s v="Female"/>
    <s v="Software Engineer"/>
    <s v="IT"/>
    <n v="32"/>
    <x v="1"/>
    <n v="32"/>
    <x v="5"/>
    <n v="3"/>
    <s v="High"/>
    <x v="0"/>
    <s v="Yes"/>
    <s v="Decrease"/>
    <n v="1"/>
    <x v="0"/>
    <n v="2"/>
    <s v="Daily"/>
    <s v="Poor"/>
    <n v="0.21156511357387686"/>
  </r>
  <r>
    <s v="EMP0338"/>
    <s v="North America"/>
    <x v="30"/>
    <s v="Non-binary"/>
    <s v="Designer"/>
    <s v="Consulting"/>
    <n v="25"/>
    <x v="0"/>
    <n v="47"/>
    <x v="7"/>
    <n v="5"/>
    <s v="Medium"/>
    <x v="0"/>
    <s v="No"/>
    <s v="Increase"/>
    <n v="2"/>
    <x v="2"/>
    <n v="2"/>
    <s v="Daily"/>
    <s v="Poor"/>
    <n v="0.80026377396589399"/>
  </r>
  <r>
    <s v="EMP0339"/>
    <s v="Europe"/>
    <x v="5"/>
    <s v="Female"/>
    <s v="Sales"/>
    <s v="Finance"/>
    <n v="12"/>
    <x v="0"/>
    <n v="47"/>
    <x v="12"/>
    <n v="2"/>
    <s v="Low"/>
    <x v="3"/>
    <s v="No"/>
    <s v="Decrease"/>
    <n v="1"/>
    <x v="0"/>
    <n v="1"/>
    <s v="None"/>
    <s v="Good"/>
    <n v="0.45316887985853938"/>
  </r>
  <r>
    <s v="EMP0340"/>
    <s v="South America"/>
    <x v="6"/>
    <s v="Non-binary"/>
    <s v="Designer"/>
    <s v="IT"/>
    <n v="26"/>
    <x v="2"/>
    <n v="41"/>
    <x v="15"/>
    <n v="5"/>
    <s v="High"/>
    <x v="1"/>
    <s v="No"/>
    <s v="No Change"/>
    <n v="1"/>
    <x v="2"/>
    <n v="5"/>
    <s v="Weekly"/>
    <s v="Poor"/>
    <n v="0.21700920932504963"/>
  </r>
  <r>
    <s v="EMP0341"/>
    <s v="North America"/>
    <x v="37"/>
    <s v="Female"/>
    <s v="Data Scientist"/>
    <s v="Manufacturing"/>
    <n v="30"/>
    <x v="1"/>
    <n v="41"/>
    <x v="6"/>
    <n v="4"/>
    <s v="High"/>
    <x v="3"/>
    <s v="Yes"/>
    <s v="No Change"/>
    <n v="2"/>
    <x v="0"/>
    <n v="2"/>
    <s v="None"/>
    <s v="Good"/>
    <n v="0.82588128290865048"/>
  </r>
  <r>
    <s v="EMP0342"/>
    <s v="Asia"/>
    <x v="33"/>
    <s v="Female"/>
    <s v="HR"/>
    <s v="Finance"/>
    <n v="24"/>
    <x v="0"/>
    <n v="48"/>
    <x v="8"/>
    <n v="2"/>
    <s v="Low"/>
    <x v="1"/>
    <s v="Yes"/>
    <s v="Decrease"/>
    <n v="5"/>
    <x v="1"/>
    <n v="4"/>
    <s v="None"/>
    <s v="Good"/>
    <n v="8.2111553599307996E-2"/>
  </r>
  <r>
    <s v="EMP0343"/>
    <s v="North America"/>
    <x v="34"/>
    <s v="Male"/>
    <s v="Project Manager"/>
    <s v="Finance"/>
    <n v="21"/>
    <x v="2"/>
    <n v="41"/>
    <x v="12"/>
    <n v="5"/>
    <s v="Medium"/>
    <x v="3"/>
    <s v="Yes"/>
    <s v="Increase"/>
    <n v="1"/>
    <x v="0"/>
    <n v="3"/>
    <s v="None"/>
    <s v="Poor"/>
    <n v="0.21358611535439209"/>
  </r>
  <r>
    <s v="EMP0344"/>
    <s v="South America"/>
    <x v="6"/>
    <s v="Female"/>
    <s v="Data Scientist"/>
    <s v="Finance"/>
    <n v="25"/>
    <x v="1"/>
    <n v="40"/>
    <x v="4"/>
    <n v="3"/>
    <s v="High"/>
    <x v="3"/>
    <s v="Yes"/>
    <s v="No Change"/>
    <n v="5"/>
    <x v="1"/>
    <n v="5"/>
    <s v="None"/>
    <s v="Average"/>
    <n v="0.94141138687109127"/>
  </r>
  <r>
    <s v="EMP0345"/>
    <s v="Africa"/>
    <x v="16"/>
    <s v="Male"/>
    <s v="Software Engineer"/>
    <s v="Healthcare"/>
    <n v="28"/>
    <x v="0"/>
    <n v="49"/>
    <x v="0"/>
    <n v="2"/>
    <s v="Low"/>
    <x v="1"/>
    <s v="No"/>
    <s v="Decrease"/>
    <n v="2"/>
    <x v="1"/>
    <n v="4"/>
    <s v="Daily"/>
    <s v="Poor"/>
    <n v="0.87451889504202085"/>
  </r>
  <r>
    <s v="EMP0346"/>
    <s v="North America"/>
    <x v="37"/>
    <s v="Female"/>
    <s v="Software Engineer"/>
    <s v="Education"/>
    <n v="38"/>
    <x v="1"/>
    <n v="45"/>
    <x v="3"/>
    <n v="4"/>
    <s v="High"/>
    <x v="2"/>
    <s v="No"/>
    <s v="Decrease"/>
    <n v="3"/>
    <x v="0"/>
    <n v="5"/>
    <s v="None"/>
    <s v="Good"/>
    <n v="0.69115757102244302"/>
  </r>
  <r>
    <s v="EMP0347"/>
    <s v="Africa"/>
    <x v="29"/>
    <s v="Non-binary"/>
    <s v="Marketing"/>
    <s v="Education"/>
    <n v="4"/>
    <x v="1"/>
    <n v="56"/>
    <x v="5"/>
    <n v="1"/>
    <s v="Medium"/>
    <x v="0"/>
    <s v="Yes"/>
    <s v="No Change"/>
    <n v="1"/>
    <x v="0"/>
    <n v="3"/>
    <s v="Daily"/>
    <s v="Average"/>
    <n v="0.62559677189595486"/>
  </r>
  <r>
    <s v="EMP0348"/>
    <s v="Africa"/>
    <x v="21"/>
    <s v="Female"/>
    <s v="Sales"/>
    <s v="Finance"/>
    <n v="5"/>
    <x v="2"/>
    <n v="47"/>
    <x v="4"/>
    <n v="4"/>
    <s v="High"/>
    <x v="2"/>
    <s v="Yes"/>
    <s v="No Change"/>
    <n v="3"/>
    <x v="0"/>
    <n v="3"/>
    <s v="Weekly"/>
    <s v="Average"/>
    <n v="0.92289614789837449"/>
  </r>
  <r>
    <s v="EMP0349"/>
    <s v="Asia"/>
    <x v="33"/>
    <s v="Prefer not to say"/>
    <s v="Project Manager"/>
    <s v="Consulting"/>
    <n v="28"/>
    <x v="0"/>
    <n v="44"/>
    <x v="9"/>
    <n v="3"/>
    <s v="Low"/>
    <x v="1"/>
    <s v="Yes"/>
    <s v="Decrease"/>
    <n v="2"/>
    <x v="2"/>
    <n v="5"/>
    <s v="Weekly"/>
    <s v="Good"/>
    <n v="0.64988624991757304"/>
  </r>
  <r>
    <s v="EMP0350"/>
    <s v="Africa"/>
    <x v="25"/>
    <s v="Prefer not to say"/>
    <s v="HR"/>
    <s v="Manufacturing"/>
    <n v="36"/>
    <x v="2"/>
    <n v="35"/>
    <x v="5"/>
    <n v="1"/>
    <s v="Medium"/>
    <x v="3"/>
    <s v="Yes"/>
    <s v="Decrease"/>
    <n v="4"/>
    <x v="0"/>
    <n v="4"/>
    <s v="Weekly"/>
    <s v="Good"/>
    <n v="0.26241747009136018"/>
  </r>
  <r>
    <s v="EMP0351"/>
    <s v="South America"/>
    <x v="26"/>
    <s v="Prefer not to say"/>
    <s v="Designer"/>
    <s v="Manufacturing"/>
    <n v="6"/>
    <x v="0"/>
    <n v="53"/>
    <x v="9"/>
    <n v="1"/>
    <s v="High"/>
    <x v="2"/>
    <s v="Yes"/>
    <s v="Decrease"/>
    <n v="3"/>
    <x v="0"/>
    <n v="2"/>
    <s v="Weekly"/>
    <s v="Average"/>
    <n v="0.20930276050308039"/>
  </r>
  <r>
    <s v="EMP0352"/>
    <s v="North America"/>
    <x v="32"/>
    <s v="Prefer not to say"/>
    <s v="HR"/>
    <s v="Healthcare"/>
    <n v="31"/>
    <x v="2"/>
    <n v="54"/>
    <x v="4"/>
    <n v="3"/>
    <s v="Medium"/>
    <x v="1"/>
    <s v="No"/>
    <s v="Increase"/>
    <n v="2"/>
    <x v="2"/>
    <n v="3"/>
    <s v="None"/>
    <s v="Average"/>
    <n v="0.77629292975326059"/>
  </r>
  <r>
    <s v="EMP0353"/>
    <s v="South America"/>
    <x v="9"/>
    <s v="Non-binary"/>
    <s v="Software Engineer"/>
    <s v="Retail"/>
    <n v="18"/>
    <x v="0"/>
    <n v="31"/>
    <x v="5"/>
    <n v="1"/>
    <s v="Low"/>
    <x v="3"/>
    <s v="No"/>
    <s v="No Change"/>
    <n v="2"/>
    <x v="1"/>
    <n v="2"/>
    <s v="None"/>
    <s v="Good"/>
    <n v="0.4299629989306667"/>
  </r>
  <r>
    <s v="EMP0354"/>
    <s v="Africa"/>
    <x v="15"/>
    <s v="Prefer not to say"/>
    <s v="Data Scientist"/>
    <s v="Consulting"/>
    <n v="16"/>
    <x v="0"/>
    <n v="53"/>
    <x v="6"/>
    <n v="2"/>
    <s v="Low"/>
    <x v="0"/>
    <s v="Yes"/>
    <s v="No Change"/>
    <n v="5"/>
    <x v="0"/>
    <n v="5"/>
    <s v="Weekly"/>
    <s v="Average"/>
    <n v="0.78067519866213697"/>
  </r>
  <r>
    <s v="EMP0355"/>
    <s v="Africa"/>
    <x v="2"/>
    <s v="Male"/>
    <s v="Project Manager"/>
    <s v="Education"/>
    <n v="32"/>
    <x v="1"/>
    <n v="34"/>
    <x v="8"/>
    <n v="5"/>
    <s v="Medium"/>
    <x v="1"/>
    <s v="Yes"/>
    <s v="Increase"/>
    <n v="4"/>
    <x v="1"/>
    <n v="3"/>
    <s v="Daily"/>
    <s v="Average"/>
    <n v="0.74966172337967052"/>
  </r>
  <r>
    <s v="EMP0356"/>
    <s v="South America"/>
    <x v="19"/>
    <s v="Male"/>
    <s v="Sales"/>
    <s v="Healthcare"/>
    <n v="32"/>
    <x v="1"/>
    <n v="43"/>
    <x v="5"/>
    <n v="1"/>
    <s v="Low"/>
    <x v="1"/>
    <s v="Yes"/>
    <s v="Increase"/>
    <n v="2"/>
    <x v="1"/>
    <n v="2"/>
    <s v="None"/>
    <s v="Good"/>
    <n v="0.80310343394455208"/>
  </r>
  <r>
    <s v="EMP0357"/>
    <s v="Asia"/>
    <x v="5"/>
    <s v="Non-binary"/>
    <s v="HR"/>
    <s v="Finance"/>
    <n v="14"/>
    <x v="1"/>
    <n v="43"/>
    <x v="9"/>
    <n v="1"/>
    <s v="Low"/>
    <x v="1"/>
    <s v="No"/>
    <s v="Increase"/>
    <n v="2"/>
    <x v="2"/>
    <n v="2"/>
    <s v="Daily"/>
    <s v="Good"/>
    <n v="0.44527241601274159"/>
  </r>
  <r>
    <s v="EMP0358"/>
    <s v="Asia"/>
    <x v="28"/>
    <s v="Male"/>
    <s v="Designer"/>
    <s v="Manufacturing"/>
    <n v="12"/>
    <x v="0"/>
    <n v="48"/>
    <x v="11"/>
    <n v="3"/>
    <s v="Medium"/>
    <x v="2"/>
    <s v="Yes"/>
    <s v="Decrease"/>
    <n v="4"/>
    <x v="0"/>
    <n v="3"/>
    <s v="Daily"/>
    <s v="Poor"/>
    <n v="0.5194018390272086"/>
  </r>
  <r>
    <s v="EMP0359"/>
    <s v="South America"/>
    <x v="4"/>
    <s v="Male"/>
    <s v="Sales"/>
    <s v="Manufacturing"/>
    <n v="31"/>
    <x v="2"/>
    <n v="58"/>
    <x v="3"/>
    <n v="3"/>
    <s v="Medium"/>
    <x v="3"/>
    <s v="No"/>
    <s v="Increase"/>
    <n v="4"/>
    <x v="2"/>
    <n v="4"/>
    <s v="Weekly"/>
    <s v="Average"/>
    <n v="2.1615058723110647E-2"/>
  </r>
  <r>
    <s v="EMP0360"/>
    <s v="Europe"/>
    <x v="7"/>
    <s v="Prefer not to say"/>
    <s v="HR"/>
    <s v="Finance"/>
    <n v="31"/>
    <x v="0"/>
    <n v="32"/>
    <x v="1"/>
    <n v="2"/>
    <s v="Low"/>
    <x v="2"/>
    <s v="Yes"/>
    <s v="Increase"/>
    <n v="4"/>
    <x v="1"/>
    <n v="2"/>
    <s v="Daily"/>
    <s v="Good"/>
    <n v="0.94499692345314512"/>
  </r>
  <r>
    <s v="EMP0361"/>
    <s v="Asia"/>
    <x v="7"/>
    <s v="Non-binary"/>
    <s v="Sales"/>
    <s v="Retail"/>
    <n v="32"/>
    <x v="2"/>
    <n v="33"/>
    <x v="14"/>
    <n v="1"/>
    <s v="Medium"/>
    <x v="2"/>
    <s v="No"/>
    <s v="Increase"/>
    <n v="1"/>
    <x v="1"/>
    <n v="5"/>
    <s v="Daily"/>
    <s v="Poor"/>
    <n v="0.67129396281605436"/>
  </r>
  <r>
    <s v="EMP0362"/>
    <s v="Europe"/>
    <x v="11"/>
    <s v="Female"/>
    <s v="Sales"/>
    <s v="Consulting"/>
    <n v="36"/>
    <x v="0"/>
    <n v="39"/>
    <x v="14"/>
    <n v="1"/>
    <s v="Low"/>
    <x v="3"/>
    <s v="Yes"/>
    <s v="Increase"/>
    <n v="5"/>
    <x v="1"/>
    <n v="5"/>
    <s v="None"/>
    <s v="Average"/>
    <n v="0.72360792726849787"/>
  </r>
  <r>
    <s v="EMP0363"/>
    <s v="South America"/>
    <x v="30"/>
    <s v="Non-binary"/>
    <s v="Designer"/>
    <s v="Manufacturing"/>
    <n v="17"/>
    <x v="2"/>
    <n v="22"/>
    <x v="13"/>
    <n v="4"/>
    <s v="Medium"/>
    <x v="0"/>
    <s v="Yes"/>
    <s v="Increase"/>
    <n v="1"/>
    <x v="1"/>
    <n v="4"/>
    <s v="None"/>
    <s v="Average"/>
    <n v="0.78649940729944123"/>
  </r>
  <r>
    <s v="EMP0364"/>
    <s v="South America"/>
    <x v="1"/>
    <s v="Male"/>
    <s v="Project Manager"/>
    <s v="IT"/>
    <n v="22"/>
    <x v="2"/>
    <n v="32"/>
    <x v="1"/>
    <n v="3"/>
    <s v="High"/>
    <x v="3"/>
    <s v="Yes"/>
    <s v="Decrease"/>
    <n v="2"/>
    <x v="0"/>
    <n v="2"/>
    <s v="Weekly"/>
    <s v="Good"/>
    <n v="0.36943244296027666"/>
  </r>
  <r>
    <s v="EMP0365"/>
    <s v="Africa"/>
    <x v="7"/>
    <s v="Non-binary"/>
    <s v="Project Manager"/>
    <s v="Consulting"/>
    <n v="38"/>
    <x v="0"/>
    <n v="28"/>
    <x v="2"/>
    <n v="1"/>
    <s v="Low"/>
    <x v="0"/>
    <s v="No"/>
    <s v="Increase"/>
    <n v="2"/>
    <x v="2"/>
    <n v="2"/>
    <s v="Daily"/>
    <s v="Poor"/>
    <n v="9.501852712258585E-2"/>
  </r>
  <r>
    <s v="EMP0366"/>
    <s v="South America"/>
    <x v="9"/>
    <s v="Non-binary"/>
    <s v="Sales"/>
    <s v="IT"/>
    <n v="16"/>
    <x v="0"/>
    <n v="54"/>
    <x v="11"/>
    <n v="4"/>
    <s v="Low"/>
    <x v="2"/>
    <s v="No"/>
    <s v="No Change"/>
    <n v="2"/>
    <x v="2"/>
    <n v="2"/>
    <s v="Weekly"/>
    <s v="Poor"/>
    <n v="0.1370407312762455"/>
  </r>
  <r>
    <s v="EMP0367"/>
    <s v="Europe"/>
    <x v="13"/>
    <s v="Male"/>
    <s v="Marketing"/>
    <s v="Manufacturing"/>
    <n v="16"/>
    <x v="2"/>
    <n v="53"/>
    <x v="14"/>
    <n v="5"/>
    <s v="Medium"/>
    <x v="3"/>
    <s v="No"/>
    <s v="Increase"/>
    <n v="3"/>
    <x v="2"/>
    <n v="2"/>
    <s v="None"/>
    <s v="Poor"/>
    <n v="0.43253766941942351"/>
  </r>
  <r>
    <s v="EMP0368"/>
    <s v="Europe"/>
    <x v="32"/>
    <s v="Non-binary"/>
    <s v="Sales"/>
    <s v="IT"/>
    <n v="34"/>
    <x v="0"/>
    <n v="29"/>
    <x v="1"/>
    <n v="2"/>
    <s v="Low"/>
    <x v="3"/>
    <s v="No"/>
    <s v="No Change"/>
    <n v="2"/>
    <x v="2"/>
    <n v="1"/>
    <s v="Daily"/>
    <s v="Good"/>
    <n v="0.4286065676079206"/>
  </r>
  <r>
    <s v="EMP0369"/>
    <s v="South America"/>
    <x v="38"/>
    <s v="Female"/>
    <s v="Data Scientist"/>
    <s v="Manufacturing"/>
    <n v="26"/>
    <x v="0"/>
    <n v="34"/>
    <x v="15"/>
    <n v="1"/>
    <s v="High"/>
    <x v="0"/>
    <s v="Yes"/>
    <s v="No Change"/>
    <n v="4"/>
    <x v="1"/>
    <n v="2"/>
    <s v="Daily"/>
    <s v="Good"/>
    <n v="0.34619728968146302"/>
  </r>
  <r>
    <s v="EMP0370"/>
    <s v="Africa"/>
    <x v="31"/>
    <s v="Non-binary"/>
    <s v="Software Engineer"/>
    <s v="Education"/>
    <n v="33"/>
    <x v="1"/>
    <n v="50"/>
    <x v="8"/>
    <n v="4"/>
    <s v="Low"/>
    <x v="2"/>
    <s v="No"/>
    <s v="No Change"/>
    <n v="2"/>
    <x v="2"/>
    <n v="5"/>
    <s v="Daily"/>
    <s v="Good"/>
    <n v="0.43601407917809076"/>
  </r>
  <r>
    <s v="EMP0371"/>
    <s v="Oceania"/>
    <x v="33"/>
    <s v="Non-binary"/>
    <s v="Data Scientist"/>
    <s v="Healthcare"/>
    <n v="22"/>
    <x v="2"/>
    <n v="28"/>
    <x v="2"/>
    <n v="1"/>
    <s v="Medium"/>
    <x v="2"/>
    <s v="Yes"/>
    <s v="No Change"/>
    <n v="1"/>
    <x v="1"/>
    <n v="5"/>
    <s v="None"/>
    <s v="Average"/>
    <n v="0.45492698230391415"/>
  </r>
  <r>
    <s v="EMP0372"/>
    <s v="Europe"/>
    <x v="23"/>
    <s v="Prefer not to say"/>
    <s v="Marketing"/>
    <s v="Healthcare"/>
    <n v="32"/>
    <x v="2"/>
    <n v="29"/>
    <x v="1"/>
    <n v="4"/>
    <s v="Medium"/>
    <x v="2"/>
    <s v="No"/>
    <s v="No Change"/>
    <n v="2"/>
    <x v="0"/>
    <n v="4"/>
    <s v="Weekly"/>
    <s v="Good"/>
    <n v="0.37343433162857054"/>
  </r>
  <r>
    <s v="EMP0373"/>
    <s v="Africa"/>
    <x v="5"/>
    <s v="Female"/>
    <s v="Software Engineer"/>
    <s v="Education"/>
    <n v="14"/>
    <x v="1"/>
    <n v="54"/>
    <x v="4"/>
    <n v="5"/>
    <s v="High"/>
    <x v="3"/>
    <s v="No"/>
    <s v="No Change"/>
    <n v="5"/>
    <x v="2"/>
    <n v="4"/>
    <s v="None"/>
    <s v="Good"/>
    <n v="0.12915467837929284"/>
  </r>
  <r>
    <s v="EMP0374"/>
    <s v="Oceania"/>
    <x v="36"/>
    <s v="Prefer not to say"/>
    <s v="Sales"/>
    <s v="Healthcare"/>
    <n v="15"/>
    <x v="1"/>
    <n v="39"/>
    <x v="10"/>
    <n v="3"/>
    <s v="Medium"/>
    <x v="0"/>
    <s v="Yes"/>
    <s v="Increase"/>
    <n v="3"/>
    <x v="0"/>
    <n v="2"/>
    <s v="Weekly"/>
    <s v="Average"/>
    <n v="0.50525597291604918"/>
  </r>
  <r>
    <s v="EMP0375"/>
    <s v="Oceania"/>
    <x v="38"/>
    <s v="Prefer not to say"/>
    <s v="Software Engineer"/>
    <s v="Healthcare"/>
    <n v="22"/>
    <x v="0"/>
    <n v="43"/>
    <x v="12"/>
    <n v="1"/>
    <s v="Medium"/>
    <x v="2"/>
    <s v="Yes"/>
    <s v="Increase"/>
    <n v="1"/>
    <x v="0"/>
    <n v="3"/>
    <s v="Daily"/>
    <s v="Poor"/>
    <n v="6.1559869496115693E-2"/>
  </r>
  <r>
    <s v="EMP0376"/>
    <s v="Oceania"/>
    <x v="35"/>
    <s v="Non-binary"/>
    <s v="Designer"/>
    <s v="IT"/>
    <n v="18"/>
    <x v="0"/>
    <n v="37"/>
    <x v="6"/>
    <n v="3"/>
    <s v="Low"/>
    <x v="3"/>
    <s v="No"/>
    <s v="No Change"/>
    <n v="2"/>
    <x v="2"/>
    <n v="2"/>
    <s v="Daily"/>
    <s v="Good"/>
    <n v="0.41258360025756158"/>
  </r>
  <r>
    <s v="EMP0377"/>
    <s v="South America"/>
    <x v="5"/>
    <s v="Prefer not to say"/>
    <s v="Designer"/>
    <s v="IT"/>
    <n v="13"/>
    <x v="0"/>
    <n v="44"/>
    <x v="7"/>
    <n v="1"/>
    <s v="Low"/>
    <x v="0"/>
    <s v="No"/>
    <s v="Increase"/>
    <n v="2"/>
    <x v="2"/>
    <n v="4"/>
    <s v="None"/>
    <s v="Poor"/>
    <n v="0.47057272818864226"/>
  </r>
  <r>
    <s v="EMP0378"/>
    <s v="Europe"/>
    <x v="8"/>
    <s v="Female"/>
    <s v="Designer"/>
    <s v="Healthcare"/>
    <n v="12"/>
    <x v="1"/>
    <n v="47"/>
    <x v="1"/>
    <n v="5"/>
    <s v="High"/>
    <x v="3"/>
    <s v="No"/>
    <s v="No Change"/>
    <n v="3"/>
    <x v="0"/>
    <n v="5"/>
    <s v="Daily"/>
    <s v="Good"/>
    <n v="0.5416770333398131"/>
  </r>
  <r>
    <s v="EMP0379"/>
    <s v="Africa"/>
    <x v="16"/>
    <s v="Prefer not to say"/>
    <s v="Designer"/>
    <s v="Healthcare"/>
    <n v="32"/>
    <x v="1"/>
    <n v="48"/>
    <x v="10"/>
    <n v="5"/>
    <s v="High"/>
    <x v="0"/>
    <s v="Yes"/>
    <s v="Increase"/>
    <n v="3"/>
    <x v="2"/>
    <n v="1"/>
    <s v="Daily"/>
    <s v="Good"/>
    <n v="0.6542285984763786"/>
  </r>
  <r>
    <s v="EMP0380"/>
    <s v="Oceania"/>
    <x v="3"/>
    <s v="Male"/>
    <s v="Marketing"/>
    <s v="Consulting"/>
    <n v="2"/>
    <x v="1"/>
    <n v="55"/>
    <x v="3"/>
    <n v="2"/>
    <s v="High"/>
    <x v="3"/>
    <s v="No"/>
    <s v="No Change"/>
    <n v="5"/>
    <x v="2"/>
    <n v="1"/>
    <s v="None"/>
    <s v="Poor"/>
    <n v="0.20253596355705894"/>
  </r>
  <r>
    <s v="EMP0381"/>
    <s v="Africa"/>
    <x v="38"/>
    <s v="Male"/>
    <s v="Designer"/>
    <s v="Education"/>
    <n v="22"/>
    <x v="1"/>
    <n v="41"/>
    <x v="1"/>
    <n v="3"/>
    <s v="Medium"/>
    <x v="2"/>
    <s v="Yes"/>
    <s v="Increase"/>
    <n v="4"/>
    <x v="0"/>
    <n v="2"/>
    <s v="Daily"/>
    <s v="Average"/>
    <n v="1.8623746368722771E-2"/>
  </r>
  <r>
    <s v="EMP0382"/>
    <s v="South America"/>
    <x v="2"/>
    <s v="Male"/>
    <s v="Project Manager"/>
    <s v="Education"/>
    <n v="37"/>
    <x v="1"/>
    <n v="32"/>
    <x v="5"/>
    <n v="3"/>
    <s v="Medium"/>
    <x v="2"/>
    <s v="No"/>
    <s v="No Change"/>
    <n v="5"/>
    <x v="2"/>
    <n v="4"/>
    <s v="Weekly"/>
    <s v="Poor"/>
    <n v="0.60631652648652812"/>
  </r>
  <r>
    <s v="EMP0383"/>
    <s v="North America"/>
    <x v="31"/>
    <s v="Non-binary"/>
    <s v="HR"/>
    <s v="Consulting"/>
    <n v="30"/>
    <x v="0"/>
    <n v="41"/>
    <x v="10"/>
    <n v="3"/>
    <s v="Low"/>
    <x v="2"/>
    <s v="No"/>
    <s v="Decrease"/>
    <n v="2"/>
    <x v="2"/>
    <n v="2"/>
    <s v="Daily"/>
    <s v="Average"/>
    <n v="0.66215899852092941"/>
  </r>
  <r>
    <s v="EMP0384"/>
    <s v="Europe"/>
    <x v="28"/>
    <s v="Prefer not to say"/>
    <s v="Sales"/>
    <s v="Education"/>
    <n v="16"/>
    <x v="1"/>
    <n v="55"/>
    <x v="14"/>
    <n v="3"/>
    <s v="Medium"/>
    <x v="3"/>
    <s v="Yes"/>
    <s v="No Change"/>
    <n v="1"/>
    <x v="1"/>
    <n v="4"/>
    <s v="None"/>
    <s v="Poor"/>
    <n v="0.91049122247479741"/>
  </r>
  <r>
    <s v="EMP0385"/>
    <s v="Asia"/>
    <x v="7"/>
    <s v="Male"/>
    <s v="Designer"/>
    <s v="IT"/>
    <n v="36"/>
    <x v="1"/>
    <n v="35"/>
    <x v="8"/>
    <n v="4"/>
    <s v="High"/>
    <x v="3"/>
    <s v="Yes"/>
    <s v="Increase"/>
    <n v="1"/>
    <x v="2"/>
    <n v="4"/>
    <s v="None"/>
    <s v="Poor"/>
    <n v="0.88282568683974894"/>
  </r>
  <r>
    <s v="EMP0386"/>
    <s v="Oceania"/>
    <x v="5"/>
    <s v="Non-binary"/>
    <s v="Project Manager"/>
    <s v="Healthcare"/>
    <n v="11"/>
    <x v="1"/>
    <n v="25"/>
    <x v="3"/>
    <n v="1"/>
    <s v="High"/>
    <x v="1"/>
    <s v="No"/>
    <s v="Increase"/>
    <n v="5"/>
    <x v="0"/>
    <n v="2"/>
    <s v="Weekly"/>
    <s v="Average"/>
    <n v="0.90611094653898405"/>
  </r>
  <r>
    <s v="EMP0387"/>
    <s v="Africa"/>
    <x v="28"/>
    <s v="Female"/>
    <s v="Sales"/>
    <s v="Consulting"/>
    <n v="15"/>
    <x v="2"/>
    <n v="51"/>
    <x v="12"/>
    <n v="3"/>
    <s v="Medium"/>
    <x v="2"/>
    <s v="Yes"/>
    <s v="No Change"/>
    <n v="1"/>
    <x v="2"/>
    <n v="5"/>
    <s v="None"/>
    <s v="Average"/>
    <n v="0.28655844888688053"/>
  </r>
  <r>
    <s v="EMP0388"/>
    <s v="Africa"/>
    <x v="20"/>
    <s v="Female"/>
    <s v="Sales"/>
    <s v="Finance"/>
    <n v="21"/>
    <x v="0"/>
    <n v="44"/>
    <x v="6"/>
    <n v="5"/>
    <s v="Medium"/>
    <x v="2"/>
    <s v="No"/>
    <s v="Increase"/>
    <n v="4"/>
    <x v="2"/>
    <n v="3"/>
    <s v="Daily"/>
    <s v="Poor"/>
    <n v="0.46526837643692842"/>
  </r>
  <r>
    <s v="EMP0389"/>
    <s v="South America"/>
    <x v="0"/>
    <s v="Female"/>
    <s v="Sales"/>
    <s v="Consulting"/>
    <n v="16"/>
    <x v="1"/>
    <n v="48"/>
    <x v="13"/>
    <n v="5"/>
    <s v="High"/>
    <x v="3"/>
    <s v="Yes"/>
    <s v="No Change"/>
    <n v="3"/>
    <x v="2"/>
    <n v="3"/>
    <s v="Weekly"/>
    <s v="Good"/>
    <n v="0.39074969257847147"/>
  </r>
  <r>
    <s v="EMP0390"/>
    <s v="Europe"/>
    <x v="18"/>
    <s v="Male"/>
    <s v="Software Engineer"/>
    <s v="Retail"/>
    <n v="13"/>
    <x v="1"/>
    <n v="54"/>
    <x v="10"/>
    <n v="2"/>
    <s v="Medium"/>
    <x v="2"/>
    <s v="No"/>
    <s v="No Change"/>
    <n v="3"/>
    <x v="1"/>
    <n v="1"/>
    <s v="Weekly"/>
    <s v="Poor"/>
    <n v="0.33793157014606867"/>
  </r>
  <r>
    <s v="EMP0391"/>
    <s v="North America"/>
    <x v="27"/>
    <s v="Prefer not to say"/>
    <s v="Project Manager"/>
    <s v="Consulting"/>
    <n v="29"/>
    <x v="0"/>
    <n v="55"/>
    <x v="4"/>
    <n v="3"/>
    <s v="Medium"/>
    <x v="0"/>
    <s v="No"/>
    <s v="Decrease"/>
    <n v="1"/>
    <x v="1"/>
    <n v="3"/>
    <s v="None"/>
    <s v="Average"/>
    <n v="0.6846158889349393"/>
  </r>
  <r>
    <s v="EMP0392"/>
    <s v="South America"/>
    <x v="32"/>
    <s v="Female"/>
    <s v="Marketing"/>
    <s v="Retail"/>
    <n v="32"/>
    <x v="0"/>
    <n v="29"/>
    <x v="5"/>
    <n v="5"/>
    <s v="Medium"/>
    <x v="0"/>
    <s v="No"/>
    <s v="Increase"/>
    <n v="5"/>
    <x v="0"/>
    <n v="1"/>
    <s v="Weekly"/>
    <s v="Good"/>
    <n v="0.65604546761916538"/>
  </r>
  <r>
    <s v="EMP0393"/>
    <s v="Africa"/>
    <x v="13"/>
    <s v="Female"/>
    <s v="HR"/>
    <s v="Retail"/>
    <n v="28"/>
    <x v="2"/>
    <n v="41"/>
    <x v="3"/>
    <n v="2"/>
    <s v="Low"/>
    <x v="1"/>
    <s v="No"/>
    <s v="No Change"/>
    <n v="4"/>
    <x v="2"/>
    <n v="4"/>
    <s v="Daily"/>
    <s v="Average"/>
    <n v="0.76003927311492914"/>
  </r>
  <r>
    <s v="EMP0394"/>
    <s v="North America"/>
    <x v="27"/>
    <s v="Female"/>
    <s v="Sales"/>
    <s v="Healthcare"/>
    <n v="37"/>
    <x v="2"/>
    <n v="50"/>
    <x v="1"/>
    <n v="4"/>
    <s v="Low"/>
    <x v="0"/>
    <s v="Yes"/>
    <s v="Increase"/>
    <n v="4"/>
    <x v="1"/>
    <n v="5"/>
    <s v="None"/>
    <s v="Poor"/>
    <n v="0.90769788409060781"/>
  </r>
  <r>
    <s v="EMP0395"/>
    <s v="Oceania"/>
    <x v="15"/>
    <s v="Prefer not to say"/>
    <s v="Project Manager"/>
    <s v="Finance"/>
    <n v="28"/>
    <x v="0"/>
    <n v="55"/>
    <x v="4"/>
    <n v="2"/>
    <s v="Medium"/>
    <x v="3"/>
    <s v="Yes"/>
    <s v="Increase"/>
    <n v="3"/>
    <x v="2"/>
    <n v="5"/>
    <s v="Weekly"/>
    <s v="Average"/>
    <n v="0.95307214797988571"/>
  </r>
  <r>
    <s v="EMP0396"/>
    <s v="Africa"/>
    <x v="38"/>
    <s v="Non-binary"/>
    <s v="Marketing"/>
    <s v="Healthcare"/>
    <n v="24"/>
    <x v="0"/>
    <n v="42"/>
    <x v="9"/>
    <n v="3"/>
    <s v="Medium"/>
    <x v="3"/>
    <s v="No"/>
    <s v="Increase"/>
    <n v="4"/>
    <x v="1"/>
    <n v="5"/>
    <s v="Weekly"/>
    <s v="Good"/>
    <n v="0.3957604940959607"/>
  </r>
  <r>
    <s v="EMP0397"/>
    <s v="Europe"/>
    <x v="8"/>
    <s v="Female"/>
    <s v="Data Scientist"/>
    <s v="Consulting"/>
    <n v="16"/>
    <x v="0"/>
    <n v="35"/>
    <x v="7"/>
    <n v="5"/>
    <s v="Low"/>
    <x v="0"/>
    <s v="No"/>
    <s v="Increase"/>
    <n v="4"/>
    <x v="0"/>
    <n v="1"/>
    <s v="Daily"/>
    <s v="Average"/>
    <n v="0.97187447887295819"/>
  </r>
  <r>
    <s v="EMP0398"/>
    <s v="Europe"/>
    <x v="12"/>
    <s v="Male"/>
    <s v="Project Manager"/>
    <s v="Retail"/>
    <n v="13"/>
    <x v="0"/>
    <n v="21"/>
    <x v="1"/>
    <n v="1"/>
    <s v="High"/>
    <x v="2"/>
    <s v="No"/>
    <s v="Increase"/>
    <n v="3"/>
    <x v="2"/>
    <n v="1"/>
    <s v="None"/>
    <s v="Poor"/>
    <n v="5.9613030496170172E-2"/>
  </r>
  <r>
    <s v="EMP0399"/>
    <s v="Europe"/>
    <x v="31"/>
    <s v="Prefer not to say"/>
    <s v="Designer"/>
    <s v="Manufacturing"/>
    <n v="36"/>
    <x v="0"/>
    <n v="34"/>
    <x v="2"/>
    <n v="2"/>
    <s v="Low"/>
    <x v="0"/>
    <s v="No"/>
    <s v="Increase"/>
    <n v="2"/>
    <x v="2"/>
    <n v="5"/>
    <s v="Daily"/>
    <s v="Good"/>
    <n v="0.72519582156574713"/>
  </r>
  <r>
    <s v="EMP0400"/>
    <s v="Africa"/>
    <x v="16"/>
    <s v="Prefer not to say"/>
    <s v="Data Scientist"/>
    <s v="Healthcare"/>
    <n v="36"/>
    <x v="1"/>
    <n v="22"/>
    <x v="11"/>
    <n v="5"/>
    <s v="High"/>
    <x v="3"/>
    <s v="Yes"/>
    <s v="No Change"/>
    <n v="1"/>
    <x v="1"/>
    <n v="3"/>
    <s v="Weekly"/>
    <s v="Good"/>
    <n v="0.52735432552184247"/>
  </r>
  <r>
    <s v="EMP0401"/>
    <s v="Asia"/>
    <x v="7"/>
    <s v="Non-binary"/>
    <s v="HR"/>
    <s v="IT"/>
    <n v="31"/>
    <x v="1"/>
    <n v="54"/>
    <x v="12"/>
    <n v="4"/>
    <s v="High"/>
    <x v="0"/>
    <s v="Yes"/>
    <s v="No Change"/>
    <n v="4"/>
    <x v="2"/>
    <n v="2"/>
    <s v="Daily"/>
    <s v="Poor"/>
    <n v="0.64305407248157009"/>
  </r>
  <r>
    <s v="EMP0402"/>
    <s v="South America"/>
    <x v="23"/>
    <s v="Male"/>
    <s v="Project Manager"/>
    <s v="Consulting"/>
    <n v="35"/>
    <x v="1"/>
    <n v="34"/>
    <x v="1"/>
    <n v="4"/>
    <s v="Low"/>
    <x v="1"/>
    <s v="No"/>
    <s v="Decrease"/>
    <n v="1"/>
    <x v="1"/>
    <n v="1"/>
    <s v="Daily"/>
    <s v="Average"/>
    <n v="0.20535467603380353"/>
  </r>
  <r>
    <s v="EMP0403"/>
    <s v="Africa"/>
    <x v="31"/>
    <s v="Male"/>
    <s v="Data Scientist"/>
    <s v="Finance"/>
    <n v="34"/>
    <x v="2"/>
    <n v="34"/>
    <x v="5"/>
    <n v="2"/>
    <s v="Low"/>
    <x v="0"/>
    <s v="No"/>
    <s v="Decrease"/>
    <n v="2"/>
    <x v="2"/>
    <n v="2"/>
    <s v="Weekly"/>
    <s v="Poor"/>
    <n v="0.55328109153845173"/>
  </r>
  <r>
    <s v="EMP0404"/>
    <s v="Europe"/>
    <x v="23"/>
    <s v="Female"/>
    <s v="Designer"/>
    <s v="Healthcare"/>
    <n v="34"/>
    <x v="0"/>
    <n v="35"/>
    <x v="5"/>
    <n v="3"/>
    <s v="Medium"/>
    <x v="2"/>
    <s v="Yes"/>
    <s v="Increase"/>
    <n v="3"/>
    <x v="0"/>
    <n v="1"/>
    <s v="Weekly"/>
    <s v="Poor"/>
    <n v="0.12473065071007472"/>
  </r>
  <r>
    <s v="EMP0405"/>
    <s v="Asia"/>
    <x v="20"/>
    <s v="Non-binary"/>
    <s v="Data Scientist"/>
    <s v="Consulting"/>
    <n v="19"/>
    <x v="1"/>
    <n v="29"/>
    <x v="7"/>
    <n v="4"/>
    <s v="Medium"/>
    <x v="0"/>
    <s v="No"/>
    <s v="Increase"/>
    <n v="2"/>
    <x v="0"/>
    <n v="1"/>
    <s v="Daily"/>
    <s v="Average"/>
    <n v="0.79733100503474785"/>
  </r>
  <r>
    <s v="EMP0406"/>
    <s v="Europe"/>
    <x v="6"/>
    <s v="Female"/>
    <s v="HR"/>
    <s v="Manufacturing"/>
    <n v="21"/>
    <x v="0"/>
    <n v="24"/>
    <x v="6"/>
    <n v="4"/>
    <s v="Medium"/>
    <x v="3"/>
    <s v="No"/>
    <s v="Increase"/>
    <n v="2"/>
    <x v="2"/>
    <n v="1"/>
    <s v="None"/>
    <s v="Good"/>
    <n v="0.27475313593277551"/>
  </r>
  <r>
    <s v="EMP0407"/>
    <s v="South America"/>
    <x v="21"/>
    <s v="Prefer not to say"/>
    <s v="Project Manager"/>
    <s v="Healthcare"/>
    <n v="6"/>
    <x v="2"/>
    <n v="45"/>
    <x v="7"/>
    <n v="3"/>
    <s v="High"/>
    <x v="0"/>
    <s v="Yes"/>
    <s v="No Change"/>
    <n v="3"/>
    <x v="1"/>
    <n v="3"/>
    <s v="None"/>
    <s v="Average"/>
    <n v="0.18728523893898852"/>
  </r>
  <r>
    <s v="EMP0408"/>
    <s v="Oceania"/>
    <x v="16"/>
    <s v="Female"/>
    <s v="HR"/>
    <s v="Retail"/>
    <n v="30"/>
    <x v="0"/>
    <n v="55"/>
    <x v="13"/>
    <n v="4"/>
    <s v="Low"/>
    <x v="1"/>
    <s v="No"/>
    <s v="No Change"/>
    <n v="2"/>
    <x v="1"/>
    <n v="1"/>
    <s v="Daily"/>
    <s v="Poor"/>
    <n v="0.77732160684597817"/>
  </r>
  <r>
    <s v="EMP0409"/>
    <s v="North America"/>
    <x v="21"/>
    <s v="Female"/>
    <s v="Data Scientist"/>
    <s v="Finance"/>
    <n v="5"/>
    <x v="1"/>
    <n v="54"/>
    <x v="11"/>
    <n v="1"/>
    <s v="Low"/>
    <x v="1"/>
    <s v="No"/>
    <s v="No Change"/>
    <n v="5"/>
    <x v="1"/>
    <n v="5"/>
    <s v="Weekly"/>
    <s v="Poor"/>
    <n v="0.79064091468129083"/>
  </r>
  <r>
    <s v="EMP0410"/>
    <s v="South America"/>
    <x v="8"/>
    <s v="Non-binary"/>
    <s v="Project Manager"/>
    <s v="Consulting"/>
    <n v="15"/>
    <x v="1"/>
    <n v="57"/>
    <x v="1"/>
    <n v="4"/>
    <s v="Medium"/>
    <x v="2"/>
    <s v="No"/>
    <s v="No Change"/>
    <n v="3"/>
    <x v="0"/>
    <n v="3"/>
    <s v="Weekly"/>
    <s v="Good"/>
    <n v="0.62943730339859905"/>
  </r>
  <r>
    <s v="EMP0411"/>
    <s v="Europe"/>
    <x v="17"/>
    <s v="Prefer not to say"/>
    <s v="Software Engineer"/>
    <s v="Healthcare"/>
    <n v="5"/>
    <x v="1"/>
    <n v="46"/>
    <x v="15"/>
    <n v="2"/>
    <s v="Medium"/>
    <x v="2"/>
    <s v="No"/>
    <s v="No Change"/>
    <n v="4"/>
    <x v="0"/>
    <n v="4"/>
    <s v="Daily"/>
    <s v="Good"/>
    <n v="0.72523908712438157"/>
  </r>
  <r>
    <s v="EMP0412"/>
    <s v="South America"/>
    <x v="28"/>
    <s v="Non-binary"/>
    <s v="Designer"/>
    <s v="Retail"/>
    <n v="13"/>
    <x v="0"/>
    <n v="60"/>
    <x v="5"/>
    <n v="5"/>
    <s v="Medium"/>
    <x v="0"/>
    <s v="Yes"/>
    <s v="Decrease"/>
    <n v="5"/>
    <x v="0"/>
    <n v="2"/>
    <s v="Daily"/>
    <s v="Good"/>
    <n v="0.20217085896954823"/>
  </r>
  <r>
    <s v="EMP0413"/>
    <s v="Europe"/>
    <x v="37"/>
    <s v="Non-binary"/>
    <s v="Sales"/>
    <s v="Education"/>
    <n v="29"/>
    <x v="2"/>
    <n v="26"/>
    <x v="0"/>
    <n v="1"/>
    <s v="Medium"/>
    <x v="2"/>
    <s v="Yes"/>
    <s v="No Change"/>
    <n v="2"/>
    <x v="2"/>
    <n v="3"/>
    <s v="None"/>
    <s v="Average"/>
    <n v="0.69324189185585139"/>
  </r>
  <r>
    <s v="EMP0414"/>
    <s v="South America"/>
    <x v="10"/>
    <s v="Prefer not to say"/>
    <s v="Project Manager"/>
    <s v="Manufacturing"/>
    <n v="22"/>
    <x v="2"/>
    <n v="47"/>
    <x v="3"/>
    <n v="1"/>
    <s v="Medium"/>
    <x v="0"/>
    <s v="No"/>
    <s v="No Change"/>
    <n v="3"/>
    <x v="1"/>
    <n v="1"/>
    <s v="Weekly"/>
    <s v="Average"/>
    <n v="0.30319374357961992"/>
  </r>
  <r>
    <s v="EMP0415"/>
    <s v="Oceania"/>
    <x v="8"/>
    <s v="Male"/>
    <s v="Data Scientist"/>
    <s v="Manufacturing"/>
    <n v="18"/>
    <x v="1"/>
    <n v="56"/>
    <x v="11"/>
    <n v="3"/>
    <s v="Medium"/>
    <x v="0"/>
    <s v="No"/>
    <s v="Increase"/>
    <n v="4"/>
    <x v="1"/>
    <n v="5"/>
    <s v="Daily"/>
    <s v="Poor"/>
    <n v="0.4518382128041859"/>
  </r>
  <r>
    <s v="EMP0416"/>
    <s v="Europe"/>
    <x v="13"/>
    <s v="Non-binary"/>
    <s v="Software Engineer"/>
    <s v="Manufacturing"/>
    <n v="5"/>
    <x v="1"/>
    <n v="53"/>
    <x v="1"/>
    <n v="4"/>
    <s v="Medium"/>
    <x v="0"/>
    <s v="No"/>
    <s v="Decrease"/>
    <n v="1"/>
    <x v="2"/>
    <n v="4"/>
    <s v="None"/>
    <s v="Good"/>
    <n v="0.76133768956066372"/>
  </r>
  <r>
    <s v="EMP0416"/>
    <s v="North America"/>
    <x v="37"/>
    <s v="Female"/>
    <s v="Sales"/>
    <s v="Healthcare"/>
    <n v="37"/>
    <x v="0"/>
    <n v="30"/>
    <x v="9"/>
    <n v="4"/>
    <s v="Low"/>
    <x v="0"/>
    <s v="No"/>
    <s v="Decrease"/>
    <n v="4"/>
    <x v="1"/>
    <n v="5"/>
    <s v="None"/>
    <s v="Poor"/>
    <n v="0.59265291369473949"/>
  </r>
  <r>
    <s v="EMP0417"/>
    <s v="Asia"/>
    <x v="26"/>
    <s v="Prefer not to say"/>
    <s v="Sales"/>
    <s v="Healthcare"/>
    <n v="8"/>
    <x v="0"/>
    <n v="46"/>
    <x v="4"/>
    <n v="4"/>
    <s v="Medium"/>
    <x v="3"/>
    <s v="No"/>
    <s v="Increase"/>
    <n v="2"/>
    <x v="0"/>
    <n v="3"/>
    <s v="Daily"/>
    <s v="Good"/>
    <n v="6.3695961394653944E-2"/>
  </r>
  <r>
    <s v="EMP0418"/>
    <s v="Oceania"/>
    <x v="27"/>
    <s v="Non-binary"/>
    <s v="HR"/>
    <s v="Consulting"/>
    <n v="38"/>
    <x v="2"/>
    <n v="47"/>
    <x v="13"/>
    <n v="2"/>
    <s v="Medium"/>
    <x v="1"/>
    <s v="No"/>
    <s v="Increase"/>
    <n v="2"/>
    <x v="0"/>
    <n v="5"/>
    <s v="Daily"/>
    <s v="Poor"/>
    <n v="0.96758733398837282"/>
  </r>
  <r>
    <s v="EMP0419"/>
    <s v="Asia"/>
    <x v="25"/>
    <s v="Female"/>
    <s v="HR"/>
    <s v="Education"/>
    <n v="28"/>
    <x v="1"/>
    <n v="32"/>
    <x v="5"/>
    <n v="4"/>
    <s v="High"/>
    <x v="3"/>
    <s v="No"/>
    <s v="No Change"/>
    <n v="4"/>
    <x v="2"/>
    <n v="4"/>
    <s v="Weekly"/>
    <s v="Good"/>
    <n v="0.69358429005037026"/>
  </r>
  <r>
    <s v="EMP0420"/>
    <s v="Africa"/>
    <x v="19"/>
    <s v="Female"/>
    <s v="Marketing"/>
    <s v="IT"/>
    <n v="32"/>
    <x v="0"/>
    <n v="49"/>
    <x v="4"/>
    <n v="2"/>
    <s v="Low"/>
    <x v="1"/>
    <s v="Yes"/>
    <s v="Increase"/>
    <n v="2"/>
    <x v="2"/>
    <n v="1"/>
    <s v="Daily"/>
    <s v="Poor"/>
    <n v="0.68117478414829513"/>
  </r>
  <r>
    <s v="EMP0421"/>
    <s v="Asia"/>
    <x v="28"/>
    <s v="Male"/>
    <s v="HR"/>
    <s v="IT"/>
    <n v="12"/>
    <x v="1"/>
    <n v="58"/>
    <x v="14"/>
    <n v="4"/>
    <s v="Medium"/>
    <x v="2"/>
    <s v="Yes"/>
    <s v="No Change"/>
    <n v="4"/>
    <x v="1"/>
    <n v="2"/>
    <s v="Weekly"/>
    <s v="Poor"/>
    <n v="0.44724640343908728"/>
  </r>
  <r>
    <s v="EMP0422"/>
    <s v="Oceania"/>
    <x v="29"/>
    <s v="Prefer not to say"/>
    <s v="Marketing"/>
    <s v="Finance"/>
    <n v="3"/>
    <x v="1"/>
    <n v="44"/>
    <x v="6"/>
    <n v="5"/>
    <s v="Medium"/>
    <x v="0"/>
    <s v="Yes"/>
    <s v="Increase"/>
    <n v="3"/>
    <x v="1"/>
    <n v="3"/>
    <s v="None"/>
    <s v="Good"/>
    <n v="0.39418311585574162"/>
  </r>
  <r>
    <s v="EMP0423"/>
    <s v="Europe"/>
    <x v="14"/>
    <s v="Male"/>
    <s v="Project Manager"/>
    <s v="Education"/>
    <n v="1"/>
    <x v="0"/>
    <n v="47"/>
    <x v="10"/>
    <n v="2"/>
    <s v="High"/>
    <x v="3"/>
    <s v="No"/>
    <s v="Decrease"/>
    <n v="2"/>
    <x v="0"/>
    <n v="4"/>
    <s v="None"/>
    <s v="Average"/>
    <n v="0.58121005572694517"/>
  </r>
  <r>
    <s v="EMP0424"/>
    <s v="North America"/>
    <x v="3"/>
    <s v="Female"/>
    <s v="Marketing"/>
    <s v="Consulting"/>
    <n v="2"/>
    <x v="0"/>
    <n v="41"/>
    <x v="13"/>
    <n v="5"/>
    <s v="Low"/>
    <x v="0"/>
    <s v="Yes"/>
    <s v="Increase"/>
    <n v="1"/>
    <x v="2"/>
    <n v="1"/>
    <s v="Daily"/>
    <s v="Poor"/>
    <n v="0.3216033314377762"/>
  </r>
  <r>
    <s v="EMP0425"/>
    <s v="Asia"/>
    <x v="37"/>
    <s v="Non-binary"/>
    <s v="Sales"/>
    <s v="Finance"/>
    <n v="38"/>
    <x v="1"/>
    <n v="40"/>
    <x v="12"/>
    <n v="2"/>
    <s v="Medium"/>
    <x v="1"/>
    <s v="Yes"/>
    <s v="Increase"/>
    <n v="2"/>
    <x v="2"/>
    <n v="5"/>
    <s v="Weekly"/>
    <s v="Good"/>
    <n v="0.77259863843739884"/>
  </r>
  <r>
    <s v="EMP0426"/>
    <s v="Asia"/>
    <x v="0"/>
    <s v="Prefer not to say"/>
    <s v="Software Engineer"/>
    <s v="Consulting"/>
    <n v="13"/>
    <x v="2"/>
    <n v="41"/>
    <x v="12"/>
    <n v="1"/>
    <s v="Medium"/>
    <x v="3"/>
    <s v="Yes"/>
    <s v="Decrease"/>
    <n v="1"/>
    <x v="2"/>
    <n v="1"/>
    <s v="Daily"/>
    <s v="Average"/>
    <n v="0.39373429628590362"/>
  </r>
  <r>
    <s v="EMP0427"/>
    <s v="Europe"/>
    <x v="29"/>
    <s v="Prefer not to say"/>
    <s v="Sales"/>
    <s v="Finance"/>
    <n v="8"/>
    <x v="1"/>
    <n v="55"/>
    <x v="4"/>
    <n v="2"/>
    <s v="Low"/>
    <x v="2"/>
    <s v="Yes"/>
    <s v="Increase"/>
    <n v="3"/>
    <x v="2"/>
    <n v="3"/>
    <s v="Weekly"/>
    <s v="Average"/>
    <n v="0.81184838417391314"/>
  </r>
  <r>
    <s v="EMP0428"/>
    <s v="Oceania"/>
    <x v="33"/>
    <s v="Prefer not to say"/>
    <s v="Sales"/>
    <s v="IT"/>
    <n v="18"/>
    <x v="0"/>
    <n v="29"/>
    <x v="1"/>
    <n v="4"/>
    <s v="Low"/>
    <x v="1"/>
    <s v="Yes"/>
    <s v="No Change"/>
    <n v="1"/>
    <x v="1"/>
    <n v="5"/>
    <s v="None"/>
    <s v="Average"/>
    <n v="0.90784611126117298"/>
  </r>
  <r>
    <s v="EMP0429"/>
    <s v="North America"/>
    <x v="9"/>
    <s v="Female"/>
    <s v="Project Manager"/>
    <s v="IT"/>
    <n v="12"/>
    <x v="0"/>
    <n v="33"/>
    <x v="12"/>
    <n v="1"/>
    <s v="Medium"/>
    <x v="0"/>
    <s v="Yes"/>
    <s v="Increase"/>
    <n v="3"/>
    <x v="2"/>
    <n v="1"/>
    <s v="Daily"/>
    <s v="Average"/>
    <n v="0.10911876440596713"/>
  </r>
  <r>
    <s v="EMP0430"/>
    <s v="Europe"/>
    <x v="18"/>
    <s v="Non-binary"/>
    <s v="Sales"/>
    <s v="Consulting"/>
    <n v="12"/>
    <x v="1"/>
    <n v="53"/>
    <x v="4"/>
    <n v="5"/>
    <s v="High"/>
    <x v="0"/>
    <s v="Yes"/>
    <s v="Increase"/>
    <n v="5"/>
    <x v="1"/>
    <n v="5"/>
    <s v="Daily"/>
    <s v="Poor"/>
    <n v="0.85231559525887235"/>
  </r>
  <r>
    <s v="EMP0431"/>
    <s v="Oceania"/>
    <x v="9"/>
    <s v="Male"/>
    <s v="Project Manager"/>
    <s v="Consulting"/>
    <n v="18"/>
    <x v="0"/>
    <n v="42"/>
    <x v="4"/>
    <n v="3"/>
    <s v="Medium"/>
    <x v="3"/>
    <s v="Yes"/>
    <s v="Increase"/>
    <n v="2"/>
    <x v="0"/>
    <n v="2"/>
    <s v="None"/>
    <s v="Average"/>
    <n v="7.328127002213336E-2"/>
  </r>
  <r>
    <s v="EMP0432"/>
    <s v="North America"/>
    <x v="28"/>
    <s v="Non-binary"/>
    <s v="Marketing"/>
    <s v="Finance"/>
    <n v="13"/>
    <x v="0"/>
    <n v="40"/>
    <x v="11"/>
    <n v="3"/>
    <s v="High"/>
    <x v="2"/>
    <s v="No"/>
    <s v="No Change"/>
    <n v="1"/>
    <x v="0"/>
    <n v="1"/>
    <s v="Daily"/>
    <s v="Average"/>
    <n v="7.6393169016995999E-2"/>
  </r>
  <r>
    <s v="EMP0433"/>
    <s v="South America"/>
    <x v="23"/>
    <s v="Non-binary"/>
    <s v="Project Manager"/>
    <s v="Consulting"/>
    <n v="30"/>
    <x v="0"/>
    <n v="34"/>
    <x v="5"/>
    <n v="5"/>
    <s v="Medium"/>
    <x v="1"/>
    <s v="Yes"/>
    <s v="No Change"/>
    <n v="1"/>
    <x v="2"/>
    <n v="2"/>
    <s v="Weekly"/>
    <s v="Poor"/>
    <n v="0.63029702925429076"/>
  </r>
  <r>
    <s v="EMP0434"/>
    <s v="Oceania"/>
    <x v="13"/>
    <s v="Female"/>
    <s v="Designer"/>
    <s v="Finance"/>
    <n v="21"/>
    <x v="0"/>
    <n v="41"/>
    <x v="13"/>
    <n v="2"/>
    <s v="Low"/>
    <x v="2"/>
    <s v="No"/>
    <s v="No Change"/>
    <n v="3"/>
    <x v="2"/>
    <n v="1"/>
    <s v="None"/>
    <s v="Poor"/>
    <n v="0.18542150500370091"/>
  </r>
  <r>
    <s v="EMP0435"/>
    <s v="Oceania"/>
    <x v="27"/>
    <s v="Female"/>
    <s v="Data Scientist"/>
    <s v="Consulting"/>
    <n v="37"/>
    <x v="2"/>
    <n v="33"/>
    <x v="9"/>
    <n v="5"/>
    <s v="High"/>
    <x v="1"/>
    <s v="Yes"/>
    <s v="Decrease"/>
    <n v="3"/>
    <x v="1"/>
    <n v="2"/>
    <s v="Daily"/>
    <s v="Poor"/>
    <n v="0.10687854343887904"/>
  </r>
  <r>
    <s v="EMP0436"/>
    <s v="Oceania"/>
    <x v="16"/>
    <s v="Non-binary"/>
    <s v="Marketing"/>
    <s v="Healthcare"/>
    <n v="28"/>
    <x v="0"/>
    <n v="46"/>
    <x v="7"/>
    <n v="2"/>
    <s v="Medium"/>
    <x v="1"/>
    <s v="Yes"/>
    <s v="No Change"/>
    <n v="3"/>
    <x v="1"/>
    <n v="3"/>
    <s v="Daily"/>
    <s v="Good"/>
    <n v="0.79637683347492894"/>
  </r>
  <r>
    <s v="EMP0437"/>
    <s v="Europe"/>
    <x v="31"/>
    <s v="Prefer not to say"/>
    <s v="HR"/>
    <s v="Healthcare"/>
    <n v="29"/>
    <x v="1"/>
    <n v="31"/>
    <x v="14"/>
    <n v="4"/>
    <s v="High"/>
    <x v="0"/>
    <s v="No"/>
    <s v="Increase"/>
    <n v="2"/>
    <x v="0"/>
    <n v="1"/>
    <s v="Weekly"/>
    <s v="Good"/>
    <n v="0.97449505535192693"/>
  </r>
  <r>
    <s v="EMP0438"/>
    <s v="Asia"/>
    <x v="19"/>
    <s v="Prefer not to say"/>
    <s v="Project Manager"/>
    <s v="Education"/>
    <n v="33"/>
    <x v="2"/>
    <n v="55"/>
    <x v="2"/>
    <n v="2"/>
    <s v="Medium"/>
    <x v="3"/>
    <s v="Yes"/>
    <s v="No Change"/>
    <n v="5"/>
    <x v="2"/>
    <n v="1"/>
    <s v="Weekly"/>
    <s v="Good"/>
    <n v="0.88341015057850714"/>
  </r>
  <r>
    <s v="EMP0439"/>
    <s v="Europe"/>
    <x v="6"/>
    <s v="Prefer not to say"/>
    <s v="Sales"/>
    <s v="Manufacturing"/>
    <n v="28"/>
    <x v="2"/>
    <n v="53"/>
    <x v="1"/>
    <n v="3"/>
    <s v="High"/>
    <x v="0"/>
    <s v="Yes"/>
    <s v="Increase"/>
    <n v="2"/>
    <x v="1"/>
    <n v="3"/>
    <s v="Daily"/>
    <s v="Average"/>
    <n v="0.85453700794323395"/>
  </r>
  <r>
    <s v="EMP0440"/>
    <s v="Asia"/>
    <x v="17"/>
    <s v="Non-binary"/>
    <s v="Software Engineer"/>
    <s v="Retail"/>
    <n v="3"/>
    <x v="0"/>
    <n v="44"/>
    <x v="15"/>
    <n v="1"/>
    <s v="Medium"/>
    <x v="2"/>
    <s v="No"/>
    <s v="No Change"/>
    <n v="3"/>
    <x v="2"/>
    <n v="1"/>
    <s v="None"/>
    <s v="Average"/>
    <n v="0.83695646958730952"/>
  </r>
  <r>
    <s v="EMP0441"/>
    <s v="South America"/>
    <x v="29"/>
    <s v="Female"/>
    <s v="Data Scientist"/>
    <s v="Retail"/>
    <n v="8"/>
    <x v="0"/>
    <n v="46"/>
    <x v="11"/>
    <n v="2"/>
    <s v="Low"/>
    <x v="1"/>
    <s v="No"/>
    <s v="Decrease"/>
    <n v="2"/>
    <x v="1"/>
    <n v="4"/>
    <s v="Daily"/>
    <s v="Good"/>
    <n v="0.75364725908210772"/>
  </r>
  <r>
    <s v="EMP0442"/>
    <s v="North America"/>
    <x v="2"/>
    <s v="Prefer not to say"/>
    <s v="HR"/>
    <s v="Finance"/>
    <n v="30"/>
    <x v="0"/>
    <n v="33"/>
    <x v="8"/>
    <n v="4"/>
    <s v="Low"/>
    <x v="1"/>
    <s v="Yes"/>
    <s v="Increase"/>
    <n v="1"/>
    <x v="2"/>
    <n v="5"/>
    <s v="Weekly"/>
    <s v="Poor"/>
    <n v="3.4194268963220087E-2"/>
  </r>
  <r>
    <s v="EMP0443"/>
    <s v="Oceania"/>
    <x v="27"/>
    <s v="Non-binary"/>
    <s v="Designer"/>
    <s v="Consulting"/>
    <n v="35"/>
    <x v="0"/>
    <n v="34"/>
    <x v="4"/>
    <n v="1"/>
    <s v="Medium"/>
    <x v="0"/>
    <s v="Yes"/>
    <s v="Decrease"/>
    <n v="4"/>
    <x v="0"/>
    <n v="5"/>
    <s v="None"/>
    <s v="Average"/>
    <n v="1.7910166062617972E-4"/>
  </r>
  <r>
    <s v="EMP0444"/>
    <s v="Oceania"/>
    <x v="3"/>
    <s v="Female"/>
    <s v="HR"/>
    <s v="Retail"/>
    <n v="1"/>
    <x v="0"/>
    <n v="42"/>
    <x v="9"/>
    <n v="5"/>
    <s v="High"/>
    <x v="0"/>
    <s v="No"/>
    <s v="Increase"/>
    <n v="5"/>
    <x v="0"/>
    <n v="1"/>
    <s v="Weekly"/>
    <s v="Poor"/>
    <n v="0.98388078290908554"/>
  </r>
  <r>
    <s v="EMP0445"/>
    <s v="Africa"/>
    <x v="26"/>
    <s v="Prefer not to say"/>
    <s v="Software Engineer"/>
    <s v="Retail"/>
    <n v="3"/>
    <x v="0"/>
    <n v="48"/>
    <x v="9"/>
    <n v="3"/>
    <s v="Low"/>
    <x v="3"/>
    <s v="No"/>
    <s v="Increase"/>
    <n v="1"/>
    <x v="2"/>
    <n v="4"/>
    <s v="None"/>
    <s v="Poor"/>
    <n v="0.21226700873495408"/>
  </r>
  <r>
    <s v="EMP0446"/>
    <s v="Africa"/>
    <x v="37"/>
    <s v="Male"/>
    <s v="Designer"/>
    <s v="Healthcare"/>
    <n v="31"/>
    <x v="2"/>
    <n v="48"/>
    <x v="2"/>
    <n v="2"/>
    <s v="Low"/>
    <x v="3"/>
    <s v="Yes"/>
    <s v="Decrease"/>
    <n v="3"/>
    <x v="0"/>
    <n v="1"/>
    <s v="Daily"/>
    <s v="Good"/>
    <n v="0.54821831354617045"/>
  </r>
  <r>
    <s v="EMP0447"/>
    <s v="North America"/>
    <x v="18"/>
    <s v="Non-binary"/>
    <s v="Sales"/>
    <s v="Healthcare"/>
    <n v="15"/>
    <x v="1"/>
    <n v="52"/>
    <x v="7"/>
    <n v="5"/>
    <s v="Low"/>
    <x v="2"/>
    <s v="No"/>
    <s v="Increase"/>
    <n v="2"/>
    <x v="0"/>
    <n v="3"/>
    <s v="Daily"/>
    <s v="Poor"/>
    <n v="0.54842100333720745"/>
  </r>
  <r>
    <s v="EMP0448"/>
    <s v="South America"/>
    <x v="17"/>
    <s v="Non-binary"/>
    <s v="Project Manager"/>
    <s v="Retail"/>
    <n v="5"/>
    <x v="2"/>
    <n v="46"/>
    <x v="15"/>
    <n v="3"/>
    <s v="Medium"/>
    <x v="1"/>
    <s v="No"/>
    <s v="Increase"/>
    <n v="4"/>
    <x v="1"/>
    <n v="2"/>
    <s v="Weekly"/>
    <s v="Poor"/>
    <n v="0.94972628799911185"/>
  </r>
  <r>
    <s v="EMP0449"/>
    <s v="Asia"/>
    <x v="11"/>
    <s v="Male"/>
    <s v="HR"/>
    <s v="Finance"/>
    <n v="31"/>
    <x v="0"/>
    <n v="53"/>
    <x v="3"/>
    <n v="1"/>
    <s v="Low"/>
    <x v="2"/>
    <s v="No"/>
    <s v="Decrease"/>
    <n v="4"/>
    <x v="0"/>
    <n v="5"/>
    <s v="None"/>
    <s v="Average"/>
    <n v="0.57029129766976971"/>
  </r>
  <r>
    <s v="EMP0450"/>
    <s v="Europe"/>
    <x v="23"/>
    <s v="Male"/>
    <s v="Project Manager"/>
    <s v="IT"/>
    <n v="31"/>
    <x v="0"/>
    <n v="32"/>
    <x v="1"/>
    <n v="1"/>
    <s v="High"/>
    <x v="0"/>
    <s v="Yes"/>
    <s v="Decrease"/>
    <n v="1"/>
    <x v="0"/>
    <n v="4"/>
    <s v="None"/>
    <s v="Poor"/>
    <n v="0.3562920218543103"/>
  </r>
  <r>
    <s v="EMP0451"/>
    <s v="North America"/>
    <x v="31"/>
    <s v="Prefer not to say"/>
    <s v="Data Scientist"/>
    <s v="Manufacturing"/>
    <n v="34"/>
    <x v="1"/>
    <n v="35"/>
    <x v="5"/>
    <n v="5"/>
    <s v="Low"/>
    <x v="1"/>
    <s v="Yes"/>
    <s v="No Change"/>
    <n v="4"/>
    <x v="1"/>
    <n v="5"/>
    <s v="Weekly"/>
    <s v="Good"/>
    <n v="0.64232021500413883"/>
  </r>
  <r>
    <s v="EMP0452"/>
    <s v="Oceania"/>
    <x v="0"/>
    <s v="Prefer not to say"/>
    <s v="Data Scientist"/>
    <s v="Finance"/>
    <n v="18"/>
    <x v="1"/>
    <n v="36"/>
    <x v="3"/>
    <n v="3"/>
    <s v="High"/>
    <x v="0"/>
    <s v="No"/>
    <s v="No Change"/>
    <n v="4"/>
    <x v="1"/>
    <n v="5"/>
    <s v="Daily"/>
    <s v="Good"/>
    <n v="0.48716352356861137"/>
  </r>
  <r>
    <s v="EMP0453"/>
    <s v="Oceania"/>
    <x v="33"/>
    <s v="Female"/>
    <s v="Data Scientist"/>
    <s v="Finance"/>
    <n v="27"/>
    <x v="0"/>
    <n v="58"/>
    <x v="15"/>
    <n v="4"/>
    <s v="Low"/>
    <x v="2"/>
    <s v="Yes"/>
    <s v="Increase"/>
    <n v="4"/>
    <x v="0"/>
    <n v="1"/>
    <s v="Daily"/>
    <s v="Average"/>
    <n v="0.33230115671633753"/>
  </r>
  <r>
    <s v="EMP0454"/>
    <s v="Asia"/>
    <x v="12"/>
    <s v="Female"/>
    <s v="Marketing"/>
    <s v="Education"/>
    <n v="14"/>
    <x v="1"/>
    <n v="41"/>
    <x v="3"/>
    <n v="4"/>
    <s v="Medium"/>
    <x v="2"/>
    <s v="No"/>
    <s v="Decrease"/>
    <n v="5"/>
    <x v="0"/>
    <n v="3"/>
    <s v="Weekly"/>
    <s v="Good"/>
    <n v="0.3257310794732784"/>
  </r>
  <r>
    <s v="EMP0455"/>
    <s v="Asia"/>
    <x v="11"/>
    <s v="Non-binary"/>
    <s v="Data Scientist"/>
    <s v="Manufacturing"/>
    <n v="33"/>
    <x v="1"/>
    <n v="58"/>
    <x v="12"/>
    <n v="3"/>
    <s v="Low"/>
    <x v="1"/>
    <s v="No"/>
    <s v="No Change"/>
    <n v="4"/>
    <x v="1"/>
    <n v="4"/>
    <s v="None"/>
    <s v="Average"/>
    <n v="0.70762264947000131"/>
  </r>
  <r>
    <s v="EMP0456"/>
    <s v="South America"/>
    <x v="25"/>
    <s v="Female"/>
    <s v="Sales"/>
    <s v="Retail"/>
    <n v="35"/>
    <x v="2"/>
    <n v="35"/>
    <x v="8"/>
    <n v="4"/>
    <s v="Low"/>
    <x v="1"/>
    <s v="No"/>
    <s v="Increase"/>
    <n v="5"/>
    <x v="1"/>
    <n v="1"/>
    <s v="Daily"/>
    <s v="Poor"/>
    <n v="0.23568362003570409"/>
  </r>
  <r>
    <s v="EMP0457"/>
    <s v="Africa"/>
    <x v="36"/>
    <s v="Female"/>
    <s v="HR"/>
    <s v="Healthcare"/>
    <n v="12"/>
    <x v="2"/>
    <n v="22"/>
    <x v="5"/>
    <n v="3"/>
    <s v="Medium"/>
    <x v="0"/>
    <s v="Yes"/>
    <s v="No Change"/>
    <n v="2"/>
    <x v="2"/>
    <n v="5"/>
    <s v="Weekly"/>
    <s v="Poor"/>
    <n v="8.7369535254541386E-2"/>
  </r>
  <r>
    <s v="EMP0458"/>
    <s v="Oceania"/>
    <x v="9"/>
    <s v="Female"/>
    <s v="Sales"/>
    <s v="Manufacturing"/>
    <n v="14"/>
    <x v="0"/>
    <n v="49"/>
    <x v="7"/>
    <n v="3"/>
    <s v="Medium"/>
    <x v="1"/>
    <s v="Yes"/>
    <s v="No Change"/>
    <n v="2"/>
    <x v="0"/>
    <n v="3"/>
    <s v="None"/>
    <s v="Average"/>
    <n v="0.46355632279238435"/>
  </r>
  <r>
    <s v="EMP0459"/>
    <s v="Asia"/>
    <x v="16"/>
    <s v="Prefer not to say"/>
    <s v="Marketing"/>
    <s v="Consulting"/>
    <n v="32"/>
    <x v="0"/>
    <n v="42"/>
    <x v="12"/>
    <n v="3"/>
    <s v="High"/>
    <x v="2"/>
    <s v="No"/>
    <s v="Increase"/>
    <n v="1"/>
    <x v="1"/>
    <n v="3"/>
    <s v="Daily"/>
    <s v="Poor"/>
    <n v="0.27569262678284712"/>
  </r>
  <r>
    <s v="EMP0460"/>
    <s v="Africa"/>
    <x v="16"/>
    <s v="Female"/>
    <s v="Sales"/>
    <s v="Retail"/>
    <n v="37"/>
    <x v="2"/>
    <n v="20"/>
    <x v="15"/>
    <n v="5"/>
    <s v="Low"/>
    <x v="3"/>
    <s v="Yes"/>
    <s v="No Change"/>
    <n v="2"/>
    <x v="0"/>
    <n v="3"/>
    <s v="None"/>
    <s v="Average"/>
    <n v="0.92444689468797858"/>
  </r>
  <r>
    <s v="EMP0461"/>
    <s v="Europe"/>
    <x v="1"/>
    <s v="Female"/>
    <s v="Project Manager"/>
    <s v="IT"/>
    <n v="19"/>
    <x v="1"/>
    <n v="53"/>
    <x v="15"/>
    <n v="3"/>
    <s v="Medium"/>
    <x v="2"/>
    <s v="No"/>
    <s v="Decrease"/>
    <n v="3"/>
    <x v="1"/>
    <n v="2"/>
    <s v="None"/>
    <s v="Poor"/>
    <n v="0.47204161160904778"/>
  </r>
  <r>
    <s v="EMP0462"/>
    <s v="Europe"/>
    <x v="12"/>
    <s v="Non-binary"/>
    <s v="Designer"/>
    <s v="Manufacturing"/>
    <n v="17"/>
    <x v="0"/>
    <n v="50"/>
    <x v="2"/>
    <n v="5"/>
    <s v="Medium"/>
    <x v="3"/>
    <s v="No"/>
    <s v="No Change"/>
    <n v="2"/>
    <x v="2"/>
    <n v="2"/>
    <s v="None"/>
    <s v="Good"/>
    <n v="0.72719243496116337"/>
  </r>
  <r>
    <s v="EMP0463"/>
    <s v="Europe"/>
    <x v="22"/>
    <s v="Prefer not to say"/>
    <s v="Designer"/>
    <s v="Healthcare"/>
    <n v="32"/>
    <x v="1"/>
    <n v="20"/>
    <x v="2"/>
    <n v="1"/>
    <s v="High"/>
    <x v="3"/>
    <s v="No"/>
    <s v="No Change"/>
    <n v="1"/>
    <x v="1"/>
    <n v="3"/>
    <s v="None"/>
    <s v="Average"/>
    <n v="8.3380705945803157E-2"/>
  </r>
  <r>
    <s v="EMP0464"/>
    <s v="North America"/>
    <x v="33"/>
    <s v="Prefer not to say"/>
    <s v="HR"/>
    <s v="IT"/>
    <n v="21"/>
    <x v="0"/>
    <n v="24"/>
    <x v="10"/>
    <n v="3"/>
    <s v="Low"/>
    <x v="3"/>
    <s v="No"/>
    <s v="Increase"/>
    <n v="3"/>
    <x v="1"/>
    <n v="5"/>
    <s v="Daily"/>
    <s v="Poor"/>
    <n v="0.9820354631339413"/>
  </r>
  <r>
    <s v="EMP0465"/>
    <s v="Europe"/>
    <x v="32"/>
    <s v="Female"/>
    <s v="Sales"/>
    <s v="Consulting"/>
    <n v="35"/>
    <x v="0"/>
    <n v="31"/>
    <x v="1"/>
    <n v="4"/>
    <s v="High"/>
    <x v="3"/>
    <s v="Yes"/>
    <s v="Increase"/>
    <n v="1"/>
    <x v="0"/>
    <n v="2"/>
    <s v="None"/>
    <s v="Poor"/>
    <n v="0.13215206308676952"/>
  </r>
  <r>
    <s v="EMP0466"/>
    <s v="Europe"/>
    <x v="36"/>
    <s v="Prefer not to say"/>
    <s v="Marketing"/>
    <s v="Finance"/>
    <n v="13"/>
    <x v="2"/>
    <n v="58"/>
    <x v="1"/>
    <n v="1"/>
    <s v="High"/>
    <x v="3"/>
    <s v="No"/>
    <s v="Decrease"/>
    <n v="5"/>
    <x v="0"/>
    <n v="2"/>
    <s v="None"/>
    <s v="Average"/>
    <n v="0.68889025684681904"/>
  </r>
  <r>
    <s v="EMP0467"/>
    <s v="Europe"/>
    <x v="15"/>
    <s v="Prefer not to say"/>
    <s v="Project Manager"/>
    <s v="IT"/>
    <n v="26"/>
    <x v="0"/>
    <n v="48"/>
    <x v="14"/>
    <n v="2"/>
    <s v="Medium"/>
    <x v="1"/>
    <s v="Yes"/>
    <s v="Increase"/>
    <n v="2"/>
    <x v="2"/>
    <n v="2"/>
    <s v="None"/>
    <s v="Average"/>
    <n v="0.70654036431189904"/>
  </r>
  <r>
    <s v="EMP0468"/>
    <s v="Oceania"/>
    <x v="18"/>
    <s v="Non-binary"/>
    <s v="Project Manager"/>
    <s v="IT"/>
    <n v="11"/>
    <x v="0"/>
    <n v="27"/>
    <x v="13"/>
    <n v="1"/>
    <s v="Medium"/>
    <x v="0"/>
    <s v="Yes"/>
    <s v="No Change"/>
    <n v="5"/>
    <x v="1"/>
    <n v="1"/>
    <s v="Weekly"/>
    <s v="Poor"/>
    <n v="0.5183138453180085"/>
  </r>
  <r>
    <s v="EMP0469"/>
    <s v="Asia"/>
    <x v="18"/>
    <s v="Prefer not to say"/>
    <s v="HR"/>
    <s v="Education"/>
    <n v="18"/>
    <x v="0"/>
    <n v="40"/>
    <x v="13"/>
    <n v="1"/>
    <s v="Low"/>
    <x v="1"/>
    <s v="Yes"/>
    <s v="No Change"/>
    <n v="4"/>
    <x v="1"/>
    <n v="1"/>
    <s v="Weekly"/>
    <s v="Average"/>
    <n v="0.46933379687334953"/>
  </r>
  <r>
    <s v="EMP0470"/>
    <s v="Africa"/>
    <x v="23"/>
    <s v="Female"/>
    <s v="Sales"/>
    <s v="Finance"/>
    <n v="33"/>
    <x v="0"/>
    <n v="30"/>
    <x v="1"/>
    <n v="4"/>
    <s v="Low"/>
    <x v="0"/>
    <s v="Yes"/>
    <s v="Increase"/>
    <n v="1"/>
    <x v="0"/>
    <n v="3"/>
    <s v="Daily"/>
    <s v="Poor"/>
    <n v="0.71113788605468331"/>
  </r>
  <r>
    <s v="EMP0471"/>
    <s v="Europe"/>
    <x v="9"/>
    <s v="Female"/>
    <s v="Sales"/>
    <s v="IT"/>
    <n v="14"/>
    <x v="2"/>
    <n v="43"/>
    <x v="3"/>
    <n v="2"/>
    <s v="Low"/>
    <x v="3"/>
    <s v="No"/>
    <s v="No Change"/>
    <n v="1"/>
    <x v="2"/>
    <n v="2"/>
    <s v="Daily"/>
    <s v="Good"/>
    <n v="0.25348109378865968"/>
  </r>
  <r>
    <s v="EMP0472"/>
    <s v="Africa"/>
    <x v="11"/>
    <s v="Female"/>
    <s v="HR"/>
    <s v="Manufacturing"/>
    <n v="30"/>
    <x v="0"/>
    <n v="50"/>
    <x v="9"/>
    <n v="2"/>
    <s v="High"/>
    <x v="0"/>
    <s v="No"/>
    <s v="Decrease"/>
    <n v="3"/>
    <x v="2"/>
    <n v="2"/>
    <s v="Daily"/>
    <s v="Average"/>
    <n v="0.4794451591048069"/>
  </r>
  <r>
    <s v="EMP0473"/>
    <s v="Europe"/>
    <x v="27"/>
    <s v="Male"/>
    <s v="Designer"/>
    <s v="Manufacturing"/>
    <n v="35"/>
    <x v="2"/>
    <n v="30"/>
    <x v="12"/>
    <n v="3"/>
    <s v="Medium"/>
    <x v="0"/>
    <s v="Yes"/>
    <s v="Decrease"/>
    <n v="5"/>
    <x v="1"/>
    <n v="1"/>
    <s v="Weekly"/>
    <s v="Average"/>
    <n v="0.26700808238757168"/>
  </r>
  <r>
    <s v="EMP0474"/>
    <s v="Asia"/>
    <x v="24"/>
    <s v="Female"/>
    <s v="Sales"/>
    <s v="Consulting"/>
    <n v="11"/>
    <x v="0"/>
    <n v="36"/>
    <x v="0"/>
    <n v="2"/>
    <s v="Low"/>
    <x v="0"/>
    <s v="No"/>
    <s v="No Change"/>
    <n v="1"/>
    <x v="0"/>
    <n v="2"/>
    <s v="None"/>
    <s v="Poor"/>
    <n v="0.25819704321721126"/>
  </r>
  <r>
    <s v="EMP0475"/>
    <s v="Africa"/>
    <x v="1"/>
    <s v="Non-binary"/>
    <s v="Marketing"/>
    <s v="Education"/>
    <n v="27"/>
    <x v="1"/>
    <n v="60"/>
    <x v="7"/>
    <n v="2"/>
    <s v="Low"/>
    <x v="2"/>
    <s v="Yes"/>
    <s v="Increase"/>
    <n v="4"/>
    <x v="1"/>
    <n v="5"/>
    <s v="None"/>
    <s v="Poor"/>
    <n v="0.12515660600319123"/>
  </r>
  <r>
    <s v="EMP0476"/>
    <s v="South America"/>
    <x v="16"/>
    <s v="Non-binary"/>
    <s v="Project Manager"/>
    <s v="Retail"/>
    <n v="30"/>
    <x v="2"/>
    <n v="51"/>
    <x v="9"/>
    <n v="3"/>
    <s v="Low"/>
    <x v="1"/>
    <s v="Yes"/>
    <s v="No Change"/>
    <n v="3"/>
    <x v="1"/>
    <n v="5"/>
    <s v="Weekly"/>
    <s v="Poor"/>
    <n v="0.30100387538654094"/>
  </r>
  <r>
    <s v="EMP0477"/>
    <s v="Africa"/>
    <x v="0"/>
    <s v="Male"/>
    <s v="Marketing"/>
    <s v="Manufacturing"/>
    <n v="14"/>
    <x v="2"/>
    <n v="54"/>
    <x v="10"/>
    <n v="2"/>
    <s v="Low"/>
    <x v="0"/>
    <s v="No"/>
    <s v="No Change"/>
    <n v="4"/>
    <x v="0"/>
    <n v="4"/>
    <s v="Daily"/>
    <s v="Average"/>
    <n v="0.85095059985248311"/>
  </r>
  <r>
    <s v="EMP0478"/>
    <s v="Africa"/>
    <x v="7"/>
    <s v="Female"/>
    <s v="Designer"/>
    <s v="Retail"/>
    <n v="30"/>
    <x v="2"/>
    <n v="33"/>
    <x v="8"/>
    <n v="4"/>
    <s v="High"/>
    <x v="2"/>
    <s v="No"/>
    <s v="No Change"/>
    <n v="3"/>
    <x v="1"/>
    <n v="2"/>
    <s v="None"/>
    <s v="Good"/>
    <n v="0.44118410479293202"/>
  </r>
  <r>
    <s v="EMP0479"/>
    <s v="South America"/>
    <x v="32"/>
    <s v="Female"/>
    <s v="Sales"/>
    <s v="Finance"/>
    <n v="37"/>
    <x v="2"/>
    <n v="36"/>
    <x v="2"/>
    <n v="1"/>
    <s v="Low"/>
    <x v="3"/>
    <s v="Yes"/>
    <s v="Decrease"/>
    <n v="2"/>
    <x v="0"/>
    <n v="5"/>
    <s v="None"/>
    <s v="Good"/>
    <n v="0.65482783245925191"/>
  </r>
  <r>
    <s v="EMP0480"/>
    <s v="Africa"/>
    <x v="4"/>
    <s v="Non-binary"/>
    <s v="Project Manager"/>
    <s v="Retail"/>
    <n v="28"/>
    <x v="2"/>
    <n v="53"/>
    <x v="13"/>
    <n v="4"/>
    <s v="Low"/>
    <x v="1"/>
    <s v="Yes"/>
    <s v="No Change"/>
    <n v="1"/>
    <x v="0"/>
    <n v="1"/>
    <s v="Weekly"/>
    <s v="Poor"/>
    <n v="0.81220247031602166"/>
  </r>
  <r>
    <s v="EMP0481"/>
    <s v="North America"/>
    <x v="29"/>
    <s v="Female"/>
    <s v="Software Engineer"/>
    <s v="Retail"/>
    <n v="1"/>
    <x v="0"/>
    <n v="56"/>
    <x v="3"/>
    <n v="2"/>
    <s v="Medium"/>
    <x v="3"/>
    <s v="No"/>
    <s v="Decrease"/>
    <n v="3"/>
    <x v="2"/>
    <n v="5"/>
    <s v="Daily"/>
    <s v="Average"/>
    <n v="0.66715365343541433"/>
  </r>
  <r>
    <s v="EMP0482"/>
    <s v="Africa"/>
    <x v="30"/>
    <s v="Male"/>
    <s v="Sales"/>
    <s v="Retail"/>
    <n v="24"/>
    <x v="0"/>
    <n v="27"/>
    <x v="1"/>
    <n v="2"/>
    <s v="Low"/>
    <x v="3"/>
    <s v="Yes"/>
    <s v="No Change"/>
    <n v="3"/>
    <x v="0"/>
    <n v="1"/>
    <s v="Weekly"/>
    <s v="Poor"/>
    <n v="0.91094503073731325"/>
  </r>
  <r>
    <s v="EMP0483"/>
    <s v="Africa"/>
    <x v="29"/>
    <s v="Male"/>
    <s v="Marketing"/>
    <s v="Education"/>
    <n v="3"/>
    <x v="1"/>
    <n v="20"/>
    <x v="4"/>
    <n v="3"/>
    <s v="Medium"/>
    <x v="2"/>
    <s v="Yes"/>
    <s v="No Change"/>
    <n v="2"/>
    <x v="2"/>
    <n v="3"/>
    <s v="Weekly"/>
    <s v="Poor"/>
    <n v="0.39478213497238812"/>
  </r>
  <r>
    <s v="EMP0484"/>
    <s v="Africa"/>
    <x v="35"/>
    <s v="Female"/>
    <s v="Project Manager"/>
    <s v="Education"/>
    <n v="13"/>
    <x v="1"/>
    <n v="49"/>
    <x v="15"/>
    <n v="3"/>
    <s v="Low"/>
    <x v="2"/>
    <s v="No"/>
    <s v="Increase"/>
    <n v="1"/>
    <x v="1"/>
    <n v="3"/>
    <s v="Weekly"/>
    <s v="Average"/>
    <n v="0.56369716430950689"/>
  </r>
  <r>
    <s v="EMP0485"/>
    <s v="Europe"/>
    <x v="21"/>
    <s v="Female"/>
    <s v="Data Scientist"/>
    <s v="Consulting"/>
    <n v="6"/>
    <x v="1"/>
    <n v="47"/>
    <x v="1"/>
    <n v="4"/>
    <s v="Low"/>
    <x v="1"/>
    <s v="No"/>
    <s v="Increase"/>
    <n v="1"/>
    <x v="1"/>
    <n v="5"/>
    <s v="None"/>
    <s v="Average"/>
    <n v="0.20488726310907246"/>
  </r>
  <r>
    <s v="EMP0486"/>
    <s v="South America"/>
    <x v="31"/>
    <s v="Male"/>
    <s v="Software Engineer"/>
    <s v="Finance"/>
    <n v="36"/>
    <x v="2"/>
    <n v="35"/>
    <x v="15"/>
    <n v="5"/>
    <s v="Low"/>
    <x v="0"/>
    <s v="No"/>
    <s v="No Change"/>
    <n v="2"/>
    <x v="2"/>
    <n v="2"/>
    <s v="Weekly"/>
    <s v="Poor"/>
    <n v="9.5444466899313185E-2"/>
  </r>
  <r>
    <s v="EMP0487"/>
    <s v="Africa"/>
    <x v="6"/>
    <s v="Male"/>
    <s v="Project Manager"/>
    <s v="Manufacturing"/>
    <n v="19"/>
    <x v="0"/>
    <n v="48"/>
    <x v="1"/>
    <n v="1"/>
    <s v="Low"/>
    <x v="2"/>
    <s v="No"/>
    <s v="Increase"/>
    <n v="5"/>
    <x v="2"/>
    <n v="4"/>
    <s v="Weekly"/>
    <s v="Good"/>
    <n v="0.65978489589975819"/>
  </r>
  <r>
    <s v="EMP0488"/>
    <s v="South America"/>
    <x v="6"/>
    <s v="Male"/>
    <s v="Designer"/>
    <s v="Healthcare"/>
    <n v="23"/>
    <x v="2"/>
    <n v="21"/>
    <x v="15"/>
    <n v="1"/>
    <s v="Low"/>
    <x v="0"/>
    <s v="No"/>
    <s v="No Change"/>
    <n v="1"/>
    <x v="2"/>
    <n v="4"/>
    <s v="None"/>
    <s v="Poor"/>
    <n v="0.79370853463677593"/>
  </r>
  <r>
    <s v="EMP0489"/>
    <s v="Asia"/>
    <x v="38"/>
    <s v="Non-binary"/>
    <s v="Sales"/>
    <s v="Healthcare"/>
    <n v="20"/>
    <x v="1"/>
    <n v="45"/>
    <x v="6"/>
    <n v="3"/>
    <s v="Low"/>
    <x v="1"/>
    <s v="Yes"/>
    <s v="Increase"/>
    <n v="4"/>
    <x v="0"/>
    <n v="1"/>
    <s v="Daily"/>
    <s v="Poor"/>
    <n v="7.7797680739453368E-2"/>
  </r>
  <r>
    <s v="EMP0490"/>
    <s v="Oceania"/>
    <x v="13"/>
    <s v="Male"/>
    <s v="Designer"/>
    <s v="Healthcare"/>
    <n v="23"/>
    <x v="2"/>
    <n v="29"/>
    <x v="10"/>
    <n v="5"/>
    <s v="Medium"/>
    <x v="0"/>
    <s v="Yes"/>
    <s v="No Change"/>
    <n v="2"/>
    <x v="0"/>
    <n v="3"/>
    <s v="None"/>
    <s v="Good"/>
    <n v="0.70616555284217453"/>
  </r>
  <r>
    <s v="EMP0491"/>
    <s v="Oceania"/>
    <x v="16"/>
    <s v="Non-binary"/>
    <s v="Project Manager"/>
    <s v="IT"/>
    <n v="35"/>
    <x v="2"/>
    <n v="33"/>
    <x v="15"/>
    <n v="2"/>
    <s v="High"/>
    <x v="3"/>
    <s v="No"/>
    <s v="No Change"/>
    <n v="4"/>
    <x v="1"/>
    <n v="5"/>
    <s v="None"/>
    <s v="Good"/>
    <n v="0.64842529002163118"/>
  </r>
  <r>
    <s v="EMP0492"/>
    <s v="North America"/>
    <x v="15"/>
    <s v="Prefer not to say"/>
    <s v="Sales"/>
    <s v="Finance"/>
    <n v="25"/>
    <x v="0"/>
    <n v="42"/>
    <x v="3"/>
    <n v="4"/>
    <s v="High"/>
    <x v="1"/>
    <s v="Yes"/>
    <s v="Increase"/>
    <n v="2"/>
    <x v="2"/>
    <n v="3"/>
    <s v="Weekly"/>
    <s v="Poor"/>
    <n v="0.55563609089020305"/>
  </r>
  <r>
    <s v="EMP0493"/>
    <s v="South America"/>
    <x v="21"/>
    <s v="Prefer not to say"/>
    <s v="Designer"/>
    <s v="Education"/>
    <n v="6"/>
    <x v="2"/>
    <n v="58"/>
    <x v="6"/>
    <n v="1"/>
    <s v="Medium"/>
    <x v="0"/>
    <s v="Yes"/>
    <s v="No Change"/>
    <n v="2"/>
    <x v="2"/>
    <n v="3"/>
    <s v="Weekly"/>
    <s v="Average"/>
    <n v="5.3720619484599053E-2"/>
  </r>
  <r>
    <s v="EMP0494"/>
    <s v="Europe"/>
    <x v="34"/>
    <s v="Male"/>
    <s v="Marketing"/>
    <s v="Finance"/>
    <n v="27"/>
    <x v="1"/>
    <n v="57"/>
    <x v="1"/>
    <n v="4"/>
    <s v="High"/>
    <x v="0"/>
    <s v="Yes"/>
    <s v="Decrease"/>
    <n v="2"/>
    <x v="0"/>
    <n v="5"/>
    <s v="None"/>
    <s v="Average"/>
    <n v="1.6960111302351977E-2"/>
  </r>
  <r>
    <s v="EMP0495"/>
    <s v="North America"/>
    <x v="38"/>
    <s v="Prefer not to say"/>
    <s v="Software Engineer"/>
    <s v="Education"/>
    <n v="15"/>
    <x v="1"/>
    <n v="42"/>
    <x v="1"/>
    <n v="4"/>
    <s v="Medium"/>
    <x v="0"/>
    <s v="No"/>
    <s v="No Change"/>
    <n v="5"/>
    <x v="2"/>
    <n v="5"/>
    <s v="Daily"/>
    <s v="Good"/>
    <n v="0.23536420710931927"/>
  </r>
  <r>
    <s v="EMP0496"/>
    <s v="Europe"/>
    <x v="1"/>
    <s v="Prefer not to say"/>
    <s v="HR"/>
    <s v="Retail"/>
    <n v="26"/>
    <x v="0"/>
    <n v="28"/>
    <x v="1"/>
    <n v="2"/>
    <s v="Low"/>
    <x v="1"/>
    <s v="Yes"/>
    <s v="Increase"/>
    <n v="1"/>
    <x v="2"/>
    <n v="2"/>
    <s v="None"/>
    <s v="Average"/>
    <n v="0.65166706624111936"/>
  </r>
  <r>
    <s v="EMP0497"/>
    <s v="North America"/>
    <x v="33"/>
    <s v="Non-binary"/>
    <s v="Designer"/>
    <s v="Education"/>
    <n v="15"/>
    <x v="0"/>
    <n v="57"/>
    <x v="9"/>
    <n v="4"/>
    <s v="Medium"/>
    <x v="0"/>
    <s v="Yes"/>
    <s v="Increase"/>
    <n v="2"/>
    <x v="0"/>
    <n v="3"/>
    <s v="Weekly"/>
    <s v="Good"/>
    <n v="0.49467010351584928"/>
  </r>
  <r>
    <s v="EMP0498"/>
    <s v="North America"/>
    <x v="29"/>
    <s v="Male"/>
    <s v="Data Scientist"/>
    <s v="Finance"/>
    <n v="8"/>
    <x v="1"/>
    <n v="51"/>
    <x v="12"/>
    <n v="4"/>
    <s v="Low"/>
    <x v="2"/>
    <s v="Yes"/>
    <s v="No Change"/>
    <n v="3"/>
    <x v="2"/>
    <n v="2"/>
    <s v="Daily"/>
    <s v="Good"/>
    <n v="1.7021530459764178E-2"/>
  </r>
  <r>
    <s v="EMP0499"/>
    <s v="North America"/>
    <x v="16"/>
    <s v="Female"/>
    <s v="Software Engineer"/>
    <s v="Retail"/>
    <n v="36"/>
    <x v="0"/>
    <n v="40"/>
    <x v="7"/>
    <n v="4"/>
    <s v="Low"/>
    <x v="2"/>
    <s v="No"/>
    <s v="Increase"/>
    <n v="4"/>
    <x v="0"/>
    <n v="5"/>
    <s v="Daily"/>
    <s v="Poor"/>
    <n v="0.71845723167663877"/>
  </r>
  <r>
    <s v="EMP0500"/>
    <s v="Asia"/>
    <x v="37"/>
    <s v="Non-binary"/>
    <s v="Project Manager"/>
    <s v="Retail"/>
    <n v="38"/>
    <x v="2"/>
    <n v="47"/>
    <x v="5"/>
    <n v="3"/>
    <s v="Medium"/>
    <x v="3"/>
    <s v="Yes"/>
    <s v="Decrease"/>
    <n v="2"/>
    <x v="2"/>
    <n v="3"/>
    <s v="Daily"/>
    <s v="Average"/>
    <n v="0.33244979474528602"/>
  </r>
  <r>
    <s v="EMP0501"/>
    <s v="Europe"/>
    <x v="31"/>
    <s v="Female"/>
    <s v="Data Scientist"/>
    <s v="Consulting"/>
    <n v="32"/>
    <x v="2"/>
    <n v="53"/>
    <x v="14"/>
    <n v="5"/>
    <s v="Low"/>
    <x v="0"/>
    <s v="No"/>
    <s v="Decrease"/>
    <n v="4"/>
    <x v="0"/>
    <n v="1"/>
    <s v="None"/>
    <s v="Good"/>
    <n v="0.76153713642523724"/>
  </r>
  <r>
    <s v="EMP0502"/>
    <s v="Oceania"/>
    <x v="7"/>
    <s v="Prefer not to say"/>
    <s v="Data Scientist"/>
    <s v="Retail"/>
    <n v="29"/>
    <x v="1"/>
    <n v="35"/>
    <x v="1"/>
    <n v="1"/>
    <s v="Medium"/>
    <x v="0"/>
    <s v="No"/>
    <s v="Increase"/>
    <n v="4"/>
    <x v="0"/>
    <n v="5"/>
    <s v="Weekly"/>
    <s v="Average"/>
    <n v="1.600863693118737E-3"/>
  </r>
  <r>
    <s v="EMP0503"/>
    <s v="Africa"/>
    <x v="36"/>
    <s v="Female"/>
    <s v="Software Engineer"/>
    <s v="Consulting"/>
    <n v="15"/>
    <x v="0"/>
    <n v="43"/>
    <x v="7"/>
    <n v="3"/>
    <s v="High"/>
    <x v="0"/>
    <s v="No"/>
    <s v="Increase"/>
    <n v="3"/>
    <x v="0"/>
    <n v="2"/>
    <s v="None"/>
    <s v="Average"/>
    <n v="0.68344115382039106"/>
  </r>
  <r>
    <s v="EMP0504"/>
    <s v="Europe"/>
    <x v="12"/>
    <s v="Non-binary"/>
    <s v="Sales"/>
    <s v="Healthcare"/>
    <n v="12"/>
    <x v="0"/>
    <n v="50"/>
    <x v="5"/>
    <n v="3"/>
    <s v="Low"/>
    <x v="3"/>
    <s v="No"/>
    <s v="No Change"/>
    <n v="3"/>
    <x v="1"/>
    <n v="5"/>
    <s v="Daily"/>
    <s v="Average"/>
    <n v="0.46678139530922858"/>
  </r>
  <r>
    <s v="EMP0505"/>
    <s v="South America"/>
    <x v="27"/>
    <s v="Male"/>
    <s v="Software Engineer"/>
    <s v="Retail"/>
    <n v="30"/>
    <x v="1"/>
    <n v="41"/>
    <x v="15"/>
    <n v="3"/>
    <s v="Low"/>
    <x v="2"/>
    <s v="No"/>
    <s v="No Change"/>
    <n v="1"/>
    <x v="2"/>
    <n v="4"/>
    <s v="Daily"/>
    <s v="Average"/>
    <n v="0.56224566368141371"/>
  </r>
  <r>
    <s v="EMP0506"/>
    <s v="Asia"/>
    <x v="33"/>
    <s v="Male"/>
    <s v="Software Engineer"/>
    <s v="Education"/>
    <n v="20"/>
    <x v="1"/>
    <n v="41"/>
    <x v="9"/>
    <n v="4"/>
    <s v="Medium"/>
    <x v="2"/>
    <s v="No"/>
    <s v="No Change"/>
    <n v="2"/>
    <x v="1"/>
    <n v="4"/>
    <s v="Daily"/>
    <s v="Average"/>
    <n v="0.36513619420522336"/>
  </r>
  <r>
    <s v="EMP0507"/>
    <s v="North America"/>
    <x v="3"/>
    <s v="Female"/>
    <s v="Sales"/>
    <s v="Healthcare"/>
    <n v="5"/>
    <x v="1"/>
    <n v="42"/>
    <x v="7"/>
    <n v="4"/>
    <s v="Low"/>
    <x v="1"/>
    <s v="Yes"/>
    <s v="Decrease"/>
    <n v="5"/>
    <x v="1"/>
    <n v="5"/>
    <s v="None"/>
    <s v="Poor"/>
    <n v="0.9851772573826465"/>
  </r>
  <r>
    <s v="EMP0508"/>
    <s v="Europe"/>
    <x v="1"/>
    <s v="Non-binary"/>
    <s v="Designer"/>
    <s v="Consulting"/>
    <n v="26"/>
    <x v="1"/>
    <n v="27"/>
    <x v="2"/>
    <n v="1"/>
    <s v="Medium"/>
    <x v="0"/>
    <s v="No"/>
    <s v="Increase"/>
    <n v="2"/>
    <x v="0"/>
    <n v="2"/>
    <s v="None"/>
    <s v="Average"/>
    <n v="5.036986978117497E-2"/>
  </r>
  <r>
    <s v="EMP0509"/>
    <s v="Africa"/>
    <x v="9"/>
    <s v="Male"/>
    <s v="HR"/>
    <s v="Education"/>
    <n v="13"/>
    <x v="2"/>
    <n v="55"/>
    <x v="6"/>
    <n v="1"/>
    <s v="Medium"/>
    <x v="1"/>
    <s v="Yes"/>
    <s v="No Change"/>
    <n v="2"/>
    <x v="2"/>
    <n v="5"/>
    <s v="Daily"/>
    <s v="Good"/>
    <n v="3.6578432625621771E-2"/>
  </r>
  <r>
    <s v="EMP0510"/>
    <s v="Oceania"/>
    <x v="13"/>
    <s v="Prefer not to say"/>
    <s v="Sales"/>
    <s v="Finance"/>
    <n v="23"/>
    <x v="1"/>
    <n v="28"/>
    <x v="12"/>
    <n v="3"/>
    <s v="Medium"/>
    <x v="2"/>
    <s v="No"/>
    <s v="Increase"/>
    <n v="4"/>
    <x v="2"/>
    <n v="1"/>
    <s v="Weekly"/>
    <s v="Poor"/>
    <n v="0.46892569402249407"/>
  </r>
  <r>
    <s v="EMP0511"/>
    <s v="Oceania"/>
    <x v="38"/>
    <s v="Prefer not to say"/>
    <s v="HR"/>
    <s v="Manufacturing"/>
    <n v="26"/>
    <x v="0"/>
    <n v="51"/>
    <x v="4"/>
    <n v="4"/>
    <s v="Low"/>
    <x v="1"/>
    <s v="Yes"/>
    <s v="No Change"/>
    <n v="3"/>
    <x v="1"/>
    <n v="4"/>
    <s v="Weekly"/>
    <s v="Poor"/>
    <n v="0.29704159365261062"/>
  </r>
  <r>
    <s v="EMP0512"/>
    <s v="Asia"/>
    <x v="36"/>
    <s v="Male"/>
    <s v="Designer"/>
    <s v="Education"/>
    <n v="13"/>
    <x v="0"/>
    <n v="40"/>
    <x v="3"/>
    <n v="2"/>
    <s v="Medium"/>
    <x v="0"/>
    <s v="Yes"/>
    <s v="Decrease"/>
    <n v="4"/>
    <x v="1"/>
    <n v="5"/>
    <s v="Daily"/>
    <s v="Average"/>
    <n v="0.75960180442387737"/>
  </r>
  <r>
    <s v="EMP0513"/>
    <s v="Oceania"/>
    <x v="1"/>
    <s v="Female"/>
    <s v="Marketing"/>
    <s v="IT"/>
    <n v="26"/>
    <x v="2"/>
    <n v="38"/>
    <x v="7"/>
    <n v="3"/>
    <s v="Low"/>
    <x v="2"/>
    <s v="Yes"/>
    <s v="Increase"/>
    <n v="4"/>
    <x v="2"/>
    <n v="5"/>
    <s v="Daily"/>
    <s v="Average"/>
    <n v="0.54375309399006888"/>
  </r>
  <r>
    <s v="EMP0514"/>
    <s v="North America"/>
    <x v="4"/>
    <s v="Female"/>
    <s v="Data Scientist"/>
    <s v="Education"/>
    <n v="28"/>
    <x v="1"/>
    <n v="37"/>
    <x v="13"/>
    <n v="4"/>
    <s v="Medium"/>
    <x v="3"/>
    <s v="Yes"/>
    <s v="Increase"/>
    <n v="1"/>
    <x v="0"/>
    <n v="3"/>
    <s v="None"/>
    <s v="Good"/>
    <n v="0.29960012774323974"/>
  </r>
  <r>
    <s v="EMP0515"/>
    <s v="Africa"/>
    <x v="24"/>
    <s v="Female"/>
    <s v="Project Manager"/>
    <s v="IT"/>
    <n v="13"/>
    <x v="1"/>
    <n v="58"/>
    <x v="8"/>
    <n v="4"/>
    <s v="Medium"/>
    <x v="2"/>
    <s v="Yes"/>
    <s v="Decrease"/>
    <n v="4"/>
    <x v="0"/>
    <n v="5"/>
    <s v="None"/>
    <s v="Average"/>
    <n v="0.41192008706797945"/>
  </r>
  <r>
    <s v="EMP0516"/>
    <s v="Asia"/>
    <x v="15"/>
    <s v="Non-binary"/>
    <s v="Designer"/>
    <s v="Finance"/>
    <n v="19"/>
    <x v="1"/>
    <n v="44"/>
    <x v="10"/>
    <n v="1"/>
    <s v="Low"/>
    <x v="1"/>
    <s v="No"/>
    <s v="Increase"/>
    <n v="2"/>
    <x v="2"/>
    <n v="5"/>
    <s v="None"/>
    <s v="Poor"/>
    <n v="0.12794088789314106"/>
  </r>
  <r>
    <s v="EMP0517"/>
    <s v="Europe"/>
    <x v="2"/>
    <s v="Female"/>
    <s v="HR"/>
    <s v="IT"/>
    <n v="29"/>
    <x v="1"/>
    <n v="60"/>
    <x v="13"/>
    <n v="2"/>
    <s v="Low"/>
    <x v="3"/>
    <s v="Yes"/>
    <s v="Increase"/>
    <n v="3"/>
    <x v="2"/>
    <n v="3"/>
    <s v="Daily"/>
    <s v="Good"/>
    <n v="0.87661803817801021"/>
  </r>
  <r>
    <s v="EMP0518"/>
    <s v="Asia"/>
    <x v="25"/>
    <s v="Prefer not to say"/>
    <s v="Data Scientist"/>
    <s v="Healthcare"/>
    <n v="30"/>
    <x v="2"/>
    <n v="29"/>
    <x v="5"/>
    <n v="3"/>
    <s v="Medium"/>
    <x v="3"/>
    <s v="No"/>
    <s v="No Change"/>
    <n v="4"/>
    <x v="2"/>
    <n v="5"/>
    <s v="Weekly"/>
    <s v="Good"/>
    <n v="0.43575952027032294"/>
  </r>
  <r>
    <s v="EMP0519"/>
    <s v="Oceania"/>
    <x v="6"/>
    <s v="Female"/>
    <s v="Project Manager"/>
    <s v="Retail"/>
    <n v="19"/>
    <x v="0"/>
    <n v="42"/>
    <x v="12"/>
    <n v="5"/>
    <s v="Low"/>
    <x v="1"/>
    <s v="Yes"/>
    <s v="Increase"/>
    <n v="3"/>
    <x v="1"/>
    <n v="4"/>
    <s v="Weekly"/>
    <s v="Poor"/>
    <n v="0.44852976460735883"/>
  </r>
  <r>
    <s v="EMP0520"/>
    <s v="Asia"/>
    <x v="6"/>
    <s v="Prefer not to say"/>
    <s v="Designer"/>
    <s v="Consulting"/>
    <n v="17"/>
    <x v="0"/>
    <n v="44"/>
    <x v="4"/>
    <n v="3"/>
    <s v="High"/>
    <x v="0"/>
    <s v="Yes"/>
    <s v="No Change"/>
    <n v="4"/>
    <x v="2"/>
    <n v="4"/>
    <s v="Daily"/>
    <s v="Average"/>
    <n v="0.24083249154274422"/>
  </r>
  <r>
    <s v="EMP0521"/>
    <s v="South America"/>
    <x v="18"/>
    <s v="Male"/>
    <s v="HR"/>
    <s v="Finance"/>
    <n v="17"/>
    <x v="0"/>
    <n v="46"/>
    <x v="10"/>
    <n v="5"/>
    <s v="Low"/>
    <x v="0"/>
    <s v="Yes"/>
    <s v="Increase"/>
    <n v="5"/>
    <x v="0"/>
    <n v="3"/>
    <s v="Daily"/>
    <s v="Poor"/>
    <n v="0.44324064062465451"/>
  </r>
  <r>
    <s v="EMP0522"/>
    <s v="Oceania"/>
    <x v="25"/>
    <s v="Female"/>
    <s v="Data Scientist"/>
    <s v="Finance"/>
    <n v="34"/>
    <x v="0"/>
    <n v="31"/>
    <x v="14"/>
    <n v="1"/>
    <s v="Medium"/>
    <x v="2"/>
    <s v="Yes"/>
    <s v="Increase"/>
    <n v="3"/>
    <x v="2"/>
    <n v="4"/>
    <s v="Daily"/>
    <s v="Average"/>
    <n v="0.71634154160284513"/>
  </r>
  <r>
    <s v="EMP0523"/>
    <s v="Europe"/>
    <x v="9"/>
    <s v="Non-binary"/>
    <s v="Software Engineer"/>
    <s v="Retail"/>
    <n v="12"/>
    <x v="1"/>
    <n v="45"/>
    <x v="14"/>
    <n v="3"/>
    <s v="Medium"/>
    <x v="0"/>
    <s v="No"/>
    <s v="No Change"/>
    <n v="4"/>
    <x v="0"/>
    <n v="5"/>
    <s v="Daily"/>
    <s v="Good"/>
    <n v="0.51359590690778745"/>
  </r>
  <r>
    <s v="EMP0524"/>
    <s v="Oceania"/>
    <x v="25"/>
    <s v="Male"/>
    <s v="Project Manager"/>
    <s v="Consulting"/>
    <n v="35"/>
    <x v="0"/>
    <n v="60"/>
    <x v="6"/>
    <n v="2"/>
    <s v="Medium"/>
    <x v="3"/>
    <s v="Yes"/>
    <s v="No Change"/>
    <n v="4"/>
    <x v="1"/>
    <n v="3"/>
    <s v="Weekly"/>
    <s v="Poor"/>
    <n v="0.11441260639966722"/>
  </r>
  <r>
    <s v="EMP0525"/>
    <s v="Oceania"/>
    <x v="31"/>
    <s v="Female"/>
    <s v="Designer"/>
    <s v="Retail"/>
    <n v="34"/>
    <x v="2"/>
    <n v="34"/>
    <x v="8"/>
    <n v="2"/>
    <s v="Medium"/>
    <x v="3"/>
    <s v="No"/>
    <s v="No Change"/>
    <n v="3"/>
    <x v="0"/>
    <n v="4"/>
    <s v="None"/>
    <s v="Average"/>
    <n v="0.32276216975138527"/>
  </r>
  <r>
    <s v="EMP0526"/>
    <s v="South America"/>
    <x v="26"/>
    <s v="Male"/>
    <s v="Software Engineer"/>
    <s v="Finance"/>
    <n v="7"/>
    <x v="1"/>
    <n v="41"/>
    <x v="4"/>
    <n v="2"/>
    <s v="Low"/>
    <x v="2"/>
    <s v="Yes"/>
    <s v="No Change"/>
    <n v="2"/>
    <x v="0"/>
    <n v="1"/>
    <s v="Weekly"/>
    <s v="Poor"/>
    <n v="2.0138506277723511E-2"/>
  </r>
  <r>
    <s v="EMP0527"/>
    <s v="North America"/>
    <x v="8"/>
    <s v="Prefer not to say"/>
    <s v="Project Manager"/>
    <s v="Consulting"/>
    <n v="18"/>
    <x v="0"/>
    <n v="40"/>
    <x v="15"/>
    <n v="3"/>
    <s v="Medium"/>
    <x v="1"/>
    <s v="Yes"/>
    <s v="Increase"/>
    <n v="1"/>
    <x v="0"/>
    <n v="5"/>
    <s v="Weekly"/>
    <s v="Good"/>
    <n v="6.4135291933920202E-2"/>
  </r>
  <r>
    <s v="EMP0528"/>
    <s v="Africa"/>
    <x v="28"/>
    <s v="Female"/>
    <s v="Software Engineer"/>
    <s v="Healthcare"/>
    <n v="14"/>
    <x v="0"/>
    <n v="43"/>
    <x v="6"/>
    <n v="3"/>
    <s v="Medium"/>
    <x v="3"/>
    <s v="No"/>
    <s v="Increase"/>
    <n v="3"/>
    <x v="0"/>
    <n v="3"/>
    <s v="Weekly"/>
    <s v="Good"/>
    <n v="0.2179913176804692"/>
  </r>
  <r>
    <s v="EMP0529"/>
    <s v="North America"/>
    <x v="28"/>
    <s v="Non-binary"/>
    <s v="Project Manager"/>
    <s v="IT"/>
    <n v="15"/>
    <x v="2"/>
    <n v="50"/>
    <x v="12"/>
    <n v="2"/>
    <s v="Medium"/>
    <x v="0"/>
    <s v="Yes"/>
    <s v="No Change"/>
    <n v="4"/>
    <x v="1"/>
    <n v="1"/>
    <s v="Daily"/>
    <s v="Poor"/>
    <n v="0.66478016764630254"/>
  </r>
  <r>
    <s v="EMP0530"/>
    <s v="Europe"/>
    <x v="29"/>
    <s v="Prefer not to say"/>
    <s v="Marketing"/>
    <s v="Retail"/>
    <n v="5"/>
    <x v="2"/>
    <n v="48"/>
    <x v="7"/>
    <n v="3"/>
    <s v="High"/>
    <x v="2"/>
    <s v="No"/>
    <s v="Increase"/>
    <n v="1"/>
    <x v="1"/>
    <n v="5"/>
    <s v="Weekly"/>
    <s v="Average"/>
    <n v="0.7780239678175217"/>
  </r>
  <r>
    <s v="EMP0531"/>
    <s v="Oceania"/>
    <x v="12"/>
    <s v="Female"/>
    <s v="Software Engineer"/>
    <s v="Retail"/>
    <n v="13"/>
    <x v="0"/>
    <n v="34"/>
    <x v="2"/>
    <n v="3"/>
    <s v="High"/>
    <x v="2"/>
    <s v="No"/>
    <s v="Decrease"/>
    <n v="4"/>
    <x v="0"/>
    <n v="3"/>
    <s v="Daily"/>
    <s v="Average"/>
    <n v="0.99864332679610779"/>
  </r>
  <r>
    <s v="EMP0532"/>
    <s v="South America"/>
    <x v="27"/>
    <s v="Male"/>
    <s v="Designer"/>
    <s v="Retail"/>
    <n v="36"/>
    <x v="0"/>
    <n v="48"/>
    <x v="12"/>
    <n v="1"/>
    <s v="Medium"/>
    <x v="3"/>
    <s v="Yes"/>
    <s v="Decrease"/>
    <n v="1"/>
    <x v="0"/>
    <n v="5"/>
    <s v="Daily"/>
    <s v="Poor"/>
    <n v="0.29517372083408322"/>
  </r>
  <r>
    <s v="EMP0533"/>
    <s v="South America"/>
    <x v="23"/>
    <s v="Non-binary"/>
    <s v="Designer"/>
    <s v="IT"/>
    <n v="38"/>
    <x v="2"/>
    <n v="20"/>
    <x v="0"/>
    <n v="3"/>
    <s v="Medium"/>
    <x v="1"/>
    <s v="No"/>
    <s v="No Change"/>
    <n v="1"/>
    <x v="1"/>
    <n v="5"/>
    <s v="None"/>
    <s v="Poor"/>
    <n v="0.5792075724988005"/>
  </r>
  <r>
    <s v="EMP0534"/>
    <s v="Africa"/>
    <x v="34"/>
    <s v="Male"/>
    <s v="Sales"/>
    <s v="Healthcare"/>
    <n v="27"/>
    <x v="2"/>
    <n v="53"/>
    <x v="3"/>
    <n v="3"/>
    <s v="Low"/>
    <x v="1"/>
    <s v="No"/>
    <s v="Increase"/>
    <n v="4"/>
    <x v="0"/>
    <n v="1"/>
    <s v="None"/>
    <s v="Average"/>
    <n v="0.37497554368426644"/>
  </r>
  <r>
    <s v="EMP0535"/>
    <s v="Africa"/>
    <x v="21"/>
    <s v="Non-binary"/>
    <s v="Marketing"/>
    <s v="Healthcare"/>
    <n v="5"/>
    <x v="0"/>
    <n v="54"/>
    <x v="12"/>
    <n v="5"/>
    <s v="Medium"/>
    <x v="3"/>
    <s v="Yes"/>
    <s v="Increase"/>
    <n v="3"/>
    <x v="0"/>
    <n v="5"/>
    <s v="Daily"/>
    <s v="Average"/>
    <n v="0.87691842729459779"/>
  </r>
  <r>
    <s v="EMP0536"/>
    <s v="South America"/>
    <x v="38"/>
    <s v="Prefer not to say"/>
    <s v="Software Engineer"/>
    <s v="Education"/>
    <n v="22"/>
    <x v="0"/>
    <n v="51"/>
    <x v="13"/>
    <n v="1"/>
    <s v="High"/>
    <x v="3"/>
    <s v="Yes"/>
    <s v="Increase"/>
    <n v="4"/>
    <x v="2"/>
    <n v="4"/>
    <s v="Weekly"/>
    <s v="Poor"/>
    <n v="0.83162862124979819"/>
  </r>
  <r>
    <s v="EMP0537"/>
    <s v="Europe"/>
    <x v="23"/>
    <s v="Male"/>
    <s v="Marketing"/>
    <s v="IT"/>
    <n v="35"/>
    <x v="0"/>
    <n v="29"/>
    <x v="14"/>
    <n v="5"/>
    <s v="Medium"/>
    <x v="2"/>
    <s v="Yes"/>
    <s v="Increase"/>
    <n v="1"/>
    <x v="2"/>
    <n v="1"/>
    <s v="Daily"/>
    <s v="Average"/>
    <n v="0.40555153942127098"/>
  </r>
  <r>
    <s v="EMP0538"/>
    <s v="North America"/>
    <x v="13"/>
    <s v="Prefer not to say"/>
    <s v="HR"/>
    <s v="Retail"/>
    <n v="19"/>
    <x v="0"/>
    <n v="55"/>
    <x v="9"/>
    <n v="3"/>
    <s v="Medium"/>
    <x v="2"/>
    <s v="Yes"/>
    <s v="No Change"/>
    <n v="2"/>
    <x v="0"/>
    <n v="3"/>
    <s v="Daily"/>
    <s v="Poor"/>
    <n v="0.44561694579417777"/>
  </r>
  <r>
    <s v="EMP0539"/>
    <s v="North America"/>
    <x v="24"/>
    <s v="Female"/>
    <s v="Marketing"/>
    <s v="Retail"/>
    <n v="17"/>
    <x v="2"/>
    <n v="32"/>
    <x v="1"/>
    <n v="3"/>
    <s v="Low"/>
    <x v="1"/>
    <s v="No"/>
    <s v="No Change"/>
    <n v="4"/>
    <x v="1"/>
    <n v="3"/>
    <s v="None"/>
    <s v="Good"/>
    <n v="0.31995985846066854"/>
  </r>
  <r>
    <s v="EMP0540"/>
    <s v="North America"/>
    <x v="2"/>
    <s v="Prefer not to say"/>
    <s v="Project Manager"/>
    <s v="Healthcare"/>
    <n v="29"/>
    <x v="1"/>
    <n v="29"/>
    <x v="1"/>
    <n v="4"/>
    <s v="High"/>
    <x v="2"/>
    <s v="No"/>
    <s v="No Change"/>
    <n v="1"/>
    <x v="2"/>
    <n v="1"/>
    <s v="Daily"/>
    <s v="Average"/>
    <n v="0.59458847501552692"/>
  </r>
  <r>
    <s v="EMP0541"/>
    <s v="Oceania"/>
    <x v="31"/>
    <s v="Prefer not to say"/>
    <s v="Marketing"/>
    <s v="Retail"/>
    <n v="36"/>
    <x v="0"/>
    <n v="30"/>
    <x v="2"/>
    <n v="2"/>
    <s v="High"/>
    <x v="2"/>
    <s v="No"/>
    <s v="No Change"/>
    <n v="4"/>
    <x v="2"/>
    <n v="4"/>
    <s v="Daily"/>
    <s v="Poor"/>
    <n v="0.75013048236084789"/>
  </r>
  <r>
    <s v="EMP0542"/>
    <s v="Oceania"/>
    <x v="19"/>
    <s v="Male"/>
    <s v="Data Scientist"/>
    <s v="Education"/>
    <n v="35"/>
    <x v="1"/>
    <n v="42"/>
    <x v="2"/>
    <n v="4"/>
    <s v="Medium"/>
    <x v="0"/>
    <s v="No"/>
    <s v="Increase"/>
    <n v="5"/>
    <x v="0"/>
    <n v="3"/>
    <s v="Weekly"/>
    <s v="Average"/>
    <n v="0.17038565198233824"/>
  </r>
  <r>
    <s v="EMP0543"/>
    <s v="South America"/>
    <x v="32"/>
    <s v="Prefer not to say"/>
    <s v="Data Scientist"/>
    <s v="Healthcare"/>
    <n v="28"/>
    <x v="1"/>
    <n v="33"/>
    <x v="1"/>
    <n v="5"/>
    <s v="Medium"/>
    <x v="1"/>
    <s v="No"/>
    <s v="No Change"/>
    <n v="2"/>
    <x v="1"/>
    <n v="5"/>
    <s v="Weekly"/>
    <s v="Good"/>
    <n v="0.82050301379197543"/>
  </r>
  <r>
    <s v="EMP0544"/>
    <s v="Europe"/>
    <x v="25"/>
    <s v="Male"/>
    <s v="Designer"/>
    <s v="IT"/>
    <n v="28"/>
    <x v="0"/>
    <n v="34"/>
    <x v="1"/>
    <n v="3"/>
    <s v="Low"/>
    <x v="1"/>
    <s v="No"/>
    <s v="No Change"/>
    <n v="2"/>
    <x v="0"/>
    <n v="5"/>
    <s v="None"/>
    <s v="Average"/>
    <n v="0.21541933403843416"/>
  </r>
  <r>
    <s v="EMP0545"/>
    <s v="Europe"/>
    <x v="25"/>
    <s v="Prefer not to say"/>
    <s v="Software Engineer"/>
    <s v="Finance"/>
    <n v="34"/>
    <x v="2"/>
    <n v="44"/>
    <x v="11"/>
    <n v="1"/>
    <s v="Low"/>
    <x v="0"/>
    <s v="Yes"/>
    <s v="Decrease"/>
    <n v="3"/>
    <x v="0"/>
    <n v="3"/>
    <s v="Daily"/>
    <s v="Poor"/>
    <n v="2.9831286377824395E-2"/>
  </r>
  <r>
    <s v="EMP0546"/>
    <s v="South America"/>
    <x v="29"/>
    <s v="Non-binary"/>
    <s v="HR"/>
    <s v="IT"/>
    <n v="6"/>
    <x v="1"/>
    <n v="47"/>
    <x v="6"/>
    <n v="4"/>
    <s v="Low"/>
    <x v="2"/>
    <s v="Yes"/>
    <s v="No Change"/>
    <n v="5"/>
    <x v="0"/>
    <n v="2"/>
    <s v="Weekly"/>
    <s v="Good"/>
    <n v="0.4339027287997641"/>
  </r>
  <r>
    <s v="EMP0547"/>
    <s v="North America"/>
    <x v="28"/>
    <s v="Male"/>
    <s v="Designer"/>
    <s v="Education"/>
    <n v="17"/>
    <x v="0"/>
    <n v="51"/>
    <x v="14"/>
    <n v="3"/>
    <s v="Low"/>
    <x v="1"/>
    <s v="Yes"/>
    <s v="Increase"/>
    <n v="3"/>
    <x v="1"/>
    <n v="5"/>
    <s v="None"/>
    <s v="Poor"/>
    <n v="0.50779936207553977"/>
  </r>
  <r>
    <s v="EMP0548"/>
    <s v="Oceania"/>
    <x v="4"/>
    <s v="Female"/>
    <s v="Marketing"/>
    <s v="IT"/>
    <n v="38"/>
    <x v="0"/>
    <n v="51"/>
    <x v="11"/>
    <n v="3"/>
    <s v="Low"/>
    <x v="0"/>
    <s v="Yes"/>
    <s v="No Change"/>
    <n v="4"/>
    <x v="0"/>
    <n v="5"/>
    <s v="Weekly"/>
    <s v="Average"/>
    <n v="0.95050383623836376"/>
  </r>
  <r>
    <s v="EMP0549"/>
    <s v="Europe"/>
    <x v="13"/>
    <s v="Male"/>
    <s v="Designer"/>
    <s v="Retail"/>
    <n v="23"/>
    <x v="0"/>
    <n v="56"/>
    <x v="10"/>
    <n v="4"/>
    <s v="Medium"/>
    <x v="2"/>
    <s v="Yes"/>
    <s v="No Change"/>
    <n v="2"/>
    <x v="0"/>
    <n v="4"/>
    <s v="None"/>
    <s v="Average"/>
    <n v="0.64910553573428542"/>
  </r>
  <r>
    <s v="EMP0550"/>
    <s v="South America"/>
    <x v="17"/>
    <s v="Male"/>
    <s v="Project Manager"/>
    <s v="Retail"/>
    <n v="3"/>
    <x v="2"/>
    <n v="26"/>
    <x v="10"/>
    <n v="3"/>
    <s v="High"/>
    <x v="2"/>
    <s v="Yes"/>
    <s v="No Change"/>
    <n v="5"/>
    <x v="2"/>
    <n v="3"/>
    <s v="Daily"/>
    <s v="Poor"/>
    <n v="0.99061871575568161"/>
  </r>
  <r>
    <s v="EMP0551"/>
    <s v="Oceania"/>
    <x v="21"/>
    <s v="Female"/>
    <s v="Designer"/>
    <s v="Manufacturing"/>
    <n v="4"/>
    <x v="2"/>
    <n v="43"/>
    <x v="0"/>
    <n v="2"/>
    <s v="High"/>
    <x v="3"/>
    <s v="Yes"/>
    <s v="Decrease"/>
    <n v="4"/>
    <x v="0"/>
    <n v="1"/>
    <s v="Daily"/>
    <s v="Good"/>
    <n v="5.899131992446649E-2"/>
  </r>
  <r>
    <s v="EMP0552"/>
    <s v="Oceania"/>
    <x v="38"/>
    <s v="Male"/>
    <s v="Sales"/>
    <s v="Healthcare"/>
    <n v="24"/>
    <x v="0"/>
    <n v="44"/>
    <x v="6"/>
    <n v="3"/>
    <s v="High"/>
    <x v="0"/>
    <s v="No"/>
    <s v="No Change"/>
    <n v="5"/>
    <x v="1"/>
    <n v="1"/>
    <s v="Weekly"/>
    <s v="Poor"/>
    <n v="0.12345946476670688"/>
  </r>
  <r>
    <s v="EMP0553"/>
    <s v="South America"/>
    <x v="3"/>
    <s v="Non-binary"/>
    <s v="HR"/>
    <s v="Manufacturing"/>
    <n v="2"/>
    <x v="2"/>
    <n v="51"/>
    <x v="4"/>
    <n v="3"/>
    <s v="High"/>
    <x v="2"/>
    <s v="Yes"/>
    <s v="No Change"/>
    <n v="2"/>
    <x v="1"/>
    <n v="1"/>
    <s v="Daily"/>
    <s v="Poor"/>
    <n v="2.4098250159257484E-2"/>
  </r>
  <r>
    <s v="EMP0554"/>
    <s v="North America"/>
    <x v="30"/>
    <s v="Male"/>
    <s v="Project Manager"/>
    <s v="IT"/>
    <n v="21"/>
    <x v="0"/>
    <n v="44"/>
    <x v="8"/>
    <n v="4"/>
    <s v="High"/>
    <x v="0"/>
    <s v="No"/>
    <s v="Increase"/>
    <n v="1"/>
    <x v="2"/>
    <n v="3"/>
    <s v="Weekly"/>
    <s v="Good"/>
    <n v="0.99272898088570871"/>
  </r>
  <r>
    <s v="EMP0555"/>
    <s v="Africa"/>
    <x v="27"/>
    <s v="Female"/>
    <s v="Project Manager"/>
    <s v="Healthcare"/>
    <n v="37"/>
    <x v="1"/>
    <n v="58"/>
    <x v="2"/>
    <n v="5"/>
    <s v="Low"/>
    <x v="2"/>
    <s v="Yes"/>
    <s v="Decrease"/>
    <n v="5"/>
    <x v="0"/>
    <n v="2"/>
    <s v="Weekly"/>
    <s v="Good"/>
    <n v="0.85914164069286181"/>
  </r>
  <r>
    <s v="EMP0556"/>
    <s v="North America"/>
    <x v="20"/>
    <s v="Non-binary"/>
    <s v="HR"/>
    <s v="IT"/>
    <n v="22"/>
    <x v="1"/>
    <n v="57"/>
    <x v="4"/>
    <n v="4"/>
    <s v="High"/>
    <x v="3"/>
    <s v="No"/>
    <s v="Decrease"/>
    <n v="1"/>
    <x v="1"/>
    <n v="5"/>
    <s v="Daily"/>
    <s v="Poor"/>
    <n v="0.56743155262317024"/>
  </r>
  <r>
    <s v="EMP0557"/>
    <s v="Asia"/>
    <x v="20"/>
    <s v="Prefer not to say"/>
    <s v="Designer"/>
    <s v="Education"/>
    <n v="26"/>
    <x v="2"/>
    <n v="48"/>
    <x v="1"/>
    <n v="1"/>
    <s v="Low"/>
    <x v="0"/>
    <s v="Yes"/>
    <s v="Increase"/>
    <n v="1"/>
    <x v="2"/>
    <n v="3"/>
    <s v="None"/>
    <s v="Good"/>
    <n v="5.36065743465165E-2"/>
  </r>
  <r>
    <s v="EMP0558"/>
    <s v="Europe"/>
    <x v="28"/>
    <s v="Prefer not to say"/>
    <s v="Sales"/>
    <s v="Manufacturing"/>
    <n v="15"/>
    <x v="0"/>
    <n v="30"/>
    <x v="9"/>
    <n v="3"/>
    <s v="Low"/>
    <x v="2"/>
    <s v="Yes"/>
    <s v="Decrease"/>
    <n v="5"/>
    <x v="0"/>
    <n v="3"/>
    <s v="None"/>
    <s v="Poor"/>
    <n v="0.74684346361716192"/>
  </r>
  <r>
    <s v="EMP0559"/>
    <s v="Oceania"/>
    <x v="16"/>
    <s v="Prefer not to say"/>
    <s v="HR"/>
    <s v="Manufacturing"/>
    <n v="29"/>
    <x v="2"/>
    <n v="27"/>
    <x v="6"/>
    <n v="3"/>
    <s v="Medium"/>
    <x v="2"/>
    <s v="No"/>
    <s v="No Change"/>
    <n v="4"/>
    <x v="1"/>
    <n v="4"/>
    <s v="Weekly"/>
    <s v="Poor"/>
    <n v="0.39566167706936051"/>
  </r>
  <r>
    <s v="EMP0560"/>
    <s v="North America"/>
    <x v="36"/>
    <s v="Female"/>
    <s v="Software Engineer"/>
    <s v="Education"/>
    <n v="15"/>
    <x v="0"/>
    <n v="25"/>
    <x v="7"/>
    <n v="5"/>
    <s v="Medium"/>
    <x v="3"/>
    <s v="Yes"/>
    <s v="Decrease"/>
    <n v="2"/>
    <x v="2"/>
    <n v="1"/>
    <s v="Weekly"/>
    <s v="Average"/>
    <n v="0.53606386545890594"/>
  </r>
  <r>
    <s v="EMP0561"/>
    <s v="Asia"/>
    <x v="24"/>
    <s v="Female"/>
    <s v="Project Manager"/>
    <s v="Finance"/>
    <n v="14"/>
    <x v="0"/>
    <n v="25"/>
    <x v="12"/>
    <n v="5"/>
    <s v="High"/>
    <x v="2"/>
    <s v="Yes"/>
    <s v="No Change"/>
    <n v="3"/>
    <x v="0"/>
    <n v="4"/>
    <s v="Daily"/>
    <s v="Poor"/>
    <n v="5.4393069893361568E-2"/>
  </r>
  <r>
    <s v="EMP0562"/>
    <s v="North America"/>
    <x v="19"/>
    <s v="Prefer not to say"/>
    <s v="HR"/>
    <s v="Retail"/>
    <n v="32"/>
    <x v="2"/>
    <n v="39"/>
    <x v="9"/>
    <n v="2"/>
    <s v="Medium"/>
    <x v="0"/>
    <s v="Yes"/>
    <s v="Decrease"/>
    <n v="2"/>
    <x v="1"/>
    <n v="4"/>
    <s v="Weekly"/>
    <s v="Good"/>
    <n v="7.4381986187166849E-2"/>
  </r>
  <r>
    <s v="EMP0563"/>
    <s v="Asia"/>
    <x v="26"/>
    <s v="Male"/>
    <s v="Sales"/>
    <s v="Manufacturing"/>
    <n v="1"/>
    <x v="0"/>
    <n v="31"/>
    <x v="3"/>
    <n v="5"/>
    <s v="Low"/>
    <x v="3"/>
    <s v="No"/>
    <s v="Increase"/>
    <n v="5"/>
    <x v="0"/>
    <n v="5"/>
    <s v="Weekly"/>
    <s v="Good"/>
    <n v="0.84242676784527859"/>
  </r>
  <r>
    <s v="EMP0564"/>
    <s v="South America"/>
    <x v="22"/>
    <s v="Prefer not to say"/>
    <s v="Software Engineer"/>
    <s v="Education"/>
    <n v="33"/>
    <x v="1"/>
    <n v="23"/>
    <x v="11"/>
    <n v="2"/>
    <s v="High"/>
    <x v="3"/>
    <s v="Yes"/>
    <s v="Decrease"/>
    <n v="4"/>
    <x v="2"/>
    <n v="1"/>
    <s v="Weekly"/>
    <s v="Poor"/>
    <n v="0.25476340910457207"/>
  </r>
  <r>
    <s v="EMP0565"/>
    <s v="Oceania"/>
    <x v="18"/>
    <s v="Male"/>
    <s v="Sales"/>
    <s v="IT"/>
    <n v="18"/>
    <x v="0"/>
    <n v="39"/>
    <x v="9"/>
    <n v="4"/>
    <s v="Low"/>
    <x v="1"/>
    <s v="No"/>
    <s v="Increase"/>
    <n v="4"/>
    <x v="1"/>
    <n v="1"/>
    <s v="None"/>
    <s v="Poor"/>
    <n v="0.49250594132732839"/>
  </r>
  <r>
    <s v="EMP0566"/>
    <s v="Africa"/>
    <x v="9"/>
    <s v="Male"/>
    <s v="Project Manager"/>
    <s v="Retail"/>
    <n v="16"/>
    <x v="2"/>
    <n v="39"/>
    <x v="13"/>
    <n v="2"/>
    <s v="High"/>
    <x v="0"/>
    <s v="No"/>
    <s v="No Change"/>
    <n v="4"/>
    <x v="1"/>
    <n v="5"/>
    <s v="Daily"/>
    <s v="Good"/>
    <n v="0.87731302420514246"/>
  </r>
  <r>
    <s v="EMP0567"/>
    <s v="South America"/>
    <x v="21"/>
    <s v="Female"/>
    <s v="Sales"/>
    <s v="Education"/>
    <n v="6"/>
    <x v="1"/>
    <n v="38"/>
    <x v="15"/>
    <n v="4"/>
    <s v="Medium"/>
    <x v="3"/>
    <s v="Yes"/>
    <s v="No Change"/>
    <n v="5"/>
    <x v="1"/>
    <n v="1"/>
    <s v="None"/>
    <s v="Poor"/>
    <n v="0.37776090447499289"/>
  </r>
  <r>
    <s v="EMP0568"/>
    <s v="North America"/>
    <x v="37"/>
    <s v="Prefer not to say"/>
    <s v="HR"/>
    <s v="Finance"/>
    <n v="32"/>
    <x v="0"/>
    <n v="45"/>
    <x v="4"/>
    <n v="5"/>
    <s v="Medium"/>
    <x v="0"/>
    <s v="Yes"/>
    <s v="Increase"/>
    <n v="2"/>
    <x v="1"/>
    <n v="4"/>
    <s v="None"/>
    <s v="Average"/>
    <n v="0.90338752656619947"/>
  </r>
  <r>
    <s v="EMP0569"/>
    <s v="Oceania"/>
    <x v="17"/>
    <s v="Male"/>
    <s v="Project Manager"/>
    <s v="Retail"/>
    <n v="7"/>
    <x v="0"/>
    <n v="49"/>
    <x v="10"/>
    <n v="5"/>
    <s v="High"/>
    <x v="3"/>
    <s v="Yes"/>
    <s v="Increase"/>
    <n v="4"/>
    <x v="2"/>
    <n v="4"/>
    <s v="None"/>
    <s v="Good"/>
    <n v="0.58682993087881397"/>
  </r>
  <r>
    <s v="EMP0570"/>
    <s v="Asia"/>
    <x v="19"/>
    <s v="Prefer not to say"/>
    <s v="Software Engineer"/>
    <s v="Retail"/>
    <n v="31"/>
    <x v="0"/>
    <n v="47"/>
    <x v="10"/>
    <n v="1"/>
    <s v="High"/>
    <x v="0"/>
    <s v="Yes"/>
    <s v="Increase"/>
    <n v="3"/>
    <x v="0"/>
    <n v="2"/>
    <s v="Daily"/>
    <s v="Good"/>
    <n v="0.11279027320733637"/>
  </r>
  <r>
    <s v="EMP0571"/>
    <s v="South America"/>
    <x v="19"/>
    <s v="Male"/>
    <s v="Designer"/>
    <s v="Manufacturing"/>
    <n v="34"/>
    <x v="2"/>
    <n v="27"/>
    <x v="11"/>
    <n v="2"/>
    <s v="High"/>
    <x v="0"/>
    <s v="Yes"/>
    <s v="No Change"/>
    <n v="2"/>
    <x v="1"/>
    <n v="2"/>
    <s v="Weekly"/>
    <s v="Average"/>
    <n v="0.68448170140421505"/>
  </r>
  <r>
    <s v="EMP0572"/>
    <s v="Africa"/>
    <x v="10"/>
    <s v="Female"/>
    <s v="Sales"/>
    <s v="Healthcare"/>
    <n v="15"/>
    <x v="1"/>
    <n v="27"/>
    <x v="10"/>
    <n v="3"/>
    <s v="Medium"/>
    <x v="2"/>
    <s v="No"/>
    <s v="No Change"/>
    <n v="2"/>
    <x v="1"/>
    <n v="3"/>
    <s v="Daily"/>
    <s v="Good"/>
    <n v="0.26977314949785647"/>
  </r>
  <r>
    <s v="EMP0573"/>
    <s v="South America"/>
    <x v="11"/>
    <s v="Male"/>
    <s v="Software Engineer"/>
    <s v="Education"/>
    <n v="37"/>
    <x v="2"/>
    <n v="33"/>
    <x v="15"/>
    <n v="1"/>
    <s v="Medium"/>
    <x v="0"/>
    <s v="Yes"/>
    <s v="Decrease"/>
    <n v="2"/>
    <x v="0"/>
    <n v="4"/>
    <s v="None"/>
    <s v="Good"/>
    <n v="0.42620600878360659"/>
  </r>
  <r>
    <s v="EMP0574"/>
    <s v="North America"/>
    <x v="37"/>
    <s v="Male"/>
    <s v="Marketing"/>
    <s v="Healthcare"/>
    <n v="38"/>
    <x v="0"/>
    <n v="39"/>
    <x v="13"/>
    <n v="2"/>
    <s v="Medium"/>
    <x v="2"/>
    <s v="No"/>
    <s v="No Change"/>
    <n v="4"/>
    <x v="2"/>
    <n v="1"/>
    <s v="None"/>
    <s v="Poor"/>
    <n v="0.88791798659924592"/>
  </r>
  <r>
    <s v="EMP0575"/>
    <s v="Oceania"/>
    <x v="33"/>
    <s v="Female"/>
    <s v="Software Engineer"/>
    <s v="Consulting"/>
    <n v="20"/>
    <x v="1"/>
    <n v="45"/>
    <x v="8"/>
    <n v="4"/>
    <s v="Medium"/>
    <x v="0"/>
    <s v="Yes"/>
    <s v="Increase"/>
    <n v="4"/>
    <x v="1"/>
    <n v="3"/>
    <s v="None"/>
    <s v="Good"/>
    <n v="0.84544120594114636"/>
  </r>
  <r>
    <s v="EMP0576"/>
    <s v="Oceania"/>
    <x v="28"/>
    <s v="Male"/>
    <s v="Project Manager"/>
    <s v="Retail"/>
    <n v="14"/>
    <x v="0"/>
    <n v="43"/>
    <x v="3"/>
    <n v="2"/>
    <s v="Medium"/>
    <x v="0"/>
    <s v="Yes"/>
    <s v="No Change"/>
    <n v="4"/>
    <x v="1"/>
    <n v="4"/>
    <s v="None"/>
    <s v="Average"/>
    <n v="0.37937432130030968"/>
  </r>
  <r>
    <s v="EMP0577"/>
    <s v="South America"/>
    <x v="34"/>
    <s v="Prefer not to say"/>
    <s v="Designer"/>
    <s v="Retail"/>
    <n v="15"/>
    <x v="0"/>
    <n v="40"/>
    <x v="13"/>
    <n v="3"/>
    <s v="High"/>
    <x v="2"/>
    <s v="Yes"/>
    <s v="Increase"/>
    <n v="1"/>
    <x v="0"/>
    <n v="5"/>
    <s v="None"/>
    <s v="Average"/>
    <n v="0.92325510211140982"/>
  </r>
  <r>
    <s v="EMP0578"/>
    <s v="Europe"/>
    <x v="27"/>
    <s v="Non-binary"/>
    <s v="Sales"/>
    <s v="Finance"/>
    <n v="37"/>
    <x v="1"/>
    <n v="25"/>
    <x v="12"/>
    <n v="4"/>
    <s v="High"/>
    <x v="0"/>
    <s v="No"/>
    <s v="Increase"/>
    <n v="2"/>
    <x v="1"/>
    <n v="4"/>
    <s v="Weekly"/>
    <s v="Average"/>
    <n v="0.52094685068747648"/>
  </r>
  <r>
    <s v="EMP0579"/>
    <s v="Europe"/>
    <x v="15"/>
    <s v="Prefer not to say"/>
    <s v="Project Manager"/>
    <s v="Healthcare"/>
    <n v="16"/>
    <x v="0"/>
    <n v="58"/>
    <x v="1"/>
    <n v="3"/>
    <s v="Low"/>
    <x v="1"/>
    <s v="No"/>
    <s v="No Change"/>
    <n v="4"/>
    <x v="0"/>
    <n v="1"/>
    <s v="None"/>
    <s v="Poor"/>
    <n v="0.65548236851954034"/>
  </r>
  <r>
    <s v="EMP0580"/>
    <s v="North America"/>
    <x v="15"/>
    <s v="Male"/>
    <s v="HR"/>
    <s v="IT"/>
    <n v="26"/>
    <x v="1"/>
    <n v="22"/>
    <x v="7"/>
    <n v="4"/>
    <s v="Low"/>
    <x v="1"/>
    <s v="No"/>
    <s v="No Change"/>
    <n v="4"/>
    <x v="2"/>
    <n v="4"/>
    <s v="Weekly"/>
    <s v="Poor"/>
    <n v="0.79030720199337368"/>
  </r>
  <r>
    <s v="EMP0581"/>
    <s v="Oceania"/>
    <x v="35"/>
    <s v="Prefer not to say"/>
    <s v="Marketing"/>
    <s v="Manufacturing"/>
    <n v="12"/>
    <x v="2"/>
    <n v="27"/>
    <x v="12"/>
    <n v="5"/>
    <s v="High"/>
    <x v="2"/>
    <s v="Yes"/>
    <s v="Increase"/>
    <n v="5"/>
    <x v="1"/>
    <n v="5"/>
    <s v="Daily"/>
    <s v="Average"/>
    <n v="0.52707718633997114"/>
  </r>
  <r>
    <s v="EMP0582"/>
    <s v="Europe"/>
    <x v="8"/>
    <s v="Prefer not to say"/>
    <s v="Marketing"/>
    <s v="Manufacturing"/>
    <n v="17"/>
    <x v="0"/>
    <n v="59"/>
    <x v="6"/>
    <n v="5"/>
    <s v="Medium"/>
    <x v="2"/>
    <s v="Yes"/>
    <s v="Decrease"/>
    <n v="4"/>
    <x v="0"/>
    <n v="3"/>
    <s v="Daily"/>
    <s v="Average"/>
    <n v="0.76802208801772998"/>
  </r>
  <r>
    <s v="EMP0583"/>
    <s v="Oceania"/>
    <x v="27"/>
    <s v="Prefer not to say"/>
    <s v="HR"/>
    <s v="Finance"/>
    <n v="31"/>
    <x v="1"/>
    <n v="57"/>
    <x v="4"/>
    <n v="1"/>
    <s v="Medium"/>
    <x v="0"/>
    <s v="Yes"/>
    <s v="Decrease"/>
    <n v="2"/>
    <x v="0"/>
    <n v="4"/>
    <s v="Weekly"/>
    <s v="Average"/>
    <n v="0.79484073578158865"/>
  </r>
  <r>
    <s v="EMP0584"/>
    <s v="South America"/>
    <x v="25"/>
    <s v="Male"/>
    <s v="HR"/>
    <s v="Retail"/>
    <n v="31"/>
    <x v="0"/>
    <n v="29"/>
    <x v="5"/>
    <n v="1"/>
    <s v="Low"/>
    <x v="0"/>
    <s v="No"/>
    <s v="Decrease"/>
    <n v="4"/>
    <x v="2"/>
    <n v="1"/>
    <s v="None"/>
    <s v="Poor"/>
    <n v="0.47132764008360062"/>
  </r>
  <r>
    <s v="EMP0585"/>
    <s v="North America"/>
    <x v="5"/>
    <s v="Prefer not to say"/>
    <s v="Data Scientist"/>
    <s v="Retail"/>
    <n v="13"/>
    <x v="0"/>
    <n v="20"/>
    <x v="0"/>
    <n v="1"/>
    <s v="Low"/>
    <x v="1"/>
    <s v="No"/>
    <s v="Increase"/>
    <n v="5"/>
    <x v="2"/>
    <n v="4"/>
    <s v="None"/>
    <s v="Poor"/>
    <n v="0.34124115356541007"/>
  </r>
  <r>
    <s v="EMP0586"/>
    <s v="Europe"/>
    <x v="15"/>
    <s v="Female"/>
    <s v="Sales"/>
    <s v="Education"/>
    <n v="15"/>
    <x v="2"/>
    <n v="20"/>
    <x v="15"/>
    <n v="3"/>
    <s v="Low"/>
    <x v="3"/>
    <s v="No"/>
    <s v="No Change"/>
    <n v="3"/>
    <x v="2"/>
    <n v="1"/>
    <s v="Daily"/>
    <s v="Good"/>
    <n v="0.38132229236600224"/>
  </r>
  <r>
    <s v="EMP0587"/>
    <s v="Africa"/>
    <x v="31"/>
    <s v="Female"/>
    <s v="Sales"/>
    <s v="Education"/>
    <n v="29"/>
    <x v="1"/>
    <n v="31"/>
    <x v="2"/>
    <n v="5"/>
    <s v="Low"/>
    <x v="3"/>
    <s v="Yes"/>
    <s v="Increase"/>
    <n v="4"/>
    <x v="0"/>
    <n v="2"/>
    <s v="Daily"/>
    <s v="Poor"/>
    <n v="0.67306280771685978"/>
  </r>
  <r>
    <s v="EMP0588"/>
    <s v="South America"/>
    <x v="7"/>
    <s v="Prefer not to say"/>
    <s v="Software Engineer"/>
    <s v="Education"/>
    <n v="29"/>
    <x v="0"/>
    <n v="32"/>
    <x v="1"/>
    <n v="3"/>
    <s v="Low"/>
    <x v="2"/>
    <s v="No"/>
    <s v="Increase"/>
    <n v="1"/>
    <x v="1"/>
    <n v="2"/>
    <s v="Daily"/>
    <s v="Average"/>
    <n v="0.11301471925646989"/>
  </r>
  <r>
    <s v="EMP0589"/>
    <s v="South America"/>
    <x v="1"/>
    <s v="Non-binary"/>
    <s v="Designer"/>
    <s v="Finance"/>
    <n v="16"/>
    <x v="1"/>
    <n v="51"/>
    <x v="4"/>
    <n v="5"/>
    <s v="Medium"/>
    <x v="1"/>
    <s v="No"/>
    <s v="No Change"/>
    <n v="4"/>
    <x v="1"/>
    <n v="5"/>
    <s v="Weekly"/>
    <s v="Good"/>
    <n v="0.98789280694264059"/>
  </r>
  <r>
    <s v="EMP0590"/>
    <s v="Asia"/>
    <x v="23"/>
    <s v="Female"/>
    <s v="Designer"/>
    <s v="Healthcare"/>
    <n v="35"/>
    <x v="0"/>
    <n v="35"/>
    <x v="1"/>
    <n v="4"/>
    <s v="Low"/>
    <x v="3"/>
    <s v="No"/>
    <s v="Decrease"/>
    <n v="1"/>
    <x v="1"/>
    <n v="2"/>
    <s v="Weekly"/>
    <s v="Average"/>
    <n v="0.81299719925078695"/>
  </r>
  <r>
    <s v="EMP0591"/>
    <s v="North America"/>
    <x v="5"/>
    <s v="Male"/>
    <s v="Project Manager"/>
    <s v="Healthcare"/>
    <n v="13"/>
    <x v="0"/>
    <n v="47"/>
    <x v="3"/>
    <n v="5"/>
    <s v="Low"/>
    <x v="0"/>
    <s v="No"/>
    <s v="No Change"/>
    <n v="4"/>
    <x v="0"/>
    <n v="4"/>
    <s v="Daily"/>
    <s v="Average"/>
    <n v="0.13495429400476544"/>
  </r>
  <r>
    <s v="EMP0592"/>
    <s v="South America"/>
    <x v="24"/>
    <s v="Female"/>
    <s v="Marketing"/>
    <s v="Retail"/>
    <n v="16"/>
    <x v="2"/>
    <n v="44"/>
    <x v="12"/>
    <n v="3"/>
    <s v="Medium"/>
    <x v="1"/>
    <s v="Yes"/>
    <s v="Increase"/>
    <n v="1"/>
    <x v="2"/>
    <n v="5"/>
    <s v="Weekly"/>
    <s v="Average"/>
    <n v="0.92772573998919794"/>
  </r>
  <r>
    <s v="EMP0593"/>
    <s v="Africa"/>
    <x v="0"/>
    <s v="Prefer not to say"/>
    <s v="Sales"/>
    <s v="IT"/>
    <n v="13"/>
    <x v="1"/>
    <n v="53"/>
    <x v="0"/>
    <n v="2"/>
    <s v="Medium"/>
    <x v="0"/>
    <s v="Yes"/>
    <s v="No Change"/>
    <n v="3"/>
    <x v="0"/>
    <n v="3"/>
    <s v="Daily"/>
    <s v="Good"/>
    <n v="0.78814217744679838"/>
  </r>
  <r>
    <s v="EMP0594"/>
    <s v="Oceania"/>
    <x v="5"/>
    <s v="Prefer not to say"/>
    <s v="Project Manager"/>
    <s v="Healthcare"/>
    <n v="15"/>
    <x v="1"/>
    <n v="59"/>
    <x v="14"/>
    <n v="5"/>
    <s v="High"/>
    <x v="0"/>
    <s v="Yes"/>
    <s v="Decrease"/>
    <n v="4"/>
    <x v="2"/>
    <n v="3"/>
    <s v="None"/>
    <s v="Good"/>
    <n v="0.67586852369860972"/>
  </r>
  <r>
    <s v="EMP0595"/>
    <s v="Europe"/>
    <x v="16"/>
    <s v="Prefer not to say"/>
    <s v="Sales"/>
    <s v="Manufacturing"/>
    <n v="35"/>
    <x v="0"/>
    <n v="40"/>
    <x v="3"/>
    <n v="1"/>
    <s v="Medium"/>
    <x v="0"/>
    <s v="No"/>
    <s v="Increase"/>
    <n v="4"/>
    <x v="0"/>
    <n v="3"/>
    <s v="Daily"/>
    <s v="Poor"/>
    <n v="0.34079581653438629"/>
  </r>
  <r>
    <s v="EMP0596"/>
    <s v="Oceania"/>
    <x v="6"/>
    <s v="Prefer not to say"/>
    <s v="Designer"/>
    <s v="Consulting"/>
    <n v="27"/>
    <x v="0"/>
    <n v="57"/>
    <x v="9"/>
    <n v="2"/>
    <s v="Medium"/>
    <x v="3"/>
    <s v="Yes"/>
    <s v="Increase"/>
    <n v="1"/>
    <x v="0"/>
    <n v="1"/>
    <s v="None"/>
    <s v="Good"/>
    <n v="0.40523450949990569"/>
  </r>
  <r>
    <s v="EMP0597"/>
    <s v="Europe"/>
    <x v="24"/>
    <s v="Male"/>
    <s v="Designer"/>
    <s v="IT"/>
    <n v="18"/>
    <x v="1"/>
    <n v="23"/>
    <x v="13"/>
    <n v="5"/>
    <s v="Low"/>
    <x v="3"/>
    <s v="No"/>
    <s v="Decrease"/>
    <n v="1"/>
    <x v="0"/>
    <n v="5"/>
    <s v="Weekly"/>
    <s v="Good"/>
    <n v="0.35246087351469912"/>
  </r>
  <r>
    <s v="EMP0598"/>
    <s v="South America"/>
    <x v="31"/>
    <s v="Female"/>
    <s v="HR"/>
    <s v="Finance"/>
    <n v="37"/>
    <x v="1"/>
    <n v="29"/>
    <x v="14"/>
    <n v="4"/>
    <s v="High"/>
    <x v="3"/>
    <s v="No"/>
    <s v="Increase"/>
    <n v="5"/>
    <x v="0"/>
    <n v="4"/>
    <s v="Daily"/>
    <s v="Poor"/>
    <n v="0.49136578903177219"/>
  </r>
  <r>
    <s v="EMP0599"/>
    <s v="South America"/>
    <x v="14"/>
    <s v="Female"/>
    <s v="Marketing"/>
    <s v="Finance"/>
    <n v="1"/>
    <x v="1"/>
    <n v="58"/>
    <x v="14"/>
    <n v="5"/>
    <s v="Medium"/>
    <x v="0"/>
    <s v="Yes"/>
    <s v="No Change"/>
    <n v="2"/>
    <x v="2"/>
    <n v="3"/>
    <s v="Daily"/>
    <s v="Good"/>
    <n v="0.56713883896364436"/>
  </r>
  <r>
    <s v="EMP0600"/>
    <s v="Oceania"/>
    <x v="13"/>
    <s v="Non-binary"/>
    <s v="Software Engineer"/>
    <s v="Retail"/>
    <n v="16"/>
    <x v="1"/>
    <n v="20"/>
    <x v="2"/>
    <n v="1"/>
    <s v="Low"/>
    <x v="0"/>
    <s v="Yes"/>
    <s v="Decrease"/>
    <n v="4"/>
    <x v="2"/>
    <n v="5"/>
    <s v="Weekly"/>
    <s v="Poor"/>
    <n v="0.79330122079112231"/>
  </r>
  <r>
    <s v="EMP0601"/>
    <s v="Africa"/>
    <x v="12"/>
    <s v="Male"/>
    <s v="Designer"/>
    <s v="IT"/>
    <n v="14"/>
    <x v="0"/>
    <n v="26"/>
    <x v="6"/>
    <n v="1"/>
    <s v="Low"/>
    <x v="0"/>
    <s v="Yes"/>
    <s v="Decrease"/>
    <n v="3"/>
    <x v="2"/>
    <n v="1"/>
    <s v="Daily"/>
    <s v="Good"/>
    <n v="0.65129225525017043"/>
  </r>
  <r>
    <s v="EMP0602"/>
    <s v="Asia"/>
    <x v="26"/>
    <s v="Non-binary"/>
    <s v="Marketing"/>
    <s v="Retail"/>
    <n v="2"/>
    <x v="2"/>
    <n v="50"/>
    <x v="4"/>
    <n v="3"/>
    <s v="High"/>
    <x v="1"/>
    <s v="No"/>
    <s v="No Change"/>
    <n v="4"/>
    <x v="2"/>
    <n v="1"/>
    <s v="None"/>
    <s v="Poor"/>
    <n v="0.59172232026835314"/>
  </r>
  <r>
    <s v="EMP0603"/>
    <s v="Asia"/>
    <x v="32"/>
    <s v="Prefer not to say"/>
    <s v="Project Manager"/>
    <s v="Healthcare"/>
    <n v="37"/>
    <x v="2"/>
    <n v="28"/>
    <x v="14"/>
    <n v="1"/>
    <s v="Medium"/>
    <x v="3"/>
    <s v="No"/>
    <s v="No Change"/>
    <n v="1"/>
    <x v="1"/>
    <n v="1"/>
    <s v="Weekly"/>
    <s v="Poor"/>
    <n v="0.9894367504864876"/>
  </r>
  <r>
    <s v="EMP0604"/>
    <s v="Asia"/>
    <x v="10"/>
    <s v="Female"/>
    <s v="Data Scientist"/>
    <s v="Retail"/>
    <n v="16"/>
    <x v="1"/>
    <n v="25"/>
    <x v="13"/>
    <n v="3"/>
    <s v="High"/>
    <x v="2"/>
    <s v="Yes"/>
    <s v="Decrease"/>
    <n v="3"/>
    <x v="1"/>
    <n v="3"/>
    <s v="Weekly"/>
    <s v="Average"/>
    <n v="0.63184738882286184"/>
  </r>
  <r>
    <s v="EMP0605"/>
    <s v="Asia"/>
    <x v="20"/>
    <s v="Female"/>
    <s v="Sales"/>
    <s v="Retail"/>
    <n v="23"/>
    <x v="0"/>
    <n v="37"/>
    <x v="10"/>
    <n v="4"/>
    <s v="Medium"/>
    <x v="3"/>
    <s v="No"/>
    <s v="No Change"/>
    <n v="2"/>
    <x v="1"/>
    <n v="3"/>
    <s v="Weekly"/>
    <s v="Average"/>
    <n v="1.9709788342440304E-2"/>
  </r>
  <r>
    <s v="EMP0606"/>
    <s v="Africa"/>
    <x v="38"/>
    <s v="Prefer not to say"/>
    <s v="Sales"/>
    <s v="Education"/>
    <n v="20"/>
    <x v="1"/>
    <n v="58"/>
    <x v="8"/>
    <n v="1"/>
    <s v="High"/>
    <x v="3"/>
    <s v="Yes"/>
    <s v="No Change"/>
    <n v="5"/>
    <x v="0"/>
    <n v="4"/>
    <s v="Daily"/>
    <s v="Average"/>
    <n v="9.0282714150086929E-2"/>
  </r>
  <r>
    <s v="EMP0607"/>
    <s v="South America"/>
    <x v="3"/>
    <s v="Male"/>
    <s v="Designer"/>
    <s v="Retail"/>
    <n v="7"/>
    <x v="0"/>
    <n v="58"/>
    <x v="3"/>
    <n v="5"/>
    <s v="Low"/>
    <x v="1"/>
    <s v="Yes"/>
    <s v="Decrease"/>
    <n v="3"/>
    <x v="1"/>
    <n v="4"/>
    <s v="None"/>
    <s v="Average"/>
    <n v="0.62638964120318585"/>
  </r>
  <r>
    <s v="EMP0608"/>
    <s v="North America"/>
    <x v="24"/>
    <s v="Prefer not to say"/>
    <s v="Sales"/>
    <s v="Healthcare"/>
    <n v="11"/>
    <x v="2"/>
    <n v="44"/>
    <x v="11"/>
    <n v="3"/>
    <s v="High"/>
    <x v="0"/>
    <s v="No"/>
    <s v="Increase"/>
    <n v="2"/>
    <x v="2"/>
    <n v="2"/>
    <s v="None"/>
    <s v="Average"/>
    <n v="0.69257382095831954"/>
  </r>
  <r>
    <s v="EMP0609"/>
    <s v="North America"/>
    <x v="25"/>
    <s v="Female"/>
    <s v="Marketing"/>
    <s v="Education"/>
    <n v="33"/>
    <x v="0"/>
    <n v="28"/>
    <x v="5"/>
    <n v="3"/>
    <s v="Medium"/>
    <x v="0"/>
    <s v="Yes"/>
    <s v="Increase"/>
    <n v="2"/>
    <x v="0"/>
    <n v="1"/>
    <s v="Weekly"/>
    <s v="Good"/>
    <n v="8.9415896785353111E-2"/>
  </r>
  <r>
    <s v="EMP0610"/>
    <s v="North America"/>
    <x v="9"/>
    <s v="Female"/>
    <s v="Software Engineer"/>
    <s v="Finance"/>
    <n v="17"/>
    <x v="0"/>
    <n v="36"/>
    <x v="12"/>
    <n v="5"/>
    <s v="Low"/>
    <x v="1"/>
    <s v="Yes"/>
    <s v="Increase"/>
    <n v="2"/>
    <x v="1"/>
    <n v="5"/>
    <s v="Weekly"/>
    <s v="Good"/>
    <n v="0.50461660747620318"/>
  </r>
  <r>
    <s v="EMP0611"/>
    <s v="South America"/>
    <x v="13"/>
    <s v="Prefer not to say"/>
    <s v="Marketing"/>
    <s v="Healthcare"/>
    <n v="18"/>
    <x v="0"/>
    <n v="36"/>
    <x v="0"/>
    <n v="4"/>
    <s v="High"/>
    <x v="2"/>
    <s v="Yes"/>
    <s v="Decrease"/>
    <n v="2"/>
    <x v="0"/>
    <n v="3"/>
    <s v="Weekly"/>
    <s v="Average"/>
    <n v="0.66337096533552153"/>
  </r>
  <r>
    <s v="EMP0612"/>
    <s v="Asia"/>
    <x v="14"/>
    <s v="Male"/>
    <s v="HR"/>
    <s v="IT"/>
    <n v="5"/>
    <x v="0"/>
    <n v="43"/>
    <x v="12"/>
    <n v="3"/>
    <s v="Medium"/>
    <x v="0"/>
    <s v="No"/>
    <s v="Decrease"/>
    <n v="4"/>
    <x v="2"/>
    <n v="1"/>
    <s v="Daily"/>
    <s v="Poor"/>
    <n v="0.56455636684495836"/>
  </r>
  <r>
    <s v="EMP0613"/>
    <s v="Asia"/>
    <x v="26"/>
    <s v="Male"/>
    <s v="Marketing"/>
    <s v="Consulting"/>
    <n v="3"/>
    <x v="1"/>
    <n v="53"/>
    <x v="0"/>
    <n v="4"/>
    <s v="Medium"/>
    <x v="2"/>
    <s v="No"/>
    <s v="No Change"/>
    <n v="3"/>
    <x v="1"/>
    <n v="3"/>
    <s v="None"/>
    <s v="Average"/>
    <n v="8.3165831990745787E-3"/>
  </r>
  <r>
    <s v="EMP0614"/>
    <s v="Oceania"/>
    <x v="23"/>
    <s v="Female"/>
    <s v="Sales"/>
    <s v="Finance"/>
    <n v="28"/>
    <x v="0"/>
    <n v="46"/>
    <x v="9"/>
    <n v="2"/>
    <s v="High"/>
    <x v="2"/>
    <s v="Yes"/>
    <s v="No Change"/>
    <n v="2"/>
    <x v="0"/>
    <n v="4"/>
    <s v="None"/>
    <s v="Average"/>
    <n v="0.75437200969335183"/>
  </r>
  <r>
    <s v="EMP0615"/>
    <s v="Asia"/>
    <x v="30"/>
    <s v="Prefer not to say"/>
    <s v="Sales"/>
    <s v="Finance"/>
    <n v="23"/>
    <x v="1"/>
    <n v="60"/>
    <x v="12"/>
    <n v="4"/>
    <s v="Medium"/>
    <x v="3"/>
    <s v="No"/>
    <s v="No Change"/>
    <n v="3"/>
    <x v="0"/>
    <n v="3"/>
    <s v="Daily"/>
    <s v="Good"/>
    <n v="0.54857519924066078"/>
  </r>
  <r>
    <s v="EMP0616"/>
    <s v="Europe"/>
    <x v="27"/>
    <s v="Non-binary"/>
    <s v="Sales"/>
    <s v="Retail"/>
    <n v="29"/>
    <x v="0"/>
    <n v="27"/>
    <x v="9"/>
    <n v="3"/>
    <s v="Low"/>
    <x v="3"/>
    <s v="No"/>
    <s v="Increase"/>
    <n v="5"/>
    <x v="0"/>
    <n v="4"/>
    <s v="None"/>
    <s v="Poor"/>
    <n v="0.48632406588079424"/>
  </r>
  <r>
    <s v="EMP0617"/>
    <s v="Asia"/>
    <x v="30"/>
    <s v="Male"/>
    <s v="Marketing"/>
    <s v="Healthcare"/>
    <n v="22"/>
    <x v="2"/>
    <n v="45"/>
    <x v="3"/>
    <n v="1"/>
    <s v="Medium"/>
    <x v="2"/>
    <s v="No"/>
    <s v="No Change"/>
    <n v="5"/>
    <x v="1"/>
    <n v="2"/>
    <s v="None"/>
    <s v="Poor"/>
    <n v="0.22277320879173634"/>
  </r>
  <r>
    <s v="EMP0618"/>
    <s v="Oceania"/>
    <x v="7"/>
    <s v="Male"/>
    <s v="Sales"/>
    <s v="Education"/>
    <n v="31"/>
    <x v="1"/>
    <n v="29"/>
    <x v="5"/>
    <n v="4"/>
    <s v="High"/>
    <x v="0"/>
    <s v="No"/>
    <s v="Decrease"/>
    <n v="4"/>
    <x v="0"/>
    <n v="4"/>
    <s v="Weekly"/>
    <s v="Average"/>
    <n v="0.19836162888045761"/>
  </r>
  <r>
    <s v="EMP0619"/>
    <s v="South America"/>
    <x v="22"/>
    <s v="Non-binary"/>
    <s v="Software Engineer"/>
    <s v="Retail"/>
    <n v="29"/>
    <x v="1"/>
    <n v="42"/>
    <x v="12"/>
    <n v="2"/>
    <s v="Low"/>
    <x v="1"/>
    <s v="No"/>
    <s v="No Change"/>
    <n v="1"/>
    <x v="1"/>
    <n v="4"/>
    <s v="Daily"/>
    <s v="Average"/>
    <n v="0.35177177070001397"/>
  </r>
  <r>
    <s v="EMP0620"/>
    <s v="North America"/>
    <x v="3"/>
    <s v="Prefer not to say"/>
    <s v="HR"/>
    <s v="Consulting"/>
    <n v="8"/>
    <x v="2"/>
    <n v="39"/>
    <x v="11"/>
    <n v="5"/>
    <s v="High"/>
    <x v="2"/>
    <s v="No"/>
    <s v="Decrease"/>
    <n v="4"/>
    <x v="0"/>
    <n v="4"/>
    <s v="Weekly"/>
    <s v="Average"/>
    <n v="6.4836687010839333E-2"/>
  </r>
  <r>
    <s v="EMP0621"/>
    <s v="Africa"/>
    <x v="35"/>
    <s v="Non-binary"/>
    <s v="Software Engineer"/>
    <s v="Education"/>
    <n v="17"/>
    <x v="0"/>
    <n v="28"/>
    <x v="13"/>
    <n v="3"/>
    <s v="Medium"/>
    <x v="0"/>
    <s v="No"/>
    <s v="Decrease"/>
    <n v="3"/>
    <x v="2"/>
    <n v="3"/>
    <s v="None"/>
    <s v="Poor"/>
    <n v="0.535513393221141"/>
  </r>
  <r>
    <s v="EMP0622"/>
    <s v="Oceania"/>
    <x v="36"/>
    <s v="Non-binary"/>
    <s v="Project Manager"/>
    <s v="IT"/>
    <n v="16"/>
    <x v="1"/>
    <n v="56"/>
    <x v="0"/>
    <n v="5"/>
    <s v="Low"/>
    <x v="0"/>
    <s v="Yes"/>
    <s v="Increase"/>
    <n v="1"/>
    <x v="0"/>
    <n v="1"/>
    <s v="Weekly"/>
    <s v="Poor"/>
    <n v="0.77702933713776312"/>
  </r>
  <r>
    <s v="EMP0623"/>
    <s v="South America"/>
    <x v="26"/>
    <s v="Prefer not to say"/>
    <s v="Designer"/>
    <s v="IT"/>
    <n v="8"/>
    <x v="0"/>
    <n v="58"/>
    <x v="10"/>
    <n v="5"/>
    <s v="Medium"/>
    <x v="2"/>
    <s v="No"/>
    <s v="No Change"/>
    <n v="5"/>
    <x v="2"/>
    <n v="5"/>
    <s v="None"/>
    <s v="Poor"/>
    <n v="0.74913700761369595"/>
  </r>
  <r>
    <s v="EMP0624"/>
    <s v="South America"/>
    <x v="24"/>
    <s v="Male"/>
    <s v="Designer"/>
    <s v="Manufacturing"/>
    <n v="12"/>
    <x v="0"/>
    <n v="36"/>
    <x v="15"/>
    <n v="5"/>
    <s v="Medium"/>
    <x v="2"/>
    <s v="Yes"/>
    <s v="Increase"/>
    <n v="4"/>
    <x v="0"/>
    <n v="1"/>
    <s v="None"/>
    <s v="Good"/>
    <n v="0.13406590675240659"/>
  </r>
  <r>
    <s v="EMP0625"/>
    <s v="Europe"/>
    <x v="19"/>
    <s v="Female"/>
    <s v="HR"/>
    <s v="Manufacturing"/>
    <n v="29"/>
    <x v="2"/>
    <n v="46"/>
    <x v="13"/>
    <n v="4"/>
    <s v="High"/>
    <x v="0"/>
    <s v="Yes"/>
    <s v="No Change"/>
    <n v="4"/>
    <x v="1"/>
    <n v="2"/>
    <s v="Weekly"/>
    <s v="Poor"/>
    <n v="0.44080463377092871"/>
  </r>
  <r>
    <s v="EMP0626"/>
    <s v="Oceania"/>
    <x v="28"/>
    <s v="Female"/>
    <s v="Project Manager"/>
    <s v="Finance"/>
    <n v="16"/>
    <x v="1"/>
    <n v="59"/>
    <x v="13"/>
    <n v="1"/>
    <s v="Low"/>
    <x v="0"/>
    <s v="No"/>
    <s v="Decrease"/>
    <n v="3"/>
    <x v="0"/>
    <n v="1"/>
    <s v="None"/>
    <s v="Poor"/>
    <n v="0.73528508226205858"/>
  </r>
  <r>
    <s v="EMP0627"/>
    <s v="Asia"/>
    <x v="29"/>
    <s v="Non-binary"/>
    <s v="Software Engineer"/>
    <s v="Finance"/>
    <n v="4"/>
    <x v="2"/>
    <n v="56"/>
    <x v="10"/>
    <n v="2"/>
    <s v="Medium"/>
    <x v="3"/>
    <s v="Yes"/>
    <s v="No Change"/>
    <n v="3"/>
    <x v="1"/>
    <n v="3"/>
    <s v="None"/>
    <s v="Good"/>
    <n v="0.32221370383261727"/>
  </r>
  <r>
    <s v="EMP0628"/>
    <s v="Africa"/>
    <x v="36"/>
    <s v="Non-binary"/>
    <s v="Marketing"/>
    <s v="Consulting"/>
    <n v="18"/>
    <x v="1"/>
    <n v="60"/>
    <x v="12"/>
    <n v="5"/>
    <s v="Low"/>
    <x v="3"/>
    <s v="Yes"/>
    <s v="Increase"/>
    <n v="1"/>
    <x v="0"/>
    <n v="1"/>
    <s v="Daily"/>
    <s v="Good"/>
    <n v="2.6883185301378898E-2"/>
  </r>
  <r>
    <s v="EMP0629"/>
    <s v="Oceania"/>
    <x v="16"/>
    <s v="Prefer not to say"/>
    <s v="Data Scientist"/>
    <s v="Retail"/>
    <n v="28"/>
    <x v="1"/>
    <n v="49"/>
    <x v="11"/>
    <n v="1"/>
    <s v="Medium"/>
    <x v="0"/>
    <s v="Yes"/>
    <s v="Increase"/>
    <n v="1"/>
    <x v="1"/>
    <n v="3"/>
    <s v="Daily"/>
    <s v="Average"/>
    <n v="0.22121485498395366"/>
  </r>
  <r>
    <s v="EMP0630"/>
    <s v="North America"/>
    <x v="37"/>
    <s v="Prefer not to say"/>
    <s v="Designer"/>
    <s v="Healthcare"/>
    <n v="30"/>
    <x v="0"/>
    <n v="44"/>
    <x v="4"/>
    <n v="4"/>
    <s v="Low"/>
    <x v="1"/>
    <s v="Yes"/>
    <s v="No Change"/>
    <n v="5"/>
    <x v="0"/>
    <n v="4"/>
    <s v="None"/>
    <s v="Average"/>
    <n v="0.78806425828242876"/>
  </r>
  <r>
    <s v="EMP0631"/>
    <s v="Asia"/>
    <x v="35"/>
    <s v="Male"/>
    <s v="Project Manager"/>
    <s v="Healthcare"/>
    <n v="13"/>
    <x v="2"/>
    <n v="49"/>
    <x v="7"/>
    <n v="5"/>
    <s v="Low"/>
    <x v="1"/>
    <s v="No"/>
    <s v="No Change"/>
    <n v="2"/>
    <x v="1"/>
    <n v="4"/>
    <s v="Weekly"/>
    <s v="Poor"/>
    <n v="0.76136190639345747"/>
  </r>
  <r>
    <s v="EMP0632"/>
    <s v="North America"/>
    <x v="16"/>
    <s v="Female"/>
    <s v="Designer"/>
    <s v="Finance"/>
    <n v="37"/>
    <x v="0"/>
    <n v="56"/>
    <x v="2"/>
    <n v="2"/>
    <s v="Medium"/>
    <x v="3"/>
    <s v="Yes"/>
    <s v="Decrease"/>
    <n v="1"/>
    <x v="0"/>
    <n v="4"/>
    <s v="None"/>
    <s v="Average"/>
    <n v="0.65364763472072696"/>
  </r>
  <r>
    <s v="EMP0633"/>
    <s v="North America"/>
    <x v="6"/>
    <s v="Male"/>
    <s v="Sales"/>
    <s v="Finance"/>
    <n v="25"/>
    <x v="1"/>
    <n v="57"/>
    <x v="2"/>
    <n v="3"/>
    <s v="High"/>
    <x v="3"/>
    <s v="Yes"/>
    <s v="Increase"/>
    <n v="5"/>
    <x v="0"/>
    <n v="3"/>
    <s v="None"/>
    <s v="Poor"/>
    <n v="0.20770536870139211"/>
  </r>
  <r>
    <s v="EMP0634"/>
    <s v="Oceania"/>
    <x v="24"/>
    <s v="Male"/>
    <s v="Marketing"/>
    <s v="Healthcare"/>
    <n v="11"/>
    <x v="2"/>
    <n v="46"/>
    <x v="8"/>
    <n v="3"/>
    <s v="Low"/>
    <x v="1"/>
    <s v="No"/>
    <s v="No Change"/>
    <n v="1"/>
    <x v="2"/>
    <n v="1"/>
    <s v="Weekly"/>
    <s v="Good"/>
    <n v="0.47887217878400756"/>
  </r>
  <r>
    <s v="EMP0635"/>
    <s v="Asia"/>
    <x v="6"/>
    <s v="Non-binary"/>
    <s v="Project Manager"/>
    <s v="Healthcare"/>
    <n v="21"/>
    <x v="0"/>
    <n v="47"/>
    <x v="5"/>
    <n v="1"/>
    <s v="Medium"/>
    <x v="1"/>
    <s v="No"/>
    <s v="Increase"/>
    <n v="4"/>
    <x v="0"/>
    <n v="3"/>
    <s v="Daily"/>
    <s v="Average"/>
    <n v="0.95608707666167225"/>
  </r>
  <r>
    <s v="EMP0636"/>
    <s v="Africa"/>
    <x v="13"/>
    <s v="Male"/>
    <s v="Software Engineer"/>
    <s v="Retail"/>
    <n v="21"/>
    <x v="0"/>
    <n v="52"/>
    <x v="2"/>
    <n v="2"/>
    <s v="High"/>
    <x v="3"/>
    <s v="No"/>
    <s v="Increase"/>
    <n v="1"/>
    <x v="2"/>
    <n v="2"/>
    <s v="Daily"/>
    <s v="Average"/>
    <n v="0.64537330711882934"/>
  </r>
  <r>
    <s v="EMP0637"/>
    <s v="Asia"/>
    <x v="21"/>
    <s v="Male"/>
    <s v="Sales"/>
    <s v="Finance"/>
    <n v="2"/>
    <x v="0"/>
    <n v="49"/>
    <x v="7"/>
    <n v="1"/>
    <s v="Low"/>
    <x v="0"/>
    <s v="Yes"/>
    <s v="Increase"/>
    <n v="2"/>
    <x v="0"/>
    <n v="3"/>
    <s v="None"/>
    <s v="Good"/>
    <n v="0.2987071777090603"/>
  </r>
  <r>
    <s v="EMP0638"/>
    <s v="Europe"/>
    <x v="1"/>
    <s v="Female"/>
    <s v="Software Engineer"/>
    <s v="Manufacturing"/>
    <n v="26"/>
    <x v="1"/>
    <n v="38"/>
    <x v="8"/>
    <n v="3"/>
    <s v="High"/>
    <x v="0"/>
    <s v="No"/>
    <s v="Increase"/>
    <n v="5"/>
    <x v="0"/>
    <n v="4"/>
    <s v="Weekly"/>
    <s v="Good"/>
    <n v="0.73234322530483864"/>
  </r>
  <r>
    <s v="EMP0639"/>
    <s v="Africa"/>
    <x v="37"/>
    <s v="Non-binary"/>
    <s v="Software Engineer"/>
    <s v="Finance"/>
    <n v="33"/>
    <x v="0"/>
    <n v="25"/>
    <x v="14"/>
    <n v="3"/>
    <s v="Medium"/>
    <x v="0"/>
    <s v="Yes"/>
    <s v="Increase"/>
    <n v="3"/>
    <x v="1"/>
    <n v="1"/>
    <s v="Daily"/>
    <s v="Good"/>
    <n v="0.86154816087082997"/>
  </r>
  <r>
    <s v="EMP0640"/>
    <s v="North America"/>
    <x v="32"/>
    <s v="Male"/>
    <s v="Sales"/>
    <s v="Manufacturing"/>
    <n v="33"/>
    <x v="0"/>
    <n v="33"/>
    <x v="5"/>
    <n v="5"/>
    <s v="Low"/>
    <x v="0"/>
    <s v="Yes"/>
    <s v="Increase"/>
    <n v="2"/>
    <x v="1"/>
    <n v="2"/>
    <s v="None"/>
    <s v="Poor"/>
    <n v="0.63189703144864473"/>
  </r>
  <r>
    <s v="EMP0641"/>
    <s v="North America"/>
    <x v="30"/>
    <s v="Non-binary"/>
    <s v="Data Scientist"/>
    <s v="Finance"/>
    <n v="22"/>
    <x v="0"/>
    <n v="28"/>
    <x v="5"/>
    <n v="2"/>
    <s v="High"/>
    <x v="1"/>
    <s v="No"/>
    <s v="Increase"/>
    <n v="1"/>
    <x v="0"/>
    <n v="5"/>
    <s v="None"/>
    <s v="Poor"/>
    <n v="0.96684321759466696"/>
  </r>
  <r>
    <s v="EMP0642"/>
    <s v="North America"/>
    <x v="27"/>
    <s v="Male"/>
    <s v="Designer"/>
    <s v="Retail"/>
    <n v="36"/>
    <x v="2"/>
    <n v="36"/>
    <x v="11"/>
    <n v="5"/>
    <s v="Low"/>
    <x v="2"/>
    <s v="Yes"/>
    <s v="No Change"/>
    <n v="2"/>
    <x v="1"/>
    <n v="1"/>
    <s v="Daily"/>
    <s v="Poor"/>
    <n v="0.30760906391309639"/>
  </r>
  <r>
    <s v="EMP0643"/>
    <s v="Oceania"/>
    <x v="12"/>
    <s v="Male"/>
    <s v="Marketing"/>
    <s v="Retail"/>
    <n v="14"/>
    <x v="2"/>
    <n v="53"/>
    <x v="5"/>
    <n v="1"/>
    <s v="Medium"/>
    <x v="2"/>
    <s v="Yes"/>
    <s v="Increase"/>
    <n v="4"/>
    <x v="2"/>
    <n v="4"/>
    <s v="None"/>
    <s v="Poor"/>
    <n v="0.97061130927318295"/>
  </r>
  <r>
    <s v="EMP0644"/>
    <s v="Europe"/>
    <x v="12"/>
    <s v="Female"/>
    <s v="Project Manager"/>
    <s v="Education"/>
    <n v="16"/>
    <x v="2"/>
    <n v="54"/>
    <x v="0"/>
    <n v="3"/>
    <s v="Medium"/>
    <x v="1"/>
    <s v="Yes"/>
    <s v="Increase"/>
    <n v="4"/>
    <x v="1"/>
    <n v="2"/>
    <s v="None"/>
    <s v="Good"/>
    <n v="0.7471791545413482"/>
  </r>
  <r>
    <s v="EMP0645"/>
    <s v="Oceania"/>
    <x v="36"/>
    <s v="Male"/>
    <s v="Sales"/>
    <s v="IT"/>
    <n v="15"/>
    <x v="0"/>
    <n v="36"/>
    <x v="5"/>
    <n v="3"/>
    <s v="Medium"/>
    <x v="1"/>
    <s v="Yes"/>
    <s v="No Change"/>
    <n v="3"/>
    <x v="1"/>
    <n v="5"/>
    <s v="Weekly"/>
    <s v="Average"/>
    <n v="4.2957714439709416E-2"/>
  </r>
  <r>
    <s v="EMP0646"/>
    <s v="South America"/>
    <x v="32"/>
    <s v="Male"/>
    <s v="Designer"/>
    <s v="Consulting"/>
    <n v="30"/>
    <x v="2"/>
    <n v="30"/>
    <x v="8"/>
    <n v="1"/>
    <s v="Medium"/>
    <x v="1"/>
    <s v="Yes"/>
    <s v="Decrease"/>
    <n v="3"/>
    <x v="0"/>
    <n v="5"/>
    <s v="None"/>
    <s v="Average"/>
    <n v="0.60878346758442281"/>
  </r>
  <r>
    <s v="EMP0647"/>
    <s v="North America"/>
    <x v="18"/>
    <s v="Prefer not to say"/>
    <s v="HR"/>
    <s v="Consulting"/>
    <n v="14"/>
    <x v="0"/>
    <n v="60"/>
    <x v="2"/>
    <n v="3"/>
    <s v="Medium"/>
    <x v="1"/>
    <s v="Yes"/>
    <s v="Increase"/>
    <n v="4"/>
    <x v="1"/>
    <n v="4"/>
    <s v="None"/>
    <s v="Good"/>
    <n v="7.2875770112790894E-2"/>
  </r>
  <r>
    <s v="EMP0648"/>
    <s v="North America"/>
    <x v="38"/>
    <s v="Female"/>
    <s v="Designer"/>
    <s v="Finance"/>
    <n v="27"/>
    <x v="2"/>
    <n v="37"/>
    <x v="2"/>
    <n v="3"/>
    <s v="Low"/>
    <x v="1"/>
    <s v="No"/>
    <s v="No Change"/>
    <n v="3"/>
    <x v="1"/>
    <n v="4"/>
    <s v="Weekly"/>
    <s v="Good"/>
    <n v="0.26272418180808277"/>
  </r>
  <r>
    <s v="EMP0649"/>
    <s v="Asia"/>
    <x v="33"/>
    <s v="Female"/>
    <s v="Marketing"/>
    <s v="IT"/>
    <n v="24"/>
    <x v="1"/>
    <n v="52"/>
    <x v="10"/>
    <n v="3"/>
    <s v="Low"/>
    <x v="2"/>
    <s v="No"/>
    <s v="Decrease"/>
    <n v="5"/>
    <x v="1"/>
    <n v="5"/>
    <s v="Weekly"/>
    <s v="Good"/>
    <n v="0.21674832295648638"/>
  </r>
  <r>
    <s v="EMP0650"/>
    <s v="Asia"/>
    <x v="31"/>
    <s v="Male"/>
    <s v="Sales"/>
    <s v="Consulting"/>
    <n v="32"/>
    <x v="2"/>
    <n v="34"/>
    <x v="14"/>
    <n v="5"/>
    <s v="Low"/>
    <x v="3"/>
    <s v="No"/>
    <s v="Increase"/>
    <n v="4"/>
    <x v="1"/>
    <n v="3"/>
    <s v="Weekly"/>
    <s v="Good"/>
    <n v="0.49121582794342444"/>
  </r>
  <r>
    <s v="EMP0651"/>
    <s v="Africa"/>
    <x v="26"/>
    <s v="Female"/>
    <s v="Software Engineer"/>
    <s v="Consulting"/>
    <n v="4"/>
    <x v="1"/>
    <n v="53"/>
    <x v="4"/>
    <n v="4"/>
    <s v="Low"/>
    <x v="3"/>
    <s v="Yes"/>
    <s v="Decrease"/>
    <n v="2"/>
    <x v="0"/>
    <n v="5"/>
    <s v="Daily"/>
    <s v="Average"/>
    <n v="0.97857273408140499"/>
  </r>
  <r>
    <s v="EMP0652"/>
    <s v="Oceania"/>
    <x v="14"/>
    <s v="Male"/>
    <s v="HR"/>
    <s v="Retail"/>
    <n v="8"/>
    <x v="2"/>
    <n v="40"/>
    <x v="8"/>
    <n v="2"/>
    <s v="Medium"/>
    <x v="0"/>
    <s v="Yes"/>
    <s v="No Change"/>
    <n v="4"/>
    <x v="1"/>
    <n v="5"/>
    <s v="Weekly"/>
    <s v="Poor"/>
    <n v="6.6785360018546402E-2"/>
  </r>
  <r>
    <s v="EMP0653"/>
    <s v="North America"/>
    <x v="29"/>
    <s v="Male"/>
    <s v="Project Manager"/>
    <s v="Education"/>
    <n v="8"/>
    <x v="1"/>
    <n v="47"/>
    <x v="13"/>
    <n v="1"/>
    <s v="Low"/>
    <x v="3"/>
    <s v="No"/>
    <s v="No Change"/>
    <n v="5"/>
    <x v="0"/>
    <n v="4"/>
    <s v="Daily"/>
    <s v="Average"/>
    <n v="0.51699618669027525"/>
  </r>
  <r>
    <s v="EMP0654"/>
    <s v="Europe"/>
    <x v="13"/>
    <s v="Male"/>
    <s v="Data Scientist"/>
    <s v="IT"/>
    <n v="26"/>
    <x v="1"/>
    <n v="27"/>
    <x v="13"/>
    <n v="3"/>
    <s v="High"/>
    <x v="3"/>
    <s v="Yes"/>
    <s v="Increase"/>
    <n v="2"/>
    <x v="2"/>
    <n v="5"/>
    <s v="Daily"/>
    <s v="Good"/>
    <n v="0.33652679393769391"/>
  </r>
  <r>
    <s v="EMP0655"/>
    <s v="Asia"/>
    <x v="32"/>
    <s v="Male"/>
    <s v="Software Engineer"/>
    <s v="Retail"/>
    <n v="31"/>
    <x v="1"/>
    <n v="32"/>
    <x v="2"/>
    <n v="2"/>
    <s v="High"/>
    <x v="0"/>
    <s v="Yes"/>
    <s v="Increase"/>
    <n v="2"/>
    <x v="1"/>
    <n v="1"/>
    <s v="Weekly"/>
    <s v="Poor"/>
    <n v="0.33818599157376905"/>
  </r>
  <r>
    <s v="EMP0656"/>
    <s v="North America"/>
    <x v="29"/>
    <s v="Male"/>
    <s v="Designer"/>
    <s v="Education"/>
    <n v="8"/>
    <x v="1"/>
    <n v="39"/>
    <x v="13"/>
    <n v="5"/>
    <s v="High"/>
    <x v="3"/>
    <s v="Yes"/>
    <s v="Decrease"/>
    <n v="5"/>
    <x v="2"/>
    <n v="4"/>
    <s v="None"/>
    <s v="Average"/>
    <n v="0.29840946010973535"/>
  </r>
  <r>
    <s v="EMP0657"/>
    <s v="Oceania"/>
    <x v="3"/>
    <s v="Female"/>
    <s v="Software Engineer"/>
    <s v="Education"/>
    <n v="5"/>
    <x v="0"/>
    <n v="43"/>
    <x v="14"/>
    <n v="1"/>
    <s v="Low"/>
    <x v="3"/>
    <s v="No"/>
    <s v="Decrease"/>
    <n v="3"/>
    <x v="0"/>
    <n v="4"/>
    <s v="Daily"/>
    <s v="Good"/>
    <n v="0.56871098954214261"/>
  </r>
  <r>
    <s v="EMP0658"/>
    <s v="Oceania"/>
    <x v="9"/>
    <s v="Male"/>
    <s v="Marketing"/>
    <s v="Consulting"/>
    <n v="17"/>
    <x v="1"/>
    <n v="48"/>
    <x v="7"/>
    <n v="1"/>
    <s v="Low"/>
    <x v="2"/>
    <s v="Yes"/>
    <s v="Increase"/>
    <n v="5"/>
    <x v="2"/>
    <n v="2"/>
    <s v="None"/>
    <s v="Poor"/>
    <n v="0.14523625073323709"/>
  </r>
  <r>
    <s v="EMP0659"/>
    <s v="Europe"/>
    <x v="22"/>
    <s v="Non-binary"/>
    <s v="HR"/>
    <s v="Retail"/>
    <n v="38"/>
    <x v="0"/>
    <n v="55"/>
    <x v="15"/>
    <n v="5"/>
    <s v="Low"/>
    <x v="1"/>
    <s v="Yes"/>
    <s v="No Change"/>
    <n v="5"/>
    <x v="1"/>
    <n v="4"/>
    <s v="Weekly"/>
    <s v="Good"/>
    <n v="0.11672194965332094"/>
  </r>
  <r>
    <s v="EMP0660"/>
    <s v="Europe"/>
    <x v="10"/>
    <s v="Non-binary"/>
    <s v="Software Engineer"/>
    <s v="Retail"/>
    <n v="28"/>
    <x v="1"/>
    <n v="54"/>
    <x v="12"/>
    <n v="4"/>
    <s v="High"/>
    <x v="2"/>
    <s v="Yes"/>
    <s v="Decrease"/>
    <n v="4"/>
    <x v="2"/>
    <n v="3"/>
    <s v="Daily"/>
    <s v="Good"/>
    <n v="0.7056165129827795"/>
  </r>
  <r>
    <s v="EMP0661"/>
    <s v="Africa"/>
    <x v="19"/>
    <s v="Prefer not to say"/>
    <s v="Software Engineer"/>
    <s v="IT"/>
    <n v="35"/>
    <x v="2"/>
    <n v="34"/>
    <x v="6"/>
    <n v="3"/>
    <s v="High"/>
    <x v="3"/>
    <s v="Yes"/>
    <s v="Increase"/>
    <n v="4"/>
    <x v="1"/>
    <n v="3"/>
    <s v="None"/>
    <s v="Poor"/>
    <n v="0.32185734662240417"/>
  </r>
  <r>
    <s v="EMP0662"/>
    <s v="Asia"/>
    <x v="24"/>
    <s v="Female"/>
    <s v="Designer"/>
    <s v="Retail"/>
    <n v="13"/>
    <x v="0"/>
    <n v="32"/>
    <x v="9"/>
    <n v="1"/>
    <s v="Low"/>
    <x v="3"/>
    <s v="Yes"/>
    <s v="No Change"/>
    <n v="2"/>
    <x v="1"/>
    <n v="1"/>
    <s v="None"/>
    <s v="Average"/>
    <n v="0.53864984267804228"/>
  </r>
  <r>
    <s v="EMP0663"/>
    <s v="South America"/>
    <x v="15"/>
    <s v="Male"/>
    <s v="Software Engineer"/>
    <s v="Retail"/>
    <n v="26"/>
    <x v="1"/>
    <n v="23"/>
    <x v="13"/>
    <n v="5"/>
    <s v="Low"/>
    <x v="1"/>
    <s v="No"/>
    <s v="Increase"/>
    <n v="5"/>
    <x v="1"/>
    <n v="5"/>
    <s v="Daily"/>
    <s v="Good"/>
    <n v="0.58617230706356704"/>
  </r>
  <r>
    <s v="EMP0664"/>
    <s v="Africa"/>
    <x v="15"/>
    <s v="Female"/>
    <s v="Sales"/>
    <s v="Retail"/>
    <n v="15"/>
    <x v="0"/>
    <n v="22"/>
    <x v="7"/>
    <n v="1"/>
    <s v="High"/>
    <x v="0"/>
    <s v="No"/>
    <s v="No Change"/>
    <n v="2"/>
    <x v="0"/>
    <n v="5"/>
    <s v="Daily"/>
    <s v="Good"/>
    <n v="0.55648185966677799"/>
  </r>
  <r>
    <s v="EMP0665"/>
    <s v="South America"/>
    <x v="20"/>
    <s v="Prefer not to say"/>
    <s v="Marketing"/>
    <s v="Consulting"/>
    <n v="21"/>
    <x v="1"/>
    <n v="36"/>
    <x v="14"/>
    <n v="1"/>
    <s v="High"/>
    <x v="0"/>
    <s v="Yes"/>
    <s v="Decrease"/>
    <n v="2"/>
    <x v="0"/>
    <n v="3"/>
    <s v="Daily"/>
    <s v="Poor"/>
    <n v="0.81746235509512888"/>
  </r>
  <r>
    <s v="EMP0666"/>
    <s v="Oceania"/>
    <x v="30"/>
    <s v="Non-binary"/>
    <s v="Project Manager"/>
    <s v="Retail"/>
    <n v="23"/>
    <x v="2"/>
    <n v="50"/>
    <x v="5"/>
    <n v="2"/>
    <s v="Low"/>
    <x v="1"/>
    <s v="No"/>
    <s v="No Change"/>
    <n v="4"/>
    <x v="2"/>
    <n v="1"/>
    <s v="Weekly"/>
    <s v="Poor"/>
    <n v="0.65648030647665256"/>
  </r>
  <r>
    <s v="EMP0667"/>
    <s v="Asia"/>
    <x v="17"/>
    <s v="Female"/>
    <s v="HR"/>
    <s v="Retail"/>
    <n v="7"/>
    <x v="0"/>
    <n v="41"/>
    <x v="7"/>
    <n v="5"/>
    <s v="Medium"/>
    <x v="2"/>
    <s v="Yes"/>
    <s v="Increase"/>
    <n v="4"/>
    <x v="2"/>
    <n v="2"/>
    <s v="Weekly"/>
    <s v="Good"/>
    <n v="0.77281815532255771"/>
  </r>
  <r>
    <s v="EMP0668"/>
    <s v="North America"/>
    <x v="33"/>
    <s v="Non-binary"/>
    <s v="Data Scientist"/>
    <s v="Finance"/>
    <n v="18"/>
    <x v="1"/>
    <n v="39"/>
    <x v="7"/>
    <n v="4"/>
    <s v="Medium"/>
    <x v="3"/>
    <s v="No"/>
    <s v="Increase"/>
    <n v="5"/>
    <x v="2"/>
    <n v="3"/>
    <s v="Weekly"/>
    <s v="Good"/>
    <n v="0.34857550513633562"/>
  </r>
  <r>
    <s v="EMP0669"/>
    <s v="Oceania"/>
    <x v="27"/>
    <s v="Male"/>
    <s v="Sales"/>
    <s v="Education"/>
    <n v="33"/>
    <x v="0"/>
    <n v="49"/>
    <x v="0"/>
    <n v="5"/>
    <s v="Medium"/>
    <x v="2"/>
    <s v="Yes"/>
    <s v="No Change"/>
    <n v="4"/>
    <x v="0"/>
    <n v="4"/>
    <s v="Weekly"/>
    <s v="Good"/>
    <n v="0.59725118664133114"/>
  </r>
  <r>
    <s v="EMP0670"/>
    <s v="Africa"/>
    <x v="27"/>
    <s v="Prefer not to say"/>
    <s v="Marketing"/>
    <s v="Manufacturing"/>
    <n v="38"/>
    <x v="0"/>
    <n v="41"/>
    <x v="13"/>
    <n v="2"/>
    <s v="Low"/>
    <x v="1"/>
    <s v="No"/>
    <s v="Increase"/>
    <n v="2"/>
    <x v="2"/>
    <n v="2"/>
    <s v="Daily"/>
    <s v="Good"/>
    <n v="0.52389204926519295"/>
  </r>
  <r>
    <s v="EMP0671"/>
    <s v="Europe"/>
    <x v="6"/>
    <s v="Prefer not to say"/>
    <s v="Software Engineer"/>
    <s v="Education"/>
    <n v="24"/>
    <x v="1"/>
    <n v="59"/>
    <x v="4"/>
    <n v="5"/>
    <s v="Medium"/>
    <x v="3"/>
    <s v="Yes"/>
    <s v="Decrease"/>
    <n v="1"/>
    <x v="0"/>
    <n v="4"/>
    <s v="Weekly"/>
    <s v="Good"/>
    <n v="0.8807164422857291"/>
  </r>
  <r>
    <s v="EMP0672"/>
    <s v="Europe"/>
    <x v="17"/>
    <s v="Non-binary"/>
    <s v="Designer"/>
    <s v="Retail"/>
    <n v="3"/>
    <x v="2"/>
    <n v="43"/>
    <x v="4"/>
    <n v="4"/>
    <s v="High"/>
    <x v="2"/>
    <s v="Yes"/>
    <s v="Increase"/>
    <n v="4"/>
    <x v="1"/>
    <n v="2"/>
    <s v="Weekly"/>
    <s v="Poor"/>
    <n v="0.33811544041424424"/>
  </r>
  <r>
    <s v="EMP0673"/>
    <s v="Asia"/>
    <x v="25"/>
    <s v="Female"/>
    <s v="Sales"/>
    <s v="IT"/>
    <n v="35"/>
    <x v="2"/>
    <n v="31"/>
    <x v="8"/>
    <n v="3"/>
    <s v="Medium"/>
    <x v="3"/>
    <s v="Yes"/>
    <s v="Increase"/>
    <n v="2"/>
    <x v="0"/>
    <n v="1"/>
    <s v="None"/>
    <s v="Poor"/>
    <n v="0.57162360078726293"/>
  </r>
  <r>
    <s v="EMP0674"/>
    <s v="Asia"/>
    <x v="31"/>
    <s v="Prefer not to say"/>
    <s v="Sales"/>
    <s v="Manufacturing"/>
    <n v="31"/>
    <x v="0"/>
    <n v="28"/>
    <x v="14"/>
    <n v="3"/>
    <s v="Low"/>
    <x v="2"/>
    <s v="No"/>
    <s v="Decrease"/>
    <n v="4"/>
    <x v="2"/>
    <n v="2"/>
    <s v="Weekly"/>
    <s v="Poor"/>
    <n v="0.65987030588167506"/>
  </r>
  <r>
    <s v="EMP0675"/>
    <s v="Europe"/>
    <x v="0"/>
    <s v="Non-binary"/>
    <s v="HR"/>
    <s v="IT"/>
    <n v="18"/>
    <x v="1"/>
    <n v="52"/>
    <x v="5"/>
    <n v="4"/>
    <s v="High"/>
    <x v="3"/>
    <s v="No"/>
    <s v="Increase"/>
    <n v="3"/>
    <x v="1"/>
    <n v="2"/>
    <s v="Daily"/>
    <s v="Poor"/>
    <n v="0.425877802390072"/>
  </r>
  <r>
    <s v="EMP0676"/>
    <s v="Oceania"/>
    <x v="0"/>
    <s v="Male"/>
    <s v="Sales"/>
    <s v="Manufacturing"/>
    <n v="17"/>
    <x v="0"/>
    <n v="44"/>
    <x v="1"/>
    <n v="2"/>
    <s v="Medium"/>
    <x v="2"/>
    <s v="Yes"/>
    <s v="No Change"/>
    <n v="4"/>
    <x v="0"/>
    <n v="2"/>
    <s v="Daily"/>
    <s v="Average"/>
    <n v="0.9116790336999645"/>
  </r>
  <r>
    <s v="EMP0677"/>
    <s v="North America"/>
    <x v="34"/>
    <s v="Female"/>
    <s v="Sales"/>
    <s v="Healthcare"/>
    <n v="22"/>
    <x v="1"/>
    <n v="27"/>
    <x v="3"/>
    <n v="1"/>
    <s v="High"/>
    <x v="3"/>
    <s v="No"/>
    <s v="Decrease"/>
    <n v="5"/>
    <x v="2"/>
    <n v="5"/>
    <s v="Daily"/>
    <s v="Average"/>
    <n v="0.8539078845309479"/>
  </r>
  <r>
    <s v="EMP0678"/>
    <s v="Africa"/>
    <x v="34"/>
    <s v="Prefer not to say"/>
    <s v="Software Engineer"/>
    <s v="Retail"/>
    <n v="44"/>
    <x v="1"/>
    <n v="40"/>
    <x v="0"/>
    <n v="4"/>
    <s v="Medium"/>
    <x v="1"/>
    <s v="Yes"/>
    <s v="Increase"/>
    <n v="4"/>
    <x v="2"/>
    <n v="3"/>
    <s v="Weekly"/>
    <s v="Poor"/>
    <n v="0.26278590445541428"/>
  </r>
  <r>
    <s v="EMP0679"/>
    <s v="South America"/>
    <x v="26"/>
    <s v="Prefer not to say"/>
    <s v="HR"/>
    <s v="IT"/>
    <n v="7"/>
    <x v="2"/>
    <n v="42"/>
    <x v="15"/>
    <n v="3"/>
    <s v="Medium"/>
    <x v="0"/>
    <s v="Yes"/>
    <s v="Increase"/>
    <n v="2"/>
    <x v="1"/>
    <n v="3"/>
    <s v="None"/>
    <s v="Average"/>
    <n v="0.33313036076591496"/>
  </r>
  <r>
    <s v="EMP0680"/>
    <s v="Europe"/>
    <x v="15"/>
    <s v="Male"/>
    <s v="Data Scientist"/>
    <s v="Consulting"/>
    <n v="18"/>
    <x v="0"/>
    <n v="40"/>
    <x v="6"/>
    <n v="4"/>
    <s v="Medium"/>
    <x v="3"/>
    <s v="No"/>
    <s v="Increase"/>
    <n v="5"/>
    <x v="0"/>
    <n v="1"/>
    <s v="Weekly"/>
    <s v="Average"/>
    <n v="0.24827857024123479"/>
  </r>
  <r>
    <s v="EMP0681"/>
    <s v="Oceania"/>
    <x v="38"/>
    <s v="Male"/>
    <s v="Project Manager"/>
    <s v="Finance"/>
    <n v="27"/>
    <x v="0"/>
    <n v="60"/>
    <x v="7"/>
    <n v="5"/>
    <s v="Medium"/>
    <x v="3"/>
    <s v="No"/>
    <s v="Increase"/>
    <n v="4"/>
    <x v="1"/>
    <n v="3"/>
    <s v="Daily"/>
    <s v="Poor"/>
    <n v="0.93722617498206751"/>
  </r>
  <r>
    <s v="EMP0682"/>
    <s v="Oceania"/>
    <x v="16"/>
    <s v="Prefer not to say"/>
    <s v="Data Scientist"/>
    <s v="IT"/>
    <n v="28"/>
    <x v="2"/>
    <n v="53"/>
    <x v="0"/>
    <n v="4"/>
    <s v="Medium"/>
    <x v="3"/>
    <s v="Yes"/>
    <s v="Increase"/>
    <n v="3"/>
    <x v="2"/>
    <n v="4"/>
    <s v="Daily"/>
    <s v="Average"/>
    <n v="0.80714317821228843"/>
  </r>
  <r>
    <s v="EMP0683"/>
    <s v="North America"/>
    <x v="8"/>
    <s v="Prefer not to say"/>
    <s v="Sales"/>
    <s v="Consulting"/>
    <n v="11"/>
    <x v="2"/>
    <n v="35"/>
    <x v="12"/>
    <n v="5"/>
    <s v="Medium"/>
    <x v="0"/>
    <s v="Yes"/>
    <s v="Increase"/>
    <n v="1"/>
    <x v="1"/>
    <n v="4"/>
    <s v="None"/>
    <s v="Poor"/>
    <n v="0.26384301703049984"/>
  </r>
  <r>
    <s v="EMP0684"/>
    <s v="Africa"/>
    <x v="1"/>
    <s v="Non-binary"/>
    <s v="Sales"/>
    <s v="Manufacturing"/>
    <n v="23"/>
    <x v="2"/>
    <n v="44"/>
    <x v="8"/>
    <n v="4"/>
    <s v="Medium"/>
    <x v="3"/>
    <s v="No"/>
    <s v="No Change"/>
    <n v="4"/>
    <x v="2"/>
    <n v="2"/>
    <s v="None"/>
    <s v="Average"/>
    <n v="0.15326956088175447"/>
  </r>
  <r>
    <s v="EMP0685"/>
    <s v="Africa"/>
    <x v="16"/>
    <s v="Prefer not to say"/>
    <s v="Data Scientist"/>
    <s v="IT"/>
    <n v="33"/>
    <x v="1"/>
    <n v="48"/>
    <x v="15"/>
    <n v="1"/>
    <s v="Medium"/>
    <x v="1"/>
    <s v="No"/>
    <s v="Decrease"/>
    <n v="2"/>
    <x v="1"/>
    <n v="2"/>
    <s v="None"/>
    <s v="Good"/>
    <n v="0.74750906166121511"/>
  </r>
  <r>
    <s v="EMP0686"/>
    <s v="Africa"/>
    <x v="2"/>
    <s v="Male"/>
    <s v="Sales"/>
    <s v="Finance"/>
    <n v="29"/>
    <x v="2"/>
    <n v="29"/>
    <x v="5"/>
    <n v="2"/>
    <s v="High"/>
    <x v="0"/>
    <s v="Yes"/>
    <s v="No Change"/>
    <n v="2"/>
    <x v="0"/>
    <n v="4"/>
    <s v="None"/>
    <s v="Average"/>
    <n v="0.31477389210104134"/>
  </r>
  <r>
    <s v="EMP0687"/>
    <s v="Asia"/>
    <x v="38"/>
    <s v="Prefer not to say"/>
    <s v="Data Scientist"/>
    <s v="Healthcare"/>
    <n v="24"/>
    <x v="1"/>
    <n v="39"/>
    <x v="13"/>
    <n v="4"/>
    <s v="Low"/>
    <x v="3"/>
    <s v="No"/>
    <s v="Increase"/>
    <n v="5"/>
    <x v="0"/>
    <n v="2"/>
    <s v="Weekly"/>
    <s v="Good"/>
    <n v="0.81813995056434308"/>
  </r>
  <r>
    <s v="EMP0688"/>
    <s v="Africa"/>
    <x v="23"/>
    <s v="Non-binary"/>
    <s v="Data Scientist"/>
    <s v="IT"/>
    <n v="28"/>
    <x v="1"/>
    <n v="28"/>
    <x v="8"/>
    <n v="3"/>
    <s v="Low"/>
    <x v="1"/>
    <s v="No"/>
    <s v="Increase"/>
    <n v="1"/>
    <x v="1"/>
    <n v="1"/>
    <s v="Daily"/>
    <s v="Average"/>
    <n v="0.65668912158165482"/>
  </r>
  <r>
    <s v="EMP0689"/>
    <s v="South America"/>
    <x v="23"/>
    <s v="Male"/>
    <s v="Marketing"/>
    <s v="Education"/>
    <n v="38"/>
    <x v="0"/>
    <n v="33"/>
    <x v="8"/>
    <n v="4"/>
    <s v="High"/>
    <x v="3"/>
    <s v="Yes"/>
    <s v="Increase"/>
    <n v="3"/>
    <x v="2"/>
    <n v="2"/>
    <s v="Daily"/>
    <s v="Average"/>
    <n v="0.38650231075502872"/>
  </r>
  <r>
    <s v="EMP0690"/>
    <s v="Asia"/>
    <x v="13"/>
    <s v="Prefer not to say"/>
    <s v="Software Engineer"/>
    <s v="Education"/>
    <n v="19"/>
    <x v="0"/>
    <n v="45"/>
    <x v="13"/>
    <n v="1"/>
    <s v="Low"/>
    <x v="1"/>
    <s v="Yes"/>
    <s v="Increase"/>
    <n v="4"/>
    <x v="1"/>
    <n v="4"/>
    <s v="Weekly"/>
    <s v="Good"/>
    <n v="0.86273834491388524"/>
  </r>
  <r>
    <s v="EMP0691"/>
    <s v="South America"/>
    <x v="5"/>
    <s v="Prefer not to say"/>
    <s v="Marketing"/>
    <s v="Finance"/>
    <n v="16"/>
    <x v="1"/>
    <n v="49"/>
    <x v="13"/>
    <n v="3"/>
    <s v="Medium"/>
    <x v="0"/>
    <s v="Yes"/>
    <s v="Increase"/>
    <n v="4"/>
    <x v="1"/>
    <n v="3"/>
    <s v="None"/>
    <s v="Good"/>
    <n v="0.51767433943780872"/>
  </r>
  <r>
    <s v="EMP0692"/>
    <s v="Oceania"/>
    <x v="34"/>
    <s v="Female"/>
    <s v="Designer"/>
    <s v="Retail"/>
    <n v="16"/>
    <x v="0"/>
    <n v="54"/>
    <x v="10"/>
    <n v="3"/>
    <s v="Low"/>
    <x v="3"/>
    <s v="No"/>
    <s v="Increase"/>
    <n v="4"/>
    <x v="2"/>
    <n v="5"/>
    <s v="Daily"/>
    <s v="Poor"/>
    <n v="0.11196473229138637"/>
  </r>
  <r>
    <s v="EMP0693"/>
    <s v="Oceania"/>
    <x v="10"/>
    <s v="Non-binary"/>
    <s v="HR"/>
    <s v="Finance"/>
    <n v="20"/>
    <x v="0"/>
    <n v="45"/>
    <x v="11"/>
    <n v="5"/>
    <s v="Low"/>
    <x v="2"/>
    <s v="No"/>
    <s v="Increase"/>
    <n v="5"/>
    <x v="0"/>
    <n v="3"/>
    <s v="Daily"/>
    <s v="Average"/>
    <n v="0.92737337620808713"/>
  </r>
  <r>
    <s v="EMP0694"/>
    <s v="Europe"/>
    <x v="22"/>
    <s v="Non-binary"/>
    <s v="HR"/>
    <s v="Retail"/>
    <n v="28"/>
    <x v="0"/>
    <n v="38"/>
    <x v="9"/>
    <n v="5"/>
    <s v="Low"/>
    <x v="2"/>
    <s v="Yes"/>
    <s v="Decrease"/>
    <n v="1"/>
    <x v="0"/>
    <n v="1"/>
    <s v="Daily"/>
    <s v="Average"/>
    <n v="0.71097100630518884"/>
  </r>
  <r>
    <s v="EMP0695"/>
    <s v="Oceania"/>
    <x v="19"/>
    <s v="Male"/>
    <s v="Software Engineer"/>
    <s v="Healthcare"/>
    <n v="37"/>
    <x v="1"/>
    <n v="46"/>
    <x v="10"/>
    <n v="3"/>
    <s v="Low"/>
    <x v="3"/>
    <s v="Yes"/>
    <s v="Increase"/>
    <n v="1"/>
    <x v="0"/>
    <n v="1"/>
    <s v="Weekly"/>
    <s v="Poor"/>
    <n v="0.95106029466403708"/>
  </r>
  <r>
    <s v="EMP0696"/>
    <s v="North America"/>
    <x v="31"/>
    <s v="Male"/>
    <s v="Marketing"/>
    <s v="Retail"/>
    <n v="34"/>
    <x v="2"/>
    <n v="59"/>
    <x v="9"/>
    <n v="5"/>
    <s v="Medium"/>
    <x v="1"/>
    <s v="No"/>
    <s v="Increase"/>
    <n v="4"/>
    <x v="2"/>
    <n v="3"/>
    <s v="None"/>
    <s v="Poor"/>
    <n v="0.27606902029377489"/>
  </r>
  <r>
    <s v="EMP0697"/>
    <s v="Europe"/>
    <x v="35"/>
    <s v="Male"/>
    <s v="HR"/>
    <s v="IT"/>
    <n v="17"/>
    <x v="2"/>
    <n v="44"/>
    <x v="13"/>
    <n v="1"/>
    <s v="Medium"/>
    <x v="3"/>
    <s v="No"/>
    <s v="No Change"/>
    <n v="2"/>
    <x v="1"/>
    <n v="1"/>
    <s v="Weekly"/>
    <s v="Poor"/>
    <n v="0.66671775118804855"/>
  </r>
  <r>
    <s v="EMP0698"/>
    <s v="Africa"/>
    <x v="15"/>
    <s v="Female"/>
    <s v="Project Manager"/>
    <s v="Manufacturing"/>
    <n v="20"/>
    <x v="0"/>
    <n v="24"/>
    <x v="7"/>
    <n v="1"/>
    <s v="Medium"/>
    <x v="0"/>
    <s v="No"/>
    <s v="Decrease"/>
    <n v="4"/>
    <x v="2"/>
    <n v="2"/>
    <s v="Weekly"/>
    <s v="Poor"/>
    <n v="0.89671512858385383"/>
  </r>
  <r>
    <s v="EMP0699"/>
    <s v="Africa"/>
    <x v="16"/>
    <s v="Male"/>
    <s v="Designer"/>
    <s v="Retail"/>
    <n v="37"/>
    <x v="2"/>
    <n v="60"/>
    <x v="4"/>
    <n v="3"/>
    <s v="Medium"/>
    <x v="3"/>
    <s v="No"/>
    <s v="No Change"/>
    <n v="4"/>
    <x v="0"/>
    <n v="5"/>
    <s v="Daily"/>
    <s v="Good"/>
    <n v="0.53447761296996377"/>
  </r>
  <r>
    <s v="EMP0700"/>
    <s v="Oceania"/>
    <x v="15"/>
    <s v="Prefer not to say"/>
    <s v="Data Scientist"/>
    <s v="Finance"/>
    <n v="19"/>
    <x v="0"/>
    <n v="55"/>
    <x v="11"/>
    <n v="3"/>
    <s v="High"/>
    <x v="2"/>
    <s v="No"/>
    <s v="Increase"/>
    <n v="3"/>
    <x v="1"/>
    <n v="5"/>
    <s v="Weekly"/>
    <s v="Good"/>
    <n v="0.43829960198788576"/>
  </r>
  <r>
    <s v="EMP0701"/>
    <s v="South America"/>
    <x v="10"/>
    <s v="Non-binary"/>
    <s v="Designer"/>
    <s v="Consulting"/>
    <n v="20"/>
    <x v="2"/>
    <n v="42"/>
    <x v="0"/>
    <n v="3"/>
    <s v="Medium"/>
    <x v="3"/>
    <s v="No"/>
    <s v="Increase"/>
    <n v="1"/>
    <x v="1"/>
    <n v="3"/>
    <s v="Daily"/>
    <s v="Poor"/>
    <n v="0.26664476825381422"/>
  </r>
  <r>
    <s v="EMP0702"/>
    <s v="North America"/>
    <x v="14"/>
    <s v="Non-binary"/>
    <s v="Designer"/>
    <s v="Finance"/>
    <n v="4"/>
    <x v="1"/>
    <n v="26"/>
    <x v="6"/>
    <n v="2"/>
    <s v="High"/>
    <x v="3"/>
    <s v="No"/>
    <s v="Increase"/>
    <n v="5"/>
    <x v="2"/>
    <n v="3"/>
    <s v="None"/>
    <s v="Average"/>
    <n v="0.46174777398928268"/>
  </r>
  <r>
    <s v="EMP0703"/>
    <s v="North America"/>
    <x v="23"/>
    <s v="Non-binary"/>
    <s v="HR"/>
    <s v="Healthcare"/>
    <n v="37"/>
    <x v="2"/>
    <n v="28"/>
    <x v="5"/>
    <n v="1"/>
    <s v="Medium"/>
    <x v="2"/>
    <s v="Yes"/>
    <s v="Increase"/>
    <n v="4"/>
    <x v="0"/>
    <n v="1"/>
    <s v="Weekly"/>
    <s v="Poor"/>
    <n v="0.55797024087975045"/>
  </r>
  <r>
    <s v="EMP0704"/>
    <s v="South America"/>
    <x v="12"/>
    <s v="Male"/>
    <s v="Project Manager"/>
    <s v="Manufacturing"/>
    <n v="14"/>
    <x v="2"/>
    <n v="45"/>
    <x v="1"/>
    <n v="1"/>
    <s v="Medium"/>
    <x v="1"/>
    <s v="Yes"/>
    <s v="Increase"/>
    <n v="5"/>
    <x v="2"/>
    <n v="4"/>
    <s v="None"/>
    <s v="Average"/>
    <n v="9.4895636194428312E-2"/>
  </r>
  <r>
    <s v="EMP0705"/>
    <s v="Oceania"/>
    <x v="14"/>
    <s v="Male"/>
    <s v="Marketing"/>
    <s v="IT"/>
    <n v="6"/>
    <x v="1"/>
    <n v="38"/>
    <x v="10"/>
    <n v="2"/>
    <s v="Low"/>
    <x v="0"/>
    <s v="No"/>
    <s v="No Change"/>
    <n v="1"/>
    <x v="1"/>
    <n v="3"/>
    <s v="None"/>
    <s v="Good"/>
    <n v="6.7209195244659736E-2"/>
  </r>
  <r>
    <s v="EMP0706"/>
    <s v="Africa"/>
    <x v="10"/>
    <s v="Female"/>
    <s v="Designer"/>
    <s v="Retail"/>
    <n v="24"/>
    <x v="0"/>
    <n v="31"/>
    <x v="4"/>
    <n v="3"/>
    <s v="Low"/>
    <x v="0"/>
    <s v="Yes"/>
    <s v="Increase"/>
    <n v="1"/>
    <x v="1"/>
    <n v="2"/>
    <s v="None"/>
    <s v="Average"/>
    <n v="6.2825354204551598E-2"/>
  </r>
  <r>
    <s v="EMP0707"/>
    <s v="Africa"/>
    <x v="2"/>
    <s v="Female"/>
    <s v="Software Engineer"/>
    <s v="Consulting"/>
    <n v="38"/>
    <x v="1"/>
    <n v="30"/>
    <x v="2"/>
    <n v="2"/>
    <s v="Medium"/>
    <x v="1"/>
    <s v="No"/>
    <s v="Decrease"/>
    <n v="2"/>
    <x v="2"/>
    <n v="4"/>
    <s v="None"/>
    <s v="Average"/>
    <n v="0.12721605213462983"/>
  </r>
  <r>
    <s v="EMP0708"/>
    <s v="Asia"/>
    <x v="2"/>
    <s v="Male"/>
    <s v="Project Manager"/>
    <s v="Consulting"/>
    <n v="28"/>
    <x v="1"/>
    <n v="29"/>
    <x v="8"/>
    <n v="4"/>
    <s v="Medium"/>
    <x v="2"/>
    <s v="Yes"/>
    <s v="Decrease"/>
    <n v="3"/>
    <x v="0"/>
    <n v="1"/>
    <s v="Weekly"/>
    <s v="Average"/>
    <n v="2.8780234607291066E-2"/>
  </r>
  <r>
    <s v="EMP0709"/>
    <s v="North America"/>
    <x v="1"/>
    <s v="Prefer not to say"/>
    <s v="Designer"/>
    <s v="Education"/>
    <n v="26"/>
    <x v="2"/>
    <n v="55"/>
    <x v="9"/>
    <n v="3"/>
    <s v="Low"/>
    <x v="1"/>
    <s v="No"/>
    <s v="Decrease"/>
    <n v="5"/>
    <x v="2"/>
    <n v="4"/>
    <s v="None"/>
    <s v="Average"/>
    <n v="0.44669869804897611"/>
  </r>
  <r>
    <s v="EMP0710"/>
    <s v="Asia"/>
    <x v="5"/>
    <s v="Female"/>
    <s v="Project Manager"/>
    <s v="IT"/>
    <n v="15"/>
    <x v="2"/>
    <n v="60"/>
    <x v="15"/>
    <n v="4"/>
    <s v="High"/>
    <x v="2"/>
    <s v="Yes"/>
    <s v="No Change"/>
    <n v="1"/>
    <x v="1"/>
    <n v="1"/>
    <s v="None"/>
    <s v="Good"/>
    <n v="0.37336840043296138"/>
  </r>
  <r>
    <s v="EMP0711"/>
    <s v="Oceania"/>
    <x v="18"/>
    <s v="Prefer not to say"/>
    <s v="HR"/>
    <s v="Education"/>
    <n v="12"/>
    <x v="2"/>
    <n v="40"/>
    <x v="4"/>
    <n v="3"/>
    <s v="High"/>
    <x v="1"/>
    <s v="No"/>
    <s v="Increase"/>
    <n v="2"/>
    <x v="1"/>
    <n v="5"/>
    <s v="None"/>
    <s v="Average"/>
    <n v="0.19218886287810677"/>
  </r>
  <r>
    <s v="EMP0712"/>
    <s v="Europe"/>
    <x v="22"/>
    <s v="Prefer not to say"/>
    <s v="Software Engineer"/>
    <s v="Retail"/>
    <n v="33"/>
    <x v="1"/>
    <n v="59"/>
    <x v="9"/>
    <n v="4"/>
    <s v="Low"/>
    <x v="0"/>
    <s v="Yes"/>
    <s v="Increase"/>
    <n v="1"/>
    <x v="2"/>
    <n v="4"/>
    <s v="Daily"/>
    <s v="Poor"/>
    <n v="0.64588134815045506"/>
  </r>
  <r>
    <s v="EMP0713"/>
    <s v="Asia"/>
    <x v="15"/>
    <s v="Male"/>
    <s v="Designer"/>
    <s v="Finance"/>
    <n v="26"/>
    <x v="0"/>
    <n v="54"/>
    <x v="9"/>
    <n v="3"/>
    <s v="Medium"/>
    <x v="3"/>
    <s v="No"/>
    <s v="Increase"/>
    <n v="5"/>
    <x v="2"/>
    <n v="3"/>
    <s v="Weekly"/>
    <s v="Poor"/>
    <n v="0.43215906858234543"/>
  </r>
  <r>
    <s v="EMP0714"/>
    <s v="Asia"/>
    <x v="21"/>
    <s v="Female"/>
    <s v="Sales"/>
    <s v="IT"/>
    <n v="8"/>
    <x v="1"/>
    <n v="58"/>
    <x v="12"/>
    <n v="1"/>
    <s v="High"/>
    <x v="3"/>
    <s v="No"/>
    <s v="No Change"/>
    <n v="3"/>
    <x v="2"/>
    <n v="5"/>
    <s v="Daily"/>
    <s v="Poor"/>
    <n v="0.61922584768280742"/>
  </r>
  <r>
    <s v="EMP0715"/>
    <s v="North America"/>
    <x v="35"/>
    <s v="Male"/>
    <s v="Software Engineer"/>
    <s v="Manufacturing"/>
    <n v="13"/>
    <x v="1"/>
    <n v="43"/>
    <x v="15"/>
    <n v="5"/>
    <s v="Medium"/>
    <x v="3"/>
    <s v="Yes"/>
    <s v="No Change"/>
    <n v="1"/>
    <x v="1"/>
    <n v="5"/>
    <s v="None"/>
    <s v="Average"/>
    <n v="0.47063323676154034"/>
  </r>
  <r>
    <s v="EMP0716"/>
    <s v="North America"/>
    <x v="33"/>
    <s v="Prefer not to say"/>
    <s v="Designer"/>
    <s v="Consulting"/>
    <n v="25"/>
    <x v="0"/>
    <n v="35"/>
    <x v="3"/>
    <n v="4"/>
    <s v="High"/>
    <x v="2"/>
    <s v="Yes"/>
    <s v="Decrease"/>
    <n v="2"/>
    <x v="0"/>
    <n v="5"/>
    <s v="Daily"/>
    <s v="Good"/>
    <n v="0.27011868186622234"/>
  </r>
  <r>
    <s v="EMP0717"/>
    <s v="Asia"/>
    <x v="11"/>
    <s v="Male"/>
    <s v="Software Engineer"/>
    <s v="Finance"/>
    <n v="36"/>
    <x v="1"/>
    <n v="42"/>
    <x v="6"/>
    <n v="5"/>
    <s v="High"/>
    <x v="1"/>
    <s v="No"/>
    <s v="Increase"/>
    <n v="2"/>
    <x v="0"/>
    <n v="3"/>
    <s v="None"/>
    <s v="Average"/>
    <n v="9.8056081950709584E-2"/>
  </r>
  <r>
    <s v="EMP0718"/>
    <s v="South America"/>
    <x v="30"/>
    <s v="Non-binary"/>
    <s v="Software Engineer"/>
    <s v="Healthcare"/>
    <n v="15"/>
    <x v="2"/>
    <n v="57"/>
    <x v="12"/>
    <n v="3"/>
    <s v="Medium"/>
    <x v="0"/>
    <s v="No"/>
    <s v="Decrease"/>
    <n v="2"/>
    <x v="2"/>
    <n v="1"/>
    <s v="Weekly"/>
    <s v="Average"/>
    <n v="0.39154231828345643"/>
  </r>
  <r>
    <s v="EMP0719"/>
    <s v="Africa"/>
    <x v="7"/>
    <s v="Male"/>
    <s v="Data Scientist"/>
    <s v="Healthcare"/>
    <n v="36"/>
    <x v="2"/>
    <n v="30"/>
    <x v="5"/>
    <n v="2"/>
    <s v="High"/>
    <x v="0"/>
    <s v="Yes"/>
    <s v="No Change"/>
    <n v="3"/>
    <x v="1"/>
    <n v="3"/>
    <s v="None"/>
    <s v="Poor"/>
    <n v="0.94255462628485409"/>
  </r>
  <r>
    <s v="EMP0720"/>
    <s v="Asia"/>
    <x v="33"/>
    <s v="Non-binary"/>
    <s v="Designer"/>
    <s v="Consulting"/>
    <n v="18"/>
    <x v="1"/>
    <n v="26"/>
    <x v="11"/>
    <n v="5"/>
    <s v="Low"/>
    <x v="1"/>
    <s v="Yes"/>
    <s v="No Change"/>
    <n v="1"/>
    <x v="1"/>
    <n v="1"/>
    <s v="None"/>
    <s v="Average"/>
    <n v="0.4575421095021529"/>
  </r>
  <r>
    <s v="EMP0721"/>
    <s v="Europe"/>
    <x v="28"/>
    <s v="Male"/>
    <s v="Designer"/>
    <s v="Healthcare"/>
    <n v="12"/>
    <x v="0"/>
    <n v="38"/>
    <x v="2"/>
    <n v="2"/>
    <s v="Medium"/>
    <x v="2"/>
    <s v="Yes"/>
    <s v="Increase"/>
    <n v="3"/>
    <x v="0"/>
    <n v="4"/>
    <s v="Weekly"/>
    <s v="Good"/>
    <n v="0.25705050791906436"/>
  </r>
  <r>
    <s v="EMP0722"/>
    <s v="Europe"/>
    <x v="4"/>
    <s v="Prefer not to say"/>
    <s v="HR"/>
    <s v="Consulting"/>
    <n v="32"/>
    <x v="0"/>
    <n v="54"/>
    <x v="12"/>
    <n v="5"/>
    <s v="Low"/>
    <x v="1"/>
    <s v="No"/>
    <s v="Increase"/>
    <n v="5"/>
    <x v="2"/>
    <n v="1"/>
    <s v="None"/>
    <s v="Average"/>
    <n v="0.5481134616549036"/>
  </r>
  <r>
    <s v="EMP0723"/>
    <s v="Europe"/>
    <x v="4"/>
    <s v="Male"/>
    <s v="Marketing"/>
    <s v="Manufacturing"/>
    <n v="30"/>
    <x v="0"/>
    <n v="36"/>
    <x v="3"/>
    <n v="4"/>
    <s v="Medium"/>
    <x v="3"/>
    <s v="Yes"/>
    <s v="Increase"/>
    <n v="5"/>
    <x v="2"/>
    <n v="5"/>
    <s v="None"/>
    <s v="Good"/>
    <n v="0.49195298124891751"/>
  </r>
  <r>
    <s v="EMP0724"/>
    <s v="Europe"/>
    <x v="32"/>
    <s v="Non-binary"/>
    <s v="Software Engineer"/>
    <s v="Finance"/>
    <n v="29"/>
    <x v="2"/>
    <n v="31"/>
    <x v="1"/>
    <n v="2"/>
    <s v="Low"/>
    <x v="3"/>
    <s v="Yes"/>
    <s v="Increase"/>
    <n v="1"/>
    <x v="0"/>
    <n v="4"/>
    <s v="Daily"/>
    <s v="Good"/>
    <n v="0.12580875137260161"/>
  </r>
  <r>
    <s v="EMP0725"/>
    <s v="South America"/>
    <x v="25"/>
    <s v="Prefer not to say"/>
    <s v="Software Engineer"/>
    <s v="IT"/>
    <n v="30"/>
    <x v="0"/>
    <n v="28"/>
    <x v="8"/>
    <n v="2"/>
    <s v="Medium"/>
    <x v="1"/>
    <s v="Yes"/>
    <s v="Decrease"/>
    <n v="5"/>
    <x v="1"/>
    <n v="5"/>
    <s v="None"/>
    <s v="Good"/>
    <n v="0.99352348887586617"/>
  </r>
  <r>
    <s v="EMP0726"/>
    <s v="Oceania"/>
    <x v="13"/>
    <s v="Female"/>
    <s v="Sales"/>
    <s v="Healthcare"/>
    <n v="24"/>
    <x v="1"/>
    <n v="43"/>
    <x v="13"/>
    <n v="4"/>
    <s v="Medium"/>
    <x v="2"/>
    <s v="No"/>
    <s v="No Change"/>
    <n v="3"/>
    <x v="0"/>
    <n v="3"/>
    <s v="Weekly"/>
    <s v="Poor"/>
    <n v="0.78784334196605776"/>
  </r>
  <r>
    <s v="EMP0727"/>
    <s v="Europe"/>
    <x v="33"/>
    <s v="Male"/>
    <s v="Sales"/>
    <s v="Healthcare"/>
    <n v="19"/>
    <x v="1"/>
    <n v="59"/>
    <x v="1"/>
    <n v="1"/>
    <s v="Medium"/>
    <x v="2"/>
    <s v="No"/>
    <s v="Increase"/>
    <n v="5"/>
    <x v="0"/>
    <n v="3"/>
    <s v="Weekly"/>
    <s v="Average"/>
    <n v="0.65408689592727276"/>
  </r>
  <r>
    <s v="EMP0728"/>
    <s v="Asia"/>
    <x v="37"/>
    <s v="Female"/>
    <s v="Data Scientist"/>
    <s v="Manufacturing"/>
    <n v="31"/>
    <x v="0"/>
    <n v="28"/>
    <x v="4"/>
    <n v="3"/>
    <s v="Low"/>
    <x v="0"/>
    <s v="No"/>
    <s v="No Change"/>
    <n v="5"/>
    <x v="0"/>
    <n v="1"/>
    <s v="Daily"/>
    <s v="Good"/>
    <n v="9.2360570236250661E-3"/>
  </r>
  <r>
    <s v="EMP0729"/>
    <s v="Asia"/>
    <x v="25"/>
    <s v="Prefer not to say"/>
    <s v="Designer"/>
    <s v="Finance"/>
    <n v="28"/>
    <x v="1"/>
    <n v="31"/>
    <x v="5"/>
    <n v="2"/>
    <s v="Medium"/>
    <x v="1"/>
    <s v="Yes"/>
    <s v="Increase"/>
    <n v="1"/>
    <x v="2"/>
    <n v="5"/>
    <s v="Daily"/>
    <s v="Average"/>
    <n v="0.38680239350978651"/>
  </r>
  <r>
    <s v="EMP0730"/>
    <s v="Europe"/>
    <x v="16"/>
    <s v="Non-binary"/>
    <s v="Project Manager"/>
    <s v="Consulting"/>
    <n v="36"/>
    <x v="2"/>
    <n v="45"/>
    <x v="11"/>
    <n v="1"/>
    <s v="Medium"/>
    <x v="1"/>
    <s v="Yes"/>
    <s v="No Change"/>
    <n v="2"/>
    <x v="1"/>
    <n v="2"/>
    <s v="Weekly"/>
    <s v="Average"/>
    <n v="0.62693293643751757"/>
  </r>
  <r>
    <s v="EMP0731"/>
    <s v="Asia"/>
    <x v="6"/>
    <s v="Prefer not to say"/>
    <s v="Designer"/>
    <s v="Education"/>
    <n v="23"/>
    <x v="0"/>
    <n v="46"/>
    <x v="7"/>
    <n v="4"/>
    <s v="Medium"/>
    <x v="2"/>
    <s v="Yes"/>
    <s v="No Change"/>
    <n v="1"/>
    <x v="0"/>
    <n v="2"/>
    <s v="Daily"/>
    <s v="Good"/>
    <n v="4.0053231689406776E-2"/>
  </r>
  <r>
    <s v="EMP0732"/>
    <s v="Oceania"/>
    <x v="15"/>
    <s v="Prefer not to say"/>
    <s v="Data Scientist"/>
    <s v="Education"/>
    <n v="18"/>
    <x v="0"/>
    <n v="34"/>
    <x v="7"/>
    <n v="2"/>
    <s v="Medium"/>
    <x v="1"/>
    <s v="Yes"/>
    <s v="Increase"/>
    <n v="2"/>
    <x v="2"/>
    <n v="4"/>
    <s v="Weekly"/>
    <s v="Average"/>
    <n v="0.73045571292001077"/>
  </r>
  <r>
    <s v="EMP0733"/>
    <s v="Europe"/>
    <x v="15"/>
    <s v="Male"/>
    <s v="Designer"/>
    <s v="IT"/>
    <n v="20"/>
    <x v="1"/>
    <n v="42"/>
    <x v="13"/>
    <n v="3"/>
    <s v="Medium"/>
    <x v="0"/>
    <s v="Yes"/>
    <s v="Decrease"/>
    <n v="2"/>
    <x v="0"/>
    <n v="3"/>
    <s v="None"/>
    <s v="Good"/>
    <n v="0.50879838201993433"/>
  </r>
  <r>
    <s v="EMP0734"/>
    <s v="Asia"/>
    <x v="1"/>
    <s v="Female"/>
    <s v="Software Engineer"/>
    <s v="Retail"/>
    <n v="28"/>
    <x v="1"/>
    <n v="31"/>
    <x v="11"/>
    <n v="2"/>
    <s v="High"/>
    <x v="0"/>
    <s v="Yes"/>
    <s v="No Change"/>
    <n v="3"/>
    <x v="1"/>
    <n v="4"/>
    <s v="None"/>
    <s v="Poor"/>
    <n v="9.1132455343334917E-2"/>
  </r>
  <r>
    <s v="EMP0735"/>
    <s v="Asia"/>
    <x v="4"/>
    <s v="Male"/>
    <s v="Designer"/>
    <s v="Retail"/>
    <n v="36"/>
    <x v="0"/>
    <n v="35"/>
    <x v="5"/>
    <n v="3"/>
    <s v="Low"/>
    <x v="1"/>
    <s v="No"/>
    <s v="Decrease"/>
    <n v="1"/>
    <x v="1"/>
    <n v="1"/>
    <s v="Weekly"/>
    <s v="Average"/>
    <n v="0.65402863860264004"/>
  </r>
  <r>
    <s v="EMP0736"/>
    <s v="Oceania"/>
    <x v="21"/>
    <s v="Male"/>
    <s v="Marketing"/>
    <s v="Manufacturing"/>
    <n v="3"/>
    <x v="2"/>
    <n v="49"/>
    <x v="5"/>
    <n v="5"/>
    <s v="Low"/>
    <x v="1"/>
    <s v="Yes"/>
    <s v="No Change"/>
    <n v="2"/>
    <x v="1"/>
    <n v="2"/>
    <s v="Weekly"/>
    <s v="Average"/>
    <n v="0.59633594215510466"/>
  </r>
  <r>
    <s v="EMP0737"/>
    <s v="South America"/>
    <x v="8"/>
    <s v="Prefer not to say"/>
    <s v="Software Engineer"/>
    <s v="Finance"/>
    <n v="13"/>
    <x v="0"/>
    <n v="45"/>
    <x v="13"/>
    <n v="4"/>
    <s v="Medium"/>
    <x v="3"/>
    <s v="No"/>
    <s v="Increase"/>
    <n v="5"/>
    <x v="1"/>
    <n v="4"/>
    <s v="Daily"/>
    <s v="Good"/>
    <n v="0.9340966474971607"/>
  </r>
  <r>
    <s v="EMP0738"/>
    <s v="Africa"/>
    <x v="32"/>
    <s v="Prefer not to say"/>
    <s v="HR"/>
    <s v="Education"/>
    <n v="29"/>
    <x v="1"/>
    <n v="29"/>
    <x v="5"/>
    <n v="4"/>
    <s v="High"/>
    <x v="3"/>
    <s v="No"/>
    <s v="Increase"/>
    <n v="1"/>
    <x v="0"/>
    <n v="5"/>
    <s v="Daily"/>
    <s v="Poor"/>
    <n v="7.9972498839305017E-2"/>
  </r>
  <r>
    <s v="EMP0739"/>
    <s v="Africa"/>
    <x v="28"/>
    <s v="Prefer not to say"/>
    <s v="Project Manager"/>
    <s v="Retail"/>
    <n v="18"/>
    <x v="0"/>
    <n v="59"/>
    <x v="6"/>
    <n v="5"/>
    <s v="Low"/>
    <x v="0"/>
    <s v="Yes"/>
    <s v="No Change"/>
    <n v="2"/>
    <x v="1"/>
    <n v="2"/>
    <s v="Weekly"/>
    <s v="Poor"/>
    <n v="0.2692169439043719"/>
  </r>
  <r>
    <s v="EMP0740"/>
    <s v="Asia"/>
    <x v="6"/>
    <s v="Prefer not to say"/>
    <s v="Sales"/>
    <s v="Manufacturing"/>
    <n v="22"/>
    <x v="2"/>
    <n v="41"/>
    <x v="4"/>
    <n v="3"/>
    <s v="Medium"/>
    <x v="2"/>
    <s v="No"/>
    <s v="Decrease"/>
    <n v="3"/>
    <x v="1"/>
    <n v="3"/>
    <s v="None"/>
    <s v="Average"/>
    <n v="0.20816662554408549"/>
  </r>
  <r>
    <s v="EMP0741"/>
    <s v="South America"/>
    <x v="25"/>
    <s v="Non-binary"/>
    <s v="Designer"/>
    <s v="Finance"/>
    <n v="37"/>
    <x v="0"/>
    <n v="39"/>
    <x v="6"/>
    <n v="1"/>
    <s v="Medium"/>
    <x v="3"/>
    <s v="No"/>
    <s v="Increase"/>
    <n v="2"/>
    <x v="1"/>
    <n v="3"/>
    <s v="Daily"/>
    <s v="Average"/>
    <n v="0.13906702911239732"/>
  </r>
  <r>
    <s v="EMP0742"/>
    <s v="Africa"/>
    <x v="6"/>
    <s v="Female"/>
    <s v="Marketing"/>
    <s v="Manufacturing"/>
    <n v="20"/>
    <x v="2"/>
    <n v="32"/>
    <x v="9"/>
    <n v="3"/>
    <s v="High"/>
    <x v="0"/>
    <s v="No"/>
    <s v="Decrease"/>
    <n v="4"/>
    <x v="1"/>
    <n v="2"/>
    <s v="None"/>
    <s v="Good"/>
    <n v="0.46108722900064769"/>
  </r>
  <r>
    <s v="EMP0743"/>
    <s v="Asia"/>
    <x v="32"/>
    <s v="Male"/>
    <s v="Marketing"/>
    <s v="Consulting"/>
    <n v="28"/>
    <x v="0"/>
    <n v="34"/>
    <x v="14"/>
    <n v="5"/>
    <s v="Low"/>
    <x v="0"/>
    <s v="Yes"/>
    <s v="Decrease"/>
    <n v="1"/>
    <x v="0"/>
    <n v="4"/>
    <s v="None"/>
    <s v="Average"/>
    <n v="0.12951243390584577"/>
  </r>
  <r>
    <s v="EMP0744"/>
    <s v="North America"/>
    <x v="16"/>
    <s v="Non-binary"/>
    <s v="Software Engineer"/>
    <s v="Healthcare"/>
    <n v="29"/>
    <x v="2"/>
    <n v="39"/>
    <x v="12"/>
    <n v="2"/>
    <s v="High"/>
    <x v="2"/>
    <s v="Yes"/>
    <s v="Increase"/>
    <n v="4"/>
    <x v="1"/>
    <n v="2"/>
    <s v="None"/>
    <s v="Poor"/>
    <n v="0.6437784196400439"/>
  </r>
  <r>
    <s v="EMP0745"/>
    <s v="North America"/>
    <x v="20"/>
    <s v="Male"/>
    <s v="HR"/>
    <s v="Healthcare"/>
    <n v="16"/>
    <x v="2"/>
    <n v="60"/>
    <x v="4"/>
    <n v="1"/>
    <s v="Medium"/>
    <x v="1"/>
    <s v="No"/>
    <s v="Increase"/>
    <n v="5"/>
    <x v="1"/>
    <n v="2"/>
    <s v="Weekly"/>
    <s v="Poor"/>
    <n v="0.59335359572886692"/>
  </r>
  <r>
    <s v="EMP0746"/>
    <s v="South America"/>
    <x v="14"/>
    <s v="Non-binary"/>
    <s v="Designer"/>
    <s v="Healthcare"/>
    <n v="2"/>
    <x v="1"/>
    <n v="60"/>
    <x v="8"/>
    <n v="4"/>
    <s v="Medium"/>
    <x v="2"/>
    <s v="No"/>
    <s v="Increase"/>
    <n v="1"/>
    <x v="1"/>
    <n v="2"/>
    <s v="Weekly"/>
    <s v="Good"/>
    <n v="0.82726069268415325"/>
  </r>
  <r>
    <s v="EMP0747"/>
    <s v="Europe"/>
    <x v="16"/>
    <s v="Male"/>
    <s v="HR"/>
    <s v="IT"/>
    <n v="29"/>
    <x v="0"/>
    <n v="32"/>
    <x v="9"/>
    <n v="1"/>
    <s v="Low"/>
    <x v="0"/>
    <s v="No"/>
    <s v="Decrease"/>
    <n v="2"/>
    <x v="0"/>
    <n v="5"/>
    <s v="Daily"/>
    <s v="Average"/>
    <n v="3.0168826956230133E-2"/>
  </r>
  <r>
    <s v="EMP0748"/>
    <s v="Asia"/>
    <x v="35"/>
    <s v="Male"/>
    <s v="HR"/>
    <s v="Finance"/>
    <n v="12"/>
    <x v="2"/>
    <n v="56"/>
    <x v="6"/>
    <n v="2"/>
    <s v="High"/>
    <x v="3"/>
    <s v="Yes"/>
    <s v="Increase"/>
    <n v="4"/>
    <x v="1"/>
    <n v="4"/>
    <s v="Weekly"/>
    <s v="Good"/>
    <n v="3.6310673400490767E-2"/>
  </r>
  <r>
    <s v="EMP0749"/>
    <s v="North America"/>
    <x v="15"/>
    <s v="Female"/>
    <s v="Project Manager"/>
    <s v="Finance"/>
    <n v="18"/>
    <x v="1"/>
    <n v="60"/>
    <x v="8"/>
    <n v="4"/>
    <s v="High"/>
    <x v="1"/>
    <s v="Yes"/>
    <s v="Decrease"/>
    <n v="5"/>
    <x v="1"/>
    <n v="1"/>
    <s v="Daily"/>
    <s v="Poor"/>
    <n v="0.17747853575726535"/>
  </r>
  <r>
    <s v="EMP0750"/>
    <s v="South America"/>
    <x v="17"/>
    <s v="Male"/>
    <s v="Sales"/>
    <s v="IT"/>
    <n v="5"/>
    <x v="2"/>
    <n v="50"/>
    <x v="1"/>
    <n v="3"/>
    <s v="Low"/>
    <x v="2"/>
    <s v="No"/>
    <s v="Decrease"/>
    <n v="5"/>
    <x v="0"/>
    <n v="5"/>
    <s v="None"/>
    <s v="Poor"/>
    <n v="0.86469566179648194"/>
  </r>
  <r>
    <s v="EMP0751"/>
    <s v="South America"/>
    <x v="11"/>
    <s v="Non-binary"/>
    <s v="Data Scientist"/>
    <s v="IT"/>
    <n v="32"/>
    <x v="1"/>
    <n v="32"/>
    <x v="6"/>
    <n v="3"/>
    <s v="Medium"/>
    <x v="0"/>
    <s v="Yes"/>
    <s v="Increase"/>
    <n v="4"/>
    <x v="2"/>
    <n v="5"/>
    <s v="Daily"/>
    <s v="Good"/>
    <n v="0.31224859185386955"/>
  </r>
  <r>
    <s v="EMP0752"/>
    <s v="Asia"/>
    <x v="9"/>
    <s v="Prefer not to say"/>
    <s v="Designer"/>
    <s v="Healthcare"/>
    <n v="12"/>
    <x v="1"/>
    <n v="42"/>
    <x v="4"/>
    <n v="5"/>
    <s v="Medium"/>
    <x v="0"/>
    <s v="No"/>
    <s v="Increase"/>
    <n v="4"/>
    <x v="0"/>
    <n v="2"/>
    <s v="None"/>
    <s v="Poor"/>
    <n v="0.43402218157615602"/>
  </r>
  <r>
    <s v="EMP0753"/>
    <s v="South America"/>
    <x v="15"/>
    <s v="Female"/>
    <s v="Data Scientist"/>
    <s v="Healthcare"/>
    <n v="26"/>
    <x v="1"/>
    <n v="49"/>
    <x v="3"/>
    <n v="5"/>
    <s v="Medium"/>
    <x v="2"/>
    <s v="No"/>
    <s v="Increase"/>
    <n v="3"/>
    <x v="1"/>
    <n v="1"/>
    <s v="Daily"/>
    <s v="Average"/>
    <n v="0.58703264650053577"/>
  </r>
  <r>
    <s v="EMP0754"/>
    <s v="Oceania"/>
    <x v="7"/>
    <s v="Female"/>
    <s v="Data Scientist"/>
    <s v="Education"/>
    <n v="49"/>
    <x v="1"/>
    <n v="44"/>
    <x v="9"/>
    <n v="4"/>
    <s v="High"/>
    <x v="0"/>
    <s v="No"/>
    <s v="Decrease"/>
    <n v="4"/>
    <x v="1"/>
    <n v="4"/>
    <s v="None"/>
    <s v="Average"/>
    <n v="0.50578337393653361"/>
  </r>
  <r>
    <s v="EMP0755"/>
    <s v="North America"/>
    <x v="2"/>
    <s v="Prefer not to say"/>
    <s v="Designer"/>
    <s v="Consulting"/>
    <n v="35"/>
    <x v="1"/>
    <n v="28"/>
    <x v="14"/>
    <n v="4"/>
    <s v="Low"/>
    <x v="1"/>
    <s v="Yes"/>
    <s v="Decrease"/>
    <n v="3"/>
    <x v="0"/>
    <n v="4"/>
    <s v="Daily"/>
    <s v="Average"/>
    <n v="0.87525444628370941"/>
  </r>
  <r>
    <s v="EMP0756"/>
    <s v="South America"/>
    <x v="10"/>
    <s v="Male"/>
    <s v="Marketing"/>
    <s v="Manufacturing"/>
    <n v="22"/>
    <x v="0"/>
    <n v="48"/>
    <x v="15"/>
    <n v="5"/>
    <s v="Medium"/>
    <x v="2"/>
    <s v="Yes"/>
    <s v="Increase"/>
    <n v="3"/>
    <x v="1"/>
    <n v="3"/>
    <s v="Weekly"/>
    <s v="Poor"/>
    <n v="0.77368091979306497"/>
  </r>
  <r>
    <s v="EMP0757"/>
    <s v="South America"/>
    <x v="4"/>
    <s v="Male"/>
    <s v="Software Engineer"/>
    <s v="Retail"/>
    <n v="31"/>
    <x v="1"/>
    <n v="24"/>
    <x v="9"/>
    <n v="2"/>
    <s v="Low"/>
    <x v="3"/>
    <s v="No"/>
    <s v="No Change"/>
    <n v="2"/>
    <x v="0"/>
    <n v="5"/>
    <s v="Daily"/>
    <s v="Poor"/>
    <n v="0.72013163363404675"/>
  </r>
  <r>
    <s v="EMP0758"/>
    <s v="South America"/>
    <x v="24"/>
    <s v="Non-binary"/>
    <s v="Designer"/>
    <s v="Manufacturing"/>
    <n v="14"/>
    <x v="0"/>
    <n v="43"/>
    <x v="15"/>
    <n v="3"/>
    <s v="Low"/>
    <x v="2"/>
    <s v="No"/>
    <s v="Increase"/>
    <n v="2"/>
    <x v="2"/>
    <n v="4"/>
    <s v="None"/>
    <s v="Good"/>
    <n v="0.50228528140124395"/>
  </r>
  <r>
    <s v="EMP0759"/>
    <s v="South America"/>
    <x v="31"/>
    <s v="Non-binary"/>
    <s v="Software Engineer"/>
    <s v="Education"/>
    <n v="33"/>
    <x v="0"/>
    <n v="29"/>
    <x v="5"/>
    <n v="5"/>
    <s v="Low"/>
    <x v="1"/>
    <s v="No"/>
    <s v="Increase"/>
    <n v="3"/>
    <x v="2"/>
    <n v="1"/>
    <s v="None"/>
    <s v="Good"/>
    <n v="0.74723171895151019"/>
  </r>
  <r>
    <s v="EMP0760"/>
    <s v="Africa"/>
    <x v="12"/>
    <s v="Male"/>
    <s v="HR"/>
    <s v="Healthcare"/>
    <n v="12"/>
    <x v="0"/>
    <n v="20"/>
    <x v="1"/>
    <n v="5"/>
    <s v="Low"/>
    <x v="2"/>
    <s v="Yes"/>
    <s v="Increase"/>
    <n v="2"/>
    <x v="2"/>
    <n v="1"/>
    <s v="Weekly"/>
    <s v="Good"/>
    <n v="0.5054429414956052"/>
  </r>
  <r>
    <s v="EMP0761"/>
    <s v="Europe"/>
    <x v="17"/>
    <s v="Female"/>
    <s v="Data Scientist"/>
    <s v="IT"/>
    <n v="7"/>
    <x v="1"/>
    <n v="45"/>
    <x v="15"/>
    <n v="2"/>
    <s v="High"/>
    <x v="0"/>
    <s v="Yes"/>
    <s v="Increase"/>
    <n v="1"/>
    <x v="2"/>
    <n v="1"/>
    <s v="Weekly"/>
    <s v="Poor"/>
    <n v="0.19082312698910076"/>
  </r>
  <r>
    <s v="EMP0762"/>
    <s v="Africa"/>
    <x v="9"/>
    <s v="Male"/>
    <s v="Project Manager"/>
    <s v="IT"/>
    <n v="14"/>
    <x v="0"/>
    <n v="44"/>
    <x v="1"/>
    <n v="1"/>
    <s v="High"/>
    <x v="2"/>
    <s v="Yes"/>
    <s v="Decrease"/>
    <n v="2"/>
    <x v="0"/>
    <n v="1"/>
    <s v="None"/>
    <s v="Average"/>
    <n v="0.55620733129531241"/>
  </r>
  <r>
    <s v="EMP0763"/>
    <s v="South America"/>
    <x v="7"/>
    <s v="Male"/>
    <s v="Marketing"/>
    <s v="Retail"/>
    <n v="36"/>
    <x v="2"/>
    <n v="28"/>
    <x v="2"/>
    <n v="3"/>
    <s v="Low"/>
    <x v="3"/>
    <s v="Yes"/>
    <s v="Decrease"/>
    <n v="4"/>
    <x v="2"/>
    <n v="5"/>
    <s v="Weekly"/>
    <s v="Average"/>
    <n v="0.81362876021168884"/>
  </r>
  <r>
    <s v="EMP0764"/>
    <s v="North America"/>
    <x v="35"/>
    <s v="Non-binary"/>
    <s v="Software Engineer"/>
    <s v="Finance"/>
    <n v="15"/>
    <x v="2"/>
    <n v="56"/>
    <x v="5"/>
    <n v="1"/>
    <s v="Medium"/>
    <x v="2"/>
    <s v="Yes"/>
    <s v="Decrease"/>
    <n v="3"/>
    <x v="2"/>
    <n v="4"/>
    <s v="Weekly"/>
    <s v="Poor"/>
    <n v="0.22619485272740192"/>
  </r>
  <r>
    <s v="EMP0765"/>
    <s v="North America"/>
    <x v="38"/>
    <s v="Male"/>
    <s v="Software Engineer"/>
    <s v="Education"/>
    <n v="27"/>
    <x v="0"/>
    <n v="47"/>
    <x v="3"/>
    <n v="1"/>
    <s v="Low"/>
    <x v="0"/>
    <s v="Yes"/>
    <s v="Decrease"/>
    <n v="3"/>
    <x v="2"/>
    <n v="3"/>
    <s v="None"/>
    <s v="Poor"/>
    <n v="8.3278597587372438E-2"/>
  </r>
  <r>
    <s v="EMP0766"/>
    <s v="Europe"/>
    <x v="9"/>
    <s v="Male"/>
    <s v="Designer"/>
    <s v="Retail"/>
    <n v="15"/>
    <x v="0"/>
    <n v="39"/>
    <x v="0"/>
    <n v="2"/>
    <s v="High"/>
    <x v="3"/>
    <s v="Yes"/>
    <s v="Increase"/>
    <n v="4"/>
    <x v="2"/>
    <n v="1"/>
    <s v="None"/>
    <s v="Average"/>
    <n v="8.5493454876618413E-2"/>
  </r>
  <r>
    <s v="EMP0767"/>
    <s v="Europe"/>
    <x v="33"/>
    <s v="Non-binary"/>
    <s v="Marketing"/>
    <s v="Retail"/>
    <n v="18"/>
    <x v="2"/>
    <n v="34"/>
    <x v="10"/>
    <n v="5"/>
    <s v="Low"/>
    <x v="1"/>
    <s v="No"/>
    <s v="Increase"/>
    <n v="2"/>
    <x v="1"/>
    <n v="1"/>
    <s v="Weekly"/>
    <s v="Average"/>
    <n v="2.640027806252998E-2"/>
  </r>
  <r>
    <s v="EMP0768"/>
    <s v="Europe"/>
    <x v="1"/>
    <s v="Female"/>
    <s v="Marketing"/>
    <s v="Consulting"/>
    <n v="21"/>
    <x v="1"/>
    <n v="45"/>
    <x v="8"/>
    <n v="3"/>
    <s v="Medium"/>
    <x v="0"/>
    <s v="Yes"/>
    <s v="Decrease"/>
    <n v="2"/>
    <x v="2"/>
    <n v="3"/>
    <s v="Daily"/>
    <s v="Good"/>
    <n v="0.56236034609986496"/>
  </r>
  <r>
    <s v="EMP0769"/>
    <s v="South America"/>
    <x v="12"/>
    <s v="Male"/>
    <s v="Software Engineer"/>
    <s v="Healthcare"/>
    <n v="12"/>
    <x v="1"/>
    <n v="50"/>
    <x v="8"/>
    <n v="4"/>
    <s v="Low"/>
    <x v="3"/>
    <s v="Yes"/>
    <s v="No Change"/>
    <n v="3"/>
    <x v="1"/>
    <n v="1"/>
    <s v="Weekly"/>
    <s v="Good"/>
    <n v="0.75291517795713592"/>
  </r>
  <r>
    <s v="EMP0770"/>
    <s v="Oceania"/>
    <x v="1"/>
    <s v="Non-binary"/>
    <s v="Project Manager"/>
    <s v="Healthcare"/>
    <n v="26"/>
    <x v="1"/>
    <n v="50"/>
    <x v="13"/>
    <n v="5"/>
    <s v="Medium"/>
    <x v="3"/>
    <s v="No"/>
    <s v="Increase"/>
    <n v="3"/>
    <x v="2"/>
    <n v="5"/>
    <s v="Daily"/>
    <s v="Good"/>
    <n v="0.48919851837028328"/>
  </r>
  <r>
    <s v="EMP0771"/>
    <s v="North America"/>
    <x v="9"/>
    <s v="Female"/>
    <s v="Marketing"/>
    <s v="IT"/>
    <n v="17"/>
    <x v="2"/>
    <n v="60"/>
    <x v="4"/>
    <n v="3"/>
    <s v="Low"/>
    <x v="1"/>
    <s v="Yes"/>
    <s v="Decrease"/>
    <n v="2"/>
    <x v="2"/>
    <n v="1"/>
    <s v="Daily"/>
    <s v="Good"/>
    <n v="0.33613772273725406"/>
  </r>
  <r>
    <s v="EMP0772"/>
    <s v="Asia"/>
    <x v="8"/>
    <s v="Prefer not to say"/>
    <s v="Designer"/>
    <s v="Education"/>
    <n v="14"/>
    <x v="1"/>
    <n v="50"/>
    <x v="7"/>
    <n v="1"/>
    <s v="Medium"/>
    <x v="0"/>
    <s v="No"/>
    <s v="Increase"/>
    <n v="5"/>
    <x v="1"/>
    <n v="2"/>
    <s v="Weekly"/>
    <s v="Good"/>
    <n v="0.3772623376425529"/>
  </r>
  <r>
    <s v="EMP0773"/>
    <s v="Europe"/>
    <x v="1"/>
    <s v="Non-binary"/>
    <s v="Marketing"/>
    <s v="Healthcare"/>
    <n v="17"/>
    <x v="2"/>
    <n v="41"/>
    <x v="11"/>
    <n v="3"/>
    <s v="Low"/>
    <x v="1"/>
    <s v="No"/>
    <s v="Increase"/>
    <n v="1"/>
    <x v="1"/>
    <n v="1"/>
    <s v="Daily"/>
    <s v="Good"/>
    <n v="0.9099834807835937"/>
  </r>
  <r>
    <s v="EMP0774"/>
    <s v="South America"/>
    <x v="31"/>
    <s v="Female"/>
    <s v="Project Manager"/>
    <s v="Manufacturing"/>
    <n v="34"/>
    <x v="2"/>
    <n v="25"/>
    <x v="15"/>
    <n v="1"/>
    <s v="Medium"/>
    <x v="3"/>
    <s v="Yes"/>
    <s v="Decrease"/>
    <n v="1"/>
    <x v="0"/>
    <n v="3"/>
    <s v="Daily"/>
    <s v="Poor"/>
    <n v="0.83104301177193984"/>
  </r>
  <r>
    <s v="EMP0775"/>
    <s v="North America"/>
    <x v="13"/>
    <s v="Female"/>
    <s v="Project Manager"/>
    <s v="Education"/>
    <n v="24"/>
    <x v="0"/>
    <n v="40"/>
    <x v="9"/>
    <n v="2"/>
    <s v="Medium"/>
    <x v="0"/>
    <s v="No"/>
    <s v="Increase"/>
    <n v="2"/>
    <x v="0"/>
    <n v="3"/>
    <s v="Daily"/>
    <s v="Good"/>
    <n v="2.4241528311145233E-3"/>
  </r>
  <r>
    <s v="EMP0776"/>
    <s v="North America"/>
    <x v="1"/>
    <s v="Female"/>
    <s v="Sales"/>
    <s v="Healthcare"/>
    <n v="20"/>
    <x v="1"/>
    <n v="58"/>
    <x v="13"/>
    <n v="4"/>
    <s v="Medium"/>
    <x v="1"/>
    <s v="Yes"/>
    <s v="Increase"/>
    <n v="3"/>
    <x v="1"/>
    <n v="2"/>
    <s v="Weekly"/>
    <s v="Average"/>
    <n v="0.49750525779296495"/>
  </r>
  <r>
    <s v="EMP0777"/>
    <s v="North America"/>
    <x v="30"/>
    <s v="Male"/>
    <s v="Designer"/>
    <s v="Consulting"/>
    <n v="16"/>
    <x v="0"/>
    <n v="59"/>
    <x v="3"/>
    <n v="5"/>
    <s v="Low"/>
    <x v="2"/>
    <s v="Yes"/>
    <s v="Increase"/>
    <n v="5"/>
    <x v="0"/>
    <n v="5"/>
    <s v="None"/>
    <s v="Average"/>
    <n v="4.1935792077349321E-2"/>
  </r>
  <r>
    <s v="EMP0778"/>
    <s v="Asia"/>
    <x v="32"/>
    <s v="Female"/>
    <s v="Marketing"/>
    <s v="Finance"/>
    <n v="34"/>
    <x v="2"/>
    <n v="33"/>
    <x v="2"/>
    <n v="2"/>
    <s v="Medium"/>
    <x v="0"/>
    <s v="No"/>
    <s v="No Change"/>
    <n v="4"/>
    <x v="1"/>
    <n v="4"/>
    <s v="Daily"/>
    <s v="Poor"/>
    <n v="0.30205787374927817"/>
  </r>
  <r>
    <s v="EMP0779"/>
    <s v="Africa"/>
    <x v="35"/>
    <s v="Male"/>
    <s v="Project Manager"/>
    <s v="Manufacturing"/>
    <n v="16"/>
    <x v="0"/>
    <n v="21"/>
    <x v="9"/>
    <n v="5"/>
    <s v="Low"/>
    <x v="1"/>
    <s v="Yes"/>
    <s v="Increase"/>
    <n v="1"/>
    <x v="2"/>
    <n v="4"/>
    <s v="Weekly"/>
    <s v="Poor"/>
    <n v="0.50889467503205632"/>
  </r>
  <r>
    <s v="EMP0780"/>
    <s v="Asia"/>
    <x v="5"/>
    <s v="Male"/>
    <s v="Designer"/>
    <s v="Retail"/>
    <n v="13"/>
    <x v="2"/>
    <n v="59"/>
    <x v="6"/>
    <n v="3"/>
    <s v="High"/>
    <x v="0"/>
    <s v="Yes"/>
    <s v="Increase"/>
    <n v="3"/>
    <x v="0"/>
    <n v="1"/>
    <s v="Daily"/>
    <s v="Poor"/>
    <n v="0.21900400508669571"/>
  </r>
  <r>
    <s v="EMP0781"/>
    <s v="North America"/>
    <x v="25"/>
    <s v="Non-binary"/>
    <s v="Designer"/>
    <s v="Finance"/>
    <n v="31"/>
    <x v="0"/>
    <n v="52"/>
    <x v="8"/>
    <n v="2"/>
    <s v="High"/>
    <x v="0"/>
    <s v="Yes"/>
    <s v="No Change"/>
    <n v="3"/>
    <x v="1"/>
    <n v="5"/>
    <s v="Daily"/>
    <s v="Poor"/>
    <n v="0.74182922077038482"/>
  </r>
  <r>
    <s v="EMP0782"/>
    <s v="Oceania"/>
    <x v="1"/>
    <s v="Non-binary"/>
    <s v="HR"/>
    <s v="IT"/>
    <n v="23"/>
    <x v="1"/>
    <n v="21"/>
    <x v="2"/>
    <n v="3"/>
    <s v="High"/>
    <x v="3"/>
    <s v="No"/>
    <s v="Increase"/>
    <n v="1"/>
    <x v="2"/>
    <n v="5"/>
    <s v="None"/>
    <s v="Good"/>
    <n v="0.45704095236406439"/>
  </r>
  <r>
    <s v="EMP0783"/>
    <s v="Africa"/>
    <x v="21"/>
    <s v="Non-binary"/>
    <s v="Data Scientist"/>
    <s v="Consulting"/>
    <n v="6"/>
    <x v="2"/>
    <n v="53"/>
    <x v="7"/>
    <n v="1"/>
    <s v="Low"/>
    <x v="1"/>
    <s v="Yes"/>
    <s v="Increase"/>
    <n v="1"/>
    <x v="1"/>
    <n v="4"/>
    <s v="Daily"/>
    <s v="Poor"/>
    <n v="0.61169168683747666"/>
  </r>
  <r>
    <s v="EMP0784"/>
    <s v="Africa"/>
    <x v="8"/>
    <s v="Non-binary"/>
    <s v="Project Manager"/>
    <s v="Manufacturing"/>
    <n v="14"/>
    <x v="0"/>
    <n v="58"/>
    <x v="10"/>
    <n v="2"/>
    <s v="Low"/>
    <x v="2"/>
    <s v="No"/>
    <s v="Increase"/>
    <n v="2"/>
    <x v="0"/>
    <n v="3"/>
    <s v="Daily"/>
    <s v="Good"/>
    <n v="0.71480350053615949"/>
  </r>
  <r>
    <s v="EMP0785"/>
    <s v="Europe"/>
    <x v="28"/>
    <s v="Prefer not to say"/>
    <s v="Software Engineer"/>
    <s v="IT"/>
    <n v="17"/>
    <x v="1"/>
    <n v="44"/>
    <x v="11"/>
    <n v="3"/>
    <s v="High"/>
    <x v="0"/>
    <s v="No"/>
    <s v="Decrease"/>
    <n v="4"/>
    <x v="1"/>
    <n v="3"/>
    <s v="None"/>
    <s v="Poor"/>
    <n v="0.8695218721253859"/>
  </r>
  <r>
    <s v="EMP0786"/>
    <s v="South America"/>
    <x v="20"/>
    <s v="Prefer not to say"/>
    <s v="HR"/>
    <s v="Education"/>
    <n v="20"/>
    <x v="2"/>
    <n v="30"/>
    <x v="10"/>
    <n v="3"/>
    <s v="Low"/>
    <x v="0"/>
    <s v="Yes"/>
    <s v="Decrease"/>
    <n v="5"/>
    <x v="2"/>
    <n v="2"/>
    <s v="None"/>
    <s v="Good"/>
    <n v="4.0825197455979234E-3"/>
  </r>
  <r>
    <s v="EMP0787"/>
    <s v="Asia"/>
    <x v="17"/>
    <s v="Prefer not to say"/>
    <s v="HR"/>
    <s v="Healthcare"/>
    <n v="4"/>
    <x v="0"/>
    <n v="46"/>
    <x v="12"/>
    <n v="4"/>
    <s v="Low"/>
    <x v="1"/>
    <s v="No"/>
    <s v="Increase"/>
    <n v="1"/>
    <x v="1"/>
    <n v="2"/>
    <s v="Weekly"/>
    <s v="Poor"/>
    <n v="0.6142566872598183"/>
  </r>
  <r>
    <s v="EMP0788"/>
    <s v="Africa"/>
    <x v="17"/>
    <s v="Non-binary"/>
    <s v="Marketing"/>
    <s v="Healthcare"/>
    <n v="2"/>
    <x v="1"/>
    <n v="42"/>
    <x v="2"/>
    <n v="3"/>
    <s v="High"/>
    <x v="3"/>
    <s v="Yes"/>
    <s v="Decrease"/>
    <n v="3"/>
    <x v="2"/>
    <n v="5"/>
    <s v="Daily"/>
    <s v="Average"/>
    <n v="0.38367015251542336"/>
  </r>
  <r>
    <s v="EMP0789"/>
    <s v="South America"/>
    <x v="26"/>
    <s v="Non-binary"/>
    <s v="Designer"/>
    <s v="Healthcare"/>
    <n v="7"/>
    <x v="2"/>
    <n v="47"/>
    <x v="0"/>
    <n v="2"/>
    <s v="Medium"/>
    <x v="3"/>
    <s v="Yes"/>
    <s v="No Change"/>
    <n v="2"/>
    <x v="1"/>
    <n v="4"/>
    <s v="Daily"/>
    <s v="Poor"/>
    <n v="1.7536952570962439E-2"/>
  </r>
  <r>
    <s v="EMP0790"/>
    <s v="Asia"/>
    <x v="14"/>
    <s v="Prefer not to say"/>
    <s v="Data Scientist"/>
    <s v="Finance"/>
    <n v="4"/>
    <x v="2"/>
    <n v="26"/>
    <x v="12"/>
    <n v="5"/>
    <s v="Low"/>
    <x v="1"/>
    <s v="Yes"/>
    <s v="Decrease"/>
    <n v="5"/>
    <x v="1"/>
    <n v="2"/>
    <s v="Weekly"/>
    <s v="Average"/>
    <n v="0.66340265792453135"/>
  </r>
  <r>
    <s v="EMP0791"/>
    <s v="North America"/>
    <x v="20"/>
    <s v="Non-binary"/>
    <s v="Data Scientist"/>
    <s v="Manufacturing"/>
    <n v="28"/>
    <x v="1"/>
    <n v="59"/>
    <x v="13"/>
    <n v="5"/>
    <s v="Medium"/>
    <x v="1"/>
    <s v="No"/>
    <s v="Increase"/>
    <n v="2"/>
    <x v="2"/>
    <n v="1"/>
    <s v="None"/>
    <s v="Poor"/>
    <n v="0.87743417145329983"/>
  </r>
  <r>
    <s v="EMP0792"/>
    <s v="Africa"/>
    <x v="20"/>
    <s v="Non-binary"/>
    <s v="Marketing"/>
    <s v="Healthcare"/>
    <n v="15"/>
    <x v="1"/>
    <n v="24"/>
    <x v="6"/>
    <n v="1"/>
    <s v="Medium"/>
    <x v="3"/>
    <s v="Yes"/>
    <s v="Increase"/>
    <n v="3"/>
    <x v="0"/>
    <n v="2"/>
    <s v="None"/>
    <s v="Good"/>
    <n v="0.38951923490561269"/>
  </r>
  <r>
    <s v="EMP0793"/>
    <s v="Oceania"/>
    <x v="25"/>
    <s v="Prefer not to say"/>
    <s v="Data Scientist"/>
    <s v="IT"/>
    <n v="35"/>
    <x v="0"/>
    <n v="50"/>
    <x v="4"/>
    <n v="1"/>
    <s v="High"/>
    <x v="3"/>
    <s v="No"/>
    <s v="No Change"/>
    <n v="2"/>
    <x v="1"/>
    <n v="5"/>
    <s v="Daily"/>
    <s v="Average"/>
    <n v="0.59858532771141193"/>
  </r>
  <r>
    <s v="EMP0794"/>
    <s v="Asia"/>
    <x v="32"/>
    <s v="Male"/>
    <s v="Marketing"/>
    <s v="Consulting"/>
    <n v="35"/>
    <x v="1"/>
    <n v="28"/>
    <x v="2"/>
    <n v="2"/>
    <s v="High"/>
    <x v="3"/>
    <s v="No"/>
    <s v="Decrease"/>
    <n v="3"/>
    <x v="2"/>
    <n v="3"/>
    <s v="Daily"/>
    <s v="Average"/>
    <n v="0.39810228741150677"/>
  </r>
  <r>
    <s v="EMP0795"/>
    <s v="Europe"/>
    <x v="26"/>
    <s v="Prefer not to say"/>
    <s v="Sales"/>
    <s v="Education"/>
    <n v="8"/>
    <x v="2"/>
    <n v="48"/>
    <x v="2"/>
    <n v="5"/>
    <s v="Low"/>
    <x v="1"/>
    <s v="Yes"/>
    <s v="Increase"/>
    <n v="4"/>
    <x v="1"/>
    <n v="1"/>
    <s v="Daily"/>
    <s v="Poor"/>
    <n v="0.4572608211827357"/>
  </r>
  <r>
    <s v="EMP0796"/>
    <s v="Africa"/>
    <x v="6"/>
    <s v="Female"/>
    <s v="Software Engineer"/>
    <s v="IT"/>
    <n v="22"/>
    <x v="0"/>
    <n v="38"/>
    <x v="7"/>
    <n v="4"/>
    <s v="Low"/>
    <x v="0"/>
    <s v="No"/>
    <s v="Increase"/>
    <n v="4"/>
    <x v="0"/>
    <n v="1"/>
    <s v="Daily"/>
    <s v="Average"/>
    <n v="0.81759327809561855"/>
  </r>
  <r>
    <s v="EMP0797"/>
    <s v="Europe"/>
    <x v="8"/>
    <s v="Non-binary"/>
    <s v="Software Engineer"/>
    <s v="Finance"/>
    <n v="17"/>
    <x v="0"/>
    <n v="42"/>
    <x v="9"/>
    <n v="3"/>
    <s v="Low"/>
    <x v="0"/>
    <s v="No"/>
    <s v="Decrease"/>
    <n v="5"/>
    <x v="0"/>
    <n v="4"/>
    <s v="None"/>
    <s v="Good"/>
    <n v="0.24215014374365784"/>
  </r>
  <r>
    <s v="EMP0798"/>
    <s v="Africa"/>
    <x v="31"/>
    <s v="Male"/>
    <s v="Data Scientist"/>
    <s v="IT"/>
    <n v="34"/>
    <x v="1"/>
    <n v="34"/>
    <x v="5"/>
    <n v="4"/>
    <s v="Medium"/>
    <x v="2"/>
    <s v="Yes"/>
    <s v="No Change"/>
    <n v="4"/>
    <x v="0"/>
    <n v="1"/>
    <s v="None"/>
    <s v="Good"/>
    <n v="0.28961563630004417"/>
  </r>
  <r>
    <s v="EMP0799"/>
    <s v="Europe"/>
    <x v="20"/>
    <s v="Male"/>
    <s v="Data Scientist"/>
    <s v="Education"/>
    <n v="27"/>
    <x v="2"/>
    <n v="59"/>
    <x v="11"/>
    <n v="3"/>
    <s v="High"/>
    <x v="2"/>
    <s v="Yes"/>
    <s v="Decrease"/>
    <n v="3"/>
    <x v="1"/>
    <n v="4"/>
    <s v="None"/>
    <s v="Good"/>
    <n v="7.5564820831098056E-2"/>
  </r>
  <r>
    <s v="EMP0800"/>
    <s v="Africa"/>
    <x v="12"/>
    <s v="Female"/>
    <s v="Marketing"/>
    <s v="Consulting"/>
    <n v="12"/>
    <x v="1"/>
    <n v="20"/>
    <x v="10"/>
    <n v="1"/>
    <s v="Low"/>
    <x v="3"/>
    <s v="Yes"/>
    <s v="Decrease"/>
    <n v="3"/>
    <x v="0"/>
    <n v="3"/>
    <s v="Daily"/>
    <s v="Poor"/>
    <n v="0.3960811572882017"/>
  </r>
  <r>
    <s v="EMP0801"/>
    <s v="Europe"/>
    <x v="20"/>
    <s v="Female"/>
    <s v="Marketing"/>
    <s v="Manufacturing"/>
    <n v="19"/>
    <x v="0"/>
    <n v="32"/>
    <x v="13"/>
    <n v="5"/>
    <s v="Medium"/>
    <x v="2"/>
    <s v="Yes"/>
    <s v="Decrease"/>
    <n v="5"/>
    <x v="1"/>
    <n v="4"/>
    <s v="Daily"/>
    <s v="Good"/>
    <n v="0.13956584045807907"/>
  </r>
  <r>
    <s v="EMP0802"/>
    <s v="Africa"/>
    <x v="21"/>
    <s v="Male"/>
    <s v="Data Scientist"/>
    <s v="Manufacturing"/>
    <n v="2"/>
    <x v="0"/>
    <n v="50"/>
    <x v="10"/>
    <n v="2"/>
    <s v="High"/>
    <x v="2"/>
    <s v="Yes"/>
    <s v="No Change"/>
    <n v="1"/>
    <x v="0"/>
    <n v="4"/>
    <s v="None"/>
    <s v="Average"/>
    <n v="7.9041356655620731E-2"/>
  </r>
  <r>
    <s v="EMP0803"/>
    <s v="Oceania"/>
    <x v="3"/>
    <s v="Male"/>
    <s v="Sales"/>
    <s v="Education"/>
    <n v="8"/>
    <x v="2"/>
    <n v="58"/>
    <x v="3"/>
    <n v="5"/>
    <s v="Medium"/>
    <x v="3"/>
    <s v="Yes"/>
    <s v="Increase"/>
    <n v="2"/>
    <x v="1"/>
    <n v="5"/>
    <s v="Weekly"/>
    <s v="Good"/>
    <n v="0.63284087696474389"/>
  </r>
  <r>
    <s v="EMP0804"/>
    <s v="Oceania"/>
    <x v="38"/>
    <s v="Prefer not to say"/>
    <s v="Data Scientist"/>
    <s v="IT"/>
    <n v="16"/>
    <x v="2"/>
    <n v="39"/>
    <x v="3"/>
    <n v="1"/>
    <s v="Low"/>
    <x v="2"/>
    <s v="Yes"/>
    <s v="No Change"/>
    <n v="5"/>
    <x v="0"/>
    <n v="5"/>
    <s v="Weekly"/>
    <s v="Good"/>
    <n v="0.64144803336463097"/>
  </r>
  <r>
    <s v="EMP0805"/>
    <s v="Asia"/>
    <x v="1"/>
    <s v="Non-binary"/>
    <s v="Data Scientist"/>
    <s v="Retail"/>
    <n v="24"/>
    <x v="0"/>
    <n v="32"/>
    <x v="6"/>
    <n v="4"/>
    <s v="Medium"/>
    <x v="1"/>
    <s v="No"/>
    <s v="Increase"/>
    <n v="5"/>
    <x v="2"/>
    <n v="4"/>
    <s v="Weekly"/>
    <s v="Average"/>
    <n v="0.96793399375896605"/>
  </r>
  <r>
    <s v="EMP0806"/>
    <s v="Asia"/>
    <x v="20"/>
    <s v="Male"/>
    <s v="Project Manager"/>
    <s v="Retail"/>
    <n v="18"/>
    <x v="2"/>
    <n v="59"/>
    <x v="12"/>
    <n v="2"/>
    <s v="High"/>
    <x v="1"/>
    <s v="Yes"/>
    <s v="Increase"/>
    <n v="4"/>
    <x v="0"/>
    <n v="5"/>
    <s v="None"/>
    <s v="Poor"/>
    <n v="0.54846841608912456"/>
  </r>
  <r>
    <s v="EMP0807"/>
    <s v="Asia"/>
    <x v="13"/>
    <s v="Prefer not to say"/>
    <s v="Software Engineer"/>
    <s v="Healthcare"/>
    <n v="21"/>
    <x v="1"/>
    <n v="53"/>
    <x v="4"/>
    <n v="5"/>
    <s v="Medium"/>
    <x v="2"/>
    <s v="No"/>
    <s v="Decrease"/>
    <n v="2"/>
    <x v="2"/>
    <n v="1"/>
    <s v="Weekly"/>
    <s v="Poor"/>
    <n v="0.24738159716204644"/>
  </r>
  <r>
    <s v="EMP0808"/>
    <s v="Europe"/>
    <x v="31"/>
    <s v="Prefer not to say"/>
    <s v="Designer"/>
    <s v="Education"/>
    <n v="33"/>
    <x v="1"/>
    <n v="31"/>
    <x v="1"/>
    <n v="5"/>
    <s v="Low"/>
    <x v="1"/>
    <s v="Yes"/>
    <s v="Decrease"/>
    <n v="5"/>
    <x v="0"/>
    <n v="5"/>
    <s v="None"/>
    <s v="Good"/>
    <n v="0.79374758229966358"/>
  </r>
  <r>
    <s v="EMP0809"/>
    <s v="Asia"/>
    <x v="9"/>
    <s v="Female"/>
    <s v="Software Engineer"/>
    <s v="Retail"/>
    <n v="12"/>
    <x v="1"/>
    <n v="38"/>
    <x v="3"/>
    <n v="4"/>
    <s v="Medium"/>
    <x v="2"/>
    <s v="No"/>
    <s v="Increase"/>
    <n v="4"/>
    <x v="2"/>
    <n v="1"/>
    <s v="None"/>
    <s v="Poor"/>
    <n v="4.2672752926814272E-2"/>
  </r>
  <r>
    <s v="EMP0810"/>
    <s v="Oceania"/>
    <x v="33"/>
    <s v="Prefer not to say"/>
    <s v="HR"/>
    <s v="Manufacturing"/>
    <n v="20"/>
    <x v="0"/>
    <n v="45"/>
    <x v="14"/>
    <n v="3"/>
    <s v="Low"/>
    <x v="3"/>
    <s v="No"/>
    <s v="Increase"/>
    <n v="4"/>
    <x v="1"/>
    <n v="3"/>
    <s v="Weekly"/>
    <s v="Average"/>
    <n v="0.10389547618912542"/>
  </r>
  <r>
    <s v="EMP0811"/>
    <s v="Europe"/>
    <x v="6"/>
    <s v="Non-binary"/>
    <s v="Designer"/>
    <s v="IT"/>
    <n v="24"/>
    <x v="0"/>
    <n v="56"/>
    <x v="3"/>
    <n v="5"/>
    <s v="Low"/>
    <x v="2"/>
    <s v="No"/>
    <s v="Increase"/>
    <n v="4"/>
    <x v="0"/>
    <n v="3"/>
    <s v="Weekly"/>
    <s v="Poor"/>
    <n v="7.0723608044735986E-3"/>
  </r>
  <r>
    <s v="EMP0812"/>
    <s v="South America"/>
    <x v="36"/>
    <s v="Non-binary"/>
    <s v="Software Engineer"/>
    <s v="Healthcare"/>
    <n v="12"/>
    <x v="0"/>
    <n v="35"/>
    <x v="9"/>
    <n v="5"/>
    <s v="High"/>
    <x v="3"/>
    <s v="No"/>
    <s v="Increase"/>
    <n v="4"/>
    <x v="2"/>
    <n v="5"/>
    <s v="Weekly"/>
    <s v="Poor"/>
    <n v="0.7175845965722828"/>
  </r>
  <r>
    <s v="EMP0813"/>
    <s v="Asia"/>
    <x v="26"/>
    <s v="Non-binary"/>
    <s v="Project Manager"/>
    <s v="Consulting"/>
    <n v="7"/>
    <x v="2"/>
    <n v="57"/>
    <x v="9"/>
    <n v="5"/>
    <s v="Medium"/>
    <x v="3"/>
    <s v="Yes"/>
    <s v="Decrease"/>
    <n v="2"/>
    <x v="0"/>
    <n v="5"/>
    <s v="Daily"/>
    <s v="Poor"/>
    <n v="0.89564276700483725"/>
  </r>
  <r>
    <s v="EMP0814"/>
    <s v="Asia"/>
    <x v="20"/>
    <s v="Female"/>
    <s v="Software Engineer"/>
    <s v="Retail"/>
    <n v="15"/>
    <x v="0"/>
    <n v="40"/>
    <x v="13"/>
    <n v="5"/>
    <s v="Low"/>
    <x v="1"/>
    <s v="No"/>
    <s v="Increase"/>
    <n v="2"/>
    <x v="2"/>
    <n v="2"/>
    <s v="Daily"/>
    <s v="Poor"/>
    <n v="0.34995491566201209"/>
  </r>
  <r>
    <s v="EMP0815"/>
    <s v="Europe"/>
    <x v="31"/>
    <s v="Female"/>
    <s v="Software Engineer"/>
    <s v="Manufacturing"/>
    <n v="33"/>
    <x v="1"/>
    <n v="52"/>
    <x v="11"/>
    <n v="1"/>
    <s v="Medium"/>
    <x v="1"/>
    <s v="No"/>
    <s v="Increase"/>
    <n v="2"/>
    <x v="2"/>
    <n v="3"/>
    <s v="None"/>
    <s v="Average"/>
    <n v="0.38875605106723787"/>
  </r>
  <r>
    <s v="EMP0816"/>
    <s v="North America"/>
    <x v="38"/>
    <s v="Prefer not to say"/>
    <s v="Software Engineer"/>
    <s v="Manufacturing"/>
    <n v="22"/>
    <x v="1"/>
    <n v="44"/>
    <x v="7"/>
    <n v="5"/>
    <s v="Low"/>
    <x v="1"/>
    <s v="No"/>
    <s v="Decrease"/>
    <n v="3"/>
    <x v="0"/>
    <n v="4"/>
    <s v="Daily"/>
    <s v="Poor"/>
    <n v="5.5729199519609196E-2"/>
  </r>
  <r>
    <s v="EMP0817"/>
    <s v="Africa"/>
    <x v="24"/>
    <s v="Non-binary"/>
    <s v="Sales"/>
    <s v="Retail"/>
    <n v="16"/>
    <x v="0"/>
    <n v="53"/>
    <x v="1"/>
    <n v="4"/>
    <s v="Low"/>
    <x v="2"/>
    <s v="No"/>
    <s v="No Change"/>
    <n v="2"/>
    <x v="0"/>
    <n v="3"/>
    <s v="Daily"/>
    <s v="Good"/>
    <n v="0.45945534886239503"/>
  </r>
  <r>
    <s v="EMP0818"/>
    <s v="South America"/>
    <x v="28"/>
    <s v="Non-binary"/>
    <s v="Software Engineer"/>
    <s v="Retail"/>
    <n v="16"/>
    <x v="1"/>
    <n v="52"/>
    <x v="5"/>
    <n v="2"/>
    <s v="Low"/>
    <x v="3"/>
    <s v="Yes"/>
    <s v="Increase"/>
    <n v="2"/>
    <x v="1"/>
    <n v="1"/>
    <s v="None"/>
    <s v="Good"/>
    <n v="1.0969298780804215E-2"/>
  </r>
  <r>
    <s v="EMP0819"/>
    <s v="Africa"/>
    <x v="24"/>
    <s v="Male"/>
    <s v="Marketing"/>
    <s v="Education"/>
    <n v="14"/>
    <x v="1"/>
    <n v="51"/>
    <x v="3"/>
    <n v="3"/>
    <s v="Medium"/>
    <x v="3"/>
    <s v="Yes"/>
    <s v="Decrease"/>
    <n v="3"/>
    <x v="2"/>
    <n v="2"/>
    <s v="Daily"/>
    <s v="Average"/>
    <n v="0.31833054886335255"/>
  </r>
  <r>
    <s v="EMP0820"/>
    <s v="Asia"/>
    <x v="2"/>
    <s v="Male"/>
    <s v="Sales"/>
    <s v="Healthcare"/>
    <n v="29"/>
    <x v="2"/>
    <n v="28"/>
    <x v="2"/>
    <n v="4"/>
    <s v="Medium"/>
    <x v="3"/>
    <s v="Yes"/>
    <s v="Increase"/>
    <n v="4"/>
    <x v="2"/>
    <n v="3"/>
    <s v="None"/>
    <s v="Average"/>
    <n v="0.34856439362406477"/>
  </r>
  <r>
    <s v="EMP0821"/>
    <s v="Asia"/>
    <x v="37"/>
    <s v="Prefer not to say"/>
    <s v="Sales"/>
    <s v="IT"/>
    <n v="37"/>
    <x v="1"/>
    <n v="56"/>
    <x v="10"/>
    <n v="3"/>
    <s v="High"/>
    <x v="3"/>
    <s v="No"/>
    <s v="Decrease"/>
    <n v="1"/>
    <x v="1"/>
    <n v="3"/>
    <s v="None"/>
    <s v="Average"/>
    <n v="0.45889862680170179"/>
  </r>
  <r>
    <s v="EMP0822"/>
    <s v="Asia"/>
    <x v="37"/>
    <s v="Male"/>
    <s v="Marketing"/>
    <s v="Manufacturing"/>
    <n v="35"/>
    <x v="2"/>
    <n v="27"/>
    <x v="3"/>
    <n v="3"/>
    <s v="Low"/>
    <x v="3"/>
    <s v="Yes"/>
    <s v="Increase"/>
    <n v="1"/>
    <x v="0"/>
    <n v="3"/>
    <s v="Weekly"/>
    <s v="Average"/>
    <n v="0.84033909401489948"/>
  </r>
  <r>
    <s v="EMP0823"/>
    <s v="Asia"/>
    <x v="11"/>
    <s v="Non-binary"/>
    <s v="HR"/>
    <s v="Healthcare"/>
    <n v="31"/>
    <x v="2"/>
    <n v="29"/>
    <x v="0"/>
    <n v="3"/>
    <s v="High"/>
    <x v="0"/>
    <s v="No"/>
    <s v="Increase"/>
    <n v="2"/>
    <x v="2"/>
    <n v="3"/>
    <s v="None"/>
    <s v="Average"/>
    <n v="0.15282542450962111"/>
  </r>
  <r>
    <s v="EMP0824"/>
    <s v="Oceania"/>
    <x v="6"/>
    <s v="Female"/>
    <s v="Designer"/>
    <s v="Retail"/>
    <n v="20"/>
    <x v="2"/>
    <n v="52"/>
    <x v="3"/>
    <n v="5"/>
    <s v="Low"/>
    <x v="1"/>
    <s v="Yes"/>
    <s v="Decrease"/>
    <n v="2"/>
    <x v="2"/>
    <n v="2"/>
    <s v="Weekly"/>
    <s v="Average"/>
    <n v="0.8598360941038472"/>
  </r>
  <r>
    <s v="EMP0825"/>
    <s v="Europe"/>
    <x v="19"/>
    <s v="Prefer not to say"/>
    <s v="Sales"/>
    <s v="Healthcare"/>
    <n v="30"/>
    <x v="2"/>
    <n v="45"/>
    <x v="5"/>
    <n v="4"/>
    <s v="Low"/>
    <x v="2"/>
    <s v="Yes"/>
    <s v="Decrease"/>
    <n v="5"/>
    <x v="2"/>
    <n v="5"/>
    <s v="Weekly"/>
    <s v="Good"/>
    <n v="0.38019946982800346"/>
  </r>
  <r>
    <s v="EMP0826"/>
    <s v="South America"/>
    <x v="21"/>
    <s v="Female"/>
    <s v="Designer"/>
    <s v="Retail"/>
    <n v="6"/>
    <x v="0"/>
    <n v="52"/>
    <x v="9"/>
    <n v="5"/>
    <s v="Low"/>
    <x v="1"/>
    <s v="No"/>
    <s v="Increase"/>
    <n v="4"/>
    <x v="1"/>
    <n v="3"/>
    <s v="Weekly"/>
    <s v="Average"/>
    <n v="0.2328856929389892"/>
  </r>
  <r>
    <s v="EMP0827"/>
    <s v="Oceania"/>
    <x v="13"/>
    <s v="Prefer not to say"/>
    <s v="Marketing"/>
    <s v="Retail"/>
    <n v="20"/>
    <x v="0"/>
    <n v="23"/>
    <x v="5"/>
    <n v="4"/>
    <s v="High"/>
    <x v="2"/>
    <s v="No"/>
    <s v="Increase"/>
    <n v="2"/>
    <x v="1"/>
    <n v="5"/>
    <s v="Weekly"/>
    <s v="Good"/>
    <n v="0.81729492500786327"/>
  </r>
  <r>
    <s v="EMP0828"/>
    <s v="South America"/>
    <x v="0"/>
    <s v="Female"/>
    <s v="Sales"/>
    <s v="IT"/>
    <n v="14"/>
    <x v="2"/>
    <n v="27"/>
    <x v="1"/>
    <n v="4"/>
    <s v="Medium"/>
    <x v="2"/>
    <s v="Yes"/>
    <s v="No Change"/>
    <n v="2"/>
    <x v="1"/>
    <n v="2"/>
    <s v="None"/>
    <s v="Average"/>
    <n v="0.6947315137118133"/>
  </r>
  <r>
    <s v="EMP0829"/>
    <s v="South America"/>
    <x v="27"/>
    <s v="Prefer not to say"/>
    <s v="Marketing"/>
    <s v="Healthcare"/>
    <n v="28"/>
    <x v="0"/>
    <n v="59"/>
    <x v="13"/>
    <n v="3"/>
    <s v="Medium"/>
    <x v="3"/>
    <s v="Yes"/>
    <s v="Increase"/>
    <n v="4"/>
    <x v="2"/>
    <n v="3"/>
    <s v="Daily"/>
    <s v="Average"/>
    <n v="0.97338019062165826"/>
  </r>
  <r>
    <s v="EMP0830"/>
    <s v="Oceania"/>
    <x v="20"/>
    <s v="Non-binary"/>
    <s v="Marketing"/>
    <s v="Healthcare"/>
    <n v="23"/>
    <x v="2"/>
    <n v="40"/>
    <x v="4"/>
    <n v="4"/>
    <s v="Medium"/>
    <x v="2"/>
    <s v="Yes"/>
    <s v="Decrease"/>
    <n v="3"/>
    <x v="0"/>
    <n v="2"/>
    <s v="Weekly"/>
    <s v="Average"/>
    <n v="0.33503060223565229"/>
  </r>
  <r>
    <s v="EMP0831"/>
    <s v="Europe"/>
    <x v="15"/>
    <s v="Prefer not to say"/>
    <s v="HR"/>
    <s v="IT"/>
    <n v="17"/>
    <x v="2"/>
    <n v="59"/>
    <x v="6"/>
    <n v="1"/>
    <s v="High"/>
    <x v="3"/>
    <s v="Yes"/>
    <s v="No Change"/>
    <n v="3"/>
    <x v="0"/>
    <n v="1"/>
    <s v="Daily"/>
    <s v="Poor"/>
    <n v="0.44762298529183564"/>
  </r>
  <r>
    <s v="EMP0832"/>
    <s v="Oceania"/>
    <x v="8"/>
    <s v="Female"/>
    <s v="Software Engineer"/>
    <s v="Manufacturing"/>
    <n v="18"/>
    <x v="1"/>
    <n v="54"/>
    <x v="2"/>
    <n v="4"/>
    <s v="High"/>
    <x v="3"/>
    <s v="Yes"/>
    <s v="Increase"/>
    <n v="1"/>
    <x v="2"/>
    <n v="4"/>
    <s v="Daily"/>
    <s v="Average"/>
    <n v="8.6854292603508521E-2"/>
  </r>
  <r>
    <s v="EMP0833"/>
    <s v="Asia"/>
    <x v="21"/>
    <s v="Male"/>
    <s v="Data Scientist"/>
    <s v="IT"/>
    <n v="3"/>
    <x v="1"/>
    <n v="48"/>
    <x v="13"/>
    <n v="3"/>
    <s v="High"/>
    <x v="3"/>
    <s v="Yes"/>
    <s v="No Change"/>
    <n v="1"/>
    <x v="1"/>
    <n v="3"/>
    <s v="Weekly"/>
    <s v="Average"/>
    <n v="0.21908110819463456"/>
  </r>
  <r>
    <s v="EMP0834"/>
    <s v="Asia"/>
    <x v="15"/>
    <s v="Female"/>
    <s v="Data Scientist"/>
    <s v="Consulting"/>
    <n v="20"/>
    <x v="0"/>
    <n v="57"/>
    <x v="4"/>
    <n v="3"/>
    <s v="Medium"/>
    <x v="2"/>
    <s v="Yes"/>
    <s v="Increase"/>
    <n v="3"/>
    <x v="0"/>
    <n v="1"/>
    <s v="Daily"/>
    <s v="Average"/>
    <n v="2.5001666141915124E-2"/>
  </r>
  <r>
    <s v="EMP0835"/>
    <s v="North America"/>
    <x v="20"/>
    <s v="Male"/>
    <s v="Sales"/>
    <s v="Manufacturing"/>
    <n v="27"/>
    <x v="2"/>
    <n v="22"/>
    <x v="2"/>
    <n v="5"/>
    <s v="Medium"/>
    <x v="3"/>
    <s v="Yes"/>
    <s v="No Change"/>
    <n v="2"/>
    <x v="1"/>
    <n v="5"/>
    <s v="None"/>
    <s v="Average"/>
    <n v="0.57478763864021964"/>
  </r>
  <r>
    <s v="EMP0836"/>
    <s v="Europe"/>
    <x v="32"/>
    <s v="Non-binary"/>
    <s v="Sales"/>
    <s v="IT"/>
    <n v="28"/>
    <x v="1"/>
    <n v="34"/>
    <x v="2"/>
    <n v="5"/>
    <s v="Low"/>
    <x v="0"/>
    <s v="No"/>
    <s v="Increase"/>
    <n v="3"/>
    <x v="2"/>
    <n v="5"/>
    <s v="Daily"/>
    <s v="Good"/>
    <n v="0.55710260956088786"/>
  </r>
  <r>
    <s v="EMP0837"/>
    <s v="North America"/>
    <x v="20"/>
    <s v="Non-binary"/>
    <s v="HR"/>
    <s v="Finance"/>
    <n v="20"/>
    <x v="0"/>
    <n v="57"/>
    <x v="12"/>
    <n v="1"/>
    <s v="Medium"/>
    <x v="0"/>
    <s v="No"/>
    <s v="No Change"/>
    <n v="1"/>
    <x v="1"/>
    <n v="5"/>
    <s v="Weekly"/>
    <s v="Poor"/>
    <n v="0.99118052361556941"/>
  </r>
  <r>
    <s v="EMP0838"/>
    <s v="North America"/>
    <x v="27"/>
    <s v="Prefer not to say"/>
    <s v="Project Manager"/>
    <s v="Finance"/>
    <n v="29"/>
    <x v="0"/>
    <n v="50"/>
    <x v="12"/>
    <n v="3"/>
    <s v="Low"/>
    <x v="1"/>
    <s v="Yes"/>
    <s v="Increase"/>
    <n v="2"/>
    <x v="2"/>
    <n v="2"/>
    <s v="Weekly"/>
    <s v="Good"/>
    <n v="0.42118879693474476"/>
  </r>
  <r>
    <s v="EMP0839"/>
    <s v="Asia"/>
    <x v="22"/>
    <s v="Female"/>
    <s v="HR"/>
    <s v="Retail"/>
    <n v="38"/>
    <x v="2"/>
    <n v="51"/>
    <x v="2"/>
    <n v="4"/>
    <s v="Medium"/>
    <x v="1"/>
    <s v="No"/>
    <s v="Decrease"/>
    <n v="2"/>
    <x v="2"/>
    <n v="4"/>
    <s v="Weekly"/>
    <s v="Poor"/>
    <n v="0.95377372865978227"/>
  </r>
  <r>
    <s v="EMP0840"/>
    <s v="Oceania"/>
    <x v="5"/>
    <s v="Prefer not to say"/>
    <s v="Sales"/>
    <s v="Retail"/>
    <n v="13"/>
    <x v="2"/>
    <n v="32"/>
    <x v="10"/>
    <n v="1"/>
    <s v="High"/>
    <x v="2"/>
    <s v="Yes"/>
    <s v="Decrease"/>
    <n v="3"/>
    <x v="0"/>
    <n v="1"/>
    <s v="Daily"/>
    <s v="Poor"/>
    <n v="0.41985974262656889"/>
  </r>
  <r>
    <s v="EMP0841"/>
    <s v="North America"/>
    <x v="11"/>
    <s v="Non-binary"/>
    <s v="Sales"/>
    <s v="Education"/>
    <n v="36"/>
    <x v="0"/>
    <n v="47"/>
    <x v="4"/>
    <n v="5"/>
    <s v="Medium"/>
    <x v="0"/>
    <s v="Yes"/>
    <s v="Increase"/>
    <n v="3"/>
    <x v="0"/>
    <n v="5"/>
    <s v="None"/>
    <s v="Average"/>
    <n v="0.64142819884919555"/>
  </r>
  <r>
    <s v="EMP0842"/>
    <s v="South America"/>
    <x v="11"/>
    <s v="Non-binary"/>
    <s v="Designer"/>
    <s v="Manufacturing"/>
    <n v="28"/>
    <x v="2"/>
    <n v="42"/>
    <x v="4"/>
    <n v="3"/>
    <s v="Low"/>
    <x v="1"/>
    <s v="No"/>
    <s v="No Change"/>
    <n v="5"/>
    <x v="1"/>
    <n v="2"/>
    <s v="None"/>
    <s v="Good"/>
    <n v="0.81939096739263118"/>
  </r>
  <r>
    <s v="EMP0843"/>
    <s v="Asia"/>
    <x v="33"/>
    <s v="Prefer not to say"/>
    <s v="Designer"/>
    <s v="Finance"/>
    <n v="24"/>
    <x v="1"/>
    <n v="52"/>
    <x v="0"/>
    <n v="2"/>
    <s v="High"/>
    <x v="3"/>
    <s v="Yes"/>
    <s v="Decrease"/>
    <n v="4"/>
    <x v="2"/>
    <n v="2"/>
    <s v="Weekly"/>
    <s v="Poor"/>
    <n v="0.41017705884853783"/>
  </r>
  <r>
    <s v="EMP0844"/>
    <s v="Oceania"/>
    <x v="25"/>
    <s v="Prefer not to say"/>
    <s v="Project Manager"/>
    <s v="Education"/>
    <n v="36"/>
    <x v="2"/>
    <n v="29"/>
    <x v="14"/>
    <n v="2"/>
    <s v="High"/>
    <x v="0"/>
    <s v="Yes"/>
    <s v="Decrease"/>
    <n v="1"/>
    <x v="0"/>
    <n v="3"/>
    <s v="None"/>
    <s v="Average"/>
    <n v="0.34775433265276168"/>
  </r>
  <r>
    <s v="EMP0845"/>
    <s v="Oceania"/>
    <x v="3"/>
    <s v="Prefer not to say"/>
    <s v="Designer"/>
    <s v="Healthcare"/>
    <n v="8"/>
    <x v="2"/>
    <n v="53"/>
    <x v="7"/>
    <n v="1"/>
    <s v="High"/>
    <x v="2"/>
    <s v="Yes"/>
    <s v="Decrease"/>
    <n v="4"/>
    <x v="0"/>
    <n v="5"/>
    <s v="Daily"/>
    <s v="Average"/>
    <n v="5.466323584755628E-3"/>
  </r>
  <r>
    <s v="EMP0846"/>
    <s v="Africa"/>
    <x v="38"/>
    <s v="Male"/>
    <s v="Project Manager"/>
    <s v="Finance"/>
    <n v="26"/>
    <x v="0"/>
    <n v="31"/>
    <x v="15"/>
    <n v="5"/>
    <s v="Low"/>
    <x v="3"/>
    <s v="No"/>
    <s v="Decrease"/>
    <n v="3"/>
    <x v="0"/>
    <n v="1"/>
    <s v="Daily"/>
    <s v="Poor"/>
    <n v="4.7521437824213586E-2"/>
  </r>
  <r>
    <s v="EMP0847"/>
    <s v="Asia"/>
    <x v="23"/>
    <s v="Prefer not to say"/>
    <s v="HR"/>
    <s v="Retail"/>
    <n v="35"/>
    <x v="2"/>
    <n v="29"/>
    <x v="14"/>
    <n v="5"/>
    <s v="Medium"/>
    <x v="2"/>
    <s v="No"/>
    <s v="No Change"/>
    <n v="2"/>
    <x v="2"/>
    <n v="5"/>
    <s v="Weekly"/>
    <s v="Good"/>
    <n v="0.43773665602593659"/>
  </r>
  <r>
    <s v="EMP0848"/>
    <s v="Europe"/>
    <x v="0"/>
    <s v="Prefer not to say"/>
    <s v="Marketing"/>
    <s v="IT"/>
    <n v="15"/>
    <x v="1"/>
    <n v="49"/>
    <x v="10"/>
    <n v="5"/>
    <s v="High"/>
    <x v="3"/>
    <s v="Yes"/>
    <s v="Increase"/>
    <n v="2"/>
    <x v="0"/>
    <n v="1"/>
    <s v="Daily"/>
    <s v="Good"/>
    <n v="1.489816463843463E-2"/>
  </r>
  <r>
    <s v="EMP0849"/>
    <s v="Oceania"/>
    <x v="6"/>
    <s v="Non-binary"/>
    <s v="HR"/>
    <s v="Consulting"/>
    <n v="16"/>
    <x v="2"/>
    <n v="56"/>
    <x v="9"/>
    <n v="3"/>
    <s v="High"/>
    <x v="2"/>
    <s v="Yes"/>
    <s v="Decrease"/>
    <n v="4"/>
    <x v="2"/>
    <n v="2"/>
    <s v="Daily"/>
    <s v="Poor"/>
    <n v="0.12753312621128676"/>
  </r>
  <r>
    <s v="EMP0850"/>
    <s v="North America"/>
    <x v="15"/>
    <s v="Non-binary"/>
    <s v="Software Engineer"/>
    <s v="Manufacturing"/>
    <n v="21"/>
    <x v="1"/>
    <n v="53"/>
    <x v="0"/>
    <n v="2"/>
    <s v="Medium"/>
    <x v="2"/>
    <s v="No"/>
    <s v="Increase"/>
    <n v="4"/>
    <x v="2"/>
    <n v="1"/>
    <s v="Daily"/>
    <s v="Average"/>
    <n v="0.43098527999089054"/>
  </r>
  <r>
    <s v="EMP0851"/>
    <s v="Africa"/>
    <x v="31"/>
    <s v="Prefer not to say"/>
    <s v="Data Scientist"/>
    <s v="Finance"/>
    <n v="30"/>
    <x v="2"/>
    <n v="33"/>
    <x v="14"/>
    <n v="1"/>
    <s v="High"/>
    <x v="0"/>
    <s v="No"/>
    <s v="Increase"/>
    <n v="4"/>
    <x v="2"/>
    <n v="4"/>
    <s v="Daily"/>
    <s v="Good"/>
    <n v="0.9558866548312841"/>
  </r>
  <r>
    <s v="EMP0852"/>
    <s v="Oceania"/>
    <x v="26"/>
    <s v="Male"/>
    <s v="Sales"/>
    <s v="IT"/>
    <n v="8"/>
    <x v="1"/>
    <n v="38"/>
    <x v="6"/>
    <n v="3"/>
    <s v="Low"/>
    <x v="2"/>
    <s v="No"/>
    <s v="No Change"/>
    <n v="2"/>
    <x v="1"/>
    <n v="1"/>
    <s v="Weekly"/>
    <s v="Poor"/>
    <n v="0.36811008375083476"/>
  </r>
  <r>
    <s v="EMP0853"/>
    <s v="Oceania"/>
    <x v="2"/>
    <s v="Female"/>
    <s v="Marketing"/>
    <s v="Healthcare"/>
    <n v="28"/>
    <x v="0"/>
    <n v="30"/>
    <x v="14"/>
    <n v="2"/>
    <s v="High"/>
    <x v="0"/>
    <s v="No"/>
    <s v="Increase"/>
    <n v="2"/>
    <x v="2"/>
    <n v="1"/>
    <s v="None"/>
    <s v="Poor"/>
    <n v="0.88664955085162267"/>
  </r>
  <r>
    <s v="EMP0854"/>
    <s v="Asia"/>
    <x v="28"/>
    <s v="Prefer not to say"/>
    <s v="HR"/>
    <s v="Finance"/>
    <n v="14"/>
    <x v="1"/>
    <n v="47"/>
    <x v="2"/>
    <n v="1"/>
    <s v="Medium"/>
    <x v="2"/>
    <s v="No"/>
    <s v="Increase"/>
    <n v="4"/>
    <x v="2"/>
    <n v="4"/>
    <s v="None"/>
    <s v="Poor"/>
    <n v="0.38156257470023303"/>
  </r>
  <r>
    <s v="EMP0855"/>
    <s v="Europe"/>
    <x v="33"/>
    <s v="Female"/>
    <s v="HR"/>
    <s v="IT"/>
    <n v="20"/>
    <x v="1"/>
    <n v="29"/>
    <x v="6"/>
    <n v="5"/>
    <s v="High"/>
    <x v="0"/>
    <s v="No"/>
    <s v="Increase"/>
    <n v="3"/>
    <x v="1"/>
    <n v="1"/>
    <s v="None"/>
    <s v="Poor"/>
    <n v="0.88164936498251367"/>
  </r>
  <r>
    <s v="EMP0856"/>
    <s v="Asia"/>
    <x v="13"/>
    <s v="Non-binary"/>
    <s v="Designer"/>
    <s v="Manufacturing"/>
    <n v="28"/>
    <x v="2"/>
    <n v="56"/>
    <x v="12"/>
    <n v="4"/>
    <s v="High"/>
    <x v="2"/>
    <s v="No"/>
    <s v="Increase"/>
    <n v="4"/>
    <x v="0"/>
    <n v="1"/>
    <s v="Weekly"/>
    <s v="Average"/>
    <n v="0.31979833684439074"/>
  </r>
  <r>
    <s v="EMP0857"/>
    <s v="Oceania"/>
    <x v="18"/>
    <s v="Male"/>
    <s v="Sales"/>
    <s v="Healthcare"/>
    <n v="17"/>
    <x v="1"/>
    <n v="48"/>
    <x v="6"/>
    <n v="1"/>
    <s v="Low"/>
    <x v="1"/>
    <s v="Yes"/>
    <s v="Increase"/>
    <n v="3"/>
    <x v="1"/>
    <n v="2"/>
    <s v="Weekly"/>
    <s v="Poor"/>
    <n v="0.42202328578094706"/>
  </r>
  <r>
    <s v="EMP0858"/>
    <s v="South America"/>
    <x v="3"/>
    <s v="Non-binary"/>
    <s v="Software Engineer"/>
    <s v="Manufacturing"/>
    <n v="4"/>
    <x v="0"/>
    <n v="52"/>
    <x v="7"/>
    <n v="1"/>
    <s v="Low"/>
    <x v="0"/>
    <s v="No"/>
    <s v="No Change"/>
    <n v="3"/>
    <x v="0"/>
    <n v="4"/>
    <s v="Daily"/>
    <s v="Average"/>
    <n v="7.6739130606705119E-2"/>
  </r>
  <r>
    <s v="EMP0859"/>
    <s v="Asia"/>
    <x v="20"/>
    <s v="Female"/>
    <s v="Project Manager"/>
    <s v="Retail"/>
    <n v="19"/>
    <x v="0"/>
    <n v="46"/>
    <x v="7"/>
    <n v="5"/>
    <s v="Medium"/>
    <x v="1"/>
    <s v="Yes"/>
    <s v="Increase"/>
    <n v="3"/>
    <x v="2"/>
    <n v="4"/>
    <s v="Weekly"/>
    <s v="Good"/>
    <n v="0.95981569395464861"/>
  </r>
  <r>
    <s v="EMP0860"/>
    <s v="Europe"/>
    <x v="19"/>
    <s v="Prefer not to say"/>
    <s v="Data Scientist"/>
    <s v="IT"/>
    <n v="38"/>
    <x v="2"/>
    <n v="21"/>
    <x v="10"/>
    <n v="1"/>
    <s v="High"/>
    <x v="3"/>
    <s v="Yes"/>
    <s v="Increase"/>
    <n v="3"/>
    <x v="1"/>
    <n v="2"/>
    <s v="Weekly"/>
    <s v="Good"/>
    <n v="0.88428264337756446"/>
  </r>
  <r>
    <s v="EMP0861"/>
    <s v="Europe"/>
    <x v="24"/>
    <s v="Prefer not to say"/>
    <s v="Marketing"/>
    <s v="Healthcare"/>
    <n v="17"/>
    <x v="2"/>
    <n v="20"/>
    <x v="10"/>
    <n v="3"/>
    <s v="High"/>
    <x v="0"/>
    <s v="No"/>
    <s v="No Change"/>
    <n v="3"/>
    <x v="0"/>
    <n v="4"/>
    <s v="None"/>
    <s v="Poor"/>
    <n v="0.50342000529979614"/>
  </r>
  <r>
    <s v="EMP0862"/>
    <s v="South America"/>
    <x v="0"/>
    <s v="Male"/>
    <s v="Data Scientist"/>
    <s v="Finance"/>
    <n v="14"/>
    <x v="0"/>
    <n v="58"/>
    <x v="4"/>
    <n v="1"/>
    <s v="Low"/>
    <x v="1"/>
    <s v="Yes"/>
    <s v="Increase"/>
    <n v="3"/>
    <x v="2"/>
    <n v="4"/>
    <s v="None"/>
    <s v="Poor"/>
    <n v="0.25550888495589597"/>
  </r>
  <r>
    <s v="EMP0863"/>
    <s v="North America"/>
    <x v="12"/>
    <s v="Female"/>
    <s v="Marketing"/>
    <s v="Retail"/>
    <n v="13"/>
    <x v="0"/>
    <n v="39"/>
    <x v="13"/>
    <n v="3"/>
    <s v="Medium"/>
    <x v="0"/>
    <s v="No"/>
    <s v="Increase"/>
    <n v="5"/>
    <x v="2"/>
    <n v="1"/>
    <s v="Daily"/>
    <s v="Poor"/>
    <n v="0.59294924377150426"/>
  </r>
  <r>
    <s v="EMP0864"/>
    <s v="Asia"/>
    <x v="21"/>
    <s v="Non-binary"/>
    <s v="Data Scientist"/>
    <s v="Healthcare"/>
    <n v="6"/>
    <x v="2"/>
    <n v="43"/>
    <x v="6"/>
    <n v="2"/>
    <s v="High"/>
    <x v="3"/>
    <s v="Yes"/>
    <s v="Increase"/>
    <n v="4"/>
    <x v="1"/>
    <n v="1"/>
    <s v="Daily"/>
    <s v="Poor"/>
    <n v="0.97519384396616215"/>
  </r>
  <r>
    <s v="EMP0865"/>
    <s v="North America"/>
    <x v="31"/>
    <s v="Female"/>
    <s v="Sales"/>
    <s v="Healthcare"/>
    <n v="31"/>
    <x v="1"/>
    <n v="35"/>
    <x v="8"/>
    <n v="3"/>
    <s v="Medium"/>
    <x v="2"/>
    <s v="Yes"/>
    <s v="No Change"/>
    <n v="3"/>
    <x v="0"/>
    <n v="4"/>
    <s v="Daily"/>
    <s v="Poor"/>
    <n v="0.16966997412726714"/>
  </r>
  <r>
    <s v="EMP0866"/>
    <s v="South America"/>
    <x v="16"/>
    <s v="Non-binary"/>
    <s v="Marketing"/>
    <s v="Consulting"/>
    <n v="33"/>
    <x v="2"/>
    <n v="28"/>
    <x v="15"/>
    <n v="2"/>
    <s v="Low"/>
    <x v="0"/>
    <s v="Yes"/>
    <s v="Decrease"/>
    <n v="4"/>
    <x v="0"/>
    <n v="3"/>
    <s v="Weekly"/>
    <s v="Average"/>
    <n v="0.8054520781814708"/>
  </r>
  <r>
    <s v="EMP0867"/>
    <s v="Africa"/>
    <x v="24"/>
    <s v="Prefer not to say"/>
    <s v="HR"/>
    <s v="Consulting"/>
    <n v="13"/>
    <x v="0"/>
    <n v="24"/>
    <x v="9"/>
    <n v="3"/>
    <s v="Low"/>
    <x v="0"/>
    <s v="No"/>
    <s v="Decrease"/>
    <n v="4"/>
    <x v="0"/>
    <n v="1"/>
    <s v="Weekly"/>
    <s v="Average"/>
    <n v="9.7402830299278653E-2"/>
  </r>
  <r>
    <s v="EMP0868"/>
    <s v="North America"/>
    <x v="14"/>
    <s v="Prefer not to say"/>
    <s v="Project Manager"/>
    <s v="Education"/>
    <n v="5"/>
    <x v="0"/>
    <n v="48"/>
    <x v="6"/>
    <n v="4"/>
    <s v="Low"/>
    <x v="3"/>
    <s v="Yes"/>
    <s v="Increase"/>
    <n v="2"/>
    <x v="0"/>
    <n v="1"/>
    <s v="Daily"/>
    <s v="Good"/>
    <n v="0.78341432820111279"/>
  </r>
  <r>
    <s v="EMP0869"/>
    <s v="Africa"/>
    <x v="27"/>
    <s v="Non-binary"/>
    <s v="Data Scientist"/>
    <s v="Healthcare"/>
    <n v="37"/>
    <x v="1"/>
    <n v="29"/>
    <x v="12"/>
    <n v="5"/>
    <s v="Medium"/>
    <x v="0"/>
    <s v="No"/>
    <s v="No Change"/>
    <n v="2"/>
    <x v="2"/>
    <n v="1"/>
    <s v="Weekly"/>
    <s v="Poor"/>
    <n v="0.78472424221977655"/>
  </r>
  <r>
    <s v="EMP0870"/>
    <s v="North America"/>
    <x v="9"/>
    <s v="Non-binary"/>
    <s v="Sales"/>
    <s v="Manufacturing"/>
    <n v="16"/>
    <x v="2"/>
    <n v="55"/>
    <x v="1"/>
    <n v="3"/>
    <s v="Low"/>
    <x v="0"/>
    <s v="Yes"/>
    <s v="Decrease"/>
    <n v="3"/>
    <x v="2"/>
    <n v="4"/>
    <s v="Daily"/>
    <s v="Good"/>
    <n v="0.48556522162928939"/>
  </r>
  <r>
    <s v="EMP0871"/>
    <s v="South America"/>
    <x v="8"/>
    <s v="Female"/>
    <s v="Sales"/>
    <s v="Finance"/>
    <n v="13"/>
    <x v="1"/>
    <n v="40"/>
    <x v="5"/>
    <n v="5"/>
    <s v="Medium"/>
    <x v="3"/>
    <s v="Yes"/>
    <s v="No Change"/>
    <n v="5"/>
    <x v="0"/>
    <n v="1"/>
    <s v="None"/>
    <s v="Good"/>
    <n v="0.57636266761478727"/>
  </r>
  <r>
    <s v="EMP0872"/>
    <s v="Asia"/>
    <x v="25"/>
    <s v="Non-binary"/>
    <s v="Marketing"/>
    <s v="Finance"/>
    <n v="35"/>
    <x v="2"/>
    <n v="43"/>
    <x v="5"/>
    <n v="1"/>
    <s v="High"/>
    <x v="1"/>
    <s v="Yes"/>
    <s v="Decrease"/>
    <n v="3"/>
    <x v="1"/>
    <n v="2"/>
    <s v="None"/>
    <s v="Poor"/>
    <n v="3.9954841299716048E-2"/>
  </r>
  <r>
    <s v="EMP0873"/>
    <s v="Europe"/>
    <x v="2"/>
    <s v="Female"/>
    <s v="Software Engineer"/>
    <s v="Education"/>
    <n v="33"/>
    <x v="0"/>
    <n v="29"/>
    <x v="8"/>
    <n v="1"/>
    <s v="Low"/>
    <x v="0"/>
    <s v="No"/>
    <s v="Increase"/>
    <n v="5"/>
    <x v="2"/>
    <n v="2"/>
    <s v="Weekly"/>
    <s v="Average"/>
    <n v="0.36422087080260934"/>
  </r>
  <r>
    <s v="EMP0874"/>
    <s v="Africa"/>
    <x v="23"/>
    <s v="Non-binary"/>
    <s v="Designer"/>
    <s v="Healthcare"/>
    <n v="38"/>
    <x v="0"/>
    <n v="28"/>
    <x v="2"/>
    <n v="1"/>
    <s v="Medium"/>
    <x v="2"/>
    <s v="Yes"/>
    <s v="Increase"/>
    <n v="4"/>
    <x v="2"/>
    <n v="1"/>
    <s v="Weekly"/>
    <s v="Poor"/>
    <n v="0.63949232965084224"/>
  </r>
  <r>
    <s v="EMP0875"/>
    <s v="North America"/>
    <x v="10"/>
    <s v="Prefer not to say"/>
    <s v="Designer"/>
    <s v="Manufacturing"/>
    <n v="22"/>
    <x v="0"/>
    <n v="41"/>
    <x v="13"/>
    <n v="4"/>
    <s v="Low"/>
    <x v="0"/>
    <s v="No"/>
    <s v="Increase"/>
    <n v="4"/>
    <x v="2"/>
    <n v="3"/>
    <s v="Daily"/>
    <s v="Poor"/>
    <n v="1.9435057688118151E-2"/>
  </r>
  <r>
    <s v="EMP0876"/>
    <s v="North America"/>
    <x v="18"/>
    <s v="Prefer not to say"/>
    <s v="Designer"/>
    <s v="Consulting"/>
    <n v="12"/>
    <x v="0"/>
    <n v="42"/>
    <x v="3"/>
    <n v="3"/>
    <s v="Low"/>
    <x v="2"/>
    <s v="Yes"/>
    <s v="No Change"/>
    <n v="4"/>
    <x v="1"/>
    <n v="5"/>
    <s v="None"/>
    <s v="Average"/>
    <n v="0.54887545059836018"/>
  </r>
  <r>
    <s v="EMP0877"/>
    <s v="Europe"/>
    <x v="18"/>
    <s v="Non-binary"/>
    <s v="Software Engineer"/>
    <s v="Retail"/>
    <n v="16"/>
    <x v="1"/>
    <n v="34"/>
    <x v="12"/>
    <n v="3"/>
    <s v="Low"/>
    <x v="1"/>
    <s v="No"/>
    <s v="Increase"/>
    <n v="2"/>
    <x v="1"/>
    <n v="2"/>
    <s v="Daily"/>
    <s v="Average"/>
    <n v="3.2954583856900976E-2"/>
  </r>
  <r>
    <s v="EMP0878"/>
    <s v="Africa"/>
    <x v="24"/>
    <s v="Male"/>
    <s v="HR"/>
    <s v="Consulting"/>
    <n v="16"/>
    <x v="0"/>
    <n v="57"/>
    <x v="3"/>
    <n v="3"/>
    <s v="High"/>
    <x v="0"/>
    <s v="No"/>
    <s v="Increase"/>
    <n v="1"/>
    <x v="2"/>
    <n v="4"/>
    <s v="None"/>
    <s v="Good"/>
    <n v="0.71080046752043002"/>
  </r>
  <r>
    <s v="EMP0879"/>
    <s v="South America"/>
    <x v="4"/>
    <s v="Non-binary"/>
    <s v="Sales"/>
    <s v="Manufacturing"/>
    <n v="30"/>
    <x v="2"/>
    <n v="57"/>
    <x v="5"/>
    <n v="4"/>
    <s v="Low"/>
    <x v="1"/>
    <s v="No"/>
    <s v="No Change"/>
    <n v="3"/>
    <x v="1"/>
    <n v="4"/>
    <s v="Daily"/>
    <s v="Average"/>
    <n v="0.69068445033164538"/>
  </r>
  <r>
    <s v="EMP0880"/>
    <s v="Africa"/>
    <x v="6"/>
    <s v="Female"/>
    <s v="Marketing"/>
    <s v="Retail"/>
    <n v="15"/>
    <x v="2"/>
    <n v="59"/>
    <x v="10"/>
    <n v="5"/>
    <s v="High"/>
    <x v="0"/>
    <s v="No"/>
    <s v="Decrease"/>
    <n v="4"/>
    <x v="0"/>
    <n v="1"/>
    <s v="Daily"/>
    <s v="Average"/>
    <n v="0.73166108140869079"/>
  </r>
  <r>
    <s v="EMP0881"/>
    <s v="Africa"/>
    <x v="16"/>
    <s v="Non-binary"/>
    <s v="Project Manager"/>
    <s v="Education"/>
    <n v="37"/>
    <x v="2"/>
    <n v="30"/>
    <x v="13"/>
    <n v="2"/>
    <s v="Low"/>
    <x v="1"/>
    <s v="No"/>
    <s v="Increase"/>
    <n v="2"/>
    <x v="1"/>
    <n v="4"/>
    <s v="Weekly"/>
    <s v="Poor"/>
    <n v="0.77855540289788561"/>
  </r>
  <r>
    <s v="EMP0882"/>
    <s v="Oceania"/>
    <x v="35"/>
    <s v="Male"/>
    <s v="Software Engineer"/>
    <s v="IT"/>
    <n v="13"/>
    <x v="2"/>
    <n v="29"/>
    <x v="7"/>
    <n v="5"/>
    <s v="Low"/>
    <x v="2"/>
    <s v="Yes"/>
    <s v="Increase"/>
    <n v="4"/>
    <x v="0"/>
    <n v="5"/>
    <s v="Weekly"/>
    <s v="Good"/>
    <n v="0.56929210995425306"/>
  </r>
  <r>
    <s v="EMP0883"/>
    <s v="Africa"/>
    <x v="5"/>
    <s v="Female"/>
    <s v="Project Manager"/>
    <s v="Education"/>
    <n v="18"/>
    <x v="1"/>
    <n v="53"/>
    <x v="15"/>
    <n v="4"/>
    <s v="High"/>
    <x v="0"/>
    <s v="Yes"/>
    <s v="Increase"/>
    <n v="5"/>
    <x v="0"/>
    <n v="5"/>
    <s v="Weekly"/>
    <s v="Poor"/>
    <n v="0.17559457495083608"/>
  </r>
  <r>
    <s v="EMP0884"/>
    <s v="Oceania"/>
    <x v="10"/>
    <s v="Non-binary"/>
    <s v="Project Manager"/>
    <s v="Retail"/>
    <n v="27"/>
    <x v="2"/>
    <n v="23"/>
    <x v="12"/>
    <n v="1"/>
    <s v="High"/>
    <x v="0"/>
    <s v="Yes"/>
    <s v="Increase"/>
    <n v="4"/>
    <x v="0"/>
    <n v="1"/>
    <s v="Daily"/>
    <s v="Poor"/>
    <n v="0.65582436756068818"/>
  </r>
  <r>
    <s v="EMP0885"/>
    <s v="South America"/>
    <x v="23"/>
    <s v="Male"/>
    <s v="Software Engineer"/>
    <s v="Consulting"/>
    <n v="31"/>
    <x v="1"/>
    <n v="34"/>
    <x v="5"/>
    <n v="2"/>
    <s v="High"/>
    <x v="3"/>
    <s v="No"/>
    <s v="Increase"/>
    <n v="4"/>
    <x v="0"/>
    <n v="2"/>
    <s v="None"/>
    <s v="Average"/>
    <n v="0.48076804853414123"/>
  </r>
  <r>
    <s v="EMP0886"/>
    <s v="North America"/>
    <x v="2"/>
    <s v="Non-binary"/>
    <s v="Designer"/>
    <s v="Finance"/>
    <n v="31"/>
    <x v="0"/>
    <n v="30"/>
    <x v="14"/>
    <n v="1"/>
    <s v="Medium"/>
    <x v="0"/>
    <s v="No"/>
    <s v="Increase"/>
    <n v="3"/>
    <x v="0"/>
    <n v="2"/>
    <s v="Daily"/>
    <s v="Poor"/>
    <n v="0.86558655031465781"/>
  </r>
  <r>
    <s v="EMP0887"/>
    <s v="Asia"/>
    <x v="11"/>
    <s v="Female"/>
    <s v="Marketing"/>
    <s v="Retail"/>
    <n v="29"/>
    <x v="2"/>
    <n v="60"/>
    <x v="13"/>
    <n v="5"/>
    <s v="Medium"/>
    <x v="3"/>
    <s v="No"/>
    <s v="No Change"/>
    <n v="4"/>
    <x v="2"/>
    <n v="2"/>
    <s v="Weekly"/>
    <s v="Average"/>
    <n v="0.87118638672638626"/>
  </r>
  <r>
    <s v="EMP0888"/>
    <s v="Oceania"/>
    <x v="8"/>
    <s v="Female"/>
    <s v="Software Engineer"/>
    <s v="Consulting"/>
    <n v="14"/>
    <x v="2"/>
    <n v="50"/>
    <x v="6"/>
    <n v="2"/>
    <s v="Low"/>
    <x v="1"/>
    <s v="Yes"/>
    <s v="Increase"/>
    <n v="2"/>
    <x v="2"/>
    <n v="5"/>
    <s v="None"/>
    <s v="Good"/>
    <n v="0.44141014942088785"/>
  </r>
  <r>
    <s v="EMP0889"/>
    <s v="Africa"/>
    <x v="20"/>
    <s v="Prefer not to say"/>
    <s v="Marketing"/>
    <s v="IT"/>
    <n v="17"/>
    <x v="1"/>
    <n v="31"/>
    <x v="12"/>
    <n v="4"/>
    <s v="Low"/>
    <x v="0"/>
    <s v="Yes"/>
    <s v="Decrease"/>
    <n v="3"/>
    <x v="0"/>
    <n v="4"/>
    <s v="Weekly"/>
    <s v="Average"/>
    <n v="0.54242791789555878"/>
  </r>
  <r>
    <s v="EMP0890"/>
    <s v="Africa"/>
    <x v="38"/>
    <s v="Female"/>
    <s v="Software Engineer"/>
    <s v="Manufacturing"/>
    <n v="25"/>
    <x v="0"/>
    <n v="49"/>
    <x v="8"/>
    <n v="4"/>
    <s v="Medium"/>
    <x v="2"/>
    <s v="No"/>
    <s v="Decrease"/>
    <n v="2"/>
    <x v="1"/>
    <n v="5"/>
    <s v="Weekly"/>
    <s v="Good"/>
    <n v="0.52683910620720686"/>
  </r>
  <r>
    <s v="EMP0891"/>
    <s v="Oceania"/>
    <x v="23"/>
    <s v="Prefer not to say"/>
    <s v="HR"/>
    <s v="Consulting"/>
    <n v="33"/>
    <x v="1"/>
    <n v="57"/>
    <x v="9"/>
    <n v="4"/>
    <s v="Low"/>
    <x v="1"/>
    <s v="Yes"/>
    <s v="Increase"/>
    <n v="4"/>
    <x v="2"/>
    <n v="5"/>
    <s v="Weekly"/>
    <s v="Average"/>
    <n v="0.34636261736213803"/>
  </r>
  <r>
    <s v="EMP0892"/>
    <s v="North America"/>
    <x v="12"/>
    <s v="Female"/>
    <s v="HR"/>
    <s v="Education"/>
    <n v="18"/>
    <x v="1"/>
    <n v="48"/>
    <x v="4"/>
    <n v="1"/>
    <s v="Medium"/>
    <x v="0"/>
    <s v="No"/>
    <s v="Increase"/>
    <n v="1"/>
    <x v="1"/>
    <n v="1"/>
    <s v="None"/>
    <s v="Average"/>
    <n v="4.2797317016192382E-2"/>
  </r>
  <r>
    <s v="EMP0893"/>
    <s v="Oceania"/>
    <x v="28"/>
    <s v="Prefer not to say"/>
    <s v="Marketing"/>
    <s v="Retail"/>
    <n v="18"/>
    <x v="2"/>
    <n v="51"/>
    <x v="13"/>
    <n v="2"/>
    <s v="Medium"/>
    <x v="0"/>
    <s v="Yes"/>
    <s v="No Change"/>
    <n v="4"/>
    <x v="2"/>
    <n v="1"/>
    <s v="None"/>
    <s v="Poor"/>
    <n v="6.2353858136686813E-2"/>
  </r>
  <r>
    <s v="EMP0894"/>
    <s v="Europe"/>
    <x v="25"/>
    <s v="Prefer not to say"/>
    <s v="Project Manager"/>
    <s v="Healthcare"/>
    <n v="30"/>
    <x v="2"/>
    <n v="28"/>
    <x v="1"/>
    <n v="1"/>
    <s v="Medium"/>
    <x v="3"/>
    <s v="Yes"/>
    <s v="Decrease"/>
    <n v="1"/>
    <x v="0"/>
    <n v="5"/>
    <s v="None"/>
    <s v="Average"/>
    <n v="0.93769243936493452"/>
  </r>
  <r>
    <s v="EMP0895"/>
    <s v="South America"/>
    <x v="30"/>
    <s v="Prefer not to say"/>
    <s v="Data Scientist"/>
    <s v="Consulting"/>
    <n v="17"/>
    <x v="1"/>
    <n v="57"/>
    <x v="11"/>
    <n v="4"/>
    <s v="High"/>
    <x v="1"/>
    <s v="Yes"/>
    <s v="Increase"/>
    <n v="3"/>
    <x v="2"/>
    <n v="2"/>
    <s v="None"/>
    <s v="Average"/>
    <n v="0.24018876563032843"/>
  </r>
  <r>
    <s v="EMP0896"/>
    <s v="Asia"/>
    <x v="13"/>
    <s v="Male"/>
    <s v="Marketing"/>
    <s v="Retail"/>
    <n v="18"/>
    <x v="2"/>
    <n v="42"/>
    <x v="14"/>
    <n v="2"/>
    <s v="Medium"/>
    <x v="2"/>
    <s v="No"/>
    <s v="Increase"/>
    <n v="1"/>
    <x v="2"/>
    <n v="2"/>
    <s v="None"/>
    <s v="Average"/>
    <n v="0.90607314828701058"/>
  </r>
  <r>
    <s v="EMP0897"/>
    <s v="North America"/>
    <x v="16"/>
    <s v="Male"/>
    <s v="Sales"/>
    <s v="Finance"/>
    <n v="32"/>
    <x v="1"/>
    <n v="45"/>
    <x v="7"/>
    <n v="1"/>
    <s v="Medium"/>
    <x v="2"/>
    <s v="Yes"/>
    <s v="No Change"/>
    <n v="5"/>
    <x v="1"/>
    <n v="3"/>
    <s v="None"/>
    <s v="Good"/>
    <n v="0.35154605617957879"/>
  </r>
  <r>
    <s v="EMP0898"/>
    <s v="South America"/>
    <x v="23"/>
    <s v="Non-binary"/>
    <s v="Software Engineer"/>
    <s v="Healthcare"/>
    <n v="34"/>
    <x v="2"/>
    <n v="32"/>
    <x v="5"/>
    <n v="3"/>
    <s v="High"/>
    <x v="3"/>
    <s v="No"/>
    <s v="Increase"/>
    <n v="4"/>
    <x v="2"/>
    <n v="3"/>
    <s v="Daily"/>
    <s v="Poor"/>
    <n v="0.53735639035971949"/>
  </r>
  <r>
    <s v="EMP0899"/>
    <s v="Asia"/>
    <x v="7"/>
    <s v="Male"/>
    <s v="Marketing"/>
    <s v="Retail"/>
    <n v="28"/>
    <x v="2"/>
    <n v="32"/>
    <x v="14"/>
    <n v="4"/>
    <s v="High"/>
    <x v="3"/>
    <s v="No"/>
    <s v="No Change"/>
    <n v="4"/>
    <x v="1"/>
    <n v="5"/>
    <s v="Weekly"/>
    <s v="Good"/>
    <n v="0.56814626495303577"/>
  </r>
  <r>
    <s v="EMP0900"/>
    <s v="Europe"/>
    <x v="9"/>
    <s v="Male"/>
    <s v="Data Scientist"/>
    <s v="IT"/>
    <n v="13"/>
    <x v="2"/>
    <n v="58"/>
    <x v="14"/>
    <n v="3"/>
    <s v="High"/>
    <x v="2"/>
    <s v="No"/>
    <s v="Increase"/>
    <n v="1"/>
    <x v="1"/>
    <n v="2"/>
    <s v="Weekly"/>
    <s v="Average"/>
    <n v="0.42696650198822017"/>
  </r>
  <r>
    <s v="EMP0901"/>
    <s v="Europe"/>
    <x v="9"/>
    <s v="Female"/>
    <s v="Project Manager"/>
    <s v="IT"/>
    <n v="11"/>
    <x v="1"/>
    <n v="51"/>
    <x v="6"/>
    <n v="3"/>
    <s v="Medium"/>
    <x v="2"/>
    <s v="No"/>
    <s v="Decrease"/>
    <n v="1"/>
    <x v="0"/>
    <n v="1"/>
    <s v="Daily"/>
    <s v="Average"/>
    <n v="0.41230578076594748"/>
  </r>
  <r>
    <s v="EMP0902"/>
    <s v="Africa"/>
    <x v="25"/>
    <s v="Female"/>
    <s v="Sales"/>
    <s v="Finance"/>
    <n v="35"/>
    <x v="2"/>
    <n v="33"/>
    <x v="8"/>
    <n v="2"/>
    <s v="Medium"/>
    <x v="3"/>
    <s v="No"/>
    <s v="No Change"/>
    <n v="3"/>
    <x v="2"/>
    <n v="1"/>
    <s v="Weekly"/>
    <s v="Average"/>
    <n v="7.5072975360224059E-2"/>
  </r>
  <r>
    <s v="EMP0903"/>
    <s v="Asia"/>
    <x v="38"/>
    <s v="Non-binary"/>
    <s v="Software Engineer"/>
    <s v="Manufacturing"/>
    <n v="15"/>
    <x v="0"/>
    <n v="26"/>
    <x v="3"/>
    <n v="3"/>
    <s v="Medium"/>
    <x v="1"/>
    <s v="Yes"/>
    <s v="Increase"/>
    <n v="4"/>
    <x v="1"/>
    <n v="5"/>
    <s v="Weekly"/>
    <s v="Poor"/>
    <n v="6.1142228135078525E-2"/>
  </r>
  <r>
    <s v="EMP0904"/>
    <s v="Asia"/>
    <x v="31"/>
    <s v="Male"/>
    <s v="Data Scientist"/>
    <s v="Healthcare"/>
    <n v="33"/>
    <x v="1"/>
    <n v="59"/>
    <x v="6"/>
    <n v="4"/>
    <s v="High"/>
    <x v="3"/>
    <s v="Yes"/>
    <s v="No Change"/>
    <n v="1"/>
    <x v="2"/>
    <n v="1"/>
    <s v="Daily"/>
    <s v="Good"/>
    <n v="0.7442610989123829"/>
  </r>
  <r>
    <s v="EMP0905"/>
    <s v="Africa"/>
    <x v="25"/>
    <s v="Non-binary"/>
    <s v="HR"/>
    <s v="Consulting"/>
    <n v="30"/>
    <x v="0"/>
    <n v="32"/>
    <x v="2"/>
    <n v="4"/>
    <s v="Medium"/>
    <x v="3"/>
    <s v="No"/>
    <s v="Decrease"/>
    <n v="1"/>
    <x v="0"/>
    <n v="1"/>
    <s v="Daily"/>
    <s v="Average"/>
    <n v="0.4676528858591541"/>
  </r>
  <r>
    <s v="EMP0906"/>
    <s v="North America"/>
    <x v="15"/>
    <s v="Male"/>
    <s v="Project Manager"/>
    <s v="IT"/>
    <n v="15"/>
    <x v="1"/>
    <n v="54"/>
    <x v="4"/>
    <n v="5"/>
    <s v="Low"/>
    <x v="2"/>
    <s v="No"/>
    <s v="No Change"/>
    <n v="2"/>
    <x v="2"/>
    <n v="1"/>
    <s v="Daily"/>
    <s v="Good"/>
    <n v="0.68621191472253451"/>
  </r>
  <r>
    <s v="EMP0907"/>
    <s v="Africa"/>
    <x v="19"/>
    <s v="Non-binary"/>
    <s v="Designer"/>
    <s v="Consulting"/>
    <n v="31"/>
    <x v="1"/>
    <n v="34"/>
    <x v="7"/>
    <n v="5"/>
    <s v="Medium"/>
    <x v="2"/>
    <s v="Yes"/>
    <s v="Decrease"/>
    <n v="5"/>
    <x v="2"/>
    <n v="3"/>
    <s v="Daily"/>
    <s v="Poor"/>
    <n v="0.89320945557336728"/>
  </r>
  <r>
    <s v="EMP0908"/>
    <s v="Africa"/>
    <x v="25"/>
    <s v="Male"/>
    <s v="Software Engineer"/>
    <s v="Retail"/>
    <n v="34"/>
    <x v="0"/>
    <n v="31"/>
    <x v="8"/>
    <n v="5"/>
    <s v="Medium"/>
    <x v="3"/>
    <s v="Yes"/>
    <s v="Increase"/>
    <n v="1"/>
    <x v="0"/>
    <n v="3"/>
    <s v="Weekly"/>
    <s v="Good"/>
    <n v="5.5868884911997596E-2"/>
  </r>
  <r>
    <s v="EMP0909"/>
    <s v="Africa"/>
    <x v="13"/>
    <s v="Female"/>
    <s v="Software Engineer"/>
    <s v="Retail"/>
    <n v="19"/>
    <x v="1"/>
    <n v="37"/>
    <x v="4"/>
    <n v="2"/>
    <s v="Low"/>
    <x v="1"/>
    <s v="No"/>
    <s v="Increase"/>
    <n v="2"/>
    <x v="1"/>
    <n v="5"/>
    <s v="Weekly"/>
    <s v="Poor"/>
    <n v="0.74707149755913871"/>
  </r>
  <r>
    <s v="EMP0910"/>
    <s v="South America"/>
    <x v="31"/>
    <s v="Prefer not to say"/>
    <s v="Software Engineer"/>
    <s v="IT"/>
    <n v="35"/>
    <x v="1"/>
    <n v="29"/>
    <x v="1"/>
    <n v="3"/>
    <s v="Low"/>
    <x v="2"/>
    <s v="Yes"/>
    <s v="Decrease"/>
    <n v="4"/>
    <x v="2"/>
    <n v="2"/>
    <s v="Weekly"/>
    <s v="Good"/>
    <n v="0.18984282553065868"/>
  </r>
  <r>
    <s v="EMP0911"/>
    <s v="Europe"/>
    <x v="17"/>
    <s v="Prefer not to say"/>
    <s v="Designer"/>
    <s v="IT"/>
    <n v="1"/>
    <x v="0"/>
    <n v="39"/>
    <x v="3"/>
    <n v="5"/>
    <s v="Low"/>
    <x v="3"/>
    <s v="Yes"/>
    <s v="No Change"/>
    <n v="1"/>
    <x v="0"/>
    <n v="1"/>
    <s v="Weekly"/>
    <s v="Good"/>
    <n v="0.92666316635472945"/>
  </r>
  <r>
    <s v="EMP0912"/>
    <s v="Asia"/>
    <x v="6"/>
    <s v="Non-binary"/>
    <s v="Data Scientist"/>
    <s v="Retail"/>
    <n v="24"/>
    <x v="1"/>
    <n v="32"/>
    <x v="7"/>
    <n v="5"/>
    <s v="Medium"/>
    <x v="1"/>
    <s v="Yes"/>
    <s v="No Change"/>
    <n v="2"/>
    <x v="1"/>
    <n v="5"/>
    <s v="Weekly"/>
    <s v="Good"/>
    <n v="0.98081892961788031"/>
  </r>
  <r>
    <s v="EMP0913"/>
    <s v="Asia"/>
    <x v="34"/>
    <s v="Non-binary"/>
    <s v="Sales"/>
    <s v="Retail"/>
    <n v="28"/>
    <x v="0"/>
    <n v="56"/>
    <x v="13"/>
    <n v="3"/>
    <s v="Low"/>
    <x v="1"/>
    <s v="No"/>
    <s v="Increase"/>
    <n v="4"/>
    <x v="1"/>
    <n v="1"/>
    <s v="Daily"/>
    <s v="Poor"/>
    <n v="0.48290403244059399"/>
  </r>
  <r>
    <s v="EMP0914"/>
    <s v="Asia"/>
    <x v="15"/>
    <s v="Prefer not to say"/>
    <s v="Data Scientist"/>
    <s v="IT"/>
    <n v="15"/>
    <x v="2"/>
    <n v="42"/>
    <x v="3"/>
    <n v="2"/>
    <s v="Medium"/>
    <x v="2"/>
    <s v="Yes"/>
    <s v="No Change"/>
    <n v="3"/>
    <x v="1"/>
    <n v="3"/>
    <s v="Daily"/>
    <s v="Poor"/>
    <n v="0.89796630389354359"/>
  </r>
  <r>
    <s v="EMP0915"/>
    <s v="North America"/>
    <x v="24"/>
    <s v="Male"/>
    <s v="Designer"/>
    <s v="Consulting"/>
    <n v="14"/>
    <x v="0"/>
    <n v="22"/>
    <x v="2"/>
    <n v="3"/>
    <s v="Low"/>
    <x v="1"/>
    <s v="Yes"/>
    <s v="Decrease"/>
    <n v="3"/>
    <x v="1"/>
    <n v="3"/>
    <s v="Daily"/>
    <s v="Poor"/>
    <n v="0.10705781476319154"/>
  </r>
  <r>
    <s v="EMP0916"/>
    <s v="Africa"/>
    <x v="10"/>
    <s v="Prefer not to say"/>
    <s v="Software Engineer"/>
    <s v="Education"/>
    <n v="18"/>
    <x v="1"/>
    <n v="55"/>
    <x v="13"/>
    <n v="5"/>
    <s v="Low"/>
    <x v="3"/>
    <s v="No"/>
    <s v="Decrease"/>
    <n v="3"/>
    <x v="1"/>
    <n v="1"/>
    <s v="None"/>
    <s v="Average"/>
    <n v="0.36380906943816915"/>
  </r>
  <r>
    <s v="EMP0917"/>
    <s v="North America"/>
    <x v="4"/>
    <s v="Non-binary"/>
    <s v="Project Manager"/>
    <s v="Manufacturing"/>
    <n v="30"/>
    <x v="0"/>
    <n v="31"/>
    <x v="10"/>
    <n v="5"/>
    <s v="Medium"/>
    <x v="0"/>
    <s v="No"/>
    <s v="Increase"/>
    <n v="3"/>
    <x v="2"/>
    <n v="5"/>
    <s v="Weekly"/>
    <s v="Average"/>
    <n v="8.7842896377479773E-2"/>
  </r>
  <r>
    <s v="EMP0918"/>
    <s v="Asia"/>
    <x v="4"/>
    <s v="Female"/>
    <s v="Software Engineer"/>
    <s v="Finance"/>
    <n v="28"/>
    <x v="0"/>
    <n v="40"/>
    <x v="10"/>
    <n v="5"/>
    <s v="High"/>
    <x v="2"/>
    <s v="No"/>
    <s v="No Change"/>
    <n v="1"/>
    <x v="2"/>
    <n v="1"/>
    <s v="Daily"/>
    <s v="Average"/>
    <n v="0.20032163479762388"/>
  </r>
  <r>
    <s v="EMP0919"/>
    <s v="Europe"/>
    <x v="1"/>
    <s v="Non-binary"/>
    <s v="Data Scientist"/>
    <s v="Education"/>
    <n v="24"/>
    <x v="1"/>
    <n v="46"/>
    <x v="7"/>
    <n v="5"/>
    <s v="Low"/>
    <x v="0"/>
    <s v="Yes"/>
    <s v="Increase"/>
    <n v="1"/>
    <x v="0"/>
    <n v="3"/>
    <s v="Daily"/>
    <s v="Average"/>
    <n v="0.83600694844416934"/>
  </r>
  <r>
    <s v="EMP0920"/>
    <s v="Asia"/>
    <x v="3"/>
    <s v="Female"/>
    <s v="HR"/>
    <s v="Consulting"/>
    <n v="3"/>
    <x v="0"/>
    <n v="60"/>
    <x v="0"/>
    <n v="1"/>
    <s v="Low"/>
    <x v="1"/>
    <s v="Yes"/>
    <s v="No Change"/>
    <n v="4"/>
    <x v="0"/>
    <n v="2"/>
    <s v="Weekly"/>
    <s v="Good"/>
    <n v="0.4552926745343806"/>
  </r>
  <r>
    <s v="EMP0921"/>
    <s v="Africa"/>
    <x v="36"/>
    <s v="Male"/>
    <s v="Software Engineer"/>
    <s v="Healthcare"/>
    <n v="12"/>
    <x v="1"/>
    <n v="54"/>
    <x v="10"/>
    <n v="4"/>
    <s v="Medium"/>
    <x v="0"/>
    <s v="No"/>
    <s v="Increase"/>
    <n v="1"/>
    <x v="2"/>
    <n v="1"/>
    <s v="Daily"/>
    <s v="Average"/>
    <n v="0.9398820786791996"/>
  </r>
  <r>
    <s v="EMP0922"/>
    <s v="Oceania"/>
    <x v="19"/>
    <s v="Prefer not to say"/>
    <s v="Sales"/>
    <s v="Healthcare"/>
    <n v="37"/>
    <x v="0"/>
    <n v="46"/>
    <x v="3"/>
    <n v="5"/>
    <s v="Medium"/>
    <x v="1"/>
    <s v="Yes"/>
    <s v="Decrease"/>
    <n v="2"/>
    <x v="1"/>
    <n v="5"/>
    <s v="Weekly"/>
    <s v="Average"/>
    <n v="0.21458851725912531"/>
  </r>
  <r>
    <s v="EMP0923"/>
    <s v="Asia"/>
    <x v="20"/>
    <s v="Male"/>
    <s v="Sales"/>
    <s v="Retail"/>
    <n v="17"/>
    <x v="2"/>
    <n v="46"/>
    <x v="12"/>
    <n v="5"/>
    <s v="Low"/>
    <x v="0"/>
    <s v="No"/>
    <s v="Increase"/>
    <n v="2"/>
    <x v="1"/>
    <n v="1"/>
    <s v="Weekly"/>
    <s v="Average"/>
    <n v="0.40148951416538647"/>
  </r>
  <r>
    <s v="EMP0924"/>
    <s v="Oceania"/>
    <x v="3"/>
    <s v="Female"/>
    <s v="Data Scientist"/>
    <s v="Finance"/>
    <n v="3"/>
    <x v="0"/>
    <n v="56"/>
    <x v="9"/>
    <n v="3"/>
    <s v="High"/>
    <x v="3"/>
    <s v="Yes"/>
    <s v="No Change"/>
    <n v="3"/>
    <x v="1"/>
    <n v="4"/>
    <s v="None"/>
    <s v="Poor"/>
    <n v="0.93076868646038058"/>
  </r>
  <r>
    <s v="EMP0925"/>
    <s v="Africa"/>
    <x v="27"/>
    <s v="Prefer not to say"/>
    <s v="Designer"/>
    <s v="Education"/>
    <n v="29"/>
    <x v="0"/>
    <n v="52"/>
    <x v="10"/>
    <n v="3"/>
    <s v="High"/>
    <x v="2"/>
    <s v="Yes"/>
    <s v="Increase"/>
    <n v="5"/>
    <x v="0"/>
    <n v="5"/>
    <s v="Daily"/>
    <s v="Average"/>
    <n v="0.36030645037498077"/>
  </r>
  <r>
    <s v="EMP0926"/>
    <s v="South America"/>
    <x v="29"/>
    <s v="Non-binary"/>
    <s v="Data Scientist"/>
    <s v="Manufacturing"/>
    <n v="2"/>
    <x v="1"/>
    <n v="41"/>
    <x v="14"/>
    <n v="2"/>
    <s v="Medium"/>
    <x v="2"/>
    <s v="No"/>
    <s v="No Change"/>
    <n v="2"/>
    <x v="0"/>
    <n v="3"/>
    <s v="Daily"/>
    <s v="Poor"/>
    <n v="5.1404627747983045E-2"/>
  </r>
  <r>
    <s v="EMP0927"/>
    <s v="South America"/>
    <x v="24"/>
    <s v="Prefer not to say"/>
    <s v="Designer"/>
    <s v="Healthcare"/>
    <n v="16"/>
    <x v="1"/>
    <n v="46"/>
    <x v="7"/>
    <n v="5"/>
    <s v="High"/>
    <x v="1"/>
    <s v="Yes"/>
    <s v="Decrease"/>
    <n v="2"/>
    <x v="1"/>
    <n v="3"/>
    <s v="Daily"/>
    <s v="Average"/>
    <n v="0.2821181124946146"/>
  </r>
  <r>
    <s v="EMP0928"/>
    <s v="Asia"/>
    <x v="2"/>
    <s v="Prefer not to say"/>
    <s v="Sales"/>
    <s v="IT"/>
    <n v="36"/>
    <x v="2"/>
    <n v="28"/>
    <x v="1"/>
    <n v="4"/>
    <s v="Medium"/>
    <x v="1"/>
    <s v="No"/>
    <s v="Decrease"/>
    <n v="3"/>
    <x v="2"/>
    <n v="4"/>
    <s v="Weekly"/>
    <s v="Good"/>
    <n v="0.23835605274349481"/>
  </r>
  <r>
    <s v="EMP0929"/>
    <s v="Oceania"/>
    <x v="3"/>
    <s v="Male"/>
    <s v="Project Manager"/>
    <s v="Education"/>
    <n v="1"/>
    <x v="0"/>
    <n v="57"/>
    <x v="11"/>
    <n v="4"/>
    <s v="Low"/>
    <x v="3"/>
    <s v="No"/>
    <s v="Increase"/>
    <n v="1"/>
    <x v="1"/>
    <n v="4"/>
    <s v="None"/>
    <s v="Good"/>
    <n v="0.56093855272159487"/>
  </r>
  <r>
    <s v="EMP0930"/>
    <s v="South America"/>
    <x v="17"/>
    <s v="Male"/>
    <s v="Project Manager"/>
    <s v="Finance"/>
    <n v="4"/>
    <x v="1"/>
    <n v="53"/>
    <x v="15"/>
    <n v="4"/>
    <s v="Low"/>
    <x v="0"/>
    <s v="No"/>
    <s v="No Change"/>
    <n v="5"/>
    <x v="2"/>
    <n v="1"/>
    <s v="Weekly"/>
    <s v="Average"/>
    <n v="0.24538757773608355"/>
  </r>
  <r>
    <s v="EMP0931"/>
    <s v="Asia"/>
    <x v="33"/>
    <s v="Prefer not to say"/>
    <s v="Designer"/>
    <s v="Education"/>
    <n v="27"/>
    <x v="1"/>
    <n v="57"/>
    <x v="6"/>
    <n v="1"/>
    <s v="Low"/>
    <x v="3"/>
    <s v="No"/>
    <s v="No Change"/>
    <n v="2"/>
    <x v="2"/>
    <n v="2"/>
    <s v="Weekly"/>
    <s v="Poor"/>
    <n v="0.19377647045472923"/>
  </r>
  <r>
    <s v="EMP0932"/>
    <s v="Oceania"/>
    <x v="31"/>
    <s v="Male"/>
    <s v="Designer"/>
    <s v="Retail"/>
    <n v="37"/>
    <x v="2"/>
    <n v="31"/>
    <x v="1"/>
    <n v="2"/>
    <s v="Low"/>
    <x v="0"/>
    <s v="No"/>
    <s v="Increase"/>
    <n v="4"/>
    <x v="2"/>
    <n v="3"/>
    <s v="Weekly"/>
    <s v="Poor"/>
    <n v="0.85397296445524085"/>
  </r>
  <r>
    <s v="EMP0933"/>
    <s v="Africa"/>
    <x v="8"/>
    <s v="Male"/>
    <s v="HR"/>
    <s v="Retail"/>
    <n v="18"/>
    <x v="2"/>
    <n v="58"/>
    <x v="6"/>
    <n v="4"/>
    <s v="Low"/>
    <x v="1"/>
    <s v="Yes"/>
    <s v="No Change"/>
    <n v="4"/>
    <x v="2"/>
    <n v="3"/>
    <s v="Weekly"/>
    <s v="Poor"/>
    <n v="0.90387551613974482"/>
  </r>
  <r>
    <s v="EMP0934"/>
    <s v="South America"/>
    <x v="17"/>
    <s v="Prefer not to say"/>
    <s v="Project Manager"/>
    <s v="Manufacturing"/>
    <n v="4"/>
    <x v="2"/>
    <n v="55"/>
    <x v="0"/>
    <n v="3"/>
    <s v="Medium"/>
    <x v="3"/>
    <s v="No"/>
    <s v="Increase"/>
    <n v="1"/>
    <x v="1"/>
    <n v="5"/>
    <s v="None"/>
    <s v="Good"/>
    <n v="0.51408901593860745"/>
  </r>
  <r>
    <s v="EMP0935"/>
    <s v="Asia"/>
    <x v="36"/>
    <s v="Male"/>
    <s v="Software Engineer"/>
    <s v="Manufacturing"/>
    <n v="17"/>
    <x v="0"/>
    <n v="51"/>
    <x v="10"/>
    <n v="2"/>
    <s v="Medium"/>
    <x v="2"/>
    <s v="No"/>
    <s v="No Change"/>
    <n v="4"/>
    <x v="1"/>
    <n v="2"/>
    <s v="Daily"/>
    <s v="Average"/>
    <n v="0.39364734214806751"/>
  </r>
  <r>
    <s v="EMP0936"/>
    <s v="North America"/>
    <x v="19"/>
    <s v="Female"/>
    <s v="Software Engineer"/>
    <s v="Manufacturing"/>
    <n v="36"/>
    <x v="0"/>
    <n v="31"/>
    <x v="13"/>
    <n v="1"/>
    <s v="Low"/>
    <x v="1"/>
    <s v="No"/>
    <s v="No Change"/>
    <n v="2"/>
    <x v="1"/>
    <n v="5"/>
    <s v="Weekly"/>
    <s v="Good"/>
    <n v="0.68201397795308527"/>
  </r>
  <r>
    <s v="EMP0937"/>
    <s v="South America"/>
    <x v="35"/>
    <s v="Non-binary"/>
    <s v="Data Scientist"/>
    <s v="Retail"/>
    <n v="13"/>
    <x v="1"/>
    <n v="47"/>
    <x v="10"/>
    <n v="3"/>
    <s v="Medium"/>
    <x v="0"/>
    <s v="Yes"/>
    <s v="Increase"/>
    <n v="3"/>
    <x v="0"/>
    <n v="4"/>
    <s v="None"/>
    <s v="Average"/>
    <n v="0.40823528897590844"/>
  </r>
  <r>
    <s v="EMP0938"/>
    <s v="Asia"/>
    <x v="10"/>
    <s v="Male"/>
    <s v="Marketing"/>
    <s v="IT"/>
    <n v="21"/>
    <x v="2"/>
    <n v="55"/>
    <x v="9"/>
    <n v="1"/>
    <s v="Low"/>
    <x v="1"/>
    <s v="No"/>
    <s v="Increase"/>
    <n v="1"/>
    <x v="1"/>
    <n v="5"/>
    <s v="None"/>
    <s v="Good"/>
    <n v="0.23793604547024161"/>
  </r>
  <r>
    <s v="EMP0939"/>
    <s v="North America"/>
    <x v="11"/>
    <s v="Non-binary"/>
    <s v="HR"/>
    <s v="Healthcare"/>
    <n v="37"/>
    <x v="1"/>
    <n v="53"/>
    <x v="5"/>
    <n v="3"/>
    <s v="High"/>
    <x v="0"/>
    <s v="Yes"/>
    <s v="Decrease"/>
    <n v="4"/>
    <x v="2"/>
    <n v="5"/>
    <s v="Weekly"/>
    <s v="Average"/>
    <n v="0.94111121936217745"/>
  </r>
  <r>
    <s v="EMP0940"/>
    <s v="North America"/>
    <x v="25"/>
    <s v="Female"/>
    <s v="Software Engineer"/>
    <s v="Healthcare"/>
    <n v="32"/>
    <x v="1"/>
    <n v="29"/>
    <x v="5"/>
    <n v="4"/>
    <s v="Medium"/>
    <x v="1"/>
    <s v="No"/>
    <s v="Increase"/>
    <n v="5"/>
    <x v="2"/>
    <n v="3"/>
    <s v="Daily"/>
    <s v="Good"/>
    <n v="9.988986312807191E-2"/>
  </r>
  <r>
    <s v="EMP0941"/>
    <s v="North America"/>
    <x v="19"/>
    <s v="Non-binary"/>
    <s v="Marketing"/>
    <s v="Manufacturing"/>
    <n v="31"/>
    <x v="2"/>
    <n v="46"/>
    <x v="9"/>
    <n v="2"/>
    <s v="High"/>
    <x v="2"/>
    <s v="Yes"/>
    <s v="No Change"/>
    <n v="3"/>
    <x v="2"/>
    <n v="4"/>
    <s v="None"/>
    <s v="Good"/>
    <n v="0.80155125055561161"/>
  </r>
  <r>
    <s v="EMP0942"/>
    <s v="South America"/>
    <x v="30"/>
    <s v="Prefer not to say"/>
    <s v="HR"/>
    <s v="Retail"/>
    <n v="18"/>
    <x v="2"/>
    <n v="37"/>
    <x v="8"/>
    <n v="3"/>
    <s v="Medium"/>
    <x v="0"/>
    <s v="Yes"/>
    <s v="Decrease"/>
    <n v="5"/>
    <x v="2"/>
    <n v="1"/>
    <s v="Weekly"/>
    <s v="Average"/>
    <n v="8.5496385222732507E-2"/>
  </r>
  <r>
    <s v="EMP0943"/>
    <s v="Oceania"/>
    <x v="31"/>
    <s v="Female"/>
    <s v="Sales"/>
    <s v="Consulting"/>
    <n v="32"/>
    <x v="0"/>
    <n v="32"/>
    <x v="6"/>
    <n v="3"/>
    <s v="High"/>
    <x v="1"/>
    <s v="Yes"/>
    <s v="No Change"/>
    <n v="4"/>
    <x v="1"/>
    <n v="1"/>
    <s v="None"/>
    <s v="Average"/>
    <n v="0.62301103403998104"/>
  </r>
  <r>
    <s v="EMP0944"/>
    <s v="Asia"/>
    <x v="24"/>
    <s v="Non-binary"/>
    <s v="Project Manager"/>
    <s v="Retail"/>
    <n v="16"/>
    <x v="0"/>
    <n v="54"/>
    <x v="6"/>
    <n v="5"/>
    <s v="Low"/>
    <x v="1"/>
    <s v="No"/>
    <s v="Increase"/>
    <n v="2"/>
    <x v="1"/>
    <n v="2"/>
    <s v="Daily"/>
    <s v="Good"/>
    <n v="9.4785356161692036E-2"/>
  </r>
  <r>
    <s v="EMP0945"/>
    <s v="Africa"/>
    <x v="0"/>
    <s v="Female"/>
    <s v="Designer"/>
    <s v="IT"/>
    <n v="16"/>
    <x v="2"/>
    <n v="55"/>
    <x v="7"/>
    <n v="2"/>
    <s v="High"/>
    <x v="0"/>
    <s v="No"/>
    <s v="Increase"/>
    <n v="3"/>
    <x v="1"/>
    <n v="3"/>
    <s v="Weekly"/>
    <s v="Good"/>
    <n v="0.33408436490565263"/>
  </r>
  <r>
    <s v="EMP0946"/>
    <s v="Africa"/>
    <x v="8"/>
    <s v="Male"/>
    <s v="Data Scientist"/>
    <s v="Manufacturing"/>
    <n v="17"/>
    <x v="0"/>
    <n v="36"/>
    <x v="13"/>
    <n v="1"/>
    <s v="High"/>
    <x v="3"/>
    <s v="Yes"/>
    <s v="Increase"/>
    <n v="5"/>
    <x v="2"/>
    <n v="2"/>
    <s v="Daily"/>
    <s v="Average"/>
    <n v="0.4376177806634246"/>
  </r>
  <r>
    <s v="EMP0947"/>
    <s v="North America"/>
    <x v="35"/>
    <s v="Male"/>
    <s v="Software Engineer"/>
    <s v="Healthcare"/>
    <n v="18"/>
    <x v="0"/>
    <n v="48"/>
    <x v="15"/>
    <n v="2"/>
    <s v="Medium"/>
    <x v="0"/>
    <s v="Yes"/>
    <s v="No Change"/>
    <n v="4"/>
    <x v="1"/>
    <n v="5"/>
    <s v="Daily"/>
    <s v="Average"/>
    <n v="0.29610302861904281"/>
  </r>
  <r>
    <s v="EMP0948"/>
    <s v="Africa"/>
    <x v="13"/>
    <s v="Prefer not to say"/>
    <s v="Sales"/>
    <s v="Finance"/>
    <n v="24"/>
    <x v="0"/>
    <n v="42"/>
    <x v="15"/>
    <n v="5"/>
    <s v="Medium"/>
    <x v="2"/>
    <s v="No"/>
    <s v="Decrease"/>
    <n v="1"/>
    <x v="0"/>
    <n v="5"/>
    <s v="Weekly"/>
    <s v="Poor"/>
    <n v="0.36784112638857935"/>
  </r>
  <r>
    <s v="EMP0949"/>
    <s v="Asia"/>
    <x v="13"/>
    <s v="Non-binary"/>
    <s v="Software Engineer"/>
    <s v="Healthcare"/>
    <n v="23"/>
    <x v="1"/>
    <n v="33"/>
    <x v="4"/>
    <n v="4"/>
    <s v="Low"/>
    <x v="0"/>
    <s v="No"/>
    <s v="No Change"/>
    <n v="4"/>
    <x v="2"/>
    <n v="2"/>
    <s v="None"/>
    <s v="Good"/>
    <n v="0.82034629861833408"/>
  </r>
  <r>
    <s v="EMP0950"/>
    <s v="Oceania"/>
    <x v="33"/>
    <s v="Female"/>
    <s v="Software Engineer"/>
    <s v="Consulting"/>
    <n v="22"/>
    <x v="1"/>
    <n v="45"/>
    <x v="4"/>
    <n v="4"/>
    <s v="Low"/>
    <x v="0"/>
    <s v="No"/>
    <s v="Decrease"/>
    <n v="2"/>
    <x v="1"/>
    <n v="5"/>
    <s v="Daily"/>
    <s v="Good"/>
    <n v="0.98689271718354776"/>
  </r>
  <r>
    <s v="EMP0951"/>
    <s v="North America"/>
    <x v="7"/>
    <s v="Prefer not to say"/>
    <s v="Designer"/>
    <s v="Finance"/>
    <n v="33"/>
    <x v="1"/>
    <n v="34"/>
    <x v="8"/>
    <n v="4"/>
    <s v="Medium"/>
    <x v="3"/>
    <s v="No"/>
    <s v="Decrease"/>
    <n v="1"/>
    <x v="0"/>
    <n v="2"/>
    <s v="Daily"/>
    <s v="Good"/>
    <n v="0.93642784586248862"/>
  </r>
  <r>
    <s v="EMP0952"/>
    <s v="South America"/>
    <x v="4"/>
    <s v="Non-binary"/>
    <s v="Software Engineer"/>
    <s v="Finance"/>
    <n v="31"/>
    <x v="1"/>
    <n v="59"/>
    <x v="5"/>
    <n v="5"/>
    <s v="Low"/>
    <x v="1"/>
    <s v="Yes"/>
    <s v="No Change"/>
    <n v="2"/>
    <x v="2"/>
    <n v="2"/>
    <s v="Daily"/>
    <s v="Good"/>
    <n v="0.61138567549879874"/>
  </r>
  <r>
    <s v="EMP0953"/>
    <s v="North America"/>
    <x v="0"/>
    <s v="Male"/>
    <s v="Marketing"/>
    <s v="Healthcare"/>
    <n v="13"/>
    <x v="2"/>
    <n v="26"/>
    <x v="4"/>
    <n v="3"/>
    <s v="High"/>
    <x v="0"/>
    <s v="Yes"/>
    <s v="Decrease"/>
    <n v="1"/>
    <x v="0"/>
    <n v="2"/>
    <s v="None"/>
    <s v="Good"/>
    <n v="0.797137320668585"/>
  </r>
  <r>
    <s v="EMP0954"/>
    <s v="Oceania"/>
    <x v="31"/>
    <s v="Male"/>
    <s v="Sales"/>
    <s v="Finance"/>
    <n v="38"/>
    <x v="0"/>
    <n v="28"/>
    <x v="14"/>
    <n v="5"/>
    <s v="Low"/>
    <x v="1"/>
    <s v="No"/>
    <s v="Increase"/>
    <n v="1"/>
    <x v="1"/>
    <n v="3"/>
    <s v="Weekly"/>
    <s v="Poor"/>
    <n v="0.6217401648869697"/>
  </r>
  <r>
    <s v="EMP0955"/>
    <s v="North America"/>
    <x v="33"/>
    <s v="Female"/>
    <s v="Marketing"/>
    <s v="Finance"/>
    <n v="17"/>
    <x v="1"/>
    <n v="27"/>
    <x v="12"/>
    <n v="3"/>
    <s v="Medium"/>
    <x v="1"/>
    <s v="Yes"/>
    <s v="Increase"/>
    <n v="3"/>
    <x v="2"/>
    <n v="1"/>
    <s v="Weekly"/>
    <s v="Good"/>
    <n v="0.98453868887952734"/>
  </r>
  <r>
    <s v="EMP0956"/>
    <s v="Asia"/>
    <x v="6"/>
    <s v="Prefer not to say"/>
    <s v="Data Scientist"/>
    <s v="Finance"/>
    <n v="26"/>
    <x v="0"/>
    <n v="35"/>
    <x v="14"/>
    <n v="2"/>
    <s v="High"/>
    <x v="2"/>
    <s v="No"/>
    <s v="Increase"/>
    <n v="5"/>
    <x v="2"/>
    <n v="1"/>
    <s v="None"/>
    <s v="Good"/>
    <n v="1.1946863228390669E-2"/>
  </r>
  <r>
    <s v="EMP0957"/>
    <s v="Europe"/>
    <x v="12"/>
    <s v="Non-binary"/>
    <s v="HR"/>
    <s v="Retail"/>
    <n v="18"/>
    <x v="0"/>
    <n v="40"/>
    <x v="9"/>
    <n v="2"/>
    <s v="Low"/>
    <x v="3"/>
    <s v="Yes"/>
    <s v="No Change"/>
    <n v="3"/>
    <x v="0"/>
    <n v="3"/>
    <s v="None"/>
    <s v="Average"/>
    <n v="0.23749626517532252"/>
  </r>
  <r>
    <s v="EMP0958"/>
    <s v="Asia"/>
    <x v="5"/>
    <s v="Male"/>
    <s v="Marketing"/>
    <s v="Healthcare"/>
    <n v="15"/>
    <x v="0"/>
    <n v="53"/>
    <x v="2"/>
    <n v="5"/>
    <s v="Low"/>
    <x v="1"/>
    <s v="Yes"/>
    <s v="Increase"/>
    <n v="5"/>
    <x v="2"/>
    <n v="1"/>
    <s v="Daily"/>
    <s v="Poor"/>
    <n v="0.15760078080145723"/>
  </r>
  <r>
    <s v="EMP0959"/>
    <s v="Europe"/>
    <x v="20"/>
    <s v="Prefer not to say"/>
    <s v="Designer"/>
    <s v="Finance"/>
    <n v="23"/>
    <x v="0"/>
    <n v="35"/>
    <x v="7"/>
    <n v="3"/>
    <s v="Medium"/>
    <x v="2"/>
    <s v="Yes"/>
    <s v="Increase"/>
    <n v="4"/>
    <x v="1"/>
    <n v="4"/>
    <s v="Daily"/>
    <s v="Good"/>
    <n v="0.90635047632121413"/>
  </r>
  <r>
    <s v="EMP0960"/>
    <s v="North America"/>
    <x v="33"/>
    <s v="Prefer not to say"/>
    <s v="Marketing"/>
    <s v="Education"/>
    <n v="23"/>
    <x v="2"/>
    <n v="42"/>
    <x v="14"/>
    <n v="3"/>
    <s v="High"/>
    <x v="2"/>
    <s v="Yes"/>
    <s v="Increase"/>
    <n v="3"/>
    <x v="2"/>
    <n v="2"/>
    <s v="Weekly"/>
    <s v="Good"/>
    <n v="0.42013390752620683"/>
  </r>
  <r>
    <s v="EMP0961"/>
    <s v="Oceania"/>
    <x v="37"/>
    <s v="Male"/>
    <s v="HR"/>
    <s v="Retail"/>
    <n v="29"/>
    <x v="2"/>
    <n v="20"/>
    <x v="7"/>
    <n v="5"/>
    <s v="Medium"/>
    <x v="0"/>
    <s v="Yes"/>
    <s v="Increase"/>
    <n v="4"/>
    <x v="1"/>
    <n v="2"/>
    <s v="Daily"/>
    <s v="Average"/>
    <n v="0.8040638050488349"/>
  </r>
  <r>
    <s v="EMP0962"/>
    <s v="Asia"/>
    <x v="11"/>
    <s v="Female"/>
    <s v="HR"/>
    <s v="Manufacturing"/>
    <n v="38"/>
    <x v="0"/>
    <n v="20"/>
    <x v="6"/>
    <n v="2"/>
    <s v="Low"/>
    <x v="0"/>
    <s v="Yes"/>
    <s v="Increase"/>
    <n v="5"/>
    <x v="0"/>
    <n v="2"/>
    <s v="Daily"/>
    <s v="Poor"/>
    <n v="5.4531374063236271E-2"/>
  </r>
  <r>
    <s v="EMP0963"/>
    <s v="Europe"/>
    <x v="29"/>
    <s v="Non-binary"/>
    <s v="Sales"/>
    <s v="IT"/>
    <n v="5"/>
    <x v="0"/>
    <n v="32"/>
    <x v="6"/>
    <n v="4"/>
    <s v="High"/>
    <x v="0"/>
    <s v="Yes"/>
    <s v="Increase"/>
    <n v="3"/>
    <x v="0"/>
    <n v="3"/>
    <s v="Daily"/>
    <s v="Average"/>
    <n v="0.92556253903274632"/>
  </r>
  <r>
    <s v="EMP0964"/>
    <s v="South America"/>
    <x v="36"/>
    <s v="Female"/>
    <s v="Project Manager"/>
    <s v="Education"/>
    <n v="12"/>
    <x v="1"/>
    <n v="44"/>
    <x v="9"/>
    <n v="3"/>
    <s v="High"/>
    <x v="0"/>
    <s v="Yes"/>
    <s v="Increase"/>
    <n v="1"/>
    <x v="0"/>
    <n v="2"/>
    <s v="None"/>
    <s v="Average"/>
    <n v="0.49655499040347606"/>
  </r>
  <r>
    <s v="EMP0965"/>
    <s v="Oceania"/>
    <x v="18"/>
    <s v="Prefer not to say"/>
    <s v="Sales"/>
    <s v="Education"/>
    <n v="18"/>
    <x v="2"/>
    <n v="38"/>
    <x v="2"/>
    <n v="3"/>
    <s v="Medium"/>
    <x v="3"/>
    <s v="No"/>
    <s v="Increase"/>
    <n v="2"/>
    <x v="1"/>
    <n v="4"/>
    <s v="Weekly"/>
    <s v="Poor"/>
    <n v="0.3439812104721317"/>
  </r>
  <r>
    <s v="EMP0966"/>
    <s v="North America"/>
    <x v="1"/>
    <s v="Non-binary"/>
    <s v="Project Manager"/>
    <s v="Consulting"/>
    <n v="17"/>
    <x v="0"/>
    <n v="36"/>
    <x v="13"/>
    <n v="3"/>
    <s v="Low"/>
    <x v="1"/>
    <s v="No"/>
    <s v="No Change"/>
    <n v="3"/>
    <x v="1"/>
    <n v="3"/>
    <s v="Weekly"/>
    <s v="Average"/>
    <n v="0.94002710584298255"/>
  </r>
  <r>
    <s v="EMP0967"/>
    <s v="Oceania"/>
    <x v="20"/>
    <s v="Non-binary"/>
    <s v="Sales"/>
    <s v="Consulting"/>
    <n v="25"/>
    <x v="1"/>
    <n v="41"/>
    <x v="13"/>
    <n v="2"/>
    <s v="High"/>
    <x v="3"/>
    <s v="No"/>
    <s v="Decrease"/>
    <n v="3"/>
    <x v="0"/>
    <n v="1"/>
    <s v="Daily"/>
    <s v="Poor"/>
    <n v="0.50137432876693189"/>
  </r>
  <r>
    <s v="EMP0968"/>
    <s v="Oceania"/>
    <x v="28"/>
    <s v="Prefer not to say"/>
    <s v="Data Scientist"/>
    <s v="Education"/>
    <n v="18"/>
    <x v="0"/>
    <n v="44"/>
    <x v="4"/>
    <n v="2"/>
    <s v="Low"/>
    <x v="3"/>
    <s v="No"/>
    <s v="Increase"/>
    <n v="2"/>
    <x v="2"/>
    <n v="3"/>
    <s v="None"/>
    <s v="Average"/>
    <n v="0.27607440683712947"/>
  </r>
  <r>
    <s v="EMP0969"/>
    <s v="Oceania"/>
    <x v="14"/>
    <s v="Male"/>
    <s v="HR"/>
    <s v="Education"/>
    <n v="5"/>
    <x v="0"/>
    <n v="57"/>
    <x v="13"/>
    <n v="1"/>
    <s v="Low"/>
    <x v="3"/>
    <s v="Yes"/>
    <s v="No Change"/>
    <n v="3"/>
    <x v="2"/>
    <n v="5"/>
    <s v="Weekly"/>
    <s v="Average"/>
    <n v="0.91123614032201106"/>
  </r>
  <r>
    <s v="EMP0970"/>
    <s v="North America"/>
    <x v="26"/>
    <s v="Female"/>
    <s v="Designer"/>
    <s v="Healthcare"/>
    <n v="5"/>
    <x v="0"/>
    <n v="51"/>
    <x v="10"/>
    <n v="3"/>
    <s v="High"/>
    <x v="3"/>
    <s v="Yes"/>
    <s v="Increase"/>
    <n v="3"/>
    <x v="2"/>
    <n v="1"/>
    <s v="Daily"/>
    <s v="Poor"/>
    <n v="0.69953439146329044"/>
  </r>
  <r>
    <s v="EMP0971"/>
    <s v="Africa"/>
    <x v="8"/>
    <s v="Female"/>
    <s v="Software Engineer"/>
    <s v="Finance"/>
    <n v="14"/>
    <x v="1"/>
    <n v="48"/>
    <x v="14"/>
    <n v="4"/>
    <s v="Medium"/>
    <x v="1"/>
    <s v="Yes"/>
    <s v="Decrease"/>
    <n v="4"/>
    <x v="0"/>
    <n v="3"/>
    <s v="None"/>
    <s v="Good"/>
    <n v="0.62265288318162182"/>
  </r>
  <r>
    <s v="EMP0972"/>
    <s v="Europe"/>
    <x v="23"/>
    <s v="Male"/>
    <s v="Software Engineer"/>
    <s v="IT"/>
    <n v="31"/>
    <x v="2"/>
    <n v="35"/>
    <x v="1"/>
    <n v="1"/>
    <s v="Medium"/>
    <x v="2"/>
    <s v="No"/>
    <s v="Increase"/>
    <n v="2"/>
    <x v="1"/>
    <n v="3"/>
    <s v="Daily"/>
    <s v="Good"/>
    <n v="0.49033942665521357"/>
  </r>
  <r>
    <s v="EMP0973"/>
    <s v="Asia"/>
    <x v="9"/>
    <s v="Male"/>
    <s v="Software Engineer"/>
    <s v="Finance"/>
    <n v="13"/>
    <x v="1"/>
    <n v="53"/>
    <x v="9"/>
    <n v="3"/>
    <s v="Low"/>
    <x v="3"/>
    <s v="No"/>
    <s v="Increase"/>
    <n v="2"/>
    <x v="0"/>
    <n v="4"/>
    <s v="Daily"/>
    <s v="Average"/>
    <n v="0.2241265314212687"/>
  </r>
  <r>
    <s v="EMP0974"/>
    <s v="South America"/>
    <x v="30"/>
    <s v="Female"/>
    <s v="Software Engineer"/>
    <s v="Manufacturing"/>
    <n v="19"/>
    <x v="0"/>
    <n v="60"/>
    <x v="14"/>
    <n v="2"/>
    <s v="High"/>
    <x v="0"/>
    <s v="No"/>
    <s v="Decrease"/>
    <n v="3"/>
    <x v="0"/>
    <n v="3"/>
    <s v="Daily"/>
    <s v="Poor"/>
    <n v="0.78447153310557349"/>
  </r>
  <r>
    <s v="EMP0975"/>
    <s v="Europe"/>
    <x v="15"/>
    <s v="Female"/>
    <s v="HR"/>
    <s v="Consulting"/>
    <n v="17"/>
    <x v="1"/>
    <n v="22"/>
    <x v="12"/>
    <n v="4"/>
    <s v="High"/>
    <x v="3"/>
    <s v="Yes"/>
    <s v="Increase"/>
    <n v="3"/>
    <x v="1"/>
    <n v="5"/>
    <s v="None"/>
    <s v="Average"/>
    <n v="6.3181951841832618E-2"/>
  </r>
  <r>
    <s v="EMP0976"/>
    <s v="Europe"/>
    <x v="15"/>
    <s v="Prefer not to say"/>
    <s v="HR"/>
    <s v="Finance"/>
    <n v="27"/>
    <x v="1"/>
    <n v="21"/>
    <x v="13"/>
    <n v="4"/>
    <s v="Medium"/>
    <x v="2"/>
    <s v="Yes"/>
    <s v="Increase"/>
    <n v="4"/>
    <x v="1"/>
    <n v="2"/>
    <s v="Daily"/>
    <s v="Average"/>
    <n v="3.8532799364659365E-2"/>
  </r>
  <r>
    <s v="EMP0977"/>
    <s v="South America"/>
    <x v="34"/>
    <s v="Female"/>
    <s v="Sales"/>
    <s v="IT"/>
    <n v="24"/>
    <x v="2"/>
    <n v="49"/>
    <x v="14"/>
    <n v="3"/>
    <s v="High"/>
    <x v="0"/>
    <s v="Yes"/>
    <s v="Increase"/>
    <n v="1"/>
    <x v="1"/>
    <n v="5"/>
    <s v="Weekly"/>
    <s v="Good"/>
    <n v="0.90672649315357723"/>
  </r>
  <r>
    <s v="EMP0978"/>
    <s v="Africa"/>
    <x v="37"/>
    <s v="Prefer not to say"/>
    <s v="Sales"/>
    <s v="Manufacturing"/>
    <n v="32"/>
    <x v="0"/>
    <n v="46"/>
    <x v="10"/>
    <n v="4"/>
    <s v="Medium"/>
    <x v="3"/>
    <s v="No"/>
    <s v="Increase"/>
    <n v="2"/>
    <x v="0"/>
    <n v="2"/>
    <s v="None"/>
    <s v="Average"/>
    <n v="0.37345262669537993"/>
  </r>
  <r>
    <s v="EMP0979"/>
    <s v="Oceania"/>
    <x v="26"/>
    <s v="Male"/>
    <s v="Project Manager"/>
    <s v="Education"/>
    <n v="7"/>
    <x v="0"/>
    <n v="50"/>
    <x v="0"/>
    <n v="3"/>
    <s v="Low"/>
    <x v="1"/>
    <s v="Yes"/>
    <s v="Increase"/>
    <n v="1"/>
    <x v="1"/>
    <n v="3"/>
    <s v="Weekly"/>
    <s v="Average"/>
    <n v="0.97993554694699514"/>
  </r>
  <r>
    <s v="EMP0980"/>
    <s v="Europe"/>
    <x v="28"/>
    <s v="Female"/>
    <s v="Project Manager"/>
    <s v="IT"/>
    <n v="15"/>
    <x v="1"/>
    <n v="48"/>
    <x v="4"/>
    <n v="5"/>
    <s v="Low"/>
    <x v="3"/>
    <s v="Yes"/>
    <s v="No Change"/>
    <n v="1"/>
    <x v="0"/>
    <n v="3"/>
    <s v="Weekly"/>
    <s v="Poor"/>
    <n v="0.88942501370129712"/>
  </r>
  <r>
    <s v="EMP0981"/>
    <s v="South America"/>
    <x v="14"/>
    <s v="Non-binary"/>
    <s v="Data Scientist"/>
    <s v="Healthcare"/>
    <n v="6"/>
    <x v="2"/>
    <n v="42"/>
    <x v="9"/>
    <n v="2"/>
    <s v="High"/>
    <x v="2"/>
    <s v="Yes"/>
    <s v="No Change"/>
    <n v="2"/>
    <x v="2"/>
    <n v="4"/>
    <s v="Weekly"/>
    <s v="Average"/>
    <n v="0.21012079841732578"/>
  </r>
  <r>
    <s v="EMP0982"/>
    <s v="Europe"/>
    <x v="0"/>
    <s v="Female"/>
    <s v="Designer"/>
    <s v="IT"/>
    <n v="18"/>
    <x v="0"/>
    <n v="26"/>
    <x v="13"/>
    <n v="3"/>
    <s v="High"/>
    <x v="2"/>
    <s v="Yes"/>
    <s v="Decrease"/>
    <n v="5"/>
    <x v="0"/>
    <n v="1"/>
    <s v="Weekly"/>
    <s v="Poor"/>
    <n v="0.91316190970438527"/>
  </r>
  <r>
    <s v="EMP0983"/>
    <s v="Europe"/>
    <x v="28"/>
    <s v="Female"/>
    <s v="Data Scientist"/>
    <s v="Education"/>
    <n v="13"/>
    <x v="2"/>
    <n v="58"/>
    <x v="7"/>
    <n v="2"/>
    <s v="High"/>
    <x v="2"/>
    <s v="No"/>
    <s v="No Change"/>
    <n v="1"/>
    <x v="0"/>
    <n v="3"/>
    <s v="Weekly"/>
    <s v="Average"/>
    <n v="2.635602201234799E-2"/>
  </r>
  <r>
    <s v="EMP0984"/>
    <s v="North America"/>
    <x v="0"/>
    <s v="Prefer not to say"/>
    <s v="Project Manager"/>
    <s v="Consulting"/>
    <n v="11"/>
    <x v="2"/>
    <n v="50"/>
    <x v="12"/>
    <n v="3"/>
    <s v="High"/>
    <x v="3"/>
    <s v="Yes"/>
    <s v="No Change"/>
    <n v="4"/>
    <x v="1"/>
    <n v="2"/>
    <s v="None"/>
    <s v="Good"/>
    <n v="0.68384426029181"/>
  </r>
  <r>
    <s v="EMP0985"/>
    <s v="South America"/>
    <x v="26"/>
    <s v="Non-binary"/>
    <s v="Project Manager"/>
    <s v="IT"/>
    <n v="4"/>
    <x v="0"/>
    <n v="41"/>
    <x v="3"/>
    <n v="4"/>
    <s v="Medium"/>
    <x v="0"/>
    <s v="Yes"/>
    <s v="No Change"/>
    <n v="3"/>
    <x v="0"/>
    <n v="3"/>
    <s v="Daily"/>
    <s v="Average"/>
    <n v="0.55075461988292351"/>
  </r>
  <r>
    <s v="EMP0986"/>
    <s v="Europe"/>
    <x v="23"/>
    <s v="Non-binary"/>
    <s v="Software Engineer"/>
    <s v="Finance"/>
    <n v="37"/>
    <x v="2"/>
    <n v="49"/>
    <x v="11"/>
    <n v="5"/>
    <s v="Low"/>
    <x v="3"/>
    <s v="No"/>
    <s v="Decrease"/>
    <n v="2"/>
    <x v="0"/>
    <n v="5"/>
    <s v="None"/>
    <s v="Good"/>
    <n v="0.6270077276966497"/>
  </r>
  <r>
    <s v="EMP0987"/>
    <s v="Europe"/>
    <x v="28"/>
    <s v="Non-binary"/>
    <s v="Marketing"/>
    <s v="Healthcare"/>
    <n v="12"/>
    <x v="1"/>
    <n v="43"/>
    <x v="12"/>
    <n v="3"/>
    <s v="Medium"/>
    <x v="0"/>
    <s v="No"/>
    <s v="Increase"/>
    <n v="3"/>
    <x v="2"/>
    <n v="5"/>
    <s v="None"/>
    <s v="Poor"/>
    <n v="0.54568729459132659"/>
  </r>
  <r>
    <s v="EMP0988"/>
    <s v="Africa"/>
    <x v="11"/>
    <s v="Male"/>
    <s v="HR"/>
    <s v="IT"/>
    <n v="34"/>
    <x v="1"/>
    <n v="39"/>
    <x v="1"/>
    <n v="5"/>
    <s v="Low"/>
    <x v="2"/>
    <s v="No"/>
    <s v="Increase"/>
    <n v="3"/>
    <x v="0"/>
    <n v="1"/>
    <s v="Weekly"/>
    <s v="Average"/>
    <n v="0.96741948582341364"/>
  </r>
  <r>
    <s v="EMP0989"/>
    <s v="Oceania"/>
    <x v="25"/>
    <s v="Prefer not to say"/>
    <s v="Marketing"/>
    <s v="IT"/>
    <n v="34"/>
    <x v="0"/>
    <n v="34"/>
    <x v="5"/>
    <n v="2"/>
    <s v="Medium"/>
    <x v="3"/>
    <s v="No"/>
    <s v="Increase"/>
    <n v="4"/>
    <x v="2"/>
    <n v="3"/>
    <s v="Weekly"/>
    <s v="Good"/>
    <n v="0.17317569296031288"/>
  </r>
  <r>
    <s v="EMP0990"/>
    <s v="South America"/>
    <x v="4"/>
    <s v="Female"/>
    <s v="Software Engineer"/>
    <s v="Healthcare"/>
    <n v="38"/>
    <x v="1"/>
    <n v="40"/>
    <x v="13"/>
    <n v="3"/>
    <s v="Medium"/>
    <x v="3"/>
    <s v="Yes"/>
    <s v="Increase"/>
    <n v="4"/>
    <x v="1"/>
    <n v="4"/>
    <s v="Weekly"/>
    <s v="Good"/>
    <n v="0.73440605572659856"/>
  </r>
  <r>
    <s v="EMP0991"/>
    <s v="North America"/>
    <x v="8"/>
    <s v="Male"/>
    <s v="Software Engineer"/>
    <s v="IT"/>
    <n v="17"/>
    <x v="0"/>
    <n v="48"/>
    <x v="6"/>
    <n v="4"/>
    <s v="Low"/>
    <x v="3"/>
    <s v="Yes"/>
    <s v="No Change"/>
    <n v="5"/>
    <x v="0"/>
    <n v="5"/>
    <s v="None"/>
    <s v="Poor"/>
    <n v="0.4923907223052344"/>
  </r>
  <r>
    <s v="EMP0992"/>
    <s v="Asia"/>
    <x v="24"/>
    <s v="Prefer not to say"/>
    <s v="Designer"/>
    <s v="Manufacturing"/>
    <n v="18"/>
    <x v="2"/>
    <n v="28"/>
    <x v="12"/>
    <n v="5"/>
    <s v="Medium"/>
    <x v="0"/>
    <s v="No"/>
    <s v="Increase"/>
    <n v="1"/>
    <x v="1"/>
    <n v="1"/>
    <s v="Weekly"/>
    <s v="Poor"/>
    <n v="0.13327176016722098"/>
  </r>
  <r>
    <s v="EMP0993"/>
    <s v="North America"/>
    <x v="13"/>
    <s v="Non-binary"/>
    <s v="Software Engineer"/>
    <s v="Finance"/>
    <n v="27"/>
    <x v="2"/>
    <n v="22"/>
    <x v="0"/>
    <n v="5"/>
    <s v="Low"/>
    <x v="3"/>
    <s v="Yes"/>
    <s v="No Change"/>
    <n v="3"/>
    <x v="2"/>
    <n v="1"/>
    <s v="Weekly"/>
    <s v="Average"/>
    <n v="0.22380836331655196"/>
  </r>
  <r>
    <s v="EMP0994"/>
    <s v="Africa"/>
    <x v="6"/>
    <s v="Non-binary"/>
    <s v="Project Manager"/>
    <s v="Education"/>
    <n v="17"/>
    <x v="1"/>
    <n v="59"/>
    <x v="2"/>
    <n v="3"/>
    <s v="Medium"/>
    <x v="2"/>
    <s v="No"/>
    <s v="No Change"/>
    <n v="2"/>
    <x v="1"/>
    <n v="3"/>
    <s v="Daily"/>
    <s v="Poor"/>
    <n v="0.8302642846269801"/>
  </r>
  <r>
    <s v="EMP0995"/>
    <s v="Oceania"/>
    <x v="30"/>
    <s v="Non-binary"/>
    <s v="Software Engineer"/>
    <s v="Retail"/>
    <n v="24"/>
    <x v="0"/>
    <n v="21"/>
    <x v="7"/>
    <n v="3"/>
    <s v="Low"/>
    <x v="1"/>
    <s v="Yes"/>
    <s v="Increase"/>
    <n v="5"/>
    <x v="1"/>
    <n v="3"/>
    <s v="None"/>
    <s v="Poor"/>
    <n v="0.41110422299788019"/>
  </r>
  <r>
    <s v="EMP0996"/>
    <s v="Europe"/>
    <x v="12"/>
    <s v="Non-binary"/>
    <s v="Sales"/>
    <s v="IT"/>
    <n v="16"/>
    <x v="1"/>
    <n v="28"/>
    <x v="9"/>
    <n v="1"/>
    <s v="Medium"/>
    <x v="3"/>
    <s v="No"/>
    <s v="No Change"/>
    <n v="2"/>
    <x v="2"/>
    <n v="2"/>
    <s v="Weekly"/>
    <s v="Poor"/>
    <n v="0.37898140687025916"/>
  </r>
  <r>
    <s v="EMP0997"/>
    <s v="Africa"/>
    <x v="29"/>
    <s v="Female"/>
    <s v="Project Manager"/>
    <s v="Healthcare"/>
    <n v="4"/>
    <x v="2"/>
    <n v="50"/>
    <x v="0"/>
    <n v="3"/>
    <s v="Low"/>
    <x v="3"/>
    <s v="No"/>
    <s v="No Change"/>
    <n v="4"/>
    <x v="2"/>
    <n v="5"/>
    <s v="Daily"/>
    <s v="Good"/>
    <n v="0.59389406789217747"/>
  </r>
  <r>
    <s v="EMP0998"/>
    <s v="South America"/>
    <x v="33"/>
    <s v="Non-binary"/>
    <s v="Project Manager"/>
    <s v="Manufacturing"/>
    <n v="19"/>
    <x v="0"/>
    <n v="58"/>
    <x v="0"/>
    <n v="4"/>
    <s v="Low"/>
    <x v="3"/>
    <s v="No"/>
    <s v="Increase"/>
    <n v="2"/>
    <x v="1"/>
    <n v="2"/>
    <s v="Daily"/>
    <s v="Poor"/>
    <n v="0.49892750058672419"/>
  </r>
  <r>
    <s v="EMP0999"/>
    <s v="Oceania"/>
    <x v="15"/>
    <s v="Male"/>
    <s v="Marketing"/>
    <s v="Retail"/>
    <n v="24"/>
    <x v="2"/>
    <n v="28"/>
    <x v="15"/>
    <n v="4"/>
    <s v="Low"/>
    <x v="2"/>
    <s v="Yes"/>
    <s v="No Change"/>
    <n v="5"/>
    <x v="0"/>
    <n v="3"/>
    <s v="None"/>
    <s v="Average"/>
    <n v="0.46301778697984419"/>
  </r>
  <r>
    <s v="EMP1000"/>
    <s v="South America"/>
    <x v="16"/>
    <s v="Non-binary"/>
    <s v="Designer"/>
    <s v="Retail"/>
    <n v="35"/>
    <x v="2"/>
    <n v="41"/>
    <x v="14"/>
    <n v="4"/>
    <s v="High"/>
    <x v="1"/>
    <s v="Yes"/>
    <s v="Increase"/>
    <n v="5"/>
    <x v="2"/>
    <n v="1"/>
    <s v="None"/>
    <s v="Poor"/>
    <n v="1.8563673968821304E-2"/>
  </r>
  <r>
    <s v="EMP1001"/>
    <s v="Oceania"/>
    <x v="37"/>
    <s v="Female"/>
    <s v="Marketing"/>
    <s v="Education"/>
    <n v="36"/>
    <x v="2"/>
    <n v="25"/>
    <x v="1"/>
    <n v="4"/>
    <s v="Medium"/>
    <x v="1"/>
    <s v="Yes"/>
    <s v="No Change"/>
    <n v="4"/>
    <x v="2"/>
    <n v="4"/>
    <s v="Weekly"/>
    <s v="Good"/>
    <n v="0.99793846775113593"/>
  </r>
  <r>
    <s v="EMP1002"/>
    <s v="Asia"/>
    <x v="37"/>
    <s v="Prefer not to say"/>
    <s v="HR"/>
    <s v="Consulting"/>
    <n v="34"/>
    <x v="2"/>
    <n v="35"/>
    <x v="15"/>
    <n v="1"/>
    <s v="High"/>
    <x v="3"/>
    <s v="Yes"/>
    <s v="Increase"/>
    <n v="4"/>
    <x v="2"/>
    <n v="4"/>
    <s v="None"/>
    <s v="Poor"/>
    <n v="0.43696910361656438"/>
  </r>
  <r>
    <s v="EMP1003"/>
    <s v="Africa"/>
    <x v="6"/>
    <s v="Female"/>
    <s v="Sales"/>
    <s v="Finance"/>
    <n v="26"/>
    <x v="0"/>
    <n v="55"/>
    <x v="13"/>
    <n v="4"/>
    <s v="High"/>
    <x v="0"/>
    <s v="No"/>
    <s v="Decrease"/>
    <n v="3"/>
    <x v="0"/>
    <n v="2"/>
    <s v="Weekly"/>
    <s v="Average"/>
    <n v="0.29898343164939223"/>
  </r>
  <r>
    <s v="EMP1004"/>
    <s v="Africa"/>
    <x v="4"/>
    <s v="Female"/>
    <s v="HR"/>
    <s v="Healthcare"/>
    <n v="37"/>
    <x v="0"/>
    <n v="36"/>
    <x v="3"/>
    <n v="5"/>
    <s v="Medium"/>
    <x v="0"/>
    <s v="Yes"/>
    <s v="No Change"/>
    <n v="4"/>
    <x v="2"/>
    <n v="4"/>
    <s v="Weekly"/>
    <s v="Average"/>
    <n v="0.36995912039176226"/>
  </r>
  <r>
    <s v="EMP1005"/>
    <s v="Asia"/>
    <x v="19"/>
    <s v="Female"/>
    <s v="Marketing"/>
    <s v="Manufacturing"/>
    <n v="29"/>
    <x v="2"/>
    <n v="43"/>
    <x v="10"/>
    <n v="2"/>
    <s v="Medium"/>
    <x v="3"/>
    <s v="No"/>
    <s v="Increase"/>
    <n v="5"/>
    <x v="0"/>
    <n v="2"/>
    <s v="None"/>
    <s v="Good"/>
    <n v="0.85577617144905804"/>
  </r>
  <r>
    <s v="EMP1006"/>
    <s v="South America"/>
    <x v="18"/>
    <s v="Female"/>
    <s v="Data Scientist"/>
    <s v="Consulting"/>
    <n v="16"/>
    <x v="2"/>
    <n v="35"/>
    <x v="11"/>
    <n v="4"/>
    <s v="High"/>
    <x v="3"/>
    <s v="Yes"/>
    <s v="Decrease"/>
    <n v="1"/>
    <x v="2"/>
    <n v="5"/>
    <s v="Daily"/>
    <s v="Poor"/>
    <n v="0.50150214774471746"/>
  </r>
  <r>
    <s v="EMP1007"/>
    <s v="South America"/>
    <x v="23"/>
    <s v="Female"/>
    <s v="Designer"/>
    <s v="Healthcare"/>
    <n v="35"/>
    <x v="0"/>
    <n v="55"/>
    <x v="14"/>
    <n v="5"/>
    <s v="Low"/>
    <x v="1"/>
    <s v="Yes"/>
    <s v="Increase"/>
    <n v="1"/>
    <x v="1"/>
    <n v="3"/>
    <s v="Daily"/>
    <s v="Average"/>
    <n v="0.79097781947929457"/>
  </r>
  <r>
    <s v="EMP1008"/>
    <s v="Oceania"/>
    <x v="2"/>
    <s v="Female"/>
    <s v="Marketing"/>
    <s v="Manufacturing"/>
    <n v="36"/>
    <x v="2"/>
    <n v="32"/>
    <x v="2"/>
    <n v="1"/>
    <s v="Medium"/>
    <x v="1"/>
    <s v="No"/>
    <s v="Increase"/>
    <n v="5"/>
    <x v="0"/>
    <n v="2"/>
    <s v="Daily"/>
    <s v="Average"/>
    <n v="0.28975178636690735"/>
  </r>
  <r>
    <s v="EMP1009"/>
    <s v="Oceania"/>
    <x v="12"/>
    <s v="Male"/>
    <s v="Project Manager"/>
    <s v="Healthcare"/>
    <n v="16"/>
    <x v="0"/>
    <n v="35"/>
    <x v="14"/>
    <n v="2"/>
    <s v="Low"/>
    <x v="2"/>
    <s v="No"/>
    <s v="Decrease"/>
    <n v="3"/>
    <x v="0"/>
    <n v="4"/>
    <s v="Daily"/>
    <s v="Average"/>
    <n v="0.12891787963521573"/>
  </r>
  <r>
    <s v="EMP1010"/>
    <s v="South America"/>
    <x v="5"/>
    <s v="Female"/>
    <s v="Designer"/>
    <s v="Healthcare"/>
    <n v="12"/>
    <x v="0"/>
    <n v="54"/>
    <x v="3"/>
    <n v="4"/>
    <s v="High"/>
    <x v="3"/>
    <s v="Yes"/>
    <s v="Decrease"/>
    <n v="5"/>
    <x v="0"/>
    <n v="2"/>
    <s v="Weekly"/>
    <s v="Good"/>
    <n v="0.97901228470698476"/>
  </r>
  <r>
    <s v="EMP1011"/>
    <s v="Africa"/>
    <x v="21"/>
    <s v="Male"/>
    <s v="Sales"/>
    <s v="IT"/>
    <n v="3"/>
    <x v="1"/>
    <n v="49"/>
    <x v="6"/>
    <n v="5"/>
    <s v="Medium"/>
    <x v="2"/>
    <s v="Yes"/>
    <s v="No Change"/>
    <n v="4"/>
    <x v="2"/>
    <n v="3"/>
    <s v="None"/>
    <s v="Good"/>
    <n v="0.64503885769105596"/>
  </r>
  <r>
    <s v="EMP1012"/>
    <s v="Oceania"/>
    <x v="36"/>
    <s v="Non-binary"/>
    <s v="Software Engineer"/>
    <s v="Healthcare"/>
    <n v="15"/>
    <x v="2"/>
    <n v="41"/>
    <x v="12"/>
    <n v="3"/>
    <s v="High"/>
    <x v="3"/>
    <s v="Yes"/>
    <s v="No Change"/>
    <n v="4"/>
    <x v="2"/>
    <n v="5"/>
    <s v="Weekly"/>
    <s v="Good"/>
    <n v="0.68644179442307884"/>
  </r>
  <r>
    <s v="EMP1013"/>
    <s v="Africa"/>
    <x v="15"/>
    <s v="Male"/>
    <s v="Software Engineer"/>
    <s v="Retail"/>
    <n v="22"/>
    <x v="1"/>
    <n v="60"/>
    <x v="1"/>
    <n v="3"/>
    <s v="High"/>
    <x v="2"/>
    <s v="No"/>
    <s v="No Change"/>
    <n v="4"/>
    <x v="0"/>
    <n v="3"/>
    <s v="Daily"/>
    <s v="Good"/>
    <n v="0.71812619018592017"/>
  </r>
  <r>
    <s v="EMP1014"/>
    <s v="Europe"/>
    <x v="26"/>
    <s v="Prefer not to say"/>
    <s v="Software Engineer"/>
    <s v="Education"/>
    <n v="5"/>
    <x v="1"/>
    <n v="40"/>
    <x v="2"/>
    <n v="5"/>
    <s v="High"/>
    <x v="0"/>
    <s v="No"/>
    <s v="Increase"/>
    <n v="2"/>
    <x v="1"/>
    <n v="4"/>
    <s v="Weekly"/>
    <s v="Average"/>
    <n v="0.57175045058589324"/>
  </r>
  <r>
    <s v="EMP1015"/>
    <s v="Africa"/>
    <x v="3"/>
    <s v="Non-binary"/>
    <s v="Designer"/>
    <s v="Retail"/>
    <n v="8"/>
    <x v="0"/>
    <n v="55"/>
    <x v="7"/>
    <n v="2"/>
    <s v="Low"/>
    <x v="1"/>
    <s v="Yes"/>
    <s v="Increase"/>
    <n v="4"/>
    <x v="1"/>
    <n v="5"/>
    <s v="Weekly"/>
    <s v="Average"/>
    <n v="0.1419283816297342"/>
  </r>
  <r>
    <s v="EMP1016"/>
    <s v="Africa"/>
    <x v="31"/>
    <s v="Non-binary"/>
    <s v="Software Engineer"/>
    <s v="IT"/>
    <n v="30"/>
    <x v="2"/>
    <n v="31"/>
    <x v="5"/>
    <n v="3"/>
    <s v="Low"/>
    <x v="2"/>
    <s v="Yes"/>
    <s v="Decrease"/>
    <n v="4"/>
    <x v="0"/>
    <n v="5"/>
    <s v="None"/>
    <s v="Good"/>
    <n v="2.9827740561738869E-2"/>
  </r>
  <r>
    <s v="EMP1017"/>
    <s v="Europe"/>
    <x v="27"/>
    <s v="Female"/>
    <s v="Marketing"/>
    <s v="Finance"/>
    <n v="32"/>
    <x v="0"/>
    <n v="46"/>
    <x v="9"/>
    <n v="5"/>
    <s v="Low"/>
    <x v="0"/>
    <s v="No"/>
    <s v="Increase"/>
    <n v="5"/>
    <x v="2"/>
    <n v="5"/>
    <s v="Weekly"/>
    <s v="Good"/>
    <n v="0.2111368934408433"/>
  </r>
  <r>
    <s v="EMP1018"/>
    <s v="Asia"/>
    <x v="33"/>
    <s v="Non-binary"/>
    <s v="Designer"/>
    <s v="Healthcare"/>
    <n v="22"/>
    <x v="2"/>
    <n v="55"/>
    <x v="4"/>
    <n v="5"/>
    <s v="Medium"/>
    <x v="1"/>
    <s v="Yes"/>
    <s v="Increase"/>
    <n v="5"/>
    <x v="1"/>
    <n v="5"/>
    <s v="Weekly"/>
    <s v="Poor"/>
    <n v="0.79426509537019452"/>
  </r>
  <r>
    <s v="EMP1019"/>
    <s v="Africa"/>
    <x v="30"/>
    <s v="Male"/>
    <s v="HR"/>
    <s v="Education"/>
    <n v="22"/>
    <x v="0"/>
    <n v="54"/>
    <x v="12"/>
    <n v="2"/>
    <s v="Low"/>
    <x v="0"/>
    <s v="Yes"/>
    <s v="Increase"/>
    <n v="5"/>
    <x v="2"/>
    <n v="3"/>
    <s v="Daily"/>
    <s v="Good"/>
    <n v="0.21104590618867436"/>
  </r>
  <r>
    <s v="EMP1020"/>
    <s v="Asia"/>
    <x v="21"/>
    <s v="Prefer not to say"/>
    <s v="Sales"/>
    <s v="Consulting"/>
    <n v="8"/>
    <x v="2"/>
    <n v="40"/>
    <x v="10"/>
    <n v="4"/>
    <s v="High"/>
    <x v="0"/>
    <s v="Yes"/>
    <s v="Increase"/>
    <n v="3"/>
    <x v="0"/>
    <n v="1"/>
    <s v="Weekly"/>
    <s v="Good"/>
    <n v="0.5207716392662628"/>
  </r>
  <r>
    <s v="EMP1021"/>
    <s v="North America"/>
    <x v="30"/>
    <s v="Female"/>
    <s v="Project Manager"/>
    <s v="Consulting"/>
    <n v="15"/>
    <x v="1"/>
    <n v="52"/>
    <x v="4"/>
    <n v="2"/>
    <s v="Low"/>
    <x v="2"/>
    <s v="Yes"/>
    <s v="Increase"/>
    <n v="4"/>
    <x v="1"/>
    <n v="3"/>
    <s v="Daily"/>
    <s v="Average"/>
    <n v="0.2206660187310463"/>
  </r>
  <r>
    <s v="EMP1022"/>
    <s v="Europe"/>
    <x v="18"/>
    <s v="Male"/>
    <s v="Software Engineer"/>
    <s v="Manufacturing"/>
    <n v="12"/>
    <x v="1"/>
    <n v="48"/>
    <x v="7"/>
    <n v="3"/>
    <s v="High"/>
    <x v="3"/>
    <s v="No"/>
    <s v="Increase"/>
    <n v="4"/>
    <x v="1"/>
    <n v="3"/>
    <s v="None"/>
    <s v="Poor"/>
    <n v="0.33361155568032352"/>
  </r>
  <r>
    <s v="EMP1023"/>
    <s v="Africa"/>
    <x v="2"/>
    <s v="Non-binary"/>
    <s v="Sales"/>
    <s v="Finance"/>
    <n v="31"/>
    <x v="0"/>
    <n v="29"/>
    <x v="8"/>
    <n v="4"/>
    <s v="Low"/>
    <x v="0"/>
    <s v="No"/>
    <s v="No Change"/>
    <n v="1"/>
    <x v="0"/>
    <n v="3"/>
    <s v="Daily"/>
    <s v="Good"/>
    <n v="0.712581152052427"/>
  </r>
  <r>
    <s v="EMP1024"/>
    <s v="Europe"/>
    <x v="5"/>
    <s v="Male"/>
    <s v="HR"/>
    <s v="Finance"/>
    <n v="18"/>
    <x v="0"/>
    <n v="36"/>
    <x v="9"/>
    <n v="3"/>
    <s v="Medium"/>
    <x v="0"/>
    <s v="Yes"/>
    <s v="Increase"/>
    <n v="1"/>
    <x v="2"/>
    <n v="1"/>
    <s v="Weekly"/>
    <s v="Average"/>
    <n v="0.21750560404183772"/>
  </r>
  <r>
    <s v="EMP1025"/>
    <s v="Oceania"/>
    <x v="21"/>
    <s v="Female"/>
    <s v="Data Scientist"/>
    <s v="Retail"/>
    <n v="8"/>
    <x v="0"/>
    <n v="38"/>
    <x v="10"/>
    <n v="4"/>
    <s v="Medium"/>
    <x v="2"/>
    <s v="No"/>
    <s v="Increase"/>
    <n v="5"/>
    <x v="1"/>
    <n v="3"/>
    <s v="Weekly"/>
    <s v="Good"/>
    <n v="4.1626774081621187E-3"/>
  </r>
  <r>
    <s v="EMP1026"/>
    <s v="South America"/>
    <x v="8"/>
    <s v="Male"/>
    <s v="Marketing"/>
    <s v="Finance"/>
    <n v="15"/>
    <x v="1"/>
    <n v="54"/>
    <x v="2"/>
    <n v="4"/>
    <s v="Medium"/>
    <x v="2"/>
    <s v="Yes"/>
    <s v="No Change"/>
    <n v="4"/>
    <x v="2"/>
    <n v="4"/>
    <s v="Weekly"/>
    <s v="Average"/>
    <n v="0.67234138878082728"/>
  </r>
  <r>
    <s v="EMP1027"/>
    <s v="South America"/>
    <x v="22"/>
    <s v="Male"/>
    <s v="Sales"/>
    <s v="IT"/>
    <n v="34"/>
    <x v="2"/>
    <n v="52"/>
    <x v="4"/>
    <n v="3"/>
    <s v="High"/>
    <x v="2"/>
    <s v="Yes"/>
    <s v="Increase"/>
    <n v="4"/>
    <x v="1"/>
    <n v="4"/>
    <s v="Daily"/>
    <s v="Good"/>
    <n v="0.60542283967047716"/>
  </r>
  <r>
    <s v="EMP1028"/>
    <s v="Africa"/>
    <x v="16"/>
    <s v="Non-binary"/>
    <s v="Data Scientist"/>
    <s v="Healthcare"/>
    <n v="36"/>
    <x v="1"/>
    <n v="22"/>
    <x v="10"/>
    <n v="3"/>
    <s v="High"/>
    <x v="3"/>
    <s v="No"/>
    <s v="Increase"/>
    <n v="3"/>
    <x v="1"/>
    <n v="4"/>
    <s v="Daily"/>
    <s v="Poor"/>
    <n v="0.70773155061704107"/>
  </r>
  <r>
    <s v="EMP1029"/>
    <s v="Africa"/>
    <x v="33"/>
    <s v="Female"/>
    <s v="Marketing"/>
    <s v="Finance"/>
    <n v="25"/>
    <x v="2"/>
    <n v="20"/>
    <x v="6"/>
    <n v="3"/>
    <s v="Low"/>
    <x v="2"/>
    <s v="No"/>
    <s v="Increase"/>
    <n v="4"/>
    <x v="2"/>
    <n v="4"/>
    <s v="Weekly"/>
    <s v="Good"/>
    <n v="0.93034785415263554"/>
  </r>
  <r>
    <s v="EMP1030"/>
    <s v="Oceania"/>
    <x v="21"/>
    <s v="Prefer not to say"/>
    <s v="Marketing"/>
    <s v="Finance"/>
    <n v="6"/>
    <x v="0"/>
    <n v="52"/>
    <x v="0"/>
    <n v="3"/>
    <s v="Medium"/>
    <x v="1"/>
    <s v="No"/>
    <s v="Increase"/>
    <n v="3"/>
    <x v="2"/>
    <n v="4"/>
    <s v="Weekly"/>
    <s v="Good"/>
    <n v="0.92075811141208641"/>
  </r>
  <r>
    <s v="EMP1031"/>
    <s v="South America"/>
    <x v="26"/>
    <s v="Prefer not to say"/>
    <s v="HR"/>
    <s v="Finance"/>
    <n v="8"/>
    <x v="1"/>
    <n v="46"/>
    <x v="15"/>
    <n v="4"/>
    <s v="Medium"/>
    <x v="2"/>
    <s v="Yes"/>
    <s v="Decrease"/>
    <n v="3"/>
    <x v="0"/>
    <n v="4"/>
    <s v="Daily"/>
    <s v="Poor"/>
    <n v="0.26820196065105106"/>
  </r>
  <r>
    <s v="EMP1032"/>
    <s v="Oceania"/>
    <x v="10"/>
    <s v="Female"/>
    <s v="Software Engineer"/>
    <s v="Manufacturing"/>
    <n v="28"/>
    <x v="1"/>
    <n v="46"/>
    <x v="12"/>
    <n v="4"/>
    <s v="Medium"/>
    <x v="1"/>
    <s v="Yes"/>
    <s v="Increase"/>
    <n v="2"/>
    <x v="2"/>
    <n v="4"/>
    <s v="Weekly"/>
    <s v="Good"/>
    <n v="0.52645240413238459"/>
  </r>
  <r>
    <s v="EMP1033"/>
    <s v="Oceania"/>
    <x v="21"/>
    <s v="Non-binary"/>
    <s v="Designer"/>
    <s v="Education"/>
    <n v="4"/>
    <x v="2"/>
    <n v="55"/>
    <x v="2"/>
    <n v="2"/>
    <s v="Medium"/>
    <x v="2"/>
    <s v="Yes"/>
    <s v="Decrease"/>
    <n v="4"/>
    <x v="0"/>
    <n v="5"/>
    <s v="None"/>
    <s v="Average"/>
    <n v="0.21734146206994476"/>
  </r>
  <r>
    <s v="EMP1034"/>
    <s v="South America"/>
    <x v="25"/>
    <s v="Prefer not to say"/>
    <s v="HR"/>
    <s v="Finance"/>
    <n v="36"/>
    <x v="0"/>
    <n v="34"/>
    <x v="5"/>
    <n v="2"/>
    <s v="Medium"/>
    <x v="0"/>
    <s v="Yes"/>
    <s v="Increase"/>
    <n v="5"/>
    <x v="2"/>
    <n v="3"/>
    <s v="Weekly"/>
    <s v="Good"/>
    <n v="0.78944688288002451"/>
  </r>
  <r>
    <s v="EMP1035"/>
    <s v="Africa"/>
    <x v="2"/>
    <s v="Male"/>
    <s v="Project Manager"/>
    <s v="Retail"/>
    <n v="34"/>
    <x v="0"/>
    <n v="34"/>
    <x v="2"/>
    <n v="4"/>
    <s v="High"/>
    <x v="3"/>
    <s v="Yes"/>
    <s v="No Change"/>
    <n v="2"/>
    <x v="2"/>
    <n v="3"/>
    <s v="Weekly"/>
    <s v="Average"/>
    <n v="0.30757661017411697"/>
  </r>
  <r>
    <s v="EMP1036"/>
    <s v="Asia"/>
    <x v="14"/>
    <s v="Non-binary"/>
    <s v="Designer"/>
    <s v="Consulting"/>
    <n v="7"/>
    <x v="0"/>
    <n v="59"/>
    <x v="10"/>
    <n v="4"/>
    <s v="Low"/>
    <x v="0"/>
    <s v="Yes"/>
    <s v="Increase"/>
    <n v="1"/>
    <x v="1"/>
    <n v="5"/>
    <s v="None"/>
    <s v="Average"/>
    <n v="0.26732280125857133"/>
  </r>
  <r>
    <s v="EMP1037"/>
    <s v="Asia"/>
    <x v="17"/>
    <s v="Male"/>
    <s v="HR"/>
    <s v="Education"/>
    <n v="3"/>
    <x v="2"/>
    <n v="41"/>
    <x v="11"/>
    <n v="5"/>
    <s v="Low"/>
    <x v="0"/>
    <s v="Yes"/>
    <s v="No Change"/>
    <n v="5"/>
    <x v="0"/>
    <n v="3"/>
    <s v="None"/>
    <s v="Poor"/>
    <n v="0.7338088392454053"/>
  </r>
  <r>
    <s v="EMP1038"/>
    <s v="Oceania"/>
    <x v="28"/>
    <s v="Non-binary"/>
    <s v="Software Engineer"/>
    <s v="Consulting"/>
    <n v="12"/>
    <x v="0"/>
    <n v="47"/>
    <x v="14"/>
    <n v="4"/>
    <s v="Medium"/>
    <x v="3"/>
    <s v="No"/>
    <s v="Increase"/>
    <n v="2"/>
    <x v="0"/>
    <n v="2"/>
    <s v="Weekly"/>
    <s v="Average"/>
    <n v="0.72430593389145015"/>
  </r>
  <r>
    <s v="EMP1039"/>
    <s v="North America"/>
    <x v="37"/>
    <s v="Male"/>
    <s v="Project Manager"/>
    <s v="Consulting"/>
    <n v="35"/>
    <x v="0"/>
    <n v="52"/>
    <x v="13"/>
    <n v="4"/>
    <s v="Medium"/>
    <x v="2"/>
    <s v="Yes"/>
    <s v="Decrease"/>
    <n v="2"/>
    <x v="0"/>
    <n v="4"/>
    <s v="Weekly"/>
    <s v="Average"/>
    <n v="0.42217954341739161"/>
  </r>
  <r>
    <s v="EMP1040"/>
    <s v="Oceania"/>
    <x v="23"/>
    <s v="Male"/>
    <s v="Software Engineer"/>
    <s v="IT"/>
    <n v="32"/>
    <x v="1"/>
    <n v="48"/>
    <x v="3"/>
    <n v="3"/>
    <s v="Medium"/>
    <x v="3"/>
    <s v="No"/>
    <s v="No Change"/>
    <n v="4"/>
    <x v="0"/>
    <n v="1"/>
    <s v="Weekly"/>
    <s v="Average"/>
    <n v="0.27230048528477957"/>
  </r>
  <r>
    <s v="EMP1041"/>
    <s v="North America"/>
    <x v="23"/>
    <s v="Non-binary"/>
    <s v="HR"/>
    <s v="Manufacturing"/>
    <n v="36"/>
    <x v="2"/>
    <n v="34"/>
    <x v="5"/>
    <n v="1"/>
    <s v="Medium"/>
    <x v="2"/>
    <s v="No"/>
    <s v="No Change"/>
    <n v="5"/>
    <x v="2"/>
    <n v="5"/>
    <s v="Weekly"/>
    <s v="Poor"/>
    <n v="0.6118670342544954"/>
  </r>
  <r>
    <s v="EMP1042"/>
    <s v="North America"/>
    <x v="27"/>
    <s v="Female"/>
    <s v="Marketing"/>
    <s v="Education"/>
    <n v="35"/>
    <x v="2"/>
    <n v="27"/>
    <x v="6"/>
    <n v="3"/>
    <s v="Medium"/>
    <x v="0"/>
    <s v="Yes"/>
    <s v="Increase"/>
    <n v="4"/>
    <x v="1"/>
    <n v="3"/>
    <s v="None"/>
    <s v="Good"/>
    <n v="0.84424019537279882"/>
  </r>
  <r>
    <s v="EMP1043"/>
    <s v="North America"/>
    <x v="20"/>
    <s v="Non-binary"/>
    <s v="Sales"/>
    <s v="Retail"/>
    <n v="21"/>
    <x v="0"/>
    <n v="39"/>
    <x v="6"/>
    <n v="4"/>
    <s v="Low"/>
    <x v="1"/>
    <s v="Yes"/>
    <s v="Increase"/>
    <n v="3"/>
    <x v="1"/>
    <n v="1"/>
    <s v="None"/>
    <s v="Average"/>
    <n v="0.96608046351949117"/>
  </r>
  <r>
    <s v="EMP1044"/>
    <s v="Oceania"/>
    <x v="18"/>
    <s v="Male"/>
    <s v="Marketing"/>
    <s v="Healthcare"/>
    <n v="14"/>
    <x v="2"/>
    <n v="31"/>
    <x v="14"/>
    <n v="5"/>
    <s v="Medium"/>
    <x v="3"/>
    <s v="Yes"/>
    <s v="No Change"/>
    <n v="2"/>
    <x v="2"/>
    <n v="3"/>
    <s v="Daily"/>
    <s v="Poor"/>
    <n v="0.96986792075648598"/>
  </r>
  <r>
    <s v="EMP1045"/>
    <s v="Oceania"/>
    <x v="32"/>
    <s v="Non-binary"/>
    <s v="Marketing"/>
    <s v="Retail"/>
    <n v="38"/>
    <x v="0"/>
    <n v="34"/>
    <x v="1"/>
    <n v="2"/>
    <s v="High"/>
    <x v="0"/>
    <s v="Yes"/>
    <s v="Increase"/>
    <n v="5"/>
    <x v="2"/>
    <n v="3"/>
    <s v="Daily"/>
    <s v="Good"/>
    <n v="0.54373027492679438"/>
  </r>
  <r>
    <s v="EMP1046"/>
    <s v="Asia"/>
    <x v="18"/>
    <s v="Male"/>
    <s v="Sales"/>
    <s v="Healthcare"/>
    <n v="13"/>
    <x v="1"/>
    <n v="55"/>
    <x v="10"/>
    <n v="1"/>
    <s v="Low"/>
    <x v="1"/>
    <s v="Yes"/>
    <s v="Decrease"/>
    <n v="3"/>
    <x v="2"/>
    <n v="3"/>
    <s v="Daily"/>
    <s v="Poor"/>
    <n v="0.6969587977657824"/>
  </r>
  <r>
    <s v="EMP1047"/>
    <s v="Europe"/>
    <x v="17"/>
    <s v="Prefer not to say"/>
    <s v="Designer"/>
    <s v="Healthcare"/>
    <n v="5"/>
    <x v="1"/>
    <n v="39"/>
    <x v="9"/>
    <n v="3"/>
    <s v="High"/>
    <x v="2"/>
    <s v="No"/>
    <s v="Increase"/>
    <n v="4"/>
    <x v="0"/>
    <n v="1"/>
    <s v="None"/>
    <s v="Good"/>
    <n v="0.4158401185554812"/>
  </r>
  <r>
    <s v="EMP1048"/>
    <s v="Africa"/>
    <x v="27"/>
    <s v="Male"/>
    <s v="Designer"/>
    <s v="Manufacturing"/>
    <n v="32"/>
    <x v="2"/>
    <n v="23"/>
    <x v="0"/>
    <n v="2"/>
    <s v="Medium"/>
    <x v="0"/>
    <s v="Yes"/>
    <s v="Decrease"/>
    <n v="3"/>
    <x v="0"/>
    <n v="3"/>
    <s v="None"/>
    <s v="Average"/>
    <n v="0.1883312858259466"/>
  </r>
  <r>
    <s v="EMP1049"/>
    <s v="Oceania"/>
    <x v="13"/>
    <s v="Non-binary"/>
    <s v="Sales"/>
    <s v="Manufacturing"/>
    <n v="21"/>
    <x v="0"/>
    <n v="41"/>
    <x v="9"/>
    <n v="4"/>
    <s v="Medium"/>
    <x v="2"/>
    <s v="Yes"/>
    <s v="Increase"/>
    <n v="3"/>
    <x v="1"/>
    <n v="3"/>
    <s v="Daily"/>
    <s v="Good"/>
    <n v="0.73515355760006906"/>
  </r>
  <r>
    <s v="EMP1050"/>
    <s v="North America"/>
    <x v="12"/>
    <s v="Non-binary"/>
    <s v="Designer"/>
    <s v="Retail"/>
    <n v="11"/>
    <x v="2"/>
    <n v="47"/>
    <x v="14"/>
    <n v="1"/>
    <s v="Low"/>
    <x v="1"/>
    <s v="Yes"/>
    <s v="No Change"/>
    <n v="5"/>
    <x v="1"/>
    <n v="5"/>
    <s v="Weekly"/>
    <s v="Good"/>
    <n v="0.31527776356057491"/>
  </r>
  <r>
    <s v="EMP1051"/>
    <s v="Europe"/>
    <x v="13"/>
    <s v="Non-binary"/>
    <s v="Project Manager"/>
    <s v="Education"/>
    <n v="15"/>
    <x v="2"/>
    <n v="51"/>
    <x v="14"/>
    <n v="2"/>
    <s v="High"/>
    <x v="3"/>
    <s v="No"/>
    <s v="Decrease"/>
    <n v="2"/>
    <x v="0"/>
    <n v="2"/>
    <s v="None"/>
    <s v="Average"/>
    <n v="0.50256127963629849"/>
  </r>
  <r>
    <s v="EMP1052"/>
    <s v="Europe"/>
    <x v="1"/>
    <s v="Male"/>
    <s v="Sales"/>
    <s v="Manufacturing"/>
    <n v="19"/>
    <x v="2"/>
    <n v="46"/>
    <x v="15"/>
    <n v="2"/>
    <s v="High"/>
    <x v="0"/>
    <s v="Yes"/>
    <s v="Increase"/>
    <n v="3"/>
    <x v="1"/>
    <n v="2"/>
    <s v="None"/>
    <s v="Poor"/>
    <n v="0.39624372192093316"/>
  </r>
  <r>
    <s v="EMP1053"/>
    <s v="Africa"/>
    <x v="35"/>
    <s v="Male"/>
    <s v="Project Manager"/>
    <s v="IT"/>
    <n v="14"/>
    <x v="1"/>
    <n v="47"/>
    <x v="4"/>
    <n v="3"/>
    <s v="Medium"/>
    <x v="2"/>
    <s v="No"/>
    <s v="No Change"/>
    <n v="4"/>
    <x v="0"/>
    <n v="4"/>
    <s v="Daily"/>
    <s v="Good"/>
    <n v="0.99880032741033964"/>
  </r>
  <r>
    <s v="EMP1054"/>
    <s v="Europe"/>
    <x v="21"/>
    <s v="Female"/>
    <s v="Data Scientist"/>
    <s v="IT"/>
    <n v="7"/>
    <x v="0"/>
    <n v="29"/>
    <x v="13"/>
    <n v="2"/>
    <s v="High"/>
    <x v="2"/>
    <s v="Yes"/>
    <s v="Increase"/>
    <n v="1"/>
    <x v="1"/>
    <n v="2"/>
    <s v="Daily"/>
    <s v="Average"/>
    <n v="0.80357014724762055"/>
  </r>
  <r>
    <s v="EMP1055"/>
    <s v="Europe"/>
    <x v="6"/>
    <s v="Non-binary"/>
    <s v="Sales"/>
    <s v="IT"/>
    <n v="26"/>
    <x v="1"/>
    <n v="31"/>
    <x v="2"/>
    <n v="4"/>
    <s v="Low"/>
    <x v="0"/>
    <s v="No"/>
    <s v="No Change"/>
    <n v="5"/>
    <x v="2"/>
    <n v="3"/>
    <s v="Daily"/>
    <s v="Average"/>
    <n v="0.49829513456214947"/>
  </r>
  <r>
    <s v="EMP1056"/>
    <s v="North America"/>
    <x v="36"/>
    <s v="Female"/>
    <s v="Data Scientist"/>
    <s v="Healthcare"/>
    <n v="17"/>
    <x v="1"/>
    <n v="25"/>
    <x v="9"/>
    <n v="4"/>
    <s v="High"/>
    <x v="3"/>
    <s v="No"/>
    <s v="Decrease"/>
    <n v="3"/>
    <x v="1"/>
    <n v="1"/>
    <s v="Weekly"/>
    <s v="Good"/>
    <n v="0.38093204311085216"/>
  </r>
  <r>
    <s v="EMP1057"/>
    <s v="Europe"/>
    <x v="1"/>
    <s v="Non-binary"/>
    <s v="Sales"/>
    <s v="Consulting"/>
    <n v="16"/>
    <x v="1"/>
    <n v="41"/>
    <x v="7"/>
    <n v="1"/>
    <s v="High"/>
    <x v="3"/>
    <s v="Yes"/>
    <s v="Increase"/>
    <n v="4"/>
    <x v="1"/>
    <n v="5"/>
    <s v="None"/>
    <s v="Average"/>
    <n v="0.70137284744285722"/>
  </r>
  <r>
    <s v="EMP1058"/>
    <s v="South America"/>
    <x v="3"/>
    <s v="Non-binary"/>
    <s v="Software Engineer"/>
    <s v="Retail"/>
    <n v="8"/>
    <x v="1"/>
    <n v="44"/>
    <x v="10"/>
    <n v="4"/>
    <s v="Medium"/>
    <x v="0"/>
    <s v="No"/>
    <s v="Decrease"/>
    <n v="3"/>
    <x v="0"/>
    <n v="1"/>
    <s v="Weekly"/>
    <s v="Good"/>
    <n v="0.28159245169786584"/>
  </r>
  <r>
    <s v="EMP1059"/>
    <s v="Oceania"/>
    <x v="9"/>
    <s v="Female"/>
    <s v="HR"/>
    <s v="Finance"/>
    <n v="11"/>
    <x v="1"/>
    <n v="34"/>
    <x v="12"/>
    <n v="4"/>
    <s v="High"/>
    <x v="1"/>
    <s v="Yes"/>
    <s v="No Change"/>
    <n v="5"/>
    <x v="2"/>
    <n v="1"/>
    <s v="Daily"/>
    <s v="Good"/>
    <n v="0.3419818929948778"/>
  </r>
  <r>
    <s v="EMP1060"/>
    <s v="South America"/>
    <x v="21"/>
    <s v="Male"/>
    <s v="Software Engineer"/>
    <s v="Retail"/>
    <n v="3"/>
    <x v="1"/>
    <n v="57"/>
    <x v="15"/>
    <n v="2"/>
    <s v="High"/>
    <x v="0"/>
    <s v="Yes"/>
    <s v="Decrease"/>
    <n v="2"/>
    <x v="0"/>
    <n v="4"/>
    <s v="Weekly"/>
    <s v="Good"/>
    <n v="0.49165429739236799"/>
  </r>
  <r>
    <s v="EMP1061"/>
    <s v="Africa"/>
    <x v="12"/>
    <s v="Non-binary"/>
    <s v="HR"/>
    <s v="Manufacturing"/>
    <n v="11"/>
    <x v="2"/>
    <n v="20"/>
    <x v="10"/>
    <n v="2"/>
    <s v="Medium"/>
    <x v="3"/>
    <s v="Yes"/>
    <s v="Decrease"/>
    <n v="1"/>
    <x v="0"/>
    <n v="2"/>
    <s v="None"/>
    <s v="Good"/>
    <n v="0.31888642148452495"/>
  </r>
  <r>
    <s v="EMP1062"/>
    <s v="North America"/>
    <x v="13"/>
    <s v="Female"/>
    <s v="Designer"/>
    <s v="IT"/>
    <n v="16"/>
    <x v="0"/>
    <n v="26"/>
    <x v="3"/>
    <n v="3"/>
    <s v="High"/>
    <x v="0"/>
    <s v="Yes"/>
    <s v="No Change"/>
    <n v="5"/>
    <x v="2"/>
    <n v="2"/>
    <s v="Weekly"/>
    <s v="Poor"/>
    <n v="0.69261407038467593"/>
  </r>
  <r>
    <s v="EMP1063"/>
    <s v="South America"/>
    <x v="29"/>
    <s v="Non-binary"/>
    <s v="Project Manager"/>
    <s v="IT"/>
    <n v="4"/>
    <x v="0"/>
    <n v="58"/>
    <x v="15"/>
    <n v="1"/>
    <s v="Low"/>
    <x v="3"/>
    <s v="No"/>
    <s v="Decrease"/>
    <n v="1"/>
    <x v="0"/>
    <n v="1"/>
    <s v="None"/>
    <s v="Poor"/>
    <n v="0.58200035317100463"/>
  </r>
  <r>
    <s v="EMP1064"/>
    <s v="North America"/>
    <x v="2"/>
    <s v="Prefer not to say"/>
    <s v="Designer"/>
    <s v="IT"/>
    <n v="31"/>
    <x v="2"/>
    <n v="32"/>
    <x v="1"/>
    <n v="3"/>
    <s v="Low"/>
    <x v="2"/>
    <s v="Yes"/>
    <s v="Decrease"/>
    <n v="1"/>
    <x v="0"/>
    <n v="4"/>
    <s v="Weekly"/>
    <s v="Poor"/>
    <n v="0.58952215665286578"/>
  </r>
  <r>
    <s v="EMP1065"/>
    <s v="Asia"/>
    <x v="22"/>
    <s v="Male"/>
    <s v="Data Scientist"/>
    <s v="Finance"/>
    <n v="31"/>
    <x v="1"/>
    <n v="41"/>
    <x v="8"/>
    <n v="5"/>
    <s v="Low"/>
    <x v="2"/>
    <s v="No"/>
    <s v="No Change"/>
    <n v="3"/>
    <x v="0"/>
    <n v="5"/>
    <s v="None"/>
    <s v="Poor"/>
    <n v="0.55064635272437945"/>
  </r>
  <r>
    <s v="EMP1066"/>
    <s v="Oceania"/>
    <x v="30"/>
    <s v="Prefer not to say"/>
    <s v="Data Scientist"/>
    <s v="Consulting"/>
    <n v="18"/>
    <x v="2"/>
    <n v="42"/>
    <x v="14"/>
    <n v="5"/>
    <s v="Low"/>
    <x v="3"/>
    <s v="No"/>
    <s v="Decrease"/>
    <n v="2"/>
    <x v="0"/>
    <n v="1"/>
    <s v="None"/>
    <s v="Good"/>
    <n v="0.33238469586261021"/>
  </r>
  <r>
    <s v="EMP1067"/>
    <s v="Africa"/>
    <x v="37"/>
    <s v="Male"/>
    <s v="Project Manager"/>
    <s v="Education"/>
    <n v="30"/>
    <x v="0"/>
    <n v="39"/>
    <x v="10"/>
    <n v="1"/>
    <s v="Medium"/>
    <x v="2"/>
    <s v="Yes"/>
    <s v="Decrease"/>
    <n v="5"/>
    <x v="0"/>
    <n v="2"/>
    <s v="Weekly"/>
    <s v="Good"/>
    <n v="0.33659955880409076"/>
  </r>
  <r>
    <s v="EMP1068"/>
    <s v="Asia"/>
    <x v="10"/>
    <s v="Male"/>
    <s v="Marketing"/>
    <s v="Manufacturing"/>
    <n v="27"/>
    <x v="2"/>
    <n v="23"/>
    <x v="14"/>
    <n v="1"/>
    <s v="Low"/>
    <x v="0"/>
    <s v="No"/>
    <s v="Increase"/>
    <n v="1"/>
    <x v="1"/>
    <n v="3"/>
    <s v="Weekly"/>
    <s v="Good"/>
    <n v="0.37391436264030431"/>
  </r>
  <r>
    <s v="EMP1069"/>
    <s v="Oceania"/>
    <x v="34"/>
    <s v="Female"/>
    <s v="Sales"/>
    <s v="Consulting"/>
    <n v="28"/>
    <x v="2"/>
    <n v="34"/>
    <x v="7"/>
    <n v="5"/>
    <s v="Low"/>
    <x v="1"/>
    <s v="No"/>
    <s v="Increase"/>
    <n v="4"/>
    <x v="1"/>
    <n v="2"/>
    <s v="Weekly"/>
    <s v="Average"/>
    <n v="5.1462767577896362E-2"/>
  </r>
  <r>
    <s v="EMP1070"/>
    <s v="North America"/>
    <x v="7"/>
    <s v="Female"/>
    <s v="Software Engineer"/>
    <s v="Finance"/>
    <n v="35"/>
    <x v="1"/>
    <n v="29"/>
    <x v="1"/>
    <n v="4"/>
    <s v="Medium"/>
    <x v="0"/>
    <s v="Yes"/>
    <s v="No Change"/>
    <n v="5"/>
    <x v="0"/>
    <n v="1"/>
    <s v="Weekly"/>
    <s v="Good"/>
    <n v="0.54663048298522654"/>
  </r>
  <r>
    <s v="EMP1071"/>
    <s v="Europe"/>
    <x v="3"/>
    <s v="Non-binary"/>
    <s v="Marketing"/>
    <s v="Finance"/>
    <n v="7"/>
    <x v="0"/>
    <n v="33"/>
    <x v="4"/>
    <n v="5"/>
    <s v="Medium"/>
    <x v="3"/>
    <s v="Yes"/>
    <s v="Increase"/>
    <n v="3"/>
    <x v="1"/>
    <n v="5"/>
    <s v="Weekly"/>
    <s v="Average"/>
    <n v="0.99685191573098919"/>
  </r>
  <r>
    <s v="EMP1072"/>
    <s v="North America"/>
    <x v="19"/>
    <s v="Male"/>
    <s v="Marketing"/>
    <s v="Education"/>
    <n v="29"/>
    <x v="1"/>
    <n v="53"/>
    <x v="10"/>
    <n v="1"/>
    <s v="High"/>
    <x v="0"/>
    <s v="No"/>
    <s v="No Change"/>
    <n v="1"/>
    <x v="2"/>
    <n v="2"/>
    <s v="Daily"/>
    <s v="Poor"/>
    <n v="0.74442500684819057"/>
  </r>
  <r>
    <s v="EMP1073"/>
    <s v="Asia"/>
    <x v="29"/>
    <s v="Prefer not to say"/>
    <s v="Software Engineer"/>
    <s v="Finance"/>
    <n v="3"/>
    <x v="0"/>
    <n v="39"/>
    <x v="4"/>
    <n v="2"/>
    <s v="Low"/>
    <x v="2"/>
    <s v="Yes"/>
    <s v="Decrease"/>
    <n v="2"/>
    <x v="2"/>
    <n v="2"/>
    <s v="None"/>
    <s v="Poor"/>
    <n v="0.46567005966528685"/>
  </r>
  <r>
    <s v="EMP1074"/>
    <s v="Africa"/>
    <x v="27"/>
    <s v="Non-binary"/>
    <s v="Software Engineer"/>
    <s v="Healthcare"/>
    <n v="35"/>
    <x v="1"/>
    <n v="48"/>
    <x v="14"/>
    <n v="3"/>
    <s v="Medium"/>
    <x v="2"/>
    <s v="No"/>
    <s v="No Change"/>
    <n v="3"/>
    <x v="2"/>
    <n v="2"/>
    <s v="None"/>
    <s v="Good"/>
    <n v="0.24230663459636259"/>
  </r>
  <r>
    <s v="EMP1075"/>
    <s v="South America"/>
    <x v="27"/>
    <s v="Non-binary"/>
    <s v="Marketing"/>
    <s v="Manufacturing"/>
    <n v="28"/>
    <x v="0"/>
    <n v="58"/>
    <x v="11"/>
    <n v="1"/>
    <s v="Low"/>
    <x v="3"/>
    <s v="Yes"/>
    <s v="Increase"/>
    <n v="2"/>
    <x v="0"/>
    <n v="3"/>
    <s v="Daily"/>
    <s v="Good"/>
    <n v="0.68796650469985943"/>
  </r>
  <r>
    <s v="EMP1076"/>
    <s v="Oceania"/>
    <x v="7"/>
    <s v="Non-binary"/>
    <s v="Designer"/>
    <s v="Consulting"/>
    <n v="33"/>
    <x v="2"/>
    <n v="35"/>
    <x v="2"/>
    <n v="3"/>
    <s v="Low"/>
    <x v="1"/>
    <s v="Yes"/>
    <s v="Decrease"/>
    <n v="4"/>
    <x v="2"/>
    <n v="2"/>
    <s v="None"/>
    <s v="Average"/>
    <n v="9.6602016131915658E-2"/>
  </r>
  <r>
    <s v="EMP1077"/>
    <s v="Asia"/>
    <x v="28"/>
    <s v="Male"/>
    <s v="Project Manager"/>
    <s v="Education"/>
    <n v="15"/>
    <x v="2"/>
    <n v="44"/>
    <x v="9"/>
    <n v="3"/>
    <s v="High"/>
    <x v="0"/>
    <s v="No"/>
    <s v="Decrease"/>
    <n v="4"/>
    <x v="2"/>
    <n v="2"/>
    <s v="Weekly"/>
    <s v="Poor"/>
    <n v="7.7858607463657803E-3"/>
  </r>
  <r>
    <s v="EMP1078"/>
    <s v="Africa"/>
    <x v="11"/>
    <s v="Non-binary"/>
    <s v="Designer"/>
    <s v="Consulting"/>
    <n v="30"/>
    <x v="0"/>
    <n v="60"/>
    <x v="0"/>
    <n v="2"/>
    <s v="Low"/>
    <x v="3"/>
    <s v="Yes"/>
    <s v="Increase"/>
    <n v="3"/>
    <x v="1"/>
    <n v="5"/>
    <s v="Daily"/>
    <s v="Good"/>
    <n v="0.68467821536109219"/>
  </r>
  <r>
    <s v="EMP1079"/>
    <s v="Africa"/>
    <x v="33"/>
    <s v="Female"/>
    <s v="Software Engineer"/>
    <s v="Education"/>
    <n v="28"/>
    <x v="0"/>
    <n v="58"/>
    <x v="0"/>
    <n v="4"/>
    <s v="Medium"/>
    <x v="0"/>
    <s v="Yes"/>
    <s v="Increase"/>
    <n v="2"/>
    <x v="0"/>
    <n v="2"/>
    <s v="Weekly"/>
    <s v="Average"/>
    <n v="0.27069136874930488"/>
  </r>
  <r>
    <s v="EMP1080"/>
    <s v="Europe"/>
    <x v="29"/>
    <s v="Female"/>
    <s v="HR"/>
    <s v="IT"/>
    <n v="1"/>
    <x v="2"/>
    <n v="60"/>
    <x v="12"/>
    <n v="1"/>
    <s v="Low"/>
    <x v="0"/>
    <s v="Yes"/>
    <s v="Increase"/>
    <n v="1"/>
    <x v="2"/>
    <n v="4"/>
    <s v="None"/>
    <s v="Good"/>
    <n v="0.3465235483169653"/>
  </r>
  <r>
    <s v="EMP1081"/>
    <s v="Oceania"/>
    <x v="29"/>
    <s v="Non-binary"/>
    <s v="Project Manager"/>
    <s v="Manufacturing"/>
    <n v="1"/>
    <x v="0"/>
    <n v="50"/>
    <x v="15"/>
    <n v="2"/>
    <s v="Medium"/>
    <x v="3"/>
    <s v="No"/>
    <s v="Increase"/>
    <n v="2"/>
    <x v="2"/>
    <n v="5"/>
    <s v="None"/>
    <s v="Average"/>
    <n v="0.37545832540606905"/>
  </r>
  <r>
    <s v="EMP1082"/>
    <s v="Africa"/>
    <x v="25"/>
    <s v="Female"/>
    <s v="Designer"/>
    <s v="Manufacturing"/>
    <n v="28"/>
    <x v="0"/>
    <n v="31"/>
    <x v="5"/>
    <n v="5"/>
    <s v="Low"/>
    <x v="2"/>
    <s v="No"/>
    <s v="No Change"/>
    <n v="2"/>
    <x v="0"/>
    <n v="5"/>
    <s v="Weekly"/>
    <s v="Good"/>
    <n v="0.2324999124080227"/>
  </r>
  <r>
    <s v="EMP1083"/>
    <s v="Asia"/>
    <x v="14"/>
    <s v="Male"/>
    <s v="Sales"/>
    <s v="Consulting"/>
    <n v="7"/>
    <x v="1"/>
    <n v="44"/>
    <x v="0"/>
    <n v="2"/>
    <s v="Medium"/>
    <x v="0"/>
    <s v="Yes"/>
    <s v="Increase"/>
    <n v="1"/>
    <x v="1"/>
    <n v="4"/>
    <s v="Daily"/>
    <s v="Good"/>
    <n v="0.90600124566579865"/>
  </r>
  <r>
    <s v="EMP1084"/>
    <s v="South America"/>
    <x v="26"/>
    <s v="Male"/>
    <s v="Data Scientist"/>
    <s v="Healthcare"/>
    <n v="6"/>
    <x v="2"/>
    <n v="39"/>
    <x v="3"/>
    <n v="3"/>
    <s v="Low"/>
    <x v="2"/>
    <s v="No"/>
    <s v="Decrease"/>
    <n v="2"/>
    <x v="0"/>
    <n v="4"/>
    <s v="None"/>
    <s v="Average"/>
    <n v="0.90174909823030447"/>
  </r>
  <r>
    <s v="EMP1085"/>
    <s v="Africa"/>
    <x v="9"/>
    <s v="Male"/>
    <s v="Marketing"/>
    <s v="Consulting"/>
    <n v="11"/>
    <x v="0"/>
    <n v="37"/>
    <x v="15"/>
    <n v="4"/>
    <s v="High"/>
    <x v="0"/>
    <s v="Yes"/>
    <s v="No Change"/>
    <n v="4"/>
    <x v="1"/>
    <n v="1"/>
    <s v="None"/>
    <s v="Poor"/>
    <n v="0.58185717915204771"/>
  </r>
  <r>
    <s v="EMP1086"/>
    <s v="South America"/>
    <x v="13"/>
    <s v="Male"/>
    <s v="Sales"/>
    <s v="Retail"/>
    <n v="18"/>
    <x v="2"/>
    <n v="31"/>
    <x v="8"/>
    <n v="4"/>
    <s v="Medium"/>
    <x v="0"/>
    <s v="No"/>
    <s v="Increase"/>
    <n v="4"/>
    <x v="1"/>
    <n v="4"/>
    <s v="Weekly"/>
    <s v="Average"/>
    <n v="0.68877583409268761"/>
  </r>
  <r>
    <s v="EMP1087"/>
    <s v="Europe"/>
    <x v="26"/>
    <s v="Male"/>
    <s v="Project Manager"/>
    <s v="IT"/>
    <n v="8"/>
    <x v="1"/>
    <n v="43"/>
    <x v="4"/>
    <n v="4"/>
    <s v="Low"/>
    <x v="0"/>
    <s v="No"/>
    <s v="Decrease"/>
    <n v="3"/>
    <x v="2"/>
    <n v="1"/>
    <s v="Daily"/>
    <s v="Average"/>
    <n v="0.54875144162617706"/>
  </r>
  <r>
    <s v="EMP1088"/>
    <s v="North America"/>
    <x v="21"/>
    <s v="Female"/>
    <s v="Data Scientist"/>
    <s v="Manufacturing"/>
    <n v="2"/>
    <x v="1"/>
    <n v="48"/>
    <x v="1"/>
    <n v="1"/>
    <s v="Low"/>
    <x v="1"/>
    <s v="No"/>
    <s v="Increase"/>
    <n v="3"/>
    <x v="1"/>
    <n v="5"/>
    <s v="Daily"/>
    <s v="Average"/>
    <n v="0.19606191701665621"/>
  </r>
  <r>
    <s v="EMP1089"/>
    <s v="Africa"/>
    <x v="37"/>
    <s v="Prefer not to say"/>
    <s v="Project Manager"/>
    <s v="IT"/>
    <n v="32"/>
    <x v="2"/>
    <n v="34"/>
    <x v="7"/>
    <n v="4"/>
    <s v="High"/>
    <x v="3"/>
    <s v="No"/>
    <s v="Decrease"/>
    <n v="3"/>
    <x v="0"/>
    <n v="5"/>
    <s v="Weekly"/>
    <s v="Poor"/>
    <n v="0.32085705192765701"/>
  </r>
  <r>
    <s v="EMP1090"/>
    <s v="South America"/>
    <x v="8"/>
    <s v="Non-binary"/>
    <s v="Marketing"/>
    <s v="Retail"/>
    <n v="11"/>
    <x v="2"/>
    <n v="60"/>
    <x v="11"/>
    <n v="1"/>
    <s v="High"/>
    <x v="2"/>
    <s v="No"/>
    <s v="Decrease"/>
    <n v="2"/>
    <x v="2"/>
    <n v="4"/>
    <s v="None"/>
    <s v="Average"/>
    <n v="0.65293946595714958"/>
  </r>
  <r>
    <s v="EMP1091"/>
    <s v="Oceania"/>
    <x v="34"/>
    <s v="Female"/>
    <s v="Designer"/>
    <s v="IT"/>
    <n v="21"/>
    <x v="1"/>
    <n v="45"/>
    <x v="14"/>
    <n v="4"/>
    <s v="High"/>
    <x v="0"/>
    <s v="No"/>
    <s v="Increase"/>
    <n v="3"/>
    <x v="0"/>
    <n v="1"/>
    <s v="Weekly"/>
    <s v="Poor"/>
    <n v="0.57312316709381406"/>
  </r>
  <r>
    <s v="EMP1092"/>
    <s v="South America"/>
    <x v="1"/>
    <s v="Prefer not to say"/>
    <s v="HR"/>
    <s v="Finance"/>
    <n v="19"/>
    <x v="2"/>
    <n v="20"/>
    <x v="7"/>
    <n v="4"/>
    <s v="Medium"/>
    <x v="0"/>
    <s v="Yes"/>
    <s v="Decrease"/>
    <n v="1"/>
    <x v="2"/>
    <n v="4"/>
    <s v="Weekly"/>
    <s v="Poor"/>
    <n v="0.39986429691294001"/>
  </r>
  <r>
    <s v="EMP1093"/>
    <s v="Africa"/>
    <x v="5"/>
    <s v="Prefer not to say"/>
    <s v="Marketing"/>
    <s v="Education"/>
    <n v="13"/>
    <x v="1"/>
    <n v="34"/>
    <x v="2"/>
    <n v="3"/>
    <s v="Low"/>
    <x v="3"/>
    <s v="No"/>
    <s v="Increase"/>
    <n v="5"/>
    <x v="0"/>
    <n v="3"/>
    <s v="Daily"/>
    <s v="Average"/>
    <n v="0.21805871443230174"/>
  </r>
  <r>
    <s v="EMP1094"/>
    <s v="North America"/>
    <x v="29"/>
    <s v="Non-binary"/>
    <s v="HR"/>
    <s v="Education"/>
    <n v="5"/>
    <x v="2"/>
    <n v="56"/>
    <x v="0"/>
    <n v="4"/>
    <s v="Low"/>
    <x v="2"/>
    <s v="No"/>
    <s v="Decrease"/>
    <n v="5"/>
    <x v="2"/>
    <n v="3"/>
    <s v="Daily"/>
    <s v="Poor"/>
    <n v="0.60773024085845084"/>
  </r>
  <r>
    <s v="EMP1095"/>
    <s v="North America"/>
    <x v="4"/>
    <s v="Prefer not to say"/>
    <s v="Data Scientist"/>
    <s v="Education"/>
    <n v="38"/>
    <x v="1"/>
    <n v="35"/>
    <x v="6"/>
    <n v="4"/>
    <s v="Low"/>
    <x v="1"/>
    <s v="Yes"/>
    <s v="No Change"/>
    <n v="5"/>
    <x v="1"/>
    <n v="5"/>
    <s v="None"/>
    <s v="Good"/>
    <n v="0.17959134042310843"/>
  </r>
  <r>
    <s v="EMP1096"/>
    <s v="Africa"/>
    <x v="29"/>
    <s v="Female"/>
    <s v="HR"/>
    <s v="Healthcare"/>
    <n v="5"/>
    <x v="0"/>
    <n v="56"/>
    <x v="14"/>
    <n v="3"/>
    <s v="Medium"/>
    <x v="3"/>
    <s v="No"/>
    <s v="No Change"/>
    <n v="4"/>
    <x v="1"/>
    <n v="5"/>
    <s v="None"/>
    <s v="Poor"/>
    <n v="0.62293124956341295"/>
  </r>
  <r>
    <s v="EMP1097"/>
    <s v="Oceania"/>
    <x v="31"/>
    <s v="Male"/>
    <s v="Software Engineer"/>
    <s v="Finance"/>
    <n v="28"/>
    <x v="1"/>
    <n v="30"/>
    <x v="5"/>
    <n v="1"/>
    <s v="Low"/>
    <x v="1"/>
    <s v="No"/>
    <s v="Decrease"/>
    <n v="2"/>
    <x v="2"/>
    <n v="4"/>
    <s v="Daily"/>
    <s v="Good"/>
    <n v="0.28703007657327373"/>
  </r>
  <r>
    <s v="EMP1098"/>
    <s v="Europe"/>
    <x v="25"/>
    <s v="Prefer not to say"/>
    <s v="Designer"/>
    <s v="Consulting"/>
    <n v="29"/>
    <x v="0"/>
    <n v="58"/>
    <x v="4"/>
    <n v="3"/>
    <s v="High"/>
    <x v="0"/>
    <s v="No"/>
    <s v="Increase"/>
    <n v="1"/>
    <x v="2"/>
    <n v="3"/>
    <s v="Weekly"/>
    <s v="Poor"/>
    <n v="0.61792337565555588"/>
  </r>
  <r>
    <s v="EMP1099"/>
    <s v="Asia"/>
    <x v="22"/>
    <s v="Non-binary"/>
    <s v="HR"/>
    <s v="Manufacturing"/>
    <n v="28"/>
    <x v="2"/>
    <n v="23"/>
    <x v="7"/>
    <n v="2"/>
    <s v="Low"/>
    <x v="3"/>
    <s v="No"/>
    <s v="No Change"/>
    <n v="2"/>
    <x v="2"/>
    <n v="3"/>
    <s v="Weekly"/>
    <s v="Average"/>
    <n v="0.62936691059627714"/>
  </r>
  <r>
    <s v="EMP1100"/>
    <s v="Asia"/>
    <x v="3"/>
    <s v="Female"/>
    <s v="HR"/>
    <s v="Manufacturing"/>
    <n v="2"/>
    <x v="0"/>
    <n v="44"/>
    <x v="13"/>
    <n v="3"/>
    <s v="High"/>
    <x v="2"/>
    <s v="Yes"/>
    <s v="Decrease"/>
    <n v="1"/>
    <x v="0"/>
    <n v="3"/>
    <s v="Daily"/>
    <s v="Poor"/>
    <n v="0.33158720359603833"/>
  </r>
  <r>
    <s v="EMP1101"/>
    <s v="Europe"/>
    <x v="25"/>
    <s v="Prefer not to say"/>
    <s v="Marketing"/>
    <s v="Retail"/>
    <n v="29"/>
    <x v="2"/>
    <n v="33"/>
    <x v="1"/>
    <n v="5"/>
    <s v="High"/>
    <x v="2"/>
    <s v="No"/>
    <s v="Decrease"/>
    <n v="3"/>
    <x v="1"/>
    <n v="5"/>
    <s v="None"/>
    <s v="Poor"/>
    <n v="0.57519558215656497"/>
  </r>
  <r>
    <s v="EMP1102"/>
    <s v="Oceania"/>
    <x v="11"/>
    <s v="Female"/>
    <s v="Software Engineer"/>
    <s v="Manufacturing"/>
    <n v="31"/>
    <x v="1"/>
    <n v="44"/>
    <x v="6"/>
    <n v="2"/>
    <s v="Low"/>
    <x v="3"/>
    <s v="Yes"/>
    <s v="No Change"/>
    <n v="2"/>
    <x v="1"/>
    <n v="5"/>
    <s v="None"/>
    <s v="Average"/>
    <n v="0.64418954947211216"/>
  </r>
  <r>
    <s v="EMP1103"/>
    <s v="Europe"/>
    <x v="21"/>
    <s v="Female"/>
    <s v="Designer"/>
    <s v="Retail"/>
    <n v="1"/>
    <x v="0"/>
    <n v="49"/>
    <x v="5"/>
    <n v="4"/>
    <s v="Low"/>
    <x v="1"/>
    <s v="No"/>
    <s v="Increase"/>
    <n v="1"/>
    <x v="2"/>
    <n v="5"/>
    <s v="None"/>
    <s v="Good"/>
    <n v="0.97715139579279875"/>
  </r>
  <r>
    <s v="EMP1104"/>
    <s v="Asia"/>
    <x v="3"/>
    <s v="Female"/>
    <s v="Software Engineer"/>
    <s v="Education"/>
    <n v="2"/>
    <x v="0"/>
    <n v="60"/>
    <x v="13"/>
    <n v="3"/>
    <s v="Medium"/>
    <x v="0"/>
    <s v="No"/>
    <s v="Increase"/>
    <n v="4"/>
    <x v="2"/>
    <n v="4"/>
    <s v="Daily"/>
    <s v="Average"/>
    <n v="1.677874084302422E-3"/>
  </r>
  <r>
    <s v="EMP1105"/>
    <s v="Oceania"/>
    <x v="8"/>
    <s v="Non-binary"/>
    <s v="Designer"/>
    <s v="Retail"/>
    <n v="18"/>
    <x v="0"/>
    <n v="25"/>
    <x v="0"/>
    <n v="5"/>
    <s v="High"/>
    <x v="0"/>
    <s v="Yes"/>
    <s v="No Change"/>
    <n v="5"/>
    <x v="2"/>
    <n v="5"/>
    <s v="Daily"/>
    <s v="Poor"/>
    <n v="0.87282559546779537"/>
  </r>
  <r>
    <s v="EMP1106"/>
    <s v="Africa"/>
    <x v="16"/>
    <s v="Male"/>
    <s v="Sales"/>
    <s v="Healthcare"/>
    <n v="35"/>
    <x v="1"/>
    <n v="45"/>
    <x v="7"/>
    <n v="3"/>
    <s v="High"/>
    <x v="3"/>
    <s v="No"/>
    <s v="No Change"/>
    <n v="1"/>
    <x v="1"/>
    <n v="5"/>
    <s v="Daily"/>
    <s v="Good"/>
    <n v="0.12261898790810166"/>
  </r>
  <r>
    <s v="EMP1107"/>
    <s v="Asia"/>
    <x v="10"/>
    <s v="Male"/>
    <s v="Data Scientist"/>
    <s v="Education"/>
    <n v="23"/>
    <x v="1"/>
    <n v="43"/>
    <x v="14"/>
    <n v="4"/>
    <s v="Medium"/>
    <x v="3"/>
    <s v="Yes"/>
    <s v="Decrease"/>
    <n v="3"/>
    <x v="0"/>
    <n v="4"/>
    <s v="Weekly"/>
    <s v="Poor"/>
    <n v="0.30461346574438664"/>
  </r>
  <r>
    <s v="EMP1108"/>
    <s v="South America"/>
    <x v="5"/>
    <s v="Male"/>
    <s v="Designer"/>
    <s v="Manufacturing"/>
    <n v="16"/>
    <x v="2"/>
    <n v="25"/>
    <x v="13"/>
    <n v="3"/>
    <s v="Low"/>
    <x v="2"/>
    <s v="No"/>
    <s v="Increase"/>
    <n v="4"/>
    <x v="2"/>
    <n v="4"/>
    <s v="None"/>
    <s v="Good"/>
    <n v="1.2484628932806552E-2"/>
  </r>
  <r>
    <s v="EMP1109"/>
    <s v="Europe"/>
    <x v="24"/>
    <s v="Male"/>
    <s v="HR"/>
    <s v="Manufacturing"/>
    <n v="16"/>
    <x v="0"/>
    <n v="50"/>
    <x v="7"/>
    <n v="4"/>
    <s v="Low"/>
    <x v="1"/>
    <s v="Yes"/>
    <s v="Decrease"/>
    <n v="4"/>
    <x v="2"/>
    <n v="5"/>
    <s v="None"/>
    <s v="Average"/>
    <n v="0.71415887891219754"/>
  </r>
  <r>
    <s v="EMP1110"/>
    <s v="North America"/>
    <x v="14"/>
    <s v="Non-binary"/>
    <s v="Software Engineer"/>
    <s v="Education"/>
    <n v="1"/>
    <x v="0"/>
    <n v="23"/>
    <x v="14"/>
    <n v="3"/>
    <s v="High"/>
    <x v="2"/>
    <s v="No"/>
    <s v="Decrease"/>
    <n v="5"/>
    <x v="1"/>
    <n v="4"/>
    <s v="Weekly"/>
    <s v="Average"/>
    <n v="0.65220597096188981"/>
  </r>
  <r>
    <s v="EMP1111"/>
    <s v="Oceania"/>
    <x v="15"/>
    <s v="Female"/>
    <s v="Data Scientist"/>
    <s v="Finance"/>
    <n v="20"/>
    <x v="2"/>
    <n v="26"/>
    <x v="6"/>
    <n v="1"/>
    <s v="Medium"/>
    <x v="2"/>
    <s v="No"/>
    <s v="Increase"/>
    <n v="5"/>
    <x v="1"/>
    <n v="2"/>
    <s v="Weekly"/>
    <s v="Average"/>
    <n v="0.35176385781524688"/>
  </r>
  <r>
    <s v="EMP1112"/>
    <s v="Oceania"/>
    <x v="20"/>
    <s v="Prefer not to say"/>
    <s v="Project Manager"/>
    <s v="Consulting"/>
    <n v="19"/>
    <x v="1"/>
    <n v="58"/>
    <x v="7"/>
    <n v="4"/>
    <s v="Medium"/>
    <x v="2"/>
    <s v="No"/>
    <s v="No Change"/>
    <n v="4"/>
    <x v="1"/>
    <n v="2"/>
    <s v="Weekly"/>
    <s v="Average"/>
    <n v="0.76363222488211624"/>
  </r>
  <r>
    <s v="EMP1113"/>
    <s v="Oceania"/>
    <x v="0"/>
    <s v="Non-binary"/>
    <s v="Data Scientist"/>
    <s v="IT"/>
    <n v="12"/>
    <x v="1"/>
    <n v="42"/>
    <x v="12"/>
    <n v="1"/>
    <s v="Medium"/>
    <x v="3"/>
    <s v="No"/>
    <s v="Decrease"/>
    <n v="5"/>
    <x v="0"/>
    <n v="4"/>
    <s v="Weekly"/>
    <s v="Poor"/>
    <n v="0.97657053738505284"/>
  </r>
  <r>
    <s v="EMP1114"/>
    <s v="South America"/>
    <x v="31"/>
    <s v="Female"/>
    <s v="Designer"/>
    <s v="Healthcare"/>
    <n v="36"/>
    <x v="1"/>
    <n v="34"/>
    <x v="14"/>
    <n v="3"/>
    <s v="Medium"/>
    <x v="1"/>
    <s v="No"/>
    <s v="No Change"/>
    <n v="4"/>
    <x v="2"/>
    <n v="5"/>
    <s v="None"/>
    <s v="Average"/>
    <n v="0.97468732760344323"/>
  </r>
  <r>
    <s v="EMP1115"/>
    <s v="Africa"/>
    <x v="24"/>
    <s v="Male"/>
    <s v="Designer"/>
    <s v="Finance"/>
    <n v="17"/>
    <x v="2"/>
    <n v="29"/>
    <x v="13"/>
    <n v="2"/>
    <s v="Low"/>
    <x v="2"/>
    <s v="Yes"/>
    <s v="No Change"/>
    <n v="3"/>
    <x v="2"/>
    <n v="2"/>
    <s v="Weekly"/>
    <s v="Good"/>
    <n v="0.63266595709469386"/>
  </r>
  <r>
    <s v="EMP1116"/>
    <s v="North America"/>
    <x v="19"/>
    <s v="Male"/>
    <s v="Data Scientist"/>
    <s v="IT"/>
    <n v="31"/>
    <x v="2"/>
    <n v="43"/>
    <x v="15"/>
    <n v="2"/>
    <s v="Medium"/>
    <x v="1"/>
    <s v="Yes"/>
    <s v="Increase"/>
    <n v="4"/>
    <x v="1"/>
    <n v="4"/>
    <s v="Daily"/>
    <s v="Average"/>
    <n v="0.38576815222506033"/>
  </r>
  <r>
    <s v="EMP1117"/>
    <s v="Asia"/>
    <x v="6"/>
    <s v="Non-binary"/>
    <s v="Data Scientist"/>
    <s v="Education"/>
    <n v="15"/>
    <x v="2"/>
    <n v="33"/>
    <x v="3"/>
    <n v="4"/>
    <s v="Low"/>
    <x v="2"/>
    <s v="Yes"/>
    <s v="Increase"/>
    <n v="4"/>
    <x v="2"/>
    <n v="2"/>
    <s v="None"/>
    <s v="Average"/>
    <n v="4.2597988270387965E-2"/>
  </r>
  <r>
    <s v="EMP1118"/>
    <s v="Oceania"/>
    <x v="12"/>
    <s v="Non-binary"/>
    <s v="Sales"/>
    <s v="Healthcare"/>
    <n v="17"/>
    <x v="1"/>
    <n v="40"/>
    <x v="12"/>
    <n v="4"/>
    <s v="High"/>
    <x v="3"/>
    <s v="Yes"/>
    <s v="Decrease"/>
    <n v="3"/>
    <x v="0"/>
    <n v="1"/>
    <s v="None"/>
    <s v="Average"/>
    <n v="7.1138706656841078E-2"/>
  </r>
  <r>
    <s v="EMP1119"/>
    <s v="North America"/>
    <x v="25"/>
    <s v="Male"/>
    <s v="Project Manager"/>
    <s v="Education"/>
    <n v="36"/>
    <x v="1"/>
    <n v="34"/>
    <x v="5"/>
    <n v="2"/>
    <s v="Medium"/>
    <x v="0"/>
    <s v="No"/>
    <s v="Increase"/>
    <n v="3"/>
    <x v="2"/>
    <n v="5"/>
    <s v="Weekly"/>
    <s v="Good"/>
    <n v="0.71926684826268927"/>
  </r>
  <r>
    <s v="EMP1120"/>
    <s v="North America"/>
    <x v="21"/>
    <s v="Male"/>
    <s v="Sales"/>
    <s v="Healthcare"/>
    <n v="2"/>
    <x v="2"/>
    <n v="29"/>
    <x v="4"/>
    <n v="5"/>
    <s v="Medium"/>
    <x v="2"/>
    <s v="Yes"/>
    <s v="No Change"/>
    <n v="5"/>
    <x v="1"/>
    <n v="3"/>
    <s v="None"/>
    <s v="Average"/>
    <n v="5.0154036896998044E-2"/>
  </r>
  <r>
    <s v="EMP1121"/>
    <s v="South America"/>
    <x v="24"/>
    <s v="Male"/>
    <s v="Data Scientist"/>
    <s v="Finance"/>
    <n v="16"/>
    <x v="0"/>
    <n v="23"/>
    <x v="7"/>
    <n v="5"/>
    <s v="Low"/>
    <x v="2"/>
    <s v="Yes"/>
    <s v="Increase"/>
    <n v="2"/>
    <x v="1"/>
    <n v="2"/>
    <s v="Weekly"/>
    <s v="Poor"/>
    <n v="0.28845523373391235"/>
  </r>
  <r>
    <s v="EMP1122"/>
    <s v="North America"/>
    <x v="23"/>
    <s v="Female"/>
    <s v="Designer"/>
    <s v="Consulting"/>
    <n v="32"/>
    <x v="2"/>
    <n v="29"/>
    <x v="5"/>
    <n v="5"/>
    <s v="High"/>
    <x v="0"/>
    <s v="Yes"/>
    <s v="No Change"/>
    <n v="4"/>
    <x v="1"/>
    <n v="1"/>
    <s v="Weekly"/>
    <s v="Poor"/>
    <n v="0.70451617146044099"/>
  </r>
  <r>
    <s v="EMP1123"/>
    <s v="South America"/>
    <x v="22"/>
    <s v="Male"/>
    <s v="Marketing"/>
    <s v="Consulting"/>
    <n v="35"/>
    <x v="0"/>
    <n v="42"/>
    <x v="1"/>
    <n v="5"/>
    <s v="Medium"/>
    <x v="0"/>
    <s v="Yes"/>
    <s v="No Change"/>
    <n v="3"/>
    <x v="1"/>
    <n v="1"/>
    <s v="None"/>
    <s v="Poor"/>
    <n v="9.89754424133239E-2"/>
  </r>
  <r>
    <s v="EMP1124"/>
    <s v="South America"/>
    <x v="37"/>
    <s v="Male"/>
    <s v="Sales"/>
    <s v="Retail"/>
    <n v="32"/>
    <x v="0"/>
    <n v="22"/>
    <x v="6"/>
    <n v="3"/>
    <s v="Low"/>
    <x v="1"/>
    <s v="No"/>
    <s v="Increase"/>
    <n v="2"/>
    <x v="1"/>
    <n v="3"/>
    <s v="Weekly"/>
    <s v="Good"/>
    <n v="0.1152218931740191"/>
  </r>
  <r>
    <s v="EMP1125"/>
    <s v="Africa"/>
    <x v="11"/>
    <s v="Female"/>
    <s v="Project Manager"/>
    <s v="Education"/>
    <n v="34"/>
    <x v="2"/>
    <n v="58"/>
    <x v="13"/>
    <n v="3"/>
    <s v="Medium"/>
    <x v="1"/>
    <s v="Yes"/>
    <s v="Decrease"/>
    <n v="4"/>
    <x v="0"/>
    <n v="5"/>
    <s v="None"/>
    <s v="Average"/>
    <n v="0.44447837762090003"/>
  </r>
  <r>
    <s v="EMP1126"/>
    <s v="South America"/>
    <x v="9"/>
    <s v="Male"/>
    <s v="Marketing"/>
    <s v="Consulting"/>
    <n v="17"/>
    <x v="0"/>
    <n v="39"/>
    <x v="13"/>
    <n v="1"/>
    <s v="Low"/>
    <x v="1"/>
    <s v="No"/>
    <s v="Decrease"/>
    <n v="2"/>
    <x v="1"/>
    <n v="5"/>
    <s v="None"/>
    <s v="Average"/>
    <n v="0.63395592024092429"/>
  </r>
  <r>
    <s v="EMP1127"/>
    <s v="South America"/>
    <x v="16"/>
    <s v="Non-binary"/>
    <s v="Data Scientist"/>
    <s v="Healthcare"/>
    <n v="29"/>
    <x v="2"/>
    <n v="49"/>
    <x v="10"/>
    <n v="2"/>
    <s v="Medium"/>
    <x v="1"/>
    <s v="No"/>
    <s v="No Change"/>
    <n v="2"/>
    <x v="1"/>
    <n v="5"/>
    <s v="Daily"/>
    <s v="Good"/>
    <n v="0.59972223126871016"/>
  </r>
  <r>
    <s v="EMP1128"/>
    <s v="Africa"/>
    <x v="38"/>
    <s v="Non-binary"/>
    <s v="Sales"/>
    <s v="Education"/>
    <n v="21"/>
    <x v="2"/>
    <n v="39"/>
    <x v="13"/>
    <n v="1"/>
    <s v="Medium"/>
    <x v="0"/>
    <s v="Yes"/>
    <s v="Decrease"/>
    <n v="4"/>
    <x v="2"/>
    <n v="1"/>
    <s v="Daily"/>
    <s v="Poor"/>
    <n v="0.34406640094392316"/>
  </r>
  <r>
    <s v="EMP1129"/>
    <s v="Africa"/>
    <x v="7"/>
    <s v="Non-binary"/>
    <s v="Designer"/>
    <s v="Healthcare"/>
    <n v="30"/>
    <x v="0"/>
    <n v="32"/>
    <x v="2"/>
    <n v="3"/>
    <s v="Low"/>
    <x v="1"/>
    <s v="No"/>
    <s v="Increase"/>
    <n v="3"/>
    <x v="1"/>
    <n v="1"/>
    <s v="Weekly"/>
    <s v="Poor"/>
    <n v="0.78443486024134101"/>
  </r>
  <r>
    <s v="EMP1130"/>
    <s v="South America"/>
    <x v="14"/>
    <s v="Prefer not to say"/>
    <s v="Data Scientist"/>
    <s v="Healthcare"/>
    <n v="1"/>
    <x v="0"/>
    <n v="47"/>
    <x v="13"/>
    <n v="5"/>
    <s v="High"/>
    <x v="1"/>
    <s v="No"/>
    <s v="Increase"/>
    <n v="2"/>
    <x v="0"/>
    <n v="4"/>
    <s v="None"/>
    <s v="Average"/>
    <n v="0.49848062544523108"/>
  </r>
  <r>
    <s v="EMP1131"/>
    <s v="North America"/>
    <x v="37"/>
    <s v="Prefer not to say"/>
    <s v="Marketing"/>
    <s v="IT"/>
    <n v="35"/>
    <x v="0"/>
    <n v="22"/>
    <x v="10"/>
    <n v="4"/>
    <s v="Low"/>
    <x v="1"/>
    <s v="No"/>
    <s v="Increase"/>
    <n v="2"/>
    <x v="1"/>
    <n v="4"/>
    <s v="Weekly"/>
    <s v="Average"/>
    <n v="0.64992203650771541"/>
  </r>
  <r>
    <s v="EMP1132"/>
    <s v="Oceania"/>
    <x v="10"/>
    <s v="Prefer not to say"/>
    <s v="Designer"/>
    <s v="Retail"/>
    <n v="21"/>
    <x v="0"/>
    <n v="49"/>
    <x v="10"/>
    <n v="3"/>
    <s v="High"/>
    <x v="0"/>
    <s v="No"/>
    <s v="Increase"/>
    <n v="3"/>
    <x v="0"/>
    <n v="5"/>
    <s v="None"/>
    <s v="Good"/>
    <n v="0.15115196870548508"/>
  </r>
  <r>
    <s v="EMP1133"/>
    <s v="Oceania"/>
    <x v="2"/>
    <s v="Female"/>
    <s v="Designer"/>
    <s v="Retail"/>
    <n v="38"/>
    <x v="2"/>
    <n v="28"/>
    <x v="1"/>
    <n v="2"/>
    <s v="High"/>
    <x v="2"/>
    <s v="Yes"/>
    <s v="Increase"/>
    <n v="5"/>
    <x v="0"/>
    <n v="3"/>
    <s v="None"/>
    <s v="Average"/>
    <n v="0.5701283890183223"/>
  </r>
  <r>
    <s v="EMP1134"/>
    <s v="Europe"/>
    <x v="3"/>
    <s v="Non-binary"/>
    <s v="HR"/>
    <s v="Education"/>
    <n v="6"/>
    <x v="2"/>
    <n v="59"/>
    <x v="4"/>
    <n v="5"/>
    <s v="High"/>
    <x v="3"/>
    <s v="Yes"/>
    <s v="No Change"/>
    <n v="4"/>
    <x v="0"/>
    <n v="4"/>
    <s v="None"/>
    <s v="Average"/>
    <n v="0.87231874354276284"/>
  </r>
  <r>
    <s v="EMP1135"/>
    <s v="Europe"/>
    <x v="29"/>
    <s v="Female"/>
    <s v="Data Scientist"/>
    <s v="Retail"/>
    <n v="5"/>
    <x v="0"/>
    <n v="54"/>
    <x v="4"/>
    <n v="4"/>
    <s v="Medium"/>
    <x v="1"/>
    <s v="Yes"/>
    <s v="Increase"/>
    <n v="4"/>
    <x v="1"/>
    <n v="3"/>
    <s v="None"/>
    <s v="Good"/>
    <n v="0.45799571044992293"/>
  </r>
  <r>
    <s v="EMP1136"/>
    <s v="Europe"/>
    <x v="17"/>
    <s v="Prefer not to say"/>
    <s v="Marketing"/>
    <s v="Consulting"/>
    <n v="1"/>
    <x v="2"/>
    <n v="43"/>
    <x v="4"/>
    <n v="2"/>
    <s v="Medium"/>
    <x v="2"/>
    <s v="Yes"/>
    <s v="Decrease"/>
    <n v="2"/>
    <x v="1"/>
    <n v="2"/>
    <s v="Weekly"/>
    <s v="Poor"/>
    <n v="0.57997886676550114"/>
  </r>
  <r>
    <s v="EMP1137"/>
    <s v="North America"/>
    <x v="17"/>
    <s v="Non-binary"/>
    <s v="Sales"/>
    <s v="Education"/>
    <n v="8"/>
    <x v="2"/>
    <n v="47"/>
    <x v="2"/>
    <n v="5"/>
    <s v="Low"/>
    <x v="1"/>
    <s v="Yes"/>
    <s v="Decrease"/>
    <n v="1"/>
    <x v="2"/>
    <n v="4"/>
    <s v="Daily"/>
    <s v="Average"/>
    <n v="0.77755291870611598"/>
  </r>
  <r>
    <s v="EMP1138"/>
    <s v="Asia"/>
    <x v="28"/>
    <s v="Female"/>
    <s v="Marketing"/>
    <s v="Finance"/>
    <n v="13"/>
    <x v="2"/>
    <n v="54"/>
    <x v="1"/>
    <n v="4"/>
    <s v="Low"/>
    <x v="2"/>
    <s v="Yes"/>
    <s v="No Change"/>
    <n v="1"/>
    <x v="0"/>
    <n v="1"/>
    <s v="Weekly"/>
    <s v="Poor"/>
    <n v="0.70798022944018157"/>
  </r>
  <r>
    <s v="EMP1139"/>
    <s v="North America"/>
    <x v="12"/>
    <s v="Prefer not to say"/>
    <s v="Designer"/>
    <s v="Retail"/>
    <n v="11"/>
    <x v="0"/>
    <n v="35"/>
    <x v="13"/>
    <n v="5"/>
    <s v="Low"/>
    <x v="2"/>
    <s v="No"/>
    <s v="No Change"/>
    <n v="1"/>
    <x v="2"/>
    <n v="5"/>
    <s v="Weekly"/>
    <s v="Average"/>
    <n v="0.48475452929820795"/>
  </r>
  <r>
    <s v="EMP1140"/>
    <s v="Africa"/>
    <x v="37"/>
    <s v="Non-binary"/>
    <s v="Marketing"/>
    <s v="IT"/>
    <n v="31"/>
    <x v="1"/>
    <n v="46"/>
    <x v="6"/>
    <n v="5"/>
    <s v="Low"/>
    <x v="2"/>
    <s v="Yes"/>
    <s v="Decrease"/>
    <n v="1"/>
    <x v="2"/>
    <n v="1"/>
    <s v="Weekly"/>
    <s v="Good"/>
    <n v="0.82102057257174099"/>
  </r>
  <r>
    <s v="EMP1141"/>
    <s v="South America"/>
    <x v="23"/>
    <s v="Male"/>
    <s v="Project Manager"/>
    <s v="Healthcare"/>
    <n v="37"/>
    <x v="1"/>
    <n v="29"/>
    <x v="5"/>
    <n v="2"/>
    <s v="High"/>
    <x v="3"/>
    <s v="Yes"/>
    <s v="Increase"/>
    <n v="2"/>
    <x v="0"/>
    <n v="3"/>
    <s v="Daily"/>
    <s v="Good"/>
    <n v="1.9281545240640852E-2"/>
  </r>
  <r>
    <s v="EMP1142"/>
    <s v="North America"/>
    <x v="2"/>
    <s v="Prefer not to say"/>
    <s v="Marketing"/>
    <s v="IT"/>
    <n v="32"/>
    <x v="0"/>
    <n v="31"/>
    <x v="2"/>
    <n v="1"/>
    <s v="High"/>
    <x v="2"/>
    <s v="No"/>
    <s v="Decrease"/>
    <n v="1"/>
    <x v="2"/>
    <n v="3"/>
    <s v="None"/>
    <s v="Average"/>
    <n v="0.57083093184938172"/>
  </r>
  <r>
    <s v="EMP1143"/>
    <s v="Europe"/>
    <x v="17"/>
    <s v="Prefer not to say"/>
    <s v="HR"/>
    <s v="Consulting"/>
    <n v="5"/>
    <x v="2"/>
    <n v="52"/>
    <x v="3"/>
    <n v="3"/>
    <s v="Medium"/>
    <x v="0"/>
    <s v="Yes"/>
    <s v="Increase"/>
    <n v="1"/>
    <x v="1"/>
    <n v="5"/>
    <s v="Daily"/>
    <s v="Good"/>
    <n v="0.64822894088027427"/>
  </r>
  <r>
    <s v="EMP1144"/>
    <s v="Asia"/>
    <x v="4"/>
    <s v="Female"/>
    <s v="Sales"/>
    <s v="Retail"/>
    <n v="34"/>
    <x v="0"/>
    <n v="47"/>
    <x v="10"/>
    <n v="5"/>
    <s v="High"/>
    <x v="3"/>
    <s v="Yes"/>
    <s v="Increase"/>
    <n v="1"/>
    <x v="1"/>
    <n v="1"/>
    <s v="None"/>
    <s v="Poor"/>
    <n v="0.50855842978922117"/>
  </r>
  <r>
    <s v="EMP1145"/>
    <s v="Europe"/>
    <x v="6"/>
    <s v="Prefer not to say"/>
    <s v="HR"/>
    <s v="Manufacturing"/>
    <n v="25"/>
    <x v="2"/>
    <n v="57"/>
    <x v="0"/>
    <n v="4"/>
    <s v="Low"/>
    <x v="0"/>
    <s v="No"/>
    <s v="Decrease"/>
    <n v="4"/>
    <x v="0"/>
    <n v="1"/>
    <s v="None"/>
    <s v="Average"/>
    <n v="0.16877463048276542"/>
  </r>
  <r>
    <s v="EMP1146"/>
    <s v="Africa"/>
    <x v="24"/>
    <s v="Male"/>
    <s v="Designer"/>
    <s v="Retail"/>
    <n v="17"/>
    <x v="0"/>
    <n v="50"/>
    <x v="13"/>
    <n v="3"/>
    <s v="Low"/>
    <x v="0"/>
    <s v="No"/>
    <s v="Increase"/>
    <n v="5"/>
    <x v="1"/>
    <n v="4"/>
    <s v="Daily"/>
    <s v="Good"/>
    <n v="0.92813404758882512"/>
  </r>
  <r>
    <s v="EMP1147"/>
    <s v="South America"/>
    <x v="25"/>
    <s v="Non-binary"/>
    <s v="Sales"/>
    <s v="Retail"/>
    <n v="36"/>
    <x v="0"/>
    <n v="34"/>
    <x v="8"/>
    <n v="1"/>
    <s v="Medium"/>
    <x v="2"/>
    <s v="Yes"/>
    <s v="Increase"/>
    <n v="4"/>
    <x v="0"/>
    <n v="1"/>
    <s v="Daily"/>
    <s v="Poor"/>
    <n v="0.205974086216417"/>
  </r>
  <r>
    <s v="EMP1148"/>
    <s v="Asia"/>
    <x v="17"/>
    <s v="Non-binary"/>
    <s v="Designer"/>
    <s v="Finance"/>
    <n v="4"/>
    <x v="1"/>
    <n v="43"/>
    <x v="2"/>
    <n v="3"/>
    <s v="Medium"/>
    <x v="0"/>
    <s v="Yes"/>
    <s v="No Change"/>
    <n v="4"/>
    <x v="1"/>
    <n v="2"/>
    <s v="Daily"/>
    <s v="Average"/>
    <n v="0.66224635266338772"/>
  </r>
  <r>
    <s v="EMP1149"/>
    <s v="Africa"/>
    <x v="8"/>
    <s v="Male"/>
    <s v="Marketing"/>
    <s v="Consulting"/>
    <n v="16"/>
    <x v="0"/>
    <n v="55"/>
    <x v="11"/>
    <n v="3"/>
    <s v="Low"/>
    <x v="2"/>
    <s v="Yes"/>
    <s v="Increase"/>
    <n v="1"/>
    <x v="2"/>
    <n v="4"/>
    <s v="Weekly"/>
    <s v="Good"/>
    <n v="0.22707357016723229"/>
  </r>
  <r>
    <s v="EMP1150"/>
    <s v="Europe"/>
    <x v="23"/>
    <s v="Male"/>
    <s v="Software Engineer"/>
    <s v="Education"/>
    <n v="28"/>
    <x v="1"/>
    <n v="31"/>
    <x v="8"/>
    <n v="5"/>
    <s v="Low"/>
    <x v="0"/>
    <s v="No"/>
    <s v="No Change"/>
    <n v="5"/>
    <x v="1"/>
    <n v="3"/>
    <s v="None"/>
    <s v="Average"/>
    <n v="0.64340892675350669"/>
  </r>
  <r>
    <s v="EMP1151"/>
    <s v="North America"/>
    <x v="27"/>
    <s v="Male"/>
    <s v="Project Manager"/>
    <s v="Healthcare"/>
    <n v="36"/>
    <x v="0"/>
    <n v="58"/>
    <x v="7"/>
    <n v="3"/>
    <s v="Medium"/>
    <x v="1"/>
    <s v="Yes"/>
    <s v="Increase"/>
    <n v="1"/>
    <x v="0"/>
    <n v="5"/>
    <s v="Daily"/>
    <s v="Good"/>
    <n v="3.6316134575098413E-3"/>
  </r>
  <r>
    <s v="EMP1152"/>
    <s v="Africa"/>
    <x v="14"/>
    <s v="Non-binary"/>
    <s v="HR"/>
    <s v="Healthcare"/>
    <n v="5"/>
    <x v="2"/>
    <n v="45"/>
    <x v="0"/>
    <n v="1"/>
    <s v="High"/>
    <x v="0"/>
    <s v="No"/>
    <s v="No Change"/>
    <n v="4"/>
    <x v="2"/>
    <n v="5"/>
    <s v="Weekly"/>
    <s v="Average"/>
    <n v="0.68410048606972262"/>
  </r>
  <r>
    <s v="EMP1153"/>
    <s v="North America"/>
    <x v="4"/>
    <s v="Non-binary"/>
    <s v="Marketing"/>
    <s v="Consulting"/>
    <n v="32"/>
    <x v="0"/>
    <n v="33"/>
    <x v="1"/>
    <n v="5"/>
    <s v="Medium"/>
    <x v="3"/>
    <s v="No"/>
    <s v="Increase"/>
    <n v="1"/>
    <x v="2"/>
    <n v="2"/>
    <s v="Weekly"/>
    <s v="Poor"/>
    <n v="7.6015762633354855E-2"/>
  </r>
  <r>
    <s v="EMP1154"/>
    <s v="Oceania"/>
    <x v="19"/>
    <s v="Prefer not to say"/>
    <s v="Marketing"/>
    <s v="Consulting"/>
    <n v="37"/>
    <x v="2"/>
    <n v="58"/>
    <x v="4"/>
    <n v="3"/>
    <s v="Low"/>
    <x v="0"/>
    <s v="No"/>
    <s v="No Change"/>
    <n v="4"/>
    <x v="2"/>
    <n v="2"/>
    <s v="Daily"/>
    <s v="Average"/>
    <n v="0.26250701822899447"/>
  </r>
  <r>
    <s v="EMP1155"/>
    <s v="South America"/>
    <x v="19"/>
    <s v="Prefer not to say"/>
    <s v="Data Scientist"/>
    <s v="Healthcare"/>
    <n v="31"/>
    <x v="1"/>
    <n v="45"/>
    <x v="3"/>
    <n v="2"/>
    <s v="High"/>
    <x v="1"/>
    <s v="No"/>
    <s v="Increase"/>
    <n v="4"/>
    <x v="2"/>
    <n v="4"/>
    <s v="Daily"/>
    <s v="Average"/>
    <n v="0.68764674151546001"/>
  </r>
  <r>
    <s v="EMP1156"/>
    <s v="Asia"/>
    <x v="31"/>
    <s v="Male"/>
    <s v="HR"/>
    <s v="IT"/>
    <n v="36"/>
    <x v="1"/>
    <n v="45"/>
    <x v="7"/>
    <n v="2"/>
    <s v="Low"/>
    <x v="1"/>
    <s v="Yes"/>
    <s v="Increase"/>
    <n v="3"/>
    <x v="0"/>
    <n v="2"/>
    <s v="Weekly"/>
    <s v="Poor"/>
    <n v="0.2119555250545182"/>
  </r>
  <r>
    <s v="EMP1157"/>
    <s v="North America"/>
    <x v="2"/>
    <s v="Female"/>
    <s v="Sales"/>
    <s v="Manufacturing"/>
    <n v="32"/>
    <x v="0"/>
    <n v="31"/>
    <x v="5"/>
    <n v="1"/>
    <s v="Low"/>
    <x v="3"/>
    <s v="No"/>
    <s v="Decrease"/>
    <n v="2"/>
    <x v="0"/>
    <n v="4"/>
    <s v="Weekly"/>
    <s v="Good"/>
    <n v="0.88603119517066242"/>
  </r>
  <r>
    <s v="EMP1158"/>
    <s v="Oceania"/>
    <x v="28"/>
    <s v="Non-binary"/>
    <s v="Marketing"/>
    <s v="Finance"/>
    <n v="17"/>
    <x v="2"/>
    <n v="60"/>
    <x v="14"/>
    <n v="1"/>
    <s v="Low"/>
    <x v="1"/>
    <s v="Yes"/>
    <s v="No Change"/>
    <n v="1"/>
    <x v="0"/>
    <n v="4"/>
    <s v="None"/>
    <s v="Good"/>
    <n v="0.80973368298452342"/>
  </r>
  <r>
    <s v="EMP1159"/>
    <s v="Asia"/>
    <x v="36"/>
    <s v="Prefer not to say"/>
    <s v="Data Scientist"/>
    <s v="Retail"/>
    <n v="11"/>
    <x v="0"/>
    <n v="59"/>
    <x v="7"/>
    <n v="2"/>
    <s v="Medium"/>
    <x v="1"/>
    <s v="No"/>
    <s v="No Change"/>
    <n v="4"/>
    <x v="2"/>
    <n v="5"/>
    <s v="None"/>
    <s v="Poor"/>
    <n v="0.74716311698004489"/>
  </r>
  <r>
    <s v="EMP1160"/>
    <s v="South America"/>
    <x v="6"/>
    <s v="Male"/>
    <s v="HR"/>
    <s v="IT"/>
    <n v="23"/>
    <x v="2"/>
    <n v="35"/>
    <x v="5"/>
    <n v="3"/>
    <s v="Low"/>
    <x v="0"/>
    <s v="Yes"/>
    <s v="Increase"/>
    <n v="2"/>
    <x v="2"/>
    <n v="1"/>
    <s v="Daily"/>
    <s v="Average"/>
    <n v="0.95453739420924022"/>
  </r>
  <r>
    <s v="EMP1161"/>
    <s v="South America"/>
    <x v="36"/>
    <s v="Prefer not to say"/>
    <s v="Sales"/>
    <s v="Retail"/>
    <n v="14"/>
    <x v="0"/>
    <n v="31"/>
    <x v="2"/>
    <n v="1"/>
    <s v="High"/>
    <x v="2"/>
    <s v="No"/>
    <s v="Increase"/>
    <n v="1"/>
    <x v="0"/>
    <n v="4"/>
    <s v="Weekly"/>
    <s v="Average"/>
    <n v="0.24325253218527598"/>
  </r>
  <r>
    <s v="EMP1162"/>
    <s v="Oceania"/>
    <x v="7"/>
    <s v="Male"/>
    <s v="Designer"/>
    <s v="Retail"/>
    <n v="35"/>
    <x v="2"/>
    <n v="44"/>
    <x v="14"/>
    <n v="3"/>
    <s v="High"/>
    <x v="2"/>
    <s v="No"/>
    <s v="Decrease"/>
    <n v="3"/>
    <x v="2"/>
    <n v="2"/>
    <s v="Weekly"/>
    <s v="Good"/>
    <n v="0.26512608484801758"/>
  </r>
  <r>
    <s v="EMP1163"/>
    <s v="North America"/>
    <x v="28"/>
    <s v="Male"/>
    <s v="Software Engineer"/>
    <s v="Healthcare"/>
    <n v="12"/>
    <x v="2"/>
    <n v="60"/>
    <x v="14"/>
    <n v="2"/>
    <s v="Medium"/>
    <x v="0"/>
    <s v="Yes"/>
    <s v="No Change"/>
    <n v="3"/>
    <x v="2"/>
    <n v="5"/>
    <s v="Daily"/>
    <s v="Average"/>
    <n v="0.18908654810441283"/>
  </r>
  <r>
    <s v="EMP1164"/>
    <s v="South America"/>
    <x v="16"/>
    <s v="Prefer not to say"/>
    <s v="HR"/>
    <s v="Consulting"/>
    <n v="34"/>
    <x v="2"/>
    <n v="27"/>
    <x v="2"/>
    <n v="1"/>
    <s v="Medium"/>
    <x v="0"/>
    <s v="No"/>
    <s v="No Change"/>
    <n v="2"/>
    <x v="1"/>
    <n v="1"/>
    <s v="Daily"/>
    <s v="Poor"/>
    <n v="4.6994983440462823E-2"/>
  </r>
  <r>
    <s v="EMP1165"/>
    <s v="South America"/>
    <x v="25"/>
    <s v="Non-binary"/>
    <s v="Designer"/>
    <s v="Healthcare"/>
    <n v="30"/>
    <x v="0"/>
    <n v="30"/>
    <x v="2"/>
    <n v="1"/>
    <s v="Medium"/>
    <x v="2"/>
    <s v="Yes"/>
    <s v="Increase"/>
    <n v="5"/>
    <x v="0"/>
    <n v="2"/>
    <s v="Weekly"/>
    <s v="Poor"/>
    <n v="1.4645634429650611E-2"/>
  </r>
  <r>
    <s v="EMP1166"/>
    <s v="North America"/>
    <x v="5"/>
    <s v="Male"/>
    <s v="Software Engineer"/>
    <s v="Healthcare"/>
    <n v="18"/>
    <x v="1"/>
    <n v="45"/>
    <x v="15"/>
    <n v="4"/>
    <s v="Medium"/>
    <x v="1"/>
    <s v="No"/>
    <s v="Increase"/>
    <n v="3"/>
    <x v="2"/>
    <n v="2"/>
    <s v="None"/>
    <s v="Good"/>
    <n v="0.19052600762403149"/>
  </r>
  <r>
    <s v="EMP1167"/>
    <s v="North America"/>
    <x v="17"/>
    <s v="Male"/>
    <s v="Project Manager"/>
    <s v="Retail"/>
    <n v="1"/>
    <x v="2"/>
    <n v="59"/>
    <x v="9"/>
    <n v="3"/>
    <s v="Medium"/>
    <x v="0"/>
    <s v="No"/>
    <s v="Decrease"/>
    <n v="4"/>
    <x v="0"/>
    <n v="2"/>
    <s v="None"/>
    <s v="Good"/>
    <n v="0.35909878550486674"/>
  </r>
  <r>
    <s v="EMP1168"/>
    <s v="Asia"/>
    <x v="5"/>
    <s v="Non-binary"/>
    <s v="Marketing"/>
    <s v="Manufacturing"/>
    <n v="14"/>
    <x v="0"/>
    <n v="47"/>
    <x v="7"/>
    <n v="2"/>
    <s v="Low"/>
    <x v="3"/>
    <s v="Yes"/>
    <s v="No Change"/>
    <n v="3"/>
    <x v="2"/>
    <n v="4"/>
    <s v="None"/>
    <s v="Poor"/>
    <n v="0.13248563251971535"/>
  </r>
  <r>
    <s v="EMP1169"/>
    <s v="Africa"/>
    <x v="1"/>
    <s v="Female"/>
    <s v="HR"/>
    <s v="Retail"/>
    <n v="18"/>
    <x v="0"/>
    <n v="55"/>
    <x v="15"/>
    <n v="2"/>
    <s v="Medium"/>
    <x v="2"/>
    <s v="Yes"/>
    <s v="Increase"/>
    <n v="4"/>
    <x v="2"/>
    <n v="3"/>
    <s v="Weekly"/>
    <s v="Average"/>
    <n v="0.43585327949302999"/>
  </r>
  <r>
    <s v="EMP1170"/>
    <s v="South America"/>
    <x v="22"/>
    <s v="Prefer not to say"/>
    <s v="Data Scientist"/>
    <s v="IT"/>
    <n v="32"/>
    <x v="2"/>
    <n v="41"/>
    <x v="0"/>
    <n v="5"/>
    <s v="Low"/>
    <x v="2"/>
    <s v="No"/>
    <s v="Decrease"/>
    <n v="2"/>
    <x v="0"/>
    <n v="5"/>
    <s v="Weekly"/>
    <s v="Poor"/>
    <n v="0.58075082135648459"/>
  </r>
  <r>
    <s v="EMP1171"/>
    <s v="Africa"/>
    <x v="24"/>
    <s v="Non-binary"/>
    <s v="Sales"/>
    <s v="Consulting"/>
    <n v="13"/>
    <x v="1"/>
    <n v="37"/>
    <x v="9"/>
    <n v="3"/>
    <s v="Medium"/>
    <x v="0"/>
    <s v="Yes"/>
    <s v="No Change"/>
    <n v="4"/>
    <x v="2"/>
    <n v="3"/>
    <s v="None"/>
    <s v="Average"/>
    <n v="0.79487579249426232"/>
  </r>
  <r>
    <s v="EMP1172"/>
    <s v="North America"/>
    <x v="19"/>
    <s v="Non-binary"/>
    <s v="Project Manager"/>
    <s v="Manufacturing"/>
    <n v="31"/>
    <x v="0"/>
    <n v="57"/>
    <x v="10"/>
    <n v="3"/>
    <s v="Low"/>
    <x v="1"/>
    <s v="Yes"/>
    <s v="Increase"/>
    <n v="5"/>
    <x v="1"/>
    <n v="2"/>
    <s v="None"/>
    <s v="Poor"/>
    <n v="0.79983121723075645"/>
  </r>
  <r>
    <s v="EMP1173"/>
    <s v="Europe"/>
    <x v="30"/>
    <s v="Female"/>
    <s v="HR"/>
    <s v="Education"/>
    <n v="24"/>
    <x v="2"/>
    <n v="58"/>
    <x v="10"/>
    <n v="3"/>
    <s v="Medium"/>
    <x v="0"/>
    <s v="Yes"/>
    <s v="Decrease"/>
    <n v="5"/>
    <x v="1"/>
    <n v="4"/>
    <s v="None"/>
    <s v="Poor"/>
    <n v="0.74196384899638601"/>
  </r>
  <r>
    <s v="EMP1174"/>
    <s v="South America"/>
    <x v="7"/>
    <s v="Non-binary"/>
    <s v="Designer"/>
    <s v="Finance"/>
    <n v="38"/>
    <x v="0"/>
    <n v="31"/>
    <x v="2"/>
    <n v="2"/>
    <s v="Medium"/>
    <x v="3"/>
    <s v="No"/>
    <s v="Decrease"/>
    <n v="4"/>
    <x v="2"/>
    <n v="3"/>
    <s v="None"/>
    <s v="Good"/>
    <n v="0.31539976844874118"/>
  </r>
  <r>
    <s v="EMP1175"/>
    <s v="Oceania"/>
    <x v="34"/>
    <s v="Non-binary"/>
    <s v="Designer"/>
    <s v="Healthcare"/>
    <n v="4"/>
    <x v="1"/>
    <n v="48"/>
    <x v="5"/>
    <n v="4"/>
    <s v="Medium"/>
    <x v="0"/>
    <s v="No"/>
    <s v="No Change"/>
    <n v="4"/>
    <x v="0"/>
    <n v="1"/>
    <s v="None"/>
    <s v="Poor"/>
    <n v="0.3743765706750507"/>
  </r>
  <r>
    <s v="EMP1176"/>
    <s v="Oceania"/>
    <x v="8"/>
    <s v="Non-binary"/>
    <s v="HR"/>
    <s v="Finance"/>
    <n v="18"/>
    <x v="1"/>
    <n v="54"/>
    <x v="2"/>
    <n v="5"/>
    <s v="Medium"/>
    <x v="1"/>
    <s v="No"/>
    <s v="Increase"/>
    <n v="4"/>
    <x v="2"/>
    <n v="1"/>
    <s v="None"/>
    <s v="Good"/>
    <n v="0.12462505446235672"/>
  </r>
  <r>
    <s v="EMP1177"/>
    <s v="Asia"/>
    <x v="28"/>
    <s v="Female"/>
    <s v="Software Engineer"/>
    <s v="Healthcare"/>
    <n v="16"/>
    <x v="0"/>
    <n v="43"/>
    <x v="11"/>
    <n v="4"/>
    <s v="Medium"/>
    <x v="0"/>
    <s v="No"/>
    <s v="Increase"/>
    <n v="5"/>
    <x v="1"/>
    <n v="3"/>
    <s v="None"/>
    <s v="Good"/>
    <n v="6.7759182687880282E-2"/>
  </r>
  <r>
    <s v="EMP1178"/>
    <s v="Oceania"/>
    <x v="3"/>
    <s v="Prefer not to say"/>
    <s v="Data Scientist"/>
    <s v="Retail"/>
    <n v="5"/>
    <x v="0"/>
    <n v="55"/>
    <x v="7"/>
    <n v="5"/>
    <s v="High"/>
    <x v="2"/>
    <s v="Yes"/>
    <s v="Increase"/>
    <n v="3"/>
    <x v="2"/>
    <n v="4"/>
    <s v="None"/>
    <s v="Good"/>
    <n v="9.4774361552954378E-2"/>
  </r>
  <r>
    <s v="EMP1179"/>
    <s v="Oceania"/>
    <x v="29"/>
    <s v="Non-binary"/>
    <s v="Sales"/>
    <s v="IT"/>
    <n v="3"/>
    <x v="2"/>
    <n v="33"/>
    <x v="3"/>
    <n v="4"/>
    <s v="High"/>
    <x v="1"/>
    <s v="No"/>
    <s v="Increase"/>
    <n v="4"/>
    <x v="0"/>
    <n v="3"/>
    <s v="None"/>
    <s v="Average"/>
    <n v="0.1132206952248026"/>
  </r>
  <r>
    <s v="EMP1180"/>
    <s v="Europe"/>
    <x v="19"/>
    <s v="Female"/>
    <s v="Sales"/>
    <s v="Retail"/>
    <n v="36"/>
    <x v="2"/>
    <n v="45"/>
    <x v="6"/>
    <n v="5"/>
    <s v="Low"/>
    <x v="2"/>
    <s v="Yes"/>
    <s v="Decrease"/>
    <n v="2"/>
    <x v="0"/>
    <n v="2"/>
    <s v="None"/>
    <s v="Average"/>
    <n v="0.43786785871022749"/>
  </r>
  <r>
    <s v="EMP1181"/>
    <s v="Asia"/>
    <x v="7"/>
    <s v="Non-binary"/>
    <s v="Marketing"/>
    <s v="Healthcare"/>
    <n v="37"/>
    <x v="2"/>
    <n v="30"/>
    <x v="1"/>
    <n v="3"/>
    <s v="Medium"/>
    <x v="0"/>
    <s v="No"/>
    <s v="Increase"/>
    <n v="2"/>
    <x v="2"/>
    <n v="5"/>
    <s v="Daily"/>
    <s v="Average"/>
    <n v="0.97000306691669003"/>
  </r>
  <r>
    <s v="EMP1182"/>
    <s v="North America"/>
    <x v="30"/>
    <s v="Prefer not to say"/>
    <s v="Marketing"/>
    <s v="Finance"/>
    <n v="19"/>
    <x v="1"/>
    <n v="45"/>
    <x v="12"/>
    <n v="1"/>
    <s v="High"/>
    <x v="3"/>
    <s v="No"/>
    <s v="No Change"/>
    <n v="4"/>
    <x v="1"/>
    <n v="1"/>
    <s v="Weekly"/>
    <s v="Good"/>
    <n v="0.98423603391253101"/>
  </r>
  <r>
    <s v="EMP1183"/>
    <s v="Asia"/>
    <x v="23"/>
    <s v="Non-binary"/>
    <s v="HR"/>
    <s v="IT"/>
    <n v="30"/>
    <x v="0"/>
    <n v="59"/>
    <x v="8"/>
    <n v="5"/>
    <s v="Low"/>
    <x v="2"/>
    <s v="No"/>
    <s v="Increase"/>
    <n v="2"/>
    <x v="0"/>
    <n v="4"/>
    <s v="None"/>
    <s v="Poor"/>
    <n v="0.20603455268533777"/>
  </r>
  <r>
    <s v="EMP1184"/>
    <s v="Africa"/>
    <x v="29"/>
    <s v="Female"/>
    <s v="Project Manager"/>
    <s v="Finance"/>
    <n v="6"/>
    <x v="0"/>
    <n v="53"/>
    <x v="0"/>
    <n v="3"/>
    <s v="Medium"/>
    <x v="0"/>
    <s v="Yes"/>
    <s v="No Change"/>
    <n v="2"/>
    <x v="1"/>
    <n v="4"/>
    <s v="Weekly"/>
    <s v="Good"/>
    <n v="0.46379936563320245"/>
  </r>
  <r>
    <s v="EMP1185"/>
    <s v="Europe"/>
    <x v="12"/>
    <s v="Non-binary"/>
    <s v="Sales"/>
    <s v="IT"/>
    <n v="11"/>
    <x v="1"/>
    <n v="41"/>
    <x v="7"/>
    <n v="4"/>
    <s v="Medium"/>
    <x v="2"/>
    <s v="No"/>
    <s v="No Change"/>
    <n v="1"/>
    <x v="1"/>
    <n v="1"/>
    <s v="Weekly"/>
    <s v="Good"/>
    <n v="0.3275471799439601"/>
  </r>
  <r>
    <s v="EMP1186"/>
    <s v="North America"/>
    <x v="37"/>
    <s v="Non-binary"/>
    <s v="HR"/>
    <s v="Education"/>
    <n v="32"/>
    <x v="1"/>
    <n v="23"/>
    <x v="15"/>
    <n v="5"/>
    <s v="High"/>
    <x v="3"/>
    <s v="Yes"/>
    <s v="Decrease"/>
    <n v="4"/>
    <x v="0"/>
    <n v="4"/>
    <s v="Daily"/>
    <s v="Good"/>
    <n v="0.43425198010697263"/>
  </r>
  <r>
    <s v="EMP1187"/>
    <s v="Europe"/>
    <x v="8"/>
    <s v="Female"/>
    <s v="Software Engineer"/>
    <s v="Finance"/>
    <n v="17"/>
    <x v="2"/>
    <n v="34"/>
    <x v="3"/>
    <n v="5"/>
    <s v="High"/>
    <x v="0"/>
    <s v="No"/>
    <s v="No Change"/>
    <n v="1"/>
    <x v="0"/>
    <n v="3"/>
    <s v="Daily"/>
    <s v="Good"/>
    <n v="0.62348073146074212"/>
  </r>
  <r>
    <s v="EMP1188"/>
    <s v="Oceania"/>
    <x v="11"/>
    <s v="Prefer not to say"/>
    <s v="Software Engineer"/>
    <s v="IT"/>
    <n v="32"/>
    <x v="1"/>
    <n v="57"/>
    <x v="8"/>
    <n v="3"/>
    <s v="Low"/>
    <x v="0"/>
    <s v="No"/>
    <s v="Decrease"/>
    <n v="4"/>
    <x v="0"/>
    <n v="2"/>
    <s v="Daily"/>
    <s v="Poor"/>
    <n v="0.32247345262400662"/>
  </r>
  <r>
    <s v="EMP1189"/>
    <s v="South America"/>
    <x v="38"/>
    <s v="Female"/>
    <s v="Data Scientist"/>
    <s v="Finance"/>
    <n v="24"/>
    <x v="1"/>
    <n v="52"/>
    <x v="14"/>
    <n v="4"/>
    <s v="Medium"/>
    <x v="2"/>
    <s v="No"/>
    <s v="Increase"/>
    <n v="4"/>
    <x v="1"/>
    <n v="4"/>
    <s v="None"/>
    <s v="Good"/>
    <n v="0.1720840147215823"/>
  </r>
  <r>
    <s v="EMP1190"/>
    <s v="Africa"/>
    <x v="20"/>
    <s v="Prefer not to say"/>
    <s v="Sales"/>
    <s v="Finance"/>
    <n v="17"/>
    <x v="2"/>
    <n v="54"/>
    <x v="10"/>
    <n v="1"/>
    <s v="Low"/>
    <x v="2"/>
    <s v="No"/>
    <s v="Increase"/>
    <n v="2"/>
    <x v="1"/>
    <n v="2"/>
    <s v="Weekly"/>
    <s v="Poor"/>
    <n v="0.43617438495162653"/>
  </r>
  <r>
    <s v="EMP1191"/>
    <s v="Oceania"/>
    <x v="34"/>
    <s v="Female"/>
    <s v="Data Scientist"/>
    <s v="Finance"/>
    <n v="16"/>
    <x v="1"/>
    <n v="29"/>
    <x v="9"/>
    <n v="5"/>
    <s v="Medium"/>
    <x v="2"/>
    <s v="Yes"/>
    <s v="No Change"/>
    <n v="5"/>
    <x v="0"/>
    <n v="5"/>
    <s v="None"/>
    <s v="Poor"/>
    <n v="0.2866642298330131"/>
  </r>
  <r>
    <s v="EMP1192"/>
    <s v="Asia"/>
    <x v="17"/>
    <s v="Male"/>
    <s v="Designer"/>
    <s v="Consulting"/>
    <n v="7"/>
    <x v="1"/>
    <n v="59"/>
    <x v="11"/>
    <n v="1"/>
    <s v="Medium"/>
    <x v="0"/>
    <s v="Yes"/>
    <s v="Decrease"/>
    <n v="4"/>
    <x v="2"/>
    <n v="4"/>
    <s v="Daily"/>
    <s v="Good"/>
    <n v="0.42446000656344707"/>
  </r>
  <r>
    <s v="EMP1193"/>
    <s v="Europe"/>
    <x v="30"/>
    <s v="Non-binary"/>
    <s v="Marketing"/>
    <s v="IT"/>
    <n v="25"/>
    <x v="2"/>
    <n v="45"/>
    <x v="5"/>
    <n v="5"/>
    <s v="Low"/>
    <x v="0"/>
    <s v="No"/>
    <s v="Decrease"/>
    <n v="4"/>
    <x v="2"/>
    <n v="4"/>
    <s v="Daily"/>
    <s v="Good"/>
    <n v="0.13748878046907609"/>
  </r>
  <r>
    <s v="EMP1194"/>
    <s v="Europe"/>
    <x v="14"/>
    <s v="Non-binary"/>
    <s v="Software Engineer"/>
    <s v="Education"/>
    <n v="7"/>
    <x v="0"/>
    <n v="46"/>
    <x v="13"/>
    <n v="5"/>
    <s v="High"/>
    <x v="2"/>
    <s v="No"/>
    <s v="No Change"/>
    <n v="3"/>
    <x v="1"/>
    <n v="5"/>
    <s v="None"/>
    <s v="Poor"/>
    <n v="0.59435304079747264"/>
  </r>
  <r>
    <s v="EMP1195"/>
    <s v="Asia"/>
    <x v="19"/>
    <s v="Female"/>
    <s v="Designer"/>
    <s v="Retail"/>
    <n v="28"/>
    <x v="0"/>
    <n v="35"/>
    <x v="12"/>
    <n v="3"/>
    <s v="High"/>
    <x v="3"/>
    <s v="Yes"/>
    <s v="Decrease"/>
    <n v="4"/>
    <x v="1"/>
    <n v="5"/>
    <s v="None"/>
    <s v="Poor"/>
    <n v="9.6706837102400578E-2"/>
  </r>
  <r>
    <s v="EMP1196"/>
    <s v="Asia"/>
    <x v="4"/>
    <s v="Prefer not to say"/>
    <s v="Project Manager"/>
    <s v="Retail"/>
    <n v="30"/>
    <x v="0"/>
    <n v="46"/>
    <x v="14"/>
    <n v="5"/>
    <s v="High"/>
    <x v="3"/>
    <s v="No"/>
    <s v="Decrease"/>
    <n v="3"/>
    <x v="0"/>
    <n v="4"/>
    <s v="Weekly"/>
    <s v="Average"/>
    <n v="0.15357018714531312"/>
  </r>
  <r>
    <s v="EMP1197"/>
    <s v="Oceania"/>
    <x v="0"/>
    <s v="Male"/>
    <s v="Software Engineer"/>
    <s v="Manufacturing"/>
    <n v="12"/>
    <x v="1"/>
    <n v="29"/>
    <x v="3"/>
    <n v="2"/>
    <s v="Medium"/>
    <x v="0"/>
    <s v="No"/>
    <s v="Increase"/>
    <n v="5"/>
    <x v="2"/>
    <n v="1"/>
    <s v="None"/>
    <s v="Poor"/>
    <n v="0.22056827187739159"/>
  </r>
  <r>
    <s v="EMP1198"/>
    <s v="North America"/>
    <x v="0"/>
    <s v="Prefer not to say"/>
    <s v="Project Manager"/>
    <s v="Healthcare"/>
    <n v="11"/>
    <x v="2"/>
    <n v="43"/>
    <x v="1"/>
    <n v="2"/>
    <s v="Medium"/>
    <x v="1"/>
    <s v="No"/>
    <s v="No Change"/>
    <n v="2"/>
    <x v="2"/>
    <n v="3"/>
    <s v="None"/>
    <s v="Good"/>
    <n v="0.44050243094609831"/>
  </r>
  <r>
    <s v="EMP1199"/>
    <s v="Asia"/>
    <x v="23"/>
    <s v="Prefer not to say"/>
    <s v="Sales"/>
    <s v="Finance"/>
    <n v="31"/>
    <x v="2"/>
    <n v="35"/>
    <x v="2"/>
    <n v="2"/>
    <s v="High"/>
    <x v="3"/>
    <s v="Yes"/>
    <s v="Increase"/>
    <n v="2"/>
    <x v="2"/>
    <n v="3"/>
    <s v="Weekly"/>
    <s v="Poor"/>
    <n v="0.90736536708338722"/>
  </r>
  <r>
    <s v="EMP1200"/>
    <s v="South America"/>
    <x v="24"/>
    <s v="Non-binary"/>
    <s v="Data Scientist"/>
    <s v="Education"/>
    <n v="11"/>
    <x v="2"/>
    <n v="52"/>
    <x v="6"/>
    <n v="4"/>
    <s v="Medium"/>
    <x v="2"/>
    <s v="No"/>
    <s v="Increase"/>
    <n v="2"/>
    <x v="2"/>
    <n v="2"/>
    <s v="None"/>
    <s v="Average"/>
    <n v="0.97383070321013498"/>
  </r>
  <r>
    <s v="EMP1201"/>
    <s v="South America"/>
    <x v="16"/>
    <s v="Male"/>
    <s v="Project Manager"/>
    <s v="Consulting"/>
    <n v="29"/>
    <x v="0"/>
    <n v="37"/>
    <x v="0"/>
    <n v="1"/>
    <s v="Low"/>
    <x v="0"/>
    <s v="No"/>
    <s v="Increase"/>
    <n v="2"/>
    <x v="2"/>
    <n v="4"/>
    <s v="Daily"/>
    <s v="Good"/>
    <n v="0.54779430662416184"/>
  </r>
  <r>
    <s v="EMP1202"/>
    <s v="South America"/>
    <x v="33"/>
    <s v="Male"/>
    <s v="Project Manager"/>
    <s v="Finance"/>
    <n v="23"/>
    <x v="0"/>
    <n v="53"/>
    <x v="6"/>
    <n v="5"/>
    <s v="Medium"/>
    <x v="0"/>
    <s v="Yes"/>
    <s v="Increase"/>
    <n v="3"/>
    <x v="1"/>
    <n v="3"/>
    <s v="None"/>
    <s v="Poor"/>
    <n v="0.85443446956345959"/>
  </r>
  <r>
    <s v="EMP1203"/>
    <s v="Europe"/>
    <x v="20"/>
    <s v="Male"/>
    <s v="Software Engineer"/>
    <s v="Retail"/>
    <n v="22"/>
    <x v="0"/>
    <n v="57"/>
    <x v="9"/>
    <n v="1"/>
    <s v="Medium"/>
    <x v="2"/>
    <s v="Yes"/>
    <s v="No Change"/>
    <n v="3"/>
    <x v="1"/>
    <n v="4"/>
    <s v="Weekly"/>
    <s v="Average"/>
    <n v="0.67700208058656386"/>
  </r>
  <r>
    <s v="EMP1204"/>
    <s v="Africa"/>
    <x v="8"/>
    <s v="Non-binary"/>
    <s v="Project Manager"/>
    <s v="Education"/>
    <n v="14"/>
    <x v="1"/>
    <n v="49"/>
    <x v="4"/>
    <n v="3"/>
    <s v="Medium"/>
    <x v="2"/>
    <s v="Yes"/>
    <s v="No Change"/>
    <n v="1"/>
    <x v="0"/>
    <n v="3"/>
    <s v="Daily"/>
    <s v="Average"/>
    <n v="0.41258408935816016"/>
  </r>
  <r>
    <s v="EMP1205"/>
    <s v="Europe"/>
    <x v="11"/>
    <s v="Non-binary"/>
    <s v="Project Manager"/>
    <s v="Healthcare"/>
    <n v="32"/>
    <x v="1"/>
    <n v="44"/>
    <x v="7"/>
    <n v="4"/>
    <s v="Low"/>
    <x v="0"/>
    <s v="No"/>
    <s v="Increase"/>
    <n v="4"/>
    <x v="0"/>
    <n v="4"/>
    <s v="None"/>
    <s v="Good"/>
    <n v="0.87703813246930051"/>
  </r>
  <r>
    <s v="EMP1206"/>
    <s v="Asia"/>
    <x v="19"/>
    <s v="Prefer not to say"/>
    <s v="Marketing"/>
    <s v="Consulting"/>
    <n v="33"/>
    <x v="0"/>
    <n v="41"/>
    <x v="3"/>
    <n v="3"/>
    <s v="Medium"/>
    <x v="3"/>
    <s v="Yes"/>
    <s v="Increase"/>
    <n v="4"/>
    <x v="2"/>
    <n v="1"/>
    <s v="Weekly"/>
    <s v="Good"/>
    <n v="0.21317569149813564"/>
  </r>
  <r>
    <s v="EMP1207"/>
    <s v="Africa"/>
    <x v="7"/>
    <s v="Male"/>
    <s v="Marketing"/>
    <s v="Consulting"/>
    <n v="38"/>
    <x v="0"/>
    <n v="30"/>
    <x v="5"/>
    <n v="2"/>
    <s v="Low"/>
    <x v="1"/>
    <s v="No"/>
    <s v="No Change"/>
    <n v="3"/>
    <x v="1"/>
    <n v="4"/>
    <s v="None"/>
    <s v="Poor"/>
    <n v="8.2125432182474256E-2"/>
  </r>
  <r>
    <s v="EMP1208"/>
    <s v="Africa"/>
    <x v="25"/>
    <s v="Female"/>
    <s v="Sales"/>
    <s v="Finance"/>
    <n v="34"/>
    <x v="1"/>
    <n v="32"/>
    <x v="8"/>
    <n v="5"/>
    <s v="Medium"/>
    <x v="3"/>
    <s v="Yes"/>
    <s v="Decrease"/>
    <n v="4"/>
    <x v="1"/>
    <n v="2"/>
    <s v="None"/>
    <s v="Average"/>
    <n v="0.7082348317425714"/>
  </r>
  <r>
    <s v="EMP1209"/>
    <s v="Asia"/>
    <x v="21"/>
    <s v="Female"/>
    <s v="Designer"/>
    <s v="IT"/>
    <n v="3"/>
    <x v="0"/>
    <n v="43"/>
    <x v="0"/>
    <n v="2"/>
    <s v="Medium"/>
    <x v="1"/>
    <s v="No"/>
    <s v="Increase"/>
    <n v="1"/>
    <x v="1"/>
    <n v="4"/>
    <s v="None"/>
    <s v="Average"/>
    <n v="6.2969265374960504E-2"/>
  </r>
  <r>
    <s v="EMP1210"/>
    <s v="Oceania"/>
    <x v="27"/>
    <s v="Prefer not to say"/>
    <s v="Sales"/>
    <s v="IT"/>
    <n v="28"/>
    <x v="0"/>
    <n v="27"/>
    <x v="9"/>
    <n v="4"/>
    <s v="Medium"/>
    <x v="0"/>
    <s v="Yes"/>
    <s v="No Change"/>
    <n v="5"/>
    <x v="0"/>
    <n v="4"/>
    <s v="Weekly"/>
    <s v="Poor"/>
    <n v="0.67863793751311696"/>
  </r>
  <r>
    <s v="EMP1211"/>
    <s v="North America"/>
    <x v="17"/>
    <s v="Female"/>
    <s v="HR"/>
    <s v="Education"/>
    <n v="1"/>
    <x v="2"/>
    <n v="44"/>
    <x v="1"/>
    <n v="5"/>
    <s v="Medium"/>
    <x v="3"/>
    <s v="No"/>
    <s v="Decrease"/>
    <n v="4"/>
    <x v="0"/>
    <n v="4"/>
    <s v="Weekly"/>
    <s v="Poor"/>
    <n v="0.26141229205686567"/>
  </r>
  <r>
    <s v="EMP1212"/>
    <s v="Europe"/>
    <x v="26"/>
    <s v="Prefer not to say"/>
    <s v="HR"/>
    <s v="Manufacturing"/>
    <n v="5"/>
    <x v="0"/>
    <n v="47"/>
    <x v="11"/>
    <n v="1"/>
    <s v="Medium"/>
    <x v="2"/>
    <s v="No"/>
    <s v="Increase"/>
    <n v="5"/>
    <x v="0"/>
    <n v="5"/>
    <s v="Daily"/>
    <s v="Poor"/>
    <n v="0.59421937144677983"/>
  </r>
  <r>
    <s v="EMP1213"/>
    <s v="South America"/>
    <x v="0"/>
    <s v="Prefer not to say"/>
    <s v="Sales"/>
    <s v="Finance"/>
    <n v="11"/>
    <x v="0"/>
    <n v="31"/>
    <x v="7"/>
    <n v="4"/>
    <s v="Medium"/>
    <x v="3"/>
    <s v="No"/>
    <s v="No Change"/>
    <n v="5"/>
    <x v="0"/>
    <n v="2"/>
    <s v="Daily"/>
    <s v="Poor"/>
    <n v="0.90747745040062877"/>
  </r>
  <r>
    <s v="EMP1214"/>
    <s v="North America"/>
    <x v="6"/>
    <s v="Female"/>
    <s v="Marketing"/>
    <s v="Manufacturing"/>
    <n v="18"/>
    <x v="0"/>
    <n v="45"/>
    <x v="4"/>
    <n v="5"/>
    <s v="High"/>
    <x v="0"/>
    <s v="Yes"/>
    <s v="Decrease"/>
    <n v="4"/>
    <x v="0"/>
    <n v="4"/>
    <s v="Daily"/>
    <s v="Poor"/>
    <n v="0.79197855250446092"/>
  </r>
  <r>
    <s v="EMP1215"/>
    <s v="South America"/>
    <x v="38"/>
    <s v="Female"/>
    <s v="Project Manager"/>
    <s v="Education"/>
    <n v="28"/>
    <x v="2"/>
    <n v="28"/>
    <x v="5"/>
    <n v="2"/>
    <s v="Low"/>
    <x v="0"/>
    <s v="No"/>
    <s v="Increase"/>
    <n v="2"/>
    <x v="2"/>
    <n v="2"/>
    <s v="Weekly"/>
    <s v="Poor"/>
    <n v="0.85227744060496768"/>
  </r>
  <r>
    <s v="EMP1216"/>
    <s v="South America"/>
    <x v="28"/>
    <s v="Male"/>
    <s v="Marketing"/>
    <s v="Manufacturing"/>
    <n v="12"/>
    <x v="0"/>
    <n v="46"/>
    <x v="15"/>
    <n v="1"/>
    <s v="Low"/>
    <x v="1"/>
    <s v="No"/>
    <s v="Increase"/>
    <n v="4"/>
    <x v="1"/>
    <n v="5"/>
    <s v="Weekly"/>
    <s v="Average"/>
    <n v="5.20712178157553E-2"/>
  </r>
  <r>
    <s v="EMP1217"/>
    <s v="North America"/>
    <x v="27"/>
    <s v="Male"/>
    <s v="Project Manager"/>
    <s v="Education"/>
    <n v="32"/>
    <x v="0"/>
    <n v="56"/>
    <x v="8"/>
    <n v="3"/>
    <s v="Medium"/>
    <x v="3"/>
    <s v="Yes"/>
    <s v="Increase"/>
    <n v="4"/>
    <x v="0"/>
    <n v="4"/>
    <s v="Daily"/>
    <s v="Average"/>
    <n v="0.59461438909036335"/>
  </r>
  <r>
    <s v="EMP1219"/>
    <s v="Oceania"/>
    <x v="22"/>
    <s v="Female"/>
    <s v="Designer"/>
    <s v="Consulting"/>
    <n v="32"/>
    <x v="0"/>
    <n v="29"/>
    <x v="8"/>
    <n v="2"/>
    <s v="Low"/>
    <x v="1"/>
    <s v="No"/>
    <s v="Increase"/>
    <n v="5"/>
    <x v="2"/>
    <n v="3"/>
    <s v="Weekly"/>
    <s v="Average"/>
    <n v="0.9843789747132875"/>
  </r>
  <r>
    <s v="EMP1220"/>
    <s v="Oceania"/>
    <x v="23"/>
    <s v="Male"/>
    <s v="Software Engineer"/>
    <s v="Education"/>
    <n v="34"/>
    <x v="0"/>
    <n v="30"/>
    <x v="2"/>
    <n v="1"/>
    <s v="Low"/>
    <x v="1"/>
    <s v="Yes"/>
    <s v="Increase"/>
    <n v="2"/>
    <x v="1"/>
    <n v="3"/>
    <s v="Weekly"/>
    <s v="Good"/>
    <n v="0.2522481536252752"/>
  </r>
  <r>
    <s v="EMP1221"/>
    <s v="South America"/>
    <x v="9"/>
    <s v="Non-binary"/>
    <s v="Marketing"/>
    <s v="Retail"/>
    <n v="15"/>
    <x v="0"/>
    <n v="35"/>
    <x v="13"/>
    <n v="5"/>
    <s v="Low"/>
    <x v="2"/>
    <s v="Yes"/>
    <s v="Increase"/>
    <n v="4"/>
    <x v="0"/>
    <n v="1"/>
    <s v="Daily"/>
    <s v="Good"/>
    <n v="0.19711972466986882"/>
  </r>
  <r>
    <s v="EMP1222"/>
    <s v="Africa"/>
    <x v="8"/>
    <s v="Female"/>
    <s v="Designer"/>
    <s v="Finance"/>
    <n v="15"/>
    <x v="2"/>
    <n v="23"/>
    <x v="4"/>
    <n v="2"/>
    <s v="Low"/>
    <x v="1"/>
    <s v="No"/>
    <s v="No Change"/>
    <n v="2"/>
    <x v="0"/>
    <n v="3"/>
    <s v="None"/>
    <s v="Average"/>
    <n v="0.3856890932879623"/>
  </r>
  <r>
    <s v="EMP1223"/>
    <s v="Europe"/>
    <x v="3"/>
    <s v="Female"/>
    <s v="Sales"/>
    <s v="Education"/>
    <n v="4"/>
    <x v="2"/>
    <n v="50"/>
    <x v="5"/>
    <n v="2"/>
    <s v="Medium"/>
    <x v="1"/>
    <s v="No"/>
    <s v="No Change"/>
    <n v="2"/>
    <x v="0"/>
    <n v="2"/>
    <s v="None"/>
    <s v="Poor"/>
    <n v="0.20394737869327872"/>
  </r>
  <r>
    <s v="EMP1224"/>
    <s v="Africa"/>
    <x v="26"/>
    <s v="Prefer not to say"/>
    <s v="Project Manager"/>
    <s v="Retail"/>
    <n v="7"/>
    <x v="2"/>
    <n v="56"/>
    <x v="5"/>
    <n v="1"/>
    <s v="Low"/>
    <x v="2"/>
    <s v="No"/>
    <s v="Increase"/>
    <n v="2"/>
    <x v="2"/>
    <n v="1"/>
    <s v="Weekly"/>
    <s v="Average"/>
    <n v="0.68836045824017977"/>
  </r>
  <r>
    <s v="EMP1225"/>
    <s v="Africa"/>
    <x v="4"/>
    <s v="Prefer not to say"/>
    <s v="Software Engineer"/>
    <s v="Manufacturing"/>
    <n v="35"/>
    <x v="1"/>
    <n v="45"/>
    <x v="11"/>
    <n v="3"/>
    <s v="Low"/>
    <x v="1"/>
    <s v="Yes"/>
    <s v="No Change"/>
    <n v="1"/>
    <x v="1"/>
    <n v="5"/>
    <s v="Daily"/>
    <s v="Poor"/>
    <n v="0.26064245122037388"/>
  </r>
  <r>
    <s v="EMP1226"/>
    <s v="Oceania"/>
    <x v="13"/>
    <s v="Female"/>
    <s v="Designer"/>
    <s v="Retail"/>
    <n v="28"/>
    <x v="2"/>
    <n v="54"/>
    <x v="9"/>
    <n v="4"/>
    <s v="High"/>
    <x v="0"/>
    <s v="No"/>
    <s v="Increase"/>
    <n v="4"/>
    <x v="2"/>
    <n v="3"/>
    <s v="Daily"/>
    <s v="Good"/>
    <n v="0.20705873059939273"/>
  </r>
  <r>
    <s v="EMP1227"/>
    <s v="South America"/>
    <x v="6"/>
    <s v="Male"/>
    <s v="Designer"/>
    <s v="IT"/>
    <n v="17"/>
    <x v="0"/>
    <n v="50"/>
    <x v="10"/>
    <n v="3"/>
    <s v="High"/>
    <x v="3"/>
    <s v="Yes"/>
    <s v="Decrease"/>
    <n v="4"/>
    <x v="2"/>
    <n v="2"/>
    <s v="None"/>
    <s v="Average"/>
    <n v="0.3980885411229389"/>
  </r>
  <r>
    <s v="EMP1228"/>
    <s v="Oceania"/>
    <x v="9"/>
    <s v="Female"/>
    <s v="Data Scientist"/>
    <s v="Manufacturing"/>
    <n v="16"/>
    <x v="1"/>
    <n v="27"/>
    <x v="5"/>
    <n v="1"/>
    <s v="Medium"/>
    <x v="2"/>
    <s v="Yes"/>
    <s v="Decrease"/>
    <n v="3"/>
    <x v="2"/>
    <n v="5"/>
    <s v="None"/>
    <s v="Poor"/>
    <n v="0.86434324694143239"/>
  </r>
  <r>
    <s v="EMP1229"/>
    <s v="Oceania"/>
    <x v="20"/>
    <s v="Male"/>
    <s v="HR"/>
    <s v="Healthcare"/>
    <n v="15"/>
    <x v="2"/>
    <n v="60"/>
    <x v="14"/>
    <n v="5"/>
    <s v="High"/>
    <x v="2"/>
    <s v="No"/>
    <s v="Increase"/>
    <n v="4"/>
    <x v="2"/>
    <n v="5"/>
    <s v="Daily"/>
    <s v="Good"/>
    <n v="0.48158052784721683"/>
  </r>
  <r>
    <s v="EMP1230"/>
    <s v="Europe"/>
    <x v="15"/>
    <s v="Prefer not to say"/>
    <s v="Project Manager"/>
    <s v="Retail"/>
    <n v="26"/>
    <x v="2"/>
    <n v="21"/>
    <x v="3"/>
    <n v="3"/>
    <s v="Medium"/>
    <x v="2"/>
    <s v="No"/>
    <s v="Increase"/>
    <n v="2"/>
    <x v="1"/>
    <n v="3"/>
    <s v="None"/>
    <s v="Poor"/>
    <n v="1.0087647484054996E-2"/>
  </r>
  <r>
    <s v="EMP1231"/>
    <s v="Africa"/>
    <x v="29"/>
    <s v="Male"/>
    <s v="HR"/>
    <s v="Healthcare"/>
    <n v="3"/>
    <x v="2"/>
    <n v="60"/>
    <x v="13"/>
    <n v="3"/>
    <s v="Low"/>
    <x v="1"/>
    <s v="No"/>
    <s v="Increase"/>
    <n v="1"/>
    <x v="1"/>
    <n v="4"/>
    <s v="None"/>
    <s v="Good"/>
    <n v="0.90756229847154268"/>
  </r>
  <r>
    <s v="EMP1232"/>
    <s v="South America"/>
    <x v="19"/>
    <s v="Non-binary"/>
    <s v="Software Engineer"/>
    <s v="Finance"/>
    <n v="30"/>
    <x v="2"/>
    <n v="50"/>
    <x v="6"/>
    <n v="1"/>
    <s v="Medium"/>
    <x v="1"/>
    <s v="No"/>
    <s v="No Change"/>
    <n v="2"/>
    <x v="1"/>
    <n v="5"/>
    <s v="Daily"/>
    <s v="Average"/>
    <n v="0.41452220914969828"/>
  </r>
  <r>
    <s v="EMP1233"/>
    <s v="Africa"/>
    <x v="8"/>
    <s v="Prefer not to say"/>
    <s v="Software Engineer"/>
    <s v="IT"/>
    <n v="18"/>
    <x v="1"/>
    <n v="41"/>
    <x v="11"/>
    <n v="1"/>
    <s v="Low"/>
    <x v="2"/>
    <s v="No"/>
    <s v="Increase"/>
    <n v="2"/>
    <x v="1"/>
    <n v="2"/>
    <s v="None"/>
    <s v="Average"/>
    <n v="0.23088133565866409"/>
  </r>
  <r>
    <s v="EMP1234"/>
    <s v="South America"/>
    <x v="20"/>
    <s v="Non-binary"/>
    <s v="Marketing"/>
    <s v="Healthcare"/>
    <n v="25"/>
    <x v="0"/>
    <n v="41"/>
    <x v="6"/>
    <n v="1"/>
    <s v="Low"/>
    <x v="0"/>
    <s v="No"/>
    <s v="Increase"/>
    <n v="3"/>
    <x v="0"/>
    <n v="2"/>
    <s v="Daily"/>
    <s v="Poor"/>
    <n v="0.48010381295048543"/>
  </r>
  <r>
    <s v="EMP1235"/>
    <s v="North America"/>
    <x v="2"/>
    <s v="Prefer not to say"/>
    <s v="Data Scientist"/>
    <s v="Consulting"/>
    <n v="35"/>
    <x v="0"/>
    <n v="28"/>
    <x v="14"/>
    <n v="2"/>
    <s v="Low"/>
    <x v="1"/>
    <s v="Yes"/>
    <s v="Increase"/>
    <n v="4"/>
    <x v="2"/>
    <n v="3"/>
    <s v="Weekly"/>
    <s v="Good"/>
    <n v="0.16874280025976618"/>
  </r>
  <r>
    <s v="EMP1236"/>
    <s v="South America"/>
    <x v="12"/>
    <s v="Prefer not to say"/>
    <s v="Sales"/>
    <s v="Consulting"/>
    <n v="18"/>
    <x v="0"/>
    <n v="39"/>
    <x v="1"/>
    <n v="2"/>
    <s v="Low"/>
    <x v="1"/>
    <s v="No"/>
    <s v="Increase"/>
    <n v="5"/>
    <x v="1"/>
    <n v="4"/>
    <s v="Weekly"/>
    <s v="Poor"/>
    <n v="0.29595559762791612"/>
  </r>
  <r>
    <s v="EMP1237"/>
    <s v="North America"/>
    <x v="11"/>
    <s v="Non-binary"/>
    <s v="Data Scientist"/>
    <s v="Manufacturing"/>
    <n v="30"/>
    <x v="0"/>
    <n v="46"/>
    <x v="9"/>
    <n v="4"/>
    <s v="High"/>
    <x v="2"/>
    <s v="Yes"/>
    <s v="Decrease"/>
    <n v="5"/>
    <x v="1"/>
    <n v="1"/>
    <s v="Weekly"/>
    <s v="Average"/>
    <n v="0.82284510114904141"/>
  </r>
  <r>
    <s v="EMP1238"/>
    <s v="Europe"/>
    <x v="14"/>
    <s v="Non-binary"/>
    <s v="Designer"/>
    <s v="Retail"/>
    <n v="5"/>
    <x v="0"/>
    <n v="53"/>
    <x v="7"/>
    <n v="3"/>
    <s v="Medium"/>
    <x v="2"/>
    <s v="Yes"/>
    <s v="Increase"/>
    <n v="5"/>
    <x v="2"/>
    <n v="4"/>
    <s v="Weekly"/>
    <s v="Poor"/>
    <n v="0.9385959597238277"/>
  </r>
  <r>
    <s v="EMP1239"/>
    <s v="Europe"/>
    <x v="33"/>
    <s v="Prefer not to say"/>
    <s v="Data Scientist"/>
    <s v="Finance"/>
    <n v="19"/>
    <x v="1"/>
    <n v="48"/>
    <x v="4"/>
    <n v="5"/>
    <s v="High"/>
    <x v="3"/>
    <s v="Yes"/>
    <s v="No Change"/>
    <n v="2"/>
    <x v="2"/>
    <n v="5"/>
    <s v="Daily"/>
    <s v="Poor"/>
    <n v="0.84351763464034135"/>
  </r>
  <r>
    <s v="EMP1240"/>
    <s v="South America"/>
    <x v="35"/>
    <s v="Non-binary"/>
    <s v="Designer"/>
    <s v="IT"/>
    <n v="18"/>
    <x v="0"/>
    <n v="22"/>
    <x v="3"/>
    <n v="5"/>
    <s v="High"/>
    <x v="2"/>
    <s v="Yes"/>
    <s v="Increase"/>
    <n v="1"/>
    <x v="2"/>
    <n v="4"/>
    <s v="None"/>
    <s v="Poor"/>
    <n v="0.92236904762920979"/>
  </r>
  <r>
    <s v="EMP1241"/>
    <s v="Oceania"/>
    <x v="16"/>
    <s v="Non-binary"/>
    <s v="Designer"/>
    <s v="Retail"/>
    <n v="35"/>
    <x v="0"/>
    <n v="22"/>
    <x v="4"/>
    <n v="1"/>
    <s v="Low"/>
    <x v="2"/>
    <s v="No"/>
    <s v="Increase"/>
    <n v="2"/>
    <x v="0"/>
    <n v="5"/>
    <s v="Weekly"/>
    <s v="Average"/>
    <n v="0.9760093429541854"/>
  </r>
  <r>
    <s v="EMP1242"/>
    <s v="North America"/>
    <x v="8"/>
    <s v="Female"/>
    <s v="Data Scientist"/>
    <s v="Finance"/>
    <n v="14"/>
    <x v="1"/>
    <n v="52"/>
    <x v="2"/>
    <n v="5"/>
    <s v="High"/>
    <x v="3"/>
    <s v="Yes"/>
    <s v="Increase"/>
    <n v="3"/>
    <x v="1"/>
    <n v="2"/>
    <s v="Daily"/>
    <s v="Average"/>
    <n v="0.90583207635941043"/>
  </r>
  <r>
    <s v="EMP1243"/>
    <s v="Oceania"/>
    <x v="19"/>
    <s v="Female"/>
    <s v="Data Scientist"/>
    <s v="Education"/>
    <n v="29"/>
    <x v="0"/>
    <n v="59"/>
    <x v="9"/>
    <n v="2"/>
    <s v="Low"/>
    <x v="1"/>
    <s v="No"/>
    <s v="Increase"/>
    <n v="5"/>
    <x v="1"/>
    <n v="5"/>
    <s v="Weekly"/>
    <s v="Good"/>
    <n v="0.42020470211753835"/>
  </r>
  <r>
    <s v="EMP1244"/>
    <s v="South America"/>
    <x v="5"/>
    <s v="Non-binary"/>
    <s v="Data Scientist"/>
    <s v="Retail"/>
    <n v="11"/>
    <x v="1"/>
    <n v="34"/>
    <x v="9"/>
    <n v="1"/>
    <s v="High"/>
    <x v="2"/>
    <s v="No"/>
    <s v="No Change"/>
    <n v="5"/>
    <x v="0"/>
    <n v="2"/>
    <s v="Daily"/>
    <s v="Average"/>
    <n v="0.31854681063707635"/>
  </r>
  <r>
    <s v="EMP1245"/>
    <s v="Africa"/>
    <x v="34"/>
    <s v="Prefer not to say"/>
    <s v="Software Engineer"/>
    <s v="Manufacturing"/>
    <n v="23"/>
    <x v="0"/>
    <n v="23"/>
    <x v="12"/>
    <n v="3"/>
    <s v="High"/>
    <x v="3"/>
    <s v="Yes"/>
    <s v="Decrease"/>
    <n v="1"/>
    <x v="1"/>
    <n v="3"/>
    <s v="Weekly"/>
    <s v="Poor"/>
    <n v="0.94791705735885678"/>
  </r>
  <r>
    <s v="EMP1246"/>
    <s v="North America"/>
    <x v="6"/>
    <s v="Female"/>
    <s v="Designer"/>
    <s v="IT"/>
    <n v="26"/>
    <x v="2"/>
    <n v="52"/>
    <x v="5"/>
    <n v="5"/>
    <s v="High"/>
    <x v="0"/>
    <s v="Yes"/>
    <s v="No Change"/>
    <n v="4"/>
    <x v="0"/>
    <n v="1"/>
    <s v="Daily"/>
    <s v="Poor"/>
    <n v="0.83147079359316911"/>
  </r>
  <r>
    <s v="EMP1247"/>
    <s v="Oceania"/>
    <x v="6"/>
    <s v="Non-binary"/>
    <s v="Software Engineer"/>
    <s v="Education"/>
    <n v="24"/>
    <x v="0"/>
    <n v="43"/>
    <x v="9"/>
    <n v="2"/>
    <s v="Medium"/>
    <x v="2"/>
    <s v="No"/>
    <s v="Increase"/>
    <n v="4"/>
    <x v="2"/>
    <n v="5"/>
    <s v="None"/>
    <s v="Good"/>
    <n v="0.79738468190453637"/>
  </r>
  <r>
    <s v="EMP1248"/>
    <s v="North America"/>
    <x v="37"/>
    <s v="Prefer not to say"/>
    <s v="Marketing"/>
    <s v="Finance"/>
    <n v="37"/>
    <x v="2"/>
    <n v="38"/>
    <x v="13"/>
    <n v="3"/>
    <s v="Medium"/>
    <x v="2"/>
    <s v="Yes"/>
    <s v="Increase"/>
    <n v="4"/>
    <x v="1"/>
    <n v="1"/>
    <s v="Weekly"/>
    <s v="Poor"/>
    <n v="0.39804482500409633"/>
  </r>
  <r>
    <s v="EMP1249"/>
    <s v="Africa"/>
    <x v="4"/>
    <s v="Male"/>
    <s v="HR"/>
    <s v="Healthcare"/>
    <n v="35"/>
    <x v="0"/>
    <n v="39"/>
    <x v="14"/>
    <n v="5"/>
    <s v="Medium"/>
    <x v="1"/>
    <s v="No"/>
    <s v="No Change"/>
    <n v="5"/>
    <x v="0"/>
    <n v="3"/>
    <s v="Daily"/>
    <s v="Good"/>
    <n v="0.30507071795547069"/>
  </r>
  <r>
    <s v="EMP1250"/>
    <s v="Africa"/>
    <x v="28"/>
    <s v="Non-binary"/>
    <s v="HR"/>
    <s v="Retail"/>
    <n v="17"/>
    <x v="0"/>
    <n v="51"/>
    <x v="14"/>
    <n v="3"/>
    <s v="Low"/>
    <x v="0"/>
    <s v="Yes"/>
    <s v="Decrease"/>
    <n v="5"/>
    <x v="2"/>
    <n v="4"/>
    <s v="Weekly"/>
    <s v="Good"/>
    <n v="0.48644095120044328"/>
  </r>
  <r>
    <s v="EMP1251"/>
    <s v="South America"/>
    <x v="16"/>
    <s v="Female"/>
    <s v="Designer"/>
    <s v="Finance"/>
    <n v="34"/>
    <x v="1"/>
    <n v="31"/>
    <x v="3"/>
    <n v="2"/>
    <s v="Low"/>
    <x v="2"/>
    <s v="No"/>
    <s v="Increase"/>
    <n v="3"/>
    <x v="2"/>
    <n v="4"/>
    <s v="Weekly"/>
    <s v="Average"/>
    <n v="0.98489450988020022"/>
  </r>
  <r>
    <s v="EMP1252"/>
    <s v="South America"/>
    <x v="4"/>
    <s v="Male"/>
    <s v="Marketing"/>
    <s v="Healthcare"/>
    <n v="32"/>
    <x v="2"/>
    <n v="32"/>
    <x v="5"/>
    <n v="1"/>
    <s v="High"/>
    <x v="2"/>
    <s v="Yes"/>
    <s v="Decrease"/>
    <n v="3"/>
    <x v="2"/>
    <n v="4"/>
    <s v="Daily"/>
    <s v="Poor"/>
    <n v="0.75712931882222367"/>
  </r>
  <r>
    <s v="EMP1253"/>
    <s v="Oceania"/>
    <x v="29"/>
    <s v="Non-binary"/>
    <s v="Software Engineer"/>
    <s v="Retail"/>
    <n v="8"/>
    <x v="1"/>
    <n v="52"/>
    <x v="10"/>
    <n v="4"/>
    <s v="High"/>
    <x v="3"/>
    <s v="No"/>
    <s v="Increase"/>
    <n v="5"/>
    <x v="1"/>
    <n v="5"/>
    <s v="None"/>
    <s v="Average"/>
    <n v="0.90860561166984066"/>
  </r>
  <r>
    <s v="EMP1254"/>
    <s v="Europe"/>
    <x v="29"/>
    <s v="Male"/>
    <s v="Project Manager"/>
    <s v="IT"/>
    <n v="2"/>
    <x v="0"/>
    <n v="50"/>
    <x v="11"/>
    <n v="3"/>
    <s v="High"/>
    <x v="3"/>
    <s v="No"/>
    <s v="Increase"/>
    <n v="1"/>
    <x v="2"/>
    <n v="2"/>
    <s v="Daily"/>
    <s v="Good"/>
    <n v="0.88461236827337875"/>
  </r>
  <r>
    <s v="EMP1255"/>
    <s v="Asia"/>
    <x v="20"/>
    <s v="Female"/>
    <s v="Software Engineer"/>
    <s v="Consulting"/>
    <n v="24"/>
    <x v="0"/>
    <n v="42"/>
    <x v="15"/>
    <n v="2"/>
    <s v="Low"/>
    <x v="1"/>
    <s v="No"/>
    <s v="No Change"/>
    <n v="3"/>
    <x v="2"/>
    <n v="4"/>
    <s v="Weekly"/>
    <s v="Average"/>
    <n v="0.29111670524739941"/>
  </r>
  <r>
    <s v="EMP1256"/>
    <s v="Oceania"/>
    <x v="19"/>
    <s v="Prefer not to say"/>
    <s v="Marketing"/>
    <s v="Education"/>
    <n v="33"/>
    <x v="0"/>
    <n v="56"/>
    <x v="9"/>
    <n v="3"/>
    <s v="High"/>
    <x v="0"/>
    <s v="Yes"/>
    <s v="Decrease"/>
    <n v="1"/>
    <x v="0"/>
    <n v="3"/>
    <s v="Weekly"/>
    <s v="Good"/>
    <n v="0.36693081169902109"/>
  </r>
  <r>
    <s v="EMP1257"/>
    <s v="South America"/>
    <x v="19"/>
    <s v="Female"/>
    <s v="Marketing"/>
    <s v="Finance"/>
    <n v="34"/>
    <x v="0"/>
    <n v="44"/>
    <x v="14"/>
    <n v="3"/>
    <s v="High"/>
    <x v="2"/>
    <s v="Yes"/>
    <s v="Increase"/>
    <n v="2"/>
    <x v="1"/>
    <n v="3"/>
    <s v="None"/>
    <s v="Good"/>
    <n v="2.0357213537226526E-3"/>
  </r>
  <r>
    <s v="EMP1258"/>
    <s v="Africa"/>
    <x v="38"/>
    <s v="Female"/>
    <s v="Marketing"/>
    <s v="Finance"/>
    <n v="19"/>
    <x v="0"/>
    <n v="46"/>
    <x v="6"/>
    <n v="5"/>
    <s v="Medium"/>
    <x v="2"/>
    <s v="No"/>
    <s v="Decrease"/>
    <n v="1"/>
    <x v="2"/>
    <n v="2"/>
    <s v="None"/>
    <s v="Average"/>
    <n v="0.46082560864563205"/>
  </r>
  <r>
    <s v="EMP1259"/>
    <s v="Europe"/>
    <x v="2"/>
    <s v="Non-binary"/>
    <s v="Designer"/>
    <s v="Manufacturing"/>
    <n v="28"/>
    <x v="2"/>
    <n v="30"/>
    <x v="14"/>
    <n v="3"/>
    <s v="Low"/>
    <x v="1"/>
    <s v="Yes"/>
    <s v="Increase"/>
    <n v="5"/>
    <x v="1"/>
    <n v="4"/>
    <s v="Weekly"/>
    <s v="Good"/>
    <n v="0.93871900933555819"/>
  </r>
  <r>
    <s v="EMP1260"/>
    <s v="Asia"/>
    <x v="26"/>
    <s v="Prefer not to say"/>
    <s v="Software Engineer"/>
    <s v="Finance"/>
    <n v="4"/>
    <x v="0"/>
    <n v="50"/>
    <x v="2"/>
    <n v="1"/>
    <s v="Low"/>
    <x v="3"/>
    <s v="No"/>
    <s v="Increase"/>
    <n v="3"/>
    <x v="2"/>
    <n v="4"/>
    <s v="Weekly"/>
    <s v="Good"/>
    <n v="0.50481142934285528"/>
  </r>
  <r>
    <s v="EMP1261"/>
    <s v="Asia"/>
    <x v="21"/>
    <s v="Non-binary"/>
    <s v="Sales"/>
    <s v="Finance"/>
    <n v="1"/>
    <x v="1"/>
    <n v="60"/>
    <x v="6"/>
    <n v="5"/>
    <s v="High"/>
    <x v="0"/>
    <s v="Yes"/>
    <s v="Increase"/>
    <n v="5"/>
    <x v="1"/>
    <n v="4"/>
    <s v="Daily"/>
    <s v="Average"/>
    <n v="0.11867170616879363"/>
  </r>
  <r>
    <s v="EMP1262"/>
    <s v="South America"/>
    <x v="28"/>
    <s v="Female"/>
    <s v="HR"/>
    <s v="Consulting"/>
    <n v="18"/>
    <x v="1"/>
    <n v="38"/>
    <x v="10"/>
    <n v="5"/>
    <s v="Medium"/>
    <x v="2"/>
    <s v="Yes"/>
    <s v="No Change"/>
    <n v="4"/>
    <x v="0"/>
    <n v="4"/>
    <s v="Weekly"/>
    <s v="Good"/>
    <n v="0.31113468530759758"/>
  </r>
  <r>
    <s v="EMP1263"/>
    <s v="South America"/>
    <x v="27"/>
    <s v="Male"/>
    <s v="HR"/>
    <s v="Manufacturing"/>
    <n v="34"/>
    <x v="0"/>
    <n v="57"/>
    <x v="4"/>
    <n v="2"/>
    <s v="Medium"/>
    <x v="1"/>
    <s v="Yes"/>
    <s v="Increase"/>
    <n v="3"/>
    <x v="2"/>
    <n v="3"/>
    <s v="None"/>
    <s v="Average"/>
    <n v="0.32327963203963439"/>
  </r>
  <r>
    <s v="EMP1264"/>
    <s v="Asia"/>
    <x v="22"/>
    <s v="Prefer not to say"/>
    <s v="Software Engineer"/>
    <s v="Retail"/>
    <n v="31"/>
    <x v="1"/>
    <n v="22"/>
    <x v="13"/>
    <n v="4"/>
    <s v="Low"/>
    <x v="1"/>
    <s v="No"/>
    <s v="No Change"/>
    <n v="1"/>
    <x v="1"/>
    <n v="1"/>
    <s v="None"/>
    <s v="Good"/>
    <n v="0.62080963777976717"/>
  </r>
  <r>
    <s v="EMP1265"/>
    <s v="Asia"/>
    <x v="9"/>
    <s v="Male"/>
    <s v="Data Scientist"/>
    <s v="IT"/>
    <n v="18"/>
    <x v="0"/>
    <n v="36"/>
    <x v="6"/>
    <n v="4"/>
    <s v="High"/>
    <x v="2"/>
    <s v="Yes"/>
    <s v="Increase"/>
    <n v="4"/>
    <x v="2"/>
    <n v="2"/>
    <s v="Weekly"/>
    <s v="Poor"/>
    <n v="0.55503352526679595"/>
  </r>
  <r>
    <s v="EMP1266"/>
    <s v="Asia"/>
    <x v="8"/>
    <s v="Prefer not to say"/>
    <s v="Data Scientist"/>
    <s v="Finance"/>
    <n v="14"/>
    <x v="1"/>
    <n v="41"/>
    <x v="6"/>
    <n v="5"/>
    <s v="High"/>
    <x v="2"/>
    <s v="No"/>
    <s v="Decrease"/>
    <n v="3"/>
    <x v="2"/>
    <n v="4"/>
    <s v="Daily"/>
    <s v="Average"/>
    <n v="0.16906046534365049"/>
  </r>
  <r>
    <s v="EMP1268"/>
    <s v="Europe"/>
    <x v="3"/>
    <s v="Female"/>
    <s v="Sales"/>
    <s v="Consulting"/>
    <n v="1"/>
    <x v="2"/>
    <n v="54"/>
    <x v="14"/>
    <n v="3"/>
    <s v="Low"/>
    <x v="3"/>
    <s v="No"/>
    <s v="No Change"/>
    <n v="2"/>
    <x v="2"/>
    <n v="5"/>
    <s v="Weekly"/>
    <s v="Average"/>
    <n v="0.64904472254402712"/>
  </r>
  <r>
    <s v="EMP1269"/>
    <s v="North America"/>
    <x v="27"/>
    <s v="Non-binary"/>
    <s v="Sales"/>
    <s v="Finance"/>
    <n v="35"/>
    <x v="0"/>
    <n v="25"/>
    <x v="9"/>
    <n v="1"/>
    <s v="Medium"/>
    <x v="1"/>
    <s v="No"/>
    <s v="No Change"/>
    <n v="5"/>
    <x v="2"/>
    <n v="3"/>
    <s v="Weekly"/>
    <s v="Average"/>
    <n v="0.74343009465174092"/>
  </r>
  <r>
    <s v="EMP1270"/>
    <s v="South America"/>
    <x v="29"/>
    <s v="Prefer not to say"/>
    <s v="Marketing"/>
    <s v="Finance"/>
    <n v="2"/>
    <x v="0"/>
    <n v="45"/>
    <x v="14"/>
    <n v="3"/>
    <s v="Medium"/>
    <x v="3"/>
    <s v="Yes"/>
    <s v="Increase"/>
    <n v="3"/>
    <x v="0"/>
    <n v="5"/>
    <s v="None"/>
    <s v="Good"/>
    <n v="0.19634311853785968"/>
  </r>
  <r>
    <s v="EMP1271"/>
    <s v="Africa"/>
    <x v="3"/>
    <s v="Male"/>
    <s v="Project Manager"/>
    <s v="Consulting"/>
    <n v="4"/>
    <x v="1"/>
    <n v="56"/>
    <x v="7"/>
    <n v="4"/>
    <s v="High"/>
    <x v="3"/>
    <s v="No"/>
    <s v="Decrease"/>
    <n v="1"/>
    <x v="0"/>
    <n v="5"/>
    <s v="Weekly"/>
    <s v="Good"/>
    <n v="0.89903953081167265"/>
  </r>
  <r>
    <s v="EMP1272"/>
    <s v="Asia"/>
    <x v="33"/>
    <s v="Male"/>
    <s v="Project Manager"/>
    <s v="Education"/>
    <n v="26"/>
    <x v="0"/>
    <n v="59"/>
    <x v="1"/>
    <n v="5"/>
    <s v="Low"/>
    <x v="1"/>
    <s v="No"/>
    <s v="Increase"/>
    <n v="3"/>
    <x v="0"/>
    <n v="2"/>
    <s v="Daily"/>
    <s v="Poor"/>
    <n v="0.26788339178331355"/>
  </r>
  <r>
    <s v="EMP1273"/>
    <s v="North America"/>
    <x v="27"/>
    <s v="Prefer not to say"/>
    <s v="HR"/>
    <s v="IT"/>
    <n v="34"/>
    <x v="2"/>
    <n v="39"/>
    <x v="10"/>
    <n v="2"/>
    <s v="High"/>
    <x v="0"/>
    <s v="Yes"/>
    <s v="No Change"/>
    <n v="5"/>
    <x v="0"/>
    <n v="5"/>
    <s v="Weekly"/>
    <s v="Good"/>
    <n v="0.32503114921273213"/>
  </r>
  <r>
    <s v="EMP1274"/>
    <s v="Europe"/>
    <x v="0"/>
    <s v="Non-binary"/>
    <s v="Project Manager"/>
    <s v="Consulting"/>
    <n v="16"/>
    <x v="1"/>
    <n v="55"/>
    <x v="6"/>
    <n v="4"/>
    <s v="Medium"/>
    <x v="0"/>
    <s v="No"/>
    <s v="Decrease"/>
    <n v="4"/>
    <x v="2"/>
    <n v="4"/>
    <s v="None"/>
    <s v="Good"/>
    <n v="0.19572751560619472"/>
  </r>
  <r>
    <s v="EMP1275"/>
    <s v="North America"/>
    <x v="37"/>
    <s v="Female"/>
    <s v="Software Engineer"/>
    <s v="Healthcare"/>
    <n v="34"/>
    <x v="1"/>
    <n v="50"/>
    <x v="13"/>
    <n v="3"/>
    <s v="Low"/>
    <x v="0"/>
    <s v="No"/>
    <s v="Decrease"/>
    <n v="4"/>
    <x v="2"/>
    <n v="3"/>
    <s v="Weekly"/>
    <s v="Poor"/>
    <n v="0.59057055064591246"/>
  </r>
  <r>
    <s v="EMP1276"/>
    <s v="North America"/>
    <x v="11"/>
    <s v="Prefer not to say"/>
    <s v="Designer"/>
    <s v="Retail"/>
    <n v="28"/>
    <x v="2"/>
    <n v="28"/>
    <x v="12"/>
    <n v="4"/>
    <s v="Low"/>
    <x v="3"/>
    <s v="Yes"/>
    <s v="No Change"/>
    <n v="5"/>
    <x v="0"/>
    <n v="5"/>
    <s v="Daily"/>
    <s v="Good"/>
    <n v="2.5380591010714881E-2"/>
  </r>
  <r>
    <s v="EMP1277"/>
    <s v="Europe"/>
    <x v="14"/>
    <s v="Male"/>
    <s v="Project Manager"/>
    <s v="Finance"/>
    <n v="7"/>
    <x v="1"/>
    <n v="55"/>
    <x v="9"/>
    <n v="3"/>
    <s v="Medium"/>
    <x v="3"/>
    <s v="No"/>
    <s v="No Change"/>
    <n v="1"/>
    <x v="1"/>
    <n v="5"/>
    <s v="Daily"/>
    <s v="Average"/>
    <n v="0.70304163089115435"/>
  </r>
  <r>
    <s v="EMP1278"/>
    <s v="South America"/>
    <x v="2"/>
    <s v="Non-binary"/>
    <s v="Project Manager"/>
    <s v="Finance"/>
    <n v="33"/>
    <x v="1"/>
    <n v="32"/>
    <x v="1"/>
    <n v="1"/>
    <s v="Medium"/>
    <x v="3"/>
    <s v="No"/>
    <s v="No Change"/>
    <n v="2"/>
    <x v="2"/>
    <n v="2"/>
    <s v="Weekly"/>
    <s v="Average"/>
    <n v="0.58924691011459573"/>
  </r>
  <r>
    <s v="EMP1279"/>
    <s v="Europe"/>
    <x v="37"/>
    <s v="Female"/>
    <s v="Sales"/>
    <s v="Education"/>
    <n v="32"/>
    <x v="0"/>
    <n v="36"/>
    <x v="11"/>
    <n v="1"/>
    <s v="Low"/>
    <x v="0"/>
    <s v="Yes"/>
    <s v="Increase"/>
    <n v="5"/>
    <x v="2"/>
    <n v="5"/>
    <s v="None"/>
    <s v="Good"/>
    <n v="0.5662339085507444"/>
  </r>
  <r>
    <s v="EMP1280"/>
    <s v="Europe"/>
    <x v="32"/>
    <s v="Non-binary"/>
    <s v="Software Engineer"/>
    <s v="Healthcare"/>
    <n v="32"/>
    <x v="2"/>
    <n v="29"/>
    <x v="5"/>
    <n v="1"/>
    <s v="Low"/>
    <x v="1"/>
    <s v="No"/>
    <s v="Increase"/>
    <n v="3"/>
    <x v="1"/>
    <n v="4"/>
    <s v="Weekly"/>
    <s v="Average"/>
    <n v="0.50777354791486695"/>
  </r>
  <r>
    <s v="EMP1281"/>
    <s v="North America"/>
    <x v="12"/>
    <s v="Prefer not to say"/>
    <s v="Data Scientist"/>
    <s v="Finance"/>
    <n v="12"/>
    <x v="1"/>
    <n v="41"/>
    <x v="12"/>
    <n v="1"/>
    <s v="Medium"/>
    <x v="1"/>
    <s v="Yes"/>
    <s v="Decrease"/>
    <n v="5"/>
    <x v="2"/>
    <n v="2"/>
    <s v="Daily"/>
    <s v="Good"/>
    <n v="0.85304940953730035"/>
  </r>
  <r>
    <s v="EMP1282"/>
    <s v="Oceania"/>
    <x v="0"/>
    <s v="Prefer not to say"/>
    <s v="Marketing"/>
    <s v="Education"/>
    <n v="11"/>
    <x v="1"/>
    <n v="22"/>
    <x v="4"/>
    <n v="3"/>
    <s v="Low"/>
    <x v="2"/>
    <s v="No"/>
    <s v="Increase"/>
    <n v="5"/>
    <x v="2"/>
    <n v="5"/>
    <s v="Daily"/>
    <s v="Average"/>
    <n v="0.46796517166375751"/>
  </r>
  <r>
    <s v="EMP1283"/>
    <s v="Oceania"/>
    <x v="33"/>
    <s v="Prefer not to say"/>
    <s v="Software Engineer"/>
    <s v="Consulting"/>
    <n v="25"/>
    <x v="2"/>
    <n v="59"/>
    <x v="0"/>
    <n v="2"/>
    <s v="Low"/>
    <x v="1"/>
    <s v="No"/>
    <s v="No Change"/>
    <n v="4"/>
    <x v="1"/>
    <n v="2"/>
    <s v="Daily"/>
    <s v="Good"/>
    <n v="0.838376223929442"/>
  </r>
  <r>
    <s v="EMP1284"/>
    <s v="North America"/>
    <x v="35"/>
    <s v="Non-binary"/>
    <s v="Software Engineer"/>
    <s v="Education"/>
    <n v="13"/>
    <x v="2"/>
    <n v="22"/>
    <x v="5"/>
    <n v="3"/>
    <s v="Low"/>
    <x v="3"/>
    <s v="No"/>
    <s v="No Change"/>
    <n v="2"/>
    <x v="0"/>
    <n v="2"/>
    <s v="Daily"/>
    <s v="Average"/>
    <n v="0.55086195877549382"/>
  </r>
  <r>
    <s v="EMP1285"/>
    <s v="Asia"/>
    <x v="33"/>
    <s v="Male"/>
    <s v="Project Manager"/>
    <s v="Education"/>
    <n v="27"/>
    <x v="1"/>
    <n v="46"/>
    <x v="10"/>
    <n v="3"/>
    <s v="Medium"/>
    <x v="0"/>
    <s v="No"/>
    <s v="Increase"/>
    <n v="3"/>
    <x v="1"/>
    <n v="5"/>
    <s v="Daily"/>
    <s v="Poor"/>
    <n v="0.15764490807052589"/>
  </r>
  <r>
    <s v="EMP1286"/>
    <s v="Africa"/>
    <x v="32"/>
    <s v="Female"/>
    <s v="Marketing"/>
    <s v="Finance"/>
    <n v="33"/>
    <x v="1"/>
    <n v="29"/>
    <x v="2"/>
    <n v="1"/>
    <s v="High"/>
    <x v="2"/>
    <s v="Yes"/>
    <s v="Decrease"/>
    <n v="5"/>
    <x v="0"/>
    <n v="2"/>
    <s v="Weekly"/>
    <s v="Good"/>
    <n v="0.36001983727099141"/>
  </r>
  <r>
    <s v="EMP1287"/>
    <s v="Africa"/>
    <x v="30"/>
    <s v="Female"/>
    <s v="Marketing"/>
    <s v="IT"/>
    <n v="27"/>
    <x v="0"/>
    <n v="48"/>
    <x v="3"/>
    <n v="4"/>
    <s v="High"/>
    <x v="3"/>
    <s v="No"/>
    <s v="Decrease"/>
    <n v="1"/>
    <x v="0"/>
    <n v="4"/>
    <s v="Daily"/>
    <s v="Poor"/>
    <n v="0.79604073219386817"/>
  </r>
  <r>
    <s v="EMP1288"/>
    <s v="South America"/>
    <x v="2"/>
    <s v="Male"/>
    <s v="Project Manager"/>
    <s v="Healthcare"/>
    <n v="35"/>
    <x v="2"/>
    <n v="39"/>
    <x v="0"/>
    <n v="3"/>
    <s v="High"/>
    <x v="2"/>
    <s v="No"/>
    <s v="Increase"/>
    <n v="3"/>
    <x v="0"/>
    <n v="3"/>
    <s v="None"/>
    <s v="Average"/>
    <n v="0.14485639571455899"/>
  </r>
  <r>
    <s v="EMP1289"/>
    <s v="Africa"/>
    <x v="0"/>
    <s v="Prefer not to say"/>
    <s v="Project Manager"/>
    <s v="Consulting"/>
    <n v="17"/>
    <x v="1"/>
    <n v="49"/>
    <x v="0"/>
    <n v="5"/>
    <s v="High"/>
    <x v="3"/>
    <s v="No"/>
    <s v="Decrease"/>
    <n v="3"/>
    <x v="2"/>
    <n v="1"/>
    <s v="None"/>
    <s v="Average"/>
    <n v="0.10474245976849417"/>
  </r>
  <r>
    <s v="EMP1290"/>
    <s v="Europe"/>
    <x v="28"/>
    <s v="Prefer not to say"/>
    <s v="Marketing"/>
    <s v="Healthcare"/>
    <n v="18"/>
    <x v="0"/>
    <n v="60"/>
    <x v="1"/>
    <n v="4"/>
    <s v="Low"/>
    <x v="0"/>
    <s v="Yes"/>
    <s v="No Change"/>
    <n v="5"/>
    <x v="0"/>
    <n v="2"/>
    <s v="Daily"/>
    <s v="Good"/>
    <n v="3.5818597297000543E-2"/>
  </r>
  <r>
    <s v="EMP1291"/>
    <s v="North America"/>
    <x v="26"/>
    <s v="Prefer not to say"/>
    <s v="Data Scientist"/>
    <s v="Healthcare"/>
    <n v="8"/>
    <x v="0"/>
    <n v="55"/>
    <x v="3"/>
    <n v="2"/>
    <s v="Low"/>
    <x v="1"/>
    <s v="No"/>
    <s v="Increase"/>
    <n v="3"/>
    <x v="1"/>
    <n v="4"/>
    <s v="Weekly"/>
    <s v="Average"/>
    <n v="0.59059009825801334"/>
  </r>
  <r>
    <s v="EMP1292"/>
    <s v="South America"/>
    <x v="13"/>
    <s v="Prefer not to say"/>
    <s v="Designer"/>
    <s v="Retail"/>
    <n v="17"/>
    <x v="0"/>
    <n v="49"/>
    <x v="3"/>
    <n v="4"/>
    <s v="Medium"/>
    <x v="3"/>
    <s v="Yes"/>
    <s v="Increase"/>
    <n v="2"/>
    <x v="2"/>
    <n v="2"/>
    <s v="Weekly"/>
    <s v="Poor"/>
    <n v="0.72496249191587736"/>
  </r>
  <r>
    <s v="EMP1293"/>
    <s v="Europe"/>
    <x v="3"/>
    <s v="Non-binary"/>
    <s v="HR"/>
    <s v="Consulting"/>
    <n v="1"/>
    <x v="2"/>
    <n v="41"/>
    <x v="2"/>
    <n v="1"/>
    <s v="Low"/>
    <x v="1"/>
    <s v="No"/>
    <s v="Decrease"/>
    <n v="1"/>
    <x v="1"/>
    <n v="2"/>
    <s v="None"/>
    <s v="Good"/>
    <n v="0.65459713104243789"/>
  </r>
  <r>
    <s v="EMP1294"/>
    <s v="Europe"/>
    <x v="1"/>
    <s v="Male"/>
    <s v="Data Scientist"/>
    <s v="Consulting"/>
    <n v="22"/>
    <x v="0"/>
    <n v="52"/>
    <x v="10"/>
    <n v="3"/>
    <s v="Medium"/>
    <x v="2"/>
    <s v="No"/>
    <s v="Increase"/>
    <n v="4"/>
    <x v="1"/>
    <n v="2"/>
    <s v="None"/>
    <s v="Average"/>
    <n v="0.30072245344963977"/>
  </r>
  <r>
    <s v="EMP1295"/>
    <s v="Oceania"/>
    <x v="26"/>
    <s v="Female"/>
    <s v="Designer"/>
    <s v="Healthcare"/>
    <n v="4"/>
    <x v="1"/>
    <n v="51"/>
    <x v="11"/>
    <n v="4"/>
    <s v="Low"/>
    <x v="3"/>
    <s v="No"/>
    <s v="Increase"/>
    <n v="4"/>
    <x v="0"/>
    <n v="3"/>
    <s v="None"/>
    <s v="Good"/>
    <n v="0.20868391620876248"/>
  </r>
  <r>
    <s v="EMP1296"/>
    <s v="North America"/>
    <x v="8"/>
    <s v="Male"/>
    <s v="Designer"/>
    <s v="IT"/>
    <n v="18"/>
    <x v="0"/>
    <n v="49"/>
    <x v="7"/>
    <n v="2"/>
    <s v="Low"/>
    <x v="3"/>
    <s v="No"/>
    <s v="Increase"/>
    <n v="3"/>
    <x v="0"/>
    <n v="1"/>
    <s v="Weekly"/>
    <s v="Poor"/>
    <n v="0.35818128850793851"/>
  </r>
  <r>
    <s v="EMP1297"/>
    <s v="Africa"/>
    <x v="13"/>
    <s v="Male"/>
    <s v="Sales"/>
    <s v="Manufacturing"/>
    <n v="23"/>
    <x v="2"/>
    <n v="47"/>
    <x v="9"/>
    <n v="2"/>
    <s v="High"/>
    <x v="3"/>
    <s v="No"/>
    <s v="Decrease"/>
    <n v="3"/>
    <x v="0"/>
    <n v="2"/>
    <s v="None"/>
    <s v="Good"/>
    <n v="0.19971072644147692"/>
  </r>
  <r>
    <s v="EMP1298"/>
    <s v="Africa"/>
    <x v="19"/>
    <s v="Prefer not to say"/>
    <s v="Data Scientist"/>
    <s v="Retail"/>
    <n v="32"/>
    <x v="1"/>
    <n v="37"/>
    <x v="10"/>
    <n v="3"/>
    <s v="Low"/>
    <x v="2"/>
    <s v="No"/>
    <s v="Increase"/>
    <n v="4"/>
    <x v="2"/>
    <n v="4"/>
    <s v="Daily"/>
    <s v="Average"/>
    <n v="0.86773435520682318"/>
  </r>
  <r>
    <s v="EMP1299"/>
    <s v="Europe"/>
    <x v="23"/>
    <s v="Female"/>
    <s v="Data Scientist"/>
    <s v="Consulting"/>
    <n v="37"/>
    <x v="0"/>
    <n v="34"/>
    <x v="8"/>
    <n v="2"/>
    <s v="High"/>
    <x v="2"/>
    <s v="No"/>
    <s v="No Change"/>
    <n v="2"/>
    <x v="2"/>
    <n v="3"/>
    <s v="None"/>
    <s v="Good"/>
    <n v="0.86336127180438371"/>
  </r>
  <r>
    <s v="EMP1300"/>
    <s v="South America"/>
    <x v="0"/>
    <s v="Prefer not to say"/>
    <s v="Sales"/>
    <s v="Retail"/>
    <n v="18"/>
    <x v="2"/>
    <n v="35"/>
    <x v="9"/>
    <n v="3"/>
    <s v="Low"/>
    <x v="1"/>
    <s v="No"/>
    <s v="No Change"/>
    <n v="2"/>
    <x v="1"/>
    <n v="5"/>
    <s v="Daily"/>
    <s v="Good"/>
    <n v="0.4130232599330288"/>
  </r>
  <r>
    <s v="EMP1301"/>
    <s v="Oceania"/>
    <x v="5"/>
    <s v="Male"/>
    <s v="Data Scientist"/>
    <s v="Consulting"/>
    <n v="13"/>
    <x v="2"/>
    <n v="57"/>
    <x v="0"/>
    <n v="4"/>
    <s v="High"/>
    <x v="0"/>
    <s v="Yes"/>
    <s v="Increase"/>
    <n v="4"/>
    <x v="1"/>
    <n v="5"/>
    <s v="Daily"/>
    <s v="Poor"/>
    <n v="0.60021665940856905"/>
  </r>
  <r>
    <s v="EMP1302"/>
    <s v="Oceania"/>
    <x v="7"/>
    <s v="Non-binary"/>
    <s v="Project Manager"/>
    <s v="Retail"/>
    <n v="37"/>
    <x v="0"/>
    <n v="35"/>
    <x v="1"/>
    <n v="4"/>
    <s v="Medium"/>
    <x v="1"/>
    <s v="No"/>
    <s v="Decrease"/>
    <n v="5"/>
    <x v="1"/>
    <n v="3"/>
    <s v="Weekly"/>
    <s v="Good"/>
    <n v="8.7271127434563112E-2"/>
  </r>
  <r>
    <s v="EMP1303"/>
    <s v="Asia"/>
    <x v="32"/>
    <s v="Non-binary"/>
    <s v="Sales"/>
    <s v="IT"/>
    <n v="33"/>
    <x v="1"/>
    <n v="48"/>
    <x v="4"/>
    <n v="4"/>
    <s v="Low"/>
    <x v="1"/>
    <s v="Yes"/>
    <s v="Decrease"/>
    <n v="4"/>
    <x v="0"/>
    <n v="5"/>
    <s v="Daily"/>
    <s v="Average"/>
    <n v="5.5358772377797738E-2"/>
  </r>
  <r>
    <s v="EMP1304"/>
    <s v="Europe"/>
    <x v="7"/>
    <s v="Non-binary"/>
    <s v="Data Scientist"/>
    <s v="Finance"/>
    <n v="29"/>
    <x v="0"/>
    <n v="31"/>
    <x v="1"/>
    <n v="2"/>
    <s v="Low"/>
    <x v="1"/>
    <s v="No"/>
    <s v="No Change"/>
    <n v="2"/>
    <x v="1"/>
    <n v="1"/>
    <s v="None"/>
    <s v="Poor"/>
    <n v="0.95454359739275618"/>
  </r>
  <r>
    <s v="EMP1305"/>
    <s v="Africa"/>
    <x v="5"/>
    <s v="Non-binary"/>
    <s v="Designer"/>
    <s v="Healthcare"/>
    <n v="16"/>
    <x v="0"/>
    <n v="25"/>
    <x v="13"/>
    <n v="1"/>
    <s v="Low"/>
    <x v="0"/>
    <s v="No"/>
    <s v="No Change"/>
    <n v="4"/>
    <x v="0"/>
    <n v="5"/>
    <s v="Weekly"/>
    <s v="Average"/>
    <n v="0.41695757932728172"/>
  </r>
  <r>
    <s v="EMP1306"/>
    <s v="Asia"/>
    <x v="32"/>
    <s v="Female"/>
    <s v="Data Scientist"/>
    <s v="Retail"/>
    <n v="31"/>
    <x v="0"/>
    <n v="33"/>
    <x v="8"/>
    <n v="3"/>
    <s v="Low"/>
    <x v="2"/>
    <s v="Yes"/>
    <s v="No Change"/>
    <n v="1"/>
    <x v="0"/>
    <n v="2"/>
    <s v="None"/>
    <s v="Poor"/>
    <n v="0.59081259295717492"/>
  </r>
  <r>
    <s v="EMP1307"/>
    <s v="South America"/>
    <x v="19"/>
    <s v="Prefer not to say"/>
    <s v="Designer"/>
    <s v="Finance"/>
    <n v="33"/>
    <x v="2"/>
    <n v="44"/>
    <x v="6"/>
    <n v="1"/>
    <s v="High"/>
    <x v="1"/>
    <s v="No"/>
    <s v="Increase"/>
    <n v="4"/>
    <x v="0"/>
    <n v="2"/>
    <s v="Weekly"/>
    <s v="Average"/>
    <n v="0.35150029551127981"/>
  </r>
  <r>
    <s v="EMP1308"/>
    <s v="Oceania"/>
    <x v="27"/>
    <s v="Male"/>
    <s v="Designer"/>
    <s v="IT"/>
    <n v="33"/>
    <x v="2"/>
    <n v="25"/>
    <x v="2"/>
    <n v="3"/>
    <s v="High"/>
    <x v="2"/>
    <s v="Yes"/>
    <s v="No Change"/>
    <n v="5"/>
    <x v="0"/>
    <n v="2"/>
    <s v="Weekly"/>
    <s v="Poor"/>
    <n v="0.89819624646077145"/>
  </r>
  <r>
    <s v="EMP1309"/>
    <s v="Oceania"/>
    <x v="28"/>
    <s v="Non-binary"/>
    <s v="Project Manager"/>
    <s v="Healthcare"/>
    <n v="15"/>
    <x v="2"/>
    <n v="48"/>
    <x v="8"/>
    <n v="2"/>
    <s v="High"/>
    <x v="0"/>
    <s v="Yes"/>
    <s v="No Change"/>
    <n v="4"/>
    <x v="0"/>
    <n v="1"/>
    <s v="None"/>
    <s v="Good"/>
    <n v="0.56893201606326071"/>
  </r>
  <r>
    <s v="EMP1310"/>
    <s v="Oceania"/>
    <x v="25"/>
    <s v="Male"/>
    <s v="Marketing"/>
    <s v="Education"/>
    <n v="32"/>
    <x v="0"/>
    <n v="33"/>
    <x v="2"/>
    <n v="4"/>
    <s v="Low"/>
    <x v="2"/>
    <s v="Yes"/>
    <s v="Increase"/>
    <n v="2"/>
    <x v="2"/>
    <n v="3"/>
    <s v="Weekly"/>
    <s v="Average"/>
    <n v="0.10585674403357304"/>
  </r>
  <r>
    <s v="EMP1311"/>
    <s v="Asia"/>
    <x v="10"/>
    <s v="Male"/>
    <s v="HR"/>
    <s v="Finance"/>
    <n v="25"/>
    <x v="2"/>
    <n v="38"/>
    <x v="2"/>
    <n v="1"/>
    <s v="Medium"/>
    <x v="0"/>
    <s v="No"/>
    <s v="Increase"/>
    <n v="5"/>
    <x v="1"/>
    <n v="4"/>
    <s v="None"/>
    <s v="Average"/>
    <n v="0.50527970547700307"/>
  </r>
  <r>
    <s v="EMP1312"/>
    <s v="North America"/>
    <x v="29"/>
    <s v="Prefer not to say"/>
    <s v="Designer"/>
    <s v="Healthcare"/>
    <n v="1"/>
    <x v="1"/>
    <n v="53"/>
    <x v="2"/>
    <n v="3"/>
    <s v="Low"/>
    <x v="2"/>
    <s v="Yes"/>
    <s v="Decrease"/>
    <n v="3"/>
    <x v="0"/>
    <n v="3"/>
    <s v="None"/>
    <s v="Average"/>
    <n v="0.959770111333619"/>
  </r>
  <r>
    <s v="EMP1313"/>
    <s v="Oceania"/>
    <x v="29"/>
    <s v="Male"/>
    <s v="Marketing"/>
    <s v="Finance"/>
    <n v="3"/>
    <x v="1"/>
    <n v="53"/>
    <x v="0"/>
    <n v="4"/>
    <s v="High"/>
    <x v="2"/>
    <s v="Yes"/>
    <s v="No Change"/>
    <n v="3"/>
    <x v="2"/>
    <n v="2"/>
    <s v="Weekly"/>
    <s v="Good"/>
    <n v="0.25368952366170139"/>
  </r>
  <r>
    <s v="EMP1314"/>
    <s v="North America"/>
    <x v="24"/>
    <s v="Prefer not to say"/>
    <s v="HR"/>
    <s v="Finance"/>
    <n v="12"/>
    <x v="2"/>
    <n v="22"/>
    <x v="5"/>
    <n v="2"/>
    <s v="Low"/>
    <x v="1"/>
    <s v="Yes"/>
    <s v="Increase"/>
    <n v="1"/>
    <x v="1"/>
    <n v="4"/>
    <s v="Daily"/>
    <s v="Average"/>
    <n v="0.52583132043234526"/>
  </r>
  <r>
    <s v="EMP1315"/>
    <s v="Oceania"/>
    <x v="16"/>
    <s v="Non-binary"/>
    <s v="Marketing"/>
    <s v="Healthcare"/>
    <n v="31"/>
    <x v="2"/>
    <n v="52"/>
    <x v="5"/>
    <n v="5"/>
    <s v="Low"/>
    <x v="1"/>
    <s v="No"/>
    <s v="No Change"/>
    <n v="5"/>
    <x v="2"/>
    <n v="3"/>
    <s v="Daily"/>
    <s v="Poor"/>
    <n v="1.7860417678969065E-2"/>
  </r>
  <r>
    <s v="EMP1316"/>
    <s v="Oceania"/>
    <x v="4"/>
    <s v="Female"/>
    <s v="Designer"/>
    <s v="Finance"/>
    <n v="31"/>
    <x v="1"/>
    <n v="28"/>
    <x v="5"/>
    <n v="3"/>
    <s v="Low"/>
    <x v="1"/>
    <s v="Yes"/>
    <s v="Decrease"/>
    <n v="2"/>
    <x v="0"/>
    <n v="5"/>
    <s v="Daily"/>
    <s v="Average"/>
    <n v="0.13210039344694324"/>
  </r>
  <r>
    <s v="EMP1317"/>
    <s v="South America"/>
    <x v="15"/>
    <s v="Non-binary"/>
    <s v="Data Scientist"/>
    <s v="Manufacturing"/>
    <n v="18"/>
    <x v="1"/>
    <n v="43"/>
    <x v="5"/>
    <n v="1"/>
    <s v="Medium"/>
    <x v="1"/>
    <s v="Yes"/>
    <s v="Increase"/>
    <n v="3"/>
    <x v="1"/>
    <n v="5"/>
    <s v="None"/>
    <s v="Average"/>
    <n v="0.58976829699315658"/>
  </r>
  <r>
    <s v="EMP1318"/>
    <s v="Asia"/>
    <x v="33"/>
    <s v="Male"/>
    <s v="Sales"/>
    <s v="Manufacturing"/>
    <n v="17"/>
    <x v="2"/>
    <n v="41"/>
    <x v="10"/>
    <n v="3"/>
    <s v="Low"/>
    <x v="3"/>
    <s v="Yes"/>
    <s v="Decrease"/>
    <n v="2"/>
    <x v="0"/>
    <n v="2"/>
    <s v="Daily"/>
    <s v="Average"/>
    <n v="9.8122475477281035E-2"/>
  </r>
  <r>
    <s v="EMP1319"/>
    <s v="Africa"/>
    <x v="2"/>
    <s v="Non-binary"/>
    <s v="Marketing"/>
    <s v="Finance"/>
    <n v="28"/>
    <x v="2"/>
    <n v="29"/>
    <x v="8"/>
    <n v="3"/>
    <s v="High"/>
    <x v="2"/>
    <s v="No"/>
    <s v="Increase"/>
    <n v="2"/>
    <x v="1"/>
    <n v="2"/>
    <s v="None"/>
    <s v="Poor"/>
    <n v="0.80012972535644511"/>
  </r>
  <r>
    <s v="EMP1320"/>
    <s v="South America"/>
    <x v="37"/>
    <s v="Non-binary"/>
    <s v="Software Engineer"/>
    <s v="Education"/>
    <n v="34"/>
    <x v="0"/>
    <n v="30"/>
    <x v="9"/>
    <n v="2"/>
    <s v="Low"/>
    <x v="3"/>
    <s v="Yes"/>
    <s v="No Change"/>
    <n v="3"/>
    <x v="1"/>
    <n v="2"/>
    <s v="Weekly"/>
    <s v="Good"/>
    <n v="9.077172725427618E-2"/>
  </r>
  <r>
    <s v="EMP1321"/>
    <s v="North America"/>
    <x v="16"/>
    <s v="Male"/>
    <s v="Data Scientist"/>
    <s v="Consulting"/>
    <n v="38"/>
    <x v="2"/>
    <n v="29"/>
    <x v="2"/>
    <n v="1"/>
    <s v="Medium"/>
    <x v="0"/>
    <s v="No"/>
    <s v="Increase"/>
    <n v="3"/>
    <x v="2"/>
    <n v="1"/>
    <s v="Daily"/>
    <s v="Average"/>
    <n v="1.1809713915748477E-2"/>
  </r>
  <r>
    <s v="EMP1322"/>
    <s v="Africa"/>
    <x v="6"/>
    <s v="Prefer not to say"/>
    <s v="Project Manager"/>
    <s v="Consulting"/>
    <n v="19"/>
    <x v="1"/>
    <n v="60"/>
    <x v="8"/>
    <n v="3"/>
    <s v="High"/>
    <x v="2"/>
    <s v="No"/>
    <s v="No Change"/>
    <n v="5"/>
    <x v="2"/>
    <n v="3"/>
    <s v="None"/>
    <s v="Average"/>
    <n v="0.90605336423128324"/>
  </r>
  <r>
    <s v="EMP1323"/>
    <s v="Oceania"/>
    <x v="21"/>
    <s v="Prefer not to say"/>
    <s v="HR"/>
    <s v="Healthcare"/>
    <n v="6"/>
    <x v="1"/>
    <n v="43"/>
    <x v="15"/>
    <n v="5"/>
    <s v="Medium"/>
    <x v="1"/>
    <s v="Yes"/>
    <s v="Increase"/>
    <n v="3"/>
    <x v="2"/>
    <n v="4"/>
    <s v="Daily"/>
    <s v="Poor"/>
    <n v="0.52749631706829114"/>
  </r>
  <r>
    <s v="EMP1324"/>
    <s v="North America"/>
    <x v="18"/>
    <s v="Non-binary"/>
    <s v="Marketing"/>
    <s v="Manufacturing"/>
    <n v="15"/>
    <x v="2"/>
    <n v="56"/>
    <x v="14"/>
    <n v="2"/>
    <s v="Medium"/>
    <x v="3"/>
    <s v="Yes"/>
    <s v="Decrease"/>
    <n v="4"/>
    <x v="0"/>
    <n v="4"/>
    <s v="Weekly"/>
    <s v="Poor"/>
    <n v="0.96895191771958511"/>
  </r>
  <r>
    <s v="EMP1325"/>
    <s v="South America"/>
    <x v="31"/>
    <s v="Non-binary"/>
    <s v="Data Scientist"/>
    <s v="IT"/>
    <n v="38"/>
    <x v="2"/>
    <n v="35"/>
    <x v="8"/>
    <n v="2"/>
    <s v="High"/>
    <x v="3"/>
    <s v="Yes"/>
    <s v="Decrease"/>
    <n v="5"/>
    <x v="0"/>
    <n v="4"/>
    <s v="Daily"/>
    <s v="Good"/>
    <n v="0.20959935703600396"/>
  </r>
  <r>
    <s v="EMP1326"/>
    <s v="South America"/>
    <x v="9"/>
    <s v="Male"/>
    <s v="Marketing"/>
    <s v="Consulting"/>
    <n v="15"/>
    <x v="1"/>
    <n v="53"/>
    <x v="3"/>
    <n v="4"/>
    <s v="High"/>
    <x v="3"/>
    <s v="Yes"/>
    <s v="Decrease"/>
    <n v="4"/>
    <x v="2"/>
    <n v="3"/>
    <s v="None"/>
    <s v="Good"/>
    <n v="0.7125594913894534"/>
  </r>
  <r>
    <s v="EMP1327"/>
    <s v="Oceania"/>
    <x v="21"/>
    <s v="Prefer not to say"/>
    <s v="Marketing"/>
    <s v="Retail"/>
    <n v="6"/>
    <x v="0"/>
    <n v="45"/>
    <x v="9"/>
    <n v="5"/>
    <s v="Medium"/>
    <x v="3"/>
    <s v="No"/>
    <s v="Increase"/>
    <n v="5"/>
    <x v="2"/>
    <n v="2"/>
    <s v="Weekly"/>
    <s v="Poor"/>
    <n v="0.50029185569464485"/>
  </r>
  <r>
    <s v="EMP1328"/>
    <s v="Oceania"/>
    <x v="20"/>
    <s v="Male"/>
    <s v="Marketing"/>
    <s v="Healthcare"/>
    <n v="26"/>
    <x v="0"/>
    <n v="37"/>
    <x v="9"/>
    <n v="2"/>
    <s v="Low"/>
    <x v="2"/>
    <s v="No"/>
    <s v="Increase"/>
    <n v="1"/>
    <x v="0"/>
    <n v="2"/>
    <s v="Daily"/>
    <s v="Average"/>
    <n v="0.79863336133987617"/>
  </r>
  <r>
    <s v="EMP1329"/>
    <s v="North America"/>
    <x v="3"/>
    <s v="Female"/>
    <s v="Software Engineer"/>
    <s v="Retail"/>
    <n v="7"/>
    <x v="1"/>
    <n v="54"/>
    <x v="5"/>
    <n v="1"/>
    <s v="High"/>
    <x v="3"/>
    <s v="Yes"/>
    <s v="Increase"/>
    <n v="3"/>
    <x v="2"/>
    <n v="4"/>
    <s v="None"/>
    <s v="Poor"/>
    <n v="0.3288045029023654"/>
  </r>
  <r>
    <s v="EMP1330"/>
    <s v="Europe"/>
    <x v="24"/>
    <s v="Non-binary"/>
    <s v="Marketing"/>
    <s v="IT"/>
    <n v="15"/>
    <x v="0"/>
    <n v="44"/>
    <x v="14"/>
    <n v="5"/>
    <s v="Medium"/>
    <x v="3"/>
    <s v="No"/>
    <s v="Increase"/>
    <n v="1"/>
    <x v="2"/>
    <n v="4"/>
    <s v="Daily"/>
    <s v="Average"/>
    <n v="0.79258604260029253"/>
  </r>
  <r>
    <s v="EMP1331"/>
    <s v="Oceania"/>
    <x v="21"/>
    <s v="Non-binary"/>
    <s v="Software Engineer"/>
    <s v="Education"/>
    <n v="5"/>
    <x v="1"/>
    <n v="47"/>
    <x v="5"/>
    <n v="4"/>
    <s v="Low"/>
    <x v="1"/>
    <s v="No"/>
    <s v="No Change"/>
    <n v="5"/>
    <x v="1"/>
    <n v="4"/>
    <s v="None"/>
    <s v="Good"/>
    <n v="0.9455510071744867"/>
  </r>
  <r>
    <s v="EMP1332"/>
    <s v="Asia"/>
    <x v="25"/>
    <s v="Female"/>
    <s v="Data Scientist"/>
    <s v="Healthcare"/>
    <n v="29"/>
    <x v="0"/>
    <n v="30"/>
    <x v="2"/>
    <n v="5"/>
    <s v="Low"/>
    <x v="2"/>
    <s v="Yes"/>
    <s v="Increase"/>
    <n v="3"/>
    <x v="0"/>
    <n v="2"/>
    <s v="Daily"/>
    <s v="Good"/>
    <n v="0.49498047879009088"/>
  </r>
  <r>
    <s v="EMP1333"/>
    <s v="Oceania"/>
    <x v="2"/>
    <s v="Non-binary"/>
    <s v="Data Scientist"/>
    <s v="Manufacturing"/>
    <n v="33"/>
    <x v="0"/>
    <n v="33"/>
    <x v="5"/>
    <n v="5"/>
    <s v="High"/>
    <x v="1"/>
    <s v="Yes"/>
    <s v="Decrease"/>
    <n v="5"/>
    <x v="0"/>
    <n v="1"/>
    <s v="None"/>
    <s v="Good"/>
    <n v="0.92360523795657434"/>
  </r>
  <r>
    <s v="EMP1334"/>
    <s v="South America"/>
    <x v="29"/>
    <s v="Prefer not to say"/>
    <s v="Project Manager"/>
    <s v="Healthcare"/>
    <n v="1"/>
    <x v="1"/>
    <n v="46"/>
    <x v="10"/>
    <n v="3"/>
    <s v="Medium"/>
    <x v="2"/>
    <s v="Yes"/>
    <s v="No Change"/>
    <n v="3"/>
    <x v="2"/>
    <n v="1"/>
    <s v="Daily"/>
    <s v="Poor"/>
    <n v="0.15802897117551928"/>
  </r>
  <r>
    <s v="EMP1335"/>
    <s v="North America"/>
    <x v="32"/>
    <s v="Male"/>
    <s v="Designer"/>
    <s v="Finance"/>
    <n v="32"/>
    <x v="1"/>
    <n v="34"/>
    <x v="14"/>
    <n v="2"/>
    <s v="Low"/>
    <x v="3"/>
    <s v="No"/>
    <s v="Increase"/>
    <n v="1"/>
    <x v="2"/>
    <n v="4"/>
    <s v="None"/>
    <s v="Good"/>
    <n v="0.85073776576768367"/>
  </r>
  <r>
    <s v="EMP1336"/>
    <s v="Europe"/>
    <x v="1"/>
    <s v="Female"/>
    <s v="Project Manager"/>
    <s v="Education"/>
    <n v="23"/>
    <x v="2"/>
    <n v="54"/>
    <x v="8"/>
    <n v="4"/>
    <s v="Medium"/>
    <x v="2"/>
    <s v="Yes"/>
    <s v="Increase"/>
    <n v="5"/>
    <x v="2"/>
    <n v="4"/>
    <s v="Daily"/>
    <s v="Average"/>
    <n v="0.75975985755437148"/>
  </r>
  <r>
    <s v="EMP1337"/>
    <s v="Asia"/>
    <x v="38"/>
    <s v="Non-binary"/>
    <s v="Project Manager"/>
    <s v="Consulting"/>
    <n v="24"/>
    <x v="1"/>
    <n v="34"/>
    <x v="10"/>
    <n v="3"/>
    <s v="High"/>
    <x v="3"/>
    <s v="Yes"/>
    <s v="Increase"/>
    <n v="4"/>
    <x v="1"/>
    <n v="3"/>
    <s v="Daily"/>
    <s v="Good"/>
    <n v="0.52764284840126741"/>
  </r>
  <r>
    <s v="EMP1338"/>
    <s v="Africa"/>
    <x v="11"/>
    <s v="Male"/>
    <s v="Designer"/>
    <s v="Healthcare"/>
    <n v="29"/>
    <x v="1"/>
    <n v="45"/>
    <x v="6"/>
    <n v="2"/>
    <s v="Low"/>
    <x v="3"/>
    <s v="No"/>
    <s v="Decrease"/>
    <n v="3"/>
    <x v="1"/>
    <n v="5"/>
    <s v="Weekly"/>
    <s v="Good"/>
    <n v="0.68683386546559633"/>
  </r>
  <r>
    <s v="EMP1339"/>
    <s v="Asia"/>
    <x v="1"/>
    <s v="Male"/>
    <s v="Designer"/>
    <s v="Finance"/>
    <n v="17"/>
    <x v="1"/>
    <n v="24"/>
    <x v="15"/>
    <n v="3"/>
    <s v="High"/>
    <x v="3"/>
    <s v="Yes"/>
    <s v="Increase"/>
    <n v="1"/>
    <x v="0"/>
    <n v="4"/>
    <s v="None"/>
    <s v="Average"/>
    <n v="0.71873267099382565"/>
  </r>
  <r>
    <s v="EMP1340"/>
    <s v="South America"/>
    <x v="36"/>
    <s v="Female"/>
    <s v="Project Manager"/>
    <s v="Education"/>
    <n v="12"/>
    <x v="1"/>
    <n v="50"/>
    <x v="8"/>
    <n v="2"/>
    <s v="Medium"/>
    <x v="0"/>
    <s v="Yes"/>
    <s v="Decrease"/>
    <n v="3"/>
    <x v="1"/>
    <n v="2"/>
    <s v="Weekly"/>
    <s v="Average"/>
    <n v="0.4626577551593315"/>
  </r>
  <r>
    <s v="EMP1341"/>
    <s v="Africa"/>
    <x v="4"/>
    <s v="Non-binary"/>
    <s v="HR"/>
    <s v="Finance"/>
    <n v="34"/>
    <x v="2"/>
    <n v="34"/>
    <x v="15"/>
    <n v="2"/>
    <s v="Low"/>
    <x v="3"/>
    <s v="No"/>
    <s v="Decrease"/>
    <n v="2"/>
    <x v="0"/>
    <n v="1"/>
    <s v="None"/>
    <s v="Average"/>
    <n v="0.94589283664942747"/>
  </r>
  <r>
    <s v="EMP1342"/>
    <s v="Europe"/>
    <x v="21"/>
    <s v="Non-binary"/>
    <s v="HR"/>
    <s v="IT"/>
    <n v="4"/>
    <x v="2"/>
    <n v="25"/>
    <x v="6"/>
    <n v="3"/>
    <s v="High"/>
    <x v="3"/>
    <s v="No"/>
    <s v="No Change"/>
    <n v="4"/>
    <x v="1"/>
    <n v="1"/>
    <s v="Weekly"/>
    <s v="Good"/>
    <n v="0.52578646524011063"/>
  </r>
  <r>
    <s v="EMP1343"/>
    <s v="Oceania"/>
    <x v="19"/>
    <s v="Non-binary"/>
    <s v="Software Engineer"/>
    <s v="IT"/>
    <n v="29"/>
    <x v="1"/>
    <n v="41"/>
    <x v="10"/>
    <n v="3"/>
    <s v="Low"/>
    <x v="2"/>
    <s v="No"/>
    <s v="Decrease"/>
    <n v="2"/>
    <x v="2"/>
    <n v="3"/>
    <s v="Weekly"/>
    <s v="Average"/>
    <n v="0.64356161012646729"/>
  </r>
  <r>
    <s v="EMP1344"/>
    <s v="North America"/>
    <x v="1"/>
    <s v="Non-binary"/>
    <s v="Project Manager"/>
    <s v="IT"/>
    <n v="18"/>
    <x v="1"/>
    <n v="54"/>
    <x v="0"/>
    <n v="3"/>
    <s v="High"/>
    <x v="0"/>
    <s v="No"/>
    <s v="No Change"/>
    <n v="3"/>
    <x v="2"/>
    <n v="2"/>
    <s v="None"/>
    <s v="Average"/>
    <n v="6.1861404178586987E-2"/>
  </r>
  <r>
    <s v="EMP1345"/>
    <s v="Africa"/>
    <x v="13"/>
    <s v="Prefer not to say"/>
    <s v="Designer"/>
    <s v="IT"/>
    <n v="19"/>
    <x v="2"/>
    <n v="39"/>
    <x v="14"/>
    <n v="1"/>
    <s v="Low"/>
    <x v="0"/>
    <s v="Yes"/>
    <s v="No Change"/>
    <n v="2"/>
    <x v="0"/>
    <n v="3"/>
    <s v="Weekly"/>
    <s v="Poor"/>
    <n v="0.22487949605053636"/>
  </r>
  <r>
    <s v="EMP1346"/>
    <s v="North America"/>
    <x v="8"/>
    <s v="Female"/>
    <s v="Sales"/>
    <s v="Healthcare"/>
    <n v="11"/>
    <x v="2"/>
    <n v="52"/>
    <x v="15"/>
    <n v="2"/>
    <s v="High"/>
    <x v="2"/>
    <s v="No"/>
    <s v="Increase"/>
    <n v="1"/>
    <x v="2"/>
    <n v="4"/>
    <s v="Daily"/>
    <s v="Good"/>
    <n v="0.41094216455170585"/>
  </r>
  <r>
    <s v="EMP1347"/>
    <s v="Africa"/>
    <x v="26"/>
    <s v="Prefer not to say"/>
    <s v="Software Engineer"/>
    <s v="IT"/>
    <n v="7"/>
    <x v="1"/>
    <n v="58"/>
    <x v="2"/>
    <n v="5"/>
    <s v="High"/>
    <x v="3"/>
    <s v="No"/>
    <s v="No Change"/>
    <n v="5"/>
    <x v="1"/>
    <n v="2"/>
    <s v="Weekly"/>
    <s v="Average"/>
    <n v="0.20573984729669903"/>
  </r>
  <r>
    <s v="EMP1348"/>
    <s v="Africa"/>
    <x v="23"/>
    <s v="Non-binary"/>
    <s v="Project Manager"/>
    <s v="Healthcare"/>
    <n v="37"/>
    <x v="2"/>
    <n v="32"/>
    <x v="5"/>
    <n v="2"/>
    <s v="Medium"/>
    <x v="1"/>
    <s v="Yes"/>
    <s v="Increase"/>
    <n v="4"/>
    <x v="1"/>
    <n v="3"/>
    <s v="None"/>
    <s v="Poor"/>
    <n v="5.3078885351238281E-2"/>
  </r>
  <r>
    <s v="EMP1349"/>
    <s v="Oceania"/>
    <x v="16"/>
    <s v="Female"/>
    <s v="Marketing"/>
    <s v="Consulting"/>
    <n v="30"/>
    <x v="0"/>
    <n v="43"/>
    <x v="6"/>
    <n v="4"/>
    <s v="Low"/>
    <x v="2"/>
    <s v="Yes"/>
    <s v="Increase"/>
    <n v="4"/>
    <x v="1"/>
    <n v="5"/>
    <s v="Daily"/>
    <s v="Good"/>
    <n v="0.6860956731766179"/>
  </r>
  <r>
    <s v="EMP1350"/>
    <s v="South America"/>
    <x v="7"/>
    <s v="Male"/>
    <s v="HR"/>
    <s v="Retail"/>
    <n v="34"/>
    <x v="0"/>
    <n v="30"/>
    <x v="8"/>
    <n v="5"/>
    <s v="High"/>
    <x v="0"/>
    <s v="Yes"/>
    <s v="Increase"/>
    <n v="4"/>
    <x v="2"/>
    <n v="1"/>
    <s v="None"/>
    <s v="Average"/>
    <n v="0.78806277454551776"/>
  </r>
  <r>
    <s v="EMP1351"/>
    <s v="Oceania"/>
    <x v="14"/>
    <s v="Prefer not to say"/>
    <s v="Software Engineer"/>
    <s v="Manufacturing"/>
    <n v="8"/>
    <x v="1"/>
    <n v="48"/>
    <x v="13"/>
    <n v="1"/>
    <s v="Low"/>
    <x v="1"/>
    <s v="No"/>
    <s v="Increase"/>
    <n v="2"/>
    <x v="1"/>
    <n v="3"/>
    <s v="Weekly"/>
    <s v="Average"/>
    <n v="0.77954739947458018"/>
  </r>
  <r>
    <s v="EMP1352"/>
    <s v="Asia"/>
    <x v="31"/>
    <s v="Male"/>
    <s v="HR"/>
    <s v="Consulting"/>
    <n v="36"/>
    <x v="2"/>
    <n v="34"/>
    <x v="1"/>
    <n v="4"/>
    <s v="Low"/>
    <x v="3"/>
    <s v="No"/>
    <s v="No Change"/>
    <n v="2"/>
    <x v="0"/>
    <n v="4"/>
    <s v="Weekly"/>
    <s v="Average"/>
    <n v="0.26452860114295995"/>
  </r>
  <r>
    <s v="EMP1353"/>
    <s v="Europe"/>
    <x v="23"/>
    <s v="Non-binary"/>
    <s v="Project Manager"/>
    <s v="IT"/>
    <n v="30"/>
    <x v="1"/>
    <n v="33"/>
    <x v="14"/>
    <n v="3"/>
    <s v="Medium"/>
    <x v="1"/>
    <s v="No"/>
    <s v="Decrease"/>
    <n v="3"/>
    <x v="0"/>
    <n v="2"/>
    <s v="Daily"/>
    <s v="Average"/>
    <n v="0.83519879277665454"/>
  </r>
  <r>
    <s v="EMP1354"/>
    <s v="Europe"/>
    <x v="34"/>
    <s v="Prefer not to say"/>
    <s v="Data Scientist"/>
    <s v="Healthcare"/>
    <n v="22"/>
    <x v="1"/>
    <n v="32"/>
    <x v="0"/>
    <n v="3"/>
    <s v="High"/>
    <x v="0"/>
    <s v="Yes"/>
    <s v="Increase"/>
    <n v="3"/>
    <x v="0"/>
    <n v="5"/>
    <s v="None"/>
    <s v="Average"/>
    <n v="0.89802746157702906"/>
  </r>
  <r>
    <s v="EMP1355"/>
    <s v="Africa"/>
    <x v="0"/>
    <s v="Male"/>
    <s v="Data Scientist"/>
    <s v="Education"/>
    <n v="18"/>
    <x v="0"/>
    <n v="54"/>
    <x v="7"/>
    <n v="5"/>
    <s v="High"/>
    <x v="0"/>
    <s v="Yes"/>
    <s v="Increase"/>
    <n v="4"/>
    <x v="0"/>
    <n v="5"/>
    <s v="Daily"/>
    <s v="Average"/>
    <n v="8.5456539825925937E-2"/>
  </r>
  <r>
    <s v="EMP1356"/>
    <s v="Europe"/>
    <x v="6"/>
    <s v="Non-binary"/>
    <s v="Software Engineer"/>
    <s v="Manufacturing"/>
    <n v="17"/>
    <x v="0"/>
    <n v="44"/>
    <x v="9"/>
    <n v="5"/>
    <s v="High"/>
    <x v="0"/>
    <s v="No"/>
    <s v="Increase"/>
    <n v="3"/>
    <x v="2"/>
    <n v="3"/>
    <s v="Daily"/>
    <s v="Poor"/>
    <n v="0.5694437220670624"/>
  </r>
  <r>
    <s v="EMP1357"/>
    <s v="Europe"/>
    <x v="15"/>
    <s v="Non-binary"/>
    <s v="Software Engineer"/>
    <s v="Consulting"/>
    <n v="22"/>
    <x v="2"/>
    <n v="24"/>
    <x v="15"/>
    <n v="3"/>
    <s v="High"/>
    <x v="2"/>
    <s v="Yes"/>
    <s v="Decrease"/>
    <n v="4"/>
    <x v="0"/>
    <n v="4"/>
    <s v="Weekly"/>
    <s v="Poor"/>
    <n v="0.10936298237725928"/>
  </r>
  <r>
    <s v="EMP1358"/>
    <s v="Europe"/>
    <x v="31"/>
    <s v="Male"/>
    <s v="Sales"/>
    <s v="Manufacturing"/>
    <n v="34"/>
    <x v="0"/>
    <n v="29"/>
    <x v="2"/>
    <n v="5"/>
    <s v="High"/>
    <x v="2"/>
    <s v="No"/>
    <s v="Increase"/>
    <n v="4"/>
    <x v="2"/>
    <n v="1"/>
    <s v="None"/>
    <s v="Poor"/>
    <n v="0.95786967454134286"/>
  </r>
  <r>
    <s v="EMP1359"/>
    <s v="Africa"/>
    <x v="3"/>
    <s v="Female"/>
    <s v="Project Manager"/>
    <s v="Retail"/>
    <n v="1"/>
    <x v="0"/>
    <n v="51"/>
    <x v="15"/>
    <n v="5"/>
    <s v="Low"/>
    <x v="1"/>
    <s v="Yes"/>
    <s v="Decrease"/>
    <n v="3"/>
    <x v="0"/>
    <n v="1"/>
    <s v="Weekly"/>
    <s v="Average"/>
    <n v="0.61923997290267641"/>
  </r>
  <r>
    <s v="EMP1360"/>
    <s v="Oceania"/>
    <x v="26"/>
    <s v="Female"/>
    <s v="HR"/>
    <s v="Finance"/>
    <n v="7"/>
    <x v="1"/>
    <n v="56"/>
    <x v="7"/>
    <n v="3"/>
    <s v="Medium"/>
    <x v="1"/>
    <s v="No"/>
    <s v="Decrease"/>
    <n v="5"/>
    <x v="2"/>
    <n v="4"/>
    <s v="Daily"/>
    <s v="Good"/>
    <n v="0.50086450701258189"/>
  </r>
  <r>
    <s v="EMP1361"/>
    <s v="North America"/>
    <x v="8"/>
    <s v="Prefer not to say"/>
    <s v="HR"/>
    <s v="Manufacturing"/>
    <n v="16"/>
    <x v="0"/>
    <n v="43"/>
    <x v="6"/>
    <n v="1"/>
    <s v="Low"/>
    <x v="3"/>
    <s v="No"/>
    <s v="Increase"/>
    <n v="3"/>
    <x v="2"/>
    <n v="3"/>
    <s v="Daily"/>
    <s v="Good"/>
    <n v="0.19852817903051467"/>
  </r>
  <r>
    <s v="EMP1363"/>
    <s v="South America"/>
    <x v="28"/>
    <s v="Non-binary"/>
    <s v="HR"/>
    <s v="Education"/>
    <n v="15"/>
    <x v="1"/>
    <n v="54"/>
    <x v="7"/>
    <n v="4"/>
    <s v="High"/>
    <x v="0"/>
    <s v="No"/>
    <s v="No Change"/>
    <n v="3"/>
    <x v="2"/>
    <n v="1"/>
    <s v="None"/>
    <s v="Poor"/>
    <n v="5.7347890896224607E-2"/>
  </r>
  <r>
    <s v="EMP1364"/>
    <s v="Europe"/>
    <x v="34"/>
    <s v="Female"/>
    <s v="Data Scientist"/>
    <s v="Healthcare"/>
    <n v="17"/>
    <x v="1"/>
    <n v="49"/>
    <x v="7"/>
    <n v="4"/>
    <s v="Medium"/>
    <x v="3"/>
    <s v="Yes"/>
    <s v="Increase"/>
    <n v="4"/>
    <x v="1"/>
    <n v="3"/>
    <s v="Daily"/>
    <s v="Good"/>
    <n v="4.7605743636394915E-2"/>
  </r>
  <r>
    <s v="EMP1364"/>
    <s v="South America"/>
    <x v="12"/>
    <s v="Male"/>
    <s v="HR"/>
    <s v="IT"/>
    <n v="13"/>
    <x v="0"/>
    <n v="59"/>
    <x v="12"/>
    <n v="5"/>
    <s v="Low"/>
    <x v="2"/>
    <s v="No"/>
    <s v="Increase"/>
    <n v="5"/>
    <x v="0"/>
    <n v="1"/>
    <s v="Weekly"/>
    <s v="Average"/>
    <n v="0.34873806130491458"/>
  </r>
  <r>
    <s v="EMP1365"/>
    <s v="North America"/>
    <x v="24"/>
    <s v="Prefer not to say"/>
    <s v="HR"/>
    <s v="Retail"/>
    <n v="16"/>
    <x v="0"/>
    <n v="34"/>
    <x v="8"/>
    <n v="1"/>
    <s v="Medium"/>
    <x v="2"/>
    <s v="Yes"/>
    <s v="Increase"/>
    <n v="2"/>
    <x v="0"/>
    <n v="2"/>
    <s v="Weekly"/>
    <s v="Poor"/>
    <n v="0.87326704506578723"/>
  </r>
  <r>
    <s v="EMP1366"/>
    <s v="Oceania"/>
    <x v="35"/>
    <s v="Prefer not to say"/>
    <s v="Marketing"/>
    <s v="IT"/>
    <n v="13"/>
    <x v="0"/>
    <n v="48"/>
    <x v="2"/>
    <n v="4"/>
    <s v="High"/>
    <x v="3"/>
    <s v="No"/>
    <s v="Decrease"/>
    <n v="4"/>
    <x v="0"/>
    <n v="1"/>
    <s v="Weekly"/>
    <s v="Good"/>
    <n v="0.40913936174940035"/>
  </r>
  <r>
    <s v="EMP1367"/>
    <s v="Asia"/>
    <x v="7"/>
    <s v="Male"/>
    <s v="Software Engineer"/>
    <s v="Finance"/>
    <n v="37"/>
    <x v="1"/>
    <n v="39"/>
    <x v="4"/>
    <n v="4"/>
    <s v="Medium"/>
    <x v="2"/>
    <s v="No"/>
    <s v="Increase"/>
    <n v="5"/>
    <x v="0"/>
    <n v="3"/>
    <s v="Daily"/>
    <s v="Average"/>
    <n v="0.80147772844427101"/>
  </r>
  <r>
    <s v="EMP1368"/>
    <s v="Oceania"/>
    <x v="13"/>
    <s v="Male"/>
    <s v="Data Scientist"/>
    <s v="Healthcare"/>
    <n v="18"/>
    <x v="1"/>
    <n v="53"/>
    <x v="9"/>
    <n v="3"/>
    <s v="High"/>
    <x v="2"/>
    <s v="No"/>
    <s v="No Change"/>
    <n v="3"/>
    <x v="0"/>
    <n v="5"/>
    <s v="Weekly"/>
    <s v="Average"/>
    <n v="0.53810780259306312"/>
  </r>
  <r>
    <s v="EMP1369"/>
    <s v="South America"/>
    <x v="10"/>
    <s v="Male"/>
    <s v="Marketing"/>
    <s v="Consulting"/>
    <n v="26"/>
    <x v="0"/>
    <n v="50"/>
    <x v="3"/>
    <n v="1"/>
    <s v="Medium"/>
    <x v="2"/>
    <s v="No"/>
    <s v="Decrease"/>
    <n v="5"/>
    <x v="1"/>
    <n v="1"/>
    <s v="Daily"/>
    <s v="Good"/>
    <n v="0.74772480086461957"/>
  </r>
  <r>
    <s v="EMP1370"/>
    <s v="Asia"/>
    <x v="33"/>
    <s v="Female"/>
    <s v="Sales"/>
    <s v="Finance"/>
    <n v="19"/>
    <x v="0"/>
    <n v="46"/>
    <x v="4"/>
    <n v="2"/>
    <s v="Low"/>
    <x v="1"/>
    <s v="No"/>
    <s v="Increase"/>
    <n v="4"/>
    <x v="1"/>
    <n v="1"/>
    <s v="Daily"/>
    <s v="Poor"/>
    <n v="5.6535317039368649E-2"/>
  </r>
  <r>
    <s v="EMP1371"/>
    <s v="Asia"/>
    <x v="10"/>
    <s v="Prefer not to say"/>
    <s v="Data Scientist"/>
    <s v="Consulting"/>
    <n v="24"/>
    <x v="2"/>
    <n v="46"/>
    <x v="11"/>
    <n v="5"/>
    <s v="Medium"/>
    <x v="0"/>
    <s v="No"/>
    <s v="Increase"/>
    <n v="1"/>
    <x v="1"/>
    <n v="4"/>
    <s v="Daily"/>
    <s v="Poor"/>
    <n v="0.19590919888608693"/>
  </r>
  <r>
    <s v="EMP1372"/>
    <s v="Oceania"/>
    <x v="0"/>
    <s v="Male"/>
    <s v="Data Scientist"/>
    <s v="IT"/>
    <n v="18"/>
    <x v="0"/>
    <n v="22"/>
    <x v="15"/>
    <n v="2"/>
    <s v="Low"/>
    <x v="1"/>
    <s v="Yes"/>
    <s v="Increase"/>
    <n v="3"/>
    <x v="2"/>
    <n v="2"/>
    <s v="Weekly"/>
    <s v="Poor"/>
    <n v="0.74119968928040536"/>
  </r>
  <r>
    <s v="EMP1373"/>
    <s v="Asia"/>
    <x v="7"/>
    <s v="Non-binary"/>
    <s v="Project Manager"/>
    <s v="IT"/>
    <n v="33"/>
    <x v="0"/>
    <n v="30"/>
    <x v="2"/>
    <n v="5"/>
    <s v="Low"/>
    <x v="0"/>
    <s v="Yes"/>
    <s v="Increase"/>
    <n v="1"/>
    <x v="0"/>
    <n v="5"/>
    <s v="None"/>
    <s v="Poor"/>
    <n v="0.45019187951415107"/>
  </r>
  <r>
    <s v="EMP1374"/>
    <s v="South America"/>
    <x v="25"/>
    <s v="Prefer not to say"/>
    <s v="Designer"/>
    <s v="Education"/>
    <n v="37"/>
    <x v="1"/>
    <n v="31"/>
    <x v="5"/>
    <n v="5"/>
    <s v="High"/>
    <x v="2"/>
    <s v="Yes"/>
    <s v="No Change"/>
    <n v="2"/>
    <x v="1"/>
    <n v="2"/>
    <s v="Daily"/>
    <s v="Average"/>
    <n v="0.55903211551299337"/>
  </r>
  <r>
    <s v="EMP1375"/>
    <s v="South America"/>
    <x v="6"/>
    <s v="Non-binary"/>
    <s v="Software Engineer"/>
    <s v="Manufacturing"/>
    <n v="23"/>
    <x v="0"/>
    <n v="54"/>
    <x v="0"/>
    <n v="3"/>
    <s v="Low"/>
    <x v="1"/>
    <s v="Yes"/>
    <s v="No Change"/>
    <n v="3"/>
    <x v="1"/>
    <n v="4"/>
    <s v="Daily"/>
    <s v="Good"/>
    <n v="0.32413003340591307"/>
  </r>
  <r>
    <s v="EMP1376"/>
    <s v="South America"/>
    <x v="12"/>
    <s v="Non-binary"/>
    <s v="Data Scientist"/>
    <s v="Retail"/>
    <n v="13"/>
    <x v="1"/>
    <n v="51"/>
    <x v="15"/>
    <n v="5"/>
    <s v="Medium"/>
    <x v="1"/>
    <s v="No"/>
    <s v="Increase"/>
    <n v="4"/>
    <x v="2"/>
    <n v="3"/>
    <s v="Daily"/>
    <s v="Poor"/>
    <n v="0.98602525699869026"/>
  </r>
  <r>
    <s v="EMP1377"/>
    <s v="South America"/>
    <x v="1"/>
    <s v="Non-binary"/>
    <s v="Sales"/>
    <s v="Finance"/>
    <n v="23"/>
    <x v="1"/>
    <n v="45"/>
    <x v="9"/>
    <n v="4"/>
    <s v="Medium"/>
    <x v="0"/>
    <s v="Yes"/>
    <s v="Increase"/>
    <n v="1"/>
    <x v="2"/>
    <n v="5"/>
    <s v="Weekly"/>
    <s v="Good"/>
    <n v="0.99824493657854196"/>
  </r>
  <r>
    <s v="EMP1378"/>
    <s v="Africa"/>
    <x v="0"/>
    <s v="Male"/>
    <s v="Sales"/>
    <s v="Education"/>
    <n v="12"/>
    <x v="1"/>
    <n v="44"/>
    <x v="10"/>
    <n v="2"/>
    <s v="High"/>
    <x v="3"/>
    <s v="No"/>
    <s v="Increase"/>
    <n v="5"/>
    <x v="0"/>
    <n v="5"/>
    <s v="Daily"/>
    <s v="Poor"/>
    <n v="1.3699707666049887E-2"/>
  </r>
  <r>
    <s v="EMP1379"/>
    <s v="Africa"/>
    <x v="0"/>
    <s v="Female"/>
    <s v="Project Manager"/>
    <s v="Retail"/>
    <n v="17"/>
    <x v="0"/>
    <n v="55"/>
    <x v="2"/>
    <n v="3"/>
    <s v="Low"/>
    <x v="3"/>
    <s v="Yes"/>
    <s v="Increase"/>
    <n v="3"/>
    <x v="1"/>
    <n v="4"/>
    <s v="Daily"/>
    <s v="Good"/>
    <n v="0.12166682417869623"/>
  </r>
  <r>
    <s v="EMP1380"/>
    <s v="Africa"/>
    <x v="4"/>
    <s v="Non-binary"/>
    <s v="Sales"/>
    <s v="Retail"/>
    <n v="28"/>
    <x v="2"/>
    <n v="21"/>
    <x v="15"/>
    <n v="1"/>
    <s v="High"/>
    <x v="0"/>
    <s v="No"/>
    <s v="Increase"/>
    <n v="4"/>
    <x v="1"/>
    <n v="3"/>
    <s v="Daily"/>
    <s v="Good"/>
    <n v="6.8025725873972265E-2"/>
  </r>
  <r>
    <s v="EMP1381"/>
    <s v="Asia"/>
    <x v="6"/>
    <s v="Non-binary"/>
    <s v="Designer"/>
    <s v="Healthcare"/>
    <n v="28"/>
    <x v="2"/>
    <n v="41"/>
    <x v="0"/>
    <n v="5"/>
    <s v="Low"/>
    <x v="1"/>
    <s v="No"/>
    <s v="Increase"/>
    <n v="1"/>
    <x v="1"/>
    <n v="4"/>
    <s v="Daily"/>
    <s v="Average"/>
    <n v="0.35996014338876903"/>
  </r>
  <r>
    <s v="EMP1382"/>
    <s v="Africa"/>
    <x v="38"/>
    <s v="Prefer not to say"/>
    <s v="Marketing"/>
    <s v="Healthcare"/>
    <n v="22"/>
    <x v="2"/>
    <n v="49"/>
    <x v="7"/>
    <n v="2"/>
    <s v="High"/>
    <x v="2"/>
    <s v="Yes"/>
    <s v="Decrease"/>
    <n v="3"/>
    <x v="0"/>
    <n v="2"/>
    <s v="Daily"/>
    <s v="Average"/>
    <n v="0.87590178982849054"/>
  </r>
  <r>
    <s v="EMP1383"/>
    <s v="North America"/>
    <x v="35"/>
    <s v="Non-binary"/>
    <s v="Designer"/>
    <s v="Finance"/>
    <n v="12"/>
    <x v="1"/>
    <n v="47"/>
    <x v="13"/>
    <n v="2"/>
    <s v="High"/>
    <x v="3"/>
    <s v="No"/>
    <s v="Increase"/>
    <n v="5"/>
    <x v="2"/>
    <n v="2"/>
    <s v="None"/>
    <s v="Average"/>
    <n v="0.64385901974610815"/>
  </r>
  <r>
    <s v="EMP1384"/>
    <s v="Oceania"/>
    <x v="37"/>
    <s v="Non-binary"/>
    <s v="HR"/>
    <s v="Healthcare"/>
    <n v="33"/>
    <x v="2"/>
    <n v="29"/>
    <x v="10"/>
    <n v="2"/>
    <s v="High"/>
    <x v="3"/>
    <s v="No"/>
    <s v="Increase"/>
    <n v="2"/>
    <x v="1"/>
    <n v="3"/>
    <s v="None"/>
    <s v="Average"/>
    <n v="0.50366787930707668"/>
  </r>
  <r>
    <s v="EMP1385"/>
    <s v="Europe"/>
    <x v="26"/>
    <s v="Prefer not to say"/>
    <s v="HR"/>
    <s v="Manufacturing"/>
    <n v="3"/>
    <x v="2"/>
    <n v="47"/>
    <x v="13"/>
    <n v="3"/>
    <s v="Low"/>
    <x v="2"/>
    <s v="Yes"/>
    <s v="Decrease"/>
    <n v="5"/>
    <x v="2"/>
    <n v="4"/>
    <s v="None"/>
    <s v="Good"/>
    <n v="0.63669347670707532"/>
  </r>
  <r>
    <s v="EMP1386"/>
    <s v="Africa"/>
    <x v="31"/>
    <s v="Male"/>
    <s v="Sales"/>
    <s v="Consulting"/>
    <n v="28"/>
    <x v="1"/>
    <n v="20"/>
    <x v="15"/>
    <n v="5"/>
    <s v="Medium"/>
    <x v="1"/>
    <s v="Yes"/>
    <s v="Decrease"/>
    <n v="3"/>
    <x v="2"/>
    <n v="3"/>
    <s v="Daily"/>
    <s v="Good"/>
    <n v="0.51295689896722363"/>
  </r>
  <r>
    <s v="EMP1387"/>
    <s v="North America"/>
    <x v="2"/>
    <s v="Prefer not to say"/>
    <s v="HR"/>
    <s v="IT"/>
    <n v="34"/>
    <x v="1"/>
    <n v="25"/>
    <x v="13"/>
    <n v="3"/>
    <s v="Medium"/>
    <x v="2"/>
    <s v="No"/>
    <s v="Increase"/>
    <n v="5"/>
    <x v="0"/>
    <n v="1"/>
    <s v="None"/>
    <s v="Average"/>
    <n v="0.34915681150604894"/>
  </r>
  <r>
    <s v="EMP1388"/>
    <s v="Africa"/>
    <x v="25"/>
    <s v="Male"/>
    <s v="Data Scientist"/>
    <s v="Education"/>
    <n v="30"/>
    <x v="2"/>
    <n v="23"/>
    <x v="13"/>
    <n v="5"/>
    <s v="High"/>
    <x v="3"/>
    <s v="Yes"/>
    <s v="Decrease"/>
    <n v="4"/>
    <x v="2"/>
    <n v="4"/>
    <s v="Weekly"/>
    <s v="Poor"/>
    <n v="7.4801290251389152E-2"/>
  </r>
  <r>
    <s v="EMP1389"/>
    <s v="Africa"/>
    <x v="21"/>
    <s v="Male"/>
    <s v="HR"/>
    <s v="IT"/>
    <n v="7"/>
    <x v="0"/>
    <n v="43"/>
    <x v="9"/>
    <n v="5"/>
    <s v="Low"/>
    <x v="0"/>
    <s v="No"/>
    <s v="Increase"/>
    <n v="1"/>
    <x v="1"/>
    <n v="2"/>
    <s v="None"/>
    <s v="Average"/>
    <n v="0.42769887319125122"/>
  </r>
  <r>
    <s v="EMP1390"/>
    <s v="Africa"/>
    <x v="4"/>
    <s v="Prefer not to say"/>
    <s v="Designer"/>
    <s v="Retail"/>
    <n v="31"/>
    <x v="2"/>
    <n v="39"/>
    <x v="8"/>
    <n v="4"/>
    <s v="High"/>
    <x v="2"/>
    <s v="No"/>
    <s v="Increase"/>
    <n v="1"/>
    <x v="2"/>
    <n v="4"/>
    <s v="None"/>
    <s v="Good"/>
    <n v="0.47205811391967756"/>
  </r>
  <r>
    <s v="EMP1391"/>
    <s v="North America"/>
    <x v="26"/>
    <s v="Female"/>
    <s v="Sales"/>
    <s v="Healthcare"/>
    <n v="7"/>
    <x v="2"/>
    <n v="56"/>
    <x v="3"/>
    <n v="3"/>
    <s v="Low"/>
    <x v="2"/>
    <s v="No"/>
    <s v="Increase"/>
    <n v="1"/>
    <x v="0"/>
    <n v="4"/>
    <s v="Daily"/>
    <s v="Good"/>
    <n v="0.7351649297036259"/>
  </r>
  <r>
    <s v="EMP1392"/>
    <s v="Asia"/>
    <x v="7"/>
    <s v="Female"/>
    <s v="Sales"/>
    <s v="Education"/>
    <n v="36"/>
    <x v="1"/>
    <n v="53"/>
    <x v="6"/>
    <n v="1"/>
    <s v="Medium"/>
    <x v="2"/>
    <s v="No"/>
    <s v="Decrease"/>
    <n v="5"/>
    <x v="2"/>
    <n v="2"/>
    <s v="Daily"/>
    <s v="Poor"/>
    <n v="0.48624449769541911"/>
  </r>
  <r>
    <s v="EMP1393"/>
    <s v="North America"/>
    <x v="36"/>
    <s v="Prefer not to say"/>
    <s v="Project Manager"/>
    <s v="Education"/>
    <n v="14"/>
    <x v="2"/>
    <n v="58"/>
    <x v="13"/>
    <n v="3"/>
    <s v="High"/>
    <x v="3"/>
    <s v="Yes"/>
    <s v="Increase"/>
    <n v="5"/>
    <x v="0"/>
    <n v="3"/>
    <s v="None"/>
    <s v="Average"/>
    <n v="0.48329644913946812"/>
  </r>
  <r>
    <s v="EMP1394"/>
    <s v="Oceania"/>
    <x v="15"/>
    <s v="Prefer not to say"/>
    <s v="HR"/>
    <s v="Finance"/>
    <n v="18"/>
    <x v="2"/>
    <n v="45"/>
    <x v="8"/>
    <n v="5"/>
    <s v="High"/>
    <x v="2"/>
    <s v="No"/>
    <s v="Decrease"/>
    <n v="1"/>
    <x v="2"/>
    <n v="2"/>
    <s v="None"/>
    <s v="Poor"/>
    <n v="0.94183170527211613"/>
  </r>
  <r>
    <s v="EMP1395"/>
    <s v="North America"/>
    <x v="7"/>
    <s v="Non-binary"/>
    <s v="Marketing"/>
    <s v="Manufacturing"/>
    <n v="38"/>
    <x v="2"/>
    <n v="32"/>
    <x v="2"/>
    <n v="3"/>
    <s v="Low"/>
    <x v="2"/>
    <s v="Yes"/>
    <s v="Decrease"/>
    <n v="1"/>
    <x v="2"/>
    <n v="1"/>
    <s v="Daily"/>
    <s v="Average"/>
    <n v="0.10530271348405895"/>
  </r>
  <r>
    <s v="EMP1396"/>
    <s v="North America"/>
    <x v="20"/>
    <s v="Male"/>
    <s v="Data Scientist"/>
    <s v="Finance"/>
    <n v="27"/>
    <x v="0"/>
    <n v="45"/>
    <x v="3"/>
    <n v="4"/>
    <s v="High"/>
    <x v="1"/>
    <s v="No"/>
    <s v="No Change"/>
    <n v="4"/>
    <x v="0"/>
    <n v="2"/>
    <s v="Weekly"/>
    <s v="Average"/>
    <n v="8.3579357414813593E-2"/>
  </r>
  <r>
    <s v="EMP1397"/>
    <s v="South America"/>
    <x v="24"/>
    <s v="Non-binary"/>
    <s v="Software Engineer"/>
    <s v="Education"/>
    <n v="13"/>
    <x v="0"/>
    <n v="54"/>
    <x v="12"/>
    <n v="1"/>
    <s v="Medium"/>
    <x v="3"/>
    <s v="No"/>
    <s v="Increase"/>
    <n v="3"/>
    <x v="0"/>
    <n v="5"/>
    <s v="None"/>
    <s v="Poor"/>
    <n v="0.37318595629672502"/>
  </r>
  <r>
    <s v="EMP1398"/>
    <s v="Africa"/>
    <x v="7"/>
    <s v="Male"/>
    <s v="Sales"/>
    <s v="IT"/>
    <n v="30"/>
    <x v="1"/>
    <n v="28"/>
    <x v="2"/>
    <n v="5"/>
    <s v="High"/>
    <x v="3"/>
    <s v="No"/>
    <s v="Increase"/>
    <n v="2"/>
    <x v="0"/>
    <n v="5"/>
    <s v="Daily"/>
    <s v="Average"/>
    <n v="0.54010065668973251"/>
  </r>
  <r>
    <s v="EMP1399"/>
    <s v="North America"/>
    <x v="3"/>
    <s v="Male"/>
    <s v="Data Scientist"/>
    <s v="IT"/>
    <n v="2"/>
    <x v="0"/>
    <n v="45"/>
    <x v="3"/>
    <n v="2"/>
    <s v="Low"/>
    <x v="0"/>
    <s v="No"/>
    <s v="Decrease"/>
    <n v="4"/>
    <x v="0"/>
    <n v="2"/>
    <s v="Weekly"/>
    <s v="Average"/>
    <n v="0.43666250412085372"/>
  </r>
  <r>
    <s v="EMP1400"/>
    <s v="Oceania"/>
    <x v="31"/>
    <s v="Prefer not to say"/>
    <s v="HR"/>
    <s v="IT"/>
    <n v="36"/>
    <x v="2"/>
    <n v="35"/>
    <x v="1"/>
    <n v="1"/>
    <s v="Low"/>
    <x v="2"/>
    <s v="Yes"/>
    <s v="Decrease"/>
    <n v="4"/>
    <x v="2"/>
    <n v="3"/>
    <s v="Weekly"/>
    <s v="Good"/>
    <n v="0.70046171937886859"/>
  </r>
  <r>
    <s v="EMP1401"/>
    <s v="South America"/>
    <x v="14"/>
    <s v="Female"/>
    <s v="Designer"/>
    <s v="Healthcare"/>
    <n v="4"/>
    <x v="1"/>
    <n v="39"/>
    <x v="13"/>
    <n v="5"/>
    <s v="Medium"/>
    <x v="2"/>
    <s v="No"/>
    <s v="No Change"/>
    <n v="3"/>
    <x v="0"/>
    <n v="1"/>
    <s v="None"/>
    <s v="Good"/>
    <n v="0.95815629619403053"/>
  </r>
  <r>
    <s v="EMP1402"/>
    <s v="South America"/>
    <x v="5"/>
    <s v="Non-binary"/>
    <s v="Marketing"/>
    <s v="Consulting"/>
    <n v="16"/>
    <x v="2"/>
    <n v="43"/>
    <x v="7"/>
    <n v="3"/>
    <s v="Low"/>
    <x v="0"/>
    <s v="Yes"/>
    <s v="Decrease"/>
    <n v="1"/>
    <x v="0"/>
    <n v="5"/>
    <s v="None"/>
    <s v="Good"/>
    <n v="0.69254761335683346"/>
  </r>
  <r>
    <s v="EMP1403"/>
    <s v="Europe"/>
    <x v="16"/>
    <s v="Female"/>
    <s v="Software Engineer"/>
    <s v="Consulting"/>
    <n v="29"/>
    <x v="0"/>
    <n v="35"/>
    <x v="7"/>
    <n v="4"/>
    <s v="High"/>
    <x v="3"/>
    <s v="Yes"/>
    <s v="Decrease"/>
    <n v="5"/>
    <x v="2"/>
    <n v="5"/>
    <s v="None"/>
    <s v="Good"/>
    <n v="0.10547596378562452"/>
  </r>
  <r>
    <s v="EMP1404"/>
    <s v="Oceania"/>
    <x v="33"/>
    <s v="Prefer not to say"/>
    <s v="Data Scientist"/>
    <s v="Finance"/>
    <n v="17"/>
    <x v="2"/>
    <n v="27"/>
    <x v="10"/>
    <n v="1"/>
    <s v="High"/>
    <x v="1"/>
    <s v="Yes"/>
    <s v="No Change"/>
    <n v="1"/>
    <x v="2"/>
    <n v="5"/>
    <s v="Daily"/>
    <s v="Good"/>
    <n v="0.90877645732962908"/>
  </r>
  <r>
    <s v="EMP1405"/>
    <s v="North America"/>
    <x v="21"/>
    <s v="Prefer not to say"/>
    <s v="Marketing"/>
    <s v="Healthcare"/>
    <n v="4"/>
    <x v="0"/>
    <n v="50"/>
    <x v="13"/>
    <n v="4"/>
    <s v="Low"/>
    <x v="1"/>
    <s v="No"/>
    <s v="Decrease"/>
    <n v="3"/>
    <x v="1"/>
    <n v="5"/>
    <s v="Weekly"/>
    <s v="Poor"/>
    <n v="4.2206380388903009E-2"/>
  </r>
  <r>
    <s v="EMP1406"/>
    <s v="Europe"/>
    <x v="20"/>
    <s v="Prefer not to say"/>
    <s v="Designer"/>
    <s v="Healthcare"/>
    <n v="18"/>
    <x v="0"/>
    <n v="54"/>
    <x v="4"/>
    <n v="3"/>
    <s v="Low"/>
    <x v="3"/>
    <s v="No"/>
    <s v="No Change"/>
    <n v="4"/>
    <x v="1"/>
    <n v="3"/>
    <s v="Daily"/>
    <s v="Poor"/>
    <n v="0.39525144682513991"/>
  </r>
  <r>
    <s v="EMP1407"/>
    <s v="South America"/>
    <x v="13"/>
    <s v="Female"/>
    <s v="Sales"/>
    <s v="Finance"/>
    <n v="23"/>
    <x v="1"/>
    <n v="40"/>
    <x v="2"/>
    <n v="3"/>
    <s v="High"/>
    <x v="3"/>
    <s v="No"/>
    <s v="Decrease"/>
    <n v="3"/>
    <x v="2"/>
    <n v="1"/>
    <s v="Daily"/>
    <s v="Poor"/>
    <n v="0.54839493519664695"/>
  </r>
  <r>
    <s v="EMP1408"/>
    <s v="South America"/>
    <x v="29"/>
    <s v="Non-binary"/>
    <s v="HR"/>
    <s v="Finance"/>
    <n v="4"/>
    <x v="0"/>
    <n v="51"/>
    <x v="7"/>
    <n v="5"/>
    <s v="High"/>
    <x v="0"/>
    <s v="No"/>
    <s v="Increase"/>
    <n v="5"/>
    <x v="1"/>
    <n v="1"/>
    <s v="Daily"/>
    <s v="Poor"/>
    <n v="0.10245997507785798"/>
  </r>
  <r>
    <s v="EMP1409"/>
    <s v="Asia"/>
    <x v="32"/>
    <s v="Non-binary"/>
    <s v="Marketing"/>
    <s v="Manufacturing"/>
    <n v="32"/>
    <x v="0"/>
    <n v="28"/>
    <x v="9"/>
    <n v="2"/>
    <s v="High"/>
    <x v="3"/>
    <s v="Yes"/>
    <s v="Increase"/>
    <n v="5"/>
    <x v="0"/>
    <n v="1"/>
    <s v="None"/>
    <s v="Average"/>
    <n v="0.65636422054358712"/>
  </r>
  <r>
    <s v="EMP1410"/>
    <s v="North America"/>
    <x v="30"/>
    <s v="Male"/>
    <s v="HR"/>
    <s v="IT"/>
    <n v="15"/>
    <x v="0"/>
    <n v="37"/>
    <x v="7"/>
    <n v="3"/>
    <s v="Medium"/>
    <x v="1"/>
    <s v="Yes"/>
    <s v="Increase"/>
    <n v="4"/>
    <x v="2"/>
    <n v="3"/>
    <s v="Daily"/>
    <s v="Poor"/>
    <n v="0.11025931749200979"/>
  </r>
  <r>
    <s v="EMP1411"/>
    <s v="Africa"/>
    <x v="36"/>
    <s v="Non-binary"/>
    <s v="Designer"/>
    <s v="IT"/>
    <n v="18"/>
    <x v="1"/>
    <n v="40"/>
    <x v="6"/>
    <n v="3"/>
    <s v="High"/>
    <x v="0"/>
    <s v="No"/>
    <s v="No Change"/>
    <n v="4"/>
    <x v="1"/>
    <n v="4"/>
    <s v="Weekly"/>
    <s v="Average"/>
    <n v="0.63421497966925655"/>
  </r>
  <r>
    <s v="EMP1412"/>
    <s v="South America"/>
    <x v="21"/>
    <s v="Female"/>
    <s v="Sales"/>
    <s v="Education"/>
    <n v="7"/>
    <x v="1"/>
    <n v="48"/>
    <x v="9"/>
    <n v="5"/>
    <s v="Low"/>
    <x v="2"/>
    <s v="No"/>
    <s v="Decrease"/>
    <n v="5"/>
    <x v="0"/>
    <n v="1"/>
    <s v="Weekly"/>
    <s v="Poor"/>
    <n v="0.98074765178214329"/>
  </r>
  <r>
    <s v="EMP1413"/>
    <s v="Oceania"/>
    <x v="20"/>
    <s v="Non-binary"/>
    <s v="Software Engineer"/>
    <s v="Finance"/>
    <n v="23"/>
    <x v="0"/>
    <n v="28"/>
    <x v="15"/>
    <n v="3"/>
    <s v="High"/>
    <x v="2"/>
    <s v="Yes"/>
    <s v="Increase"/>
    <n v="1"/>
    <x v="1"/>
    <n v="4"/>
    <s v="Daily"/>
    <s v="Good"/>
    <n v="0.24310016864335404"/>
  </r>
  <r>
    <s v="EMP1414"/>
    <s v="Europe"/>
    <x v="12"/>
    <s v="Prefer not to say"/>
    <s v="Data Scientist"/>
    <s v="Healthcare"/>
    <n v="11"/>
    <x v="1"/>
    <n v="33"/>
    <x v="8"/>
    <n v="2"/>
    <s v="Medium"/>
    <x v="0"/>
    <s v="No"/>
    <s v="Increase"/>
    <n v="4"/>
    <x v="0"/>
    <n v="3"/>
    <s v="None"/>
    <s v="Average"/>
    <n v="0.81477505402203798"/>
  </r>
  <r>
    <s v="EMP1415"/>
    <s v="North America"/>
    <x v="8"/>
    <s v="Male"/>
    <s v="Marketing"/>
    <s v="IT"/>
    <n v="16"/>
    <x v="2"/>
    <n v="25"/>
    <x v="10"/>
    <n v="4"/>
    <s v="High"/>
    <x v="3"/>
    <s v="Yes"/>
    <s v="Increase"/>
    <n v="1"/>
    <x v="1"/>
    <n v="3"/>
    <s v="None"/>
    <s v="Good"/>
    <n v="0.30585199838321919"/>
  </r>
  <r>
    <s v="EMP1416"/>
    <s v="Oceania"/>
    <x v="36"/>
    <s v="Male"/>
    <s v="Marketing"/>
    <s v="Manufacturing"/>
    <n v="15"/>
    <x v="2"/>
    <n v="44"/>
    <x v="9"/>
    <n v="1"/>
    <s v="Low"/>
    <x v="1"/>
    <s v="No"/>
    <s v="Increase"/>
    <n v="5"/>
    <x v="2"/>
    <n v="2"/>
    <s v="None"/>
    <s v="Good"/>
    <n v="6.5844196179274506E-2"/>
  </r>
  <r>
    <s v="EMP1417"/>
    <s v="South America"/>
    <x v="1"/>
    <s v="Female"/>
    <s v="Marketing"/>
    <s v="Education"/>
    <n v="24"/>
    <x v="1"/>
    <n v="49"/>
    <x v="0"/>
    <n v="5"/>
    <s v="Low"/>
    <x v="0"/>
    <s v="Yes"/>
    <s v="No Change"/>
    <n v="5"/>
    <x v="1"/>
    <n v="3"/>
    <s v="None"/>
    <s v="Average"/>
    <n v="0.36414293264170083"/>
  </r>
  <r>
    <s v="EMP1418"/>
    <s v="Europe"/>
    <x v="13"/>
    <s v="Prefer not to say"/>
    <s v="Marketing"/>
    <s v="Finance"/>
    <n v="45"/>
    <x v="1"/>
    <n v="41"/>
    <x v="6"/>
    <n v="4"/>
    <s v="Low"/>
    <x v="3"/>
    <s v="Yes"/>
    <s v="No Change"/>
    <n v="4"/>
    <x v="1"/>
    <n v="1"/>
    <s v="Daily"/>
    <s v="Good"/>
    <n v="0.23400298910220541"/>
  </r>
  <r>
    <s v="EMP1418"/>
    <s v="South America"/>
    <x v="18"/>
    <s v="Male"/>
    <s v="Software Engineer"/>
    <s v="Consulting"/>
    <n v="12"/>
    <x v="1"/>
    <n v="46"/>
    <x v="9"/>
    <n v="5"/>
    <s v="High"/>
    <x v="0"/>
    <s v="No"/>
    <s v="No Change"/>
    <n v="5"/>
    <x v="1"/>
    <n v="4"/>
    <s v="None"/>
    <s v="Average"/>
    <n v="0.51645396997537052"/>
  </r>
  <r>
    <s v="EMP1419"/>
    <s v="Africa"/>
    <x v="18"/>
    <s v="Non-binary"/>
    <s v="Software Engineer"/>
    <s v="IT"/>
    <n v="16"/>
    <x v="2"/>
    <n v="28"/>
    <x v="5"/>
    <n v="2"/>
    <s v="Low"/>
    <x v="2"/>
    <s v="Yes"/>
    <s v="Increase"/>
    <n v="3"/>
    <x v="1"/>
    <n v="4"/>
    <s v="None"/>
    <s v="Poor"/>
    <n v="0.21266000933180862"/>
  </r>
  <r>
    <s v="EMP1420"/>
    <s v="Asia"/>
    <x v="9"/>
    <s v="Non-binary"/>
    <s v="Data Scientist"/>
    <s v="IT"/>
    <n v="14"/>
    <x v="1"/>
    <n v="52"/>
    <x v="15"/>
    <n v="3"/>
    <s v="Medium"/>
    <x v="1"/>
    <s v="Yes"/>
    <s v="No Change"/>
    <n v="4"/>
    <x v="2"/>
    <n v="2"/>
    <s v="None"/>
    <s v="Average"/>
    <n v="0.70717602734458074"/>
  </r>
  <r>
    <s v="EMP1421"/>
    <s v="Oceania"/>
    <x v="16"/>
    <s v="Prefer not to say"/>
    <s v="Software Engineer"/>
    <s v="IT"/>
    <n v="28"/>
    <x v="2"/>
    <n v="51"/>
    <x v="7"/>
    <n v="1"/>
    <s v="Low"/>
    <x v="1"/>
    <s v="No"/>
    <s v="Increase"/>
    <n v="1"/>
    <x v="1"/>
    <n v="1"/>
    <s v="Weekly"/>
    <s v="Good"/>
    <n v="0.96774353708150918"/>
  </r>
  <r>
    <s v="EMP1422"/>
    <s v="Africa"/>
    <x v="29"/>
    <s v="Female"/>
    <s v="Data Scientist"/>
    <s v="Manufacturing"/>
    <n v="4"/>
    <x v="1"/>
    <n v="52"/>
    <x v="0"/>
    <n v="5"/>
    <s v="Low"/>
    <x v="0"/>
    <s v="No"/>
    <s v="No Change"/>
    <n v="2"/>
    <x v="0"/>
    <n v="5"/>
    <s v="None"/>
    <s v="Good"/>
    <n v="0.74942002052300927"/>
  </r>
  <r>
    <s v="EMP1423"/>
    <s v="South America"/>
    <x v="17"/>
    <s v="Female"/>
    <s v="Marketing"/>
    <s v="Healthcare"/>
    <n v="4"/>
    <x v="1"/>
    <n v="58"/>
    <x v="5"/>
    <n v="4"/>
    <s v="High"/>
    <x v="3"/>
    <s v="No"/>
    <s v="Increase"/>
    <n v="1"/>
    <x v="0"/>
    <n v="1"/>
    <s v="None"/>
    <s v="Average"/>
    <n v="0.30444303891793767"/>
  </r>
  <r>
    <s v="EMP1424"/>
    <s v="Asia"/>
    <x v="13"/>
    <s v="Non-binary"/>
    <s v="Project Manager"/>
    <s v="Manufacturing"/>
    <n v="22"/>
    <x v="0"/>
    <n v="44"/>
    <x v="5"/>
    <n v="4"/>
    <s v="Low"/>
    <x v="2"/>
    <s v="Yes"/>
    <s v="Decrease"/>
    <n v="1"/>
    <x v="2"/>
    <n v="4"/>
    <s v="None"/>
    <s v="Good"/>
    <n v="0.49874194481841116"/>
  </r>
  <r>
    <s v="EMP1425"/>
    <s v="North America"/>
    <x v="26"/>
    <s v="Female"/>
    <s v="HR"/>
    <s v="Finance"/>
    <n v="2"/>
    <x v="2"/>
    <n v="50"/>
    <x v="14"/>
    <n v="4"/>
    <s v="Low"/>
    <x v="0"/>
    <s v="Yes"/>
    <s v="Increase"/>
    <n v="5"/>
    <x v="2"/>
    <n v="3"/>
    <s v="Weekly"/>
    <s v="Average"/>
    <n v="0.33223205960176427"/>
  </r>
  <r>
    <s v="EMP1426"/>
    <s v="Asia"/>
    <x v="34"/>
    <s v="Male"/>
    <s v="Project Manager"/>
    <s v="Finance"/>
    <n v="25"/>
    <x v="2"/>
    <n v="59"/>
    <x v="13"/>
    <n v="3"/>
    <s v="High"/>
    <x v="3"/>
    <s v="Yes"/>
    <s v="Increase"/>
    <n v="4"/>
    <x v="2"/>
    <n v="1"/>
    <s v="None"/>
    <s v="Good"/>
    <n v="0.24770437300330184"/>
  </r>
  <r>
    <s v="EMP1427"/>
    <s v="Oceania"/>
    <x v="12"/>
    <s v="Female"/>
    <s v="Sales"/>
    <s v="Consulting"/>
    <n v="12"/>
    <x v="1"/>
    <n v="42"/>
    <x v="3"/>
    <n v="3"/>
    <s v="High"/>
    <x v="1"/>
    <s v="No"/>
    <s v="Increase"/>
    <n v="4"/>
    <x v="2"/>
    <n v="3"/>
    <s v="Weekly"/>
    <s v="Poor"/>
    <n v="0.11320509814533486"/>
  </r>
  <r>
    <s v="EMP1428"/>
    <s v="Africa"/>
    <x v="18"/>
    <s v="Female"/>
    <s v="Designer"/>
    <s v="Consulting"/>
    <n v="11"/>
    <x v="0"/>
    <n v="54"/>
    <x v="7"/>
    <n v="3"/>
    <s v="Low"/>
    <x v="2"/>
    <s v="Yes"/>
    <s v="Increase"/>
    <n v="2"/>
    <x v="2"/>
    <n v="1"/>
    <s v="None"/>
    <s v="Good"/>
    <n v="0.46003379304713521"/>
  </r>
  <r>
    <s v="EMP1429"/>
    <s v="North America"/>
    <x v="13"/>
    <s v="Male"/>
    <s v="Project Manager"/>
    <s v="Healthcare"/>
    <n v="16"/>
    <x v="0"/>
    <n v="43"/>
    <x v="3"/>
    <n v="2"/>
    <s v="Medium"/>
    <x v="0"/>
    <s v="Yes"/>
    <s v="Decrease"/>
    <n v="2"/>
    <x v="0"/>
    <n v="4"/>
    <s v="None"/>
    <s v="Good"/>
    <n v="0.98995577377525346"/>
  </r>
  <r>
    <s v="EMP1430"/>
    <s v="North America"/>
    <x v="19"/>
    <s v="Female"/>
    <s v="Software Engineer"/>
    <s v="Retail"/>
    <n v="37"/>
    <x v="0"/>
    <n v="22"/>
    <x v="14"/>
    <n v="5"/>
    <s v="High"/>
    <x v="3"/>
    <s v="No"/>
    <s v="No Change"/>
    <n v="5"/>
    <x v="1"/>
    <n v="4"/>
    <s v="Weekly"/>
    <s v="Poor"/>
    <n v="0.26773841522072828"/>
  </r>
  <r>
    <s v="EMP1431"/>
    <s v="Oceania"/>
    <x v="6"/>
    <s v="Non-binary"/>
    <s v="Marketing"/>
    <s v="Finance"/>
    <n v="24"/>
    <x v="1"/>
    <n v="54"/>
    <x v="6"/>
    <n v="4"/>
    <s v="Low"/>
    <x v="0"/>
    <s v="No"/>
    <s v="Decrease"/>
    <n v="5"/>
    <x v="1"/>
    <n v="5"/>
    <s v="Daily"/>
    <s v="Poor"/>
    <n v="9.5226575579216766E-2"/>
  </r>
  <r>
    <s v="EMP1432"/>
    <s v="South America"/>
    <x v="21"/>
    <s v="Non-binary"/>
    <s v="Sales"/>
    <s v="Manufacturing"/>
    <n v="6"/>
    <x v="2"/>
    <n v="39"/>
    <x v="15"/>
    <n v="3"/>
    <s v="High"/>
    <x v="3"/>
    <s v="No"/>
    <s v="Increase"/>
    <n v="3"/>
    <x v="1"/>
    <n v="4"/>
    <s v="None"/>
    <s v="Good"/>
    <n v="0.10069165371949074"/>
  </r>
  <r>
    <s v="EMP1433"/>
    <s v="South America"/>
    <x v="31"/>
    <s v="Non-binary"/>
    <s v="Project Manager"/>
    <s v="Healthcare"/>
    <n v="37"/>
    <x v="1"/>
    <n v="30"/>
    <x v="8"/>
    <n v="4"/>
    <s v="High"/>
    <x v="0"/>
    <s v="No"/>
    <s v="No Change"/>
    <n v="2"/>
    <x v="0"/>
    <n v="1"/>
    <s v="Daily"/>
    <s v="Average"/>
    <n v="5.191641378699996E-2"/>
  </r>
  <r>
    <s v="EMP1434"/>
    <s v="Europe"/>
    <x v="27"/>
    <s v="Female"/>
    <s v="Project Manager"/>
    <s v="Finance"/>
    <n v="31"/>
    <x v="1"/>
    <n v="52"/>
    <x v="2"/>
    <n v="1"/>
    <s v="Medium"/>
    <x v="1"/>
    <s v="Yes"/>
    <s v="Decrease"/>
    <n v="1"/>
    <x v="2"/>
    <n v="3"/>
    <s v="Weekly"/>
    <s v="Good"/>
    <n v="0.17190501844050099"/>
  </r>
  <r>
    <s v="EMP1435"/>
    <s v="North America"/>
    <x v="20"/>
    <s v="Prefer not to say"/>
    <s v="Marketing"/>
    <s v="Retail"/>
    <n v="24"/>
    <x v="0"/>
    <n v="42"/>
    <x v="7"/>
    <n v="3"/>
    <s v="Low"/>
    <x v="0"/>
    <s v="Yes"/>
    <s v="Increase"/>
    <n v="2"/>
    <x v="2"/>
    <n v="4"/>
    <s v="None"/>
    <s v="Poor"/>
    <n v="0.12984925720484131"/>
  </r>
  <r>
    <s v="EMP1436"/>
    <s v="South America"/>
    <x v="7"/>
    <s v="Non-binary"/>
    <s v="Marketing"/>
    <s v="Retail"/>
    <n v="34"/>
    <x v="2"/>
    <n v="40"/>
    <x v="3"/>
    <n v="4"/>
    <s v="High"/>
    <x v="2"/>
    <s v="No"/>
    <s v="Increase"/>
    <n v="4"/>
    <x v="1"/>
    <n v="5"/>
    <s v="Daily"/>
    <s v="Average"/>
    <n v="0.52666816330623312"/>
  </r>
  <r>
    <s v="EMP1437"/>
    <s v="Oceania"/>
    <x v="3"/>
    <s v="Male"/>
    <s v="Project Manager"/>
    <s v="Education"/>
    <n v="2"/>
    <x v="2"/>
    <n v="42"/>
    <x v="12"/>
    <n v="3"/>
    <s v="Medium"/>
    <x v="3"/>
    <s v="No"/>
    <s v="Increase"/>
    <n v="5"/>
    <x v="2"/>
    <n v="3"/>
    <s v="Weekly"/>
    <s v="Poor"/>
    <n v="0.24473623151907065"/>
  </r>
  <r>
    <s v="EMP1438"/>
    <s v="South America"/>
    <x v="30"/>
    <s v="Female"/>
    <s v="Marketing"/>
    <s v="Retail"/>
    <n v="22"/>
    <x v="0"/>
    <n v="37"/>
    <x v="11"/>
    <n v="2"/>
    <s v="Low"/>
    <x v="3"/>
    <s v="Yes"/>
    <s v="Increase"/>
    <n v="2"/>
    <x v="0"/>
    <n v="2"/>
    <s v="None"/>
    <s v="Good"/>
    <n v="1.5435057986841194E-2"/>
  </r>
  <r>
    <s v="EMP1439"/>
    <s v="Africa"/>
    <x v="7"/>
    <s v="Non-binary"/>
    <s v="Marketing"/>
    <s v="Consulting"/>
    <n v="35"/>
    <x v="2"/>
    <n v="36"/>
    <x v="9"/>
    <n v="4"/>
    <s v="Medium"/>
    <x v="0"/>
    <s v="No"/>
    <s v="No Change"/>
    <n v="3"/>
    <x v="0"/>
    <n v="2"/>
    <s v="Weekly"/>
    <s v="Good"/>
    <n v="0.42819407776229401"/>
  </r>
  <r>
    <s v="EMP1440"/>
    <s v="Europe"/>
    <x v="23"/>
    <s v="Female"/>
    <s v="Designer"/>
    <s v="IT"/>
    <n v="32"/>
    <x v="0"/>
    <n v="34"/>
    <x v="2"/>
    <n v="2"/>
    <s v="Low"/>
    <x v="2"/>
    <s v="No"/>
    <s v="Increase"/>
    <n v="5"/>
    <x v="0"/>
    <n v="3"/>
    <s v="Daily"/>
    <s v="Good"/>
    <n v="0.94203838530586714"/>
  </r>
  <r>
    <s v="EMP1441"/>
    <s v="Asia"/>
    <x v="17"/>
    <s v="Prefer not to say"/>
    <s v="Data Scientist"/>
    <s v="Retail"/>
    <n v="3"/>
    <x v="1"/>
    <n v="24"/>
    <x v="4"/>
    <n v="3"/>
    <s v="Medium"/>
    <x v="3"/>
    <s v="No"/>
    <s v="Decrease"/>
    <n v="1"/>
    <x v="1"/>
    <n v="1"/>
    <s v="None"/>
    <s v="Average"/>
    <n v="1.9589392322546528E-3"/>
  </r>
  <r>
    <s v="EMP1442"/>
    <s v="Oceania"/>
    <x v="13"/>
    <s v="Prefer not to say"/>
    <s v="HR"/>
    <s v="Manufacturing"/>
    <n v="15"/>
    <x v="0"/>
    <n v="60"/>
    <x v="6"/>
    <n v="3"/>
    <s v="Medium"/>
    <x v="3"/>
    <s v="Yes"/>
    <s v="Increase"/>
    <n v="2"/>
    <x v="1"/>
    <n v="4"/>
    <s v="Daily"/>
    <s v="Poor"/>
    <n v="0.81732500193372515"/>
  </r>
  <r>
    <s v="EMP1443"/>
    <s v="North America"/>
    <x v="9"/>
    <s v="Male"/>
    <s v="HR"/>
    <s v="Manufacturing"/>
    <n v="12"/>
    <x v="0"/>
    <n v="37"/>
    <x v="10"/>
    <n v="1"/>
    <s v="Low"/>
    <x v="3"/>
    <s v="Yes"/>
    <s v="Increase"/>
    <n v="1"/>
    <x v="1"/>
    <n v="5"/>
    <s v="Daily"/>
    <s v="Average"/>
    <n v="0.15564500958989824"/>
  </r>
  <r>
    <s v="EMP1444"/>
    <s v="Europe"/>
    <x v="18"/>
    <s v="Non-binary"/>
    <s v="Software Engineer"/>
    <s v="Manufacturing"/>
    <n v="15"/>
    <x v="0"/>
    <n v="28"/>
    <x v="7"/>
    <n v="1"/>
    <s v="Low"/>
    <x v="2"/>
    <s v="No"/>
    <s v="Increase"/>
    <n v="2"/>
    <x v="2"/>
    <n v="1"/>
    <s v="None"/>
    <s v="Good"/>
    <n v="0.68138714385965959"/>
  </r>
  <r>
    <s v="EMP1445"/>
    <s v="North America"/>
    <x v="35"/>
    <s v="Non-binary"/>
    <s v="Data Scientist"/>
    <s v="IT"/>
    <n v="12"/>
    <x v="1"/>
    <n v="40"/>
    <x v="12"/>
    <n v="3"/>
    <s v="High"/>
    <x v="3"/>
    <s v="Yes"/>
    <s v="Decrease"/>
    <n v="4"/>
    <x v="2"/>
    <n v="5"/>
    <s v="Weekly"/>
    <s v="Poor"/>
    <n v="0.70687242375234061"/>
  </r>
  <r>
    <s v="EMP1446"/>
    <s v="Africa"/>
    <x v="11"/>
    <s v="Female"/>
    <s v="Designer"/>
    <s v="Retail"/>
    <n v="32"/>
    <x v="0"/>
    <n v="36"/>
    <x v="9"/>
    <n v="3"/>
    <s v="Medium"/>
    <x v="2"/>
    <s v="No"/>
    <s v="Increase"/>
    <n v="4"/>
    <x v="1"/>
    <n v="1"/>
    <s v="Daily"/>
    <s v="Average"/>
    <n v="0.68901614639894426"/>
  </r>
  <r>
    <s v="EMP1447"/>
    <s v="Asia"/>
    <x v="15"/>
    <s v="Prefer not to say"/>
    <s v="Data Scientist"/>
    <s v="Finance"/>
    <n v="17"/>
    <x v="0"/>
    <n v="46"/>
    <x v="2"/>
    <n v="2"/>
    <s v="Medium"/>
    <x v="1"/>
    <s v="Yes"/>
    <s v="Increase"/>
    <n v="4"/>
    <x v="1"/>
    <n v="1"/>
    <s v="None"/>
    <s v="Average"/>
    <n v="0.58788258299044616"/>
  </r>
  <r>
    <s v="EMP1448"/>
    <s v="Asia"/>
    <x v="4"/>
    <s v="Non-binary"/>
    <s v="Designer"/>
    <s v="IT"/>
    <n v="36"/>
    <x v="0"/>
    <n v="35"/>
    <x v="13"/>
    <n v="1"/>
    <s v="Low"/>
    <x v="3"/>
    <s v="No"/>
    <s v="Increase"/>
    <n v="3"/>
    <x v="0"/>
    <n v="5"/>
    <s v="Weekly"/>
    <s v="Poor"/>
    <n v="0.89058116589090219"/>
  </r>
  <r>
    <s v="EMP1449"/>
    <s v="South America"/>
    <x v="28"/>
    <s v="Female"/>
    <s v="Sales"/>
    <s v="Healthcare"/>
    <n v="12"/>
    <x v="1"/>
    <n v="49"/>
    <x v="7"/>
    <n v="1"/>
    <s v="Low"/>
    <x v="3"/>
    <s v="Yes"/>
    <s v="Decrease"/>
    <n v="4"/>
    <x v="0"/>
    <n v="4"/>
    <s v="None"/>
    <s v="Average"/>
    <n v="0.91353950115957949"/>
  </r>
  <r>
    <s v="EMP1450"/>
    <s v="Europe"/>
    <x v="28"/>
    <s v="Female"/>
    <s v="Marketing"/>
    <s v="IT"/>
    <n v="18"/>
    <x v="0"/>
    <n v="39"/>
    <x v="1"/>
    <n v="1"/>
    <s v="Low"/>
    <x v="0"/>
    <s v="Yes"/>
    <s v="Increase"/>
    <n v="2"/>
    <x v="1"/>
    <n v="5"/>
    <s v="Daily"/>
    <s v="Good"/>
    <n v="0.34994711913965937"/>
  </r>
  <r>
    <s v="EMP1451"/>
    <s v="Africa"/>
    <x v="29"/>
    <s v="Prefer not to say"/>
    <s v="Designer"/>
    <s v="Finance"/>
    <n v="6"/>
    <x v="2"/>
    <n v="42"/>
    <x v="4"/>
    <n v="3"/>
    <s v="Medium"/>
    <x v="0"/>
    <s v="No"/>
    <s v="No Change"/>
    <n v="3"/>
    <x v="2"/>
    <n v="1"/>
    <s v="Daily"/>
    <s v="Poor"/>
    <n v="7.5665920228984329E-2"/>
  </r>
  <r>
    <s v="EMP1452"/>
    <s v="South America"/>
    <x v="0"/>
    <s v="Male"/>
    <s v="Project Manager"/>
    <s v="IT"/>
    <n v="11"/>
    <x v="0"/>
    <n v="48"/>
    <x v="4"/>
    <n v="3"/>
    <s v="Low"/>
    <x v="1"/>
    <s v="Yes"/>
    <s v="Increase"/>
    <n v="5"/>
    <x v="2"/>
    <n v="2"/>
    <s v="Weekly"/>
    <s v="Poor"/>
    <n v="0.23624762730616622"/>
  </r>
  <r>
    <s v="EMP1453"/>
    <s v="South America"/>
    <x v="31"/>
    <s v="Male"/>
    <s v="Sales"/>
    <s v="Retail"/>
    <n v="38"/>
    <x v="2"/>
    <n v="35"/>
    <x v="8"/>
    <n v="4"/>
    <s v="High"/>
    <x v="2"/>
    <s v="No"/>
    <s v="Increase"/>
    <n v="5"/>
    <x v="1"/>
    <n v="5"/>
    <s v="None"/>
    <s v="Average"/>
    <n v="6.0015789301705924E-2"/>
  </r>
  <r>
    <s v="EMP1454"/>
    <s v="Oceania"/>
    <x v="23"/>
    <s v="Male"/>
    <s v="Marketing"/>
    <s v="Consulting"/>
    <n v="38"/>
    <x v="2"/>
    <n v="35"/>
    <x v="2"/>
    <n v="5"/>
    <s v="Medium"/>
    <x v="0"/>
    <s v="No"/>
    <s v="No Change"/>
    <n v="3"/>
    <x v="0"/>
    <n v="1"/>
    <s v="None"/>
    <s v="Poor"/>
    <n v="0.37765215602615998"/>
  </r>
  <r>
    <s v="EMP1455"/>
    <s v="Africa"/>
    <x v="3"/>
    <s v="Female"/>
    <s v="Designer"/>
    <s v="Consulting"/>
    <n v="5"/>
    <x v="2"/>
    <n v="50"/>
    <x v="10"/>
    <n v="2"/>
    <s v="Low"/>
    <x v="3"/>
    <s v="No"/>
    <s v="No Change"/>
    <n v="4"/>
    <x v="0"/>
    <n v="5"/>
    <s v="None"/>
    <s v="Good"/>
    <n v="0.83532396721237456"/>
  </r>
  <r>
    <s v="EMP1456"/>
    <s v="Oceania"/>
    <x v="1"/>
    <s v="Non-binary"/>
    <s v="Data Scientist"/>
    <s v="Retail"/>
    <n v="16"/>
    <x v="1"/>
    <n v="43"/>
    <x v="14"/>
    <n v="4"/>
    <s v="Low"/>
    <x v="0"/>
    <s v="Yes"/>
    <s v="Decrease"/>
    <n v="2"/>
    <x v="2"/>
    <n v="3"/>
    <s v="None"/>
    <s v="Good"/>
    <n v="0.5958667439273484"/>
  </r>
  <r>
    <s v="EMP1457"/>
    <s v="Oceania"/>
    <x v="32"/>
    <s v="Male"/>
    <s v="Project Manager"/>
    <s v="Finance"/>
    <n v="32"/>
    <x v="0"/>
    <n v="52"/>
    <x v="3"/>
    <n v="5"/>
    <s v="Low"/>
    <x v="3"/>
    <s v="No"/>
    <s v="Increase"/>
    <n v="4"/>
    <x v="0"/>
    <n v="4"/>
    <s v="None"/>
    <s v="Poor"/>
    <n v="0.12123081866137408"/>
  </r>
  <r>
    <s v="EMP1458"/>
    <s v="South America"/>
    <x v="22"/>
    <s v="Male"/>
    <s v="Project Manager"/>
    <s v="Healthcare"/>
    <n v="31"/>
    <x v="2"/>
    <n v="57"/>
    <x v="14"/>
    <n v="4"/>
    <s v="Low"/>
    <x v="1"/>
    <s v="No"/>
    <s v="Increase"/>
    <n v="2"/>
    <x v="1"/>
    <n v="5"/>
    <s v="Weekly"/>
    <s v="Poor"/>
    <n v="0.72073116083882993"/>
  </r>
  <r>
    <s v="EMP1459"/>
    <s v="North America"/>
    <x v="22"/>
    <s v="Non-binary"/>
    <s v="Project Manager"/>
    <s v="Retail"/>
    <n v="29"/>
    <x v="0"/>
    <n v="54"/>
    <x v="7"/>
    <n v="4"/>
    <s v="Medium"/>
    <x v="1"/>
    <s v="No"/>
    <s v="Increase"/>
    <n v="2"/>
    <x v="2"/>
    <n v="2"/>
    <s v="Daily"/>
    <s v="Good"/>
    <n v="0.87657725749478921"/>
  </r>
  <r>
    <s v="EMP1460"/>
    <s v="South America"/>
    <x v="14"/>
    <s v="Non-binary"/>
    <s v="Project Manager"/>
    <s v="Finance"/>
    <n v="5"/>
    <x v="1"/>
    <n v="42"/>
    <x v="5"/>
    <n v="5"/>
    <s v="Low"/>
    <x v="0"/>
    <s v="Yes"/>
    <s v="Increase"/>
    <n v="2"/>
    <x v="1"/>
    <n v="4"/>
    <s v="Weekly"/>
    <s v="Average"/>
    <n v="0.27387990190952172"/>
  </r>
  <r>
    <s v="EMP1461"/>
    <s v="Asia"/>
    <x v="19"/>
    <s v="Male"/>
    <s v="Project Manager"/>
    <s v="Retail"/>
    <n v="36"/>
    <x v="2"/>
    <n v="41"/>
    <x v="4"/>
    <n v="4"/>
    <s v="High"/>
    <x v="0"/>
    <s v="Yes"/>
    <s v="Increase"/>
    <n v="5"/>
    <x v="1"/>
    <n v="1"/>
    <s v="Weekly"/>
    <s v="Poor"/>
    <n v="0.51166509452097586"/>
  </r>
  <r>
    <s v="EMP1462"/>
    <s v="Oceania"/>
    <x v="0"/>
    <s v="Male"/>
    <s v="Software Engineer"/>
    <s v="IT"/>
    <n v="11"/>
    <x v="0"/>
    <n v="25"/>
    <x v="14"/>
    <n v="4"/>
    <s v="Low"/>
    <x v="3"/>
    <s v="No"/>
    <s v="Increase"/>
    <n v="4"/>
    <x v="1"/>
    <n v="2"/>
    <s v="None"/>
    <s v="Good"/>
    <n v="0.54423229900857395"/>
  </r>
  <r>
    <s v="EMP1463"/>
    <s v="Europe"/>
    <x v="37"/>
    <s v="Male"/>
    <s v="Project Manager"/>
    <s v="Consulting"/>
    <n v="29"/>
    <x v="1"/>
    <n v="56"/>
    <x v="13"/>
    <n v="4"/>
    <s v="Medium"/>
    <x v="3"/>
    <s v="No"/>
    <s v="No Change"/>
    <n v="1"/>
    <x v="0"/>
    <n v="3"/>
    <s v="Weekly"/>
    <s v="Poor"/>
    <n v="0.74300239755685404"/>
  </r>
  <r>
    <s v="EMP1464"/>
    <s v="North America"/>
    <x v="23"/>
    <s v="Prefer not to say"/>
    <s v="Software Engineer"/>
    <s v="Education"/>
    <n v="32"/>
    <x v="1"/>
    <n v="28"/>
    <x v="2"/>
    <n v="2"/>
    <s v="Medium"/>
    <x v="3"/>
    <s v="No"/>
    <s v="No Change"/>
    <n v="3"/>
    <x v="0"/>
    <n v="3"/>
    <s v="None"/>
    <s v="Poor"/>
    <n v="0.70338333066744363"/>
  </r>
  <r>
    <s v="EMP1465"/>
    <s v="Europe"/>
    <x v="12"/>
    <s v="Female"/>
    <s v="HR"/>
    <s v="Education"/>
    <n v="17"/>
    <x v="1"/>
    <n v="43"/>
    <x v="15"/>
    <n v="3"/>
    <s v="High"/>
    <x v="3"/>
    <s v="Yes"/>
    <s v="Increase"/>
    <n v="3"/>
    <x v="1"/>
    <n v="5"/>
    <s v="None"/>
    <s v="Poor"/>
    <n v="0.97271424182745203"/>
  </r>
  <r>
    <s v="EMP1466"/>
    <s v="North America"/>
    <x v="22"/>
    <s v="Prefer not to say"/>
    <s v="Designer"/>
    <s v="Healthcare"/>
    <n v="28"/>
    <x v="1"/>
    <n v="39"/>
    <x v="4"/>
    <n v="1"/>
    <s v="Medium"/>
    <x v="2"/>
    <s v="Yes"/>
    <s v="Decrease"/>
    <n v="2"/>
    <x v="0"/>
    <n v="1"/>
    <s v="Weekly"/>
    <s v="Poor"/>
    <n v="4.772777940216566E-2"/>
  </r>
  <r>
    <s v="EMP1467"/>
    <s v="North America"/>
    <x v="1"/>
    <s v="Prefer not to say"/>
    <s v="Data Scientist"/>
    <s v="Healthcare"/>
    <n v="16"/>
    <x v="1"/>
    <n v="49"/>
    <x v="10"/>
    <n v="4"/>
    <s v="Low"/>
    <x v="0"/>
    <s v="No"/>
    <s v="Increase"/>
    <n v="4"/>
    <x v="0"/>
    <n v="4"/>
    <s v="Weekly"/>
    <s v="Good"/>
    <n v="0.23715781806472447"/>
  </r>
  <r>
    <s v="EMP1467"/>
    <s v="Africa"/>
    <x v="1"/>
    <s v="Prefer not to say"/>
    <s v="Data Scientist"/>
    <s v="IT"/>
    <n v="21"/>
    <x v="2"/>
    <n v="53"/>
    <x v="1"/>
    <n v="2"/>
    <s v="High"/>
    <x v="2"/>
    <s v="No"/>
    <s v="Increase"/>
    <n v="5"/>
    <x v="2"/>
    <n v="3"/>
    <s v="Daily"/>
    <s v="Poor"/>
    <n v="0.85776648189215854"/>
  </r>
  <r>
    <s v="EMP1468"/>
    <s v="Asia"/>
    <x v="4"/>
    <s v="Non-binary"/>
    <s v="Data Scientist"/>
    <s v="Consulting"/>
    <n v="30"/>
    <x v="1"/>
    <n v="56"/>
    <x v="11"/>
    <n v="2"/>
    <s v="Medium"/>
    <x v="0"/>
    <s v="Yes"/>
    <s v="Decrease"/>
    <n v="4"/>
    <x v="2"/>
    <n v="2"/>
    <s v="Weekly"/>
    <s v="Average"/>
    <n v="0.60688462118949082"/>
  </r>
  <r>
    <s v="EMP1469"/>
    <s v="Africa"/>
    <x v="21"/>
    <s v="Prefer not to say"/>
    <s v="Software Engineer"/>
    <s v="Retail"/>
    <n v="6"/>
    <x v="1"/>
    <n v="41"/>
    <x v="3"/>
    <n v="1"/>
    <s v="Low"/>
    <x v="0"/>
    <s v="No"/>
    <s v="No Change"/>
    <n v="3"/>
    <x v="2"/>
    <n v="2"/>
    <s v="Daily"/>
    <s v="Poor"/>
    <n v="9.4890929331947982E-2"/>
  </r>
  <r>
    <s v="EMP1470"/>
    <s v="Oceania"/>
    <x v="22"/>
    <s v="Non-binary"/>
    <s v="Marketing"/>
    <s v="Manufacturing"/>
    <n v="38"/>
    <x v="0"/>
    <n v="29"/>
    <x v="12"/>
    <n v="4"/>
    <s v="Medium"/>
    <x v="2"/>
    <s v="Yes"/>
    <s v="Increase"/>
    <n v="1"/>
    <x v="2"/>
    <n v="3"/>
    <s v="Daily"/>
    <s v="Good"/>
    <n v="0.15653185124074576"/>
  </r>
  <r>
    <s v="EMP1471"/>
    <s v="Europe"/>
    <x v="24"/>
    <s v="Male"/>
    <s v="Software Engineer"/>
    <s v="Consulting"/>
    <n v="15"/>
    <x v="1"/>
    <n v="41"/>
    <x v="1"/>
    <n v="5"/>
    <s v="Low"/>
    <x v="1"/>
    <s v="No"/>
    <s v="Increase"/>
    <n v="2"/>
    <x v="1"/>
    <n v="5"/>
    <s v="Weekly"/>
    <s v="Good"/>
    <n v="0.19574513581641795"/>
  </r>
  <r>
    <s v="EMP1472"/>
    <s v="South America"/>
    <x v="32"/>
    <s v="Non-binary"/>
    <s v="Project Manager"/>
    <s v="Healthcare"/>
    <n v="34"/>
    <x v="1"/>
    <n v="28"/>
    <x v="5"/>
    <n v="1"/>
    <s v="Low"/>
    <x v="2"/>
    <s v="Yes"/>
    <s v="No Change"/>
    <n v="1"/>
    <x v="2"/>
    <n v="5"/>
    <s v="Weekly"/>
    <s v="Poor"/>
    <n v="0.4464891284360496"/>
  </r>
  <r>
    <s v="EMP1473"/>
    <s v="North America"/>
    <x v="12"/>
    <s v="Female"/>
    <s v="Marketing"/>
    <s v="Healthcare"/>
    <n v="13"/>
    <x v="2"/>
    <n v="41"/>
    <x v="7"/>
    <n v="5"/>
    <s v="Medium"/>
    <x v="2"/>
    <s v="Yes"/>
    <s v="Increase"/>
    <n v="2"/>
    <x v="1"/>
    <n v="2"/>
    <s v="Weekly"/>
    <s v="Average"/>
    <n v="0.79116560423784976"/>
  </r>
  <r>
    <s v="EMP1474"/>
    <s v="Africa"/>
    <x v="15"/>
    <s v="Male"/>
    <s v="Software Engineer"/>
    <s v="Healthcare"/>
    <n v="21"/>
    <x v="2"/>
    <n v="44"/>
    <x v="12"/>
    <n v="1"/>
    <s v="Medium"/>
    <x v="3"/>
    <s v="Yes"/>
    <s v="Decrease"/>
    <n v="3"/>
    <x v="0"/>
    <n v="4"/>
    <s v="Daily"/>
    <s v="Average"/>
    <n v="0.28918457029509337"/>
  </r>
  <r>
    <s v="EMP1475"/>
    <s v="South America"/>
    <x v="26"/>
    <s v="Prefer not to say"/>
    <s v="Sales"/>
    <s v="Consulting"/>
    <n v="5"/>
    <x v="1"/>
    <n v="58"/>
    <x v="6"/>
    <n v="3"/>
    <s v="Low"/>
    <x v="1"/>
    <s v="No"/>
    <s v="Decrease"/>
    <n v="5"/>
    <x v="2"/>
    <n v="5"/>
    <s v="Weekly"/>
    <s v="Average"/>
    <n v="0.50893308984451779"/>
  </r>
  <r>
    <s v="EMP1476"/>
    <s v="Asia"/>
    <x v="6"/>
    <s v="Female"/>
    <s v="HR"/>
    <s v="Retail"/>
    <n v="25"/>
    <x v="0"/>
    <n v="57"/>
    <x v="14"/>
    <n v="3"/>
    <s v="High"/>
    <x v="3"/>
    <s v="Yes"/>
    <s v="Increase"/>
    <n v="1"/>
    <x v="2"/>
    <n v="3"/>
    <s v="Daily"/>
    <s v="Average"/>
    <n v="0.43664078262924855"/>
  </r>
  <r>
    <s v="EMP1477"/>
    <s v="North America"/>
    <x v="21"/>
    <s v="Female"/>
    <s v="HR"/>
    <s v="Consulting"/>
    <n v="5"/>
    <x v="0"/>
    <n v="51"/>
    <x v="6"/>
    <n v="2"/>
    <s v="Low"/>
    <x v="1"/>
    <s v="Yes"/>
    <s v="Increase"/>
    <n v="2"/>
    <x v="1"/>
    <n v="1"/>
    <s v="Weekly"/>
    <s v="Poor"/>
    <n v="0.67522707903357171"/>
  </r>
  <r>
    <s v="EMP1478"/>
    <s v="Europe"/>
    <x v="19"/>
    <s v="Female"/>
    <s v="Software Engineer"/>
    <s v="Retail"/>
    <n v="34"/>
    <x v="1"/>
    <n v="20"/>
    <x v="1"/>
    <n v="1"/>
    <s v="High"/>
    <x v="0"/>
    <s v="No"/>
    <s v="Increase"/>
    <n v="4"/>
    <x v="0"/>
    <n v="3"/>
    <s v="Daily"/>
    <s v="Poor"/>
    <n v="0.32758851752630103"/>
  </r>
  <r>
    <s v="EMP1479"/>
    <s v="Europe"/>
    <x v="10"/>
    <s v="Male"/>
    <s v="Marketing"/>
    <s v="Retail"/>
    <n v="26"/>
    <x v="0"/>
    <n v="46"/>
    <x v="10"/>
    <n v="3"/>
    <s v="Low"/>
    <x v="2"/>
    <s v="Yes"/>
    <s v="Increase"/>
    <n v="1"/>
    <x v="0"/>
    <n v="3"/>
    <s v="Daily"/>
    <s v="Poor"/>
    <n v="0.13048354947119645"/>
  </r>
  <r>
    <s v="EMP1480"/>
    <s v="Europe"/>
    <x v="22"/>
    <s v="Prefer not to say"/>
    <s v="Project Manager"/>
    <s v="IT"/>
    <n v="35"/>
    <x v="0"/>
    <n v="44"/>
    <x v="6"/>
    <n v="4"/>
    <s v="Medium"/>
    <x v="1"/>
    <s v="Yes"/>
    <s v="Increase"/>
    <n v="2"/>
    <x v="0"/>
    <n v="2"/>
    <s v="None"/>
    <s v="Average"/>
    <n v="0.7414634330476978"/>
  </r>
  <r>
    <s v="EMP1481"/>
    <s v="Asia"/>
    <x v="15"/>
    <s v="Non-binary"/>
    <s v="Designer"/>
    <s v="Retail"/>
    <n v="21"/>
    <x v="0"/>
    <n v="37"/>
    <x v="0"/>
    <n v="3"/>
    <s v="Low"/>
    <x v="3"/>
    <s v="Yes"/>
    <s v="Increase"/>
    <n v="3"/>
    <x v="2"/>
    <n v="4"/>
    <s v="Weekly"/>
    <s v="Poor"/>
    <n v="0.3291511642202245"/>
  </r>
  <r>
    <s v="EMP1482"/>
    <s v="North America"/>
    <x v="35"/>
    <s v="Prefer not to say"/>
    <s v="Marketing"/>
    <s v="Manufacturing"/>
    <n v="17"/>
    <x v="0"/>
    <n v="59"/>
    <x v="15"/>
    <n v="2"/>
    <s v="High"/>
    <x v="3"/>
    <s v="No"/>
    <s v="No Change"/>
    <n v="2"/>
    <x v="0"/>
    <n v="1"/>
    <s v="Daily"/>
    <s v="Poor"/>
    <n v="0.75413947917102031"/>
  </r>
  <r>
    <s v="EMP1483"/>
    <s v="Europe"/>
    <x v="18"/>
    <s v="Male"/>
    <s v="Software Engineer"/>
    <s v="IT"/>
    <n v="18"/>
    <x v="1"/>
    <n v="40"/>
    <x v="13"/>
    <n v="3"/>
    <s v="Low"/>
    <x v="2"/>
    <s v="Yes"/>
    <s v="Increase"/>
    <n v="5"/>
    <x v="2"/>
    <n v="2"/>
    <s v="Weekly"/>
    <s v="Average"/>
    <n v="9.5402095232538509E-3"/>
  </r>
  <r>
    <s v="EMP1484"/>
    <s v="South America"/>
    <x v="38"/>
    <s v="Male"/>
    <s v="Project Manager"/>
    <s v="Manufacturing"/>
    <n v="15"/>
    <x v="2"/>
    <n v="57"/>
    <x v="14"/>
    <n v="3"/>
    <s v="Medium"/>
    <x v="0"/>
    <s v="No"/>
    <s v="No Change"/>
    <n v="2"/>
    <x v="0"/>
    <n v="5"/>
    <s v="Weekly"/>
    <s v="Average"/>
    <n v="3.8228006283180793E-2"/>
  </r>
  <r>
    <s v="EMP1485"/>
    <s v="Asia"/>
    <x v="20"/>
    <s v="Female"/>
    <s v="Project Manager"/>
    <s v="Education"/>
    <n v="24"/>
    <x v="2"/>
    <n v="51"/>
    <x v="5"/>
    <n v="2"/>
    <s v="Low"/>
    <x v="2"/>
    <s v="No"/>
    <s v="Decrease"/>
    <n v="4"/>
    <x v="0"/>
    <n v="5"/>
    <s v="Daily"/>
    <s v="Average"/>
    <n v="0.58569492269216461"/>
  </r>
  <r>
    <s v="EMP1486"/>
    <s v="Oceania"/>
    <x v="34"/>
    <s v="Male"/>
    <s v="Data Scientist"/>
    <s v="Retail"/>
    <n v="24"/>
    <x v="1"/>
    <n v="39"/>
    <x v="4"/>
    <n v="3"/>
    <s v="High"/>
    <x v="0"/>
    <s v="Yes"/>
    <s v="Decrease"/>
    <n v="4"/>
    <x v="0"/>
    <n v="1"/>
    <s v="Weekly"/>
    <s v="Poor"/>
    <n v="0.82329062999461933"/>
  </r>
  <r>
    <s v="EMP1487"/>
    <s v="Asia"/>
    <x v="12"/>
    <s v="Non-binary"/>
    <s v="HR"/>
    <s v="Healthcare"/>
    <n v="13"/>
    <x v="2"/>
    <n v="56"/>
    <x v="15"/>
    <n v="3"/>
    <s v="Medium"/>
    <x v="1"/>
    <s v="No"/>
    <s v="Increase"/>
    <n v="3"/>
    <x v="1"/>
    <n v="1"/>
    <s v="Weekly"/>
    <s v="Average"/>
    <n v="0.52108903757983616"/>
  </r>
  <r>
    <s v="EMP1488"/>
    <s v="North America"/>
    <x v="28"/>
    <s v="Non-binary"/>
    <s v="Data Scientist"/>
    <s v="Finance"/>
    <n v="16"/>
    <x v="0"/>
    <n v="50"/>
    <x v="15"/>
    <n v="1"/>
    <s v="Medium"/>
    <x v="2"/>
    <s v="Yes"/>
    <s v="Increase"/>
    <n v="1"/>
    <x v="1"/>
    <n v="3"/>
    <s v="Daily"/>
    <s v="Average"/>
    <n v="0.32122109326049686"/>
  </r>
  <r>
    <s v="EMP1489"/>
    <s v="Europe"/>
    <x v="29"/>
    <s v="Female"/>
    <s v="Marketing"/>
    <s v="IT"/>
    <n v="7"/>
    <x v="0"/>
    <n v="33"/>
    <x v="4"/>
    <n v="1"/>
    <s v="Low"/>
    <x v="2"/>
    <s v="No"/>
    <s v="No Change"/>
    <n v="3"/>
    <x v="1"/>
    <n v="1"/>
    <s v="Weekly"/>
    <s v="Poor"/>
    <n v="0.7511813457343296"/>
  </r>
  <r>
    <s v="EMP1490"/>
    <s v="Oceania"/>
    <x v="25"/>
    <s v="Prefer not to say"/>
    <s v="HR"/>
    <s v="Retail"/>
    <n v="28"/>
    <x v="2"/>
    <n v="29"/>
    <x v="2"/>
    <n v="5"/>
    <s v="High"/>
    <x v="3"/>
    <s v="Yes"/>
    <s v="Increase"/>
    <n v="5"/>
    <x v="1"/>
    <n v="3"/>
    <s v="Daily"/>
    <s v="Good"/>
    <n v="0.4575611404246791"/>
  </r>
  <r>
    <s v="EMP1491"/>
    <s v="Asia"/>
    <x v="32"/>
    <s v="Prefer not to say"/>
    <s v="Project Manager"/>
    <s v="IT"/>
    <n v="32"/>
    <x v="0"/>
    <n v="34"/>
    <x v="8"/>
    <n v="3"/>
    <s v="Low"/>
    <x v="3"/>
    <s v="Yes"/>
    <s v="Decrease"/>
    <n v="2"/>
    <x v="0"/>
    <n v="5"/>
    <s v="None"/>
    <s v="Average"/>
    <n v="9.82630536062018E-2"/>
  </r>
  <r>
    <s v="EMP1492"/>
    <s v="Oceania"/>
    <x v="36"/>
    <s v="Male"/>
    <s v="HR"/>
    <s v="Education"/>
    <n v="14"/>
    <x v="1"/>
    <n v="53"/>
    <x v="0"/>
    <n v="5"/>
    <s v="High"/>
    <x v="3"/>
    <s v="Yes"/>
    <s v="No Change"/>
    <n v="3"/>
    <x v="1"/>
    <n v="4"/>
    <s v="Weekly"/>
    <s v="Average"/>
    <n v="4.4041601317701629E-2"/>
  </r>
  <r>
    <s v="EMP1493"/>
    <s v="Asia"/>
    <x v="8"/>
    <s v="Prefer not to say"/>
    <s v="Software Engineer"/>
    <s v="Finance"/>
    <n v="14"/>
    <x v="2"/>
    <n v="58"/>
    <x v="5"/>
    <n v="5"/>
    <s v="High"/>
    <x v="0"/>
    <s v="No"/>
    <s v="Decrease"/>
    <n v="1"/>
    <x v="2"/>
    <n v="3"/>
    <s v="Daily"/>
    <s v="Poor"/>
    <n v="0.91809708095595621"/>
  </r>
  <r>
    <s v="EMP1494"/>
    <s v="Africa"/>
    <x v="14"/>
    <s v="Female"/>
    <s v="Designer"/>
    <s v="Education"/>
    <n v="4"/>
    <x v="2"/>
    <n v="47"/>
    <x v="15"/>
    <n v="1"/>
    <s v="Medium"/>
    <x v="0"/>
    <s v="No"/>
    <s v="Increase"/>
    <n v="3"/>
    <x v="1"/>
    <n v="1"/>
    <s v="None"/>
    <s v="Poor"/>
    <n v="0.38930735205544209"/>
  </r>
  <r>
    <s v="EMP1495"/>
    <s v="North America"/>
    <x v="34"/>
    <s v="Male"/>
    <s v="Data Scientist"/>
    <s v="Retail"/>
    <n v="15"/>
    <x v="0"/>
    <n v="29"/>
    <x v="3"/>
    <n v="3"/>
    <s v="Medium"/>
    <x v="0"/>
    <s v="Yes"/>
    <s v="No Change"/>
    <n v="5"/>
    <x v="1"/>
    <n v="1"/>
    <s v="Daily"/>
    <s v="Poor"/>
    <n v="0.70607339395746882"/>
  </r>
  <r>
    <s v="EMP1496"/>
    <s v="Africa"/>
    <x v="21"/>
    <s v="Prefer not to say"/>
    <s v="HR"/>
    <s v="IT"/>
    <n v="7"/>
    <x v="1"/>
    <n v="44"/>
    <x v="7"/>
    <n v="1"/>
    <s v="Medium"/>
    <x v="3"/>
    <s v="Yes"/>
    <s v="Increase"/>
    <n v="3"/>
    <x v="2"/>
    <n v="4"/>
    <s v="Weekly"/>
    <s v="Good"/>
    <n v="0.37989279028398026"/>
  </r>
  <r>
    <s v="EMP1497"/>
    <s v="Asia"/>
    <x v="2"/>
    <s v="Male"/>
    <s v="Designer"/>
    <s v="Healthcare"/>
    <n v="34"/>
    <x v="0"/>
    <n v="28"/>
    <x v="1"/>
    <n v="4"/>
    <s v="Low"/>
    <x v="1"/>
    <s v="Yes"/>
    <s v="Increase"/>
    <n v="2"/>
    <x v="1"/>
    <n v="5"/>
    <s v="None"/>
    <s v="Poor"/>
    <n v="0.16037075456141614"/>
  </r>
  <r>
    <s v="EMP1498"/>
    <s v="South America"/>
    <x v="25"/>
    <s v="Male"/>
    <s v="HR"/>
    <s v="Consulting"/>
    <n v="28"/>
    <x v="2"/>
    <n v="30"/>
    <x v="8"/>
    <n v="3"/>
    <s v="High"/>
    <x v="2"/>
    <s v="No"/>
    <s v="Increase"/>
    <n v="3"/>
    <x v="1"/>
    <n v="5"/>
    <s v="Weekly"/>
    <s v="Average"/>
    <n v="0.64863132221097142"/>
  </r>
  <r>
    <s v="EMP1499"/>
    <s v="Africa"/>
    <x v="0"/>
    <s v="Female"/>
    <s v="HR"/>
    <s v="Consulting"/>
    <n v="11"/>
    <x v="1"/>
    <n v="43"/>
    <x v="4"/>
    <n v="2"/>
    <s v="High"/>
    <x v="3"/>
    <s v="Yes"/>
    <s v="Increase"/>
    <n v="1"/>
    <x v="0"/>
    <n v="3"/>
    <s v="None"/>
    <s v="Average"/>
    <n v="0.79113327110261766"/>
  </r>
  <r>
    <s v="EMP1500"/>
    <s v="South America"/>
    <x v="4"/>
    <s v="Prefer not to say"/>
    <s v="Software Engineer"/>
    <s v="Consulting"/>
    <n v="28"/>
    <x v="2"/>
    <n v="32"/>
    <x v="7"/>
    <n v="4"/>
    <s v="Medium"/>
    <x v="0"/>
    <s v="No"/>
    <s v="No Change"/>
    <n v="2"/>
    <x v="0"/>
    <n v="5"/>
    <s v="None"/>
    <s v="Good"/>
    <n v="0.12361054263381532"/>
  </r>
  <r>
    <s v="EMP1501"/>
    <s v="Europe"/>
    <x v="12"/>
    <s v="Female"/>
    <s v="Software Engineer"/>
    <s v="IT"/>
    <n v="18"/>
    <x v="1"/>
    <n v="49"/>
    <x v="4"/>
    <n v="4"/>
    <s v="High"/>
    <x v="3"/>
    <s v="No"/>
    <s v="Decrease"/>
    <n v="5"/>
    <x v="2"/>
    <n v="3"/>
    <s v="Weekly"/>
    <s v="Average"/>
    <n v="0.79592909563777159"/>
  </r>
  <r>
    <s v="EMP1502"/>
    <s v="Oceania"/>
    <x v="1"/>
    <s v="Female"/>
    <s v="Software Engineer"/>
    <s v="Manufacturing"/>
    <n v="26"/>
    <x v="1"/>
    <n v="24"/>
    <x v="3"/>
    <n v="5"/>
    <s v="Low"/>
    <x v="0"/>
    <s v="No"/>
    <s v="Decrease"/>
    <n v="4"/>
    <x v="2"/>
    <n v="2"/>
    <s v="Daily"/>
    <s v="Poor"/>
    <n v="0.39604567923984491"/>
  </r>
  <r>
    <s v="EMP1503"/>
    <s v="Europe"/>
    <x v="4"/>
    <s v="Non-binary"/>
    <s v="Designer"/>
    <s v="Finance"/>
    <n v="35"/>
    <x v="0"/>
    <n v="20"/>
    <x v="6"/>
    <n v="2"/>
    <s v="Low"/>
    <x v="1"/>
    <s v="Yes"/>
    <s v="Decrease"/>
    <n v="4"/>
    <x v="1"/>
    <n v="2"/>
    <s v="Daily"/>
    <s v="Good"/>
    <n v="0.5862037988592691"/>
  </r>
  <r>
    <s v="EMP1504"/>
    <s v="Asia"/>
    <x v="14"/>
    <s v="Female"/>
    <s v="Software Engineer"/>
    <s v="Consulting"/>
    <n v="2"/>
    <x v="2"/>
    <n v="53"/>
    <x v="3"/>
    <n v="3"/>
    <s v="Low"/>
    <x v="1"/>
    <s v="No"/>
    <s v="Increase"/>
    <n v="2"/>
    <x v="1"/>
    <n v="5"/>
    <s v="Weekly"/>
    <s v="Poor"/>
    <n v="5.6438723075056263E-3"/>
  </r>
  <r>
    <s v="EMP1505"/>
    <s v="Africa"/>
    <x v="4"/>
    <s v="Prefer not to say"/>
    <s v="Software Engineer"/>
    <s v="Finance"/>
    <n v="29"/>
    <x v="0"/>
    <n v="27"/>
    <x v="8"/>
    <n v="5"/>
    <s v="Medium"/>
    <x v="3"/>
    <s v="Yes"/>
    <s v="Increase"/>
    <n v="5"/>
    <x v="2"/>
    <n v="5"/>
    <s v="None"/>
    <s v="Poor"/>
    <n v="0.21120217803478225"/>
  </r>
  <r>
    <s v="EMP1506"/>
    <s v="Europe"/>
    <x v="25"/>
    <s v="Prefer not to say"/>
    <s v="Designer"/>
    <s v="Manufacturing"/>
    <n v="32"/>
    <x v="2"/>
    <n v="32"/>
    <x v="5"/>
    <n v="2"/>
    <s v="High"/>
    <x v="0"/>
    <s v="No"/>
    <s v="Increase"/>
    <n v="4"/>
    <x v="1"/>
    <n v="5"/>
    <s v="Daily"/>
    <s v="Average"/>
    <n v="0.86723298239305546"/>
  </r>
  <r>
    <s v="EMP1507"/>
    <s v="Asia"/>
    <x v="6"/>
    <s v="Male"/>
    <s v="HR"/>
    <s v="IT"/>
    <n v="18"/>
    <x v="2"/>
    <n v="34"/>
    <x v="10"/>
    <n v="3"/>
    <s v="Medium"/>
    <x v="0"/>
    <s v="No"/>
    <s v="Decrease"/>
    <n v="4"/>
    <x v="0"/>
    <n v="1"/>
    <s v="None"/>
    <s v="Average"/>
    <n v="2.0495565557983819E-2"/>
  </r>
  <r>
    <s v="EMP1508"/>
    <s v="Oceania"/>
    <x v="28"/>
    <s v="Female"/>
    <s v="Designer"/>
    <s v="Consulting"/>
    <n v="11"/>
    <x v="1"/>
    <n v="49"/>
    <x v="9"/>
    <n v="5"/>
    <s v="Low"/>
    <x v="1"/>
    <s v="Yes"/>
    <s v="No Change"/>
    <n v="3"/>
    <x v="1"/>
    <n v="2"/>
    <s v="Daily"/>
    <s v="Poor"/>
    <n v="0.65811768782612068"/>
  </r>
  <r>
    <s v="EMP1509"/>
    <s v="South America"/>
    <x v="13"/>
    <s v="Prefer not to say"/>
    <s v="Software Engineer"/>
    <s v="Finance"/>
    <n v="18"/>
    <x v="1"/>
    <n v="49"/>
    <x v="6"/>
    <n v="3"/>
    <s v="Low"/>
    <x v="3"/>
    <s v="Yes"/>
    <s v="Decrease"/>
    <n v="1"/>
    <x v="0"/>
    <n v="2"/>
    <s v="None"/>
    <s v="Good"/>
    <n v="0.56244132887997833"/>
  </r>
  <r>
    <s v="EMP1510"/>
    <s v="Oceania"/>
    <x v="3"/>
    <s v="Prefer not to say"/>
    <s v="Software Engineer"/>
    <s v="Finance"/>
    <n v="1"/>
    <x v="1"/>
    <n v="54"/>
    <x v="6"/>
    <n v="3"/>
    <s v="Low"/>
    <x v="2"/>
    <s v="Yes"/>
    <s v="Increase"/>
    <n v="5"/>
    <x v="0"/>
    <n v="2"/>
    <s v="Daily"/>
    <s v="Poor"/>
    <n v="0.53519147692735414"/>
  </r>
  <r>
    <s v="EMP1511"/>
    <s v="South America"/>
    <x v="34"/>
    <s v="Female"/>
    <s v="Software Engineer"/>
    <s v="Healthcare"/>
    <n v="17"/>
    <x v="0"/>
    <n v="56"/>
    <x v="0"/>
    <n v="3"/>
    <s v="Low"/>
    <x v="3"/>
    <s v="Yes"/>
    <s v="Increase"/>
    <n v="4"/>
    <x v="0"/>
    <n v="3"/>
    <s v="Daily"/>
    <s v="Average"/>
    <n v="0.41623914686528463"/>
  </r>
  <r>
    <s v="EMP1512"/>
    <s v="Europe"/>
    <x v="28"/>
    <s v="Male"/>
    <s v="Marketing"/>
    <s v="Retail"/>
    <n v="16"/>
    <x v="2"/>
    <n v="57"/>
    <x v="4"/>
    <n v="3"/>
    <s v="Low"/>
    <x v="0"/>
    <s v="No"/>
    <s v="Increase"/>
    <n v="3"/>
    <x v="1"/>
    <n v="3"/>
    <s v="Weekly"/>
    <s v="Average"/>
    <n v="0.11665596927826882"/>
  </r>
  <r>
    <s v="EMP1513"/>
    <s v="North America"/>
    <x v="15"/>
    <s v="Male"/>
    <s v="Marketing"/>
    <s v="Retail"/>
    <n v="28"/>
    <x v="2"/>
    <n v="59"/>
    <x v="12"/>
    <n v="4"/>
    <s v="High"/>
    <x v="3"/>
    <s v="No"/>
    <s v="Increase"/>
    <n v="1"/>
    <x v="2"/>
    <n v="4"/>
    <s v="Daily"/>
    <s v="Average"/>
    <n v="0.28965414694640435"/>
  </r>
  <r>
    <s v="EMP1514"/>
    <s v="North America"/>
    <x v="21"/>
    <s v="Non-binary"/>
    <s v="Designer"/>
    <s v="Manufacturing"/>
    <n v="5"/>
    <x v="0"/>
    <n v="45"/>
    <x v="11"/>
    <n v="5"/>
    <s v="Low"/>
    <x v="0"/>
    <s v="Yes"/>
    <s v="Decrease"/>
    <n v="2"/>
    <x v="2"/>
    <n v="3"/>
    <s v="Weekly"/>
    <s v="Average"/>
    <n v="8.894988965099182E-2"/>
  </r>
  <r>
    <s v="EMP1515"/>
    <s v="Africa"/>
    <x v="16"/>
    <s v="Female"/>
    <s v="Data Scientist"/>
    <s v="IT"/>
    <n v="35"/>
    <x v="2"/>
    <n v="42"/>
    <x v="7"/>
    <n v="3"/>
    <s v="Medium"/>
    <x v="0"/>
    <s v="Yes"/>
    <s v="Increase"/>
    <n v="3"/>
    <x v="1"/>
    <n v="2"/>
    <s v="None"/>
    <s v="Good"/>
    <n v="0.97471945993745723"/>
  </r>
  <r>
    <s v="EMP1516"/>
    <s v="South America"/>
    <x v="33"/>
    <s v="Prefer not to say"/>
    <s v="Data Scientist"/>
    <s v="IT"/>
    <n v="26"/>
    <x v="1"/>
    <n v="47"/>
    <x v="1"/>
    <n v="1"/>
    <s v="Low"/>
    <x v="2"/>
    <s v="No"/>
    <s v="No Change"/>
    <n v="5"/>
    <x v="0"/>
    <n v="2"/>
    <s v="Daily"/>
    <s v="Good"/>
    <n v="0.33418163920141908"/>
  </r>
  <r>
    <s v="EMP1517"/>
    <s v="Africa"/>
    <x v="2"/>
    <s v="Male"/>
    <s v="Data Scientist"/>
    <s v="IT"/>
    <n v="36"/>
    <x v="2"/>
    <n v="34"/>
    <x v="5"/>
    <n v="1"/>
    <s v="Low"/>
    <x v="1"/>
    <s v="No"/>
    <s v="No Change"/>
    <n v="2"/>
    <x v="1"/>
    <n v="1"/>
    <s v="Weekly"/>
    <s v="Good"/>
    <n v="0.26893109263761417"/>
  </r>
  <r>
    <s v="EMP1518"/>
    <s v="Europe"/>
    <x v="13"/>
    <s v="Female"/>
    <s v="Data Scientist"/>
    <s v="Healthcare"/>
    <n v="27"/>
    <x v="1"/>
    <n v="59"/>
    <x v="12"/>
    <n v="3"/>
    <s v="Low"/>
    <x v="2"/>
    <s v="No"/>
    <s v="No Change"/>
    <n v="4"/>
    <x v="2"/>
    <n v="2"/>
    <s v="Weekly"/>
    <s v="Average"/>
    <n v="0.27557857988890944"/>
  </r>
  <r>
    <s v="EMP1519"/>
    <s v="Africa"/>
    <x v="14"/>
    <s v="Non-binary"/>
    <s v="HR"/>
    <s v="Finance"/>
    <n v="2"/>
    <x v="1"/>
    <n v="41"/>
    <x v="10"/>
    <n v="3"/>
    <s v="High"/>
    <x v="0"/>
    <s v="No"/>
    <s v="No Change"/>
    <n v="3"/>
    <x v="0"/>
    <n v="5"/>
    <s v="Daily"/>
    <s v="Poor"/>
    <n v="0.22490832820502982"/>
  </r>
  <r>
    <s v="EMP1520"/>
    <s v="Asia"/>
    <x v="37"/>
    <s v="Prefer not to say"/>
    <s v="Software Engineer"/>
    <s v="Manufacturing"/>
    <n v="38"/>
    <x v="0"/>
    <n v="53"/>
    <x v="15"/>
    <n v="4"/>
    <s v="High"/>
    <x v="3"/>
    <s v="Yes"/>
    <s v="Increase"/>
    <n v="2"/>
    <x v="1"/>
    <n v="1"/>
    <s v="None"/>
    <s v="Good"/>
    <n v="0.26445345182839108"/>
  </r>
  <r>
    <s v="EMP1521"/>
    <s v="Africa"/>
    <x v="19"/>
    <s v="Prefer not to say"/>
    <s v="Software Engineer"/>
    <s v="Consulting"/>
    <n v="36"/>
    <x v="1"/>
    <n v="28"/>
    <x v="2"/>
    <n v="3"/>
    <s v="High"/>
    <x v="1"/>
    <s v="No"/>
    <s v="Decrease"/>
    <n v="5"/>
    <x v="2"/>
    <n v="4"/>
    <s v="Weekly"/>
    <s v="Poor"/>
    <n v="0.76435630864206605"/>
  </r>
  <r>
    <s v="EMP1522"/>
    <s v="South America"/>
    <x v="17"/>
    <s v="Prefer not to say"/>
    <s v="Data Scientist"/>
    <s v="IT"/>
    <n v="4"/>
    <x v="2"/>
    <n v="35"/>
    <x v="4"/>
    <n v="1"/>
    <s v="Medium"/>
    <x v="3"/>
    <s v="Yes"/>
    <s v="No Change"/>
    <n v="2"/>
    <x v="2"/>
    <n v="1"/>
    <s v="Daily"/>
    <s v="Good"/>
    <n v="0.3625171696335725"/>
  </r>
  <r>
    <s v="EMP1523"/>
    <s v="Europe"/>
    <x v="33"/>
    <s v="Non-binary"/>
    <s v="Marketing"/>
    <s v="Manufacturing"/>
    <n v="24"/>
    <x v="2"/>
    <n v="60"/>
    <x v="6"/>
    <n v="1"/>
    <s v="High"/>
    <x v="2"/>
    <s v="No"/>
    <s v="Decrease"/>
    <n v="4"/>
    <x v="2"/>
    <n v="3"/>
    <s v="Daily"/>
    <s v="Poor"/>
    <n v="0.98681452516003487"/>
  </r>
  <r>
    <s v="EMP1524"/>
    <s v="South America"/>
    <x v="27"/>
    <s v="Non-binary"/>
    <s v="Project Manager"/>
    <s v="Retail"/>
    <n v="28"/>
    <x v="2"/>
    <n v="58"/>
    <x v="3"/>
    <n v="3"/>
    <s v="High"/>
    <x v="3"/>
    <s v="No"/>
    <s v="Decrease"/>
    <n v="4"/>
    <x v="0"/>
    <n v="4"/>
    <s v="None"/>
    <s v="Average"/>
    <n v="0.32530375092153851"/>
  </r>
  <r>
    <s v="EMP1525"/>
    <s v="North America"/>
    <x v="35"/>
    <s v="Female"/>
    <s v="Data Scientist"/>
    <s v="Finance"/>
    <n v="15"/>
    <x v="1"/>
    <n v="42"/>
    <x v="4"/>
    <n v="3"/>
    <s v="High"/>
    <x v="3"/>
    <s v="No"/>
    <s v="Increase"/>
    <n v="5"/>
    <x v="2"/>
    <n v="3"/>
    <s v="Daily"/>
    <s v="Average"/>
    <n v="0.32960386795871299"/>
  </r>
  <r>
    <s v="EMP1526"/>
    <s v="Europe"/>
    <x v="3"/>
    <s v="Male"/>
    <s v="Software Engineer"/>
    <s v="IT"/>
    <n v="6"/>
    <x v="1"/>
    <n v="44"/>
    <x v="3"/>
    <n v="3"/>
    <s v="Low"/>
    <x v="0"/>
    <s v="No"/>
    <s v="Decrease"/>
    <n v="4"/>
    <x v="0"/>
    <n v="1"/>
    <s v="Weekly"/>
    <s v="Poor"/>
    <n v="0.21683617608531625"/>
  </r>
  <r>
    <s v="EMP1527"/>
    <s v="Oceania"/>
    <x v="15"/>
    <s v="Prefer not to say"/>
    <s v="Project Manager"/>
    <s v="Consulting"/>
    <n v="16"/>
    <x v="2"/>
    <n v="50"/>
    <x v="1"/>
    <n v="5"/>
    <s v="Medium"/>
    <x v="2"/>
    <s v="Yes"/>
    <s v="No Change"/>
    <n v="4"/>
    <x v="2"/>
    <n v="4"/>
    <s v="None"/>
    <s v="Average"/>
    <n v="0.28185834004244481"/>
  </r>
  <r>
    <s v="EMP1528"/>
    <s v="Europe"/>
    <x v="11"/>
    <s v="Non-binary"/>
    <s v="Designer"/>
    <s v="Finance"/>
    <n v="32"/>
    <x v="1"/>
    <n v="48"/>
    <x v="2"/>
    <n v="4"/>
    <s v="Medium"/>
    <x v="2"/>
    <s v="Yes"/>
    <s v="Decrease"/>
    <n v="5"/>
    <x v="2"/>
    <n v="3"/>
    <s v="Weekly"/>
    <s v="Poor"/>
    <n v="0.56904782922090946"/>
  </r>
  <r>
    <s v="EMP1529"/>
    <s v="Europe"/>
    <x v="10"/>
    <s v="Female"/>
    <s v="Project Manager"/>
    <s v="Finance"/>
    <n v="19"/>
    <x v="0"/>
    <n v="42"/>
    <x v="13"/>
    <n v="5"/>
    <s v="High"/>
    <x v="3"/>
    <s v="No"/>
    <s v="Increase"/>
    <n v="5"/>
    <x v="0"/>
    <n v="3"/>
    <s v="Weekly"/>
    <s v="Good"/>
    <n v="0.54359168817300019"/>
  </r>
  <r>
    <s v="EMP1530"/>
    <s v="Asia"/>
    <x v="34"/>
    <s v="Male"/>
    <s v="Software Engineer"/>
    <s v="IT"/>
    <n v="24"/>
    <x v="1"/>
    <n v="36"/>
    <x v="3"/>
    <n v="4"/>
    <s v="Low"/>
    <x v="2"/>
    <s v="Yes"/>
    <s v="Increase"/>
    <n v="5"/>
    <x v="1"/>
    <n v="2"/>
    <s v="Weekly"/>
    <s v="Average"/>
    <n v="0.57472039239162309"/>
  </r>
  <r>
    <s v="EMP1531"/>
    <s v="Africa"/>
    <x v="34"/>
    <s v="Prefer not to say"/>
    <s v="HR"/>
    <s v="Retail"/>
    <n v="19"/>
    <x v="0"/>
    <n v="24"/>
    <x v="8"/>
    <n v="3"/>
    <s v="Medium"/>
    <x v="1"/>
    <s v="Yes"/>
    <s v="Increase"/>
    <n v="4"/>
    <x v="2"/>
    <n v="3"/>
    <s v="None"/>
    <s v="Average"/>
    <n v="0.98741763297830931"/>
  </r>
  <r>
    <s v="EMP1532"/>
    <s v="South America"/>
    <x v="15"/>
    <s v="Female"/>
    <s v="HR"/>
    <s v="Retail"/>
    <n v="28"/>
    <x v="0"/>
    <n v="54"/>
    <x v="8"/>
    <n v="3"/>
    <s v="High"/>
    <x v="0"/>
    <s v="Yes"/>
    <s v="Increase"/>
    <n v="5"/>
    <x v="0"/>
    <n v="3"/>
    <s v="Daily"/>
    <s v="Average"/>
    <n v="0.17305572875551178"/>
  </r>
  <r>
    <s v="EMP1533"/>
    <s v="Africa"/>
    <x v="17"/>
    <s v="Female"/>
    <s v="Designer"/>
    <s v="Consulting"/>
    <n v="7"/>
    <x v="1"/>
    <n v="43"/>
    <x v="4"/>
    <n v="5"/>
    <s v="Medium"/>
    <x v="0"/>
    <s v="No"/>
    <s v="No Change"/>
    <n v="3"/>
    <x v="2"/>
    <n v="2"/>
    <s v="Weekly"/>
    <s v="Average"/>
    <n v="0.94501322208071459"/>
  </r>
  <r>
    <s v="EMP1534"/>
    <s v="Africa"/>
    <x v="1"/>
    <s v="Prefer not to say"/>
    <s v="Marketing"/>
    <s v="Consulting"/>
    <n v="26"/>
    <x v="1"/>
    <n v="50"/>
    <x v="7"/>
    <n v="4"/>
    <s v="Low"/>
    <x v="0"/>
    <s v="Yes"/>
    <s v="No Change"/>
    <n v="5"/>
    <x v="2"/>
    <n v="1"/>
    <s v="Weekly"/>
    <s v="Good"/>
    <n v="0.14748766561757531"/>
  </r>
  <r>
    <s v="EMP1535"/>
    <s v="Europe"/>
    <x v="36"/>
    <s v="Non-binary"/>
    <s v="Project Manager"/>
    <s v="IT"/>
    <n v="16"/>
    <x v="0"/>
    <n v="40"/>
    <x v="12"/>
    <n v="5"/>
    <s v="Medium"/>
    <x v="1"/>
    <s v="Yes"/>
    <s v="Decrease"/>
    <n v="4"/>
    <x v="2"/>
    <n v="5"/>
    <s v="Daily"/>
    <s v="Poor"/>
    <n v="0.66446629514310107"/>
  </r>
  <r>
    <s v="EMP1536"/>
    <s v="Oceania"/>
    <x v="2"/>
    <s v="Female"/>
    <s v="Software Engineer"/>
    <s v="Finance"/>
    <n v="33"/>
    <x v="2"/>
    <n v="33"/>
    <x v="2"/>
    <n v="1"/>
    <s v="Low"/>
    <x v="1"/>
    <s v="No"/>
    <s v="No Change"/>
    <n v="2"/>
    <x v="2"/>
    <n v="4"/>
    <s v="None"/>
    <s v="Good"/>
    <n v="0.40560300019643192"/>
  </r>
  <r>
    <s v="EMP1537"/>
    <s v="Oceania"/>
    <x v="14"/>
    <s v="Female"/>
    <s v="Project Manager"/>
    <s v="Consulting"/>
    <n v="2"/>
    <x v="2"/>
    <n v="39"/>
    <x v="7"/>
    <n v="4"/>
    <s v="High"/>
    <x v="3"/>
    <s v="Yes"/>
    <s v="No Change"/>
    <n v="4"/>
    <x v="2"/>
    <n v="3"/>
    <s v="None"/>
    <s v="Poor"/>
    <n v="0.2663888749531208"/>
  </r>
  <r>
    <s v="EMP1538"/>
    <s v="North America"/>
    <x v="1"/>
    <s v="Male"/>
    <s v="Software Engineer"/>
    <s v="Manufacturing"/>
    <n v="26"/>
    <x v="0"/>
    <n v="44"/>
    <x v="9"/>
    <n v="3"/>
    <s v="High"/>
    <x v="2"/>
    <s v="Yes"/>
    <s v="No Change"/>
    <n v="3"/>
    <x v="2"/>
    <n v="4"/>
    <s v="Weekly"/>
    <s v="Good"/>
    <n v="0.46413665388693437"/>
  </r>
  <r>
    <s v="EMP1539"/>
    <s v="Europe"/>
    <x v="10"/>
    <s v="Female"/>
    <s v="Data Scientist"/>
    <s v="Retail"/>
    <n v="45"/>
    <x v="1"/>
    <n v="33"/>
    <x v="5"/>
    <n v="4"/>
    <s v="High"/>
    <x v="3"/>
    <s v="Yes"/>
    <s v="Increase"/>
    <n v="4"/>
    <x v="2"/>
    <n v="5"/>
    <s v="None"/>
    <s v="Good"/>
    <n v="0.23049424869568713"/>
  </r>
  <r>
    <s v="EMP1540"/>
    <s v="Africa"/>
    <x v="22"/>
    <s v="Female"/>
    <s v="Sales"/>
    <s v="Healthcare"/>
    <n v="28"/>
    <x v="0"/>
    <n v="35"/>
    <x v="10"/>
    <n v="5"/>
    <s v="High"/>
    <x v="1"/>
    <s v="Yes"/>
    <s v="Increase"/>
    <n v="5"/>
    <x v="2"/>
    <n v="3"/>
    <s v="Daily"/>
    <s v="Poor"/>
    <n v="0.18776349133737213"/>
  </r>
  <r>
    <s v="EMP1541"/>
    <s v="Africa"/>
    <x v="14"/>
    <s v="Male"/>
    <s v="Software Engineer"/>
    <s v="IT"/>
    <n v="4"/>
    <x v="2"/>
    <n v="33"/>
    <x v="15"/>
    <n v="2"/>
    <s v="High"/>
    <x v="2"/>
    <s v="No"/>
    <s v="Increase"/>
    <n v="2"/>
    <x v="0"/>
    <n v="4"/>
    <s v="Daily"/>
    <s v="Poor"/>
    <n v="0.5696575226410201"/>
  </r>
  <r>
    <s v="EMP1542"/>
    <s v="Europe"/>
    <x v="37"/>
    <s v="Non-binary"/>
    <s v="HR"/>
    <s v="Education"/>
    <n v="28"/>
    <x v="1"/>
    <n v="56"/>
    <x v="3"/>
    <n v="3"/>
    <s v="Low"/>
    <x v="2"/>
    <s v="Yes"/>
    <s v="Decrease"/>
    <n v="4"/>
    <x v="0"/>
    <n v="4"/>
    <s v="None"/>
    <s v="Poor"/>
    <n v="0.80320354063557331"/>
  </r>
  <r>
    <s v="EMP1543"/>
    <s v="Asia"/>
    <x v="30"/>
    <s v="Male"/>
    <s v="Designer"/>
    <s v="Education"/>
    <n v="18"/>
    <x v="1"/>
    <n v="58"/>
    <x v="4"/>
    <n v="3"/>
    <s v="Low"/>
    <x v="1"/>
    <s v="Yes"/>
    <s v="No Change"/>
    <n v="5"/>
    <x v="1"/>
    <n v="1"/>
    <s v="Weekly"/>
    <s v="Average"/>
    <n v="0.87946184929011728"/>
  </r>
  <r>
    <s v="EMP1544"/>
    <s v="North America"/>
    <x v="36"/>
    <s v="Non-binary"/>
    <s v="Sales"/>
    <s v="Consulting"/>
    <n v="17"/>
    <x v="1"/>
    <n v="40"/>
    <x v="9"/>
    <n v="3"/>
    <s v="Medium"/>
    <x v="0"/>
    <s v="No"/>
    <s v="No Change"/>
    <n v="2"/>
    <x v="1"/>
    <n v="5"/>
    <s v="Daily"/>
    <s v="Good"/>
    <n v="0.12798392042578866"/>
  </r>
  <r>
    <s v="EMP1545"/>
    <s v="Oceania"/>
    <x v="38"/>
    <s v="Prefer not to say"/>
    <s v="Project Manager"/>
    <s v="Finance"/>
    <n v="19"/>
    <x v="1"/>
    <n v="24"/>
    <x v="12"/>
    <n v="2"/>
    <s v="Low"/>
    <x v="1"/>
    <s v="Yes"/>
    <s v="Increase"/>
    <n v="4"/>
    <x v="1"/>
    <n v="2"/>
    <s v="Daily"/>
    <s v="Poor"/>
    <n v="0.49497539597590967"/>
  </r>
  <r>
    <s v="EMP1546"/>
    <s v="North America"/>
    <x v="25"/>
    <s v="Non-binary"/>
    <s v="Project Manager"/>
    <s v="Manufacturing"/>
    <n v="34"/>
    <x v="0"/>
    <n v="50"/>
    <x v="10"/>
    <n v="3"/>
    <s v="Medium"/>
    <x v="3"/>
    <s v="Yes"/>
    <s v="Increase"/>
    <n v="5"/>
    <x v="0"/>
    <n v="5"/>
    <s v="Weekly"/>
    <s v="Poor"/>
    <n v="0.63361822527317491"/>
  </r>
  <r>
    <s v="EMP1547"/>
    <s v="Oceania"/>
    <x v="21"/>
    <s v="Female"/>
    <s v="Sales"/>
    <s v="Retail"/>
    <n v="7"/>
    <x v="0"/>
    <n v="51"/>
    <x v="6"/>
    <n v="3"/>
    <s v="High"/>
    <x v="0"/>
    <s v="No"/>
    <s v="No Change"/>
    <n v="3"/>
    <x v="1"/>
    <n v="5"/>
    <s v="Daily"/>
    <s v="Average"/>
    <n v="7.7602879554685367E-2"/>
  </r>
  <r>
    <s v="EMP1548"/>
    <s v="Europe"/>
    <x v="4"/>
    <s v="Prefer not to say"/>
    <s v="Marketing"/>
    <s v="Consulting"/>
    <n v="29"/>
    <x v="0"/>
    <n v="38"/>
    <x v="5"/>
    <n v="3"/>
    <s v="High"/>
    <x v="1"/>
    <s v="No"/>
    <s v="No Change"/>
    <n v="2"/>
    <x v="1"/>
    <n v="4"/>
    <s v="None"/>
    <s v="Poor"/>
    <n v="0.21092577257415179"/>
  </r>
  <r>
    <s v="EMP1549"/>
    <s v="South America"/>
    <x v="13"/>
    <s v="Non-binary"/>
    <s v="Designer"/>
    <s v="Consulting"/>
    <n v="18"/>
    <x v="2"/>
    <n v="40"/>
    <x v="15"/>
    <n v="1"/>
    <s v="Low"/>
    <x v="0"/>
    <s v="No"/>
    <s v="Increase"/>
    <n v="3"/>
    <x v="0"/>
    <n v="5"/>
    <s v="Weekly"/>
    <s v="Poor"/>
    <n v="0.91563746046916217"/>
  </r>
  <r>
    <s v="EMP1550"/>
    <s v="Oceania"/>
    <x v="28"/>
    <s v="Male"/>
    <s v="Project Manager"/>
    <s v="Retail"/>
    <n v="12"/>
    <x v="0"/>
    <n v="44"/>
    <x v="11"/>
    <n v="3"/>
    <s v="Medium"/>
    <x v="1"/>
    <s v="Yes"/>
    <s v="No Change"/>
    <n v="4"/>
    <x v="0"/>
    <n v="1"/>
    <s v="Weekly"/>
    <s v="Average"/>
    <n v="0.6469979245875177"/>
  </r>
  <r>
    <s v="EMP1551"/>
    <s v="Africa"/>
    <x v="36"/>
    <s v="Female"/>
    <s v="Data Scientist"/>
    <s v="IT"/>
    <n v="13"/>
    <x v="1"/>
    <n v="52"/>
    <x v="14"/>
    <n v="5"/>
    <s v="High"/>
    <x v="3"/>
    <s v="No"/>
    <s v="No Change"/>
    <n v="1"/>
    <x v="2"/>
    <n v="2"/>
    <s v="None"/>
    <s v="Poor"/>
    <n v="0.64774884794943111"/>
  </r>
  <r>
    <s v="EMP1552"/>
    <s v="South America"/>
    <x v="3"/>
    <s v="Non-binary"/>
    <s v="Sales"/>
    <s v="Manufacturing"/>
    <n v="3"/>
    <x v="2"/>
    <n v="42"/>
    <x v="7"/>
    <n v="1"/>
    <s v="High"/>
    <x v="0"/>
    <s v="Yes"/>
    <s v="No Change"/>
    <n v="3"/>
    <x v="1"/>
    <n v="4"/>
    <s v="Weekly"/>
    <s v="Average"/>
    <n v="0.63354424845752189"/>
  </r>
  <r>
    <s v="EMP1553"/>
    <s v="Europe"/>
    <x v="24"/>
    <s v="Female"/>
    <s v="Sales"/>
    <s v="Consulting"/>
    <n v="11"/>
    <x v="0"/>
    <n v="50"/>
    <x v="13"/>
    <n v="4"/>
    <s v="Low"/>
    <x v="1"/>
    <s v="Yes"/>
    <s v="Increase"/>
    <n v="2"/>
    <x v="2"/>
    <n v="2"/>
    <s v="None"/>
    <s v="Good"/>
    <n v="0.39304717549008672"/>
  </r>
  <r>
    <s v="EMP1554"/>
    <s v="Europe"/>
    <x v="10"/>
    <s v="Prefer not to say"/>
    <s v="Software Engineer"/>
    <s v="Retail"/>
    <n v="23"/>
    <x v="1"/>
    <n v="23"/>
    <x v="7"/>
    <n v="4"/>
    <s v="Low"/>
    <x v="1"/>
    <s v="No"/>
    <s v="No Change"/>
    <n v="3"/>
    <x v="0"/>
    <n v="3"/>
    <s v="Daily"/>
    <s v="Average"/>
    <n v="0.32801764794032551"/>
  </r>
  <r>
    <s v="EMP1555"/>
    <s v="Asia"/>
    <x v="11"/>
    <s v="Prefer not to say"/>
    <s v="Data Scientist"/>
    <s v="Retail"/>
    <n v="38"/>
    <x v="1"/>
    <n v="31"/>
    <x v="13"/>
    <n v="3"/>
    <s v="High"/>
    <x v="0"/>
    <s v="No"/>
    <s v="Increase"/>
    <n v="3"/>
    <x v="2"/>
    <n v="1"/>
    <s v="Daily"/>
    <s v="Poor"/>
    <n v="0.91440770410153105"/>
  </r>
  <r>
    <s v="EMP1556"/>
    <s v="Europe"/>
    <x v="26"/>
    <s v="Prefer not to say"/>
    <s v="Sales"/>
    <s v="IT"/>
    <n v="5"/>
    <x v="2"/>
    <n v="44"/>
    <x v="12"/>
    <n v="3"/>
    <s v="Low"/>
    <x v="1"/>
    <s v="Yes"/>
    <s v="No Change"/>
    <n v="4"/>
    <x v="2"/>
    <n v="5"/>
    <s v="Daily"/>
    <s v="Poor"/>
    <n v="0.56611204010276395"/>
  </r>
  <r>
    <s v="EMP1557"/>
    <s v="Europe"/>
    <x v="12"/>
    <s v="Female"/>
    <s v="Data Scientist"/>
    <s v="Retail"/>
    <n v="13"/>
    <x v="0"/>
    <n v="41"/>
    <x v="11"/>
    <n v="4"/>
    <s v="Low"/>
    <x v="0"/>
    <s v="No"/>
    <s v="Increase"/>
    <n v="1"/>
    <x v="1"/>
    <n v="2"/>
    <s v="Daily"/>
    <s v="Average"/>
    <n v="0.79596978596068024"/>
  </r>
  <r>
    <s v="EMP1558"/>
    <s v="Oceania"/>
    <x v="10"/>
    <s v="Female"/>
    <s v="Software Engineer"/>
    <s v="Education"/>
    <n v="23"/>
    <x v="1"/>
    <n v="59"/>
    <x v="7"/>
    <n v="3"/>
    <s v="Medium"/>
    <x v="0"/>
    <s v="Yes"/>
    <s v="Increase"/>
    <n v="4"/>
    <x v="1"/>
    <n v="3"/>
    <s v="Daily"/>
    <s v="Poor"/>
    <n v="0.85771450455689857"/>
  </r>
  <r>
    <s v="EMP1559"/>
    <s v="Asia"/>
    <x v="25"/>
    <s v="Male"/>
    <s v="Software Engineer"/>
    <s v="IT"/>
    <n v="33"/>
    <x v="2"/>
    <n v="30"/>
    <x v="5"/>
    <n v="3"/>
    <s v="Medium"/>
    <x v="3"/>
    <s v="Yes"/>
    <s v="No Change"/>
    <n v="4"/>
    <x v="0"/>
    <n v="1"/>
    <s v="Daily"/>
    <s v="Good"/>
    <n v="0.59446283650094867"/>
  </r>
  <r>
    <s v="EMP1560"/>
    <s v="Oceania"/>
    <x v="26"/>
    <s v="Female"/>
    <s v="Data Scientist"/>
    <s v="Finance"/>
    <n v="6"/>
    <x v="0"/>
    <n v="57"/>
    <x v="10"/>
    <n v="4"/>
    <s v="Low"/>
    <x v="0"/>
    <s v="No"/>
    <s v="No Change"/>
    <n v="5"/>
    <x v="0"/>
    <n v="4"/>
    <s v="Daily"/>
    <s v="Poor"/>
    <n v="0.36603165751073341"/>
  </r>
  <r>
    <s v="EMP1561"/>
    <s v="Europe"/>
    <x v="14"/>
    <s v="Female"/>
    <s v="Designer"/>
    <s v="Retail"/>
    <n v="1"/>
    <x v="2"/>
    <n v="32"/>
    <x v="6"/>
    <n v="3"/>
    <s v="Low"/>
    <x v="1"/>
    <s v="Yes"/>
    <s v="No Change"/>
    <n v="1"/>
    <x v="1"/>
    <n v="1"/>
    <s v="Weekly"/>
    <s v="Average"/>
    <n v="0.68448701968865255"/>
  </r>
  <r>
    <s v="EMP1562"/>
    <s v="Africa"/>
    <x v="32"/>
    <s v="Male"/>
    <s v="Marketing"/>
    <s v="Consulting"/>
    <n v="28"/>
    <x v="0"/>
    <n v="34"/>
    <x v="8"/>
    <n v="4"/>
    <s v="Low"/>
    <x v="1"/>
    <s v="Yes"/>
    <s v="Decrease"/>
    <n v="3"/>
    <x v="1"/>
    <n v="3"/>
    <s v="None"/>
    <s v="Poor"/>
    <n v="0.29870497120349115"/>
  </r>
  <r>
    <s v="EMP1563"/>
    <s v="South America"/>
    <x v="5"/>
    <s v="Non-binary"/>
    <s v="Marketing"/>
    <s v="Manufacturing"/>
    <n v="14"/>
    <x v="0"/>
    <n v="30"/>
    <x v="4"/>
    <n v="3"/>
    <s v="Low"/>
    <x v="0"/>
    <s v="Yes"/>
    <s v="Increase"/>
    <n v="1"/>
    <x v="1"/>
    <n v="5"/>
    <s v="None"/>
    <s v="Average"/>
    <n v="0.11685578332223034"/>
  </r>
  <r>
    <s v="EMP1564"/>
    <s v="Africa"/>
    <x v="12"/>
    <s v="Male"/>
    <s v="Data Scientist"/>
    <s v="Manufacturing"/>
    <n v="15"/>
    <x v="1"/>
    <n v="24"/>
    <x v="8"/>
    <n v="2"/>
    <s v="Medium"/>
    <x v="2"/>
    <s v="No"/>
    <s v="Decrease"/>
    <n v="3"/>
    <x v="0"/>
    <n v="4"/>
    <s v="Daily"/>
    <s v="Good"/>
    <n v="0.94422074021273061"/>
  </r>
  <r>
    <s v="EMP1565"/>
    <s v="Oceania"/>
    <x v="29"/>
    <s v="Non-binary"/>
    <s v="HR"/>
    <s v="Education"/>
    <n v="8"/>
    <x v="1"/>
    <n v="55"/>
    <x v="12"/>
    <n v="5"/>
    <s v="Low"/>
    <x v="1"/>
    <s v="No"/>
    <s v="Decrease"/>
    <n v="5"/>
    <x v="1"/>
    <n v="4"/>
    <s v="None"/>
    <s v="Poor"/>
    <n v="0.24950807325007129"/>
  </r>
  <r>
    <s v="EMP1566"/>
    <s v="Europe"/>
    <x v="7"/>
    <s v="Male"/>
    <s v="Data Scientist"/>
    <s v="Education"/>
    <n v="28"/>
    <x v="2"/>
    <n v="31"/>
    <x v="8"/>
    <n v="1"/>
    <s v="High"/>
    <x v="3"/>
    <s v="No"/>
    <s v="Decrease"/>
    <n v="1"/>
    <x v="0"/>
    <n v="2"/>
    <s v="None"/>
    <s v="Poor"/>
    <n v="0.8148588056529501"/>
  </r>
  <r>
    <s v="EMP1567"/>
    <s v="North America"/>
    <x v="12"/>
    <s v="Non-binary"/>
    <s v="Marketing"/>
    <s v="Finance"/>
    <n v="13"/>
    <x v="1"/>
    <n v="42"/>
    <x v="9"/>
    <n v="2"/>
    <s v="Medium"/>
    <x v="0"/>
    <s v="Yes"/>
    <s v="No Change"/>
    <n v="3"/>
    <x v="0"/>
    <n v="5"/>
    <s v="Daily"/>
    <s v="Good"/>
    <n v="0.66862109062582009"/>
  </r>
  <r>
    <s v="EMP1568"/>
    <s v="Europe"/>
    <x v="9"/>
    <s v="Female"/>
    <s v="Project Manager"/>
    <s v="Manufacturing"/>
    <n v="14"/>
    <x v="0"/>
    <n v="55"/>
    <x v="9"/>
    <n v="3"/>
    <s v="Medium"/>
    <x v="2"/>
    <s v="No"/>
    <s v="Decrease"/>
    <n v="4"/>
    <x v="2"/>
    <n v="5"/>
    <s v="Daily"/>
    <s v="Average"/>
    <n v="0.24192699666541995"/>
  </r>
  <r>
    <s v="EMP1569"/>
    <s v="Oceania"/>
    <x v="27"/>
    <s v="Prefer not to say"/>
    <s v="Sales"/>
    <s v="Manufacturing"/>
    <n v="36"/>
    <x v="0"/>
    <n v="54"/>
    <x v="10"/>
    <n v="2"/>
    <s v="Low"/>
    <x v="3"/>
    <s v="No"/>
    <s v="Increase"/>
    <n v="3"/>
    <x v="2"/>
    <n v="5"/>
    <s v="Daily"/>
    <s v="Good"/>
    <n v="1.5654949767535786E-2"/>
  </r>
  <r>
    <s v="EMP1570"/>
    <s v="Asia"/>
    <x v="35"/>
    <s v="Prefer not to say"/>
    <s v="Sales"/>
    <s v="Education"/>
    <n v="11"/>
    <x v="0"/>
    <n v="60"/>
    <x v="2"/>
    <n v="2"/>
    <s v="Medium"/>
    <x v="1"/>
    <s v="Yes"/>
    <s v="No Change"/>
    <n v="5"/>
    <x v="1"/>
    <n v="3"/>
    <s v="Daily"/>
    <s v="Good"/>
    <n v="0.45400986906758423"/>
  </r>
  <r>
    <s v="EMP1571"/>
    <s v="South America"/>
    <x v="32"/>
    <s v="Non-binary"/>
    <s v="HR"/>
    <s v="Finance"/>
    <n v="30"/>
    <x v="0"/>
    <n v="58"/>
    <x v="12"/>
    <n v="1"/>
    <s v="Medium"/>
    <x v="3"/>
    <s v="Yes"/>
    <s v="Decrease"/>
    <n v="3"/>
    <x v="0"/>
    <n v="2"/>
    <s v="Daily"/>
    <s v="Poor"/>
    <n v="2.6075747515623138E-2"/>
  </r>
  <r>
    <s v="EMP1572"/>
    <s v="Oceania"/>
    <x v="36"/>
    <s v="Non-binary"/>
    <s v="Designer"/>
    <s v="Consulting"/>
    <n v="15"/>
    <x v="2"/>
    <n v="57"/>
    <x v="11"/>
    <n v="5"/>
    <s v="High"/>
    <x v="3"/>
    <s v="Yes"/>
    <s v="Decrease"/>
    <n v="1"/>
    <x v="2"/>
    <n v="1"/>
    <s v="Daily"/>
    <s v="Average"/>
    <n v="0.11277561079772447"/>
  </r>
  <r>
    <s v="EMP1573"/>
    <s v="Asia"/>
    <x v="19"/>
    <s v="Non-binary"/>
    <s v="Sales"/>
    <s v="Finance"/>
    <n v="28"/>
    <x v="1"/>
    <n v="52"/>
    <x v="5"/>
    <n v="3"/>
    <s v="Low"/>
    <x v="2"/>
    <s v="No"/>
    <s v="No Change"/>
    <n v="4"/>
    <x v="0"/>
    <n v="4"/>
    <s v="Weekly"/>
    <s v="Good"/>
    <n v="0.8942774884925806"/>
  </r>
  <r>
    <s v="EMP1574"/>
    <s v="Oceania"/>
    <x v="11"/>
    <s v="Female"/>
    <s v="Data Scientist"/>
    <s v="Retail"/>
    <n v="29"/>
    <x v="0"/>
    <n v="37"/>
    <x v="7"/>
    <n v="1"/>
    <s v="Low"/>
    <x v="1"/>
    <s v="No"/>
    <s v="Increase"/>
    <n v="1"/>
    <x v="2"/>
    <n v="3"/>
    <s v="Weekly"/>
    <s v="Poor"/>
    <n v="0.21799500444870501"/>
  </r>
  <r>
    <s v="EMP1575"/>
    <s v="Oceania"/>
    <x v="5"/>
    <s v="Non-binary"/>
    <s v="Designer"/>
    <s v="Finance"/>
    <n v="18"/>
    <x v="2"/>
    <n v="42"/>
    <x v="14"/>
    <n v="4"/>
    <s v="Medium"/>
    <x v="3"/>
    <s v="Yes"/>
    <s v="Decrease"/>
    <n v="1"/>
    <x v="2"/>
    <n v="5"/>
    <s v="Daily"/>
    <s v="Good"/>
    <n v="0.58068044240535499"/>
  </r>
  <r>
    <s v="EMP1576"/>
    <s v="Europe"/>
    <x v="17"/>
    <s v="Prefer not to say"/>
    <s v="Marketing"/>
    <s v="Manufacturing"/>
    <n v="1"/>
    <x v="0"/>
    <n v="43"/>
    <x v="2"/>
    <n v="1"/>
    <s v="Low"/>
    <x v="0"/>
    <s v="Yes"/>
    <s v="Increase"/>
    <n v="2"/>
    <x v="0"/>
    <n v="4"/>
    <s v="Daily"/>
    <s v="Average"/>
    <n v="0.19506670362275602"/>
  </r>
  <r>
    <s v="EMP1577"/>
    <s v="Africa"/>
    <x v="29"/>
    <s v="Male"/>
    <s v="Designer"/>
    <s v="Finance"/>
    <n v="6"/>
    <x v="1"/>
    <n v="48"/>
    <x v="5"/>
    <n v="5"/>
    <s v="Low"/>
    <x v="1"/>
    <s v="Yes"/>
    <s v="No Change"/>
    <n v="3"/>
    <x v="1"/>
    <n v="5"/>
    <s v="Daily"/>
    <s v="Good"/>
    <n v="0.21001645463728924"/>
  </r>
  <r>
    <s v="EMP1578"/>
    <s v="Europe"/>
    <x v="32"/>
    <s v="Prefer not to say"/>
    <s v="Data Scientist"/>
    <s v="Consulting"/>
    <n v="37"/>
    <x v="0"/>
    <n v="36"/>
    <x v="3"/>
    <n v="2"/>
    <s v="High"/>
    <x v="3"/>
    <s v="No"/>
    <s v="Decrease"/>
    <n v="3"/>
    <x v="2"/>
    <n v="3"/>
    <s v="None"/>
    <s v="Poor"/>
    <n v="0.31733518811632688"/>
  </r>
  <r>
    <s v="EMP1579"/>
    <s v="Asia"/>
    <x v="37"/>
    <s v="Prefer not to say"/>
    <s v="Project Manager"/>
    <s v="IT"/>
    <n v="33"/>
    <x v="1"/>
    <n v="51"/>
    <x v="4"/>
    <n v="4"/>
    <s v="High"/>
    <x v="3"/>
    <s v="Yes"/>
    <s v="No Change"/>
    <n v="3"/>
    <x v="1"/>
    <n v="5"/>
    <s v="None"/>
    <s v="Good"/>
    <n v="0.68088895316893261"/>
  </r>
  <r>
    <s v="EMP1580"/>
    <s v="South America"/>
    <x v="10"/>
    <s v="Prefer not to say"/>
    <s v="Data Scientist"/>
    <s v="Education"/>
    <n v="25"/>
    <x v="2"/>
    <n v="55"/>
    <x v="12"/>
    <n v="4"/>
    <s v="Medium"/>
    <x v="1"/>
    <s v="Yes"/>
    <s v="Decrease"/>
    <n v="2"/>
    <x v="2"/>
    <n v="4"/>
    <s v="Daily"/>
    <s v="Good"/>
    <n v="0.18154003100858462"/>
  </r>
  <r>
    <s v="EMP1581"/>
    <s v="Asia"/>
    <x v="20"/>
    <s v="Male"/>
    <s v="HR"/>
    <s v="Finance"/>
    <n v="25"/>
    <x v="2"/>
    <n v="23"/>
    <x v="10"/>
    <n v="1"/>
    <s v="High"/>
    <x v="2"/>
    <s v="No"/>
    <s v="No Change"/>
    <n v="5"/>
    <x v="1"/>
    <n v="3"/>
    <s v="Daily"/>
    <s v="Average"/>
    <n v="0.48727728669077386"/>
  </r>
  <r>
    <s v="EMP1582"/>
    <s v="Europe"/>
    <x v="28"/>
    <s v="Non-binary"/>
    <s v="Sales"/>
    <s v="Consulting"/>
    <n v="13"/>
    <x v="1"/>
    <n v="58"/>
    <x v="13"/>
    <n v="3"/>
    <s v="High"/>
    <x v="0"/>
    <s v="No"/>
    <s v="Decrease"/>
    <n v="3"/>
    <x v="2"/>
    <n v="1"/>
    <s v="Daily"/>
    <s v="Average"/>
    <n v="0.96317995521347277"/>
  </r>
  <r>
    <s v="EMP1583"/>
    <s v="Asia"/>
    <x v="23"/>
    <s v="Prefer not to say"/>
    <s v="Software Engineer"/>
    <s v="Retail"/>
    <n v="30"/>
    <x v="0"/>
    <n v="28"/>
    <x v="1"/>
    <n v="3"/>
    <s v="Medium"/>
    <x v="3"/>
    <s v="Yes"/>
    <s v="Decrease"/>
    <n v="4"/>
    <x v="1"/>
    <n v="5"/>
    <s v="Daily"/>
    <s v="Poor"/>
    <n v="0.59379249687325319"/>
  </r>
  <r>
    <s v="EMP1584"/>
    <s v="Europe"/>
    <x v="14"/>
    <s v="Female"/>
    <s v="Software Engineer"/>
    <s v="Healthcare"/>
    <n v="4"/>
    <x v="1"/>
    <n v="44"/>
    <x v="13"/>
    <n v="5"/>
    <s v="Low"/>
    <x v="2"/>
    <s v="No"/>
    <s v="Increase"/>
    <n v="2"/>
    <x v="1"/>
    <n v="2"/>
    <s v="None"/>
    <s v="Average"/>
    <n v="0.74679626879172101"/>
  </r>
  <r>
    <s v="EMP1585"/>
    <s v="Asia"/>
    <x v="38"/>
    <s v="Non-binary"/>
    <s v="Marketing"/>
    <s v="IT"/>
    <n v="25"/>
    <x v="1"/>
    <n v="59"/>
    <x v="0"/>
    <n v="1"/>
    <s v="Medium"/>
    <x v="2"/>
    <s v="No"/>
    <s v="Decrease"/>
    <n v="3"/>
    <x v="0"/>
    <n v="4"/>
    <s v="None"/>
    <s v="Average"/>
    <n v="0.4826900956942437"/>
  </r>
  <r>
    <s v="EMP1586"/>
    <s v="Africa"/>
    <x v="22"/>
    <s v="Non-binary"/>
    <s v="Designer"/>
    <s v="Manufacturing"/>
    <n v="35"/>
    <x v="0"/>
    <n v="49"/>
    <x v="9"/>
    <n v="4"/>
    <s v="Medium"/>
    <x v="3"/>
    <s v="Yes"/>
    <s v="Decrease"/>
    <n v="5"/>
    <x v="0"/>
    <n v="5"/>
    <s v="Weekly"/>
    <s v="Poor"/>
    <n v="0.10378354300358816"/>
  </r>
  <r>
    <s v="EMP1587"/>
    <s v="South America"/>
    <x v="26"/>
    <s v="Prefer not to say"/>
    <s v="HR"/>
    <s v="Education"/>
    <n v="3"/>
    <x v="1"/>
    <n v="45"/>
    <x v="6"/>
    <n v="3"/>
    <s v="High"/>
    <x v="0"/>
    <s v="Yes"/>
    <s v="No Change"/>
    <n v="2"/>
    <x v="0"/>
    <n v="5"/>
    <s v="None"/>
    <s v="Poor"/>
    <n v="0.92688579803709858"/>
  </r>
  <r>
    <s v="EMP1588"/>
    <s v="Oceania"/>
    <x v="1"/>
    <s v="Prefer not to say"/>
    <s v="HR"/>
    <s v="Manufacturing"/>
    <n v="24"/>
    <x v="0"/>
    <n v="30"/>
    <x v="4"/>
    <n v="1"/>
    <s v="High"/>
    <x v="3"/>
    <s v="Yes"/>
    <s v="Increase"/>
    <n v="3"/>
    <x v="0"/>
    <n v="3"/>
    <s v="None"/>
    <s v="Poor"/>
    <n v="0.34653662560032439"/>
  </r>
  <r>
    <s v="EMP1589"/>
    <s v="Asia"/>
    <x v="7"/>
    <s v="Non-binary"/>
    <s v="Sales"/>
    <s v="Retail"/>
    <n v="28"/>
    <x v="2"/>
    <n v="34"/>
    <x v="1"/>
    <n v="1"/>
    <s v="High"/>
    <x v="0"/>
    <s v="Yes"/>
    <s v="No Change"/>
    <n v="4"/>
    <x v="2"/>
    <n v="5"/>
    <s v="Weekly"/>
    <s v="Average"/>
    <n v="0.39475174621158471"/>
  </r>
  <r>
    <s v="EMP1590"/>
    <s v="Africa"/>
    <x v="0"/>
    <s v="Female"/>
    <s v="HR"/>
    <s v="Consulting"/>
    <n v="15"/>
    <x v="0"/>
    <n v="37"/>
    <x v="12"/>
    <n v="5"/>
    <s v="High"/>
    <x v="0"/>
    <s v="No"/>
    <s v="No Change"/>
    <n v="2"/>
    <x v="1"/>
    <n v="4"/>
    <s v="Weekly"/>
    <s v="Poor"/>
    <n v="0.13719927237105778"/>
  </r>
  <r>
    <s v="EMP1591"/>
    <s v="Asia"/>
    <x v="36"/>
    <s v="Non-binary"/>
    <s v="Project Manager"/>
    <s v="Education"/>
    <n v="11"/>
    <x v="1"/>
    <n v="43"/>
    <x v="7"/>
    <n v="4"/>
    <s v="Low"/>
    <x v="0"/>
    <s v="No"/>
    <s v="No Change"/>
    <n v="4"/>
    <x v="0"/>
    <n v="5"/>
    <s v="Weekly"/>
    <s v="Average"/>
    <n v="0.37677067611279391"/>
  </r>
  <r>
    <s v="EMP1592"/>
    <s v="Oceania"/>
    <x v="23"/>
    <s v="Male"/>
    <s v="Designer"/>
    <s v="Education"/>
    <n v="28"/>
    <x v="2"/>
    <n v="28"/>
    <x v="14"/>
    <n v="1"/>
    <s v="High"/>
    <x v="0"/>
    <s v="No"/>
    <s v="Decrease"/>
    <n v="5"/>
    <x v="2"/>
    <n v="4"/>
    <s v="None"/>
    <s v="Average"/>
    <n v="0.42918071324106921"/>
  </r>
  <r>
    <s v="EMP1593"/>
    <s v="Europe"/>
    <x v="22"/>
    <s v="Prefer not to say"/>
    <s v="Software Engineer"/>
    <s v="Consulting"/>
    <n v="29"/>
    <x v="2"/>
    <n v="35"/>
    <x v="7"/>
    <n v="1"/>
    <s v="Medium"/>
    <x v="2"/>
    <s v="Yes"/>
    <s v="Increase"/>
    <n v="5"/>
    <x v="1"/>
    <n v="3"/>
    <s v="None"/>
    <s v="Good"/>
    <n v="0.52968565016905533"/>
  </r>
  <r>
    <s v="EMP1594"/>
    <s v="North America"/>
    <x v="35"/>
    <s v="Non-binary"/>
    <s v="HR"/>
    <s v="IT"/>
    <n v="11"/>
    <x v="0"/>
    <n v="60"/>
    <x v="0"/>
    <n v="1"/>
    <s v="Medium"/>
    <x v="0"/>
    <s v="No"/>
    <s v="No Change"/>
    <n v="4"/>
    <x v="2"/>
    <n v="5"/>
    <s v="Weekly"/>
    <s v="Average"/>
    <n v="0.73035072604576445"/>
  </r>
  <r>
    <s v="EMP1595"/>
    <s v="North America"/>
    <x v="13"/>
    <s v="Prefer not to say"/>
    <s v="Data Scientist"/>
    <s v="Education"/>
    <n v="21"/>
    <x v="2"/>
    <n v="22"/>
    <x v="8"/>
    <n v="1"/>
    <s v="High"/>
    <x v="3"/>
    <s v="No"/>
    <s v="Increase"/>
    <n v="4"/>
    <x v="2"/>
    <n v="3"/>
    <s v="Weekly"/>
    <s v="Poor"/>
    <n v="0.82451191651994327"/>
  </r>
  <r>
    <s v="EMP1596"/>
    <s v="Oceania"/>
    <x v="1"/>
    <s v="Male"/>
    <s v="Project Manager"/>
    <s v="IT"/>
    <n v="24"/>
    <x v="0"/>
    <n v="43"/>
    <x v="9"/>
    <n v="5"/>
    <s v="Low"/>
    <x v="2"/>
    <s v="No"/>
    <s v="Increase"/>
    <n v="2"/>
    <x v="0"/>
    <n v="3"/>
    <s v="Daily"/>
    <s v="Good"/>
    <n v="0.95166576602660569"/>
  </r>
  <r>
    <s v="EMP1597"/>
    <s v="Africa"/>
    <x v="6"/>
    <s v="Non-binary"/>
    <s v="Marketing"/>
    <s v="Manufacturing"/>
    <n v="22"/>
    <x v="0"/>
    <n v="22"/>
    <x v="4"/>
    <n v="3"/>
    <s v="Low"/>
    <x v="2"/>
    <s v="Yes"/>
    <s v="Decrease"/>
    <n v="5"/>
    <x v="2"/>
    <n v="3"/>
    <s v="Weekly"/>
    <s v="Poor"/>
    <n v="0.74185396227850664"/>
  </r>
  <r>
    <s v="EMP1598"/>
    <s v="Africa"/>
    <x v="1"/>
    <s v="Prefer not to say"/>
    <s v="Marketing"/>
    <s v="Finance"/>
    <n v="16"/>
    <x v="2"/>
    <n v="43"/>
    <x v="4"/>
    <n v="2"/>
    <s v="High"/>
    <x v="1"/>
    <s v="Yes"/>
    <s v="Increase"/>
    <n v="1"/>
    <x v="2"/>
    <n v="2"/>
    <s v="None"/>
    <s v="Average"/>
    <n v="0.69579182534044681"/>
  </r>
  <r>
    <s v="EMP1599"/>
    <s v="Africa"/>
    <x v="20"/>
    <s v="Female"/>
    <s v="Sales"/>
    <s v="Healthcare"/>
    <n v="19"/>
    <x v="2"/>
    <n v="57"/>
    <x v="8"/>
    <n v="5"/>
    <s v="High"/>
    <x v="2"/>
    <s v="Yes"/>
    <s v="No Change"/>
    <n v="3"/>
    <x v="2"/>
    <n v="5"/>
    <s v="None"/>
    <s v="Average"/>
    <n v="0.87957911727889571"/>
  </r>
  <r>
    <s v="EMP1600"/>
    <s v="North America"/>
    <x v="14"/>
    <s v="Prefer not to say"/>
    <s v="Project Manager"/>
    <s v="IT"/>
    <n v="5"/>
    <x v="0"/>
    <n v="38"/>
    <x v="5"/>
    <n v="4"/>
    <s v="Low"/>
    <x v="1"/>
    <s v="No"/>
    <s v="No Change"/>
    <n v="4"/>
    <x v="1"/>
    <n v="5"/>
    <s v="None"/>
    <s v="Good"/>
    <n v="0.72589548179272834"/>
  </r>
  <r>
    <s v="EMP1601"/>
    <s v="Oceania"/>
    <x v="9"/>
    <s v="Female"/>
    <s v="Sales"/>
    <s v="Finance"/>
    <n v="15"/>
    <x v="1"/>
    <n v="45"/>
    <x v="1"/>
    <n v="5"/>
    <s v="Medium"/>
    <x v="3"/>
    <s v="No"/>
    <s v="No Change"/>
    <n v="3"/>
    <x v="2"/>
    <n v="3"/>
    <s v="None"/>
    <s v="Poor"/>
    <n v="0.67771760115161039"/>
  </r>
  <r>
    <s v="EMP1602"/>
    <s v="North America"/>
    <x v="30"/>
    <s v="Male"/>
    <s v="Marketing"/>
    <s v="IT"/>
    <n v="22"/>
    <x v="1"/>
    <n v="52"/>
    <x v="11"/>
    <n v="3"/>
    <s v="High"/>
    <x v="1"/>
    <s v="No"/>
    <s v="Increase"/>
    <n v="3"/>
    <x v="1"/>
    <n v="3"/>
    <s v="None"/>
    <s v="Poor"/>
    <n v="0.60203004604805965"/>
  </r>
  <r>
    <s v="EMP1603"/>
    <s v="South America"/>
    <x v="23"/>
    <s v="Prefer not to say"/>
    <s v="HR"/>
    <s v="Education"/>
    <n v="30"/>
    <x v="1"/>
    <n v="34"/>
    <x v="1"/>
    <n v="4"/>
    <s v="Low"/>
    <x v="2"/>
    <s v="Yes"/>
    <s v="Decrease"/>
    <n v="5"/>
    <x v="2"/>
    <n v="4"/>
    <s v="None"/>
    <s v="Average"/>
    <n v="0.6414831649517353"/>
  </r>
  <r>
    <s v="EMP1604"/>
    <s v="Asia"/>
    <x v="18"/>
    <s v="Male"/>
    <s v="Software Engineer"/>
    <s v="Healthcare"/>
    <n v="17"/>
    <x v="2"/>
    <n v="45"/>
    <x v="3"/>
    <n v="1"/>
    <s v="Medium"/>
    <x v="1"/>
    <s v="Yes"/>
    <s v="No Change"/>
    <n v="4"/>
    <x v="0"/>
    <n v="3"/>
    <s v="None"/>
    <s v="Poor"/>
    <n v="3.8342527918682534E-2"/>
  </r>
  <r>
    <s v="EMP1605"/>
    <s v="Oceania"/>
    <x v="18"/>
    <s v="Female"/>
    <s v="Sales"/>
    <s v="Education"/>
    <n v="17"/>
    <x v="0"/>
    <n v="45"/>
    <x v="4"/>
    <n v="5"/>
    <s v="Low"/>
    <x v="3"/>
    <s v="No"/>
    <s v="Increase"/>
    <n v="5"/>
    <x v="1"/>
    <n v="1"/>
    <s v="None"/>
    <s v="Average"/>
    <n v="3.0928823557753726E-2"/>
  </r>
  <r>
    <s v="EMP1606"/>
    <s v="Asia"/>
    <x v="21"/>
    <s v="Prefer not to say"/>
    <s v="Marketing"/>
    <s v="Finance"/>
    <n v="3"/>
    <x v="2"/>
    <n v="44"/>
    <x v="1"/>
    <n v="3"/>
    <s v="High"/>
    <x v="2"/>
    <s v="No"/>
    <s v="No Change"/>
    <n v="4"/>
    <x v="2"/>
    <n v="4"/>
    <s v="None"/>
    <s v="Average"/>
    <n v="3.441034710483637E-2"/>
  </r>
  <r>
    <s v="EMP1607"/>
    <s v="Asia"/>
    <x v="38"/>
    <s v="Prefer not to say"/>
    <s v="HR"/>
    <s v="Finance"/>
    <n v="16"/>
    <x v="1"/>
    <n v="59"/>
    <x v="3"/>
    <n v="1"/>
    <s v="High"/>
    <x v="2"/>
    <s v="Yes"/>
    <s v="Increase"/>
    <n v="2"/>
    <x v="1"/>
    <n v="4"/>
    <s v="Weekly"/>
    <s v="Poor"/>
    <n v="0.17875148327675094"/>
  </r>
  <r>
    <s v="EMP1608"/>
    <s v="South America"/>
    <x v="29"/>
    <s v="Female"/>
    <s v="Project Manager"/>
    <s v="Education"/>
    <n v="6"/>
    <x v="0"/>
    <n v="42"/>
    <x v="11"/>
    <n v="2"/>
    <s v="Low"/>
    <x v="1"/>
    <s v="Yes"/>
    <s v="Decrease"/>
    <n v="4"/>
    <x v="2"/>
    <n v="3"/>
    <s v="None"/>
    <s v="Average"/>
    <n v="0.29060102095605178"/>
  </r>
  <r>
    <s v="EMP1609"/>
    <s v="Europe"/>
    <x v="32"/>
    <s v="Prefer not to say"/>
    <s v="Designer"/>
    <s v="Manufacturing"/>
    <n v="28"/>
    <x v="0"/>
    <n v="29"/>
    <x v="1"/>
    <n v="5"/>
    <s v="High"/>
    <x v="2"/>
    <s v="No"/>
    <s v="Increase"/>
    <n v="5"/>
    <x v="2"/>
    <n v="5"/>
    <s v="None"/>
    <s v="Poor"/>
    <n v="0.55587905566897211"/>
  </r>
  <r>
    <s v="EMP1610"/>
    <s v="Africa"/>
    <x v="16"/>
    <s v="Non-binary"/>
    <s v="Data Scientist"/>
    <s v="Manufacturing"/>
    <n v="29"/>
    <x v="1"/>
    <n v="23"/>
    <x v="4"/>
    <n v="3"/>
    <s v="Medium"/>
    <x v="0"/>
    <s v="No"/>
    <s v="Increase"/>
    <n v="2"/>
    <x v="2"/>
    <n v="4"/>
    <s v="None"/>
    <s v="Poor"/>
    <n v="0.5700529509204233"/>
  </r>
  <r>
    <s v="EMP1611"/>
    <s v="North America"/>
    <x v="18"/>
    <s v="Male"/>
    <s v="Project Manager"/>
    <s v="Manufacturing"/>
    <n v="13"/>
    <x v="2"/>
    <n v="41"/>
    <x v="9"/>
    <n v="4"/>
    <s v="Medium"/>
    <x v="3"/>
    <s v="No"/>
    <s v="Decrease"/>
    <n v="5"/>
    <x v="2"/>
    <n v="3"/>
    <s v="None"/>
    <s v="Poor"/>
    <n v="0.42721270041773984"/>
  </r>
  <r>
    <s v="EMP1612"/>
    <s v="North America"/>
    <x v="35"/>
    <s v="Non-binary"/>
    <s v="HR"/>
    <s v="IT"/>
    <n v="11"/>
    <x v="1"/>
    <n v="41"/>
    <x v="2"/>
    <n v="5"/>
    <s v="High"/>
    <x v="3"/>
    <s v="No"/>
    <s v="No Change"/>
    <n v="2"/>
    <x v="0"/>
    <n v="2"/>
    <s v="Daily"/>
    <s v="Average"/>
    <n v="0.76911947034819172"/>
  </r>
  <r>
    <s v="EMP1613"/>
    <s v="Asia"/>
    <x v="11"/>
    <s v="Prefer not to say"/>
    <s v="Software Engineer"/>
    <s v="Education"/>
    <n v="37"/>
    <x v="0"/>
    <n v="60"/>
    <x v="2"/>
    <n v="2"/>
    <s v="Medium"/>
    <x v="0"/>
    <s v="No"/>
    <s v="Increase"/>
    <n v="1"/>
    <x v="1"/>
    <n v="4"/>
    <s v="Daily"/>
    <s v="Good"/>
    <n v="0.86537413145146336"/>
  </r>
  <r>
    <s v="EMP1614"/>
    <s v="South America"/>
    <x v="30"/>
    <s v="Prefer not to say"/>
    <s v="HR"/>
    <s v="Retail"/>
    <n v="20"/>
    <x v="0"/>
    <n v="45"/>
    <x v="12"/>
    <n v="3"/>
    <s v="Low"/>
    <x v="1"/>
    <s v="No"/>
    <s v="Increase"/>
    <n v="1"/>
    <x v="1"/>
    <n v="1"/>
    <s v="Weekly"/>
    <s v="Good"/>
    <n v="0.80366150612117482"/>
  </r>
  <r>
    <s v="EMP1615"/>
    <s v="Europe"/>
    <x v="17"/>
    <s v="Male"/>
    <s v="Designer"/>
    <s v="Healthcare"/>
    <n v="2"/>
    <x v="2"/>
    <n v="42"/>
    <x v="0"/>
    <n v="4"/>
    <s v="High"/>
    <x v="1"/>
    <s v="Yes"/>
    <s v="Increase"/>
    <n v="5"/>
    <x v="1"/>
    <n v="4"/>
    <s v="None"/>
    <s v="Average"/>
    <n v="0.52956193538860785"/>
  </r>
  <r>
    <s v="EMP1616"/>
    <s v="South America"/>
    <x v="11"/>
    <s v="Prefer not to say"/>
    <s v="Project Manager"/>
    <s v="IT"/>
    <n v="33"/>
    <x v="2"/>
    <n v="26"/>
    <x v="7"/>
    <n v="5"/>
    <s v="Low"/>
    <x v="3"/>
    <s v="Yes"/>
    <s v="Decrease"/>
    <n v="4"/>
    <x v="0"/>
    <n v="5"/>
    <s v="Daily"/>
    <s v="Good"/>
    <n v="0.26096119212692015"/>
  </r>
  <r>
    <s v="EMP1617"/>
    <s v="Oceania"/>
    <x v="0"/>
    <s v="Male"/>
    <s v="HR"/>
    <s v="Finance"/>
    <n v="16"/>
    <x v="0"/>
    <n v="50"/>
    <x v="4"/>
    <n v="1"/>
    <s v="High"/>
    <x v="0"/>
    <s v="No"/>
    <s v="Decrease"/>
    <n v="2"/>
    <x v="1"/>
    <n v="5"/>
    <s v="Weekly"/>
    <s v="Good"/>
    <n v="0.31926811018470824"/>
  </r>
  <r>
    <s v="EMP1618"/>
    <s v="Africa"/>
    <x v="21"/>
    <s v="Male"/>
    <s v="Designer"/>
    <s v="Finance"/>
    <n v="2"/>
    <x v="0"/>
    <n v="39"/>
    <x v="3"/>
    <n v="4"/>
    <s v="Medium"/>
    <x v="2"/>
    <s v="Yes"/>
    <s v="Increase"/>
    <n v="4"/>
    <x v="0"/>
    <n v="3"/>
    <s v="None"/>
    <s v="Good"/>
    <n v="2.0399582986088016E-2"/>
  </r>
  <r>
    <s v="EMP1619"/>
    <s v="Africa"/>
    <x v="38"/>
    <s v="Prefer not to say"/>
    <s v="HR"/>
    <s v="Finance"/>
    <n v="23"/>
    <x v="0"/>
    <n v="29"/>
    <x v="4"/>
    <n v="5"/>
    <s v="Low"/>
    <x v="1"/>
    <s v="No"/>
    <s v="Increase"/>
    <n v="2"/>
    <x v="1"/>
    <n v="5"/>
    <s v="Daily"/>
    <s v="Average"/>
    <n v="0.99912487097912817"/>
  </r>
  <r>
    <s v="EMP1620"/>
    <s v="Europe"/>
    <x v="36"/>
    <s v="Non-binary"/>
    <s v="Designer"/>
    <s v="Healthcare"/>
    <n v="15"/>
    <x v="2"/>
    <n v="28"/>
    <x v="1"/>
    <n v="1"/>
    <s v="Medium"/>
    <x v="3"/>
    <s v="Yes"/>
    <s v="Increase"/>
    <n v="3"/>
    <x v="1"/>
    <n v="4"/>
    <s v="Daily"/>
    <s v="Good"/>
    <n v="0.27241403775840933"/>
  </r>
  <r>
    <s v="EMP1621"/>
    <s v="South America"/>
    <x v="10"/>
    <s v="Male"/>
    <s v="Sales"/>
    <s v="Manufacturing"/>
    <n v="26"/>
    <x v="2"/>
    <n v="22"/>
    <x v="10"/>
    <n v="3"/>
    <s v="High"/>
    <x v="2"/>
    <s v="Yes"/>
    <s v="Decrease"/>
    <n v="3"/>
    <x v="2"/>
    <n v="5"/>
    <s v="Weekly"/>
    <s v="Good"/>
    <n v="0.46210884099875216"/>
  </r>
  <r>
    <s v="EMP1622"/>
    <s v="North America"/>
    <x v="34"/>
    <s v="Female"/>
    <s v="Data Scientist"/>
    <s v="Finance"/>
    <n v="27"/>
    <x v="1"/>
    <n v="52"/>
    <x v="4"/>
    <n v="5"/>
    <s v="Low"/>
    <x v="0"/>
    <s v="Yes"/>
    <s v="Decrease"/>
    <n v="5"/>
    <x v="0"/>
    <n v="4"/>
    <s v="Weekly"/>
    <s v="Poor"/>
    <n v="0.59536034795400905"/>
  </r>
  <r>
    <s v="EMP1623"/>
    <s v="Asia"/>
    <x v="24"/>
    <s v="Non-binary"/>
    <s v="HR"/>
    <s v="Finance"/>
    <n v="13"/>
    <x v="1"/>
    <n v="57"/>
    <x v="12"/>
    <n v="3"/>
    <s v="High"/>
    <x v="0"/>
    <s v="No"/>
    <s v="No Change"/>
    <n v="5"/>
    <x v="2"/>
    <n v="3"/>
    <s v="Weekly"/>
    <s v="Good"/>
    <n v="0.61505480050108685"/>
  </r>
  <r>
    <s v="EMP1624"/>
    <s v="Asia"/>
    <x v="33"/>
    <s v="Female"/>
    <s v="Project Manager"/>
    <s v="Healthcare"/>
    <n v="19"/>
    <x v="0"/>
    <n v="49"/>
    <x v="14"/>
    <n v="2"/>
    <s v="Medium"/>
    <x v="0"/>
    <s v="Yes"/>
    <s v="Decrease"/>
    <n v="2"/>
    <x v="2"/>
    <n v="4"/>
    <s v="None"/>
    <s v="Poor"/>
    <n v="0.59278388775769153"/>
  </r>
  <r>
    <s v="EMP1625"/>
    <s v="Africa"/>
    <x v="36"/>
    <s v="Non-binary"/>
    <s v="Project Manager"/>
    <s v="Retail"/>
    <n v="14"/>
    <x v="2"/>
    <n v="41"/>
    <x v="11"/>
    <n v="2"/>
    <s v="Low"/>
    <x v="3"/>
    <s v="No"/>
    <s v="No Change"/>
    <n v="1"/>
    <x v="0"/>
    <n v="4"/>
    <s v="Weekly"/>
    <s v="Good"/>
    <n v="0.12824315954606758"/>
  </r>
  <r>
    <s v="EMP1626"/>
    <s v="North America"/>
    <x v="23"/>
    <s v="Male"/>
    <s v="Software Engineer"/>
    <s v="Education"/>
    <n v="34"/>
    <x v="2"/>
    <n v="32"/>
    <x v="2"/>
    <n v="3"/>
    <s v="Medium"/>
    <x v="3"/>
    <s v="Yes"/>
    <s v="Decrease"/>
    <n v="5"/>
    <x v="0"/>
    <n v="3"/>
    <s v="None"/>
    <s v="Good"/>
    <n v="0.96089632913846579"/>
  </r>
  <r>
    <s v="EMP1627"/>
    <s v="Africa"/>
    <x v="5"/>
    <s v="Prefer not to say"/>
    <s v="Designer"/>
    <s v="Consulting"/>
    <n v="18"/>
    <x v="2"/>
    <n v="53"/>
    <x v="2"/>
    <n v="3"/>
    <s v="Medium"/>
    <x v="1"/>
    <s v="No"/>
    <s v="Decrease"/>
    <n v="3"/>
    <x v="0"/>
    <n v="5"/>
    <s v="None"/>
    <s v="Poor"/>
    <n v="0.8945921956929086"/>
  </r>
  <r>
    <s v="EMP1628"/>
    <s v="South America"/>
    <x v="33"/>
    <s v="Prefer not to say"/>
    <s v="Designer"/>
    <s v="Healthcare"/>
    <n v="26"/>
    <x v="2"/>
    <n v="29"/>
    <x v="11"/>
    <n v="4"/>
    <s v="Medium"/>
    <x v="0"/>
    <s v="Yes"/>
    <s v="No Change"/>
    <n v="3"/>
    <x v="2"/>
    <n v="2"/>
    <s v="None"/>
    <s v="Average"/>
    <n v="0.58531829975051153"/>
  </r>
  <r>
    <s v="EMP1629"/>
    <s v="North America"/>
    <x v="18"/>
    <s v="Male"/>
    <s v="HR"/>
    <s v="Retail"/>
    <n v="11"/>
    <x v="0"/>
    <n v="49"/>
    <x v="9"/>
    <n v="2"/>
    <s v="High"/>
    <x v="2"/>
    <s v="Yes"/>
    <s v="Decrease"/>
    <n v="3"/>
    <x v="1"/>
    <n v="5"/>
    <s v="Weekly"/>
    <s v="Good"/>
    <n v="0.71249479174031094"/>
  </r>
  <r>
    <s v="EMP1630"/>
    <s v="Asia"/>
    <x v="30"/>
    <s v="Prefer not to say"/>
    <s v="Data Scientist"/>
    <s v="Consulting"/>
    <n v="16"/>
    <x v="1"/>
    <n v="54"/>
    <x v="0"/>
    <n v="5"/>
    <s v="Low"/>
    <x v="0"/>
    <s v="Yes"/>
    <s v="No Change"/>
    <n v="5"/>
    <x v="0"/>
    <n v="3"/>
    <s v="None"/>
    <s v="Good"/>
    <n v="0.19526610631051111"/>
  </r>
  <r>
    <s v="EMP1631"/>
    <s v="Africa"/>
    <x v="16"/>
    <s v="Prefer not to say"/>
    <s v="Project Manager"/>
    <s v="Manufacturing"/>
    <n v="28"/>
    <x v="0"/>
    <n v="21"/>
    <x v="2"/>
    <n v="4"/>
    <s v="Low"/>
    <x v="3"/>
    <s v="No"/>
    <s v="Increase"/>
    <n v="1"/>
    <x v="2"/>
    <n v="5"/>
    <s v="None"/>
    <s v="Good"/>
    <n v="0.7024463491236379"/>
  </r>
  <r>
    <s v="EMP1632"/>
    <s v="Europe"/>
    <x v="27"/>
    <s v="Male"/>
    <s v="Sales"/>
    <s v="Finance"/>
    <n v="37"/>
    <x v="2"/>
    <n v="20"/>
    <x v="14"/>
    <n v="3"/>
    <s v="High"/>
    <x v="2"/>
    <s v="Yes"/>
    <s v="No Change"/>
    <n v="5"/>
    <x v="1"/>
    <n v="2"/>
    <s v="None"/>
    <s v="Poor"/>
    <n v="0.9076181624529428"/>
  </r>
  <r>
    <s v="EMP1633"/>
    <s v="North America"/>
    <x v="8"/>
    <s v="Male"/>
    <s v="Data Scientist"/>
    <s v="Manufacturing"/>
    <n v="16"/>
    <x v="1"/>
    <n v="25"/>
    <x v="9"/>
    <n v="4"/>
    <s v="Medium"/>
    <x v="0"/>
    <s v="No"/>
    <s v="Increase"/>
    <n v="2"/>
    <x v="2"/>
    <n v="2"/>
    <s v="None"/>
    <s v="Good"/>
    <n v="0.22384534801726386"/>
  </r>
  <r>
    <s v="EMP1634"/>
    <s v="North America"/>
    <x v="27"/>
    <s v="Non-binary"/>
    <s v="Marketing"/>
    <s v="Retail"/>
    <n v="30"/>
    <x v="0"/>
    <n v="24"/>
    <x v="6"/>
    <n v="5"/>
    <s v="Low"/>
    <x v="3"/>
    <s v="Yes"/>
    <s v="No Change"/>
    <n v="3"/>
    <x v="0"/>
    <n v="3"/>
    <s v="None"/>
    <s v="Good"/>
    <n v="0.23304066198665996"/>
  </r>
  <r>
    <s v="EMP1635"/>
    <s v="Oceania"/>
    <x v="32"/>
    <s v="Male"/>
    <s v="Software Engineer"/>
    <s v="Consulting"/>
    <n v="31"/>
    <x v="1"/>
    <n v="30"/>
    <x v="8"/>
    <n v="4"/>
    <s v="Low"/>
    <x v="2"/>
    <s v="Yes"/>
    <s v="Decrease"/>
    <n v="5"/>
    <x v="1"/>
    <n v="4"/>
    <s v="None"/>
    <s v="Good"/>
    <n v="0.80896055487575991"/>
  </r>
  <r>
    <s v="EMP1636"/>
    <s v="South America"/>
    <x v="24"/>
    <s v="Male"/>
    <s v="Marketing"/>
    <s v="Manufacturing"/>
    <n v="17"/>
    <x v="0"/>
    <n v="59"/>
    <x v="12"/>
    <n v="3"/>
    <s v="Low"/>
    <x v="1"/>
    <s v="Yes"/>
    <s v="Increase"/>
    <n v="4"/>
    <x v="0"/>
    <n v="3"/>
    <s v="Weekly"/>
    <s v="Poor"/>
    <n v="0.21808266389339359"/>
  </r>
  <r>
    <s v="EMP1637"/>
    <s v="South America"/>
    <x v="16"/>
    <s v="Prefer not to say"/>
    <s v="HR"/>
    <s v="Manufacturing"/>
    <n v="37"/>
    <x v="2"/>
    <n v="21"/>
    <x v="15"/>
    <n v="3"/>
    <s v="Medium"/>
    <x v="2"/>
    <s v="No"/>
    <s v="Decrease"/>
    <n v="2"/>
    <x v="0"/>
    <n v="4"/>
    <s v="Weekly"/>
    <s v="Good"/>
    <n v="0.62934817641099805"/>
  </r>
  <r>
    <s v="EMP1638"/>
    <s v="North America"/>
    <x v="4"/>
    <s v="Prefer not to say"/>
    <s v="Designer"/>
    <s v="IT"/>
    <n v="33"/>
    <x v="0"/>
    <n v="34"/>
    <x v="5"/>
    <n v="3"/>
    <s v="Low"/>
    <x v="3"/>
    <s v="Yes"/>
    <s v="No Change"/>
    <n v="1"/>
    <x v="0"/>
    <n v="3"/>
    <s v="Weekly"/>
    <s v="Good"/>
    <n v="0.72636289296202827"/>
  </r>
  <r>
    <s v="EMP1639"/>
    <s v="Africa"/>
    <x v="36"/>
    <s v="Male"/>
    <s v="Project Manager"/>
    <s v="Retail"/>
    <n v="13"/>
    <x v="2"/>
    <n v="46"/>
    <x v="9"/>
    <n v="4"/>
    <s v="Medium"/>
    <x v="1"/>
    <s v="No"/>
    <s v="Increase"/>
    <n v="4"/>
    <x v="1"/>
    <n v="3"/>
    <s v="Daily"/>
    <s v="Poor"/>
    <n v="0.30959457390413758"/>
  </r>
  <r>
    <s v="EMP1640"/>
    <s v="Europe"/>
    <x v="34"/>
    <s v="Non-binary"/>
    <s v="Software Engineer"/>
    <s v="Consulting"/>
    <n v="28"/>
    <x v="1"/>
    <n v="45"/>
    <x v="4"/>
    <n v="3"/>
    <s v="Medium"/>
    <x v="0"/>
    <s v="No"/>
    <s v="Decrease"/>
    <n v="5"/>
    <x v="0"/>
    <n v="3"/>
    <s v="Daily"/>
    <s v="Average"/>
    <n v="0.8351837698397927"/>
  </r>
  <r>
    <s v="EMP1641"/>
    <s v="North America"/>
    <x v="31"/>
    <s v="Prefer not to say"/>
    <s v="HR"/>
    <s v="Finance"/>
    <n v="29"/>
    <x v="0"/>
    <n v="33"/>
    <x v="2"/>
    <n v="3"/>
    <s v="Medium"/>
    <x v="2"/>
    <s v="Yes"/>
    <s v="Increase"/>
    <n v="1"/>
    <x v="1"/>
    <n v="2"/>
    <s v="None"/>
    <s v="Average"/>
    <n v="0.55979097434364666"/>
  </r>
  <r>
    <s v="EMP1642"/>
    <s v="Asia"/>
    <x v="28"/>
    <s v="Prefer not to say"/>
    <s v="Data Scientist"/>
    <s v="Retail"/>
    <n v="16"/>
    <x v="0"/>
    <n v="38"/>
    <x v="14"/>
    <n v="1"/>
    <s v="High"/>
    <x v="0"/>
    <s v="Yes"/>
    <s v="Decrease"/>
    <n v="1"/>
    <x v="2"/>
    <n v="1"/>
    <s v="Daily"/>
    <s v="Good"/>
    <n v="0.63711693963766813"/>
  </r>
  <r>
    <s v="EMP1643"/>
    <s v="South America"/>
    <x v="20"/>
    <s v="Female"/>
    <s v="HR"/>
    <s v="Consulting"/>
    <n v="25"/>
    <x v="2"/>
    <n v="31"/>
    <x v="11"/>
    <n v="1"/>
    <s v="High"/>
    <x v="0"/>
    <s v="Yes"/>
    <s v="No Change"/>
    <n v="4"/>
    <x v="2"/>
    <n v="4"/>
    <s v="Weekly"/>
    <s v="Poor"/>
    <n v="0.25099389068192579"/>
  </r>
  <r>
    <s v="EMP1644"/>
    <s v="Africa"/>
    <x v="27"/>
    <s v="Female"/>
    <s v="Sales"/>
    <s v="Manufacturing"/>
    <n v="35"/>
    <x v="0"/>
    <n v="41"/>
    <x v="6"/>
    <n v="5"/>
    <s v="High"/>
    <x v="0"/>
    <s v="Yes"/>
    <s v="Increase"/>
    <n v="3"/>
    <x v="1"/>
    <n v="5"/>
    <s v="Daily"/>
    <s v="Poor"/>
    <n v="0.4837771925026455"/>
  </r>
  <r>
    <s v="EMP1645"/>
    <s v="North America"/>
    <x v="38"/>
    <s v="Male"/>
    <s v="Designer"/>
    <s v="Manufacturing"/>
    <n v="22"/>
    <x v="2"/>
    <n v="54"/>
    <x v="10"/>
    <n v="3"/>
    <s v="Low"/>
    <x v="1"/>
    <s v="Yes"/>
    <s v="No Change"/>
    <n v="2"/>
    <x v="1"/>
    <n v="5"/>
    <s v="Daily"/>
    <s v="Average"/>
    <n v="0.14770777957854253"/>
  </r>
  <r>
    <s v="EMP1646"/>
    <s v="Europe"/>
    <x v="18"/>
    <s v="Non-binary"/>
    <s v="Project Manager"/>
    <s v="Retail"/>
    <n v="14"/>
    <x v="2"/>
    <n v="43"/>
    <x v="10"/>
    <n v="4"/>
    <s v="High"/>
    <x v="2"/>
    <s v="Yes"/>
    <s v="Increase"/>
    <n v="3"/>
    <x v="2"/>
    <n v="1"/>
    <s v="Daily"/>
    <s v="Poor"/>
    <n v="0.8488142108326403"/>
  </r>
  <r>
    <s v="EMP1647"/>
    <s v="Africa"/>
    <x v="25"/>
    <s v="Male"/>
    <s v="Software Engineer"/>
    <s v="IT"/>
    <n v="33"/>
    <x v="0"/>
    <n v="35"/>
    <x v="5"/>
    <n v="1"/>
    <s v="Low"/>
    <x v="2"/>
    <s v="No"/>
    <s v="Increase"/>
    <n v="1"/>
    <x v="2"/>
    <n v="4"/>
    <s v="Weekly"/>
    <s v="Good"/>
    <n v="0.14618591198703668"/>
  </r>
  <r>
    <s v="EMP1648"/>
    <s v="Oceania"/>
    <x v="31"/>
    <s v="Male"/>
    <s v="Software Engineer"/>
    <s v="Finance"/>
    <n v="38"/>
    <x v="1"/>
    <n v="32"/>
    <x v="8"/>
    <n v="5"/>
    <s v="Low"/>
    <x v="2"/>
    <s v="No"/>
    <s v="No Change"/>
    <n v="3"/>
    <x v="2"/>
    <n v="3"/>
    <s v="Weekly"/>
    <s v="Poor"/>
    <n v="0.60742816601771255"/>
  </r>
  <r>
    <s v="EMP1649"/>
    <s v="South America"/>
    <x v="10"/>
    <s v="Non-binary"/>
    <s v="Designer"/>
    <s v="Consulting"/>
    <n v="27"/>
    <x v="0"/>
    <n v="54"/>
    <x v="9"/>
    <n v="3"/>
    <s v="Medium"/>
    <x v="3"/>
    <s v="Yes"/>
    <s v="Increase"/>
    <n v="2"/>
    <x v="0"/>
    <n v="2"/>
    <s v="Daily"/>
    <s v="Average"/>
    <n v="6.7570879719233479E-2"/>
  </r>
  <r>
    <s v="EMP1650"/>
    <s v="Asia"/>
    <x v="4"/>
    <s v="Female"/>
    <s v="Data Scientist"/>
    <s v="Retail"/>
    <n v="34"/>
    <x v="0"/>
    <n v="37"/>
    <x v="7"/>
    <n v="3"/>
    <s v="Low"/>
    <x v="2"/>
    <s v="Yes"/>
    <s v="No Change"/>
    <n v="1"/>
    <x v="2"/>
    <n v="3"/>
    <s v="None"/>
    <s v="Good"/>
    <n v="8.8521635247586272E-2"/>
  </r>
  <r>
    <s v="EMP1651"/>
    <s v="South America"/>
    <x v="31"/>
    <s v="Male"/>
    <s v="Marketing"/>
    <s v="IT"/>
    <n v="32"/>
    <x v="0"/>
    <n v="34"/>
    <x v="8"/>
    <n v="1"/>
    <s v="High"/>
    <x v="0"/>
    <s v="Yes"/>
    <s v="Increase"/>
    <n v="3"/>
    <x v="0"/>
    <n v="4"/>
    <s v="None"/>
    <s v="Average"/>
    <n v="0.52606301067880867"/>
  </r>
  <r>
    <s v="EMP1652"/>
    <s v="Oceania"/>
    <x v="10"/>
    <s v="Female"/>
    <s v="HR"/>
    <s v="IT"/>
    <n v="17"/>
    <x v="2"/>
    <n v="40"/>
    <x v="5"/>
    <n v="1"/>
    <s v="Low"/>
    <x v="1"/>
    <s v="Yes"/>
    <s v="Increase"/>
    <n v="2"/>
    <x v="2"/>
    <n v="3"/>
    <s v="Weekly"/>
    <s v="Average"/>
    <n v="0.77670080087806281"/>
  </r>
  <r>
    <s v="EMP1653"/>
    <s v="Africa"/>
    <x v="8"/>
    <s v="Non-binary"/>
    <s v="Marketing"/>
    <s v="Education"/>
    <n v="18"/>
    <x v="2"/>
    <n v="21"/>
    <x v="13"/>
    <n v="3"/>
    <s v="Low"/>
    <x v="1"/>
    <s v="No"/>
    <s v="No Change"/>
    <n v="4"/>
    <x v="2"/>
    <n v="1"/>
    <s v="Daily"/>
    <s v="Good"/>
    <n v="0.95645960125358864"/>
  </r>
  <r>
    <s v="EMP1654"/>
    <s v="Asia"/>
    <x v="26"/>
    <s v="Female"/>
    <s v="Software Engineer"/>
    <s v="Consulting"/>
    <n v="5"/>
    <x v="2"/>
    <n v="40"/>
    <x v="4"/>
    <n v="5"/>
    <s v="Low"/>
    <x v="2"/>
    <s v="Yes"/>
    <s v="Increase"/>
    <n v="3"/>
    <x v="2"/>
    <n v="3"/>
    <s v="Daily"/>
    <s v="Good"/>
    <n v="0.76726948669522999"/>
  </r>
  <r>
    <s v="EMP1655"/>
    <s v="Africa"/>
    <x v="24"/>
    <s v="Prefer not to say"/>
    <s v="HR"/>
    <s v="Manufacturing"/>
    <n v="15"/>
    <x v="2"/>
    <n v="44"/>
    <x v="8"/>
    <n v="3"/>
    <s v="High"/>
    <x v="2"/>
    <s v="No"/>
    <s v="Decrease"/>
    <n v="4"/>
    <x v="2"/>
    <n v="2"/>
    <s v="Daily"/>
    <s v="Good"/>
    <n v="0.9611224552281219"/>
  </r>
  <r>
    <s v="EMP1656"/>
    <s v="South America"/>
    <x v="16"/>
    <s v="Non-binary"/>
    <s v="Data Scientist"/>
    <s v="Retail"/>
    <n v="28"/>
    <x v="1"/>
    <n v="44"/>
    <x v="11"/>
    <n v="3"/>
    <s v="High"/>
    <x v="3"/>
    <s v="No"/>
    <s v="No Change"/>
    <n v="5"/>
    <x v="1"/>
    <n v="4"/>
    <s v="Weekly"/>
    <s v="Average"/>
    <n v="6.3351035713896886E-2"/>
  </r>
  <r>
    <s v="EMP1657"/>
    <s v="South America"/>
    <x v="0"/>
    <s v="Female"/>
    <s v="Software Engineer"/>
    <s v="Consulting"/>
    <n v="15"/>
    <x v="0"/>
    <n v="38"/>
    <x v="10"/>
    <n v="4"/>
    <s v="Low"/>
    <x v="1"/>
    <s v="Yes"/>
    <s v="Increase"/>
    <n v="5"/>
    <x v="2"/>
    <n v="5"/>
    <s v="Daily"/>
    <s v="Average"/>
    <n v="5.01195304722305E-2"/>
  </r>
  <r>
    <s v="EMP1658"/>
    <s v="Africa"/>
    <x v="18"/>
    <s v="Male"/>
    <s v="Designer"/>
    <s v="Consulting"/>
    <n v="12"/>
    <x v="1"/>
    <n v="41"/>
    <x v="12"/>
    <n v="1"/>
    <s v="Medium"/>
    <x v="3"/>
    <s v="Yes"/>
    <s v="Increase"/>
    <n v="1"/>
    <x v="2"/>
    <n v="2"/>
    <s v="Weekly"/>
    <s v="Good"/>
    <n v="0.35227132510890791"/>
  </r>
  <r>
    <s v="EMP1659"/>
    <s v="North America"/>
    <x v="1"/>
    <s v="Prefer not to say"/>
    <s v="HR"/>
    <s v="IT"/>
    <n v="26"/>
    <x v="0"/>
    <n v="60"/>
    <x v="13"/>
    <n v="3"/>
    <s v="Low"/>
    <x v="1"/>
    <s v="No"/>
    <s v="Decrease"/>
    <n v="5"/>
    <x v="0"/>
    <n v="5"/>
    <s v="Weekly"/>
    <s v="Poor"/>
    <n v="0.59719996516563234"/>
  </r>
  <r>
    <s v="EMP1660"/>
    <s v="Europe"/>
    <x v="1"/>
    <s v="Male"/>
    <s v="Software Engineer"/>
    <s v="IT"/>
    <n v="23"/>
    <x v="0"/>
    <n v="26"/>
    <x v="10"/>
    <n v="3"/>
    <s v="Low"/>
    <x v="2"/>
    <s v="No"/>
    <s v="Increase"/>
    <n v="2"/>
    <x v="0"/>
    <n v="3"/>
    <s v="None"/>
    <s v="Good"/>
    <n v="0.39692109605079939"/>
  </r>
  <r>
    <s v="EMP1661"/>
    <s v="South America"/>
    <x v="31"/>
    <s v="Female"/>
    <s v="Project Manager"/>
    <s v="IT"/>
    <n v="28"/>
    <x v="0"/>
    <n v="29"/>
    <x v="5"/>
    <n v="3"/>
    <s v="Medium"/>
    <x v="1"/>
    <s v="No"/>
    <s v="Increase"/>
    <n v="5"/>
    <x v="2"/>
    <n v="3"/>
    <s v="Daily"/>
    <s v="Average"/>
    <n v="3.0682833467908899E-2"/>
  </r>
  <r>
    <s v="EMP1662"/>
    <s v="Oceania"/>
    <x v="10"/>
    <s v="Male"/>
    <s v="Designer"/>
    <s v="Healthcare"/>
    <n v="25"/>
    <x v="0"/>
    <n v="38"/>
    <x v="7"/>
    <n v="3"/>
    <s v="Low"/>
    <x v="1"/>
    <s v="No"/>
    <s v="No Change"/>
    <n v="1"/>
    <x v="1"/>
    <n v="3"/>
    <s v="Weekly"/>
    <s v="Average"/>
    <n v="0.83955999498401124"/>
  </r>
  <r>
    <s v="EMP1663"/>
    <s v="Oceania"/>
    <x v="23"/>
    <s v="Male"/>
    <s v="HR"/>
    <s v="IT"/>
    <n v="29"/>
    <x v="2"/>
    <n v="29"/>
    <x v="14"/>
    <n v="2"/>
    <s v="Medium"/>
    <x v="0"/>
    <s v="No"/>
    <s v="Increase"/>
    <n v="2"/>
    <x v="1"/>
    <n v="5"/>
    <s v="Daily"/>
    <s v="Good"/>
    <n v="0.90277076959634617"/>
  </r>
  <r>
    <s v="EMP1664"/>
    <s v="Africa"/>
    <x v="30"/>
    <s v="Non-binary"/>
    <s v="Designer"/>
    <s v="Education"/>
    <n v="18"/>
    <x v="2"/>
    <n v="38"/>
    <x v="1"/>
    <n v="4"/>
    <s v="Low"/>
    <x v="2"/>
    <s v="Yes"/>
    <s v="Decrease"/>
    <n v="1"/>
    <x v="0"/>
    <n v="1"/>
    <s v="Daily"/>
    <s v="Good"/>
    <n v="0.53292224490057094"/>
  </r>
  <r>
    <s v="EMP1665"/>
    <s v="Europe"/>
    <x v="38"/>
    <s v="Female"/>
    <s v="Project Manager"/>
    <s v="IT"/>
    <n v="24"/>
    <x v="0"/>
    <n v="41"/>
    <x v="9"/>
    <n v="4"/>
    <s v="Low"/>
    <x v="2"/>
    <s v="Yes"/>
    <s v="Increase"/>
    <n v="2"/>
    <x v="1"/>
    <n v="3"/>
    <s v="Daily"/>
    <s v="Average"/>
    <n v="0.20126732973085515"/>
  </r>
  <r>
    <s v="EMP1666"/>
    <s v="South America"/>
    <x v="18"/>
    <s v="Female"/>
    <s v="Designer"/>
    <s v="Finance"/>
    <n v="14"/>
    <x v="1"/>
    <n v="49"/>
    <x v="9"/>
    <n v="4"/>
    <s v="High"/>
    <x v="3"/>
    <s v="Yes"/>
    <s v="No Change"/>
    <n v="5"/>
    <x v="2"/>
    <n v="2"/>
    <s v="Daily"/>
    <s v="Good"/>
    <n v="0.22911156220719497"/>
  </r>
  <r>
    <s v="EMP1667"/>
    <s v="South America"/>
    <x v="33"/>
    <s v="Female"/>
    <s v="Software Engineer"/>
    <s v="Retail"/>
    <n v="18"/>
    <x v="1"/>
    <n v="22"/>
    <x v="1"/>
    <n v="3"/>
    <s v="Medium"/>
    <x v="2"/>
    <s v="Yes"/>
    <s v="Decrease"/>
    <n v="5"/>
    <x v="2"/>
    <n v="2"/>
    <s v="Weekly"/>
    <s v="Poor"/>
    <n v="5.1798250444998306E-2"/>
  </r>
  <r>
    <s v="EMP1668"/>
    <s v="North America"/>
    <x v="36"/>
    <s v="Female"/>
    <s v="Designer"/>
    <s v="IT"/>
    <n v="13"/>
    <x v="0"/>
    <n v="37"/>
    <x v="12"/>
    <n v="1"/>
    <s v="Medium"/>
    <x v="3"/>
    <s v="Yes"/>
    <s v="No Change"/>
    <n v="5"/>
    <x v="2"/>
    <n v="1"/>
    <s v="Weekly"/>
    <s v="Good"/>
    <n v="0.14020071142572277"/>
  </r>
  <r>
    <s v="EMP1669"/>
    <s v="South America"/>
    <x v="28"/>
    <s v="Prefer not to say"/>
    <s v="Data Scientist"/>
    <s v="Education"/>
    <n v="15"/>
    <x v="1"/>
    <n v="55"/>
    <x v="12"/>
    <n v="5"/>
    <s v="Medium"/>
    <x v="0"/>
    <s v="Yes"/>
    <s v="No Change"/>
    <n v="2"/>
    <x v="2"/>
    <n v="4"/>
    <s v="None"/>
    <s v="Good"/>
    <n v="0.1236659400900888"/>
  </r>
  <r>
    <s v="EMP1670"/>
    <s v="South America"/>
    <x v="8"/>
    <s v="Prefer not to say"/>
    <s v="Data Scientist"/>
    <s v="IT"/>
    <n v="13"/>
    <x v="0"/>
    <n v="50"/>
    <x v="11"/>
    <n v="3"/>
    <s v="Low"/>
    <x v="1"/>
    <s v="Yes"/>
    <s v="Increase"/>
    <n v="2"/>
    <x v="2"/>
    <n v="2"/>
    <s v="Weekly"/>
    <s v="Poor"/>
    <n v="0.92283317027404554"/>
  </r>
  <r>
    <s v="EMP1671"/>
    <s v="South America"/>
    <x v="18"/>
    <s v="Prefer not to say"/>
    <s v="HR"/>
    <s v="Healthcare"/>
    <n v="11"/>
    <x v="0"/>
    <n v="54"/>
    <x v="14"/>
    <n v="3"/>
    <s v="Low"/>
    <x v="1"/>
    <s v="No"/>
    <s v="Increase"/>
    <n v="3"/>
    <x v="1"/>
    <n v="5"/>
    <s v="Daily"/>
    <s v="Good"/>
    <n v="0.8867447530397029"/>
  </r>
  <r>
    <s v="EMP1672"/>
    <s v="Europe"/>
    <x v="20"/>
    <s v="Non-binary"/>
    <s v="Sales"/>
    <s v="Education"/>
    <n v="21"/>
    <x v="2"/>
    <n v="35"/>
    <x v="3"/>
    <n v="5"/>
    <s v="High"/>
    <x v="2"/>
    <s v="No"/>
    <s v="Increase"/>
    <n v="1"/>
    <x v="1"/>
    <n v="2"/>
    <s v="Daily"/>
    <s v="Average"/>
    <n v="0.61256389244377507"/>
  </r>
  <r>
    <s v="EMP1673"/>
    <s v="Africa"/>
    <x v="30"/>
    <s v="Male"/>
    <s v="Project Manager"/>
    <s v="Manufacturing"/>
    <n v="15"/>
    <x v="0"/>
    <n v="45"/>
    <x v="10"/>
    <n v="4"/>
    <s v="High"/>
    <x v="2"/>
    <s v="Yes"/>
    <s v="No Change"/>
    <n v="2"/>
    <x v="0"/>
    <n v="2"/>
    <s v="Daily"/>
    <s v="Average"/>
    <n v="0.99693590217924233"/>
  </r>
  <r>
    <s v="EMP1674"/>
    <s v="South America"/>
    <x v="31"/>
    <s v="Male"/>
    <s v="Marketing"/>
    <s v="Retail"/>
    <n v="28"/>
    <x v="2"/>
    <n v="29"/>
    <x v="1"/>
    <n v="3"/>
    <s v="High"/>
    <x v="2"/>
    <s v="No"/>
    <s v="Decrease"/>
    <n v="2"/>
    <x v="0"/>
    <n v="1"/>
    <s v="Weekly"/>
    <s v="Poor"/>
    <n v="0.63577391757064539"/>
  </r>
  <r>
    <s v="EMP1675"/>
    <s v="Asia"/>
    <x v="18"/>
    <s v="Non-binary"/>
    <s v="Data Scientist"/>
    <s v="Manufacturing"/>
    <n v="12"/>
    <x v="1"/>
    <n v="51"/>
    <x v="0"/>
    <n v="3"/>
    <s v="High"/>
    <x v="3"/>
    <s v="Yes"/>
    <s v="Increase"/>
    <n v="5"/>
    <x v="1"/>
    <n v="3"/>
    <s v="Daily"/>
    <s v="Poor"/>
    <n v="4.1329163072056918E-4"/>
  </r>
  <r>
    <s v="EMP1676"/>
    <s v="Oceania"/>
    <x v="34"/>
    <s v="Non-binary"/>
    <s v="Data Scientist"/>
    <s v="Consulting"/>
    <n v="15"/>
    <x v="0"/>
    <n v="56"/>
    <x v="7"/>
    <n v="2"/>
    <s v="Low"/>
    <x v="3"/>
    <s v="Yes"/>
    <s v="Increase"/>
    <n v="4"/>
    <x v="1"/>
    <n v="4"/>
    <s v="Weekly"/>
    <s v="Average"/>
    <n v="0.39568619164950303"/>
  </r>
  <r>
    <s v="EMP1677"/>
    <s v="Africa"/>
    <x v="13"/>
    <s v="Male"/>
    <s v="Sales"/>
    <s v="Healthcare"/>
    <n v="18"/>
    <x v="2"/>
    <n v="42"/>
    <x v="12"/>
    <n v="3"/>
    <s v="Medium"/>
    <x v="2"/>
    <s v="No"/>
    <s v="Decrease"/>
    <n v="1"/>
    <x v="0"/>
    <n v="4"/>
    <s v="None"/>
    <s v="Average"/>
    <n v="0.78501809572933112"/>
  </r>
  <r>
    <s v="EMP1678"/>
    <s v="Asia"/>
    <x v="33"/>
    <s v="Non-binary"/>
    <s v="Software Engineer"/>
    <s v="Manufacturing"/>
    <n v="17"/>
    <x v="0"/>
    <n v="23"/>
    <x v="0"/>
    <n v="1"/>
    <s v="High"/>
    <x v="1"/>
    <s v="Yes"/>
    <s v="Decrease"/>
    <n v="2"/>
    <x v="0"/>
    <n v="4"/>
    <s v="Daily"/>
    <s v="Average"/>
    <n v="0.93419408095508272"/>
  </r>
  <r>
    <s v="EMP1679"/>
    <s v="Oceania"/>
    <x v="13"/>
    <s v="Male"/>
    <s v="Project Manager"/>
    <s v="Education"/>
    <n v="18"/>
    <x v="2"/>
    <n v="26"/>
    <x v="4"/>
    <n v="5"/>
    <s v="Medium"/>
    <x v="2"/>
    <s v="No"/>
    <s v="Increase"/>
    <n v="4"/>
    <x v="0"/>
    <n v="2"/>
    <s v="Weekly"/>
    <s v="Good"/>
    <n v="0.89995176661119602"/>
  </r>
  <r>
    <s v="EMP1680"/>
    <s v="Asia"/>
    <x v="15"/>
    <s v="Female"/>
    <s v="Designer"/>
    <s v="Consulting"/>
    <n v="22"/>
    <x v="0"/>
    <n v="49"/>
    <x v="0"/>
    <n v="1"/>
    <s v="Medium"/>
    <x v="1"/>
    <s v="Yes"/>
    <s v="Increase"/>
    <n v="1"/>
    <x v="1"/>
    <n v="5"/>
    <s v="None"/>
    <s v="Poor"/>
    <n v="0.1533841024064303"/>
  </r>
  <r>
    <s v="EMP1681"/>
    <s v="Europe"/>
    <x v="18"/>
    <s v="Prefer not to say"/>
    <s v="Sales"/>
    <s v="Healthcare"/>
    <n v="18"/>
    <x v="2"/>
    <n v="44"/>
    <x v="3"/>
    <n v="4"/>
    <s v="High"/>
    <x v="3"/>
    <s v="No"/>
    <s v="No Change"/>
    <n v="2"/>
    <x v="1"/>
    <n v="4"/>
    <s v="None"/>
    <s v="Poor"/>
    <n v="0.25000165633684723"/>
  </r>
  <r>
    <s v="EMP1682"/>
    <s v="South America"/>
    <x v="24"/>
    <s v="Non-binary"/>
    <s v="Project Manager"/>
    <s v="Manufacturing"/>
    <n v="18"/>
    <x v="2"/>
    <n v="56"/>
    <x v="6"/>
    <n v="2"/>
    <s v="Low"/>
    <x v="0"/>
    <s v="Yes"/>
    <s v="Decrease"/>
    <n v="2"/>
    <x v="0"/>
    <n v="1"/>
    <s v="Weekly"/>
    <s v="Average"/>
    <n v="0.57459530910522083"/>
  </r>
  <r>
    <s v="EMP1683"/>
    <s v="Europe"/>
    <x v="18"/>
    <s v="Non-binary"/>
    <s v="Sales"/>
    <s v="Finance"/>
    <n v="16"/>
    <x v="0"/>
    <n v="21"/>
    <x v="4"/>
    <n v="2"/>
    <s v="Low"/>
    <x v="1"/>
    <s v="Yes"/>
    <s v="No Change"/>
    <n v="5"/>
    <x v="2"/>
    <n v="3"/>
    <s v="Daily"/>
    <s v="Average"/>
    <n v="3.7418096796530964E-3"/>
  </r>
  <r>
    <s v="EMP1684"/>
    <s v="Oceania"/>
    <x v="37"/>
    <s v="Non-binary"/>
    <s v="Software Engineer"/>
    <s v="Healthcare"/>
    <n v="36"/>
    <x v="0"/>
    <n v="29"/>
    <x v="13"/>
    <n v="5"/>
    <s v="Low"/>
    <x v="2"/>
    <s v="No"/>
    <s v="No Change"/>
    <n v="4"/>
    <x v="1"/>
    <n v="4"/>
    <s v="Weekly"/>
    <s v="Good"/>
    <n v="0.9421126797619116"/>
  </r>
  <r>
    <s v="EMP1685"/>
    <s v="Asia"/>
    <x v="10"/>
    <s v="Male"/>
    <s v="Software Engineer"/>
    <s v="Retail"/>
    <n v="20"/>
    <x v="1"/>
    <n v="23"/>
    <x v="9"/>
    <n v="3"/>
    <s v="High"/>
    <x v="0"/>
    <s v="Yes"/>
    <s v="Decrease"/>
    <n v="1"/>
    <x v="2"/>
    <n v="1"/>
    <s v="Daily"/>
    <s v="Poor"/>
    <n v="0.78303696939646428"/>
  </r>
  <r>
    <s v="EMP1686"/>
    <s v="Africa"/>
    <x v="34"/>
    <s v="Prefer not to say"/>
    <s v="Software Engineer"/>
    <s v="Healthcare"/>
    <n v="22"/>
    <x v="1"/>
    <n v="41"/>
    <x v="1"/>
    <n v="5"/>
    <s v="Medium"/>
    <x v="3"/>
    <s v="Yes"/>
    <s v="Decrease"/>
    <n v="5"/>
    <x v="1"/>
    <n v="4"/>
    <s v="Daily"/>
    <s v="Good"/>
    <n v="0.89489023927028899"/>
  </r>
  <r>
    <s v="EMP1687"/>
    <s v="Asia"/>
    <x v="15"/>
    <s v="Female"/>
    <s v="Sales"/>
    <s v="Healthcare"/>
    <n v="17"/>
    <x v="2"/>
    <n v="55"/>
    <x v="3"/>
    <n v="1"/>
    <s v="High"/>
    <x v="0"/>
    <s v="No"/>
    <s v="Decrease"/>
    <n v="4"/>
    <x v="0"/>
    <n v="2"/>
    <s v="Weekly"/>
    <s v="Average"/>
    <n v="0.63294649960569371"/>
  </r>
  <r>
    <s v="EMP1688"/>
    <s v="Asia"/>
    <x v="33"/>
    <s v="Female"/>
    <s v="Sales"/>
    <s v="Education"/>
    <n v="28"/>
    <x v="2"/>
    <n v="51"/>
    <x v="4"/>
    <n v="2"/>
    <s v="Medium"/>
    <x v="3"/>
    <s v="No"/>
    <s v="No Change"/>
    <n v="5"/>
    <x v="1"/>
    <n v="1"/>
    <s v="Daily"/>
    <s v="Average"/>
    <n v="0.56935743184526244"/>
  </r>
  <r>
    <s v="EMP1689"/>
    <s v="Africa"/>
    <x v="25"/>
    <s v="Prefer not to say"/>
    <s v="Software Engineer"/>
    <s v="Manufacturing"/>
    <n v="36"/>
    <x v="1"/>
    <n v="32"/>
    <x v="8"/>
    <n v="3"/>
    <s v="High"/>
    <x v="3"/>
    <s v="No"/>
    <s v="Increase"/>
    <n v="3"/>
    <x v="2"/>
    <n v="2"/>
    <s v="Weekly"/>
    <s v="Good"/>
    <n v="0.92670026829331831"/>
  </r>
  <r>
    <s v="EMP1690"/>
    <s v="Asia"/>
    <x v="11"/>
    <s v="Prefer not to say"/>
    <s v="Sales"/>
    <s v="Manufacturing"/>
    <n v="28"/>
    <x v="2"/>
    <n v="41"/>
    <x v="7"/>
    <n v="5"/>
    <s v="Medium"/>
    <x v="3"/>
    <s v="No"/>
    <s v="Decrease"/>
    <n v="2"/>
    <x v="0"/>
    <n v="4"/>
    <s v="Daily"/>
    <s v="Poor"/>
    <n v="0.64162840680992062"/>
  </r>
  <r>
    <s v="EMP1691"/>
    <s v="Oceania"/>
    <x v="24"/>
    <s v="Female"/>
    <s v="Software Engineer"/>
    <s v="IT"/>
    <n v="16"/>
    <x v="0"/>
    <n v="44"/>
    <x v="12"/>
    <n v="4"/>
    <s v="Medium"/>
    <x v="2"/>
    <s v="No"/>
    <s v="Decrease"/>
    <n v="5"/>
    <x v="2"/>
    <n v="1"/>
    <s v="Daily"/>
    <s v="Poor"/>
    <n v="0.18953180739252273"/>
  </r>
  <r>
    <s v="EMP1692"/>
    <s v="Africa"/>
    <x v="16"/>
    <s v="Non-binary"/>
    <s v="Marketing"/>
    <s v="Retail"/>
    <n v="30"/>
    <x v="0"/>
    <n v="33"/>
    <x v="15"/>
    <n v="3"/>
    <s v="Low"/>
    <x v="3"/>
    <s v="No"/>
    <s v="Increase"/>
    <n v="5"/>
    <x v="1"/>
    <n v="5"/>
    <s v="Daily"/>
    <s v="Good"/>
    <n v="0.45918134878982009"/>
  </r>
  <r>
    <s v="EMP1693"/>
    <s v="Asia"/>
    <x v="27"/>
    <s v="Prefer not to say"/>
    <s v="Software Engineer"/>
    <s v="IT"/>
    <n v="35"/>
    <x v="1"/>
    <n v="45"/>
    <x v="4"/>
    <n v="5"/>
    <s v="Medium"/>
    <x v="0"/>
    <s v="Yes"/>
    <s v="Increase"/>
    <n v="3"/>
    <x v="2"/>
    <n v="2"/>
    <s v="None"/>
    <s v="Poor"/>
    <n v="0.46712804385140827"/>
  </r>
  <r>
    <s v="EMP1694"/>
    <s v="North America"/>
    <x v="29"/>
    <s v="Female"/>
    <s v="Sales"/>
    <s v="Manufacturing"/>
    <n v="6"/>
    <x v="2"/>
    <n v="46"/>
    <x v="11"/>
    <n v="5"/>
    <s v="Low"/>
    <x v="3"/>
    <s v="No"/>
    <s v="No Change"/>
    <n v="4"/>
    <x v="0"/>
    <n v="1"/>
    <s v="None"/>
    <s v="Good"/>
    <n v="0.75728134362514465"/>
  </r>
  <r>
    <s v="EMP1695"/>
    <s v="Europe"/>
    <x v="12"/>
    <s v="Female"/>
    <s v="Project Manager"/>
    <s v="Retail"/>
    <n v="18"/>
    <x v="2"/>
    <n v="29"/>
    <x v="15"/>
    <n v="1"/>
    <s v="Low"/>
    <x v="1"/>
    <s v="Yes"/>
    <s v="Decrease"/>
    <n v="3"/>
    <x v="2"/>
    <n v="2"/>
    <s v="None"/>
    <s v="Poor"/>
    <n v="0.37098274892410166"/>
  </r>
  <r>
    <s v="EMP1696"/>
    <s v="Europe"/>
    <x v="23"/>
    <s v="Prefer not to say"/>
    <s v="Project Manager"/>
    <s v="IT"/>
    <n v="37"/>
    <x v="1"/>
    <n v="38"/>
    <x v="7"/>
    <n v="1"/>
    <s v="High"/>
    <x v="2"/>
    <s v="No"/>
    <s v="Decrease"/>
    <n v="4"/>
    <x v="2"/>
    <n v="2"/>
    <s v="Weekly"/>
    <s v="Average"/>
    <n v="0.65147085985463171"/>
  </r>
  <r>
    <s v="EMP1697"/>
    <s v="Asia"/>
    <x v="23"/>
    <s v="Female"/>
    <s v="Designer"/>
    <s v="Healthcare"/>
    <n v="36"/>
    <x v="2"/>
    <n v="29"/>
    <x v="5"/>
    <n v="4"/>
    <s v="High"/>
    <x v="1"/>
    <s v="Yes"/>
    <s v="Increase"/>
    <n v="4"/>
    <x v="2"/>
    <n v="5"/>
    <s v="Daily"/>
    <s v="Average"/>
    <n v="0.9049481262747372"/>
  </r>
  <r>
    <s v="EMP1698"/>
    <s v="Oceania"/>
    <x v="5"/>
    <s v="Prefer not to say"/>
    <s v="Sales"/>
    <s v="Retail"/>
    <n v="11"/>
    <x v="0"/>
    <n v="43"/>
    <x v="15"/>
    <n v="3"/>
    <s v="High"/>
    <x v="2"/>
    <s v="No"/>
    <s v="No Change"/>
    <n v="3"/>
    <x v="1"/>
    <n v="1"/>
    <s v="Weekly"/>
    <s v="Poor"/>
    <n v="0.30907037459649078"/>
  </r>
  <r>
    <s v="EMP1699"/>
    <s v="Europe"/>
    <x v="15"/>
    <s v="Non-binary"/>
    <s v="Sales"/>
    <s v="Finance"/>
    <n v="21"/>
    <x v="2"/>
    <n v="44"/>
    <x v="6"/>
    <n v="4"/>
    <s v="Low"/>
    <x v="1"/>
    <s v="No"/>
    <s v="No Change"/>
    <n v="2"/>
    <x v="1"/>
    <n v="3"/>
    <s v="None"/>
    <s v="Good"/>
    <n v="0.97207582280214089"/>
  </r>
  <r>
    <s v="EMP1700"/>
    <s v="Oceania"/>
    <x v="33"/>
    <s v="Non-binary"/>
    <s v="Project Manager"/>
    <s v="Healthcare"/>
    <n v="25"/>
    <x v="1"/>
    <n v="50"/>
    <x v="2"/>
    <n v="5"/>
    <s v="Low"/>
    <x v="1"/>
    <s v="Yes"/>
    <s v="Increase"/>
    <n v="5"/>
    <x v="2"/>
    <n v="5"/>
    <s v="Weekly"/>
    <s v="Average"/>
    <n v="0.5504933296575365"/>
  </r>
  <r>
    <s v="EMP1701"/>
    <s v="Asia"/>
    <x v="21"/>
    <s v="Male"/>
    <s v="Data Scientist"/>
    <s v="Retail"/>
    <n v="4"/>
    <x v="1"/>
    <n v="43"/>
    <x v="5"/>
    <n v="3"/>
    <s v="Medium"/>
    <x v="2"/>
    <s v="No"/>
    <s v="Increase"/>
    <n v="4"/>
    <x v="1"/>
    <n v="5"/>
    <s v="Weekly"/>
    <s v="Poor"/>
    <n v="0.74538682579742288"/>
  </r>
  <r>
    <s v="EMP1702"/>
    <s v="Asia"/>
    <x v="27"/>
    <s v="Female"/>
    <s v="HR"/>
    <s v="Manufacturing"/>
    <n v="35"/>
    <x v="2"/>
    <n v="41"/>
    <x v="0"/>
    <n v="2"/>
    <s v="Low"/>
    <x v="2"/>
    <s v="No"/>
    <s v="No Change"/>
    <n v="1"/>
    <x v="1"/>
    <n v="3"/>
    <s v="Weekly"/>
    <s v="Poor"/>
    <n v="0.56229428827174799"/>
  </r>
  <r>
    <s v="EMP1703"/>
    <s v="Africa"/>
    <x v="20"/>
    <s v="Male"/>
    <s v="Software Engineer"/>
    <s v="Healthcare"/>
    <n v="20"/>
    <x v="1"/>
    <n v="43"/>
    <x v="14"/>
    <n v="4"/>
    <s v="Low"/>
    <x v="3"/>
    <s v="Yes"/>
    <s v="No Change"/>
    <n v="4"/>
    <x v="0"/>
    <n v="4"/>
    <s v="Daily"/>
    <s v="Poor"/>
    <n v="0.66902848330637665"/>
  </r>
  <r>
    <s v="EMP1704"/>
    <s v="Asia"/>
    <x v="7"/>
    <s v="Non-binary"/>
    <s v="Project Manager"/>
    <s v="Manufacturing"/>
    <n v="30"/>
    <x v="2"/>
    <n v="31"/>
    <x v="2"/>
    <n v="3"/>
    <s v="High"/>
    <x v="1"/>
    <s v="No"/>
    <s v="Increase"/>
    <n v="1"/>
    <x v="0"/>
    <n v="4"/>
    <s v="None"/>
    <s v="Good"/>
    <n v="0.98139928569497537"/>
  </r>
  <r>
    <s v="EMP1705"/>
    <s v="Europe"/>
    <x v="36"/>
    <s v="Prefer not to say"/>
    <s v="Software Engineer"/>
    <s v="Manufacturing"/>
    <n v="12"/>
    <x v="1"/>
    <n v="57"/>
    <x v="0"/>
    <n v="3"/>
    <s v="Medium"/>
    <x v="1"/>
    <s v="No"/>
    <s v="Increase"/>
    <n v="5"/>
    <x v="2"/>
    <n v="4"/>
    <s v="Weekly"/>
    <s v="Good"/>
    <n v="1.7666533379308125E-2"/>
  </r>
  <r>
    <s v="EMP1706"/>
    <s v="Asia"/>
    <x v="10"/>
    <s v="Non-binary"/>
    <s v="Data Scientist"/>
    <s v="Retail"/>
    <n v="15"/>
    <x v="1"/>
    <n v="59"/>
    <x v="10"/>
    <n v="3"/>
    <s v="High"/>
    <x v="0"/>
    <s v="Yes"/>
    <s v="Decrease"/>
    <n v="5"/>
    <x v="2"/>
    <n v="5"/>
    <s v="Weekly"/>
    <s v="Average"/>
    <n v="0.93573762138446048"/>
  </r>
  <r>
    <s v="EMP1707"/>
    <s v="Oceania"/>
    <x v="3"/>
    <s v="Female"/>
    <s v="Marketing"/>
    <s v="IT"/>
    <n v="4"/>
    <x v="0"/>
    <n v="56"/>
    <x v="7"/>
    <n v="4"/>
    <s v="High"/>
    <x v="3"/>
    <s v="Yes"/>
    <s v="Decrease"/>
    <n v="4"/>
    <x v="1"/>
    <n v="2"/>
    <s v="Weekly"/>
    <s v="Poor"/>
    <n v="0.26712976803313659"/>
  </r>
  <r>
    <s v="EMP1708"/>
    <s v="Africa"/>
    <x v="11"/>
    <s v="Non-binary"/>
    <s v="Software Engineer"/>
    <s v="Consulting"/>
    <n v="34"/>
    <x v="0"/>
    <n v="58"/>
    <x v="3"/>
    <n v="1"/>
    <s v="Medium"/>
    <x v="2"/>
    <s v="Yes"/>
    <s v="No Change"/>
    <n v="5"/>
    <x v="1"/>
    <n v="5"/>
    <s v="Weekly"/>
    <s v="Poor"/>
    <n v="0.28702751758355416"/>
  </r>
  <r>
    <s v="EMP1709"/>
    <s v="North America"/>
    <x v="3"/>
    <s v="Prefer not to say"/>
    <s v="Software Engineer"/>
    <s v="IT"/>
    <n v="2"/>
    <x v="1"/>
    <n v="59"/>
    <x v="2"/>
    <n v="5"/>
    <s v="High"/>
    <x v="0"/>
    <s v="Yes"/>
    <s v="No Change"/>
    <n v="5"/>
    <x v="2"/>
    <n v="5"/>
    <s v="None"/>
    <s v="Good"/>
    <n v="0.66262793070635462"/>
  </r>
  <r>
    <s v="EMP1710"/>
    <s v="Europe"/>
    <x v="13"/>
    <s v="Prefer not to say"/>
    <s v="Sales"/>
    <s v="Healthcare"/>
    <n v="27"/>
    <x v="1"/>
    <n v="58"/>
    <x v="12"/>
    <n v="4"/>
    <s v="Medium"/>
    <x v="0"/>
    <s v="No"/>
    <s v="Decrease"/>
    <n v="2"/>
    <x v="2"/>
    <n v="4"/>
    <s v="Daily"/>
    <s v="Good"/>
    <n v="0.98847498770668685"/>
  </r>
  <r>
    <s v="EMP1711"/>
    <s v="Europe"/>
    <x v="22"/>
    <s v="Female"/>
    <s v="HR"/>
    <s v="Healthcare"/>
    <n v="33"/>
    <x v="2"/>
    <n v="50"/>
    <x v="11"/>
    <n v="2"/>
    <s v="Low"/>
    <x v="1"/>
    <s v="No"/>
    <s v="Increase"/>
    <n v="5"/>
    <x v="1"/>
    <n v="3"/>
    <s v="Weekly"/>
    <s v="Good"/>
    <n v="0.35087527727029466"/>
  </r>
  <r>
    <s v="EMP1712"/>
    <s v="South America"/>
    <x v="13"/>
    <s v="Male"/>
    <s v="Software Engineer"/>
    <s v="Consulting"/>
    <n v="19"/>
    <x v="1"/>
    <n v="30"/>
    <x v="7"/>
    <n v="5"/>
    <s v="High"/>
    <x v="2"/>
    <s v="No"/>
    <s v="No Change"/>
    <n v="4"/>
    <x v="2"/>
    <n v="4"/>
    <s v="Daily"/>
    <s v="Good"/>
    <n v="0.87062545932465107"/>
  </r>
  <r>
    <s v="EMP1713"/>
    <s v="Asia"/>
    <x v="30"/>
    <s v="Female"/>
    <s v="Project Manager"/>
    <s v="Manufacturing"/>
    <n v="20"/>
    <x v="0"/>
    <n v="25"/>
    <x v="8"/>
    <n v="3"/>
    <s v="Low"/>
    <x v="3"/>
    <s v="No"/>
    <s v="Decrease"/>
    <n v="3"/>
    <x v="0"/>
    <n v="4"/>
    <s v="Weekly"/>
    <s v="Poor"/>
    <n v="0.33695217602752892"/>
  </r>
  <r>
    <s v="EMP1714"/>
    <s v="Africa"/>
    <x v="9"/>
    <s v="Female"/>
    <s v="Software Engineer"/>
    <s v="Healthcare"/>
    <n v="17"/>
    <x v="2"/>
    <n v="59"/>
    <x v="1"/>
    <n v="1"/>
    <s v="Medium"/>
    <x v="2"/>
    <s v="Yes"/>
    <s v="Decrease"/>
    <n v="4"/>
    <x v="0"/>
    <n v="3"/>
    <s v="Weekly"/>
    <s v="Average"/>
    <n v="0.32676842938728257"/>
  </r>
  <r>
    <s v="EMP1715"/>
    <s v="South America"/>
    <x v="36"/>
    <s v="Female"/>
    <s v="Data Scientist"/>
    <s v="Healthcare"/>
    <n v="16"/>
    <x v="0"/>
    <n v="45"/>
    <x v="15"/>
    <n v="4"/>
    <s v="High"/>
    <x v="2"/>
    <s v="Yes"/>
    <s v="Decrease"/>
    <n v="3"/>
    <x v="2"/>
    <n v="4"/>
    <s v="Daily"/>
    <s v="Good"/>
    <n v="0.81183929146692779"/>
  </r>
  <r>
    <s v="EMP1716"/>
    <s v="Asia"/>
    <x v="1"/>
    <s v="Prefer not to say"/>
    <s v="Designer"/>
    <s v="Manufacturing"/>
    <n v="22"/>
    <x v="2"/>
    <n v="36"/>
    <x v="8"/>
    <n v="4"/>
    <s v="Low"/>
    <x v="1"/>
    <s v="Yes"/>
    <s v="Increase"/>
    <n v="2"/>
    <x v="2"/>
    <n v="2"/>
    <s v="None"/>
    <s v="Poor"/>
    <n v="0.41854773011650426"/>
  </r>
  <r>
    <s v="EMP1717"/>
    <s v="South America"/>
    <x v="22"/>
    <s v="Female"/>
    <s v="Data Scientist"/>
    <s v="Healthcare"/>
    <n v="36"/>
    <x v="2"/>
    <n v="36"/>
    <x v="5"/>
    <n v="1"/>
    <s v="High"/>
    <x v="2"/>
    <s v="No"/>
    <s v="Increase"/>
    <n v="2"/>
    <x v="1"/>
    <n v="1"/>
    <s v="None"/>
    <s v="Good"/>
    <n v="0.68509773162076792"/>
  </r>
  <r>
    <s v="EMP1718"/>
    <s v="North America"/>
    <x v="16"/>
    <s v="Non-binary"/>
    <s v="Designer"/>
    <s v="Healthcare"/>
    <n v="33"/>
    <x v="1"/>
    <n v="49"/>
    <x v="5"/>
    <n v="4"/>
    <s v="High"/>
    <x v="3"/>
    <s v="Yes"/>
    <s v="Increase"/>
    <n v="5"/>
    <x v="2"/>
    <n v="1"/>
    <s v="Weekly"/>
    <s v="Average"/>
    <n v="0.53313434365406454"/>
  </r>
  <r>
    <s v="EMP1719"/>
    <s v="Africa"/>
    <x v="7"/>
    <s v="Male"/>
    <s v="Designer"/>
    <s v="Healthcare"/>
    <n v="37"/>
    <x v="0"/>
    <n v="34"/>
    <x v="14"/>
    <n v="5"/>
    <s v="Low"/>
    <x v="1"/>
    <s v="No"/>
    <s v="No Change"/>
    <n v="4"/>
    <x v="2"/>
    <n v="3"/>
    <s v="None"/>
    <s v="Average"/>
    <n v="0.25111728794964572"/>
  </r>
  <r>
    <s v="EMP1720"/>
    <s v="North America"/>
    <x v="10"/>
    <s v="Male"/>
    <s v="HR"/>
    <s v="IT"/>
    <n v="22"/>
    <x v="1"/>
    <n v="42"/>
    <x v="12"/>
    <n v="2"/>
    <s v="Low"/>
    <x v="0"/>
    <s v="No"/>
    <s v="Increase"/>
    <n v="3"/>
    <x v="0"/>
    <n v="3"/>
    <s v="Weekly"/>
    <s v="Poor"/>
    <n v="0.31334764023426975"/>
  </r>
  <r>
    <s v="EMP1721"/>
    <s v="South America"/>
    <x v="38"/>
    <s v="Non-binary"/>
    <s v="Data Scientist"/>
    <s v="Finance"/>
    <n v="28"/>
    <x v="2"/>
    <n v="39"/>
    <x v="11"/>
    <n v="4"/>
    <s v="High"/>
    <x v="3"/>
    <s v="Yes"/>
    <s v="Increase"/>
    <n v="4"/>
    <x v="1"/>
    <n v="2"/>
    <s v="None"/>
    <s v="Poor"/>
    <n v="0.75469091035432534"/>
  </r>
  <r>
    <s v="EMP1722"/>
    <s v="Africa"/>
    <x v="5"/>
    <s v="Female"/>
    <s v="HR"/>
    <s v="Finance"/>
    <n v="12"/>
    <x v="0"/>
    <n v="35"/>
    <x v="11"/>
    <n v="4"/>
    <s v="Low"/>
    <x v="2"/>
    <s v="Yes"/>
    <s v="Increase"/>
    <n v="2"/>
    <x v="2"/>
    <n v="5"/>
    <s v="Daily"/>
    <s v="Poor"/>
    <n v="6.3612411979850569E-2"/>
  </r>
  <r>
    <s v="EMP1723"/>
    <s v="North America"/>
    <x v="17"/>
    <s v="Female"/>
    <s v="Sales"/>
    <s v="Finance"/>
    <n v="5"/>
    <x v="1"/>
    <n v="46"/>
    <x v="6"/>
    <n v="3"/>
    <s v="Medium"/>
    <x v="0"/>
    <s v="No"/>
    <s v="Increase"/>
    <n v="4"/>
    <x v="1"/>
    <n v="1"/>
    <s v="None"/>
    <s v="Good"/>
    <n v="0.3593758395428075"/>
  </r>
  <r>
    <s v="EMP1724"/>
    <s v="North America"/>
    <x v="6"/>
    <s v="Male"/>
    <s v="Designer"/>
    <s v="Consulting"/>
    <n v="21"/>
    <x v="0"/>
    <n v="58"/>
    <x v="7"/>
    <n v="3"/>
    <s v="High"/>
    <x v="2"/>
    <s v="No"/>
    <s v="Increase"/>
    <n v="5"/>
    <x v="1"/>
    <n v="4"/>
    <s v="Weekly"/>
    <s v="Average"/>
    <n v="0.9778796256052128"/>
  </r>
  <r>
    <s v="EMP1725"/>
    <s v="Asia"/>
    <x v="32"/>
    <s v="Prefer not to say"/>
    <s v="Software Engineer"/>
    <s v="Retail"/>
    <n v="36"/>
    <x v="0"/>
    <n v="28"/>
    <x v="2"/>
    <n v="5"/>
    <s v="Medium"/>
    <x v="3"/>
    <s v="No"/>
    <s v="Decrease"/>
    <n v="5"/>
    <x v="2"/>
    <n v="4"/>
    <s v="None"/>
    <s v="Poor"/>
    <n v="0.3162956033137404"/>
  </r>
  <r>
    <s v="EMP1726"/>
    <s v="Europe"/>
    <x v="0"/>
    <s v="Prefer not to say"/>
    <s v="Project Manager"/>
    <s v="IT"/>
    <n v="15"/>
    <x v="0"/>
    <n v="38"/>
    <x v="10"/>
    <n v="3"/>
    <s v="Medium"/>
    <x v="2"/>
    <s v="No"/>
    <s v="Increase"/>
    <n v="2"/>
    <x v="1"/>
    <n v="4"/>
    <s v="Daily"/>
    <s v="Average"/>
    <n v="0.38285434765321447"/>
  </r>
  <r>
    <s v="EMP1727"/>
    <s v="Europe"/>
    <x v="36"/>
    <s v="Prefer not to say"/>
    <s v="Data Scientist"/>
    <s v="Consulting"/>
    <n v="14"/>
    <x v="1"/>
    <n v="42"/>
    <x v="3"/>
    <n v="3"/>
    <s v="High"/>
    <x v="0"/>
    <s v="No"/>
    <s v="No Change"/>
    <n v="2"/>
    <x v="1"/>
    <n v="1"/>
    <s v="None"/>
    <s v="Average"/>
    <n v="9.6745660570410008E-2"/>
  </r>
  <r>
    <s v="EMP1728"/>
    <s v="North America"/>
    <x v="35"/>
    <s v="Male"/>
    <s v="Project Manager"/>
    <s v="Healthcare"/>
    <n v="18"/>
    <x v="0"/>
    <n v="46"/>
    <x v="11"/>
    <n v="4"/>
    <s v="Low"/>
    <x v="3"/>
    <s v="No"/>
    <s v="No Change"/>
    <n v="4"/>
    <x v="1"/>
    <n v="3"/>
    <s v="None"/>
    <s v="Poor"/>
    <n v="0.15262627691883035"/>
  </r>
  <r>
    <s v="EMP1729"/>
    <s v="Europe"/>
    <x v="2"/>
    <s v="Non-binary"/>
    <s v="Software Engineer"/>
    <s v="IT"/>
    <n v="34"/>
    <x v="1"/>
    <n v="28"/>
    <x v="8"/>
    <n v="3"/>
    <s v="High"/>
    <x v="0"/>
    <s v="No"/>
    <s v="Decrease"/>
    <n v="3"/>
    <x v="1"/>
    <n v="2"/>
    <s v="Weekly"/>
    <s v="Poor"/>
    <n v="0.55206707100839991"/>
  </r>
  <r>
    <s v="EMP1730"/>
    <s v="Africa"/>
    <x v="19"/>
    <s v="Prefer not to say"/>
    <s v="Project Manager"/>
    <s v="Education"/>
    <n v="31"/>
    <x v="0"/>
    <n v="59"/>
    <x v="5"/>
    <n v="1"/>
    <s v="High"/>
    <x v="0"/>
    <s v="No"/>
    <s v="Decrease"/>
    <n v="3"/>
    <x v="0"/>
    <n v="5"/>
    <s v="Daily"/>
    <s v="Good"/>
    <n v="0.97253926412891767"/>
  </r>
  <r>
    <s v="EMP1731"/>
    <s v="Europe"/>
    <x v="13"/>
    <s v="Male"/>
    <s v="Software Engineer"/>
    <s v="Healthcare"/>
    <n v="25"/>
    <x v="1"/>
    <n v="59"/>
    <x v="7"/>
    <n v="5"/>
    <s v="High"/>
    <x v="3"/>
    <s v="Yes"/>
    <s v="Increase"/>
    <n v="5"/>
    <x v="0"/>
    <n v="1"/>
    <s v="None"/>
    <s v="Poor"/>
    <n v="0.62925287897629378"/>
  </r>
  <r>
    <s v="EMP1732"/>
    <s v="Asia"/>
    <x v="30"/>
    <s v="Female"/>
    <s v="Software Engineer"/>
    <s v="Manufacturing"/>
    <n v="23"/>
    <x v="0"/>
    <n v="45"/>
    <x v="4"/>
    <n v="4"/>
    <s v="Low"/>
    <x v="1"/>
    <s v="No"/>
    <s v="Increase"/>
    <n v="4"/>
    <x v="0"/>
    <n v="5"/>
    <s v="Daily"/>
    <s v="Poor"/>
    <n v="0.68574469164071583"/>
  </r>
  <r>
    <s v="EMP1733"/>
    <s v="Africa"/>
    <x v="32"/>
    <s v="Non-binary"/>
    <s v="Sales"/>
    <s v="Finance"/>
    <n v="38"/>
    <x v="0"/>
    <n v="35"/>
    <x v="8"/>
    <n v="5"/>
    <s v="Medium"/>
    <x v="2"/>
    <s v="No"/>
    <s v="Decrease"/>
    <n v="1"/>
    <x v="1"/>
    <n v="1"/>
    <s v="Weekly"/>
    <s v="Average"/>
    <n v="0.29644370319054658"/>
  </r>
  <r>
    <s v="EMP1734"/>
    <s v="North America"/>
    <x v="21"/>
    <s v="Male"/>
    <s v="Software Engineer"/>
    <s v="Retail"/>
    <n v="5"/>
    <x v="1"/>
    <n v="35"/>
    <x v="3"/>
    <n v="1"/>
    <s v="High"/>
    <x v="3"/>
    <s v="No"/>
    <s v="Increase"/>
    <n v="4"/>
    <x v="2"/>
    <n v="2"/>
    <s v="Weekly"/>
    <s v="Average"/>
    <n v="0.89232732267683623"/>
  </r>
  <r>
    <s v="EMP1735"/>
    <s v="South America"/>
    <x v="35"/>
    <s v="Male"/>
    <s v="Designer"/>
    <s v="Education"/>
    <n v="13"/>
    <x v="2"/>
    <n v="44"/>
    <x v="1"/>
    <n v="2"/>
    <s v="Low"/>
    <x v="3"/>
    <s v="Yes"/>
    <s v="Decrease"/>
    <n v="5"/>
    <x v="2"/>
    <n v="5"/>
    <s v="Weekly"/>
    <s v="Average"/>
    <n v="0.41005951863346124"/>
  </r>
  <r>
    <s v="EMP1736"/>
    <s v="Europe"/>
    <x v="6"/>
    <s v="Prefer not to say"/>
    <s v="Designer"/>
    <s v="Finance"/>
    <n v="17"/>
    <x v="0"/>
    <n v="31"/>
    <x v="13"/>
    <n v="3"/>
    <s v="Low"/>
    <x v="1"/>
    <s v="Yes"/>
    <s v="Increase"/>
    <n v="4"/>
    <x v="1"/>
    <n v="4"/>
    <s v="None"/>
    <s v="Poor"/>
    <n v="0.87752780918218687"/>
  </r>
  <r>
    <s v="EMP1737"/>
    <s v="Africa"/>
    <x v="29"/>
    <s v="Prefer not to say"/>
    <s v="HR"/>
    <s v="Finance"/>
    <n v="1"/>
    <x v="1"/>
    <n v="54"/>
    <x v="5"/>
    <n v="3"/>
    <s v="Low"/>
    <x v="1"/>
    <s v="Yes"/>
    <s v="Increase"/>
    <n v="5"/>
    <x v="1"/>
    <n v="1"/>
    <s v="Daily"/>
    <s v="Poor"/>
    <n v="0.36631733556612378"/>
  </r>
  <r>
    <s v="EMP1738"/>
    <s v="North America"/>
    <x v="19"/>
    <s v="Male"/>
    <s v="HR"/>
    <s v="Finance"/>
    <n v="28"/>
    <x v="1"/>
    <n v="25"/>
    <x v="10"/>
    <n v="2"/>
    <s v="Low"/>
    <x v="3"/>
    <s v="Yes"/>
    <s v="Increase"/>
    <n v="5"/>
    <x v="0"/>
    <n v="5"/>
    <s v="None"/>
    <s v="Average"/>
    <n v="0.61710476270564008"/>
  </r>
  <r>
    <s v="EMP1739"/>
    <s v="Oceania"/>
    <x v="5"/>
    <s v="Non-binary"/>
    <s v="Marketing"/>
    <s v="Healthcare"/>
    <n v="13"/>
    <x v="1"/>
    <n v="54"/>
    <x v="8"/>
    <n v="3"/>
    <s v="Medium"/>
    <x v="3"/>
    <s v="No"/>
    <s v="Increase"/>
    <n v="3"/>
    <x v="0"/>
    <n v="2"/>
    <s v="None"/>
    <s v="Good"/>
    <n v="0.80375584148742729"/>
  </r>
  <r>
    <s v="EMP1740"/>
    <s v="Africa"/>
    <x v="9"/>
    <s v="Non-binary"/>
    <s v="Project Manager"/>
    <s v="Education"/>
    <n v="13"/>
    <x v="1"/>
    <n v="49"/>
    <x v="4"/>
    <n v="4"/>
    <s v="High"/>
    <x v="3"/>
    <s v="Yes"/>
    <s v="Increase"/>
    <n v="2"/>
    <x v="2"/>
    <n v="5"/>
    <s v="None"/>
    <s v="Poor"/>
    <n v="0.43430434699913079"/>
  </r>
  <r>
    <s v="EMP1741"/>
    <s v="Oceania"/>
    <x v="16"/>
    <s v="Prefer not to say"/>
    <s v="HR"/>
    <s v="IT"/>
    <n v="28"/>
    <x v="2"/>
    <n v="42"/>
    <x v="11"/>
    <n v="3"/>
    <s v="High"/>
    <x v="0"/>
    <s v="Yes"/>
    <s v="No Change"/>
    <n v="2"/>
    <x v="2"/>
    <n v="4"/>
    <s v="Weekly"/>
    <s v="Good"/>
    <n v="0.58444979413566023"/>
  </r>
  <r>
    <s v="EMP1742"/>
    <s v="Asia"/>
    <x v="37"/>
    <s v="Male"/>
    <s v="Project Manager"/>
    <s v="Healthcare"/>
    <n v="34"/>
    <x v="0"/>
    <n v="28"/>
    <x v="12"/>
    <n v="3"/>
    <s v="Low"/>
    <x v="2"/>
    <s v="No"/>
    <s v="Increase"/>
    <n v="1"/>
    <x v="0"/>
    <n v="1"/>
    <s v="Daily"/>
    <s v="Average"/>
    <n v="0.6522859956251833"/>
  </r>
  <r>
    <s v="EMP1743"/>
    <s v="North America"/>
    <x v="14"/>
    <s v="Non-binary"/>
    <s v="Designer"/>
    <s v="Retail"/>
    <n v="6"/>
    <x v="2"/>
    <n v="47"/>
    <x v="9"/>
    <n v="4"/>
    <s v="Medium"/>
    <x v="2"/>
    <s v="Yes"/>
    <s v="No Change"/>
    <n v="4"/>
    <x v="0"/>
    <n v="2"/>
    <s v="Daily"/>
    <s v="Good"/>
    <n v="0.24566706045559861"/>
  </r>
  <r>
    <s v="EMP1744"/>
    <s v="Asia"/>
    <x v="26"/>
    <s v="Non-binary"/>
    <s v="Marketing"/>
    <s v="Finance"/>
    <n v="5"/>
    <x v="2"/>
    <n v="56"/>
    <x v="8"/>
    <n v="3"/>
    <s v="Low"/>
    <x v="1"/>
    <s v="Yes"/>
    <s v="Decrease"/>
    <n v="4"/>
    <x v="0"/>
    <n v="2"/>
    <s v="None"/>
    <s v="Poor"/>
    <n v="0.97779487329380954"/>
  </r>
  <r>
    <s v="EMP1745"/>
    <s v="South America"/>
    <x v="2"/>
    <s v="Prefer not to say"/>
    <s v="Sales"/>
    <s v="Manufacturing"/>
    <n v="36"/>
    <x v="0"/>
    <n v="33"/>
    <x v="5"/>
    <n v="2"/>
    <s v="Low"/>
    <x v="1"/>
    <s v="Yes"/>
    <s v="Increase"/>
    <n v="2"/>
    <x v="0"/>
    <n v="4"/>
    <s v="Weekly"/>
    <s v="Poor"/>
    <n v="0.79823359503448854"/>
  </r>
  <r>
    <s v="EMP1746"/>
    <s v="North America"/>
    <x v="13"/>
    <s v="Female"/>
    <s v="Software Engineer"/>
    <s v="Consulting"/>
    <n v="18"/>
    <x v="0"/>
    <n v="28"/>
    <x v="14"/>
    <n v="1"/>
    <s v="Medium"/>
    <x v="3"/>
    <s v="No"/>
    <s v="No Change"/>
    <n v="5"/>
    <x v="0"/>
    <n v="2"/>
    <s v="Daily"/>
    <s v="Good"/>
    <n v="0.22280151014852934"/>
  </r>
  <r>
    <s v="EMP1747"/>
    <s v="Africa"/>
    <x v="21"/>
    <s v="Non-binary"/>
    <s v="Designer"/>
    <s v="Retail"/>
    <n v="6"/>
    <x v="0"/>
    <n v="32"/>
    <x v="9"/>
    <n v="5"/>
    <s v="Low"/>
    <x v="3"/>
    <s v="No"/>
    <s v="Increase"/>
    <n v="2"/>
    <x v="0"/>
    <n v="5"/>
    <s v="None"/>
    <s v="Average"/>
    <n v="0.17907258828885286"/>
  </r>
  <r>
    <s v="EMP1748"/>
    <s v="Asia"/>
    <x v="14"/>
    <s v="Non-binary"/>
    <s v="Sales"/>
    <s v="Manufacturing"/>
    <n v="1"/>
    <x v="0"/>
    <n v="47"/>
    <x v="13"/>
    <n v="5"/>
    <s v="Low"/>
    <x v="1"/>
    <s v="Yes"/>
    <s v="Increase"/>
    <n v="2"/>
    <x v="1"/>
    <n v="1"/>
    <s v="None"/>
    <s v="Poor"/>
    <n v="0.5339674364424537"/>
  </r>
  <r>
    <s v="EMP1749"/>
    <s v="North America"/>
    <x v="12"/>
    <s v="Male"/>
    <s v="HR"/>
    <s v="Finance"/>
    <n v="18"/>
    <x v="1"/>
    <n v="51"/>
    <x v="2"/>
    <n v="4"/>
    <s v="Low"/>
    <x v="2"/>
    <s v="No"/>
    <s v="Increase"/>
    <n v="4"/>
    <x v="2"/>
    <n v="5"/>
    <s v="Weekly"/>
    <s v="Poor"/>
    <n v="7.5490527141632846E-3"/>
  </r>
  <r>
    <s v="EMP1750"/>
    <s v="North America"/>
    <x v="30"/>
    <s v="Prefer not to say"/>
    <s v="Sales"/>
    <s v="IT"/>
    <n v="19"/>
    <x v="0"/>
    <n v="23"/>
    <x v="5"/>
    <n v="2"/>
    <s v="Medium"/>
    <x v="1"/>
    <s v="Yes"/>
    <s v="Increase"/>
    <n v="1"/>
    <x v="2"/>
    <n v="3"/>
    <s v="Weekly"/>
    <s v="Good"/>
    <n v="0.68464495800773884"/>
  </r>
  <r>
    <s v="EMP1751"/>
    <s v="Africa"/>
    <x v="30"/>
    <s v="Male"/>
    <s v="Marketing"/>
    <s v="Retail"/>
    <n v="20"/>
    <x v="0"/>
    <n v="40"/>
    <x v="3"/>
    <n v="1"/>
    <s v="High"/>
    <x v="3"/>
    <s v="No"/>
    <s v="Increase"/>
    <n v="5"/>
    <x v="1"/>
    <n v="3"/>
    <s v="None"/>
    <s v="Poor"/>
    <n v="0.2624339148392828"/>
  </r>
  <r>
    <s v="EMP1752"/>
    <s v="North America"/>
    <x v="27"/>
    <s v="Non-binary"/>
    <s v="Project Manager"/>
    <s v="Education"/>
    <n v="32"/>
    <x v="2"/>
    <n v="30"/>
    <x v="11"/>
    <n v="2"/>
    <s v="High"/>
    <x v="2"/>
    <s v="No"/>
    <s v="No Change"/>
    <n v="3"/>
    <x v="1"/>
    <n v="5"/>
    <s v="None"/>
    <s v="Poor"/>
    <n v="0.16736172475072852"/>
  </r>
  <r>
    <s v="EMP1753"/>
    <s v="Africa"/>
    <x v="31"/>
    <s v="Non-binary"/>
    <s v="Software Engineer"/>
    <s v="Healthcare"/>
    <n v="37"/>
    <x v="1"/>
    <n v="29"/>
    <x v="5"/>
    <n v="5"/>
    <s v="Medium"/>
    <x v="0"/>
    <s v="No"/>
    <s v="Decrease"/>
    <n v="2"/>
    <x v="1"/>
    <n v="3"/>
    <s v="Daily"/>
    <s v="Poor"/>
    <n v="0.96226850562295718"/>
  </r>
  <r>
    <s v="EMP1754"/>
    <s v="Africa"/>
    <x v="15"/>
    <s v="Male"/>
    <s v="Project Manager"/>
    <s v="Healthcare"/>
    <n v="18"/>
    <x v="2"/>
    <n v="49"/>
    <x v="13"/>
    <n v="3"/>
    <s v="High"/>
    <x v="2"/>
    <s v="Yes"/>
    <s v="Increase"/>
    <n v="4"/>
    <x v="1"/>
    <n v="2"/>
    <s v="Daily"/>
    <s v="Poor"/>
    <n v="0.26744347534124679"/>
  </r>
  <r>
    <s v="EMP1755"/>
    <s v="Africa"/>
    <x v="32"/>
    <s v="Female"/>
    <s v="Marketing"/>
    <s v="Consulting"/>
    <n v="30"/>
    <x v="2"/>
    <n v="33"/>
    <x v="5"/>
    <n v="2"/>
    <s v="Medium"/>
    <x v="2"/>
    <s v="No"/>
    <s v="No Change"/>
    <n v="5"/>
    <x v="0"/>
    <n v="4"/>
    <s v="Weekly"/>
    <s v="Good"/>
    <n v="0.52031814848761704"/>
  </r>
  <r>
    <s v="EMP1756"/>
    <s v="North America"/>
    <x v="21"/>
    <s v="Female"/>
    <s v="Project Manager"/>
    <s v="Retail"/>
    <n v="4"/>
    <x v="2"/>
    <n v="48"/>
    <x v="9"/>
    <n v="2"/>
    <s v="High"/>
    <x v="3"/>
    <s v="Yes"/>
    <s v="Increase"/>
    <n v="4"/>
    <x v="2"/>
    <n v="1"/>
    <s v="Weekly"/>
    <s v="Average"/>
    <n v="0.77591291011767083"/>
  </r>
  <r>
    <s v="EMP1757"/>
    <s v="South America"/>
    <x v="23"/>
    <s v="Male"/>
    <s v="Marketing"/>
    <s v="Healthcare"/>
    <n v="35"/>
    <x v="2"/>
    <n v="32"/>
    <x v="2"/>
    <n v="5"/>
    <s v="Medium"/>
    <x v="2"/>
    <s v="Yes"/>
    <s v="No Change"/>
    <n v="2"/>
    <x v="1"/>
    <n v="4"/>
    <s v="None"/>
    <s v="Average"/>
    <n v="0.95048521736114677"/>
  </r>
  <r>
    <s v="EMP1758"/>
    <s v="North America"/>
    <x v="12"/>
    <s v="Prefer not to say"/>
    <s v="Software Engineer"/>
    <s v="Consulting"/>
    <n v="18"/>
    <x v="0"/>
    <n v="28"/>
    <x v="7"/>
    <n v="3"/>
    <s v="Low"/>
    <x v="1"/>
    <s v="No"/>
    <s v="Increase"/>
    <n v="5"/>
    <x v="1"/>
    <n v="2"/>
    <s v="None"/>
    <s v="Good"/>
    <n v="0.37882571209492388"/>
  </r>
  <r>
    <s v="EMP1759"/>
    <s v="South America"/>
    <x v="36"/>
    <s v="Female"/>
    <s v="HR"/>
    <s v="Finance"/>
    <n v="16"/>
    <x v="0"/>
    <n v="53"/>
    <x v="10"/>
    <n v="4"/>
    <s v="High"/>
    <x v="2"/>
    <s v="No"/>
    <s v="Increase"/>
    <n v="3"/>
    <x v="2"/>
    <n v="5"/>
    <s v="Daily"/>
    <s v="Poor"/>
    <n v="0.25088181161080725"/>
  </r>
  <r>
    <s v="EMP1760"/>
    <s v="Oceania"/>
    <x v="21"/>
    <s v="Female"/>
    <s v="Marketing"/>
    <s v="Consulting"/>
    <n v="5"/>
    <x v="1"/>
    <n v="38"/>
    <x v="5"/>
    <n v="2"/>
    <s v="Medium"/>
    <x v="0"/>
    <s v="No"/>
    <s v="Decrease"/>
    <n v="2"/>
    <x v="0"/>
    <n v="5"/>
    <s v="Weekly"/>
    <s v="Good"/>
    <n v="0.51344776708725426"/>
  </r>
  <r>
    <s v="EMP1761"/>
    <s v="Africa"/>
    <x v="21"/>
    <s v="Female"/>
    <s v="Project Manager"/>
    <s v="Manufacturing"/>
    <n v="1"/>
    <x v="0"/>
    <n v="54"/>
    <x v="12"/>
    <n v="4"/>
    <s v="Low"/>
    <x v="1"/>
    <s v="No"/>
    <s v="Increase"/>
    <n v="4"/>
    <x v="1"/>
    <n v="2"/>
    <s v="Weekly"/>
    <s v="Poor"/>
    <n v="0.30299919472895431"/>
  </r>
  <r>
    <s v="EMP1762"/>
    <s v="Asia"/>
    <x v="21"/>
    <s v="Prefer not to say"/>
    <s v="Project Manager"/>
    <s v="IT"/>
    <n v="1"/>
    <x v="1"/>
    <n v="56"/>
    <x v="6"/>
    <n v="2"/>
    <s v="Medium"/>
    <x v="1"/>
    <s v="No"/>
    <s v="No Change"/>
    <n v="5"/>
    <x v="2"/>
    <n v="5"/>
    <s v="Weekly"/>
    <s v="Average"/>
    <n v="0.50591379066690212"/>
  </r>
  <r>
    <s v="EMP1763"/>
    <s v="Oceania"/>
    <x v="23"/>
    <s v="Non-binary"/>
    <s v="Sales"/>
    <s v="Education"/>
    <n v="31"/>
    <x v="0"/>
    <n v="32"/>
    <x v="14"/>
    <n v="5"/>
    <s v="Medium"/>
    <x v="0"/>
    <s v="Yes"/>
    <s v="Increase"/>
    <n v="1"/>
    <x v="1"/>
    <n v="1"/>
    <s v="None"/>
    <s v="Good"/>
    <n v="0.71249554936779125"/>
  </r>
  <r>
    <s v="EMP1764"/>
    <s v="Oceania"/>
    <x v="38"/>
    <s v="Non-binary"/>
    <s v="HR"/>
    <s v="Finance"/>
    <n v="28"/>
    <x v="1"/>
    <n v="52"/>
    <x v="3"/>
    <n v="5"/>
    <s v="High"/>
    <x v="0"/>
    <s v="Yes"/>
    <s v="Increase"/>
    <n v="4"/>
    <x v="1"/>
    <n v="3"/>
    <s v="Daily"/>
    <s v="Good"/>
    <n v="0.59626260501046102"/>
  </r>
  <r>
    <s v="EMP1765"/>
    <s v="South America"/>
    <x v="1"/>
    <s v="Female"/>
    <s v="Software Engineer"/>
    <s v="Healthcare"/>
    <n v="26"/>
    <x v="2"/>
    <n v="60"/>
    <x v="9"/>
    <n v="3"/>
    <s v="Medium"/>
    <x v="1"/>
    <s v="Yes"/>
    <s v="No Change"/>
    <n v="4"/>
    <x v="1"/>
    <n v="3"/>
    <s v="Weekly"/>
    <s v="Average"/>
    <n v="0.56489208237922239"/>
  </r>
  <r>
    <s v="EMP1766"/>
    <s v="South America"/>
    <x v="18"/>
    <s v="Male"/>
    <s v="HR"/>
    <s v="Finance"/>
    <n v="12"/>
    <x v="1"/>
    <n v="36"/>
    <x v="10"/>
    <n v="1"/>
    <s v="High"/>
    <x v="3"/>
    <s v="No"/>
    <s v="Increase"/>
    <n v="3"/>
    <x v="2"/>
    <n v="1"/>
    <s v="None"/>
    <s v="Good"/>
    <n v="0.96819040690269975"/>
  </r>
  <r>
    <s v="EMP1767"/>
    <s v="Africa"/>
    <x v="29"/>
    <s v="Prefer not to say"/>
    <s v="Data Scientist"/>
    <s v="Finance"/>
    <n v="1"/>
    <x v="0"/>
    <n v="47"/>
    <x v="4"/>
    <n v="1"/>
    <s v="Low"/>
    <x v="1"/>
    <s v="No"/>
    <s v="Increase"/>
    <n v="2"/>
    <x v="1"/>
    <n v="3"/>
    <s v="None"/>
    <s v="Good"/>
    <n v="0.59593739990977324"/>
  </r>
  <r>
    <s v="EMP1768"/>
    <s v="Oceania"/>
    <x v="34"/>
    <s v="Non-binary"/>
    <s v="Marketing"/>
    <s v="IT"/>
    <n v="24"/>
    <x v="2"/>
    <n v="59"/>
    <x v="15"/>
    <n v="3"/>
    <s v="Low"/>
    <x v="0"/>
    <s v="No"/>
    <s v="No Change"/>
    <n v="3"/>
    <x v="2"/>
    <n v="3"/>
    <s v="Daily"/>
    <s v="Poor"/>
    <n v="0.85471233760935617"/>
  </r>
  <r>
    <s v="EMP1769"/>
    <s v="South America"/>
    <x v="20"/>
    <s v="Male"/>
    <s v="Marketing"/>
    <s v="IT"/>
    <n v="23"/>
    <x v="0"/>
    <n v="37"/>
    <x v="4"/>
    <n v="3"/>
    <s v="Low"/>
    <x v="3"/>
    <s v="No"/>
    <s v="Increase"/>
    <n v="2"/>
    <x v="0"/>
    <n v="5"/>
    <s v="None"/>
    <s v="Good"/>
    <n v="0.81185162049834292"/>
  </r>
  <r>
    <s v="EMP1770"/>
    <s v="Oceania"/>
    <x v="0"/>
    <s v="Male"/>
    <s v="Marketing"/>
    <s v="Retail"/>
    <n v="11"/>
    <x v="0"/>
    <n v="26"/>
    <x v="8"/>
    <n v="4"/>
    <s v="Low"/>
    <x v="1"/>
    <s v="Yes"/>
    <s v="Increase"/>
    <n v="5"/>
    <x v="1"/>
    <n v="4"/>
    <s v="Weekly"/>
    <s v="Average"/>
    <n v="0.2739182445166356"/>
  </r>
  <r>
    <s v="EMP1771"/>
    <s v="Europe"/>
    <x v="1"/>
    <s v="Prefer not to say"/>
    <s v="HR"/>
    <s v="Manufacturing"/>
    <n v="22"/>
    <x v="0"/>
    <n v="55"/>
    <x v="3"/>
    <n v="3"/>
    <s v="Medium"/>
    <x v="1"/>
    <s v="Yes"/>
    <s v="Decrease"/>
    <n v="1"/>
    <x v="1"/>
    <n v="1"/>
    <s v="Daily"/>
    <s v="Good"/>
    <n v="2.9369809319951257E-2"/>
  </r>
  <r>
    <s v="EMP1772"/>
    <s v="Asia"/>
    <x v="21"/>
    <s v="Non-binary"/>
    <s v="Data Scientist"/>
    <s v="Education"/>
    <n v="5"/>
    <x v="0"/>
    <n v="55"/>
    <x v="14"/>
    <n v="4"/>
    <s v="Medium"/>
    <x v="0"/>
    <s v="Yes"/>
    <s v="No Change"/>
    <n v="5"/>
    <x v="0"/>
    <n v="4"/>
    <s v="Weekly"/>
    <s v="Average"/>
    <n v="3.5087319782695525E-2"/>
  </r>
  <r>
    <s v="EMP1773"/>
    <s v="South America"/>
    <x v="31"/>
    <s v="Female"/>
    <s v="Sales"/>
    <s v="IT"/>
    <n v="32"/>
    <x v="1"/>
    <n v="28"/>
    <x v="14"/>
    <n v="4"/>
    <s v="Medium"/>
    <x v="3"/>
    <s v="Yes"/>
    <s v="Increase"/>
    <n v="4"/>
    <x v="0"/>
    <n v="1"/>
    <s v="None"/>
    <s v="Good"/>
    <n v="0.33892489742733267"/>
  </r>
  <r>
    <s v="EMP1774"/>
    <s v="Asia"/>
    <x v="9"/>
    <s v="Male"/>
    <s v="Data Scientist"/>
    <s v="Retail"/>
    <n v="13"/>
    <x v="0"/>
    <n v="40"/>
    <x v="12"/>
    <n v="5"/>
    <s v="Medium"/>
    <x v="3"/>
    <s v="Yes"/>
    <s v="Decrease"/>
    <n v="1"/>
    <x v="0"/>
    <n v="3"/>
    <s v="None"/>
    <s v="Average"/>
    <n v="7.0796967711325043E-2"/>
  </r>
  <r>
    <s v="EMP1775"/>
    <s v="South America"/>
    <x v="4"/>
    <s v="Non-binary"/>
    <s v="Marketing"/>
    <s v="Manufacturing"/>
    <n v="31"/>
    <x v="2"/>
    <n v="36"/>
    <x v="9"/>
    <n v="5"/>
    <s v="High"/>
    <x v="0"/>
    <s v="No"/>
    <s v="No Change"/>
    <n v="5"/>
    <x v="0"/>
    <n v="2"/>
    <s v="Weekly"/>
    <s v="Average"/>
    <n v="0.31654775154553438"/>
  </r>
  <r>
    <s v="EMP1776"/>
    <s v="South America"/>
    <x v="25"/>
    <s v="Prefer not to say"/>
    <s v="Designer"/>
    <s v="Manufacturing"/>
    <n v="33"/>
    <x v="0"/>
    <n v="32"/>
    <x v="2"/>
    <n v="5"/>
    <s v="Low"/>
    <x v="1"/>
    <s v="No"/>
    <s v="Increase"/>
    <n v="5"/>
    <x v="2"/>
    <n v="1"/>
    <s v="Weekly"/>
    <s v="Good"/>
    <n v="0.82872650380722135"/>
  </r>
  <r>
    <s v="EMP1777"/>
    <s v="Oceania"/>
    <x v="34"/>
    <s v="Male"/>
    <s v="Project Manager"/>
    <s v="Education"/>
    <n v="24"/>
    <x v="2"/>
    <n v="35"/>
    <x v="13"/>
    <n v="5"/>
    <s v="High"/>
    <x v="3"/>
    <s v="Yes"/>
    <s v="Increase"/>
    <n v="2"/>
    <x v="1"/>
    <n v="4"/>
    <s v="Daily"/>
    <s v="Poor"/>
    <n v="0.28299705327116487"/>
  </r>
  <r>
    <s v="EMP1778"/>
    <s v="Europe"/>
    <x v="34"/>
    <s v="Male"/>
    <s v="Data Scientist"/>
    <s v="Education"/>
    <n v="19"/>
    <x v="2"/>
    <n v="30"/>
    <x v="2"/>
    <n v="2"/>
    <s v="Low"/>
    <x v="2"/>
    <s v="Yes"/>
    <s v="Decrease"/>
    <n v="2"/>
    <x v="2"/>
    <n v="4"/>
    <s v="Weekly"/>
    <s v="Average"/>
    <n v="0.19891275734946334"/>
  </r>
  <r>
    <s v="EMP1779"/>
    <s v="Asia"/>
    <x v="37"/>
    <s v="Prefer not to say"/>
    <s v="Software Engineer"/>
    <s v="Finance"/>
    <n v="37"/>
    <x v="0"/>
    <n v="23"/>
    <x v="13"/>
    <n v="3"/>
    <s v="Medium"/>
    <x v="0"/>
    <s v="No"/>
    <s v="Increase"/>
    <n v="4"/>
    <x v="1"/>
    <n v="2"/>
    <s v="Weekly"/>
    <s v="Poor"/>
    <n v="0.70102337944338744"/>
  </r>
  <r>
    <s v="EMP1780"/>
    <s v="South America"/>
    <x v="38"/>
    <s v="Female"/>
    <s v="Sales"/>
    <s v="Retail"/>
    <n v="28"/>
    <x v="0"/>
    <n v="48"/>
    <x v="11"/>
    <n v="3"/>
    <s v="Low"/>
    <x v="3"/>
    <s v="Yes"/>
    <s v="Decrease"/>
    <n v="5"/>
    <x v="2"/>
    <n v="1"/>
    <s v="Weekly"/>
    <s v="Poor"/>
    <n v="0.67888457196470742"/>
  </r>
  <r>
    <s v="EMP1781"/>
    <s v="Oceania"/>
    <x v="29"/>
    <s v="Male"/>
    <s v="HR"/>
    <s v="Consulting"/>
    <n v="7"/>
    <x v="1"/>
    <n v="47"/>
    <x v="7"/>
    <n v="1"/>
    <s v="Low"/>
    <x v="2"/>
    <s v="Yes"/>
    <s v="No Change"/>
    <n v="4"/>
    <x v="0"/>
    <n v="5"/>
    <s v="None"/>
    <s v="Average"/>
    <n v="0.59905643347044324"/>
  </r>
  <r>
    <s v="EMP1782"/>
    <s v="Oceania"/>
    <x v="30"/>
    <s v="Non-binary"/>
    <s v="Software Engineer"/>
    <s v="Education"/>
    <n v="20"/>
    <x v="2"/>
    <n v="38"/>
    <x v="7"/>
    <n v="1"/>
    <s v="Low"/>
    <x v="1"/>
    <s v="Yes"/>
    <s v="Increase"/>
    <n v="3"/>
    <x v="2"/>
    <n v="3"/>
    <s v="Daily"/>
    <s v="Good"/>
    <n v="0.85776900847755022"/>
  </r>
  <r>
    <s v="EMP1783"/>
    <s v="Asia"/>
    <x v="34"/>
    <s v="Female"/>
    <s v="HR"/>
    <s v="Finance"/>
    <n v="19"/>
    <x v="0"/>
    <n v="42"/>
    <x v="14"/>
    <n v="4"/>
    <s v="Medium"/>
    <x v="0"/>
    <s v="No"/>
    <s v="No Change"/>
    <n v="5"/>
    <x v="0"/>
    <n v="1"/>
    <s v="None"/>
    <s v="Poor"/>
    <n v="0.14324488642656874"/>
  </r>
  <r>
    <s v="EMP1784"/>
    <s v="Europe"/>
    <x v="12"/>
    <s v="Non-binary"/>
    <s v="HR"/>
    <s v="Education"/>
    <n v="18"/>
    <x v="2"/>
    <n v="28"/>
    <x v="15"/>
    <n v="5"/>
    <s v="High"/>
    <x v="3"/>
    <s v="Yes"/>
    <s v="No Change"/>
    <n v="3"/>
    <x v="1"/>
    <n v="1"/>
    <s v="Weekly"/>
    <s v="Poor"/>
    <n v="9.0897796116099827E-2"/>
  </r>
  <r>
    <s v="EMP1785"/>
    <s v="Europe"/>
    <x v="28"/>
    <s v="Prefer not to say"/>
    <s v="Data Scientist"/>
    <s v="Finance"/>
    <n v="15"/>
    <x v="1"/>
    <n v="48"/>
    <x v="2"/>
    <n v="3"/>
    <s v="High"/>
    <x v="0"/>
    <s v="Yes"/>
    <s v="Decrease"/>
    <n v="2"/>
    <x v="1"/>
    <n v="3"/>
    <s v="Daily"/>
    <s v="Good"/>
    <n v="0.99943005147563668"/>
  </r>
  <r>
    <s v="EMP1786"/>
    <s v="South America"/>
    <x v="28"/>
    <s v="Female"/>
    <s v="HR"/>
    <s v="Finance"/>
    <n v="16"/>
    <x v="2"/>
    <n v="47"/>
    <x v="10"/>
    <n v="4"/>
    <s v="Medium"/>
    <x v="3"/>
    <s v="No"/>
    <s v="Increase"/>
    <n v="2"/>
    <x v="1"/>
    <n v="2"/>
    <s v="Weekly"/>
    <s v="Average"/>
    <n v="0.27188287823854174"/>
  </r>
  <r>
    <s v="EMP1787"/>
    <s v="Oceania"/>
    <x v="30"/>
    <s v="Male"/>
    <s v="Sales"/>
    <s v="Healthcare"/>
    <n v="26"/>
    <x v="2"/>
    <n v="47"/>
    <x v="1"/>
    <n v="4"/>
    <s v="Medium"/>
    <x v="1"/>
    <s v="No"/>
    <s v="Increase"/>
    <n v="3"/>
    <x v="1"/>
    <n v="2"/>
    <s v="None"/>
    <s v="Poor"/>
    <n v="0.8730967161102543"/>
  </r>
  <r>
    <s v="EMP1788"/>
    <s v="Asia"/>
    <x v="33"/>
    <s v="Non-binary"/>
    <s v="Software Engineer"/>
    <s v="Healthcare"/>
    <n v="25"/>
    <x v="1"/>
    <n v="42"/>
    <x v="10"/>
    <n v="1"/>
    <s v="Medium"/>
    <x v="2"/>
    <s v="No"/>
    <s v="Decrease"/>
    <n v="5"/>
    <x v="2"/>
    <n v="5"/>
    <s v="Weekly"/>
    <s v="Average"/>
    <n v="0.63096059543844241"/>
  </r>
  <r>
    <s v="EMP1789"/>
    <s v="Europe"/>
    <x v="26"/>
    <s v="Non-binary"/>
    <s v="Data Scientist"/>
    <s v="Consulting"/>
    <n v="7"/>
    <x v="0"/>
    <n v="47"/>
    <x v="4"/>
    <n v="1"/>
    <s v="Low"/>
    <x v="0"/>
    <s v="No"/>
    <s v="No Change"/>
    <n v="5"/>
    <x v="2"/>
    <n v="5"/>
    <s v="Daily"/>
    <s v="Poor"/>
    <n v="0.92926899839422272"/>
  </r>
  <r>
    <s v="EMP1790"/>
    <s v="Europe"/>
    <x v="18"/>
    <s v="Female"/>
    <s v="Sales"/>
    <s v="Retail"/>
    <n v="11"/>
    <x v="2"/>
    <n v="25"/>
    <x v="3"/>
    <n v="1"/>
    <s v="Low"/>
    <x v="1"/>
    <s v="Yes"/>
    <s v="Decrease"/>
    <n v="5"/>
    <x v="0"/>
    <n v="5"/>
    <s v="None"/>
    <s v="Good"/>
    <n v="7.9773387760650349E-2"/>
  </r>
  <r>
    <s v="EMP1791"/>
    <s v="Europe"/>
    <x v="38"/>
    <s v="Female"/>
    <s v="Sales"/>
    <s v="Education"/>
    <n v="18"/>
    <x v="0"/>
    <n v="41"/>
    <x v="9"/>
    <n v="2"/>
    <s v="Low"/>
    <x v="0"/>
    <s v="Yes"/>
    <s v="Decrease"/>
    <n v="2"/>
    <x v="2"/>
    <n v="1"/>
    <s v="Daily"/>
    <s v="Poor"/>
    <n v="0.91479247162113908"/>
  </r>
  <r>
    <s v="EMP1792"/>
    <s v="Europe"/>
    <x v="38"/>
    <s v="Prefer not to say"/>
    <s v="Data Scientist"/>
    <s v="Manufacturing"/>
    <n v="19"/>
    <x v="1"/>
    <n v="33"/>
    <x v="4"/>
    <n v="3"/>
    <s v="Low"/>
    <x v="1"/>
    <s v="No"/>
    <s v="Decrease"/>
    <n v="1"/>
    <x v="0"/>
    <n v="1"/>
    <s v="None"/>
    <s v="Good"/>
    <n v="0.15257962631978128"/>
  </r>
  <r>
    <s v="EMP1793"/>
    <s v="Europe"/>
    <x v="26"/>
    <s v="Female"/>
    <s v="Data Scientist"/>
    <s v="IT"/>
    <n v="7"/>
    <x v="1"/>
    <n v="35"/>
    <x v="9"/>
    <n v="4"/>
    <s v="High"/>
    <x v="3"/>
    <s v="Yes"/>
    <s v="Decrease"/>
    <n v="4"/>
    <x v="2"/>
    <n v="5"/>
    <s v="None"/>
    <s v="Poor"/>
    <n v="0.73942982478275665"/>
  </r>
  <r>
    <s v="EMP1794"/>
    <s v="Asia"/>
    <x v="7"/>
    <s v="Prefer not to say"/>
    <s v="HR"/>
    <s v="Finance"/>
    <n v="36"/>
    <x v="1"/>
    <n v="31"/>
    <x v="8"/>
    <n v="3"/>
    <s v="Low"/>
    <x v="3"/>
    <s v="No"/>
    <s v="Increase"/>
    <n v="1"/>
    <x v="0"/>
    <n v="1"/>
    <s v="Daily"/>
    <s v="Average"/>
    <n v="0.83137788129322554"/>
  </r>
  <r>
    <s v="EMP1795"/>
    <s v="Asia"/>
    <x v="27"/>
    <s v="Non-binary"/>
    <s v="Sales"/>
    <s v="Healthcare"/>
    <n v="31"/>
    <x v="1"/>
    <n v="49"/>
    <x v="4"/>
    <n v="2"/>
    <s v="High"/>
    <x v="2"/>
    <s v="No"/>
    <s v="No Change"/>
    <n v="5"/>
    <x v="0"/>
    <n v="5"/>
    <s v="Weekly"/>
    <s v="Average"/>
    <n v="0.53681108021751311"/>
  </r>
  <r>
    <s v="EMP1796"/>
    <s v="Africa"/>
    <x v="36"/>
    <s v="Female"/>
    <s v="Project Manager"/>
    <s v="Manufacturing"/>
    <n v="16"/>
    <x v="2"/>
    <n v="36"/>
    <x v="14"/>
    <n v="1"/>
    <s v="High"/>
    <x v="2"/>
    <s v="Yes"/>
    <s v="Decrease"/>
    <n v="1"/>
    <x v="0"/>
    <n v="3"/>
    <s v="Daily"/>
    <s v="Average"/>
    <n v="0.56588897385618142"/>
  </r>
  <r>
    <s v="EMP1797"/>
    <s v="Asia"/>
    <x v="36"/>
    <s v="Non-binary"/>
    <s v="Project Manager"/>
    <s v="Retail"/>
    <n v="15"/>
    <x v="2"/>
    <n v="54"/>
    <x v="12"/>
    <n v="5"/>
    <s v="Low"/>
    <x v="1"/>
    <s v="Yes"/>
    <s v="Increase"/>
    <n v="3"/>
    <x v="1"/>
    <n v="5"/>
    <s v="None"/>
    <s v="Poor"/>
    <n v="5.5872653667166094E-4"/>
  </r>
  <r>
    <s v="EMP1798"/>
    <s v="Asia"/>
    <x v="33"/>
    <s v="Prefer not to say"/>
    <s v="HR"/>
    <s v="Education"/>
    <n v="27"/>
    <x v="0"/>
    <n v="36"/>
    <x v="7"/>
    <n v="4"/>
    <s v="High"/>
    <x v="1"/>
    <s v="No"/>
    <s v="Increase"/>
    <n v="1"/>
    <x v="2"/>
    <n v="1"/>
    <s v="Weekly"/>
    <s v="Good"/>
    <n v="0.13602650507379244"/>
  </r>
  <r>
    <s v="EMP1799"/>
    <s v="Asia"/>
    <x v="4"/>
    <s v="Non-binary"/>
    <s v="Marketing"/>
    <s v="Consulting"/>
    <n v="38"/>
    <x v="0"/>
    <n v="20"/>
    <x v="1"/>
    <n v="1"/>
    <s v="Low"/>
    <x v="1"/>
    <s v="No"/>
    <s v="Increase"/>
    <n v="5"/>
    <x v="1"/>
    <n v="3"/>
    <s v="Daily"/>
    <s v="Good"/>
    <n v="0.16845108701350009"/>
  </r>
  <r>
    <s v="EMP1800"/>
    <s v="Africa"/>
    <x v="31"/>
    <s v="Male"/>
    <s v="Marketing"/>
    <s v="Education"/>
    <n v="34"/>
    <x v="0"/>
    <n v="30"/>
    <x v="1"/>
    <n v="2"/>
    <s v="Low"/>
    <x v="1"/>
    <s v="No"/>
    <s v="Increase"/>
    <n v="4"/>
    <x v="2"/>
    <n v="3"/>
    <s v="None"/>
    <s v="Average"/>
    <n v="0.33542993295167634"/>
  </r>
  <r>
    <s v="EMP1801"/>
    <s v="Asia"/>
    <x v="11"/>
    <s v="Non-binary"/>
    <s v="HR"/>
    <s v="Consulting"/>
    <n v="37"/>
    <x v="1"/>
    <n v="45"/>
    <x v="4"/>
    <n v="3"/>
    <s v="Low"/>
    <x v="1"/>
    <s v="Yes"/>
    <s v="No Change"/>
    <n v="3"/>
    <x v="0"/>
    <n v="4"/>
    <s v="Daily"/>
    <s v="Poor"/>
    <n v="0.8885320549502439"/>
  </r>
  <r>
    <s v="EMP1802"/>
    <s v="North America"/>
    <x v="15"/>
    <s v="Prefer not to say"/>
    <s v="Marketing"/>
    <s v="Manufacturing"/>
    <n v="16"/>
    <x v="0"/>
    <n v="59"/>
    <x v="6"/>
    <n v="2"/>
    <s v="Medium"/>
    <x v="1"/>
    <s v="No"/>
    <s v="Increase"/>
    <n v="5"/>
    <x v="0"/>
    <n v="5"/>
    <s v="Daily"/>
    <s v="Poor"/>
    <n v="0.77897344839418803"/>
  </r>
  <r>
    <s v="EMP1803"/>
    <s v="Asia"/>
    <x v="15"/>
    <s v="Male"/>
    <s v="Project Manager"/>
    <s v="Finance"/>
    <n v="19"/>
    <x v="2"/>
    <n v="28"/>
    <x v="4"/>
    <n v="3"/>
    <s v="Medium"/>
    <x v="0"/>
    <s v="No"/>
    <s v="Decrease"/>
    <n v="1"/>
    <x v="1"/>
    <n v="1"/>
    <s v="Weekly"/>
    <s v="Good"/>
    <n v="0.57069950685715731"/>
  </r>
  <r>
    <s v="EMP1804"/>
    <s v="Europe"/>
    <x v="32"/>
    <s v="Female"/>
    <s v="Sales"/>
    <s v="Education"/>
    <n v="37"/>
    <x v="2"/>
    <n v="54"/>
    <x v="0"/>
    <n v="3"/>
    <s v="Low"/>
    <x v="1"/>
    <s v="No"/>
    <s v="No Change"/>
    <n v="2"/>
    <x v="1"/>
    <n v="1"/>
    <s v="Daily"/>
    <s v="Average"/>
    <n v="0.8947726398720246"/>
  </r>
  <r>
    <s v="EMP1805"/>
    <s v="Africa"/>
    <x v="24"/>
    <s v="Female"/>
    <s v="Project Manager"/>
    <s v="Manufacturing"/>
    <n v="13"/>
    <x v="0"/>
    <n v="25"/>
    <x v="2"/>
    <n v="1"/>
    <s v="Low"/>
    <x v="1"/>
    <s v="No"/>
    <s v="Increase"/>
    <n v="1"/>
    <x v="0"/>
    <n v="1"/>
    <s v="Weekly"/>
    <s v="Good"/>
    <n v="0.17981580761467375"/>
  </r>
  <r>
    <s v="EMP1806"/>
    <s v="Africa"/>
    <x v="37"/>
    <s v="Non-binary"/>
    <s v="Sales"/>
    <s v="Consulting"/>
    <n v="33"/>
    <x v="2"/>
    <n v="23"/>
    <x v="15"/>
    <n v="3"/>
    <s v="High"/>
    <x v="2"/>
    <s v="Yes"/>
    <s v="Increase"/>
    <n v="2"/>
    <x v="1"/>
    <n v="1"/>
    <s v="Weekly"/>
    <s v="Good"/>
    <n v="0.42803171696991282"/>
  </r>
  <r>
    <s v="EMP1807"/>
    <s v="Europe"/>
    <x v="31"/>
    <s v="Male"/>
    <s v="Software Engineer"/>
    <s v="IT"/>
    <n v="29"/>
    <x v="1"/>
    <n v="32"/>
    <x v="1"/>
    <n v="5"/>
    <s v="High"/>
    <x v="3"/>
    <s v="No"/>
    <s v="Increase"/>
    <n v="1"/>
    <x v="2"/>
    <n v="5"/>
    <s v="Weekly"/>
    <s v="Average"/>
    <n v="0.44064056425691434"/>
  </r>
  <r>
    <s v="EMP1808"/>
    <s v="Europe"/>
    <x v="17"/>
    <s v="Prefer not to say"/>
    <s v="Designer"/>
    <s v="Healthcare"/>
    <n v="6"/>
    <x v="1"/>
    <n v="57"/>
    <x v="15"/>
    <n v="4"/>
    <s v="High"/>
    <x v="3"/>
    <s v="No"/>
    <s v="No Change"/>
    <n v="4"/>
    <x v="0"/>
    <n v="4"/>
    <s v="Weekly"/>
    <s v="Poor"/>
    <n v="0.655315693595664"/>
  </r>
  <r>
    <s v="EMP1809"/>
    <s v="South America"/>
    <x v="19"/>
    <s v="Male"/>
    <s v="Software Engineer"/>
    <s v="Consulting"/>
    <n v="31"/>
    <x v="0"/>
    <n v="54"/>
    <x v="9"/>
    <n v="2"/>
    <s v="Low"/>
    <x v="3"/>
    <s v="No"/>
    <s v="Increase"/>
    <n v="3"/>
    <x v="1"/>
    <n v="2"/>
    <s v="None"/>
    <s v="Good"/>
    <n v="0.275466975870994"/>
  </r>
  <r>
    <s v="EMP1810"/>
    <s v="Europe"/>
    <x v="10"/>
    <s v="Prefer not to say"/>
    <s v="Designer"/>
    <s v="Healthcare"/>
    <n v="16"/>
    <x v="0"/>
    <n v="39"/>
    <x v="0"/>
    <n v="2"/>
    <s v="Medium"/>
    <x v="3"/>
    <s v="No"/>
    <s v="Increase"/>
    <n v="3"/>
    <x v="2"/>
    <n v="1"/>
    <s v="None"/>
    <s v="Average"/>
    <n v="0.97938361592591694"/>
  </r>
  <r>
    <s v="EMP1811"/>
    <s v="South America"/>
    <x v="10"/>
    <s v="Prefer not to say"/>
    <s v="Sales"/>
    <s v="Healthcare"/>
    <n v="16"/>
    <x v="0"/>
    <n v="54"/>
    <x v="11"/>
    <n v="4"/>
    <s v="Low"/>
    <x v="1"/>
    <s v="Yes"/>
    <s v="Increase"/>
    <n v="5"/>
    <x v="2"/>
    <n v="3"/>
    <s v="Daily"/>
    <s v="Average"/>
    <n v="0.59098110728386755"/>
  </r>
  <r>
    <s v="EMP1812"/>
    <s v="Asia"/>
    <x v="26"/>
    <s v="Prefer not to say"/>
    <s v="Data Scientist"/>
    <s v="Consulting"/>
    <n v="6"/>
    <x v="0"/>
    <n v="45"/>
    <x v="7"/>
    <n v="2"/>
    <s v="Low"/>
    <x v="1"/>
    <s v="Yes"/>
    <s v="Increase"/>
    <n v="4"/>
    <x v="1"/>
    <n v="3"/>
    <s v="None"/>
    <s v="Good"/>
    <n v="0.69033118344204603"/>
  </r>
  <r>
    <s v="EMP1813"/>
    <s v="Europe"/>
    <x v="33"/>
    <s v="Male"/>
    <s v="Sales"/>
    <s v="Consulting"/>
    <n v="21"/>
    <x v="2"/>
    <n v="38"/>
    <x v="12"/>
    <n v="1"/>
    <s v="High"/>
    <x v="3"/>
    <s v="Yes"/>
    <s v="Increase"/>
    <n v="4"/>
    <x v="2"/>
    <n v="2"/>
    <s v="Daily"/>
    <s v="Average"/>
    <n v="0.35029052930965465"/>
  </r>
  <r>
    <s v="EMP1814"/>
    <s v="Africa"/>
    <x v="2"/>
    <s v="Male"/>
    <s v="Marketing"/>
    <s v="Finance"/>
    <n v="34"/>
    <x v="0"/>
    <n v="28"/>
    <x v="8"/>
    <n v="2"/>
    <s v="High"/>
    <x v="2"/>
    <s v="No"/>
    <s v="Increase"/>
    <n v="2"/>
    <x v="0"/>
    <n v="1"/>
    <s v="Daily"/>
    <s v="Average"/>
    <n v="0.48652693118974755"/>
  </r>
  <r>
    <s v="EMP1815"/>
    <s v="Europe"/>
    <x v="16"/>
    <s v="Male"/>
    <s v="Project Manager"/>
    <s v="IT"/>
    <n v="34"/>
    <x v="0"/>
    <n v="48"/>
    <x v="3"/>
    <n v="2"/>
    <s v="Low"/>
    <x v="1"/>
    <s v="No"/>
    <s v="Increase"/>
    <n v="4"/>
    <x v="1"/>
    <n v="5"/>
    <s v="Daily"/>
    <s v="Average"/>
    <n v="0.71400201066289382"/>
  </r>
  <r>
    <s v="EMP1816"/>
    <s v="Oceania"/>
    <x v="4"/>
    <s v="Female"/>
    <s v="Project Manager"/>
    <s v="Education"/>
    <n v="34"/>
    <x v="0"/>
    <n v="41"/>
    <x v="10"/>
    <n v="2"/>
    <s v="Medium"/>
    <x v="0"/>
    <s v="Yes"/>
    <s v="Increase"/>
    <n v="4"/>
    <x v="2"/>
    <n v="5"/>
    <s v="None"/>
    <s v="Average"/>
    <n v="0.86483208358574248"/>
  </r>
  <r>
    <s v="EMP1817"/>
    <s v="Europe"/>
    <x v="30"/>
    <s v="Male"/>
    <s v="Data Scientist"/>
    <s v="Healthcare"/>
    <n v="25"/>
    <x v="0"/>
    <n v="56"/>
    <x v="0"/>
    <n v="3"/>
    <s v="Medium"/>
    <x v="3"/>
    <s v="Yes"/>
    <s v="No Change"/>
    <n v="5"/>
    <x v="1"/>
    <n v="3"/>
    <s v="None"/>
    <s v="Good"/>
    <n v="0.51358044365507216"/>
  </r>
  <r>
    <s v="EMP1818"/>
    <s v="Europe"/>
    <x v="24"/>
    <s v="Prefer not to say"/>
    <s v="Designer"/>
    <s v="Education"/>
    <n v="17"/>
    <x v="2"/>
    <n v="59"/>
    <x v="10"/>
    <n v="1"/>
    <s v="Low"/>
    <x v="3"/>
    <s v="Yes"/>
    <s v="Decrease"/>
    <n v="1"/>
    <x v="2"/>
    <n v="3"/>
    <s v="Daily"/>
    <s v="Good"/>
    <n v="2.8586112292169341E-2"/>
  </r>
  <r>
    <s v="EMP1819"/>
    <s v="Asia"/>
    <x v="11"/>
    <s v="Female"/>
    <s v="Designer"/>
    <s v="Consulting"/>
    <n v="33"/>
    <x v="0"/>
    <n v="48"/>
    <x v="5"/>
    <n v="4"/>
    <s v="High"/>
    <x v="2"/>
    <s v="No"/>
    <s v="No Change"/>
    <n v="5"/>
    <x v="1"/>
    <n v="4"/>
    <s v="None"/>
    <s v="Average"/>
    <n v="0.76908210708019886"/>
  </r>
  <r>
    <s v="EMP1820"/>
    <s v="Asia"/>
    <x v="27"/>
    <s v="Prefer not to say"/>
    <s v="Software Engineer"/>
    <s v="Finance"/>
    <n v="32"/>
    <x v="0"/>
    <n v="36"/>
    <x v="15"/>
    <n v="3"/>
    <s v="Low"/>
    <x v="2"/>
    <s v="No"/>
    <s v="Increase"/>
    <n v="4"/>
    <x v="0"/>
    <n v="2"/>
    <s v="Weekly"/>
    <s v="Average"/>
    <n v="4.7236669806717035E-2"/>
  </r>
  <r>
    <s v="EMP1821"/>
    <s v="South America"/>
    <x v="17"/>
    <s v="Non-binary"/>
    <s v="Data Scientist"/>
    <s v="Healthcare"/>
    <n v="2"/>
    <x v="2"/>
    <n v="38"/>
    <x v="7"/>
    <n v="4"/>
    <s v="Low"/>
    <x v="3"/>
    <s v="No"/>
    <s v="No Change"/>
    <n v="3"/>
    <x v="1"/>
    <n v="4"/>
    <s v="Weekly"/>
    <s v="Good"/>
    <n v="0.7543368279636381"/>
  </r>
  <r>
    <s v="EMP1822"/>
    <s v="South America"/>
    <x v="4"/>
    <s v="Non-binary"/>
    <s v="Software Engineer"/>
    <s v="Retail"/>
    <n v="33"/>
    <x v="0"/>
    <n v="29"/>
    <x v="15"/>
    <n v="2"/>
    <s v="Medium"/>
    <x v="0"/>
    <s v="No"/>
    <s v="Decrease"/>
    <n v="3"/>
    <x v="2"/>
    <n v="1"/>
    <s v="Weekly"/>
    <s v="Poor"/>
    <n v="0.40907711039129269"/>
  </r>
  <r>
    <s v="EMP1823"/>
    <s v="Asia"/>
    <x v="35"/>
    <s v="Non-binary"/>
    <s v="Data Scientist"/>
    <s v="Healthcare"/>
    <n v="17"/>
    <x v="1"/>
    <n v="50"/>
    <x v="7"/>
    <n v="4"/>
    <s v="High"/>
    <x v="1"/>
    <s v="No"/>
    <s v="Decrease"/>
    <n v="2"/>
    <x v="1"/>
    <n v="3"/>
    <s v="Weekly"/>
    <s v="Average"/>
    <n v="0.31752940966762377"/>
  </r>
  <r>
    <s v="EMP1824"/>
    <s v="North America"/>
    <x v="18"/>
    <s v="Male"/>
    <s v="HR"/>
    <s v="Education"/>
    <n v="11"/>
    <x v="0"/>
    <n v="37"/>
    <x v="6"/>
    <n v="5"/>
    <s v="Medium"/>
    <x v="0"/>
    <s v="Yes"/>
    <s v="No Change"/>
    <n v="3"/>
    <x v="0"/>
    <n v="5"/>
    <s v="None"/>
    <s v="Average"/>
    <n v="0.7565237916224028"/>
  </r>
  <r>
    <s v="EMP1825"/>
    <s v="South America"/>
    <x v="12"/>
    <s v="Female"/>
    <s v="Project Manager"/>
    <s v="Education"/>
    <n v="17"/>
    <x v="1"/>
    <n v="30"/>
    <x v="6"/>
    <n v="2"/>
    <s v="High"/>
    <x v="0"/>
    <s v="Yes"/>
    <s v="Decrease"/>
    <n v="1"/>
    <x v="2"/>
    <n v="3"/>
    <s v="Weekly"/>
    <s v="Good"/>
    <n v="0.57180214602521462"/>
  </r>
  <r>
    <s v="EMP1826"/>
    <s v="Oceania"/>
    <x v="0"/>
    <s v="Non-binary"/>
    <s v="Sales"/>
    <s v="IT"/>
    <n v="16"/>
    <x v="0"/>
    <n v="39"/>
    <x v="3"/>
    <n v="2"/>
    <s v="Low"/>
    <x v="1"/>
    <s v="Yes"/>
    <s v="Increase"/>
    <n v="1"/>
    <x v="1"/>
    <n v="4"/>
    <s v="None"/>
    <s v="Poor"/>
    <n v="0.69446594537942652"/>
  </r>
  <r>
    <s v="EMP1827"/>
    <s v="Asia"/>
    <x v="22"/>
    <s v="Prefer not to say"/>
    <s v="Designer"/>
    <s v="IT"/>
    <n v="38"/>
    <x v="1"/>
    <n v="42"/>
    <x v="2"/>
    <n v="1"/>
    <s v="Medium"/>
    <x v="0"/>
    <s v="No"/>
    <s v="Decrease"/>
    <n v="3"/>
    <x v="0"/>
    <n v="4"/>
    <s v="Daily"/>
    <s v="Poor"/>
    <n v="0.77237823301776531"/>
  </r>
  <r>
    <s v="EMP1828"/>
    <s v="North America"/>
    <x v="13"/>
    <s v="Non-binary"/>
    <s v="Marketing"/>
    <s v="Manufacturing"/>
    <n v="15"/>
    <x v="0"/>
    <n v="35"/>
    <x v="13"/>
    <n v="1"/>
    <s v="High"/>
    <x v="0"/>
    <s v="Yes"/>
    <s v="No Change"/>
    <n v="5"/>
    <x v="2"/>
    <n v="1"/>
    <s v="Daily"/>
    <s v="Good"/>
    <n v="0.7915337896780863"/>
  </r>
  <r>
    <s v="EMP1829"/>
    <s v="North America"/>
    <x v="2"/>
    <s v="Male"/>
    <s v="Designer"/>
    <s v="IT"/>
    <n v="28"/>
    <x v="1"/>
    <n v="31"/>
    <x v="8"/>
    <n v="3"/>
    <s v="Low"/>
    <x v="3"/>
    <s v="Yes"/>
    <s v="No Change"/>
    <n v="4"/>
    <x v="2"/>
    <n v="3"/>
    <s v="None"/>
    <s v="Average"/>
    <n v="0.89604378328878953"/>
  </r>
  <r>
    <s v="EMP1830"/>
    <s v="Europe"/>
    <x v="10"/>
    <s v="Female"/>
    <s v="Sales"/>
    <s v="Consulting"/>
    <n v="24"/>
    <x v="0"/>
    <n v="42"/>
    <x v="14"/>
    <n v="4"/>
    <s v="Medium"/>
    <x v="3"/>
    <s v="No"/>
    <s v="Increase"/>
    <n v="4"/>
    <x v="0"/>
    <n v="3"/>
    <s v="Weekly"/>
    <s v="Good"/>
    <n v="9.4147076851365141E-2"/>
  </r>
  <r>
    <s v="EMP1831"/>
    <s v="Asia"/>
    <x v="3"/>
    <s v="Female"/>
    <s v="Sales"/>
    <s v="Finance"/>
    <n v="3"/>
    <x v="1"/>
    <n v="43"/>
    <x v="0"/>
    <n v="3"/>
    <s v="Medium"/>
    <x v="2"/>
    <s v="No"/>
    <s v="Increase"/>
    <n v="3"/>
    <x v="1"/>
    <n v="5"/>
    <s v="Daily"/>
    <s v="Poor"/>
    <n v="0.86483671184971544"/>
  </r>
  <r>
    <s v="EMP1832"/>
    <s v="Europe"/>
    <x v="26"/>
    <s v="Non-binary"/>
    <s v="Marketing"/>
    <s v="Manufacturing"/>
    <n v="3"/>
    <x v="0"/>
    <n v="48"/>
    <x v="9"/>
    <n v="3"/>
    <s v="Medium"/>
    <x v="1"/>
    <s v="Yes"/>
    <s v="Decrease"/>
    <n v="4"/>
    <x v="0"/>
    <n v="4"/>
    <s v="None"/>
    <s v="Average"/>
    <n v="0.3261753371864462"/>
  </r>
  <r>
    <s v="EMP1833"/>
    <s v="South America"/>
    <x v="35"/>
    <s v="Female"/>
    <s v="Designer"/>
    <s v="Consulting"/>
    <n v="12"/>
    <x v="1"/>
    <n v="30"/>
    <x v="3"/>
    <n v="2"/>
    <s v="High"/>
    <x v="3"/>
    <s v="Yes"/>
    <s v="Increase"/>
    <n v="3"/>
    <x v="1"/>
    <n v="3"/>
    <s v="Daily"/>
    <s v="Poor"/>
    <n v="0.30966771703439266"/>
  </r>
  <r>
    <s v="EMP1834"/>
    <s v="Europe"/>
    <x v="19"/>
    <s v="Prefer not to say"/>
    <s v="Marketing"/>
    <s v="Healthcare"/>
    <n v="30"/>
    <x v="1"/>
    <n v="46"/>
    <x v="0"/>
    <n v="2"/>
    <s v="Low"/>
    <x v="0"/>
    <s v="No"/>
    <s v="Decrease"/>
    <n v="5"/>
    <x v="0"/>
    <n v="5"/>
    <s v="None"/>
    <s v="Average"/>
    <n v="0.1601269231940603"/>
  </r>
  <r>
    <s v="EMP1835"/>
    <s v="Asia"/>
    <x v="38"/>
    <s v="Non-binary"/>
    <s v="Software Engineer"/>
    <s v="Retail"/>
    <n v="27"/>
    <x v="0"/>
    <n v="52"/>
    <x v="0"/>
    <n v="2"/>
    <s v="High"/>
    <x v="1"/>
    <s v="Yes"/>
    <s v="Increase"/>
    <n v="4"/>
    <x v="2"/>
    <n v="3"/>
    <s v="Weekly"/>
    <s v="Average"/>
    <n v="0.67981125746878535"/>
  </r>
  <r>
    <s v="EMP1836"/>
    <s v="Africa"/>
    <x v="20"/>
    <s v="Female"/>
    <s v="Marketing"/>
    <s v="Healthcare"/>
    <n v="19"/>
    <x v="0"/>
    <n v="27"/>
    <x v="13"/>
    <n v="1"/>
    <s v="High"/>
    <x v="2"/>
    <s v="Yes"/>
    <s v="Increase"/>
    <n v="3"/>
    <x v="0"/>
    <n v="4"/>
    <s v="None"/>
    <s v="Good"/>
    <n v="1.3336413735497432E-3"/>
  </r>
  <r>
    <s v="EMP1837"/>
    <s v="Africa"/>
    <x v="37"/>
    <s v="Prefer not to say"/>
    <s v="Sales"/>
    <s v="Healthcare"/>
    <n v="32"/>
    <x v="1"/>
    <n v="28"/>
    <x v="9"/>
    <n v="5"/>
    <s v="Low"/>
    <x v="0"/>
    <s v="No"/>
    <s v="No Change"/>
    <n v="2"/>
    <x v="0"/>
    <n v="3"/>
    <s v="Daily"/>
    <s v="Average"/>
    <n v="0.93753809076884032"/>
  </r>
  <r>
    <s v="EMP1838"/>
    <s v="Oceania"/>
    <x v="35"/>
    <s v="Non-binary"/>
    <s v="Designer"/>
    <s v="Consulting"/>
    <n v="13"/>
    <x v="0"/>
    <n v="30"/>
    <x v="4"/>
    <n v="3"/>
    <s v="Low"/>
    <x v="3"/>
    <s v="Yes"/>
    <s v="Increase"/>
    <n v="5"/>
    <x v="2"/>
    <n v="2"/>
    <s v="Daily"/>
    <s v="Good"/>
    <n v="0.91378582867078606"/>
  </r>
  <r>
    <s v="EMP1839"/>
    <s v="Oceania"/>
    <x v="34"/>
    <s v="Prefer not to say"/>
    <s v="HR"/>
    <s v="Consulting"/>
    <n v="22"/>
    <x v="0"/>
    <n v="21"/>
    <x v="5"/>
    <n v="3"/>
    <s v="Low"/>
    <x v="0"/>
    <s v="No"/>
    <s v="No Change"/>
    <n v="2"/>
    <x v="0"/>
    <n v="5"/>
    <s v="Daily"/>
    <s v="Good"/>
    <n v="0.70221093138819124"/>
  </r>
  <r>
    <s v="EMP1840"/>
    <s v="Africa"/>
    <x v="34"/>
    <s v="Prefer not to say"/>
    <s v="Sales"/>
    <s v="Healthcare"/>
    <n v="18"/>
    <x v="1"/>
    <n v="59"/>
    <x v="5"/>
    <n v="4"/>
    <s v="Medium"/>
    <x v="0"/>
    <s v="No"/>
    <s v="No Change"/>
    <n v="1"/>
    <x v="2"/>
    <n v="3"/>
    <s v="Weekly"/>
    <s v="Good"/>
    <n v="0.81641489950680368"/>
  </r>
  <r>
    <s v="EMP1841"/>
    <s v="Europe"/>
    <x v="6"/>
    <s v="Male"/>
    <s v="Designer"/>
    <s v="Manufacturing"/>
    <n v="24"/>
    <x v="2"/>
    <n v="24"/>
    <x v="14"/>
    <n v="4"/>
    <s v="Low"/>
    <x v="1"/>
    <s v="Yes"/>
    <s v="No Change"/>
    <n v="4"/>
    <x v="1"/>
    <n v="2"/>
    <s v="Weekly"/>
    <s v="Poor"/>
    <n v="0.46533470374190578"/>
  </r>
  <r>
    <s v="EMP1842"/>
    <s v="Europe"/>
    <x v="25"/>
    <s v="Female"/>
    <s v="Project Manager"/>
    <s v="Consulting"/>
    <n v="36"/>
    <x v="0"/>
    <n v="32"/>
    <x v="1"/>
    <n v="4"/>
    <s v="High"/>
    <x v="3"/>
    <s v="No"/>
    <s v="Increase"/>
    <n v="5"/>
    <x v="2"/>
    <n v="2"/>
    <s v="Daily"/>
    <s v="Good"/>
    <n v="0.43707097229039826"/>
  </r>
  <r>
    <s v="EMP1843"/>
    <s v="North America"/>
    <x v="35"/>
    <s v="Female"/>
    <s v="Software Engineer"/>
    <s v="Education"/>
    <n v="11"/>
    <x v="0"/>
    <n v="41"/>
    <x v="7"/>
    <n v="5"/>
    <s v="Low"/>
    <x v="3"/>
    <s v="Yes"/>
    <s v="Decrease"/>
    <n v="3"/>
    <x v="1"/>
    <n v="4"/>
    <s v="None"/>
    <s v="Poor"/>
    <n v="0.40895378125664072"/>
  </r>
  <r>
    <s v="EMP1844"/>
    <s v="Europe"/>
    <x v="16"/>
    <s v="Male"/>
    <s v="HR"/>
    <s v="Finance"/>
    <n v="36"/>
    <x v="2"/>
    <n v="45"/>
    <x v="6"/>
    <n v="2"/>
    <s v="Low"/>
    <x v="2"/>
    <s v="Yes"/>
    <s v="Decrease"/>
    <n v="2"/>
    <x v="2"/>
    <n v="4"/>
    <s v="Daily"/>
    <s v="Average"/>
    <n v="0.5103365986382179"/>
  </r>
  <r>
    <s v="EMP1845"/>
    <s v="Oceania"/>
    <x v="3"/>
    <s v="Male"/>
    <s v="Sales"/>
    <s v="Consulting"/>
    <n v="3"/>
    <x v="0"/>
    <n v="38"/>
    <x v="5"/>
    <n v="4"/>
    <s v="Low"/>
    <x v="1"/>
    <s v="No"/>
    <s v="Decrease"/>
    <n v="4"/>
    <x v="1"/>
    <n v="5"/>
    <s v="Weekly"/>
    <s v="Average"/>
    <n v="7.4617143754410087E-2"/>
  </r>
  <r>
    <s v="EMP1846"/>
    <s v="Asia"/>
    <x v="1"/>
    <s v="Non-binary"/>
    <s v="Project Manager"/>
    <s v="Manufacturing"/>
    <n v="27"/>
    <x v="2"/>
    <n v="34"/>
    <x v="5"/>
    <n v="3"/>
    <s v="Low"/>
    <x v="2"/>
    <s v="Yes"/>
    <s v="Increase"/>
    <n v="2"/>
    <x v="2"/>
    <n v="5"/>
    <s v="None"/>
    <s v="Poor"/>
    <n v="0.10534602923763037"/>
  </r>
  <r>
    <s v="EMP1847"/>
    <s v="Oceania"/>
    <x v="14"/>
    <s v="Prefer not to say"/>
    <s v="Marketing"/>
    <s v="Consulting"/>
    <n v="1"/>
    <x v="1"/>
    <n v="39"/>
    <x v="10"/>
    <n v="3"/>
    <s v="High"/>
    <x v="1"/>
    <s v="Yes"/>
    <s v="Decrease"/>
    <n v="5"/>
    <x v="2"/>
    <n v="5"/>
    <s v="Daily"/>
    <s v="Average"/>
    <n v="0.92974919916110621"/>
  </r>
  <r>
    <s v="EMP1848"/>
    <s v="Africa"/>
    <x v="36"/>
    <s v="Male"/>
    <s v="Project Manager"/>
    <s v="Consulting"/>
    <n v="16"/>
    <x v="1"/>
    <n v="21"/>
    <x v="13"/>
    <n v="5"/>
    <s v="High"/>
    <x v="3"/>
    <s v="No"/>
    <s v="Decrease"/>
    <n v="4"/>
    <x v="2"/>
    <n v="5"/>
    <s v="Weekly"/>
    <s v="Average"/>
    <n v="0.64839764260470556"/>
  </r>
  <r>
    <s v="EMP1849"/>
    <s v="Oceania"/>
    <x v="28"/>
    <s v="Non-binary"/>
    <s v="HR"/>
    <s v="Consulting"/>
    <n v="13"/>
    <x v="0"/>
    <n v="56"/>
    <x v="11"/>
    <n v="1"/>
    <s v="Low"/>
    <x v="3"/>
    <s v="No"/>
    <s v="No Change"/>
    <n v="2"/>
    <x v="1"/>
    <n v="2"/>
    <s v="Weekly"/>
    <s v="Average"/>
    <n v="0.38143364329214002"/>
  </r>
  <r>
    <s v="EMP1850"/>
    <s v="North America"/>
    <x v="27"/>
    <s v="Non-binary"/>
    <s v="Marketing"/>
    <s v="Healthcare"/>
    <n v="36"/>
    <x v="0"/>
    <n v="47"/>
    <x v="12"/>
    <n v="3"/>
    <s v="Low"/>
    <x v="1"/>
    <s v="Yes"/>
    <s v="No Change"/>
    <n v="4"/>
    <x v="1"/>
    <n v="4"/>
    <s v="None"/>
    <s v="Poor"/>
    <n v="0.59003948427891162"/>
  </r>
  <r>
    <s v="EMP1851"/>
    <s v="South America"/>
    <x v="11"/>
    <s v="Male"/>
    <s v="HR"/>
    <s v="Consulting"/>
    <n v="34"/>
    <x v="2"/>
    <n v="36"/>
    <x v="8"/>
    <n v="3"/>
    <s v="Low"/>
    <x v="1"/>
    <s v="Yes"/>
    <s v="Increase"/>
    <n v="4"/>
    <x v="1"/>
    <n v="3"/>
    <s v="None"/>
    <s v="Good"/>
    <n v="0.46986106211451328"/>
  </r>
  <r>
    <s v="EMP1852"/>
    <s v="North America"/>
    <x v="23"/>
    <s v="Non-binary"/>
    <s v="HR"/>
    <s v="Finance"/>
    <n v="29"/>
    <x v="0"/>
    <n v="48"/>
    <x v="6"/>
    <n v="3"/>
    <s v="Low"/>
    <x v="1"/>
    <s v="No"/>
    <s v="Increase"/>
    <n v="4"/>
    <x v="2"/>
    <n v="3"/>
    <s v="Weekly"/>
    <s v="Poor"/>
    <n v="0.10026264122792905"/>
  </r>
  <r>
    <s v="EMP1853"/>
    <s v="Europe"/>
    <x v="36"/>
    <s v="Prefer not to say"/>
    <s v="Marketing"/>
    <s v="Healthcare"/>
    <n v="13"/>
    <x v="1"/>
    <n v="47"/>
    <x v="9"/>
    <n v="4"/>
    <s v="Medium"/>
    <x v="1"/>
    <s v="Yes"/>
    <s v="Increase"/>
    <n v="5"/>
    <x v="1"/>
    <n v="4"/>
    <s v="Daily"/>
    <s v="Poor"/>
    <n v="0.4405640893806273"/>
  </r>
  <r>
    <s v="EMP1854"/>
    <s v="Europe"/>
    <x v="27"/>
    <s v="Female"/>
    <s v="Software Engineer"/>
    <s v="Manufacturing"/>
    <n v="29"/>
    <x v="0"/>
    <n v="52"/>
    <x v="15"/>
    <n v="4"/>
    <s v="Low"/>
    <x v="3"/>
    <s v="No"/>
    <s v="Decrease"/>
    <n v="3"/>
    <x v="2"/>
    <n v="1"/>
    <s v="Weekly"/>
    <s v="Average"/>
    <n v="9.4216979241960375E-2"/>
  </r>
  <r>
    <s v="EMP1855"/>
    <s v="Oceania"/>
    <x v="38"/>
    <s v="Male"/>
    <s v="HR"/>
    <s v="Consulting"/>
    <n v="27"/>
    <x v="2"/>
    <n v="57"/>
    <x v="15"/>
    <n v="4"/>
    <s v="Medium"/>
    <x v="2"/>
    <s v="No"/>
    <s v="Increase"/>
    <n v="2"/>
    <x v="1"/>
    <n v="2"/>
    <s v="None"/>
    <s v="Average"/>
    <n v="0.87506042126816397"/>
  </r>
  <r>
    <s v="EMP1856"/>
    <s v="Asia"/>
    <x v="0"/>
    <s v="Male"/>
    <s v="Designer"/>
    <s v="Consulting"/>
    <n v="14"/>
    <x v="2"/>
    <n v="22"/>
    <x v="14"/>
    <n v="2"/>
    <s v="Medium"/>
    <x v="3"/>
    <s v="No"/>
    <s v="No Change"/>
    <n v="2"/>
    <x v="1"/>
    <n v="4"/>
    <s v="Weekly"/>
    <s v="Poor"/>
    <n v="0.65315513926960178"/>
  </r>
  <r>
    <s v="EMP1857"/>
    <s v="Asia"/>
    <x v="34"/>
    <s v="Male"/>
    <s v="Data Scientist"/>
    <s v="Retail"/>
    <n v="23"/>
    <x v="0"/>
    <n v="30"/>
    <x v="6"/>
    <n v="5"/>
    <s v="Medium"/>
    <x v="3"/>
    <s v="No"/>
    <s v="Increase"/>
    <n v="2"/>
    <x v="1"/>
    <n v="5"/>
    <s v="None"/>
    <s v="Average"/>
    <n v="0.3369488281330425"/>
  </r>
  <r>
    <s v="EMP1858"/>
    <s v="North America"/>
    <x v="5"/>
    <s v="Prefer not to say"/>
    <s v="Sales"/>
    <s v="IT"/>
    <n v="11"/>
    <x v="0"/>
    <n v="47"/>
    <x v="6"/>
    <n v="3"/>
    <s v="Low"/>
    <x v="0"/>
    <s v="Yes"/>
    <s v="Increase"/>
    <n v="4"/>
    <x v="2"/>
    <n v="3"/>
    <s v="Weekly"/>
    <s v="Average"/>
    <n v="0.26199952551181982"/>
  </r>
  <r>
    <s v="EMP1859"/>
    <s v="Africa"/>
    <x v="9"/>
    <s v="Female"/>
    <s v="HR"/>
    <s v="Education"/>
    <n v="17"/>
    <x v="2"/>
    <n v="36"/>
    <x v="13"/>
    <n v="5"/>
    <s v="Medium"/>
    <x v="2"/>
    <s v="Yes"/>
    <s v="Increase"/>
    <n v="3"/>
    <x v="1"/>
    <n v="4"/>
    <s v="None"/>
    <s v="Poor"/>
    <n v="0.20173697455308426"/>
  </r>
  <r>
    <s v="EMP1860"/>
    <s v="Africa"/>
    <x v="28"/>
    <s v="Female"/>
    <s v="Marketing"/>
    <s v="Manufacturing"/>
    <n v="18"/>
    <x v="2"/>
    <n v="47"/>
    <x v="0"/>
    <n v="3"/>
    <s v="Medium"/>
    <x v="0"/>
    <s v="No"/>
    <s v="No Change"/>
    <n v="2"/>
    <x v="0"/>
    <n v="4"/>
    <s v="Daily"/>
    <s v="Good"/>
    <n v="0.64834154279352285"/>
  </r>
  <r>
    <s v="EMP1861"/>
    <s v="Oceania"/>
    <x v="0"/>
    <s v="Male"/>
    <s v="Marketing"/>
    <s v="Healthcare"/>
    <n v="16"/>
    <x v="2"/>
    <n v="45"/>
    <x v="15"/>
    <n v="2"/>
    <s v="Low"/>
    <x v="3"/>
    <s v="Yes"/>
    <s v="Increase"/>
    <n v="5"/>
    <x v="2"/>
    <n v="1"/>
    <s v="Weekly"/>
    <s v="Good"/>
    <n v="0.24827056968397287"/>
  </r>
  <r>
    <s v="EMP1862"/>
    <s v="Africa"/>
    <x v="11"/>
    <s v="Non-binary"/>
    <s v="Designer"/>
    <s v="Manufacturing"/>
    <n v="29"/>
    <x v="0"/>
    <n v="35"/>
    <x v="7"/>
    <n v="5"/>
    <s v="High"/>
    <x v="2"/>
    <s v="Yes"/>
    <s v="No Change"/>
    <n v="1"/>
    <x v="1"/>
    <n v="4"/>
    <s v="Weekly"/>
    <s v="Good"/>
    <n v="0.1714149066697378"/>
  </r>
  <r>
    <s v="EMP1863"/>
    <s v="Africa"/>
    <x v="35"/>
    <s v="Male"/>
    <s v="Marketing"/>
    <s v="Education"/>
    <n v="13"/>
    <x v="1"/>
    <n v="47"/>
    <x v="7"/>
    <n v="5"/>
    <s v="Medium"/>
    <x v="1"/>
    <s v="Yes"/>
    <s v="No Change"/>
    <n v="1"/>
    <x v="2"/>
    <n v="3"/>
    <s v="Weekly"/>
    <s v="Average"/>
    <n v="0.97170560822826202"/>
  </r>
  <r>
    <s v="EMP1864"/>
    <s v="North America"/>
    <x v="10"/>
    <s v="Prefer not to say"/>
    <s v="Project Manager"/>
    <s v="Retail"/>
    <n v="25"/>
    <x v="2"/>
    <n v="57"/>
    <x v="12"/>
    <n v="2"/>
    <s v="Medium"/>
    <x v="3"/>
    <s v="Yes"/>
    <s v="Increase"/>
    <n v="1"/>
    <x v="1"/>
    <n v="3"/>
    <s v="Daily"/>
    <s v="Average"/>
    <n v="0.96405261328569003"/>
  </r>
  <r>
    <s v="EMP1865"/>
    <s v="Europe"/>
    <x v="10"/>
    <s v="Male"/>
    <s v="Software Engineer"/>
    <s v="Consulting"/>
    <n v="26"/>
    <x v="2"/>
    <n v="28"/>
    <x v="4"/>
    <n v="1"/>
    <s v="Low"/>
    <x v="3"/>
    <s v="No"/>
    <s v="Decrease"/>
    <n v="1"/>
    <x v="0"/>
    <n v="3"/>
    <s v="None"/>
    <s v="Good"/>
    <n v="0.72855710123103534"/>
  </r>
  <r>
    <s v="EMP1866"/>
    <s v="North America"/>
    <x v="6"/>
    <s v="Male"/>
    <s v="Sales"/>
    <s v="Finance"/>
    <n v="17"/>
    <x v="1"/>
    <n v="23"/>
    <x v="10"/>
    <n v="2"/>
    <s v="Medium"/>
    <x v="1"/>
    <s v="Yes"/>
    <s v="Increase"/>
    <n v="5"/>
    <x v="1"/>
    <n v="3"/>
    <s v="Weekly"/>
    <s v="Poor"/>
    <n v="0.9816359396576293"/>
  </r>
  <r>
    <s v="EMP1867"/>
    <s v="Europe"/>
    <x v="30"/>
    <s v="Female"/>
    <s v="Data Scientist"/>
    <s v="Consulting"/>
    <n v="17"/>
    <x v="0"/>
    <n v="22"/>
    <x v="12"/>
    <n v="4"/>
    <s v="Medium"/>
    <x v="0"/>
    <s v="No"/>
    <s v="Decrease"/>
    <n v="2"/>
    <x v="1"/>
    <n v="2"/>
    <s v="None"/>
    <s v="Poor"/>
    <n v="0.99647168807596009"/>
  </r>
  <r>
    <s v="EMP1868"/>
    <s v="Oceania"/>
    <x v="24"/>
    <s v="Male"/>
    <s v="Designer"/>
    <s v="Education"/>
    <n v="17"/>
    <x v="1"/>
    <n v="42"/>
    <x v="12"/>
    <n v="2"/>
    <s v="Medium"/>
    <x v="0"/>
    <s v="No"/>
    <s v="No Change"/>
    <n v="5"/>
    <x v="1"/>
    <n v="4"/>
    <s v="None"/>
    <s v="Good"/>
    <n v="0.5431828659967074"/>
  </r>
  <r>
    <s v="EMP1869"/>
    <s v="Asia"/>
    <x v="18"/>
    <s v="Non-binary"/>
    <s v="Sales"/>
    <s v="Finance"/>
    <n v="12"/>
    <x v="0"/>
    <n v="55"/>
    <x v="8"/>
    <n v="1"/>
    <s v="Medium"/>
    <x v="0"/>
    <s v="Yes"/>
    <s v="Increase"/>
    <n v="2"/>
    <x v="1"/>
    <n v="2"/>
    <s v="None"/>
    <s v="Good"/>
    <n v="0.19370091225943409"/>
  </r>
  <r>
    <s v="EMP1870"/>
    <s v="North America"/>
    <x v="35"/>
    <s v="Male"/>
    <s v="Marketing"/>
    <s v="Finance"/>
    <n v="18"/>
    <x v="0"/>
    <n v="46"/>
    <x v="9"/>
    <n v="4"/>
    <s v="Low"/>
    <x v="0"/>
    <s v="Yes"/>
    <s v="No Change"/>
    <n v="2"/>
    <x v="0"/>
    <n v="3"/>
    <s v="Weekly"/>
    <s v="Good"/>
    <n v="0.29295348774586583"/>
  </r>
  <r>
    <s v="EMP1871"/>
    <s v="South America"/>
    <x v="28"/>
    <s v="Prefer not to say"/>
    <s v="Software Engineer"/>
    <s v="Finance"/>
    <n v="16"/>
    <x v="0"/>
    <n v="56"/>
    <x v="7"/>
    <n v="5"/>
    <s v="High"/>
    <x v="2"/>
    <s v="No"/>
    <s v="Increase"/>
    <n v="5"/>
    <x v="0"/>
    <n v="1"/>
    <s v="Weekly"/>
    <s v="Average"/>
    <n v="0.33330778570149455"/>
  </r>
  <r>
    <s v="EMP1872"/>
    <s v="Europe"/>
    <x v="11"/>
    <s v="Male"/>
    <s v="Sales"/>
    <s v="Manufacturing"/>
    <n v="36"/>
    <x v="0"/>
    <n v="41"/>
    <x v="2"/>
    <n v="4"/>
    <s v="High"/>
    <x v="2"/>
    <s v="No"/>
    <s v="Increase"/>
    <n v="2"/>
    <x v="0"/>
    <n v="2"/>
    <s v="Daily"/>
    <s v="Average"/>
    <n v="0.37546540970269171"/>
  </r>
  <r>
    <s v="EMP1873"/>
    <s v="Oceania"/>
    <x v="25"/>
    <s v="Female"/>
    <s v="Marketing"/>
    <s v="Healthcare"/>
    <n v="30"/>
    <x v="1"/>
    <n v="34"/>
    <x v="1"/>
    <n v="4"/>
    <s v="High"/>
    <x v="3"/>
    <s v="Yes"/>
    <s v="No Change"/>
    <n v="4"/>
    <x v="0"/>
    <n v="3"/>
    <s v="None"/>
    <s v="Poor"/>
    <n v="0.91824039226599541"/>
  </r>
  <r>
    <s v="EMP1874"/>
    <s v="Oceania"/>
    <x v="38"/>
    <s v="Non-binary"/>
    <s v="HR"/>
    <s v="IT"/>
    <n v="18"/>
    <x v="2"/>
    <n v="46"/>
    <x v="10"/>
    <n v="2"/>
    <s v="Medium"/>
    <x v="1"/>
    <s v="Yes"/>
    <s v="Increase"/>
    <n v="4"/>
    <x v="1"/>
    <n v="2"/>
    <s v="None"/>
    <s v="Average"/>
    <n v="0.53447386595203095"/>
  </r>
  <r>
    <s v="EMP1875"/>
    <s v="Europe"/>
    <x v="12"/>
    <s v="Male"/>
    <s v="Designer"/>
    <s v="Healthcare"/>
    <n v="13"/>
    <x v="2"/>
    <n v="37"/>
    <x v="7"/>
    <n v="4"/>
    <s v="High"/>
    <x v="1"/>
    <s v="No"/>
    <s v="Decrease"/>
    <n v="4"/>
    <x v="1"/>
    <n v="3"/>
    <s v="Weekly"/>
    <s v="Average"/>
    <n v="0.36980619158748118"/>
  </r>
  <r>
    <s v="EMP1876"/>
    <s v="North America"/>
    <x v="38"/>
    <s v="Female"/>
    <s v="Project Manager"/>
    <s v="Healthcare"/>
    <n v="27"/>
    <x v="2"/>
    <n v="31"/>
    <x v="6"/>
    <n v="5"/>
    <s v="Low"/>
    <x v="2"/>
    <s v="Yes"/>
    <s v="Decrease"/>
    <n v="1"/>
    <x v="0"/>
    <n v="4"/>
    <s v="Weekly"/>
    <s v="Good"/>
    <n v="0.66346197356649872"/>
  </r>
  <r>
    <s v="EMP1877"/>
    <s v="Africa"/>
    <x v="18"/>
    <s v="Male"/>
    <s v="HR"/>
    <s v="Healthcare"/>
    <n v="17"/>
    <x v="1"/>
    <n v="54"/>
    <x v="7"/>
    <n v="5"/>
    <s v="Medium"/>
    <x v="1"/>
    <s v="Yes"/>
    <s v="Increase"/>
    <n v="4"/>
    <x v="2"/>
    <n v="1"/>
    <s v="None"/>
    <s v="Poor"/>
    <n v="2.7689469350394069E-2"/>
  </r>
  <r>
    <s v="EMP1878"/>
    <s v="North America"/>
    <x v="13"/>
    <s v="Non-binary"/>
    <s v="Sales"/>
    <s v="Consulting"/>
    <n v="20"/>
    <x v="2"/>
    <n v="34"/>
    <x v="15"/>
    <n v="5"/>
    <s v="Medium"/>
    <x v="0"/>
    <s v="Yes"/>
    <s v="No Change"/>
    <n v="5"/>
    <x v="0"/>
    <n v="3"/>
    <s v="None"/>
    <s v="Average"/>
    <n v="0.7184101717501451"/>
  </r>
  <r>
    <s v="EMP1879"/>
    <s v="South America"/>
    <x v="26"/>
    <s v="Male"/>
    <s v="Designer"/>
    <s v="Healthcare"/>
    <n v="6"/>
    <x v="0"/>
    <n v="41"/>
    <x v="3"/>
    <n v="2"/>
    <s v="Medium"/>
    <x v="0"/>
    <s v="No"/>
    <s v="Increase"/>
    <n v="2"/>
    <x v="1"/>
    <n v="5"/>
    <s v="Daily"/>
    <s v="Good"/>
    <n v="0.91956518223989503"/>
  </r>
  <r>
    <s v="EMP1880"/>
    <s v="South America"/>
    <x v="15"/>
    <s v="Prefer not to say"/>
    <s v="Designer"/>
    <s v="Manufacturing"/>
    <n v="26"/>
    <x v="0"/>
    <n v="22"/>
    <x v="7"/>
    <n v="2"/>
    <s v="Medium"/>
    <x v="2"/>
    <s v="No"/>
    <s v="No Change"/>
    <n v="1"/>
    <x v="1"/>
    <n v="5"/>
    <s v="None"/>
    <s v="Average"/>
    <n v="0.87257615011363476"/>
  </r>
  <r>
    <s v="EMP1881"/>
    <s v="Asia"/>
    <x v="30"/>
    <s v="Non-binary"/>
    <s v="Data Scientist"/>
    <s v="IT"/>
    <n v="19"/>
    <x v="0"/>
    <n v="37"/>
    <x v="10"/>
    <n v="3"/>
    <s v="Medium"/>
    <x v="2"/>
    <s v="Yes"/>
    <s v="No Change"/>
    <n v="1"/>
    <x v="0"/>
    <n v="2"/>
    <s v="Weekly"/>
    <s v="Poor"/>
    <n v="0.92855252088245144"/>
  </r>
  <r>
    <s v="EMP1882"/>
    <s v="Asia"/>
    <x v="14"/>
    <s v="Male"/>
    <s v="Marketing"/>
    <s v="Manufacturing"/>
    <n v="1"/>
    <x v="2"/>
    <n v="46"/>
    <x v="13"/>
    <n v="3"/>
    <s v="High"/>
    <x v="3"/>
    <s v="No"/>
    <s v="No Change"/>
    <n v="1"/>
    <x v="0"/>
    <n v="4"/>
    <s v="Daily"/>
    <s v="Average"/>
    <n v="0.70361080918592833"/>
  </r>
  <r>
    <s v="EMP1883"/>
    <s v="Africa"/>
    <x v="27"/>
    <s v="Non-binary"/>
    <s v="Software Engineer"/>
    <s v="Retail"/>
    <n v="37"/>
    <x v="0"/>
    <n v="48"/>
    <x v="12"/>
    <n v="2"/>
    <s v="Low"/>
    <x v="3"/>
    <s v="Yes"/>
    <s v="No Change"/>
    <n v="4"/>
    <x v="2"/>
    <n v="3"/>
    <s v="Weekly"/>
    <s v="Good"/>
    <n v="0.66693630770590351"/>
  </r>
  <r>
    <s v="EMP1884"/>
    <s v="North America"/>
    <x v="20"/>
    <s v="Female"/>
    <s v="Marketing"/>
    <s v="IT"/>
    <n v="24"/>
    <x v="1"/>
    <n v="42"/>
    <x v="6"/>
    <n v="3"/>
    <s v="Medium"/>
    <x v="3"/>
    <s v="No"/>
    <s v="No Change"/>
    <n v="2"/>
    <x v="0"/>
    <n v="4"/>
    <s v="Weekly"/>
    <s v="Average"/>
    <n v="0.20512242718353335"/>
  </r>
  <r>
    <s v="EMP1885"/>
    <s v="Oceania"/>
    <x v="21"/>
    <s v="Male"/>
    <s v="Sales"/>
    <s v="IT"/>
    <n v="3"/>
    <x v="0"/>
    <n v="49"/>
    <x v="0"/>
    <n v="5"/>
    <s v="Medium"/>
    <x v="0"/>
    <s v="Yes"/>
    <s v="Increase"/>
    <n v="5"/>
    <x v="2"/>
    <n v="2"/>
    <s v="Weekly"/>
    <s v="Poor"/>
    <n v="0.25652877150336817"/>
  </r>
  <r>
    <s v="EMP1886"/>
    <s v="Europe"/>
    <x v="7"/>
    <s v="Prefer not to say"/>
    <s v="Sales"/>
    <s v="Healthcare"/>
    <n v="33"/>
    <x v="1"/>
    <n v="34"/>
    <x v="8"/>
    <n v="5"/>
    <s v="Medium"/>
    <x v="3"/>
    <s v="Yes"/>
    <s v="Decrease"/>
    <n v="4"/>
    <x v="0"/>
    <n v="3"/>
    <s v="Weekly"/>
    <s v="Good"/>
    <n v="0.43612254276383611"/>
  </r>
  <r>
    <s v="EMP1887"/>
    <s v="Africa"/>
    <x v="34"/>
    <s v="Non-binary"/>
    <s v="Data Scientist"/>
    <s v="Manufacturing"/>
    <n v="23"/>
    <x v="1"/>
    <n v="40"/>
    <x v="7"/>
    <n v="5"/>
    <s v="Medium"/>
    <x v="1"/>
    <s v="No"/>
    <s v="No Change"/>
    <n v="1"/>
    <x v="2"/>
    <n v="5"/>
    <s v="Weekly"/>
    <s v="Average"/>
    <n v="0.47168202422658756"/>
  </r>
  <r>
    <s v="EMP1888"/>
    <s v="Africa"/>
    <x v="13"/>
    <s v="Female"/>
    <s v="HR"/>
    <s v="IT"/>
    <n v="17"/>
    <x v="0"/>
    <n v="56"/>
    <x v="3"/>
    <n v="1"/>
    <s v="Medium"/>
    <x v="2"/>
    <s v="No"/>
    <s v="No Change"/>
    <n v="2"/>
    <x v="0"/>
    <n v="3"/>
    <s v="Daily"/>
    <s v="Good"/>
    <n v="0.15977413588452016"/>
  </r>
  <r>
    <s v="EMP1889"/>
    <s v="Oceania"/>
    <x v="4"/>
    <s v="Prefer not to say"/>
    <s v="Software Engineer"/>
    <s v="Manufacturing"/>
    <n v="34"/>
    <x v="1"/>
    <n v="49"/>
    <x v="7"/>
    <n v="2"/>
    <s v="Low"/>
    <x v="1"/>
    <s v="Yes"/>
    <s v="Decrease"/>
    <n v="4"/>
    <x v="2"/>
    <n v="2"/>
    <s v="None"/>
    <s v="Average"/>
    <n v="9.0725323233259325E-2"/>
  </r>
  <r>
    <s v="EMP1890"/>
    <s v="Asia"/>
    <x v="37"/>
    <s v="Non-binary"/>
    <s v="Marketing"/>
    <s v="Manufacturing"/>
    <n v="28"/>
    <x v="2"/>
    <n v="42"/>
    <x v="0"/>
    <n v="5"/>
    <s v="Low"/>
    <x v="0"/>
    <s v="No"/>
    <s v="Increase"/>
    <n v="3"/>
    <x v="2"/>
    <n v="5"/>
    <s v="Weekly"/>
    <s v="Average"/>
    <n v="0.9233707456791953"/>
  </r>
  <r>
    <s v="EMP1891"/>
    <s v="Asia"/>
    <x v="19"/>
    <s v="Prefer not to say"/>
    <s v="Software Engineer"/>
    <s v="Finance"/>
    <n v="36"/>
    <x v="1"/>
    <n v="45"/>
    <x v="7"/>
    <n v="3"/>
    <s v="High"/>
    <x v="3"/>
    <s v="Yes"/>
    <s v="Decrease"/>
    <n v="2"/>
    <x v="2"/>
    <n v="4"/>
    <s v="None"/>
    <s v="Poor"/>
    <n v="0.70995600126949454"/>
  </r>
  <r>
    <s v="EMP1892"/>
    <s v="Africa"/>
    <x v="30"/>
    <s v="Male"/>
    <s v="Marketing"/>
    <s v="IT"/>
    <n v="17"/>
    <x v="0"/>
    <n v="47"/>
    <x v="3"/>
    <n v="1"/>
    <s v="Low"/>
    <x v="2"/>
    <s v="No"/>
    <s v="Decrease"/>
    <n v="5"/>
    <x v="1"/>
    <n v="5"/>
    <s v="Daily"/>
    <s v="Average"/>
    <n v="0.57260354915546596"/>
  </r>
  <r>
    <s v="EMP1893"/>
    <s v="Africa"/>
    <x v="23"/>
    <s v="Male"/>
    <s v="Software Engineer"/>
    <s v="Education"/>
    <n v="36"/>
    <x v="0"/>
    <n v="29"/>
    <x v="2"/>
    <n v="3"/>
    <s v="Low"/>
    <x v="1"/>
    <s v="No"/>
    <s v="Increase"/>
    <n v="3"/>
    <x v="2"/>
    <n v="1"/>
    <s v="None"/>
    <s v="Average"/>
    <n v="1.0915022566125199E-2"/>
  </r>
  <r>
    <s v="EMP1894"/>
    <s v="Africa"/>
    <x v="5"/>
    <s v="Non-binary"/>
    <s v="Project Manager"/>
    <s v="Healthcare"/>
    <n v="16"/>
    <x v="2"/>
    <n v="55"/>
    <x v="14"/>
    <n v="4"/>
    <s v="High"/>
    <x v="2"/>
    <s v="No"/>
    <s v="No Change"/>
    <n v="5"/>
    <x v="2"/>
    <n v="5"/>
    <s v="Daily"/>
    <s v="Good"/>
    <n v="0.36561613354728117"/>
  </r>
  <r>
    <s v="EMP1895"/>
    <s v="North America"/>
    <x v="0"/>
    <s v="Female"/>
    <s v="Marketing"/>
    <s v="Manufacturing"/>
    <n v="11"/>
    <x v="0"/>
    <n v="21"/>
    <x v="5"/>
    <n v="5"/>
    <s v="Low"/>
    <x v="3"/>
    <s v="No"/>
    <s v="Decrease"/>
    <n v="2"/>
    <x v="0"/>
    <n v="5"/>
    <s v="Daily"/>
    <s v="Poor"/>
    <n v="0.9226411052033523"/>
  </r>
  <r>
    <s v="EMP1896"/>
    <s v="Africa"/>
    <x v="1"/>
    <s v="Female"/>
    <s v="Marketing"/>
    <s v="IT"/>
    <n v="28"/>
    <x v="0"/>
    <n v="29"/>
    <x v="11"/>
    <n v="4"/>
    <s v="Low"/>
    <x v="3"/>
    <s v="Yes"/>
    <s v="No Change"/>
    <n v="4"/>
    <x v="2"/>
    <n v="4"/>
    <s v="None"/>
    <s v="Average"/>
    <n v="0.47677792006794029"/>
  </r>
  <r>
    <s v="EMP1897"/>
    <s v="North America"/>
    <x v="7"/>
    <s v="Female"/>
    <s v="Sales"/>
    <s v="Consulting"/>
    <n v="34"/>
    <x v="1"/>
    <n v="33"/>
    <x v="14"/>
    <n v="2"/>
    <s v="Low"/>
    <x v="1"/>
    <s v="No"/>
    <s v="Decrease"/>
    <n v="5"/>
    <x v="1"/>
    <n v="3"/>
    <s v="Weekly"/>
    <s v="Poor"/>
    <n v="0.54133994384582607"/>
  </r>
  <r>
    <s v="EMP1898"/>
    <s v="North America"/>
    <x v="27"/>
    <s v="Prefer not to say"/>
    <s v="Software Engineer"/>
    <s v="Consulting"/>
    <n v="36"/>
    <x v="2"/>
    <n v="23"/>
    <x v="1"/>
    <n v="2"/>
    <s v="Medium"/>
    <x v="0"/>
    <s v="Yes"/>
    <s v="No Change"/>
    <n v="2"/>
    <x v="0"/>
    <n v="4"/>
    <s v="None"/>
    <s v="Poor"/>
    <n v="0.9898816296803159"/>
  </r>
  <r>
    <s v="EMP1899"/>
    <s v="Asia"/>
    <x v="37"/>
    <s v="Male"/>
    <s v="Sales"/>
    <s v="IT"/>
    <n v="36"/>
    <x v="0"/>
    <n v="26"/>
    <x v="7"/>
    <n v="1"/>
    <s v="Low"/>
    <x v="3"/>
    <s v="No"/>
    <s v="Increase"/>
    <n v="3"/>
    <x v="2"/>
    <n v="4"/>
    <s v="Weekly"/>
    <s v="Poor"/>
    <n v="0.24087009834626794"/>
  </r>
  <r>
    <s v="EMP1900"/>
    <s v="South America"/>
    <x v="4"/>
    <s v="Female"/>
    <s v="Software Engineer"/>
    <s v="Manufacturing"/>
    <n v="38"/>
    <x v="0"/>
    <n v="48"/>
    <x v="6"/>
    <n v="4"/>
    <s v="Medium"/>
    <x v="2"/>
    <s v="No"/>
    <s v="Increase"/>
    <n v="5"/>
    <x v="1"/>
    <n v="2"/>
    <s v="None"/>
    <s v="Average"/>
    <n v="0.30626849866937778"/>
  </r>
  <r>
    <s v="EMP1901"/>
    <s v="Africa"/>
    <x v="3"/>
    <s v="Female"/>
    <s v="HR"/>
    <s v="Consulting"/>
    <n v="2"/>
    <x v="0"/>
    <n v="39"/>
    <x v="15"/>
    <n v="4"/>
    <s v="Low"/>
    <x v="0"/>
    <s v="Yes"/>
    <s v="Increase"/>
    <n v="1"/>
    <x v="0"/>
    <n v="1"/>
    <s v="Weekly"/>
    <s v="Average"/>
    <n v="0.85439318299238598"/>
  </r>
  <r>
    <s v="EMP1902"/>
    <s v="Oceania"/>
    <x v="5"/>
    <s v="Non-binary"/>
    <s v="Project Manager"/>
    <s v="Healthcare"/>
    <n v="14"/>
    <x v="0"/>
    <n v="22"/>
    <x v="11"/>
    <n v="3"/>
    <s v="Medium"/>
    <x v="0"/>
    <s v="No"/>
    <s v="Decrease"/>
    <n v="4"/>
    <x v="1"/>
    <n v="3"/>
    <s v="Daily"/>
    <s v="Average"/>
    <n v="0.26650614647469373"/>
  </r>
  <r>
    <s v="EMP1903"/>
    <s v="Europe"/>
    <x v="10"/>
    <s v="Non-binary"/>
    <s v="Sales"/>
    <s v="Finance"/>
    <n v="20"/>
    <x v="0"/>
    <n v="46"/>
    <x v="12"/>
    <n v="5"/>
    <s v="High"/>
    <x v="2"/>
    <s v="No"/>
    <s v="Increase"/>
    <n v="4"/>
    <x v="0"/>
    <n v="5"/>
    <s v="Weekly"/>
    <s v="Average"/>
    <n v="0.76272529164516389"/>
  </r>
  <r>
    <s v="EMP1904"/>
    <s v="Oceania"/>
    <x v="21"/>
    <s v="Male"/>
    <s v="Data Scientist"/>
    <s v="Healthcare"/>
    <n v="2"/>
    <x v="0"/>
    <n v="45"/>
    <x v="14"/>
    <n v="2"/>
    <s v="Low"/>
    <x v="2"/>
    <s v="No"/>
    <s v="Increase"/>
    <n v="4"/>
    <x v="2"/>
    <n v="3"/>
    <s v="Daily"/>
    <s v="Good"/>
    <n v="0.38443454574740643"/>
  </r>
  <r>
    <s v="EMP1905"/>
    <s v="North America"/>
    <x v="4"/>
    <s v="Female"/>
    <s v="HR"/>
    <s v="Education"/>
    <n v="38"/>
    <x v="0"/>
    <n v="48"/>
    <x v="9"/>
    <n v="2"/>
    <s v="Medium"/>
    <x v="2"/>
    <s v="No"/>
    <s v="Increase"/>
    <n v="3"/>
    <x v="2"/>
    <n v="1"/>
    <s v="None"/>
    <s v="Average"/>
    <n v="0.16501895885573092"/>
  </r>
  <r>
    <s v="EMP1906"/>
    <s v="South America"/>
    <x v="13"/>
    <s v="Female"/>
    <s v="Marketing"/>
    <s v="Retail"/>
    <n v="25"/>
    <x v="0"/>
    <n v="47"/>
    <x v="4"/>
    <n v="5"/>
    <s v="Low"/>
    <x v="1"/>
    <s v="Yes"/>
    <s v="Increase"/>
    <n v="2"/>
    <x v="1"/>
    <n v="4"/>
    <s v="Daily"/>
    <s v="Good"/>
    <n v="0.65096297048897778"/>
  </r>
  <r>
    <s v="EMP1907"/>
    <s v="Oceania"/>
    <x v="16"/>
    <s v="Prefer not to say"/>
    <s v="Sales"/>
    <s v="Manufacturing"/>
    <n v="30"/>
    <x v="0"/>
    <n v="47"/>
    <x v="15"/>
    <n v="5"/>
    <s v="High"/>
    <x v="0"/>
    <s v="No"/>
    <s v="Increase"/>
    <n v="3"/>
    <x v="1"/>
    <n v="1"/>
    <s v="Daily"/>
    <s v="Average"/>
    <n v="0.82167296011835433"/>
  </r>
  <r>
    <s v="EMP1908"/>
    <s v="Europe"/>
    <x v="25"/>
    <s v="Male"/>
    <s v="Designer"/>
    <s v="Healthcare"/>
    <n v="29"/>
    <x v="2"/>
    <n v="32"/>
    <x v="5"/>
    <n v="1"/>
    <s v="High"/>
    <x v="0"/>
    <s v="No"/>
    <s v="Decrease"/>
    <n v="2"/>
    <x v="0"/>
    <n v="5"/>
    <s v="None"/>
    <s v="Poor"/>
    <n v="0.98869073376286321"/>
  </r>
  <r>
    <s v="EMP1909"/>
    <s v="Africa"/>
    <x v="8"/>
    <s v="Female"/>
    <s v="Data Scientist"/>
    <s v="IT"/>
    <n v="17"/>
    <x v="1"/>
    <n v="21"/>
    <x v="1"/>
    <n v="3"/>
    <s v="Low"/>
    <x v="2"/>
    <s v="No"/>
    <s v="Decrease"/>
    <n v="5"/>
    <x v="2"/>
    <n v="4"/>
    <s v="Daily"/>
    <s v="Average"/>
    <n v="0.35834171867056852"/>
  </r>
  <r>
    <s v="EMP1910"/>
    <s v="Europe"/>
    <x v="10"/>
    <s v="Female"/>
    <s v="HR"/>
    <s v="Finance"/>
    <n v="16"/>
    <x v="0"/>
    <n v="33"/>
    <x v="13"/>
    <n v="1"/>
    <s v="Low"/>
    <x v="1"/>
    <s v="Yes"/>
    <s v="Increase"/>
    <n v="2"/>
    <x v="1"/>
    <n v="4"/>
    <s v="Weekly"/>
    <s v="Good"/>
    <n v="0.36978731270255005"/>
  </r>
  <r>
    <s v="EMP1911"/>
    <s v="Asia"/>
    <x v="13"/>
    <s v="Male"/>
    <s v="HR"/>
    <s v="Consulting"/>
    <n v="15"/>
    <x v="0"/>
    <n v="30"/>
    <x v="3"/>
    <n v="3"/>
    <s v="Medium"/>
    <x v="2"/>
    <s v="Yes"/>
    <s v="Increase"/>
    <n v="1"/>
    <x v="1"/>
    <n v="5"/>
    <s v="None"/>
    <s v="Good"/>
    <n v="0.78666165299359281"/>
  </r>
  <r>
    <s v="EMP1912"/>
    <s v="Oceania"/>
    <x v="38"/>
    <s v="Female"/>
    <s v="Marketing"/>
    <s v="Healthcare"/>
    <n v="25"/>
    <x v="1"/>
    <n v="20"/>
    <x v="7"/>
    <n v="2"/>
    <s v="Medium"/>
    <x v="0"/>
    <s v="Yes"/>
    <s v="No Change"/>
    <n v="3"/>
    <x v="2"/>
    <n v="3"/>
    <s v="None"/>
    <s v="Good"/>
    <n v="0.19340020270925995"/>
  </r>
  <r>
    <s v="EMP1913"/>
    <s v="Asia"/>
    <x v="4"/>
    <s v="Male"/>
    <s v="Marketing"/>
    <s v="Manufacturing"/>
    <n v="33"/>
    <x v="2"/>
    <n v="50"/>
    <x v="2"/>
    <n v="2"/>
    <s v="Low"/>
    <x v="2"/>
    <s v="No"/>
    <s v="Decrease"/>
    <n v="1"/>
    <x v="0"/>
    <n v="3"/>
    <s v="None"/>
    <s v="Good"/>
    <n v="0.39101550262196616"/>
  </r>
  <r>
    <s v="EMP1914"/>
    <s v="Oceania"/>
    <x v="32"/>
    <s v="Non-binary"/>
    <s v="Software Engineer"/>
    <s v="Consulting"/>
    <n v="34"/>
    <x v="1"/>
    <n v="30"/>
    <x v="2"/>
    <n v="2"/>
    <s v="Low"/>
    <x v="1"/>
    <s v="No"/>
    <s v="Increase"/>
    <n v="2"/>
    <x v="1"/>
    <n v="4"/>
    <s v="Daily"/>
    <s v="Good"/>
    <n v="0.37456306645372694"/>
  </r>
  <r>
    <s v="EMP1915"/>
    <s v="North America"/>
    <x v="2"/>
    <s v="Male"/>
    <s v="Software Engineer"/>
    <s v="Education"/>
    <n v="31"/>
    <x v="1"/>
    <n v="29"/>
    <x v="1"/>
    <n v="3"/>
    <s v="Medium"/>
    <x v="2"/>
    <s v="Yes"/>
    <s v="Increase"/>
    <n v="5"/>
    <x v="1"/>
    <n v="5"/>
    <s v="Weekly"/>
    <s v="Poor"/>
    <n v="0.67002514390321299"/>
  </r>
  <r>
    <s v="EMP1916"/>
    <s v="South America"/>
    <x v="32"/>
    <s v="Non-binary"/>
    <s v="HR"/>
    <s v="Education"/>
    <n v="29"/>
    <x v="1"/>
    <n v="34"/>
    <x v="2"/>
    <n v="5"/>
    <s v="Low"/>
    <x v="3"/>
    <s v="No"/>
    <s v="No Change"/>
    <n v="4"/>
    <x v="1"/>
    <n v="3"/>
    <s v="Daily"/>
    <s v="Poor"/>
    <n v="0.35016032440177236"/>
  </r>
  <r>
    <s v="EMP1917"/>
    <s v="South America"/>
    <x v="1"/>
    <s v="Male"/>
    <s v="Marketing"/>
    <s v="Healthcare"/>
    <n v="22"/>
    <x v="1"/>
    <n v="48"/>
    <x v="5"/>
    <n v="3"/>
    <s v="High"/>
    <x v="0"/>
    <s v="No"/>
    <s v="Increase"/>
    <n v="2"/>
    <x v="0"/>
    <n v="2"/>
    <s v="Weekly"/>
    <s v="Average"/>
    <n v="0.47104181226942043"/>
  </r>
  <r>
    <s v="EMP1918"/>
    <s v="Asia"/>
    <x v="23"/>
    <s v="Female"/>
    <s v="Software Engineer"/>
    <s v="Finance"/>
    <n v="29"/>
    <x v="2"/>
    <n v="28"/>
    <x v="1"/>
    <n v="5"/>
    <s v="Medium"/>
    <x v="2"/>
    <s v="Yes"/>
    <s v="Increase"/>
    <n v="3"/>
    <x v="1"/>
    <n v="1"/>
    <s v="Daily"/>
    <s v="Poor"/>
    <n v="0.15735174156614506"/>
  </r>
  <r>
    <s v="EMP1919"/>
    <s v="Europe"/>
    <x v="29"/>
    <s v="Prefer not to say"/>
    <s v="Marketing"/>
    <s v="Healthcare"/>
    <n v="1"/>
    <x v="1"/>
    <n v="46"/>
    <x v="3"/>
    <n v="4"/>
    <s v="High"/>
    <x v="0"/>
    <s v="No"/>
    <s v="No Change"/>
    <n v="4"/>
    <x v="2"/>
    <n v="1"/>
    <s v="Daily"/>
    <s v="Good"/>
    <n v="0.91190467986390633"/>
  </r>
  <r>
    <s v="EMP1920"/>
    <s v="Asia"/>
    <x v="16"/>
    <s v="Male"/>
    <s v="Data Scientist"/>
    <s v="Retail"/>
    <n v="35"/>
    <x v="0"/>
    <n v="57"/>
    <x v="0"/>
    <n v="2"/>
    <s v="Low"/>
    <x v="0"/>
    <s v="Yes"/>
    <s v="No Change"/>
    <n v="5"/>
    <x v="0"/>
    <n v="2"/>
    <s v="None"/>
    <s v="Good"/>
    <n v="0.289594915703417"/>
  </r>
  <r>
    <s v="EMP1921"/>
    <s v="Oceania"/>
    <x v="6"/>
    <s v="Prefer not to say"/>
    <s v="Designer"/>
    <s v="Consulting"/>
    <n v="22"/>
    <x v="0"/>
    <n v="55"/>
    <x v="11"/>
    <n v="2"/>
    <s v="High"/>
    <x v="2"/>
    <s v="Yes"/>
    <s v="Decrease"/>
    <n v="1"/>
    <x v="0"/>
    <n v="2"/>
    <s v="Daily"/>
    <s v="Poor"/>
    <n v="0.24864403795400414"/>
  </r>
  <r>
    <s v="EMP1922"/>
    <s v="South America"/>
    <x v="9"/>
    <s v="Male"/>
    <s v="Data Scientist"/>
    <s v="Manufacturing"/>
    <n v="18"/>
    <x v="1"/>
    <n v="33"/>
    <x v="13"/>
    <n v="3"/>
    <s v="Low"/>
    <x v="3"/>
    <s v="Yes"/>
    <s v="Decrease"/>
    <n v="3"/>
    <x v="0"/>
    <n v="2"/>
    <s v="Weekly"/>
    <s v="Good"/>
    <n v="0.92028142274134916"/>
  </r>
  <r>
    <s v="EMP1923"/>
    <s v="North America"/>
    <x v="9"/>
    <s v="Male"/>
    <s v="Designer"/>
    <s v="IT"/>
    <n v="16"/>
    <x v="2"/>
    <n v="37"/>
    <x v="0"/>
    <n v="2"/>
    <s v="Low"/>
    <x v="1"/>
    <s v="No"/>
    <s v="Increase"/>
    <n v="2"/>
    <x v="1"/>
    <n v="2"/>
    <s v="Weekly"/>
    <s v="Good"/>
    <n v="0.10684930201266196"/>
  </r>
  <r>
    <s v="EMP1924"/>
    <s v="Europe"/>
    <x v="8"/>
    <s v="Prefer not to say"/>
    <s v="Data Scientist"/>
    <s v="Manufacturing"/>
    <n v="17"/>
    <x v="1"/>
    <n v="56"/>
    <x v="4"/>
    <n v="3"/>
    <s v="Medium"/>
    <x v="1"/>
    <s v="Yes"/>
    <s v="No Change"/>
    <n v="4"/>
    <x v="1"/>
    <n v="1"/>
    <s v="None"/>
    <s v="Average"/>
    <n v="0.28021934159379736"/>
  </r>
  <r>
    <s v="EMP1925"/>
    <s v="Oceania"/>
    <x v="11"/>
    <s v="Male"/>
    <s v="HR"/>
    <s v="Healthcare"/>
    <n v="31"/>
    <x v="1"/>
    <n v="39"/>
    <x v="1"/>
    <n v="5"/>
    <s v="Low"/>
    <x v="3"/>
    <s v="Yes"/>
    <s v="Increase"/>
    <n v="4"/>
    <x v="0"/>
    <n v="3"/>
    <s v="Weekly"/>
    <s v="Poor"/>
    <n v="0.32490284648630108"/>
  </r>
  <r>
    <s v="EMP1926"/>
    <s v="North America"/>
    <x v="0"/>
    <s v="Non-binary"/>
    <s v="Marketing"/>
    <s v="Retail"/>
    <n v="16"/>
    <x v="2"/>
    <n v="35"/>
    <x v="4"/>
    <n v="3"/>
    <s v="Low"/>
    <x v="3"/>
    <s v="No"/>
    <s v="Increase"/>
    <n v="5"/>
    <x v="2"/>
    <n v="1"/>
    <s v="None"/>
    <s v="Good"/>
    <n v="0.20011045705985941"/>
  </r>
  <r>
    <s v="EMP1927"/>
    <s v="Oceania"/>
    <x v="2"/>
    <s v="Female"/>
    <s v="Marketing"/>
    <s v="IT"/>
    <n v="28"/>
    <x v="1"/>
    <n v="28"/>
    <x v="8"/>
    <n v="4"/>
    <s v="Medium"/>
    <x v="0"/>
    <s v="No"/>
    <s v="Increase"/>
    <n v="1"/>
    <x v="1"/>
    <n v="4"/>
    <s v="Daily"/>
    <s v="Average"/>
    <n v="1.2547897010263265E-2"/>
  </r>
  <r>
    <s v="EMP1928"/>
    <s v="South America"/>
    <x v="3"/>
    <s v="Male"/>
    <s v="Data Scientist"/>
    <s v="IT"/>
    <n v="4"/>
    <x v="0"/>
    <n v="39"/>
    <x v="13"/>
    <n v="5"/>
    <s v="Low"/>
    <x v="1"/>
    <s v="Yes"/>
    <s v="Increase"/>
    <n v="5"/>
    <x v="1"/>
    <n v="3"/>
    <s v="Weekly"/>
    <s v="Average"/>
    <n v="9.6776732063942439E-2"/>
  </r>
  <r>
    <s v="EMP1929"/>
    <s v="Asia"/>
    <x v="30"/>
    <s v="Female"/>
    <s v="Data Scientist"/>
    <s v="Retail"/>
    <n v="22"/>
    <x v="0"/>
    <n v="50"/>
    <x v="12"/>
    <n v="5"/>
    <s v="Low"/>
    <x v="3"/>
    <s v="No"/>
    <s v="Increase"/>
    <n v="2"/>
    <x v="2"/>
    <n v="3"/>
    <s v="None"/>
    <s v="Poor"/>
    <n v="0.88199649650761436"/>
  </r>
  <r>
    <s v="EMP1930"/>
    <s v="Europe"/>
    <x v="17"/>
    <s v="Female"/>
    <s v="Software Engineer"/>
    <s v="IT"/>
    <n v="8"/>
    <x v="2"/>
    <n v="40"/>
    <x v="14"/>
    <n v="5"/>
    <s v="Low"/>
    <x v="3"/>
    <s v="No"/>
    <s v="Decrease"/>
    <n v="2"/>
    <x v="2"/>
    <n v="5"/>
    <s v="Daily"/>
    <s v="Good"/>
    <n v="0.55077869971097104"/>
  </r>
  <r>
    <s v="EMP1931"/>
    <s v="Europe"/>
    <x v="21"/>
    <s v="Male"/>
    <s v="Software Engineer"/>
    <s v="Healthcare"/>
    <n v="2"/>
    <x v="0"/>
    <n v="39"/>
    <x v="13"/>
    <n v="2"/>
    <s v="High"/>
    <x v="0"/>
    <s v="No"/>
    <s v="Increase"/>
    <n v="4"/>
    <x v="2"/>
    <n v="1"/>
    <s v="None"/>
    <s v="Poor"/>
    <n v="8.6432209395312931E-2"/>
  </r>
  <r>
    <s v="EMP1932"/>
    <s v="Asia"/>
    <x v="16"/>
    <s v="Female"/>
    <s v="Data Scientist"/>
    <s v="Education"/>
    <n v="32"/>
    <x v="1"/>
    <n v="57"/>
    <x v="15"/>
    <n v="1"/>
    <s v="High"/>
    <x v="2"/>
    <s v="Yes"/>
    <s v="No Change"/>
    <n v="2"/>
    <x v="2"/>
    <n v="1"/>
    <s v="Weekly"/>
    <s v="Average"/>
    <n v="0.45742415580268536"/>
  </r>
  <r>
    <s v="EMP1933"/>
    <s v="Europe"/>
    <x v="4"/>
    <s v="Male"/>
    <s v="Sales"/>
    <s v="Finance"/>
    <n v="37"/>
    <x v="2"/>
    <n v="23"/>
    <x v="1"/>
    <n v="5"/>
    <s v="High"/>
    <x v="0"/>
    <s v="No"/>
    <s v="Increase"/>
    <n v="4"/>
    <x v="0"/>
    <n v="5"/>
    <s v="Daily"/>
    <s v="Average"/>
    <n v="0.65714909260692389"/>
  </r>
  <r>
    <s v="EMP1934"/>
    <s v="South America"/>
    <x v="26"/>
    <s v="Male"/>
    <s v="HR"/>
    <s v="Finance"/>
    <n v="2"/>
    <x v="0"/>
    <n v="45"/>
    <x v="7"/>
    <n v="3"/>
    <s v="Low"/>
    <x v="1"/>
    <s v="Yes"/>
    <s v="Increase"/>
    <n v="4"/>
    <x v="1"/>
    <n v="1"/>
    <s v="None"/>
    <s v="Good"/>
    <n v="0.21673338992089208"/>
  </r>
  <r>
    <s v="EMP1935"/>
    <s v="Africa"/>
    <x v="3"/>
    <s v="Prefer not to say"/>
    <s v="Marketing"/>
    <s v="Retail"/>
    <n v="7"/>
    <x v="2"/>
    <n v="45"/>
    <x v="9"/>
    <n v="5"/>
    <s v="Low"/>
    <x v="0"/>
    <s v="Yes"/>
    <s v="No Change"/>
    <n v="5"/>
    <x v="2"/>
    <n v="4"/>
    <s v="None"/>
    <s v="Poor"/>
    <n v="0.23536276092960018"/>
  </r>
  <r>
    <s v="EMP1936"/>
    <s v="Oceania"/>
    <x v="0"/>
    <s v="Non-binary"/>
    <s v="Sales"/>
    <s v="Manufacturing"/>
    <n v="16"/>
    <x v="0"/>
    <n v="41"/>
    <x v="15"/>
    <n v="5"/>
    <s v="Medium"/>
    <x v="0"/>
    <s v="No"/>
    <s v="Increase"/>
    <n v="3"/>
    <x v="2"/>
    <n v="1"/>
    <s v="Weekly"/>
    <s v="Poor"/>
    <n v="0.81963995814928681"/>
  </r>
  <r>
    <s v="EMP1937"/>
    <s v="Oceania"/>
    <x v="31"/>
    <s v="Male"/>
    <s v="HR"/>
    <s v="Retail"/>
    <n v="37"/>
    <x v="0"/>
    <n v="28"/>
    <x v="1"/>
    <n v="5"/>
    <s v="High"/>
    <x v="0"/>
    <s v="No"/>
    <s v="Decrease"/>
    <n v="1"/>
    <x v="1"/>
    <n v="4"/>
    <s v="Weekly"/>
    <s v="Poor"/>
    <n v="0.5764881203912724"/>
  </r>
  <r>
    <s v="EMP1938"/>
    <s v="South America"/>
    <x v="1"/>
    <s v="Male"/>
    <s v="Designer"/>
    <s v="Retail"/>
    <n v="16"/>
    <x v="0"/>
    <n v="57"/>
    <x v="4"/>
    <n v="4"/>
    <s v="Low"/>
    <x v="1"/>
    <s v="Yes"/>
    <s v="Increase"/>
    <n v="2"/>
    <x v="1"/>
    <n v="3"/>
    <s v="Weekly"/>
    <s v="Poor"/>
    <n v="0.9110833237118241"/>
  </r>
  <r>
    <s v="EMP1939"/>
    <s v="Africa"/>
    <x v="36"/>
    <s v="Female"/>
    <s v="Software Engineer"/>
    <s v="Manufacturing"/>
    <n v="14"/>
    <x v="1"/>
    <n v="22"/>
    <x v="10"/>
    <n v="4"/>
    <s v="Low"/>
    <x v="0"/>
    <s v="Yes"/>
    <s v="No Change"/>
    <n v="4"/>
    <x v="1"/>
    <n v="4"/>
    <s v="Weekly"/>
    <s v="Good"/>
    <n v="9.9655527518002218E-3"/>
  </r>
  <r>
    <s v="EMP1940"/>
    <s v="Europe"/>
    <x v="32"/>
    <s v="Female"/>
    <s v="Data Scientist"/>
    <s v="Finance"/>
    <n v="38"/>
    <x v="0"/>
    <n v="33"/>
    <x v="8"/>
    <n v="5"/>
    <s v="Low"/>
    <x v="3"/>
    <s v="No"/>
    <s v="Decrease"/>
    <n v="5"/>
    <x v="0"/>
    <n v="2"/>
    <s v="Daily"/>
    <s v="Poor"/>
    <n v="3.2791060881035561E-3"/>
  </r>
  <r>
    <s v="EMP1941"/>
    <s v="Oceania"/>
    <x v="5"/>
    <s v="Female"/>
    <s v="Software Engineer"/>
    <s v="Education"/>
    <n v="13"/>
    <x v="2"/>
    <n v="31"/>
    <x v="5"/>
    <n v="4"/>
    <s v="Low"/>
    <x v="1"/>
    <s v="No"/>
    <s v="No Change"/>
    <n v="4"/>
    <x v="1"/>
    <n v="1"/>
    <s v="Weekly"/>
    <s v="Good"/>
    <n v="0.55539624154820733"/>
  </r>
  <r>
    <s v="EMP1942"/>
    <s v="Oceania"/>
    <x v="20"/>
    <s v="Non-binary"/>
    <s v="Data Scientist"/>
    <s v="Consulting"/>
    <n v="28"/>
    <x v="2"/>
    <n v="48"/>
    <x v="6"/>
    <n v="2"/>
    <s v="Low"/>
    <x v="1"/>
    <s v="Yes"/>
    <s v="No Change"/>
    <n v="3"/>
    <x v="1"/>
    <n v="3"/>
    <s v="None"/>
    <s v="Average"/>
    <n v="0.34586804338379584"/>
  </r>
  <r>
    <s v="EMP1943"/>
    <s v="South America"/>
    <x v="16"/>
    <s v="Male"/>
    <s v="Software Engineer"/>
    <s v="Manufacturing"/>
    <n v="33"/>
    <x v="1"/>
    <n v="47"/>
    <x v="12"/>
    <n v="4"/>
    <s v="Low"/>
    <x v="1"/>
    <s v="No"/>
    <s v="No Change"/>
    <n v="4"/>
    <x v="2"/>
    <n v="3"/>
    <s v="None"/>
    <s v="Poor"/>
    <n v="0.6546524347479471"/>
  </r>
  <r>
    <s v="EMP1944"/>
    <s v="Africa"/>
    <x v="12"/>
    <s v="Male"/>
    <s v="Marketing"/>
    <s v="Healthcare"/>
    <n v="15"/>
    <x v="2"/>
    <n v="56"/>
    <x v="13"/>
    <n v="1"/>
    <s v="High"/>
    <x v="1"/>
    <s v="No"/>
    <s v="No Change"/>
    <n v="2"/>
    <x v="2"/>
    <n v="1"/>
    <s v="Daily"/>
    <s v="Average"/>
    <n v="0.89093291585312395"/>
  </r>
  <r>
    <s v="EMP1945"/>
    <s v="Asia"/>
    <x v="11"/>
    <s v="Female"/>
    <s v="HR"/>
    <s v="IT"/>
    <n v="29"/>
    <x v="1"/>
    <n v="28"/>
    <x v="4"/>
    <n v="5"/>
    <s v="Medium"/>
    <x v="2"/>
    <s v="Yes"/>
    <s v="Increase"/>
    <n v="5"/>
    <x v="0"/>
    <n v="5"/>
    <s v="None"/>
    <s v="Average"/>
    <n v="0.88614195168063226"/>
  </r>
  <r>
    <s v="EMP1946"/>
    <s v="Oceania"/>
    <x v="13"/>
    <s v="Female"/>
    <s v="Sales"/>
    <s v="Education"/>
    <n v="20"/>
    <x v="0"/>
    <n v="57"/>
    <x v="0"/>
    <n v="2"/>
    <s v="Low"/>
    <x v="1"/>
    <s v="No"/>
    <s v="Increase"/>
    <n v="3"/>
    <x v="1"/>
    <n v="2"/>
    <s v="Weekly"/>
    <s v="Average"/>
    <n v="0.38763358038592433"/>
  </r>
  <r>
    <s v="EMP1947"/>
    <s v="Europe"/>
    <x v="37"/>
    <s v="Prefer not to say"/>
    <s v="Data Scientist"/>
    <s v="Education"/>
    <n v="35"/>
    <x v="1"/>
    <n v="26"/>
    <x v="1"/>
    <n v="3"/>
    <s v="Medium"/>
    <x v="3"/>
    <s v="Yes"/>
    <s v="Decrease"/>
    <n v="3"/>
    <x v="0"/>
    <n v="3"/>
    <s v="Weekly"/>
    <s v="Poor"/>
    <n v="0.76348300346362374"/>
  </r>
  <r>
    <s v="EMP1948"/>
    <s v="Africa"/>
    <x v="4"/>
    <s v="Non-binary"/>
    <s v="Project Manager"/>
    <s v="Finance"/>
    <n v="37"/>
    <x v="1"/>
    <n v="50"/>
    <x v="3"/>
    <n v="4"/>
    <s v="Medium"/>
    <x v="0"/>
    <s v="No"/>
    <s v="Decrease"/>
    <n v="5"/>
    <x v="0"/>
    <n v="3"/>
    <s v="Weekly"/>
    <s v="Good"/>
    <n v="0.98211694963728802"/>
  </r>
  <r>
    <s v="EMP1949"/>
    <s v="North America"/>
    <x v="2"/>
    <s v="Female"/>
    <s v="Sales"/>
    <s v="Retail"/>
    <n v="35"/>
    <x v="2"/>
    <n v="32"/>
    <x v="8"/>
    <n v="3"/>
    <s v="High"/>
    <x v="0"/>
    <s v="Yes"/>
    <s v="No Change"/>
    <n v="4"/>
    <x v="0"/>
    <n v="3"/>
    <s v="Daily"/>
    <s v="Average"/>
    <n v="0.41149055480904506"/>
  </r>
  <r>
    <s v="EMP1950"/>
    <s v="Asia"/>
    <x v="35"/>
    <s v="Non-binary"/>
    <s v="Project Manager"/>
    <s v="Finance"/>
    <n v="12"/>
    <x v="0"/>
    <n v="51"/>
    <x v="7"/>
    <n v="5"/>
    <s v="Medium"/>
    <x v="3"/>
    <s v="Yes"/>
    <s v="Decrease"/>
    <n v="3"/>
    <x v="0"/>
    <n v="5"/>
    <s v="Weekly"/>
    <s v="Poor"/>
    <n v="0.95549642913552524"/>
  </r>
  <r>
    <s v="EMP1951"/>
    <s v="Europe"/>
    <x v="21"/>
    <s v="Prefer not to say"/>
    <s v="Designer"/>
    <s v="Manufacturing"/>
    <n v="3"/>
    <x v="0"/>
    <n v="55"/>
    <x v="7"/>
    <n v="5"/>
    <s v="Low"/>
    <x v="3"/>
    <s v="No"/>
    <s v="Decrease"/>
    <n v="4"/>
    <x v="0"/>
    <n v="3"/>
    <s v="None"/>
    <s v="Average"/>
    <n v="0.8940774559742416"/>
  </r>
  <r>
    <s v="EMP1952"/>
    <s v="Europe"/>
    <x v="12"/>
    <s v="Non-binary"/>
    <s v="Data Scientist"/>
    <s v="Education"/>
    <n v="18"/>
    <x v="0"/>
    <n v="35"/>
    <x v="4"/>
    <n v="4"/>
    <s v="High"/>
    <x v="0"/>
    <s v="Yes"/>
    <s v="No Change"/>
    <n v="5"/>
    <x v="2"/>
    <n v="5"/>
    <s v="Weekly"/>
    <s v="Poor"/>
    <n v="0.40655872374990409"/>
  </r>
  <r>
    <s v="EMP1953"/>
    <s v="North America"/>
    <x v="24"/>
    <s v="Prefer not to say"/>
    <s v="Software Engineer"/>
    <s v="Manufacturing"/>
    <n v="14"/>
    <x v="0"/>
    <n v="37"/>
    <x v="8"/>
    <n v="1"/>
    <s v="Medium"/>
    <x v="3"/>
    <s v="No"/>
    <s v="Increase"/>
    <n v="2"/>
    <x v="0"/>
    <n v="4"/>
    <s v="None"/>
    <s v="Average"/>
    <n v="0.97418844151674389"/>
  </r>
  <r>
    <s v="EMP1954"/>
    <s v="Oceania"/>
    <x v="25"/>
    <s v="Prefer not to say"/>
    <s v="Data Scientist"/>
    <s v="Education"/>
    <n v="32"/>
    <x v="0"/>
    <n v="57"/>
    <x v="5"/>
    <n v="5"/>
    <s v="Medium"/>
    <x v="3"/>
    <s v="No"/>
    <s v="Increase"/>
    <n v="2"/>
    <x v="0"/>
    <n v="4"/>
    <s v="None"/>
    <s v="Good"/>
    <n v="0.52892729719565568"/>
  </r>
  <r>
    <s v="EMP1955"/>
    <s v="South America"/>
    <x v="0"/>
    <s v="Prefer not to say"/>
    <s v="Designer"/>
    <s v="Retail"/>
    <n v="11"/>
    <x v="0"/>
    <n v="23"/>
    <x v="5"/>
    <n v="3"/>
    <s v="High"/>
    <x v="3"/>
    <s v="No"/>
    <s v="No Change"/>
    <n v="3"/>
    <x v="1"/>
    <n v="1"/>
    <s v="Daily"/>
    <s v="Good"/>
    <n v="0.17888072187619553"/>
  </r>
  <r>
    <s v="EMP1956"/>
    <s v="South America"/>
    <x v="35"/>
    <s v="Male"/>
    <s v="Designer"/>
    <s v="Consulting"/>
    <n v="17"/>
    <x v="0"/>
    <n v="28"/>
    <x v="12"/>
    <n v="5"/>
    <s v="Medium"/>
    <x v="0"/>
    <s v="No"/>
    <s v="Increase"/>
    <n v="4"/>
    <x v="0"/>
    <n v="2"/>
    <s v="None"/>
    <s v="Average"/>
    <n v="0.81685716828887756"/>
  </r>
  <r>
    <s v="EMP1957"/>
    <s v="Asia"/>
    <x v="1"/>
    <s v="Female"/>
    <s v="Data Scientist"/>
    <s v="Consulting"/>
    <n v="25"/>
    <x v="1"/>
    <n v="21"/>
    <x v="6"/>
    <n v="4"/>
    <s v="Medium"/>
    <x v="0"/>
    <s v="No"/>
    <s v="Decrease"/>
    <n v="4"/>
    <x v="0"/>
    <n v="3"/>
    <s v="Weekly"/>
    <s v="Good"/>
    <n v="0.69268238028539908"/>
  </r>
  <r>
    <s v="EMP1958"/>
    <s v="North America"/>
    <x v="36"/>
    <s v="Non-binary"/>
    <s v="Designer"/>
    <s v="Consulting"/>
    <n v="14"/>
    <x v="0"/>
    <n v="46"/>
    <x v="0"/>
    <n v="5"/>
    <s v="Low"/>
    <x v="1"/>
    <s v="Yes"/>
    <s v="No Change"/>
    <n v="2"/>
    <x v="0"/>
    <n v="1"/>
    <s v="Weekly"/>
    <s v="Good"/>
    <n v="8.3067419924860553E-2"/>
  </r>
  <r>
    <s v="EMP1959"/>
    <s v="Europe"/>
    <x v="11"/>
    <s v="Female"/>
    <s v="Data Scientist"/>
    <s v="Retail"/>
    <n v="36"/>
    <x v="0"/>
    <n v="35"/>
    <x v="0"/>
    <n v="5"/>
    <s v="High"/>
    <x v="3"/>
    <s v="Yes"/>
    <s v="Increase"/>
    <n v="3"/>
    <x v="2"/>
    <n v="1"/>
    <s v="None"/>
    <s v="Good"/>
    <n v="0.27653466630058776"/>
  </r>
  <r>
    <s v="EMP1960"/>
    <s v="Africa"/>
    <x v="0"/>
    <s v="Female"/>
    <s v="Sales"/>
    <s v="IT"/>
    <n v="13"/>
    <x v="1"/>
    <n v="48"/>
    <x v="15"/>
    <n v="5"/>
    <s v="Medium"/>
    <x v="1"/>
    <s v="Yes"/>
    <s v="Increase"/>
    <n v="3"/>
    <x v="1"/>
    <n v="4"/>
    <s v="Weekly"/>
    <s v="Average"/>
    <n v="0.61332884741187599"/>
  </r>
  <r>
    <s v="EMP1961"/>
    <s v="Africa"/>
    <x v="21"/>
    <s v="Prefer not to say"/>
    <s v="Marketing"/>
    <s v="Manufacturing"/>
    <n v="3"/>
    <x v="2"/>
    <n v="46"/>
    <x v="0"/>
    <n v="5"/>
    <s v="Medium"/>
    <x v="2"/>
    <s v="Yes"/>
    <s v="No Change"/>
    <n v="1"/>
    <x v="1"/>
    <n v="2"/>
    <s v="Weekly"/>
    <s v="Average"/>
    <n v="0.65793671503083462"/>
  </r>
  <r>
    <s v="EMP1962"/>
    <s v="Europe"/>
    <x v="17"/>
    <s v="Male"/>
    <s v="Project Manager"/>
    <s v="Manufacturing"/>
    <n v="2"/>
    <x v="2"/>
    <n v="43"/>
    <x v="1"/>
    <n v="2"/>
    <s v="High"/>
    <x v="1"/>
    <s v="Yes"/>
    <s v="Decrease"/>
    <n v="5"/>
    <x v="2"/>
    <n v="5"/>
    <s v="Weekly"/>
    <s v="Average"/>
    <n v="0.50868673315743529"/>
  </r>
  <r>
    <s v="EMP1963"/>
    <s v="Africa"/>
    <x v="7"/>
    <s v="Non-binary"/>
    <s v="Software Engineer"/>
    <s v="Finance"/>
    <n v="37"/>
    <x v="0"/>
    <n v="33"/>
    <x v="1"/>
    <n v="5"/>
    <s v="Low"/>
    <x v="2"/>
    <s v="No"/>
    <s v="Increase"/>
    <n v="1"/>
    <x v="0"/>
    <n v="4"/>
    <s v="Daily"/>
    <s v="Poor"/>
    <n v="0.76234135601436492"/>
  </r>
  <r>
    <s v="EMP1964"/>
    <s v="Oceania"/>
    <x v="17"/>
    <s v="Non-binary"/>
    <s v="Designer"/>
    <s v="IT"/>
    <n v="6"/>
    <x v="2"/>
    <n v="25"/>
    <x v="11"/>
    <n v="3"/>
    <s v="High"/>
    <x v="3"/>
    <s v="Yes"/>
    <s v="Increase"/>
    <n v="4"/>
    <x v="0"/>
    <n v="3"/>
    <s v="None"/>
    <s v="Poor"/>
    <n v="0.34947492404523695"/>
  </r>
  <r>
    <s v="EMP1965"/>
    <s v="Oceania"/>
    <x v="27"/>
    <s v="Non-binary"/>
    <s v="Data Scientist"/>
    <s v="Education"/>
    <n v="32"/>
    <x v="0"/>
    <n v="47"/>
    <x v="15"/>
    <n v="3"/>
    <s v="High"/>
    <x v="2"/>
    <s v="No"/>
    <s v="Increase"/>
    <n v="3"/>
    <x v="0"/>
    <n v="4"/>
    <s v="None"/>
    <s v="Poor"/>
    <n v="0.8578266092071023"/>
  </r>
  <r>
    <s v="EMP1966"/>
    <s v="South America"/>
    <x v="3"/>
    <s v="Male"/>
    <s v="Project Manager"/>
    <s v="Education"/>
    <n v="4"/>
    <x v="0"/>
    <n v="47"/>
    <x v="14"/>
    <n v="3"/>
    <s v="Low"/>
    <x v="1"/>
    <s v="No"/>
    <s v="Increase"/>
    <n v="5"/>
    <x v="0"/>
    <n v="2"/>
    <s v="Daily"/>
    <s v="Poor"/>
    <n v="0.57775854168479834"/>
  </r>
  <r>
    <s v="EMP1967"/>
    <s v="Europe"/>
    <x v="13"/>
    <s v="Female"/>
    <s v="Sales"/>
    <s v="Retail"/>
    <n v="25"/>
    <x v="0"/>
    <n v="55"/>
    <x v="4"/>
    <n v="3"/>
    <s v="Medium"/>
    <x v="0"/>
    <s v="No"/>
    <s v="Increase"/>
    <n v="5"/>
    <x v="2"/>
    <n v="1"/>
    <s v="Daily"/>
    <s v="Poor"/>
    <n v="3.9677888417863461E-2"/>
  </r>
  <r>
    <s v="EMP1968"/>
    <s v="North America"/>
    <x v="7"/>
    <s v="Female"/>
    <s v="Data Scientist"/>
    <s v="Education"/>
    <n v="38"/>
    <x v="1"/>
    <n v="29"/>
    <x v="1"/>
    <n v="3"/>
    <s v="Low"/>
    <x v="0"/>
    <s v="Yes"/>
    <s v="Increase"/>
    <n v="1"/>
    <x v="2"/>
    <n v="2"/>
    <s v="Weekly"/>
    <s v="Good"/>
    <n v="0.9659901814139249"/>
  </r>
  <r>
    <s v="EMP1969"/>
    <s v="North America"/>
    <x v="34"/>
    <s v="Prefer not to say"/>
    <s v="Designer"/>
    <s v="IT"/>
    <n v="21"/>
    <x v="1"/>
    <n v="29"/>
    <x v="1"/>
    <n v="1"/>
    <s v="Low"/>
    <x v="1"/>
    <s v="No"/>
    <s v="No Change"/>
    <n v="4"/>
    <x v="2"/>
    <n v="5"/>
    <s v="Daily"/>
    <s v="Average"/>
    <n v="0.49750581940860117"/>
  </r>
  <r>
    <s v="EMP1970"/>
    <s v="Asia"/>
    <x v="31"/>
    <s v="Prefer not to say"/>
    <s v="Designer"/>
    <s v="Consulting"/>
    <n v="33"/>
    <x v="2"/>
    <n v="32"/>
    <x v="14"/>
    <n v="2"/>
    <s v="Medium"/>
    <x v="2"/>
    <s v="No"/>
    <s v="No Change"/>
    <n v="2"/>
    <x v="0"/>
    <n v="1"/>
    <s v="Daily"/>
    <s v="Average"/>
    <n v="4.9978390339267653E-2"/>
  </r>
  <r>
    <s v="EMP1971"/>
    <s v="Oceania"/>
    <x v="13"/>
    <s v="Female"/>
    <s v="Data Scientist"/>
    <s v="IT"/>
    <n v="25"/>
    <x v="1"/>
    <n v="25"/>
    <x v="4"/>
    <n v="3"/>
    <s v="Medium"/>
    <x v="0"/>
    <s v="No"/>
    <s v="Increase"/>
    <n v="1"/>
    <x v="1"/>
    <n v="5"/>
    <s v="Daily"/>
    <s v="Poor"/>
    <n v="0.30539856746065519"/>
  </r>
  <r>
    <s v="EMP1972"/>
    <s v="Asia"/>
    <x v="37"/>
    <s v="Prefer not to say"/>
    <s v="Marketing"/>
    <s v="Finance"/>
    <n v="30"/>
    <x v="1"/>
    <n v="57"/>
    <x v="4"/>
    <n v="1"/>
    <s v="Low"/>
    <x v="1"/>
    <s v="Yes"/>
    <s v="Increase"/>
    <n v="3"/>
    <x v="1"/>
    <n v="5"/>
    <s v="Daily"/>
    <s v="Poor"/>
    <n v="7.1403915349363967E-3"/>
  </r>
  <r>
    <s v="EMP1973"/>
    <s v="South America"/>
    <x v="14"/>
    <s v="Female"/>
    <s v="Project Manager"/>
    <s v="Education"/>
    <n v="4"/>
    <x v="2"/>
    <n v="51"/>
    <x v="9"/>
    <n v="1"/>
    <s v="Low"/>
    <x v="0"/>
    <s v="No"/>
    <s v="Decrease"/>
    <n v="1"/>
    <x v="0"/>
    <n v="2"/>
    <s v="Weekly"/>
    <s v="Average"/>
    <n v="1.8036889515358645E-2"/>
  </r>
  <r>
    <s v="EMP1974"/>
    <s v="Asia"/>
    <x v="23"/>
    <s v="Male"/>
    <s v="Project Manager"/>
    <s v="Consulting"/>
    <n v="29"/>
    <x v="0"/>
    <n v="30"/>
    <x v="2"/>
    <n v="1"/>
    <s v="Medium"/>
    <x v="2"/>
    <s v="No"/>
    <s v="No Change"/>
    <n v="4"/>
    <x v="0"/>
    <n v="4"/>
    <s v="Weekly"/>
    <s v="Poor"/>
    <n v="0.55348264758947419"/>
  </r>
  <r>
    <s v="EMP1975"/>
    <s v="Africa"/>
    <x v="37"/>
    <s v="Female"/>
    <s v="HR"/>
    <s v="Retail"/>
    <n v="34"/>
    <x v="2"/>
    <n v="30"/>
    <x v="7"/>
    <n v="3"/>
    <s v="High"/>
    <x v="3"/>
    <s v="Yes"/>
    <s v="Increase"/>
    <n v="1"/>
    <x v="2"/>
    <n v="5"/>
    <s v="Daily"/>
    <s v="Poor"/>
    <n v="0.1150207617418354"/>
  </r>
  <r>
    <s v="EMP1976"/>
    <s v="Europe"/>
    <x v="1"/>
    <s v="Prefer not to say"/>
    <s v="Sales"/>
    <s v="Manufacturing"/>
    <n v="17"/>
    <x v="2"/>
    <n v="57"/>
    <x v="9"/>
    <n v="5"/>
    <s v="High"/>
    <x v="0"/>
    <s v="No"/>
    <s v="Increase"/>
    <n v="3"/>
    <x v="1"/>
    <n v="3"/>
    <s v="Weekly"/>
    <s v="Good"/>
    <n v="0.77686841545025476"/>
  </r>
  <r>
    <s v="EMP1977"/>
    <s v="Oceania"/>
    <x v="2"/>
    <s v="Female"/>
    <s v="Project Manager"/>
    <s v="Consulting"/>
    <n v="32"/>
    <x v="1"/>
    <n v="35"/>
    <x v="2"/>
    <n v="1"/>
    <s v="High"/>
    <x v="3"/>
    <s v="Yes"/>
    <s v="Increase"/>
    <n v="2"/>
    <x v="0"/>
    <n v="4"/>
    <s v="Daily"/>
    <s v="Poor"/>
    <n v="0.82524499596773793"/>
  </r>
  <r>
    <s v="EMP1978"/>
    <s v="Europe"/>
    <x v="35"/>
    <s v="Male"/>
    <s v="Marketing"/>
    <s v="Education"/>
    <n v="12"/>
    <x v="0"/>
    <n v="54"/>
    <x v="12"/>
    <n v="5"/>
    <s v="Low"/>
    <x v="1"/>
    <s v="No"/>
    <s v="No Change"/>
    <n v="2"/>
    <x v="1"/>
    <n v="4"/>
    <s v="Weekly"/>
    <s v="Good"/>
    <n v="0.90498899512748432"/>
  </r>
  <r>
    <s v="EMP1979"/>
    <s v="Africa"/>
    <x v="10"/>
    <s v="Non-binary"/>
    <s v="Data Scientist"/>
    <s v="Retail"/>
    <n v="15"/>
    <x v="1"/>
    <n v="47"/>
    <x v="12"/>
    <n v="5"/>
    <s v="High"/>
    <x v="3"/>
    <s v="Yes"/>
    <s v="Increase"/>
    <n v="1"/>
    <x v="0"/>
    <n v="4"/>
    <s v="Daily"/>
    <s v="Average"/>
    <n v="0.79196666032028895"/>
  </r>
  <r>
    <s v="EMP1980"/>
    <s v="Asia"/>
    <x v="37"/>
    <s v="Female"/>
    <s v="Marketing"/>
    <s v="Healthcare"/>
    <n v="28"/>
    <x v="2"/>
    <n v="57"/>
    <x v="7"/>
    <n v="3"/>
    <s v="Medium"/>
    <x v="2"/>
    <s v="No"/>
    <s v="Decrease"/>
    <n v="2"/>
    <x v="2"/>
    <n v="3"/>
    <s v="None"/>
    <s v="Good"/>
    <n v="0.95701807542232109"/>
  </r>
  <r>
    <s v="EMP1981"/>
    <s v="North America"/>
    <x v="36"/>
    <s v="Female"/>
    <s v="Marketing"/>
    <s v="IT"/>
    <n v="17"/>
    <x v="2"/>
    <n v="60"/>
    <x v="14"/>
    <n v="2"/>
    <s v="Medium"/>
    <x v="0"/>
    <s v="Yes"/>
    <s v="Increase"/>
    <n v="4"/>
    <x v="1"/>
    <n v="1"/>
    <s v="None"/>
    <s v="Poor"/>
    <n v="0.81936836021217219"/>
  </r>
  <r>
    <s v="EMP1982"/>
    <s v="South America"/>
    <x v="24"/>
    <s v="Prefer not to say"/>
    <s v="Marketing"/>
    <s v="Education"/>
    <n v="11"/>
    <x v="1"/>
    <n v="47"/>
    <x v="8"/>
    <n v="1"/>
    <s v="Low"/>
    <x v="2"/>
    <s v="No"/>
    <s v="Decrease"/>
    <n v="5"/>
    <x v="2"/>
    <n v="3"/>
    <s v="None"/>
    <s v="Poor"/>
    <n v="0.85350221674834836"/>
  </r>
  <r>
    <s v="EMP1983"/>
    <s v="South America"/>
    <x v="36"/>
    <s v="Non-binary"/>
    <s v="Designer"/>
    <s v="Manufacturing"/>
    <n v="15"/>
    <x v="0"/>
    <n v="59"/>
    <x v="7"/>
    <n v="5"/>
    <s v="Low"/>
    <x v="2"/>
    <s v="No"/>
    <s v="Increase"/>
    <n v="4"/>
    <x v="1"/>
    <n v="2"/>
    <s v="Daily"/>
    <s v="Good"/>
    <n v="0.40966170104030064"/>
  </r>
  <r>
    <s v="EMP1984"/>
    <s v="Europe"/>
    <x v="27"/>
    <s v="Prefer not to say"/>
    <s v="Software Engineer"/>
    <s v="Retail"/>
    <n v="29"/>
    <x v="0"/>
    <n v="40"/>
    <x v="11"/>
    <n v="2"/>
    <s v="Low"/>
    <x v="3"/>
    <s v="No"/>
    <s v="Increase"/>
    <n v="1"/>
    <x v="1"/>
    <n v="4"/>
    <s v="None"/>
    <s v="Good"/>
    <n v="0.65130442348312689"/>
  </r>
  <r>
    <s v="EMP1985"/>
    <s v="North America"/>
    <x v="30"/>
    <s v="Prefer not to say"/>
    <s v="Software Engineer"/>
    <s v="Retail"/>
    <n v="26"/>
    <x v="0"/>
    <n v="24"/>
    <x v="4"/>
    <n v="5"/>
    <s v="High"/>
    <x v="3"/>
    <s v="No"/>
    <s v="Decrease"/>
    <n v="1"/>
    <x v="2"/>
    <n v="4"/>
    <s v="None"/>
    <s v="Poor"/>
    <n v="0.26003120510482169"/>
  </r>
  <r>
    <s v="EMP1986"/>
    <s v="Asia"/>
    <x v="2"/>
    <s v="Prefer not to say"/>
    <s v="Project Manager"/>
    <s v="IT"/>
    <n v="30"/>
    <x v="0"/>
    <n v="29"/>
    <x v="8"/>
    <n v="1"/>
    <s v="Medium"/>
    <x v="2"/>
    <s v="No"/>
    <s v="No Change"/>
    <n v="1"/>
    <x v="1"/>
    <n v="5"/>
    <s v="None"/>
    <s v="Average"/>
    <n v="0.72683730071514685"/>
  </r>
  <r>
    <s v="EMP1987"/>
    <s v="South America"/>
    <x v="11"/>
    <s v="Female"/>
    <s v="Sales"/>
    <s v="IT"/>
    <n v="30"/>
    <x v="1"/>
    <n v="35"/>
    <x v="12"/>
    <n v="5"/>
    <s v="High"/>
    <x v="0"/>
    <s v="No"/>
    <s v="Decrease"/>
    <n v="4"/>
    <x v="0"/>
    <n v="2"/>
    <s v="Weekly"/>
    <s v="Average"/>
    <n v="0.68313303910404033"/>
  </r>
  <r>
    <s v="EMP1988"/>
    <s v="Oceania"/>
    <x v="28"/>
    <s v="Non-binary"/>
    <s v="Data Scientist"/>
    <s v="Finance"/>
    <n v="15"/>
    <x v="0"/>
    <n v="49"/>
    <x v="12"/>
    <n v="1"/>
    <s v="Low"/>
    <x v="3"/>
    <s v="Yes"/>
    <s v="Increase"/>
    <n v="3"/>
    <x v="0"/>
    <n v="3"/>
    <s v="Daily"/>
    <s v="Average"/>
    <n v="0.7208559424179265"/>
  </r>
  <r>
    <s v="EMP1989"/>
    <s v="Africa"/>
    <x v="38"/>
    <s v="Female"/>
    <s v="Software Engineer"/>
    <s v="Finance"/>
    <n v="18"/>
    <x v="2"/>
    <n v="32"/>
    <x v="4"/>
    <n v="2"/>
    <s v="High"/>
    <x v="0"/>
    <s v="No"/>
    <s v="No Change"/>
    <n v="3"/>
    <x v="0"/>
    <n v="4"/>
    <s v="None"/>
    <s v="Poor"/>
    <n v="6.9382086850572455E-2"/>
  </r>
  <r>
    <s v="EMP1990"/>
    <s v="Africa"/>
    <x v="30"/>
    <s v="Non-binary"/>
    <s v="Sales"/>
    <s v="Education"/>
    <n v="21"/>
    <x v="2"/>
    <n v="28"/>
    <x v="12"/>
    <n v="3"/>
    <s v="Medium"/>
    <x v="1"/>
    <s v="No"/>
    <s v="Increase"/>
    <n v="5"/>
    <x v="2"/>
    <n v="2"/>
    <s v="Daily"/>
    <s v="Poor"/>
    <n v="0.70459099357129173"/>
  </r>
  <r>
    <s v="EMP1991"/>
    <s v="Europe"/>
    <x v="5"/>
    <s v="Prefer not to say"/>
    <s v="Designer"/>
    <s v="Finance"/>
    <n v="16"/>
    <x v="2"/>
    <n v="36"/>
    <x v="12"/>
    <n v="1"/>
    <s v="Medium"/>
    <x v="2"/>
    <s v="No"/>
    <s v="No Change"/>
    <n v="1"/>
    <x v="1"/>
    <n v="1"/>
    <s v="None"/>
    <s v="Poor"/>
    <n v="0.33888965607160093"/>
  </r>
  <r>
    <s v="EMP1992"/>
    <s v="Asia"/>
    <x v="38"/>
    <s v="Prefer not to say"/>
    <s v="Sales"/>
    <s v="Finance"/>
    <n v="17"/>
    <x v="2"/>
    <n v="42"/>
    <x v="6"/>
    <n v="2"/>
    <s v="Low"/>
    <x v="3"/>
    <s v="Yes"/>
    <s v="Decrease"/>
    <n v="3"/>
    <x v="0"/>
    <n v="3"/>
    <s v="Weekly"/>
    <s v="Good"/>
    <n v="0.99562219934470197"/>
  </r>
  <r>
    <s v="EMP1993"/>
    <s v="Asia"/>
    <x v="26"/>
    <s v="Female"/>
    <s v="Sales"/>
    <s v="IT"/>
    <n v="2"/>
    <x v="1"/>
    <n v="55"/>
    <x v="15"/>
    <n v="5"/>
    <s v="Low"/>
    <x v="1"/>
    <s v="Yes"/>
    <s v="No Change"/>
    <n v="4"/>
    <x v="1"/>
    <n v="4"/>
    <s v="Weekly"/>
    <s v="Average"/>
    <n v="0.60828123178315219"/>
  </r>
  <r>
    <s v="EMP1994"/>
    <s v="North America"/>
    <x v="31"/>
    <s v="Non-binary"/>
    <s v="Designer"/>
    <s v="IT"/>
    <n v="32"/>
    <x v="0"/>
    <n v="31"/>
    <x v="2"/>
    <n v="1"/>
    <s v="High"/>
    <x v="3"/>
    <s v="No"/>
    <s v="Increase"/>
    <n v="2"/>
    <x v="2"/>
    <n v="1"/>
    <s v="None"/>
    <s v="Good"/>
    <n v="5.6031991446127138E-3"/>
  </r>
  <r>
    <s v="EMP1995"/>
    <s v="Europe"/>
    <x v="10"/>
    <s v="Male"/>
    <s v="Software Engineer"/>
    <s v="Consulting"/>
    <n v="23"/>
    <x v="0"/>
    <n v="39"/>
    <x v="0"/>
    <n v="4"/>
    <s v="Low"/>
    <x v="1"/>
    <s v="No"/>
    <s v="No Change"/>
    <n v="4"/>
    <x v="0"/>
    <n v="2"/>
    <s v="Daily"/>
    <s v="Good"/>
    <n v="0.63720136192189936"/>
  </r>
  <r>
    <s v="EMP1996"/>
    <s v="Europe"/>
    <x v="16"/>
    <s v="Prefer not to say"/>
    <s v="Sales"/>
    <s v="Education"/>
    <n v="36"/>
    <x v="1"/>
    <n v="40"/>
    <x v="11"/>
    <n v="4"/>
    <s v="Low"/>
    <x v="2"/>
    <s v="No"/>
    <s v="Decrease"/>
    <n v="5"/>
    <x v="2"/>
    <n v="3"/>
    <s v="None"/>
    <s v="Average"/>
    <n v="0.54779141296218159"/>
  </r>
  <r>
    <s v="EMP1997"/>
    <s v="Europe"/>
    <x v="10"/>
    <s v="Non-binary"/>
    <s v="Software Engineer"/>
    <s v="Consulting"/>
    <n v="20"/>
    <x v="0"/>
    <n v="40"/>
    <x v="13"/>
    <n v="2"/>
    <s v="High"/>
    <x v="0"/>
    <s v="Yes"/>
    <s v="Increase"/>
    <n v="3"/>
    <x v="2"/>
    <n v="1"/>
    <s v="None"/>
    <s v="Poor"/>
    <n v="0.61684786729882057"/>
  </r>
  <r>
    <s v="EMP1998"/>
    <s v="Asia"/>
    <x v="8"/>
    <s v="Female"/>
    <s v="Data Scientist"/>
    <s v="Healthcare"/>
    <n v="18"/>
    <x v="0"/>
    <n v="28"/>
    <x v="15"/>
    <n v="3"/>
    <s v="Low"/>
    <x v="2"/>
    <s v="No"/>
    <s v="Increase"/>
    <n v="5"/>
    <x v="0"/>
    <n v="5"/>
    <s v="Weekly"/>
    <s v="Good"/>
    <n v="0.67591753408079835"/>
  </r>
  <r>
    <s v="EMP1999"/>
    <s v="Africa"/>
    <x v="32"/>
    <s v="Non-binary"/>
    <s v="Marketing"/>
    <s v="Retail"/>
    <n v="37"/>
    <x v="2"/>
    <n v="34"/>
    <x v="8"/>
    <n v="3"/>
    <s v="High"/>
    <x v="0"/>
    <s v="Yes"/>
    <s v="Increase"/>
    <n v="4"/>
    <x v="0"/>
    <n v="1"/>
    <s v="None"/>
    <s v="Good"/>
    <n v="0.52420744141663067"/>
  </r>
  <r>
    <s v="EMP2000"/>
    <s v="Africa"/>
    <x v="24"/>
    <s v="Male"/>
    <s v="Designer"/>
    <s v="Finance"/>
    <n v="15"/>
    <x v="1"/>
    <n v="43"/>
    <x v="12"/>
    <n v="2"/>
    <s v="High"/>
    <x v="2"/>
    <s v="No"/>
    <s v="Decrease"/>
    <n v="3"/>
    <x v="0"/>
    <n v="1"/>
    <s v="None"/>
    <s v="Good"/>
    <n v="0.63151100348340894"/>
  </r>
  <r>
    <s v="EMP2001"/>
    <s v="North America"/>
    <x v="7"/>
    <s v="Prefer not to say"/>
    <s v="Software Engineer"/>
    <s v="IT"/>
    <n v="32"/>
    <x v="0"/>
    <n v="31"/>
    <x v="5"/>
    <n v="5"/>
    <s v="Medium"/>
    <x v="0"/>
    <s v="No"/>
    <s v="Increase"/>
    <n v="5"/>
    <x v="0"/>
    <n v="1"/>
    <s v="None"/>
    <s v="Average"/>
    <n v="0.59201959626793776"/>
  </r>
  <r>
    <s v="EMP2002"/>
    <s v="North America"/>
    <x v="25"/>
    <s v="Female"/>
    <s v="HR"/>
    <s v="Education"/>
    <n v="33"/>
    <x v="1"/>
    <n v="28"/>
    <x v="1"/>
    <n v="4"/>
    <s v="Medium"/>
    <x v="2"/>
    <s v="No"/>
    <s v="Decrease"/>
    <n v="4"/>
    <x v="2"/>
    <n v="2"/>
    <s v="Weekly"/>
    <s v="Average"/>
    <n v="0.72166767035370649"/>
  </r>
  <r>
    <s v="EMP2003"/>
    <s v="South America"/>
    <x v="12"/>
    <s v="Non-binary"/>
    <s v="Sales"/>
    <s v="IT"/>
    <n v="13"/>
    <x v="1"/>
    <n v="31"/>
    <x v="13"/>
    <n v="3"/>
    <s v="High"/>
    <x v="3"/>
    <s v="No"/>
    <s v="Increase"/>
    <n v="1"/>
    <x v="1"/>
    <n v="1"/>
    <s v="None"/>
    <s v="Poor"/>
    <n v="0.93712688326611759"/>
  </r>
  <r>
    <s v="EMP2004"/>
    <s v="Oceania"/>
    <x v="38"/>
    <s v="Female"/>
    <s v="HR"/>
    <s v="Retail"/>
    <n v="22"/>
    <x v="0"/>
    <n v="58"/>
    <x v="4"/>
    <n v="3"/>
    <s v="Low"/>
    <x v="2"/>
    <s v="No"/>
    <s v="Increase"/>
    <n v="4"/>
    <x v="1"/>
    <n v="5"/>
    <s v="Weekly"/>
    <s v="Poor"/>
    <n v="0.25298624614085075"/>
  </r>
  <r>
    <s v="EMP2005"/>
    <s v="Asia"/>
    <x v="21"/>
    <s v="Female"/>
    <s v="HR"/>
    <s v="Manufacturing"/>
    <n v="5"/>
    <x v="2"/>
    <n v="52"/>
    <x v="7"/>
    <n v="4"/>
    <s v="Medium"/>
    <x v="3"/>
    <s v="No"/>
    <s v="No Change"/>
    <n v="1"/>
    <x v="1"/>
    <n v="4"/>
    <s v="Daily"/>
    <s v="Good"/>
    <n v="0.51102610965415218"/>
  </r>
  <r>
    <s v="EMP2006"/>
    <s v="Europe"/>
    <x v="1"/>
    <s v="Prefer not to say"/>
    <s v="Software Engineer"/>
    <s v="Finance"/>
    <n v="18"/>
    <x v="0"/>
    <n v="60"/>
    <x v="7"/>
    <n v="2"/>
    <s v="Low"/>
    <x v="1"/>
    <s v="No"/>
    <s v="Increase"/>
    <n v="5"/>
    <x v="2"/>
    <n v="5"/>
    <s v="Daily"/>
    <s v="Good"/>
    <n v="0.6117880626435932"/>
  </r>
  <r>
    <s v="EMP2007"/>
    <s v="North America"/>
    <x v="5"/>
    <s v="Male"/>
    <s v="Software Engineer"/>
    <s v="Healthcare"/>
    <n v="13"/>
    <x v="1"/>
    <n v="47"/>
    <x v="13"/>
    <n v="4"/>
    <s v="High"/>
    <x v="0"/>
    <s v="No"/>
    <s v="Decrease"/>
    <n v="5"/>
    <x v="2"/>
    <n v="4"/>
    <s v="Weekly"/>
    <s v="Poor"/>
    <n v="0.22507840702585646"/>
  </r>
  <r>
    <s v="EMP2008"/>
    <s v="Oceania"/>
    <x v="20"/>
    <s v="Female"/>
    <s v="Software Engineer"/>
    <s v="Consulting"/>
    <n v="17"/>
    <x v="1"/>
    <n v="53"/>
    <x v="9"/>
    <n v="3"/>
    <s v="High"/>
    <x v="0"/>
    <s v="Yes"/>
    <s v="Increase"/>
    <n v="2"/>
    <x v="1"/>
    <n v="5"/>
    <s v="None"/>
    <s v="Good"/>
    <n v="7.0793115225086245E-2"/>
  </r>
  <r>
    <s v="EMP2009"/>
    <s v="Asia"/>
    <x v="27"/>
    <s v="Female"/>
    <s v="Data Scientist"/>
    <s v="Finance"/>
    <n v="38"/>
    <x v="1"/>
    <n v="48"/>
    <x v="15"/>
    <n v="2"/>
    <s v="High"/>
    <x v="3"/>
    <s v="Yes"/>
    <s v="Decrease"/>
    <n v="5"/>
    <x v="0"/>
    <n v="2"/>
    <s v="Daily"/>
    <s v="Good"/>
    <n v="0.96021367661591817"/>
  </r>
  <r>
    <s v="EMP2010"/>
    <s v="North America"/>
    <x v="6"/>
    <s v="Male"/>
    <s v="Project Manager"/>
    <s v="Education"/>
    <n v="26"/>
    <x v="2"/>
    <n v="30"/>
    <x v="1"/>
    <n v="1"/>
    <s v="High"/>
    <x v="0"/>
    <s v="Yes"/>
    <s v="Decrease"/>
    <n v="1"/>
    <x v="0"/>
    <n v="3"/>
    <s v="None"/>
    <s v="Average"/>
    <n v="0.22104114738386127"/>
  </r>
  <r>
    <s v="EMP2011"/>
    <s v="South America"/>
    <x v="26"/>
    <s v="Non-binary"/>
    <s v="Software Engineer"/>
    <s v="Manufacturing"/>
    <n v="4"/>
    <x v="0"/>
    <n v="51"/>
    <x v="1"/>
    <n v="5"/>
    <s v="Low"/>
    <x v="1"/>
    <s v="Yes"/>
    <s v="No Change"/>
    <n v="4"/>
    <x v="2"/>
    <n v="2"/>
    <s v="Daily"/>
    <s v="Average"/>
    <n v="0.14211125195926544"/>
  </r>
  <r>
    <s v="EMP2012"/>
    <s v="Europe"/>
    <x v="10"/>
    <s v="Male"/>
    <s v="Designer"/>
    <s v="Retail"/>
    <n v="16"/>
    <x v="0"/>
    <n v="24"/>
    <x v="1"/>
    <n v="3"/>
    <s v="Low"/>
    <x v="2"/>
    <s v="Yes"/>
    <s v="Increase"/>
    <n v="1"/>
    <x v="2"/>
    <n v="1"/>
    <s v="Daily"/>
    <s v="Good"/>
    <n v="0.73348273091338767"/>
  </r>
  <r>
    <s v="EMP2013"/>
    <s v="North America"/>
    <x v="4"/>
    <s v="Prefer not to say"/>
    <s v="Marketing"/>
    <s v="Finance"/>
    <n v="32"/>
    <x v="1"/>
    <n v="45"/>
    <x v="8"/>
    <n v="4"/>
    <s v="Low"/>
    <x v="2"/>
    <s v="Yes"/>
    <s v="Increase"/>
    <n v="5"/>
    <x v="0"/>
    <n v="5"/>
    <s v="Daily"/>
    <s v="Good"/>
    <n v="0.79662330642928736"/>
  </r>
  <r>
    <s v="EMP2014"/>
    <s v="Oceania"/>
    <x v="17"/>
    <s v="Female"/>
    <s v="Software Engineer"/>
    <s v="Education"/>
    <n v="7"/>
    <x v="1"/>
    <n v="53"/>
    <x v="15"/>
    <n v="5"/>
    <s v="Low"/>
    <x v="2"/>
    <s v="Yes"/>
    <s v="No Change"/>
    <n v="3"/>
    <x v="0"/>
    <n v="5"/>
    <s v="None"/>
    <s v="Good"/>
    <n v="0.78466521542752732"/>
  </r>
  <r>
    <s v="EMP2015"/>
    <s v="Asia"/>
    <x v="9"/>
    <s v="Male"/>
    <s v="Sales"/>
    <s v="Education"/>
    <n v="18"/>
    <x v="2"/>
    <n v="56"/>
    <x v="2"/>
    <n v="2"/>
    <s v="Low"/>
    <x v="1"/>
    <s v="No"/>
    <s v="Increase"/>
    <n v="4"/>
    <x v="0"/>
    <n v="1"/>
    <s v="None"/>
    <s v="Poor"/>
    <n v="0.79636913680698951"/>
  </r>
  <r>
    <s v="EMP2016"/>
    <s v="Asia"/>
    <x v="38"/>
    <s v="Male"/>
    <s v="Software Engineer"/>
    <s v="Consulting"/>
    <n v="28"/>
    <x v="1"/>
    <n v="52"/>
    <x v="13"/>
    <n v="1"/>
    <s v="Low"/>
    <x v="0"/>
    <s v="Yes"/>
    <s v="Increase"/>
    <n v="3"/>
    <x v="0"/>
    <n v="2"/>
    <s v="Daily"/>
    <s v="Poor"/>
    <n v="0.79509159506461935"/>
  </r>
  <r>
    <s v="EMP2017"/>
    <s v="Africa"/>
    <x v="31"/>
    <s v="Female"/>
    <s v="Sales"/>
    <s v="Retail"/>
    <n v="36"/>
    <x v="0"/>
    <n v="32"/>
    <x v="8"/>
    <n v="5"/>
    <s v="High"/>
    <x v="3"/>
    <s v="No"/>
    <s v="Increase"/>
    <n v="3"/>
    <x v="2"/>
    <n v="4"/>
    <s v="None"/>
    <s v="Good"/>
    <n v="0.74309857961856607"/>
  </r>
  <r>
    <s v="EMP2018"/>
    <s v="Europe"/>
    <x v="17"/>
    <s v="Non-binary"/>
    <s v="Sales"/>
    <s v="Finance"/>
    <n v="8"/>
    <x v="2"/>
    <n v="60"/>
    <x v="9"/>
    <n v="2"/>
    <s v="Medium"/>
    <x v="3"/>
    <s v="No"/>
    <s v="No Change"/>
    <n v="2"/>
    <x v="0"/>
    <n v="5"/>
    <s v="None"/>
    <s v="Average"/>
    <n v="0.95583375625524092"/>
  </r>
  <r>
    <s v="EMP2019"/>
    <s v="South America"/>
    <x v="30"/>
    <s v="Prefer not to say"/>
    <s v="Software Engineer"/>
    <s v="Manufacturing"/>
    <n v="19"/>
    <x v="1"/>
    <n v="49"/>
    <x v="7"/>
    <n v="3"/>
    <s v="High"/>
    <x v="0"/>
    <s v="Yes"/>
    <s v="Increase"/>
    <n v="5"/>
    <x v="0"/>
    <n v="2"/>
    <s v="None"/>
    <s v="Average"/>
    <n v="0.91220445866264688"/>
  </r>
  <r>
    <s v="EMP2020"/>
    <s v="Europe"/>
    <x v="9"/>
    <s v="Prefer not to say"/>
    <s v="Marketing"/>
    <s v="Manufacturing"/>
    <n v="18"/>
    <x v="0"/>
    <n v="58"/>
    <x v="10"/>
    <n v="1"/>
    <s v="Medium"/>
    <x v="2"/>
    <s v="Yes"/>
    <s v="Increase"/>
    <n v="2"/>
    <x v="2"/>
    <n v="2"/>
    <s v="Weekly"/>
    <s v="Average"/>
    <n v="0.93684128910044584"/>
  </r>
  <r>
    <s v="EMP2021"/>
    <s v="Oceania"/>
    <x v="22"/>
    <s v="Prefer not to say"/>
    <s v="Project Manager"/>
    <s v="Finance"/>
    <n v="34"/>
    <x v="2"/>
    <n v="37"/>
    <x v="3"/>
    <n v="2"/>
    <s v="Low"/>
    <x v="2"/>
    <s v="Yes"/>
    <s v="Increase"/>
    <n v="3"/>
    <x v="2"/>
    <n v="1"/>
    <s v="Weekly"/>
    <s v="Good"/>
    <n v="0.84976364109876545"/>
  </r>
  <r>
    <s v="EMP2022"/>
    <s v="Oceania"/>
    <x v="7"/>
    <s v="Female"/>
    <s v="Project Manager"/>
    <s v="Retail"/>
    <n v="37"/>
    <x v="2"/>
    <n v="29"/>
    <x v="8"/>
    <n v="4"/>
    <s v="High"/>
    <x v="2"/>
    <s v="Yes"/>
    <s v="Decrease"/>
    <n v="4"/>
    <x v="2"/>
    <n v="3"/>
    <s v="Weekly"/>
    <s v="Poor"/>
    <n v="0.23246164545634973"/>
  </r>
  <r>
    <s v="EMP2023"/>
    <s v="Europe"/>
    <x v="37"/>
    <s v="Prefer not to say"/>
    <s v="Designer"/>
    <s v="Manufacturing"/>
    <n v="30"/>
    <x v="2"/>
    <n v="32"/>
    <x v="3"/>
    <n v="2"/>
    <s v="Low"/>
    <x v="0"/>
    <s v="No"/>
    <s v="No Change"/>
    <n v="5"/>
    <x v="2"/>
    <n v="2"/>
    <s v="None"/>
    <s v="Good"/>
    <n v="0.57692143542505447"/>
  </r>
  <r>
    <s v="EMP2024"/>
    <s v="South America"/>
    <x v="8"/>
    <s v="Non-binary"/>
    <s v="Sales"/>
    <s v="Healthcare"/>
    <n v="12"/>
    <x v="0"/>
    <n v="33"/>
    <x v="13"/>
    <n v="3"/>
    <s v="Medium"/>
    <x v="3"/>
    <s v="Yes"/>
    <s v="Increase"/>
    <n v="4"/>
    <x v="1"/>
    <n v="2"/>
    <s v="Weekly"/>
    <s v="Average"/>
    <n v="0.72928448470347274"/>
  </r>
  <r>
    <s v="EMP2025"/>
    <s v="North America"/>
    <x v="6"/>
    <s v="Prefer not to say"/>
    <s v="Project Manager"/>
    <s v="Finance"/>
    <n v="22"/>
    <x v="2"/>
    <n v="52"/>
    <x v="3"/>
    <n v="4"/>
    <s v="High"/>
    <x v="3"/>
    <s v="No"/>
    <s v="Decrease"/>
    <n v="4"/>
    <x v="0"/>
    <n v="3"/>
    <s v="None"/>
    <s v="Poor"/>
    <n v="6.3948875872236188E-3"/>
  </r>
  <r>
    <s v="EMP2026"/>
    <s v="Oceania"/>
    <x v="37"/>
    <s v="Male"/>
    <s v="Designer"/>
    <s v="Education"/>
    <n v="33"/>
    <x v="1"/>
    <n v="42"/>
    <x v="7"/>
    <n v="1"/>
    <s v="Medium"/>
    <x v="0"/>
    <s v="No"/>
    <s v="Increase"/>
    <n v="5"/>
    <x v="2"/>
    <n v="2"/>
    <s v="Daily"/>
    <s v="Poor"/>
    <n v="8.8673897933591039E-2"/>
  </r>
  <r>
    <s v="EMP2027"/>
    <s v="Africa"/>
    <x v="21"/>
    <s v="Male"/>
    <s v="Data Scientist"/>
    <s v="Education"/>
    <n v="5"/>
    <x v="2"/>
    <n v="35"/>
    <x v="0"/>
    <n v="5"/>
    <s v="Medium"/>
    <x v="3"/>
    <s v="Yes"/>
    <s v="Decrease"/>
    <n v="1"/>
    <x v="0"/>
    <n v="2"/>
    <s v="None"/>
    <s v="Good"/>
    <n v="0.56834892692060379"/>
  </r>
  <r>
    <s v="EMP2028"/>
    <s v="Asia"/>
    <x v="0"/>
    <s v="Non-binary"/>
    <s v="Sales"/>
    <s v="IT"/>
    <n v="18"/>
    <x v="2"/>
    <n v="46"/>
    <x v="2"/>
    <n v="2"/>
    <s v="Low"/>
    <x v="1"/>
    <s v="No"/>
    <s v="Decrease"/>
    <n v="5"/>
    <x v="2"/>
    <n v="4"/>
    <s v="Weekly"/>
    <s v="Average"/>
    <n v="0.81183795675904147"/>
  </r>
  <r>
    <s v="EMP2029"/>
    <s v="South America"/>
    <x v="26"/>
    <s v="Non-binary"/>
    <s v="HR"/>
    <s v="Education"/>
    <n v="5"/>
    <x v="2"/>
    <n v="53"/>
    <x v="8"/>
    <n v="2"/>
    <s v="Low"/>
    <x v="2"/>
    <s v="No"/>
    <s v="Increase"/>
    <n v="3"/>
    <x v="0"/>
    <n v="5"/>
    <s v="None"/>
    <s v="Average"/>
    <n v="0.60766194639308402"/>
  </r>
  <r>
    <s v="EMP2030"/>
    <s v="North America"/>
    <x v="21"/>
    <s v="Male"/>
    <s v="Data Scientist"/>
    <s v="Consulting"/>
    <n v="6"/>
    <x v="2"/>
    <n v="44"/>
    <x v="13"/>
    <n v="1"/>
    <s v="Low"/>
    <x v="3"/>
    <s v="Yes"/>
    <s v="Decrease"/>
    <n v="5"/>
    <x v="0"/>
    <n v="3"/>
    <s v="None"/>
    <s v="Poor"/>
    <n v="0.65090488775926336"/>
  </r>
  <r>
    <s v="EMP2031"/>
    <s v="Asia"/>
    <x v="34"/>
    <s v="Female"/>
    <s v="Designer"/>
    <s v="Retail"/>
    <n v="17"/>
    <x v="0"/>
    <n v="55"/>
    <x v="2"/>
    <n v="1"/>
    <s v="High"/>
    <x v="0"/>
    <s v="Yes"/>
    <s v="Increase"/>
    <n v="2"/>
    <x v="2"/>
    <n v="2"/>
    <s v="None"/>
    <s v="Poor"/>
    <n v="0.78422860756559476"/>
  </r>
  <r>
    <s v="EMP2032"/>
    <s v="Asia"/>
    <x v="25"/>
    <s v="Female"/>
    <s v="Software Engineer"/>
    <s v="Retail"/>
    <n v="38"/>
    <x v="0"/>
    <n v="35"/>
    <x v="2"/>
    <n v="2"/>
    <s v="Medium"/>
    <x v="0"/>
    <s v="Yes"/>
    <s v="Decrease"/>
    <n v="4"/>
    <x v="0"/>
    <n v="4"/>
    <s v="None"/>
    <s v="Good"/>
    <n v="8.8296002215973557E-2"/>
  </r>
  <r>
    <s v="EMP2033"/>
    <s v="South America"/>
    <x v="26"/>
    <s v="Male"/>
    <s v="Software Engineer"/>
    <s v="Consulting"/>
    <n v="8"/>
    <x v="0"/>
    <n v="59"/>
    <x v="2"/>
    <n v="1"/>
    <s v="High"/>
    <x v="2"/>
    <s v="No"/>
    <s v="Increase"/>
    <n v="1"/>
    <x v="0"/>
    <n v="3"/>
    <s v="Daily"/>
    <s v="Poor"/>
    <n v="0.70133572833771396"/>
  </r>
  <r>
    <s v="EMP2034"/>
    <s v="Oceania"/>
    <x v="6"/>
    <s v="Prefer not to say"/>
    <s v="Designer"/>
    <s v="Healthcare"/>
    <n v="22"/>
    <x v="0"/>
    <n v="25"/>
    <x v="12"/>
    <n v="4"/>
    <s v="Low"/>
    <x v="0"/>
    <s v="No"/>
    <s v="Decrease"/>
    <n v="4"/>
    <x v="2"/>
    <n v="4"/>
    <s v="None"/>
    <s v="Good"/>
    <n v="0.40619308631562823"/>
  </r>
  <r>
    <s v="EMP2035"/>
    <s v="Oceania"/>
    <x v="5"/>
    <s v="Non-binary"/>
    <s v="Marketing"/>
    <s v="Education"/>
    <n v="15"/>
    <x v="1"/>
    <n v="54"/>
    <x v="12"/>
    <n v="4"/>
    <s v="Medium"/>
    <x v="0"/>
    <s v="No"/>
    <s v="Decrease"/>
    <n v="2"/>
    <x v="2"/>
    <n v="5"/>
    <s v="None"/>
    <s v="Average"/>
    <n v="0.16464970255669964"/>
  </r>
  <r>
    <s v="EMP2036"/>
    <s v="Africa"/>
    <x v="8"/>
    <s v="Prefer not to say"/>
    <s v="HR"/>
    <s v="IT"/>
    <n v="13"/>
    <x v="0"/>
    <n v="55"/>
    <x v="5"/>
    <n v="5"/>
    <s v="Medium"/>
    <x v="2"/>
    <s v="No"/>
    <s v="No Change"/>
    <n v="5"/>
    <x v="1"/>
    <n v="3"/>
    <s v="Weekly"/>
    <s v="Good"/>
    <n v="0.41925257838473784"/>
  </r>
  <r>
    <s v="EMP2037"/>
    <s v="North America"/>
    <x v="17"/>
    <s v="Female"/>
    <s v="Data Scientist"/>
    <s v="Retail"/>
    <n v="5"/>
    <x v="0"/>
    <n v="45"/>
    <x v="14"/>
    <n v="4"/>
    <s v="Medium"/>
    <x v="3"/>
    <s v="No"/>
    <s v="Decrease"/>
    <n v="2"/>
    <x v="0"/>
    <n v="1"/>
    <s v="Daily"/>
    <s v="Average"/>
    <n v="0.49655837930815638"/>
  </r>
  <r>
    <s v="EMP2038"/>
    <s v="Asia"/>
    <x v="17"/>
    <s v="Prefer not to say"/>
    <s v="Project Manager"/>
    <s v="Consulting"/>
    <n v="4"/>
    <x v="1"/>
    <n v="53"/>
    <x v="7"/>
    <n v="1"/>
    <s v="Medium"/>
    <x v="3"/>
    <s v="Yes"/>
    <s v="Increase"/>
    <n v="4"/>
    <x v="1"/>
    <n v="5"/>
    <s v="Weekly"/>
    <s v="Good"/>
    <n v="0.2076654967413144"/>
  </r>
  <r>
    <s v="EMP2039"/>
    <s v="North America"/>
    <x v="23"/>
    <s v="Non-binary"/>
    <s v="HR"/>
    <s v="Retail"/>
    <n v="35"/>
    <x v="0"/>
    <n v="33"/>
    <x v="5"/>
    <n v="5"/>
    <s v="Medium"/>
    <x v="3"/>
    <s v="Yes"/>
    <s v="Increase"/>
    <n v="2"/>
    <x v="0"/>
    <n v="2"/>
    <s v="Daily"/>
    <s v="Average"/>
    <n v="0.10698719306647508"/>
  </r>
  <r>
    <s v="EMP2040"/>
    <s v="Europe"/>
    <x v="34"/>
    <s v="Female"/>
    <s v="HR"/>
    <s v="Finance"/>
    <n v="18"/>
    <x v="2"/>
    <n v="27"/>
    <x v="4"/>
    <n v="5"/>
    <s v="Medium"/>
    <x v="2"/>
    <s v="No"/>
    <s v="Increase"/>
    <n v="2"/>
    <x v="0"/>
    <n v="3"/>
    <s v="Weekly"/>
    <s v="Average"/>
    <n v="0.1220021405067"/>
  </r>
  <r>
    <s v="EMP2041"/>
    <s v="South America"/>
    <x v="15"/>
    <s v="Non-binary"/>
    <s v="Software Engineer"/>
    <s v="Healthcare"/>
    <n v="20"/>
    <x v="2"/>
    <n v="49"/>
    <x v="9"/>
    <n v="2"/>
    <s v="Medium"/>
    <x v="1"/>
    <s v="Yes"/>
    <s v="No Change"/>
    <n v="2"/>
    <x v="2"/>
    <n v="4"/>
    <s v="None"/>
    <s v="Poor"/>
    <n v="9.975772048393261E-2"/>
  </r>
  <r>
    <s v="EMP2042"/>
    <s v="Asia"/>
    <x v="13"/>
    <s v="Male"/>
    <s v="Sales"/>
    <s v="Healthcare"/>
    <n v="16"/>
    <x v="2"/>
    <n v="36"/>
    <x v="1"/>
    <n v="3"/>
    <s v="Low"/>
    <x v="1"/>
    <s v="Yes"/>
    <s v="No Change"/>
    <n v="5"/>
    <x v="0"/>
    <n v="3"/>
    <s v="Daily"/>
    <s v="Good"/>
    <n v="0.54364829218117983"/>
  </r>
  <r>
    <s v="EMP2043"/>
    <s v="Europe"/>
    <x v="0"/>
    <s v="Male"/>
    <s v="Software Engineer"/>
    <s v="Manufacturing"/>
    <n v="14"/>
    <x v="0"/>
    <n v="60"/>
    <x v="10"/>
    <n v="3"/>
    <s v="High"/>
    <x v="3"/>
    <s v="No"/>
    <s v="Increase"/>
    <n v="4"/>
    <x v="1"/>
    <n v="5"/>
    <s v="Weekly"/>
    <s v="Poor"/>
    <n v="0.19551793327750766"/>
  </r>
  <r>
    <s v="EMP2044"/>
    <s v="Oceania"/>
    <x v="29"/>
    <s v="Female"/>
    <s v="Software Engineer"/>
    <s v="Retail"/>
    <n v="5"/>
    <x v="0"/>
    <n v="41"/>
    <x v="14"/>
    <n v="1"/>
    <s v="Medium"/>
    <x v="3"/>
    <s v="No"/>
    <s v="No Change"/>
    <n v="3"/>
    <x v="1"/>
    <n v="1"/>
    <s v="Weekly"/>
    <s v="Good"/>
    <n v="0.21172683622066368"/>
  </r>
  <r>
    <s v="EMP2045"/>
    <s v="Asia"/>
    <x v="16"/>
    <s v="Female"/>
    <s v="Sales"/>
    <s v="Manufacturing"/>
    <n v="28"/>
    <x v="2"/>
    <n v="55"/>
    <x v="13"/>
    <n v="2"/>
    <s v="High"/>
    <x v="2"/>
    <s v="No"/>
    <s v="Increase"/>
    <n v="3"/>
    <x v="2"/>
    <n v="3"/>
    <s v="Daily"/>
    <s v="Average"/>
    <n v="0.84904020504946343"/>
  </r>
  <r>
    <s v="EMP2046"/>
    <s v="North America"/>
    <x v="26"/>
    <s v="Non-binary"/>
    <s v="Designer"/>
    <s v="Education"/>
    <n v="8"/>
    <x v="0"/>
    <n v="60"/>
    <x v="5"/>
    <n v="3"/>
    <s v="Medium"/>
    <x v="2"/>
    <s v="No"/>
    <s v="Increase"/>
    <n v="2"/>
    <x v="1"/>
    <n v="2"/>
    <s v="Daily"/>
    <s v="Average"/>
    <n v="3.9818539732201175E-2"/>
  </r>
  <r>
    <s v="EMP2047"/>
    <s v="South America"/>
    <x v="31"/>
    <s v="Female"/>
    <s v="Project Manager"/>
    <s v="IT"/>
    <n v="31"/>
    <x v="0"/>
    <n v="28"/>
    <x v="8"/>
    <n v="5"/>
    <s v="Low"/>
    <x v="3"/>
    <s v="No"/>
    <s v="Increase"/>
    <n v="1"/>
    <x v="0"/>
    <n v="1"/>
    <s v="Weekly"/>
    <s v="Poor"/>
    <n v="0.66869479464360881"/>
  </r>
  <r>
    <s v="EMP2048"/>
    <s v="Oceania"/>
    <x v="19"/>
    <s v="Female"/>
    <s v="Data Scientist"/>
    <s v="Manufacturing"/>
    <n v="32"/>
    <x v="1"/>
    <n v="38"/>
    <x v="6"/>
    <n v="2"/>
    <s v="High"/>
    <x v="2"/>
    <s v="No"/>
    <s v="Decrease"/>
    <n v="5"/>
    <x v="2"/>
    <n v="5"/>
    <s v="None"/>
    <s v="Good"/>
    <n v="0.59389343187033949"/>
  </r>
  <r>
    <s v="EMP2049"/>
    <s v="South America"/>
    <x v="26"/>
    <s v="Male"/>
    <s v="HR"/>
    <s v="Healthcare"/>
    <n v="2"/>
    <x v="1"/>
    <n v="38"/>
    <x v="6"/>
    <n v="3"/>
    <s v="Low"/>
    <x v="0"/>
    <s v="No"/>
    <s v="Increase"/>
    <n v="5"/>
    <x v="2"/>
    <n v="4"/>
    <s v="Weekly"/>
    <s v="Good"/>
    <n v="0.23867450733129547"/>
  </r>
  <r>
    <s v="EMP2050"/>
    <s v="South America"/>
    <x v="13"/>
    <s v="Prefer not to say"/>
    <s v="HR"/>
    <s v="Retail"/>
    <n v="27"/>
    <x v="2"/>
    <n v="58"/>
    <x v="7"/>
    <n v="5"/>
    <s v="Medium"/>
    <x v="3"/>
    <s v="No"/>
    <s v="Increase"/>
    <n v="5"/>
    <x v="2"/>
    <n v="3"/>
    <s v="None"/>
    <s v="Good"/>
    <n v="0.85414749237322851"/>
  </r>
  <r>
    <s v="EMP2051"/>
    <s v="Africa"/>
    <x v="12"/>
    <s v="Prefer not to say"/>
    <s v="HR"/>
    <s v="Consulting"/>
    <n v="15"/>
    <x v="1"/>
    <n v="25"/>
    <x v="4"/>
    <n v="5"/>
    <s v="High"/>
    <x v="3"/>
    <s v="Yes"/>
    <s v="Increase"/>
    <n v="4"/>
    <x v="1"/>
    <n v="1"/>
    <s v="None"/>
    <s v="Poor"/>
    <n v="0.68633373198549608"/>
  </r>
  <r>
    <s v="EMP2052"/>
    <s v="North America"/>
    <x v="13"/>
    <s v="Prefer not to say"/>
    <s v="Data Scientist"/>
    <s v="Healthcare"/>
    <n v="25"/>
    <x v="0"/>
    <n v="32"/>
    <x v="3"/>
    <n v="3"/>
    <s v="Medium"/>
    <x v="1"/>
    <s v="Yes"/>
    <s v="Decrease"/>
    <n v="2"/>
    <x v="2"/>
    <n v="1"/>
    <s v="Weekly"/>
    <s v="Poor"/>
    <n v="0.24754079511769844"/>
  </r>
  <r>
    <s v="EMP2053"/>
    <s v="Oceania"/>
    <x v="23"/>
    <s v="Prefer not to say"/>
    <s v="HR"/>
    <s v="Consulting"/>
    <n v="35"/>
    <x v="1"/>
    <n v="35"/>
    <x v="2"/>
    <n v="1"/>
    <s v="Medium"/>
    <x v="0"/>
    <s v="Yes"/>
    <s v="Decrease"/>
    <n v="5"/>
    <x v="2"/>
    <n v="2"/>
    <s v="Weekly"/>
    <s v="Poor"/>
    <n v="0.44185088400625439"/>
  </r>
  <r>
    <s v="EMP2054"/>
    <s v="Oceania"/>
    <x v="32"/>
    <s v="Female"/>
    <s v="Software Engineer"/>
    <s v="Manufacturing"/>
    <n v="35"/>
    <x v="0"/>
    <n v="29"/>
    <x v="2"/>
    <n v="4"/>
    <s v="High"/>
    <x v="3"/>
    <s v="Yes"/>
    <s v="Increase"/>
    <n v="5"/>
    <x v="1"/>
    <n v="3"/>
    <s v="Weekly"/>
    <s v="Good"/>
    <n v="0.64654852187712897"/>
  </r>
  <r>
    <s v="EMP2055"/>
    <s v="Europe"/>
    <x v="6"/>
    <s v="Non-binary"/>
    <s v="Marketing"/>
    <s v="Retail"/>
    <n v="27"/>
    <x v="0"/>
    <n v="31"/>
    <x v="8"/>
    <n v="1"/>
    <s v="High"/>
    <x v="0"/>
    <s v="Yes"/>
    <s v="Increase"/>
    <n v="2"/>
    <x v="2"/>
    <n v="4"/>
    <s v="Daily"/>
    <s v="Average"/>
    <n v="0.39317368371583872"/>
  </r>
  <r>
    <s v="EMP2056"/>
    <s v="Oceania"/>
    <x v="13"/>
    <s v="Female"/>
    <s v="Data Scientist"/>
    <s v="Manufacturing"/>
    <n v="22"/>
    <x v="0"/>
    <n v="57"/>
    <x v="3"/>
    <n v="3"/>
    <s v="Low"/>
    <x v="1"/>
    <s v="Yes"/>
    <s v="Increase"/>
    <n v="4"/>
    <x v="1"/>
    <n v="3"/>
    <s v="Weekly"/>
    <s v="Poor"/>
    <n v="0.15013743857473905"/>
  </r>
  <r>
    <s v="EMP2057"/>
    <s v="Oceania"/>
    <x v="38"/>
    <s v="Prefer not to say"/>
    <s v="Data Scientist"/>
    <s v="Manufacturing"/>
    <n v="19"/>
    <x v="0"/>
    <n v="24"/>
    <x v="12"/>
    <n v="1"/>
    <s v="Medium"/>
    <x v="3"/>
    <s v="Yes"/>
    <s v="Increase"/>
    <n v="1"/>
    <x v="1"/>
    <n v="1"/>
    <s v="None"/>
    <s v="Average"/>
    <n v="0.92297197403379383"/>
  </r>
  <r>
    <s v="EMP2058"/>
    <s v="Africa"/>
    <x v="15"/>
    <s v="Prefer not to say"/>
    <s v="Software Engineer"/>
    <s v="Finance"/>
    <n v="20"/>
    <x v="2"/>
    <n v="52"/>
    <x v="13"/>
    <n v="1"/>
    <s v="High"/>
    <x v="2"/>
    <s v="Yes"/>
    <s v="Increase"/>
    <n v="2"/>
    <x v="2"/>
    <n v="4"/>
    <s v="Weekly"/>
    <s v="Poor"/>
    <n v="0.10444408164306807"/>
  </r>
  <r>
    <s v="EMP2059"/>
    <s v="Oceania"/>
    <x v="25"/>
    <s v="Prefer not to say"/>
    <s v="Designer"/>
    <s v="Healthcare"/>
    <n v="33"/>
    <x v="1"/>
    <n v="56"/>
    <x v="9"/>
    <n v="3"/>
    <s v="Medium"/>
    <x v="3"/>
    <s v="Yes"/>
    <s v="Decrease"/>
    <n v="3"/>
    <x v="2"/>
    <n v="5"/>
    <s v="Daily"/>
    <s v="Average"/>
    <n v="0.32296334154798634"/>
  </r>
  <r>
    <s v="EMP2060"/>
    <s v="Africa"/>
    <x v="26"/>
    <s v="Non-binary"/>
    <s v="HR"/>
    <s v="IT"/>
    <n v="8"/>
    <x v="0"/>
    <n v="42"/>
    <x v="2"/>
    <n v="2"/>
    <s v="Low"/>
    <x v="1"/>
    <s v="No"/>
    <s v="Increase"/>
    <n v="4"/>
    <x v="2"/>
    <n v="4"/>
    <s v="Daily"/>
    <s v="Average"/>
    <n v="4.1587718881250679E-2"/>
  </r>
  <r>
    <s v="EMP2061"/>
    <s v="Asia"/>
    <x v="7"/>
    <s v="Male"/>
    <s v="HR"/>
    <s v="Retail"/>
    <n v="35"/>
    <x v="0"/>
    <n v="30"/>
    <x v="5"/>
    <n v="4"/>
    <s v="High"/>
    <x v="0"/>
    <s v="Yes"/>
    <s v="No Change"/>
    <n v="3"/>
    <x v="1"/>
    <n v="1"/>
    <s v="Weekly"/>
    <s v="Good"/>
    <n v="8.6378218502040083E-3"/>
  </r>
  <r>
    <s v="EMP2062"/>
    <s v="Oceania"/>
    <x v="9"/>
    <s v="Prefer not to say"/>
    <s v="Data Scientist"/>
    <s v="Finance"/>
    <n v="18"/>
    <x v="0"/>
    <n v="38"/>
    <x v="1"/>
    <n v="3"/>
    <s v="Medium"/>
    <x v="1"/>
    <s v="No"/>
    <s v="Decrease"/>
    <n v="4"/>
    <x v="0"/>
    <n v="5"/>
    <s v="Weekly"/>
    <s v="Good"/>
    <n v="0.26001903038062457"/>
  </r>
  <r>
    <s v="EMP2063"/>
    <s v="Africa"/>
    <x v="38"/>
    <s v="Male"/>
    <s v="Marketing"/>
    <s v="IT"/>
    <n v="21"/>
    <x v="1"/>
    <n v="21"/>
    <x v="8"/>
    <n v="3"/>
    <s v="High"/>
    <x v="0"/>
    <s v="Yes"/>
    <s v="No Change"/>
    <n v="2"/>
    <x v="0"/>
    <n v="5"/>
    <s v="Daily"/>
    <s v="Average"/>
    <n v="0.67959327507995793"/>
  </r>
  <r>
    <s v="EMP2064"/>
    <s v="Africa"/>
    <x v="37"/>
    <s v="Non-binary"/>
    <s v="HR"/>
    <s v="Healthcare"/>
    <n v="29"/>
    <x v="2"/>
    <n v="25"/>
    <x v="10"/>
    <n v="2"/>
    <s v="High"/>
    <x v="2"/>
    <s v="Yes"/>
    <s v="No Change"/>
    <n v="2"/>
    <x v="1"/>
    <n v="3"/>
    <s v="Weekly"/>
    <s v="Average"/>
    <n v="0.32014257352133291"/>
  </r>
  <r>
    <s v="EMP2065"/>
    <s v="South America"/>
    <x v="16"/>
    <s v="Non-binary"/>
    <s v="Sales"/>
    <s v="IT"/>
    <n v="36"/>
    <x v="0"/>
    <n v="45"/>
    <x v="6"/>
    <n v="3"/>
    <s v="Medium"/>
    <x v="0"/>
    <s v="Yes"/>
    <s v="No Change"/>
    <n v="4"/>
    <x v="1"/>
    <n v="4"/>
    <s v="Weekly"/>
    <s v="Poor"/>
    <n v="6.0141867901212787E-2"/>
  </r>
  <r>
    <s v="EMP2066"/>
    <s v="Oceania"/>
    <x v="29"/>
    <s v="Non-binary"/>
    <s v="HR"/>
    <s v="Consulting"/>
    <n v="5"/>
    <x v="1"/>
    <n v="60"/>
    <x v="1"/>
    <n v="4"/>
    <s v="High"/>
    <x v="1"/>
    <s v="No"/>
    <s v="Decrease"/>
    <n v="4"/>
    <x v="2"/>
    <n v="3"/>
    <s v="Weekly"/>
    <s v="Poor"/>
    <n v="2.4541386121466058E-2"/>
  </r>
  <r>
    <s v="EMP2067"/>
    <s v="North America"/>
    <x v="12"/>
    <s v="Non-binary"/>
    <s v="HR"/>
    <s v="Retail"/>
    <n v="11"/>
    <x v="0"/>
    <n v="50"/>
    <x v="2"/>
    <n v="1"/>
    <s v="Low"/>
    <x v="3"/>
    <s v="Yes"/>
    <s v="Decrease"/>
    <n v="5"/>
    <x v="2"/>
    <n v="5"/>
    <s v="Daily"/>
    <s v="Average"/>
    <n v="0.82213216506806719"/>
  </r>
  <r>
    <s v="EMP2068"/>
    <s v="Europe"/>
    <x v="38"/>
    <s v="Prefer not to say"/>
    <s v="Marketing"/>
    <s v="Consulting"/>
    <n v="19"/>
    <x v="2"/>
    <n v="38"/>
    <x v="9"/>
    <n v="5"/>
    <s v="Low"/>
    <x v="0"/>
    <s v="Yes"/>
    <s v="No Change"/>
    <n v="2"/>
    <x v="2"/>
    <n v="2"/>
    <s v="None"/>
    <s v="Poor"/>
    <n v="0.12046448226455464"/>
  </r>
  <r>
    <s v="EMP2069"/>
    <s v="Oceania"/>
    <x v="7"/>
    <s v="Prefer not to say"/>
    <s v="Designer"/>
    <s v="Finance"/>
    <n v="37"/>
    <x v="0"/>
    <n v="29"/>
    <x v="2"/>
    <n v="4"/>
    <s v="Low"/>
    <x v="1"/>
    <s v="No"/>
    <s v="No Change"/>
    <n v="4"/>
    <x v="1"/>
    <n v="3"/>
    <s v="Daily"/>
    <s v="Poor"/>
    <n v="0.97124276933714127"/>
  </r>
  <r>
    <s v="EMP2070"/>
    <s v="North America"/>
    <x v="10"/>
    <s v="Male"/>
    <s v="Project Manager"/>
    <s v="Consulting"/>
    <n v="26"/>
    <x v="2"/>
    <n v="50"/>
    <x v="3"/>
    <n v="3"/>
    <s v="High"/>
    <x v="0"/>
    <s v="No"/>
    <s v="Increase"/>
    <n v="1"/>
    <x v="1"/>
    <n v="2"/>
    <s v="Daily"/>
    <s v="Average"/>
    <n v="0.70698643993355059"/>
  </r>
  <r>
    <s v="EMP2071"/>
    <s v="South America"/>
    <x v="34"/>
    <s v="Female"/>
    <s v="Data Scientist"/>
    <s v="Finance"/>
    <n v="24"/>
    <x v="1"/>
    <n v="55"/>
    <x v="7"/>
    <n v="5"/>
    <s v="Medium"/>
    <x v="1"/>
    <s v="No"/>
    <s v="Increase"/>
    <n v="3"/>
    <x v="0"/>
    <n v="1"/>
    <s v="Daily"/>
    <s v="Average"/>
    <n v="0.5720564620295352"/>
  </r>
  <r>
    <s v="EMP2072"/>
    <s v="Africa"/>
    <x v="35"/>
    <s v="Non-binary"/>
    <s v="Project Manager"/>
    <s v="Manufacturing"/>
    <n v="11"/>
    <x v="0"/>
    <n v="32"/>
    <x v="1"/>
    <n v="2"/>
    <s v="Medium"/>
    <x v="3"/>
    <s v="Yes"/>
    <s v="Increase"/>
    <n v="2"/>
    <x v="2"/>
    <n v="3"/>
    <s v="None"/>
    <s v="Good"/>
    <n v="0.54454245439211924"/>
  </r>
  <r>
    <s v="EMP2073"/>
    <s v="South America"/>
    <x v="4"/>
    <s v="Prefer not to say"/>
    <s v="Designer"/>
    <s v="Consulting"/>
    <n v="36"/>
    <x v="2"/>
    <n v="57"/>
    <x v="9"/>
    <n v="3"/>
    <s v="High"/>
    <x v="3"/>
    <s v="No"/>
    <s v="No Change"/>
    <n v="1"/>
    <x v="1"/>
    <n v="1"/>
    <s v="None"/>
    <s v="Good"/>
    <n v="0.60586517230053749"/>
  </r>
  <r>
    <s v="EMP2074"/>
    <s v="South America"/>
    <x v="27"/>
    <s v="Prefer not to say"/>
    <s v="Data Scientist"/>
    <s v="Manufacturing"/>
    <n v="33"/>
    <x v="1"/>
    <n v="59"/>
    <x v="9"/>
    <n v="3"/>
    <s v="High"/>
    <x v="3"/>
    <s v="Yes"/>
    <s v="No Change"/>
    <n v="5"/>
    <x v="0"/>
    <n v="3"/>
    <s v="Weekly"/>
    <s v="Good"/>
    <n v="0.85584129912310436"/>
  </r>
  <r>
    <s v="EMP2075"/>
    <s v="Oceania"/>
    <x v="21"/>
    <s v="Female"/>
    <s v="Designer"/>
    <s v="Healthcare"/>
    <n v="3"/>
    <x v="2"/>
    <n v="50"/>
    <x v="1"/>
    <n v="3"/>
    <s v="High"/>
    <x v="0"/>
    <s v="No"/>
    <s v="Decrease"/>
    <n v="2"/>
    <x v="0"/>
    <n v="2"/>
    <s v="Weekly"/>
    <s v="Average"/>
    <n v="0.1937365632477589"/>
  </r>
  <r>
    <s v="EMP2076"/>
    <s v="Asia"/>
    <x v="29"/>
    <s v="Male"/>
    <s v="Marketing"/>
    <s v="Manufacturing"/>
    <n v="4"/>
    <x v="0"/>
    <n v="51"/>
    <x v="9"/>
    <n v="5"/>
    <s v="Low"/>
    <x v="2"/>
    <s v="No"/>
    <s v="Increase"/>
    <n v="2"/>
    <x v="0"/>
    <n v="4"/>
    <s v="Daily"/>
    <s v="Poor"/>
    <n v="0.63339758667780288"/>
  </r>
  <r>
    <s v="EMP2077"/>
    <s v="Asia"/>
    <x v="29"/>
    <s v="Male"/>
    <s v="Sales"/>
    <s v="Manufacturing"/>
    <n v="3"/>
    <x v="0"/>
    <n v="36"/>
    <x v="6"/>
    <n v="4"/>
    <s v="Low"/>
    <x v="0"/>
    <s v="No"/>
    <s v="Increase"/>
    <n v="4"/>
    <x v="0"/>
    <n v="4"/>
    <s v="None"/>
    <s v="Good"/>
    <n v="0.35703022608523505"/>
  </r>
  <r>
    <s v="EMP2079"/>
    <s v="Asia"/>
    <x v="3"/>
    <s v="Female"/>
    <s v="Designer"/>
    <s v="Finance"/>
    <n v="5"/>
    <x v="2"/>
    <n v="54"/>
    <x v="13"/>
    <n v="2"/>
    <s v="Medium"/>
    <x v="3"/>
    <s v="Yes"/>
    <s v="No Change"/>
    <n v="1"/>
    <x v="1"/>
    <n v="3"/>
    <s v="Weekly"/>
    <s v="Good"/>
    <n v="0.18871260279226265"/>
  </r>
  <r>
    <s v="EMP2080"/>
    <s v="Oceania"/>
    <x v="9"/>
    <s v="Male"/>
    <s v="Software Engineer"/>
    <s v="Retail"/>
    <n v="13"/>
    <x v="0"/>
    <n v="26"/>
    <x v="12"/>
    <n v="5"/>
    <s v="Medium"/>
    <x v="0"/>
    <s v="No"/>
    <s v="Increase"/>
    <n v="4"/>
    <x v="2"/>
    <n v="4"/>
    <s v="None"/>
    <s v="Good"/>
    <n v="0.10094494553374489"/>
  </r>
  <r>
    <s v="EMP2081"/>
    <s v="Europe"/>
    <x v="8"/>
    <s v="Male"/>
    <s v="HR"/>
    <s v="Retail"/>
    <n v="14"/>
    <x v="2"/>
    <n v="34"/>
    <x v="6"/>
    <n v="3"/>
    <s v="Low"/>
    <x v="2"/>
    <s v="No"/>
    <s v="Decrease"/>
    <n v="4"/>
    <x v="2"/>
    <n v="1"/>
    <s v="Weekly"/>
    <s v="Poor"/>
    <n v="0.90001964419468217"/>
  </r>
  <r>
    <s v="EMP2082"/>
    <s v="North America"/>
    <x v="30"/>
    <s v="Prefer not to say"/>
    <s v="Marketing"/>
    <s v="Healthcare"/>
    <n v="23"/>
    <x v="1"/>
    <n v="58"/>
    <x v="7"/>
    <n v="3"/>
    <s v="High"/>
    <x v="0"/>
    <s v="No"/>
    <s v="Increase"/>
    <n v="5"/>
    <x v="2"/>
    <n v="2"/>
    <s v="None"/>
    <s v="Average"/>
    <n v="0.38670788426371816"/>
  </r>
  <r>
    <s v="EMP2083"/>
    <s v="Africa"/>
    <x v="7"/>
    <s v="Male"/>
    <s v="Software Engineer"/>
    <s v="Healthcare"/>
    <n v="30"/>
    <x v="1"/>
    <n v="34"/>
    <x v="14"/>
    <n v="2"/>
    <s v="Low"/>
    <x v="3"/>
    <s v="No"/>
    <s v="Increase"/>
    <n v="3"/>
    <x v="0"/>
    <n v="2"/>
    <s v="None"/>
    <s v="Good"/>
    <n v="0.55028735787922056"/>
  </r>
  <r>
    <s v="EMP2084"/>
    <s v="Asia"/>
    <x v="21"/>
    <s v="Prefer not to say"/>
    <s v="Project Manager"/>
    <s v="Finance"/>
    <n v="7"/>
    <x v="0"/>
    <n v="52"/>
    <x v="3"/>
    <n v="1"/>
    <s v="Low"/>
    <x v="2"/>
    <s v="Yes"/>
    <s v="Decrease"/>
    <n v="3"/>
    <x v="2"/>
    <n v="1"/>
    <s v="Daily"/>
    <s v="Poor"/>
    <n v="0.60875296776015042"/>
  </r>
  <r>
    <s v="EMP2085"/>
    <s v="Europe"/>
    <x v="1"/>
    <s v="Female"/>
    <s v="HR"/>
    <s v="Finance"/>
    <n v="16"/>
    <x v="0"/>
    <n v="39"/>
    <x v="12"/>
    <n v="1"/>
    <s v="High"/>
    <x v="0"/>
    <s v="Yes"/>
    <s v="Increase"/>
    <n v="2"/>
    <x v="2"/>
    <n v="4"/>
    <s v="Weekly"/>
    <s v="Good"/>
    <n v="0.50310209274996209"/>
  </r>
  <r>
    <s v="EMP2086"/>
    <s v="Oceania"/>
    <x v="8"/>
    <s v="Female"/>
    <s v="Software Engineer"/>
    <s v="Healthcare"/>
    <n v="18"/>
    <x v="0"/>
    <n v="29"/>
    <x v="4"/>
    <n v="2"/>
    <s v="Low"/>
    <x v="3"/>
    <s v="No"/>
    <s v="Decrease"/>
    <n v="5"/>
    <x v="2"/>
    <n v="4"/>
    <s v="Weekly"/>
    <s v="Poor"/>
    <n v="0.13476152005834074"/>
  </r>
  <r>
    <s v="EMP2087"/>
    <s v="Europe"/>
    <x v="18"/>
    <s v="Female"/>
    <s v="Data Scientist"/>
    <s v="IT"/>
    <n v="14"/>
    <x v="2"/>
    <n v="31"/>
    <x v="4"/>
    <n v="2"/>
    <s v="Low"/>
    <x v="1"/>
    <s v="Yes"/>
    <s v="No Change"/>
    <n v="4"/>
    <x v="0"/>
    <n v="5"/>
    <s v="None"/>
    <s v="Poor"/>
    <n v="0.94658470639058601"/>
  </r>
  <r>
    <s v="EMP2088"/>
    <s v="Africa"/>
    <x v="12"/>
    <s v="Female"/>
    <s v="Data Scientist"/>
    <s v="Education"/>
    <n v="18"/>
    <x v="2"/>
    <n v="25"/>
    <x v="8"/>
    <n v="4"/>
    <s v="High"/>
    <x v="0"/>
    <s v="No"/>
    <s v="No Change"/>
    <n v="5"/>
    <x v="0"/>
    <n v="5"/>
    <s v="Weekly"/>
    <s v="Poor"/>
    <n v="0.49604261665893223"/>
  </r>
  <r>
    <s v="EMP2089"/>
    <s v="Oceania"/>
    <x v="31"/>
    <s v="Male"/>
    <s v="Software Engineer"/>
    <s v="Consulting"/>
    <n v="37"/>
    <x v="0"/>
    <n v="33"/>
    <x v="8"/>
    <n v="5"/>
    <s v="Medium"/>
    <x v="0"/>
    <s v="No"/>
    <s v="Increase"/>
    <n v="1"/>
    <x v="0"/>
    <n v="1"/>
    <s v="Daily"/>
    <s v="Poor"/>
    <n v="0.98716157072600275"/>
  </r>
  <r>
    <s v="EMP2090"/>
    <s v="North America"/>
    <x v="25"/>
    <s v="Female"/>
    <s v="Designer"/>
    <s v="Education"/>
    <n v="33"/>
    <x v="2"/>
    <n v="47"/>
    <x v="1"/>
    <n v="3"/>
    <s v="Low"/>
    <x v="1"/>
    <s v="No"/>
    <s v="No Change"/>
    <n v="1"/>
    <x v="1"/>
    <n v="3"/>
    <s v="None"/>
    <s v="Poor"/>
    <n v="7.0864395707775696E-2"/>
  </r>
  <r>
    <s v="EMP2091"/>
    <s v="South America"/>
    <x v="32"/>
    <s v="Prefer not to say"/>
    <s v="Marketing"/>
    <s v="Retail"/>
    <n v="37"/>
    <x v="2"/>
    <n v="28"/>
    <x v="5"/>
    <n v="2"/>
    <s v="Low"/>
    <x v="0"/>
    <s v="Yes"/>
    <s v="Decrease"/>
    <n v="1"/>
    <x v="0"/>
    <n v="4"/>
    <s v="Weekly"/>
    <s v="Average"/>
    <n v="0.24199834717981161"/>
  </r>
  <r>
    <s v="EMP2092"/>
    <s v="Europe"/>
    <x v="31"/>
    <s v="Non-binary"/>
    <s v="HR"/>
    <s v="Finance"/>
    <n v="32"/>
    <x v="0"/>
    <n v="32"/>
    <x v="14"/>
    <n v="3"/>
    <s v="Low"/>
    <x v="0"/>
    <s v="Yes"/>
    <s v="Increase"/>
    <n v="1"/>
    <x v="1"/>
    <n v="3"/>
    <s v="None"/>
    <s v="Average"/>
    <n v="0.24653776243497372"/>
  </r>
  <r>
    <s v="EMP2093"/>
    <s v="Oceania"/>
    <x v="4"/>
    <s v="Prefer not to say"/>
    <s v="Marketing"/>
    <s v="Finance"/>
    <n v="29"/>
    <x v="0"/>
    <n v="47"/>
    <x v="7"/>
    <n v="2"/>
    <s v="Low"/>
    <x v="1"/>
    <s v="Yes"/>
    <s v="Increase"/>
    <n v="1"/>
    <x v="1"/>
    <n v="3"/>
    <s v="None"/>
    <s v="Good"/>
    <n v="0.91342222136557405"/>
  </r>
  <r>
    <s v="EMP2094"/>
    <s v="Europe"/>
    <x v="8"/>
    <s v="Male"/>
    <s v="Sales"/>
    <s v="Finance"/>
    <n v="18"/>
    <x v="0"/>
    <n v="31"/>
    <x v="6"/>
    <n v="2"/>
    <s v="Medium"/>
    <x v="2"/>
    <s v="No"/>
    <s v="Decrease"/>
    <n v="4"/>
    <x v="2"/>
    <n v="4"/>
    <s v="Weekly"/>
    <s v="Poor"/>
    <n v="0.73225006354597566"/>
  </r>
  <r>
    <s v="EMP2095"/>
    <s v="Oceania"/>
    <x v="8"/>
    <s v="Non-binary"/>
    <s v="Sales"/>
    <s v="Consulting"/>
    <n v="12"/>
    <x v="1"/>
    <n v="48"/>
    <x v="5"/>
    <n v="3"/>
    <s v="Low"/>
    <x v="0"/>
    <s v="No"/>
    <s v="Decrease"/>
    <n v="4"/>
    <x v="2"/>
    <n v="3"/>
    <s v="Weekly"/>
    <s v="Poor"/>
    <n v="0.95856412260697277"/>
  </r>
  <r>
    <s v="EMP2096"/>
    <s v="North America"/>
    <x v="2"/>
    <s v="Female"/>
    <s v="Designer"/>
    <s v="Education"/>
    <n v="34"/>
    <x v="2"/>
    <n v="33"/>
    <x v="8"/>
    <n v="2"/>
    <s v="Low"/>
    <x v="3"/>
    <s v="No"/>
    <s v="Increase"/>
    <n v="4"/>
    <x v="1"/>
    <n v="4"/>
    <s v="Weekly"/>
    <s v="Poor"/>
    <n v="0.11932296227922801"/>
  </r>
  <r>
    <s v="EMP2097"/>
    <s v="Asia"/>
    <x v="23"/>
    <s v="Male"/>
    <s v="HR"/>
    <s v="Finance"/>
    <n v="33"/>
    <x v="0"/>
    <n v="32"/>
    <x v="14"/>
    <n v="3"/>
    <s v="Medium"/>
    <x v="0"/>
    <s v="Yes"/>
    <s v="Increase"/>
    <n v="2"/>
    <x v="1"/>
    <n v="4"/>
    <s v="None"/>
    <s v="Average"/>
    <n v="0.95473031988736889"/>
  </r>
  <r>
    <s v="EMP2098"/>
    <s v="Europe"/>
    <x v="37"/>
    <s v="Non-binary"/>
    <s v="Marketing"/>
    <s v="Finance"/>
    <n v="36"/>
    <x v="2"/>
    <n v="32"/>
    <x v="9"/>
    <n v="1"/>
    <s v="High"/>
    <x v="2"/>
    <s v="No"/>
    <s v="No Change"/>
    <n v="4"/>
    <x v="1"/>
    <n v="5"/>
    <s v="Weekly"/>
    <s v="Good"/>
    <n v="0.45239154717642349"/>
  </r>
  <r>
    <s v="EMP2099"/>
    <s v="South America"/>
    <x v="10"/>
    <s v="Prefer not to say"/>
    <s v="Designer"/>
    <s v="Manufacturing"/>
    <n v="20"/>
    <x v="0"/>
    <n v="49"/>
    <x v="8"/>
    <n v="2"/>
    <s v="Low"/>
    <x v="2"/>
    <s v="No"/>
    <s v="No Change"/>
    <n v="3"/>
    <x v="1"/>
    <n v="5"/>
    <s v="Weekly"/>
    <s v="Average"/>
    <n v="0.48695609347003355"/>
  </r>
  <r>
    <s v="EMP2100"/>
    <s v="Africa"/>
    <x v="32"/>
    <s v="Male"/>
    <s v="Sales"/>
    <s v="Education"/>
    <n v="28"/>
    <x v="0"/>
    <n v="31"/>
    <x v="1"/>
    <n v="5"/>
    <s v="Medium"/>
    <x v="2"/>
    <s v="Yes"/>
    <s v="Increase"/>
    <n v="2"/>
    <x v="1"/>
    <n v="2"/>
    <s v="Weekly"/>
    <s v="Good"/>
    <n v="0.42461494473071348"/>
  </r>
  <r>
    <s v="EMP2101"/>
    <s v="Africa"/>
    <x v="6"/>
    <s v="Prefer not to say"/>
    <s v="HR"/>
    <s v="Consulting"/>
    <n v="23"/>
    <x v="0"/>
    <n v="38"/>
    <x v="4"/>
    <n v="5"/>
    <s v="High"/>
    <x v="2"/>
    <s v="No"/>
    <s v="No Change"/>
    <n v="2"/>
    <x v="2"/>
    <n v="3"/>
    <s v="Weekly"/>
    <s v="Poor"/>
    <n v="0.5531506611776591"/>
  </r>
  <r>
    <s v="EMP2102"/>
    <s v="South America"/>
    <x v="32"/>
    <s v="Female"/>
    <s v="HR"/>
    <s v="IT"/>
    <n v="37"/>
    <x v="0"/>
    <n v="33"/>
    <x v="1"/>
    <n v="3"/>
    <s v="Medium"/>
    <x v="1"/>
    <s v="Yes"/>
    <s v="No Change"/>
    <n v="2"/>
    <x v="1"/>
    <n v="3"/>
    <s v="None"/>
    <s v="Good"/>
    <n v="0.18930573042653764"/>
  </r>
  <r>
    <s v="EMP2103"/>
    <s v="North America"/>
    <x v="29"/>
    <s v="Prefer not to say"/>
    <s v="Software Engineer"/>
    <s v="IT"/>
    <n v="1"/>
    <x v="1"/>
    <n v="52"/>
    <x v="11"/>
    <n v="5"/>
    <s v="High"/>
    <x v="3"/>
    <s v="No"/>
    <s v="Increase"/>
    <n v="1"/>
    <x v="2"/>
    <n v="1"/>
    <s v="Daily"/>
    <s v="Good"/>
    <n v="0.71869688258817788"/>
  </r>
  <r>
    <s v="EMP2104"/>
    <s v="South America"/>
    <x v="36"/>
    <s v="Prefer not to say"/>
    <s v="HR"/>
    <s v="Healthcare"/>
    <n v="17"/>
    <x v="1"/>
    <n v="27"/>
    <x v="13"/>
    <n v="3"/>
    <s v="High"/>
    <x v="0"/>
    <s v="Yes"/>
    <s v="Decrease"/>
    <n v="1"/>
    <x v="0"/>
    <n v="5"/>
    <s v="None"/>
    <s v="Poor"/>
    <n v="0.39537222728439803"/>
  </r>
  <r>
    <s v="EMP2105"/>
    <s v="Asia"/>
    <x v="20"/>
    <s v="Male"/>
    <s v="Software Engineer"/>
    <s v="Healthcare"/>
    <n v="19"/>
    <x v="1"/>
    <n v="29"/>
    <x v="6"/>
    <n v="5"/>
    <s v="Low"/>
    <x v="2"/>
    <s v="No"/>
    <s v="No Change"/>
    <n v="5"/>
    <x v="2"/>
    <n v="5"/>
    <s v="None"/>
    <s v="Poor"/>
    <n v="3.0419487387484012E-2"/>
  </r>
  <r>
    <s v="EMP2106"/>
    <s v="Africa"/>
    <x v="35"/>
    <s v="Non-binary"/>
    <s v="Sales"/>
    <s v="Finance"/>
    <n v="18"/>
    <x v="1"/>
    <n v="49"/>
    <x v="2"/>
    <n v="1"/>
    <s v="Low"/>
    <x v="0"/>
    <s v="No"/>
    <s v="No Change"/>
    <n v="5"/>
    <x v="0"/>
    <n v="4"/>
    <s v="Daily"/>
    <s v="Poor"/>
    <n v="0.50573800216548548"/>
  </r>
  <r>
    <s v="EMP2107"/>
    <s v="Europe"/>
    <x v="6"/>
    <s v="Male"/>
    <s v="HR"/>
    <s v="Education"/>
    <n v="21"/>
    <x v="2"/>
    <n v="27"/>
    <x v="0"/>
    <n v="2"/>
    <s v="Low"/>
    <x v="0"/>
    <s v="Yes"/>
    <s v="Decrease"/>
    <n v="5"/>
    <x v="2"/>
    <n v="5"/>
    <s v="Daily"/>
    <s v="Average"/>
    <n v="0.30592127848383555"/>
  </r>
  <r>
    <s v="EMP2108"/>
    <s v="North America"/>
    <x v="18"/>
    <s v="Prefer not to say"/>
    <s v="Marketing"/>
    <s v="IT"/>
    <n v="12"/>
    <x v="0"/>
    <n v="60"/>
    <x v="5"/>
    <n v="3"/>
    <s v="Medium"/>
    <x v="3"/>
    <s v="Yes"/>
    <s v="Increase"/>
    <n v="1"/>
    <x v="1"/>
    <n v="3"/>
    <s v="Weekly"/>
    <s v="Average"/>
    <n v="0.91467976893605851"/>
  </r>
  <r>
    <s v="EMP2109"/>
    <s v="South America"/>
    <x v="30"/>
    <s v="Male"/>
    <s v="Sales"/>
    <s v="Finance"/>
    <n v="23"/>
    <x v="0"/>
    <n v="25"/>
    <x v="14"/>
    <n v="4"/>
    <s v="High"/>
    <x v="0"/>
    <s v="No"/>
    <s v="Increase"/>
    <n v="3"/>
    <x v="2"/>
    <n v="5"/>
    <s v="Weekly"/>
    <s v="Good"/>
    <n v="0.17960537173430247"/>
  </r>
  <r>
    <s v="EMP2110"/>
    <s v="Oceania"/>
    <x v="33"/>
    <s v="Non-binary"/>
    <s v="Marketing"/>
    <s v="Consulting"/>
    <n v="17"/>
    <x v="2"/>
    <n v="35"/>
    <x v="14"/>
    <n v="5"/>
    <s v="High"/>
    <x v="1"/>
    <s v="No"/>
    <s v="Decrease"/>
    <n v="2"/>
    <x v="0"/>
    <n v="3"/>
    <s v="None"/>
    <s v="Good"/>
    <n v="0.62340866391604943"/>
  </r>
  <r>
    <s v="EMP2111"/>
    <s v="Africa"/>
    <x v="16"/>
    <s v="Male"/>
    <s v="Designer"/>
    <s v="Consulting"/>
    <n v="28"/>
    <x v="1"/>
    <n v="38"/>
    <x v="13"/>
    <n v="3"/>
    <s v="Medium"/>
    <x v="1"/>
    <s v="No"/>
    <s v="Increase"/>
    <n v="2"/>
    <x v="1"/>
    <n v="4"/>
    <s v="Weekly"/>
    <s v="Good"/>
    <n v="0.50082678015220794"/>
  </r>
  <r>
    <s v="EMP2112"/>
    <s v="Asia"/>
    <x v="20"/>
    <s v="Male"/>
    <s v="Software Engineer"/>
    <s v="Education"/>
    <n v="19"/>
    <x v="2"/>
    <n v="50"/>
    <x v="7"/>
    <n v="1"/>
    <s v="Medium"/>
    <x v="2"/>
    <s v="No"/>
    <s v="Decrease"/>
    <n v="4"/>
    <x v="2"/>
    <n v="3"/>
    <s v="Weekly"/>
    <s v="Good"/>
    <n v="0.14639895676124115"/>
  </r>
  <r>
    <s v="EMP2113"/>
    <s v="South America"/>
    <x v="2"/>
    <s v="Female"/>
    <s v="Software Engineer"/>
    <s v="Education"/>
    <n v="33"/>
    <x v="2"/>
    <n v="30"/>
    <x v="2"/>
    <n v="1"/>
    <s v="Medium"/>
    <x v="2"/>
    <s v="Yes"/>
    <s v="Increase"/>
    <n v="2"/>
    <x v="1"/>
    <n v="2"/>
    <s v="Weekly"/>
    <s v="Poor"/>
    <n v="0.18677422391385812"/>
  </r>
  <r>
    <s v="EMP2114"/>
    <s v="Asia"/>
    <x v="32"/>
    <s v="Non-binary"/>
    <s v="Software Engineer"/>
    <s v="Education"/>
    <n v="31"/>
    <x v="2"/>
    <n v="28"/>
    <x v="10"/>
    <n v="1"/>
    <s v="Medium"/>
    <x v="1"/>
    <s v="Yes"/>
    <s v="No Change"/>
    <n v="2"/>
    <x v="2"/>
    <n v="4"/>
    <s v="None"/>
    <s v="Poor"/>
    <n v="0.43458227915862302"/>
  </r>
  <r>
    <s v="EMP2115"/>
    <s v="Europe"/>
    <x v="37"/>
    <s v="Prefer not to say"/>
    <s v="Project Manager"/>
    <s v="Retail"/>
    <n v="30"/>
    <x v="2"/>
    <n v="57"/>
    <x v="6"/>
    <n v="1"/>
    <s v="High"/>
    <x v="2"/>
    <s v="Yes"/>
    <s v="Increase"/>
    <n v="5"/>
    <x v="0"/>
    <n v="1"/>
    <s v="Weekly"/>
    <s v="Average"/>
    <n v="0.72759694215558612"/>
  </r>
  <r>
    <s v="EMP2116"/>
    <s v="Asia"/>
    <x v="8"/>
    <s v="Prefer not to say"/>
    <s v="Marketing"/>
    <s v="Finance"/>
    <n v="18"/>
    <x v="2"/>
    <n v="30"/>
    <x v="12"/>
    <n v="4"/>
    <s v="Medium"/>
    <x v="0"/>
    <s v="Yes"/>
    <s v="Increase"/>
    <n v="1"/>
    <x v="2"/>
    <n v="2"/>
    <s v="Daily"/>
    <s v="Poor"/>
    <n v="0.83116048842682988"/>
  </r>
  <r>
    <s v="EMP2117"/>
    <s v="South America"/>
    <x v="34"/>
    <s v="Non-binary"/>
    <s v="Data Scientist"/>
    <s v="Retail"/>
    <n v="24"/>
    <x v="1"/>
    <n v="43"/>
    <x v="6"/>
    <n v="2"/>
    <s v="Medium"/>
    <x v="2"/>
    <s v="Yes"/>
    <s v="Increase"/>
    <n v="5"/>
    <x v="1"/>
    <n v="2"/>
    <s v="None"/>
    <s v="Poor"/>
    <n v="0.35113304564105297"/>
  </r>
  <r>
    <s v="EMP2118"/>
    <s v="Europe"/>
    <x v="11"/>
    <s v="Prefer not to say"/>
    <s v="Marketing"/>
    <s v="Finance"/>
    <n v="33"/>
    <x v="0"/>
    <n v="45"/>
    <x v="11"/>
    <n v="4"/>
    <s v="Low"/>
    <x v="1"/>
    <s v="Yes"/>
    <s v="Increase"/>
    <n v="5"/>
    <x v="1"/>
    <n v="2"/>
    <s v="None"/>
    <s v="Average"/>
    <n v="0.79346889220465822"/>
  </r>
  <r>
    <s v="EMP2119"/>
    <s v="South America"/>
    <x v="31"/>
    <s v="Prefer not to say"/>
    <s v="Project Manager"/>
    <s v="Education"/>
    <n v="29"/>
    <x v="1"/>
    <n v="30"/>
    <x v="14"/>
    <n v="5"/>
    <s v="High"/>
    <x v="3"/>
    <s v="No"/>
    <s v="No Change"/>
    <n v="1"/>
    <x v="2"/>
    <n v="3"/>
    <s v="Daily"/>
    <s v="Poor"/>
    <n v="0.29757162836027118"/>
  </r>
  <r>
    <s v="EMP2120"/>
    <s v="Europe"/>
    <x v="14"/>
    <s v="Male"/>
    <s v="Data Scientist"/>
    <s v="Finance"/>
    <n v="8"/>
    <x v="2"/>
    <n v="47"/>
    <x v="0"/>
    <n v="3"/>
    <s v="Low"/>
    <x v="1"/>
    <s v="No"/>
    <s v="No Change"/>
    <n v="4"/>
    <x v="0"/>
    <n v="2"/>
    <s v="Daily"/>
    <s v="Average"/>
    <n v="0.33231877277145871"/>
  </r>
  <r>
    <s v="EMP2121"/>
    <s v="South America"/>
    <x v="4"/>
    <s v="Prefer not to say"/>
    <s v="HR"/>
    <s v="Manufacturing"/>
    <n v="30"/>
    <x v="0"/>
    <n v="38"/>
    <x v="11"/>
    <n v="2"/>
    <s v="Low"/>
    <x v="3"/>
    <s v="Yes"/>
    <s v="Decrease"/>
    <n v="1"/>
    <x v="0"/>
    <n v="2"/>
    <s v="Daily"/>
    <s v="Good"/>
    <n v="0.84937730551778645"/>
  </r>
  <r>
    <s v="EMP2122"/>
    <s v="Asia"/>
    <x v="33"/>
    <s v="Male"/>
    <s v="Sales"/>
    <s v="Education"/>
    <n v="27"/>
    <x v="1"/>
    <n v="55"/>
    <x v="6"/>
    <n v="3"/>
    <s v="High"/>
    <x v="3"/>
    <s v="Yes"/>
    <s v="No Change"/>
    <n v="3"/>
    <x v="0"/>
    <n v="3"/>
    <s v="Daily"/>
    <s v="Average"/>
    <n v="0.96651147830141859"/>
  </r>
  <r>
    <s v="EMP2123"/>
    <s v="Oceania"/>
    <x v="28"/>
    <s v="Prefer not to say"/>
    <s v="HR"/>
    <s v="IT"/>
    <n v="15"/>
    <x v="1"/>
    <n v="43"/>
    <x v="1"/>
    <n v="5"/>
    <s v="Medium"/>
    <x v="0"/>
    <s v="Yes"/>
    <s v="Increase"/>
    <n v="5"/>
    <x v="1"/>
    <n v="1"/>
    <s v="Weekly"/>
    <s v="Average"/>
    <n v="0.3360287963238342"/>
  </r>
  <r>
    <s v="EMP2124"/>
    <s v="Oceania"/>
    <x v="35"/>
    <s v="Prefer not to say"/>
    <s v="Data Scientist"/>
    <s v="Retail"/>
    <n v="11"/>
    <x v="0"/>
    <n v="44"/>
    <x v="15"/>
    <n v="3"/>
    <s v="Medium"/>
    <x v="2"/>
    <s v="Yes"/>
    <s v="No Change"/>
    <n v="3"/>
    <x v="0"/>
    <n v="1"/>
    <s v="Weekly"/>
    <s v="Poor"/>
    <n v="0.17757575711023454"/>
  </r>
  <r>
    <s v="EMP2125"/>
    <s v="Asia"/>
    <x v="23"/>
    <s v="Female"/>
    <s v="Marketing"/>
    <s v="Education"/>
    <n v="32"/>
    <x v="1"/>
    <n v="28"/>
    <x v="5"/>
    <n v="5"/>
    <s v="Medium"/>
    <x v="3"/>
    <s v="Yes"/>
    <s v="No Change"/>
    <n v="4"/>
    <x v="0"/>
    <n v="5"/>
    <s v="None"/>
    <s v="Poor"/>
    <n v="0.94885975992405214"/>
  </r>
  <r>
    <s v="EMP2126"/>
    <s v="Asia"/>
    <x v="11"/>
    <s v="Non-binary"/>
    <s v="Data Scientist"/>
    <s v="Retail"/>
    <n v="36"/>
    <x v="0"/>
    <n v="60"/>
    <x v="4"/>
    <n v="3"/>
    <s v="Low"/>
    <x v="0"/>
    <s v="No"/>
    <s v="No Change"/>
    <n v="4"/>
    <x v="0"/>
    <n v="3"/>
    <s v="Daily"/>
    <s v="Average"/>
    <n v="3.9460681302461609E-2"/>
  </r>
  <r>
    <s v="EMP2127"/>
    <s v="Africa"/>
    <x v="29"/>
    <s v="Prefer not to say"/>
    <s v="Data Scientist"/>
    <s v="Education"/>
    <n v="1"/>
    <x v="0"/>
    <n v="46"/>
    <x v="15"/>
    <n v="5"/>
    <s v="Medium"/>
    <x v="3"/>
    <s v="No"/>
    <s v="No Change"/>
    <n v="5"/>
    <x v="1"/>
    <n v="5"/>
    <s v="Daily"/>
    <s v="Good"/>
    <n v="0.98371801811424631"/>
  </r>
  <r>
    <s v="EMP2128"/>
    <s v="Oceania"/>
    <x v="8"/>
    <s v="Non-binary"/>
    <s v="Data Scientist"/>
    <s v="Healthcare"/>
    <n v="17"/>
    <x v="2"/>
    <n v="27"/>
    <x v="0"/>
    <n v="1"/>
    <s v="High"/>
    <x v="1"/>
    <s v="Yes"/>
    <s v="Decrease"/>
    <n v="2"/>
    <x v="0"/>
    <n v="4"/>
    <s v="Weekly"/>
    <s v="Average"/>
    <n v="0.94050665128554189"/>
  </r>
  <r>
    <s v="EMP2129"/>
    <s v="Africa"/>
    <x v="12"/>
    <s v="Female"/>
    <s v="Designer"/>
    <s v="Finance"/>
    <n v="16"/>
    <x v="0"/>
    <n v="56"/>
    <x v="11"/>
    <n v="4"/>
    <s v="Medium"/>
    <x v="3"/>
    <s v="Yes"/>
    <s v="Increase"/>
    <n v="2"/>
    <x v="1"/>
    <n v="3"/>
    <s v="None"/>
    <s v="Poor"/>
    <n v="5.0932643496440222E-2"/>
  </r>
  <r>
    <s v="EMP2130"/>
    <s v="Asia"/>
    <x v="36"/>
    <s v="Female"/>
    <s v="HR"/>
    <s v="Finance"/>
    <n v="18"/>
    <x v="1"/>
    <n v="55"/>
    <x v="10"/>
    <n v="4"/>
    <s v="High"/>
    <x v="2"/>
    <s v="No"/>
    <s v="Decrease"/>
    <n v="4"/>
    <x v="0"/>
    <n v="4"/>
    <s v="None"/>
    <s v="Poor"/>
    <n v="0.95550651405753539"/>
  </r>
  <r>
    <s v="EMP2131"/>
    <s v="Europe"/>
    <x v="2"/>
    <s v="Prefer not to say"/>
    <s v="Data Scientist"/>
    <s v="IT"/>
    <n v="37"/>
    <x v="0"/>
    <n v="34"/>
    <x v="1"/>
    <n v="3"/>
    <s v="Low"/>
    <x v="1"/>
    <s v="Yes"/>
    <s v="Increase"/>
    <n v="2"/>
    <x v="2"/>
    <n v="3"/>
    <s v="Daily"/>
    <s v="Average"/>
    <n v="0.39974163947103847"/>
  </r>
  <r>
    <s v="EMP2132"/>
    <s v="Europe"/>
    <x v="3"/>
    <s v="Male"/>
    <s v="Software Engineer"/>
    <s v="Consulting"/>
    <n v="2"/>
    <x v="1"/>
    <n v="56"/>
    <x v="11"/>
    <n v="3"/>
    <s v="Low"/>
    <x v="3"/>
    <s v="Yes"/>
    <s v="Increase"/>
    <n v="5"/>
    <x v="2"/>
    <n v="4"/>
    <s v="Weekly"/>
    <s v="Average"/>
    <n v="0.86051149593839948"/>
  </r>
  <r>
    <s v="EMP2133"/>
    <s v="North America"/>
    <x v="14"/>
    <s v="Male"/>
    <s v="Data Scientist"/>
    <s v="IT"/>
    <n v="1"/>
    <x v="0"/>
    <n v="56"/>
    <x v="11"/>
    <n v="2"/>
    <s v="Low"/>
    <x v="1"/>
    <s v="Yes"/>
    <s v="Increase"/>
    <n v="2"/>
    <x v="1"/>
    <n v="5"/>
    <s v="Weekly"/>
    <s v="Average"/>
    <n v="0.39429141735435813"/>
  </r>
  <r>
    <s v="EMP2134"/>
    <s v="South America"/>
    <x v="27"/>
    <s v="Female"/>
    <s v="Designer"/>
    <s v="Manufacturing"/>
    <n v="29"/>
    <x v="0"/>
    <n v="49"/>
    <x v="6"/>
    <n v="2"/>
    <s v="Low"/>
    <x v="1"/>
    <s v="No"/>
    <s v="Increase"/>
    <n v="3"/>
    <x v="1"/>
    <n v="3"/>
    <s v="None"/>
    <s v="Good"/>
    <n v="9.954687322726119E-2"/>
  </r>
  <r>
    <s v="EMP2135"/>
    <s v="South America"/>
    <x v="14"/>
    <s v="Female"/>
    <s v="HR"/>
    <s v="Healthcare"/>
    <n v="8"/>
    <x v="0"/>
    <n v="21"/>
    <x v="11"/>
    <n v="4"/>
    <s v="Medium"/>
    <x v="0"/>
    <s v="No"/>
    <s v="Increase"/>
    <n v="3"/>
    <x v="1"/>
    <n v="1"/>
    <s v="Daily"/>
    <s v="Good"/>
    <n v="0.57425265594137176"/>
  </r>
  <r>
    <s v="EMP2136"/>
    <s v="South America"/>
    <x v="17"/>
    <s v="Prefer not to say"/>
    <s v="Sales"/>
    <s v="IT"/>
    <n v="8"/>
    <x v="0"/>
    <n v="46"/>
    <x v="7"/>
    <n v="3"/>
    <s v="High"/>
    <x v="1"/>
    <s v="Yes"/>
    <s v="No Change"/>
    <n v="4"/>
    <x v="0"/>
    <n v="2"/>
    <s v="Weekly"/>
    <s v="Good"/>
    <n v="0.66095055455838458"/>
  </r>
  <r>
    <s v="EMP2137"/>
    <s v="Europe"/>
    <x v="22"/>
    <s v="Male"/>
    <s v="Designer"/>
    <s v="Manufacturing"/>
    <n v="34"/>
    <x v="0"/>
    <n v="38"/>
    <x v="3"/>
    <n v="4"/>
    <s v="Low"/>
    <x v="0"/>
    <s v="Yes"/>
    <s v="Decrease"/>
    <n v="1"/>
    <x v="2"/>
    <n v="4"/>
    <s v="None"/>
    <s v="Average"/>
    <n v="0.293776585456618"/>
  </r>
  <r>
    <s v="EMP2138"/>
    <s v="Asia"/>
    <x v="19"/>
    <s v="Non-binary"/>
    <s v="Marketing"/>
    <s v="Consulting"/>
    <n v="37"/>
    <x v="0"/>
    <n v="59"/>
    <x v="4"/>
    <n v="2"/>
    <s v="High"/>
    <x v="2"/>
    <s v="No"/>
    <s v="Decrease"/>
    <n v="1"/>
    <x v="0"/>
    <n v="1"/>
    <s v="None"/>
    <s v="Average"/>
    <n v="0.6561301056626101"/>
  </r>
  <r>
    <s v="EMP2139"/>
    <s v="Europe"/>
    <x v="20"/>
    <s v="Female"/>
    <s v="Designer"/>
    <s v="Consulting"/>
    <n v="19"/>
    <x v="0"/>
    <n v="20"/>
    <x v="12"/>
    <n v="5"/>
    <s v="Medium"/>
    <x v="2"/>
    <s v="Yes"/>
    <s v="Increase"/>
    <n v="3"/>
    <x v="2"/>
    <n v="4"/>
    <s v="None"/>
    <s v="Average"/>
    <n v="0.13423193505086306"/>
  </r>
  <r>
    <s v="EMP2140"/>
    <s v="North America"/>
    <x v="26"/>
    <s v="Female"/>
    <s v="Data Scientist"/>
    <s v="Manufacturing"/>
    <n v="4"/>
    <x v="0"/>
    <n v="51"/>
    <x v="3"/>
    <n v="5"/>
    <s v="Medium"/>
    <x v="2"/>
    <s v="Yes"/>
    <s v="Decrease"/>
    <n v="1"/>
    <x v="2"/>
    <n v="2"/>
    <s v="Weekly"/>
    <s v="Average"/>
    <n v="6.853529289441862E-2"/>
  </r>
  <r>
    <s v="EMP2141"/>
    <s v="Oceania"/>
    <x v="7"/>
    <s v="Female"/>
    <s v="Software Engineer"/>
    <s v="Education"/>
    <n v="36"/>
    <x v="1"/>
    <n v="35"/>
    <x v="1"/>
    <n v="4"/>
    <s v="Medium"/>
    <x v="1"/>
    <s v="No"/>
    <s v="Increase"/>
    <n v="1"/>
    <x v="1"/>
    <n v="4"/>
    <s v="None"/>
    <s v="Poor"/>
    <n v="0.21746232371270946"/>
  </r>
  <r>
    <s v="EMP2142"/>
    <s v="North America"/>
    <x v="26"/>
    <s v="Prefer not to say"/>
    <s v="Data Scientist"/>
    <s v="Manufacturing"/>
    <n v="3"/>
    <x v="1"/>
    <n v="39"/>
    <x v="6"/>
    <n v="1"/>
    <s v="Medium"/>
    <x v="2"/>
    <s v="No"/>
    <s v="No Change"/>
    <n v="3"/>
    <x v="2"/>
    <n v="3"/>
    <s v="Daily"/>
    <s v="Poor"/>
    <n v="0.18481918367493788"/>
  </r>
  <r>
    <s v="EMP2143"/>
    <s v="South America"/>
    <x v="12"/>
    <s v="Non-binary"/>
    <s v="Project Manager"/>
    <s v="Finance"/>
    <n v="15"/>
    <x v="0"/>
    <n v="56"/>
    <x v="8"/>
    <n v="3"/>
    <s v="Low"/>
    <x v="2"/>
    <s v="No"/>
    <s v="Increase"/>
    <n v="2"/>
    <x v="2"/>
    <n v="5"/>
    <s v="Weekly"/>
    <s v="Good"/>
    <n v="0.85927730564334615"/>
  </r>
  <r>
    <s v="EMP2144"/>
    <s v="South America"/>
    <x v="31"/>
    <s v="Female"/>
    <s v="Data Scientist"/>
    <s v="Education"/>
    <n v="38"/>
    <x v="0"/>
    <n v="30"/>
    <x v="5"/>
    <n v="2"/>
    <s v="High"/>
    <x v="2"/>
    <s v="Yes"/>
    <s v="Decrease"/>
    <n v="1"/>
    <x v="1"/>
    <n v="4"/>
    <s v="None"/>
    <s v="Poor"/>
    <n v="0.76716543385168068"/>
  </r>
  <r>
    <s v="EMP2145"/>
    <s v="Asia"/>
    <x v="2"/>
    <s v="Non-binary"/>
    <s v="Project Manager"/>
    <s v="Consulting"/>
    <n v="28"/>
    <x v="0"/>
    <n v="29"/>
    <x v="14"/>
    <n v="3"/>
    <s v="Medium"/>
    <x v="0"/>
    <s v="No"/>
    <s v="No Change"/>
    <n v="5"/>
    <x v="1"/>
    <n v="3"/>
    <s v="None"/>
    <s v="Good"/>
    <n v="0.44586043449647372"/>
  </r>
  <r>
    <s v="EMP2146"/>
    <s v="South America"/>
    <x v="23"/>
    <s v="Non-binary"/>
    <s v="Marketing"/>
    <s v="Consulting"/>
    <n v="38"/>
    <x v="2"/>
    <n v="30"/>
    <x v="1"/>
    <n v="2"/>
    <s v="High"/>
    <x v="3"/>
    <s v="Yes"/>
    <s v="No Change"/>
    <n v="2"/>
    <x v="1"/>
    <n v="3"/>
    <s v="None"/>
    <s v="Poor"/>
    <n v="0.11335978673878599"/>
  </r>
  <r>
    <s v="EMP2147"/>
    <s v="North America"/>
    <x v="15"/>
    <s v="Prefer not to say"/>
    <s v="Data Scientist"/>
    <s v="Consulting"/>
    <n v="24"/>
    <x v="0"/>
    <n v="40"/>
    <x v="2"/>
    <n v="3"/>
    <s v="Medium"/>
    <x v="1"/>
    <s v="No"/>
    <s v="Decrease"/>
    <n v="5"/>
    <x v="2"/>
    <n v="1"/>
    <s v="None"/>
    <s v="Poor"/>
    <n v="0.71872063704236866"/>
  </r>
  <r>
    <s v="EMP2148"/>
    <s v="Africa"/>
    <x v="29"/>
    <s v="Female"/>
    <s v="Project Manager"/>
    <s v="Finance"/>
    <n v="1"/>
    <x v="0"/>
    <n v="52"/>
    <x v="10"/>
    <n v="1"/>
    <s v="Medium"/>
    <x v="0"/>
    <s v="Yes"/>
    <s v="Decrease"/>
    <n v="3"/>
    <x v="0"/>
    <n v="4"/>
    <s v="Daily"/>
    <s v="Poor"/>
    <n v="0.92434333702366023"/>
  </r>
  <r>
    <s v="EMP2149"/>
    <s v="Asia"/>
    <x v="5"/>
    <s v="Non-binary"/>
    <s v="Designer"/>
    <s v="Finance"/>
    <n v="11"/>
    <x v="1"/>
    <n v="42"/>
    <x v="12"/>
    <n v="4"/>
    <s v="High"/>
    <x v="3"/>
    <s v="Yes"/>
    <s v="Decrease"/>
    <n v="5"/>
    <x v="0"/>
    <n v="3"/>
    <s v="None"/>
    <s v="Poor"/>
    <n v="0.49649527138059713"/>
  </r>
  <r>
    <s v="EMP2150"/>
    <s v="Europe"/>
    <x v="8"/>
    <s v="Non-binary"/>
    <s v="Data Scientist"/>
    <s v="Consulting"/>
    <n v="15"/>
    <x v="1"/>
    <n v="58"/>
    <x v="4"/>
    <n v="3"/>
    <s v="Medium"/>
    <x v="0"/>
    <s v="Yes"/>
    <s v="Increase"/>
    <n v="5"/>
    <x v="2"/>
    <n v="5"/>
    <s v="None"/>
    <s v="Good"/>
    <n v="0.57697803742037668"/>
  </r>
  <r>
    <s v="EMP2151"/>
    <s v="South America"/>
    <x v="26"/>
    <s v="Female"/>
    <s v="Data Scientist"/>
    <s v="IT"/>
    <n v="3"/>
    <x v="2"/>
    <n v="44"/>
    <x v="11"/>
    <n v="1"/>
    <s v="Low"/>
    <x v="1"/>
    <s v="No"/>
    <s v="Decrease"/>
    <n v="5"/>
    <x v="0"/>
    <n v="4"/>
    <s v="Weekly"/>
    <s v="Poor"/>
    <n v="0.89154016449534945"/>
  </r>
  <r>
    <s v="EMP2152"/>
    <s v="Oceania"/>
    <x v="24"/>
    <s v="Prefer not to say"/>
    <s v="Project Manager"/>
    <s v="Education"/>
    <n v="16"/>
    <x v="2"/>
    <n v="48"/>
    <x v="2"/>
    <n v="4"/>
    <s v="Medium"/>
    <x v="3"/>
    <s v="No"/>
    <s v="Increase"/>
    <n v="2"/>
    <x v="1"/>
    <n v="2"/>
    <s v="Weekly"/>
    <s v="Good"/>
    <n v="0.46938989033302303"/>
  </r>
  <r>
    <s v="EMP2153"/>
    <s v="Africa"/>
    <x v="20"/>
    <s v="Prefer not to say"/>
    <s v="Designer"/>
    <s v="Retail"/>
    <n v="16"/>
    <x v="2"/>
    <n v="33"/>
    <x v="11"/>
    <n v="4"/>
    <s v="High"/>
    <x v="0"/>
    <s v="No"/>
    <s v="Increase"/>
    <n v="2"/>
    <x v="0"/>
    <n v="2"/>
    <s v="Weekly"/>
    <s v="Poor"/>
    <n v="0.54668629770900523"/>
  </r>
  <r>
    <s v="EMP2154"/>
    <s v="North America"/>
    <x v="26"/>
    <s v="Non-binary"/>
    <s v="Marketing"/>
    <s v="Manufacturing"/>
    <n v="4"/>
    <x v="0"/>
    <n v="44"/>
    <x v="10"/>
    <n v="1"/>
    <s v="Low"/>
    <x v="0"/>
    <s v="Yes"/>
    <s v="Decrease"/>
    <n v="4"/>
    <x v="2"/>
    <n v="3"/>
    <s v="None"/>
    <s v="Good"/>
    <n v="0.49775373067273398"/>
  </r>
  <r>
    <s v="EMP2155"/>
    <s v="Europe"/>
    <x v="16"/>
    <s v="Prefer not to say"/>
    <s v="HR"/>
    <s v="Consulting"/>
    <n v="28"/>
    <x v="2"/>
    <n v="38"/>
    <x v="14"/>
    <n v="3"/>
    <s v="High"/>
    <x v="2"/>
    <s v="No"/>
    <s v="No Change"/>
    <n v="5"/>
    <x v="0"/>
    <n v="3"/>
    <s v="Weekly"/>
    <s v="Poor"/>
    <n v="0.59307639795297218"/>
  </r>
  <r>
    <s v="EMP2156"/>
    <s v="Europe"/>
    <x v="23"/>
    <s v="Prefer not to say"/>
    <s v="Project Manager"/>
    <s v="Finance"/>
    <n v="35"/>
    <x v="1"/>
    <n v="28"/>
    <x v="8"/>
    <n v="5"/>
    <s v="High"/>
    <x v="0"/>
    <s v="Yes"/>
    <s v="Decrease"/>
    <n v="3"/>
    <x v="2"/>
    <n v="4"/>
    <s v="Daily"/>
    <s v="Poor"/>
    <n v="0.51743620553987157"/>
  </r>
  <r>
    <s v="EMP2157"/>
    <s v="South America"/>
    <x v="19"/>
    <s v="Non-binary"/>
    <s v="Data Scientist"/>
    <s v="IT"/>
    <n v="34"/>
    <x v="1"/>
    <n v="54"/>
    <x v="6"/>
    <n v="3"/>
    <s v="High"/>
    <x v="0"/>
    <s v="No"/>
    <s v="Increase"/>
    <n v="2"/>
    <x v="2"/>
    <n v="4"/>
    <s v="None"/>
    <s v="Good"/>
    <n v="0.42718535054827322"/>
  </r>
  <r>
    <s v="EMP2158"/>
    <s v="South America"/>
    <x v="30"/>
    <s v="Non-binary"/>
    <s v="Project Manager"/>
    <s v="Healthcare"/>
    <n v="18"/>
    <x v="1"/>
    <n v="56"/>
    <x v="0"/>
    <n v="4"/>
    <s v="Low"/>
    <x v="2"/>
    <s v="Yes"/>
    <s v="Increase"/>
    <n v="5"/>
    <x v="0"/>
    <n v="4"/>
    <s v="Weekly"/>
    <s v="Average"/>
    <n v="0.82844717250147848"/>
  </r>
  <r>
    <s v="EMP2159"/>
    <s v="Asia"/>
    <x v="34"/>
    <s v="Prefer not to say"/>
    <s v="Project Manager"/>
    <s v="Healthcare"/>
    <n v="27"/>
    <x v="2"/>
    <n v="44"/>
    <x v="0"/>
    <n v="1"/>
    <s v="High"/>
    <x v="3"/>
    <s v="No"/>
    <s v="Increase"/>
    <n v="2"/>
    <x v="2"/>
    <n v="5"/>
    <s v="None"/>
    <s v="Average"/>
    <n v="0.93836312557073931"/>
  </r>
  <r>
    <s v="EMP2160"/>
    <s v="South America"/>
    <x v="38"/>
    <s v="Female"/>
    <s v="Designer"/>
    <s v="Education"/>
    <n v="23"/>
    <x v="1"/>
    <n v="51"/>
    <x v="4"/>
    <n v="3"/>
    <s v="Medium"/>
    <x v="0"/>
    <s v="No"/>
    <s v="Decrease"/>
    <n v="1"/>
    <x v="1"/>
    <n v="4"/>
    <s v="Weekly"/>
    <s v="Good"/>
    <n v="0.3528367660961681"/>
  </r>
  <r>
    <s v="EMP2161"/>
    <s v="South America"/>
    <x v="3"/>
    <s v="Prefer not to say"/>
    <s v="Designer"/>
    <s v="Manufacturing"/>
    <n v="7"/>
    <x v="0"/>
    <n v="38"/>
    <x v="12"/>
    <n v="3"/>
    <s v="High"/>
    <x v="3"/>
    <s v="No"/>
    <s v="Increase"/>
    <n v="3"/>
    <x v="2"/>
    <n v="1"/>
    <s v="Weekly"/>
    <s v="Poor"/>
    <n v="4.7873351271936482E-3"/>
  </r>
  <r>
    <s v="EMP2162"/>
    <s v="Asia"/>
    <x v="1"/>
    <s v="Non-binary"/>
    <s v="Sales"/>
    <s v="Manufacturing"/>
    <n v="24"/>
    <x v="2"/>
    <n v="60"/>
    <x v="6"/>
    <n v="1"/>
    <s v="Low"/>
    <x v="0"/>
    <s v="Yes"/>
    <s v="Increase"/>
    <n v="3"/>
    <x v="0"/>
    <n v="5"/>
    <s v="Daily"/>
    <s v="Average"/>
    <n v="0.15589293365065282"/>
  </r>
  <r>
    <s v="EMP2163"/>
    <s v="South America"/>
    <x v="23"/>
    <s v="Male"/>
    <s v="Software Engineer"/>
    <s v="Education"/>
    <n v="32"/>
    <x v="1"/>
    <n v="34"/>
    <x v="1"/>
    <n v="3"/>
    <s v="Medium"/>
    <x v="0"/>
    <s v="No"/>
    <s v="No Change"/>
    <n v="1"/>
    <x v="0"/>
    <n v="5"/>
    <s v="None"/>
    <s v="Poor"/>
    <n v="0.72939975969701021"/>
  </r>
  <r>
    <s v="EMP2164"/>
    <s v="Europe"/>
    <x v="38"/>
    <s v="Prefer not to say"/>
    <s v="Designer"/>
    <s v="Retail"/>
    <n v="25"/>
    <x v="0"/>
    <n v="42"/>
    <x v="13"/>
    <n v="4"/>
    <s v="High"/>
    <x v="3"/>
    <s v="Yes"/>
    <s v="Increase"/>
    <n v="1"/>
    <x v="2"/>
    <n v="2"/>
    <s v="Weekly"/>
    <s v="Good"/>
    <n v="0.87668566227826161"/>
  </r>
  <r>
    <s v="EMP2165"/>
    <s v="Africa"/>
    <x v="38"/>
    <s v="Female"/>
    <s v="HR"/>
    <s v="Finance"/>
    <n v="17"/>
    <x v="1"/>
    <n v="56"/>
    <x v="11"/>
    <n v="1"/>
    <s v="Low"/>
    <x v="1"/>
    <s v="Yes"/>
    <s v="No Change"/>
    <n v="3"/>
    <x v="1"/>
    <n v="5"/>
    <s v="None"/>
    <s v="Good"/>
    <n v="0.57807846095931603"/>
  </r>
  <r>
    <s v="EMP2166"/>
    <s v="Asia"/>
    <x v="37"/>
    <s v="Male"/>
    <s v="Designer"/>
    <s v="Education"/>
    <n v="34"/>
    <x v="1"/>
    <n v="50"/>
    <x v="15"/>
    <n v="4"/>
    <s v="Low"/>
    <x v="1"/>
    <s v="No"/>
    <s v="No Change"/>
    <n v="2"/>
    <x v="1"/>
    <n v="5"/>
    <s v="Weekly"/>
    <s v="Average"/>
    <n v="0.99409715403388488"/>
  </r>
  <r>
    <s v="EMP2167"/>
    <s v="Europe"/>
    <x v="0"/>
    <s v="Non-binary"/>
    <s v="Designer"/>
    <s v="Consulting"/>
    <n v="17"/>
    <x v="1"/>
    <n v="52"/>
    <x v="1"/>
    <n v="3"/>
    <s v="High"/>
    <x v="3"/>
    <s v="No"/>
    <s v="Decrease"/>
    <n v="4"/>
    <x v="1"/>
    <n v="4"/>
    <s v="Weekly"/>
    <s v="Average"/>
    <n v="0.49712353571850176"/>
  </r>
  <r>
    <s v="EMP2168"/>
    <s v="Asia"/>
    <x v="23"/>
    <s v="Male"/>
    <s v="Sales"/>
    <s v="Retail"/>
    <n v="29"/>
    <x v="2"/>
    <n v="31"/>
    <x v="14"/>
    <n v="1"/>
    <s v="Low"/>
    <x v="2"/>
    <s v="No"/>
    <s v="No Change"/>
    <n v="4"/>
    <x v="2"/>
    <n v="3"/>
    <s v="Daily"/>
    <s v="Poor"/>
    <n v="7.4944975808138525E-2"/>
  </r>
  <r>
    <s v="EMP2169"/>
    <s v="South America"/>
    <x v="8"/>
    <s v="Female"/>
    <s v="Designer"/>
    <s v="Retail"/>
    <n v="12"/>
    <x v="2"/>
    <n v="29"/>
    <x v="14"/>
    <n v="4"/>
    <s v="Low"/>
    <x v="3"/>
    <s v="Yes"/>
    <s v="Decrease"/>
    <n v="3"/>
    <x v="0"/>
    <n v="3"/>
    <s v="Weekly"/>
    <s v="Good"/>
    <n v="0.90505357668451725"/>
  </r>
  <r>
    <s v="EMP2170"/>
    <s v="South America"/>
    <x v="11"/>
    <s v="Non-binary"/>
    <s v="Marketing"/>
    <s v="Retail"/>
    <n v="33"/>
    <x v="2"/>
    <n v="24"/>
    <x v="9"/>
    <n v="2"/>
    <s v="Low"/>
    <x v="3"/>
    <s v="Yes"/>
    <s v="No Change"/>
    <n v="2"/>
    <x v="0"/>
    <n v="4"/>
    <s v="Weekly"/>
    <s v="Average"/>
    <n v="0.50667010473280616"/>
  </r>
  <r>
    <s v="EMP2171"/>
    <s v="Africa"/>
    <x v="6"/>
    <s v="Non-binary"/>
    <s v="Software Engineer"/>
    <s v="IT"/>
    <n v="23"/>
    <x v="2"/>
    <n v="59"/>
    <x v="5"/>
    <n v="4"/>
    <s v="Low"/>
    <x v="1"/>
    <s v="No"/>
    <s v="No Change"/>
    <n v="1"/>
    <x v="0"/>
    <n v="4"/>
    <s v="None"/>
    <s v="Average"/>
    <n v="0.42158267934683136"/>
  </r>
  <r>
    <s v="EMP2172"/>
    <s v="Africa"/>
    <x v="36"/>
    <s v="Male"/>
    <s v="Sales"/>
    <s v="Retail"/>
    <n v="13"/>
    <x v="0"/>
    <n v="20"/>
    <x v="1"/>
    <n v="3"/>
    <s v="Low"/>
    <x v="1"/>
    <s v="No"/>
    <s v="No Change"/>
    <n v="1"/>
    <x v="2"/>
    <n v="3"/>
    <s v="None"/>
    <s v="Average"/>
    <n v="0.26478409719431373"/>
  </r>
  <r>
    <s v="EMP2173"/>
    <s v="North America"/>
    <x v="2"/>
    <s v="Prefer not to say"/>
    <s v="HR"/>
    <s v="IT"/>
    <n v="33"/>
    <x v="1"/>
    <n v="52"/>
    <x v="4"/>
    <n v="4"/>
    <s v="Medium"/>
    <x v="1"/>
    <s v="Yes"/>
    <s v="Increase"/>
    <n v="2"/>
    <x v="1"/>
    <n v="4"/>
    <s v="Weekly"/>
    <s v="Poor"/>
    <n v="0.84401654506073664"/>
  </r>
  <r>
    <s v="EMP2174"/>
    <s v="Oceania"/>
    <x v="31"/>
    <s v="Female"/>
    <s v="HR"/>
    <s v="Finance"/>
    <n v="29"/>
    <x v="2"/>
    <n v="30"/>
    <x v="5"/>
    <n v="2"/>
    <s v="Medium"/>
    <x v="0"/>
    <s v="No"/>
    <s v="Increase"/>
    <n v="1"/>
    <x v="0"/>
    <n v="2"/>
    <s v="Weekly"/>
    <s v="Poor"/>
    <n v="0.66348292051519031"/>
  </r>
  <r>
    <s v="EMP2175"/>
    <s v="Europe"/>
    <x v="5"/>
    <s v="Female"/>
    <s v="Marketing"/>
    <s v="Healthcare"/>
    <n v="13"/>
    <x v="2"/>
    <n v="37"/>
    <x v="3"/>
    <n v="2"/>
    <s v="Low"/>
    <x v="3"/>
    <s v="No"/>
    <s v="Increase"/>
    <n v="1"/>
    <x v="2"/>
    <n v="4"/>
    <s v="Weekly"/>
    <s v="Poor"/>
    <n v="0.47030243594630516"/>
  </r>
  <r>
    <s v="EMP2176"/>
    <s v="North America"/>
    <x v="31"/>
    <s v="Non-binary"/>
    <s v="Designer"/>
    <s v="Healthcare"/>
    <n v="38"/>
    <x v="2"/>
    <n v="35"/>
    <x v="8"/>
    <n v="5"/>
    <s v="High"/>
    <x v="2"/>
    <s v="No"/>
    <s v="Decrease"/>
    <n v="1"/>
    <x v="0"/>
    <n v="5"/>
    <s v="Weekly"/>
    <s v="Good"/>
    <n v="0.77618542798156687"/>
  </r>
  <r>
    <s v="EMP2177"/>
    <s v="Africa"/>
    <x v="30"/>
    <s v="Prefer not to say"/>
    <s v="Project Manager"/>
    <s v="Finance"/>
    <n v="24"/>
    <x v="2"/>
    <n v="58"/>
    <x v="8"/>
    <n v="4"/>
    <s v="Medium"/>
    <x v="1"/>
    <s v="Yes"/>
    <s v="Decrease"/>
    <n v="3"/>
    <x v="2"/>
    <n v="2"/>
    <s v="Daily"/>
    <s v="Poor"/>
    <n v="0.26846581521048485"/>
  </r>
  <r>
    <s v="EMP2178"/>
    <s v="Oceania"/>
    <x v="3"/>
    <s v="Non-binary"/>
    <s v="Project Manager"/>
    <s v="Healthcare"/>
    <n v="1"/>
    <x v="2"/>
    <n v="46"/>
    <x v="1"/>
    <n v="2"/>
    <s v="Medium"/>
    <x v="0"/>
    <s v="No"/>
    <s v="Decrease"/>
    <n v="1"/>
    <x v="0"/>
    <n v="1"/>
    <s v="Daily"/>
    <s v="Average"/>
    <n v="5.2402341811327746E-2"/>
  </r>
  <r>
    <s v="EMP2179"/>
    <s v="Africa"/>
    <x v="6"/>
    <s v="Male"/>
    <s v="Designer"/>
    <s v="Retail"/>
    <n v="27"/>
    <x v="0"/>
    <n v="41"/>
    <x v="0"/>
    <n v="3"/>
    <s v="Medium"/>
    <x v="1"/>
    <s v="No"/>
    <s v="Increase"/>
    <n v="1"/>
    <x v="1"/>
    <n v="3"/>
    <s v="None"/>
    <s v="Poor"/>
    <n v="0.91423625319830448"/>
  </r>
  <r>
    <s v="EMP2180"/>
    <s v="Africa"/>
    <x v="18"/>
    <s v="Male"/>
    <s v="Designer"/>
    <s v="Finance"/>
    <n v="16"/>
    <x v="0"/>
    <n v="46"/>
    <x v="12"/>
    <n v="3"/>
    <s v="High"/>
    <x v="2"/>
    <s v="Yes"/>
    <s v="No Change"/>
    <n v="5"/>
    <x v="1"/>
    <n v="2"/>
    <s v="None"/>
    <s v="Average"/>
    <n v="0.64476012172497921"/>
  </r>
  <r>
    <s v="EMP2181"/>
    <s v="South America"/>
    <x v="6"/>
    <s v="Male"/>
    <s v="Software Engineer"/>
    <s v="Consulting"/>
    <n v="16"/>
    <x v="1"/>
    <n v="51"/>
    <x v="7"/>
    <n v="4"/>
    <s v="High"/>
    <x v="1"/>
    <s v="Yes"/>
    <s v="Increase"/>
    <n v="4"/>
    <x v="2"/>
    <n v="3"/>
    <s v="None"/>
    <s v="Average"/>
    <n v="0.62840713285538563"/>
  </r>
  <r>
    <s v="EMP2182"/>
    <s v="Europe"/>
    <x v="24"/>
    <s v="Male"/>
    <s v="Data Scientist"/>
    <s v="Retail"/>
    <n v="17"/>
    <x v="1"/>
    <n v="47"/>
    <x v="9"/>
    <n v="4"/>
    <s v="Low"/>
    <x v="3"/>
    <s v="No"/>
    <s v="No Change"/>
    <n v="5"/>
    <x v="0"/>
    <n v="4"/>
    <s v="Daily"/>
    <s v="Average"/>
    <n v="0.70707827398340373"/>
  </r>
  <r>
    <s v="EMP2183"/>
    <s v="Oceania"/>
    <x v="1"/>
    <s v="Prefer not to say"/>
    <s v="Sales"/>
    <s v="Education"/>
    <n v="22"/>
    <x v="1"/>
    <n v="21"/>
    <x v="7"/>
    <n v="5"/>
    <s v="Low"/>
    <x v="0"/>
    <s v="Yes"/>
    <s v="Decrease"/>
    <n v="5"/>
    <x v="2"/>
    <n v="1"/>
    <s v="Weekly"/>
    <s v="Poor"/>
    <n v="0.26752332741295259"/>
  </r>
  <r>
    <s v="EMP2184"/>
    <s v="Oceania"/>
    <x v="6"/>
    <s v="Male"/>
    <s v="Designer"/>
    <s v="Finance"/>
    <n v="17"/>
    <x v="0"/>
    <n v="39"/>
    <x v="5"/>
    <n v="3"/>
    <s v="Low"/>
    <x v="0"/>
    <s v="Yes"/>
    <s v="Decrease"/>
    <n v="1"/>
    <x v="0"/>
    <n v="1"/>
    <s v="None"/>
    <s v="Average"/>
    <n v="0.71500551751640606"/>
  </r>
  <r>
    <s v="EMP2185"/>
    <s v="Asia"/>
    <x v="35"/>
    <s v="Female"/>
    <s v="Designer"/>
    <s v="Finance"/>
    <n v="14"/>
    <x v="0"/>
    <n v="57"/>
    <x v="3"/>
    <n v="1"/>
    <s v="Low"/>
    <x v="3"/>
    <s v="Yes"/>
    <s v="Increase"/>
    <n v="2"/>
    <x v="1"/>
    <n v="5"/>
    <s v="Weekly"/>
    <s v="Good"/>
    <n v="0.95436764104795779"/>
  </r>
  <r>
    <s v="EMP2186"/>
    <s v="North America"/>
    <x v="19"/>
    <s v="Prefer not to say"/>
    <s v="Software Engineer"/>
    <s v="Education"/>
    <n v="38"/>
    <x v="0"/>
    <n v="27"/>
    <x v="4"/>
    <n v="2"/>
    <s v="Medium"/>
    <x v="3"/>
    <s v="No"/>
    <s v="Increase"/>
    <n v="2"/>
    <x v="0"/>
    <n v="3"/>
    <s v="Weekly"/>
    <s v="Average"/>
    <n v="0.70476733498844457"/>
  </r>
  <r>
    <s v="EMP2187"/>
    <s v="Africa"/>
    <x v="14"/>
    <s v="Non-binary"/>
    <s v="Project Manager"/>
    <s v="Manufacturing"/>
    <n v="8"/>
    <x v="0"/>
    <n v="40"/>
    <x v="10"/>
    <n v="4"/>
    <s v="Low"/>
    <x v="1"/>
    <s v="No"/>
    <s v="Increase"/>
    <n v="4"/>
    <x v="1"/>
    <n v="1"/>
    <s v="Weekly"/>
    <s v="Poor"/>
    <n v="0.71969017954335046"/>
  </r>
  <r>
    <s v="EMP2188"/>
    <s v="Africa"/>
    <x v="6"/>
    <s v="Prefer not to say"/>
    <s v="Project Manager"/>
    <s v="Retail"/>
    <n v="18"/>
    <x v="0"/>
    <n v="59"/>
    <x v="9"/>
    <n v="5"/>
    <s v="Medium"/>
    <x v="0"/>
    <s v="No"/>
    <s v="Decrease"/>
    <n v="2"/>
    <x v="0"/>
    <n v="4"/>
    <s v="Weekly"/>
    <s v="Poor"/>
    <n v="0.92638930822834875"/>
  </r>
  <r>
    <s v="EMP2189"/>
    <s v="North America"/>
    <x v="22"/>
    <s v="Female"/>
    <s v="Marketing"/>
    <s v="Education"/>
    <n v="37"/>
    <x v="1"/>
    <n v="44"/>
    <x v="12"/>
    <n v="3"/>
    <s v="High"/>
    <x v="3"/>
    <s v="Yes"/>
    <s v="No Change"/>
    <n v="3"/>
    <x v="2"/>
    <n v="5"/>
    <s v="None"/>
    <s v="Average"/>
    <n v="0.7511158230350945"/>
  </r>
  <r>
    <s v="EMP2190"/>
    <s v="South America"/>
    <x v="27"/>
    <s v="Female"/>
    <s v="HR"/>
    <s v="Consulting"/>
    <n v="31"/>
    <x v="2"/>
    <n v="42"/>
    <x v="2"/>
    <n v="3"/>
    <s v="High"/>
    <x v="3"/>
    <s v="No"/>
    <s v="Decrease"/>
    <n v="2"/>
    <x v="1"/>
    <n v="5"/>
    <s v="Daily"/>
    <s v="Poor"/>
    <n v="0.65354368926106643"/>
  </r>
  <r>
    <s v="EMP2191"/>
    <s v="South America"/>
    <x v="2"/>
    <s v="Male"/>
    <s v="Sales"/>
    <s v="Manufacturing"/>
    <n v="33"/>
    <x v="0"/>
    <n v="33"/>
    <x v="8"/>
    <n v="3"/>
    <s v="Medium"/>
    <x v="0"/>
    <s v="No"/>
    <s v="No Change"/>
    <n v="5"/>
    <x v="1"/>
    <n v="1"/>
    <s v="None"/>
    <s v="Poor"/>
    <n v="0.80134694531903128"/>
  </r>
  <r>
    <s v="EMP2192"/>
    <s v="North America"/>
    <x v="15"/>
    <s v="Female"/>
    <s v="Marketing"/>
    <s v="Retail"/>
    <n v="19"/>
    <x v="0"/>
    <n v="57"/>
    <x v="4"/>
    <n v="5"/>
    <s v="Low"/>
    <x v="1"/>
    <s v="No"/>
    <s v="Increase"/>
    <n v="5"/>
    <x v="1"/>
    <n v="3"/>
    <s v="Weekly"/>
    <s v="Good"/>
    <n v="0.44820550850306362"/>
  </r>
  <r>
    <s v="EMP2194"/>
    <s v="Asia"/>
    <x v="33"/>
    <s v="Prefer not to say"/>
    <s v="Project Manager"/>
    <s v="Retail"/>
    <n v="21"/>
    <x v="2"/>
    <n v="51"/>
    <x v="14"/>
    <n v="1"/>
    <s v="Low"/>
    <x v="2"/>
    <s v="No"/>
    <s v="Increase"/>
    <n v="3"/>
    <x v="0"/>
    <n v="4"/>
    <s v="None"/>
    <s v="Good"/>
    <n v="0.54054799006439191"/>
  </r>
  <r>
    <s v="EMP2195"/>
    <s v="Asia"/>
    <x v="17"/>
    <s v="Male"/>
    <s v="Designer"/>
    <s v="Finance"/>
    <n v="6"/>
    <x v="0"/>
    <n v="41"/>
    <x v="15"/>
    <n v="2"/>
    <s v="Medium"/>
    <x v="0"/>
    <s v="No"/>
    <s v="Increase"/>
    <n v="2"/>
    <x v="2"/>
    <n v="3"/>
    <s v="Daily"/>
    <s v="Good"/>
    <n v="0.62463749237732236"/>
  </r>
  <r>
    <s v="EMP2196"/>
    <s v="Oceania"/>
    <x v="5"/>
    <s v="Male"/>
    <s v="Software Engineer"/>
    <s v="Consulting"/>
    <n v="16"/>
    <x v="2"/>
    <n v="22"/>
    <x v="6"/>
    <n v="3"/>
    <s v="Medium"/>
    <x v="1"/>
    <s v="Yes"/>
    <s v="No Change"/>
    <n v="1"/>
    <x v="2"/>
    <n v="4"/>
    <s v="None"/>
    <s v="Poor"/>
    <n v="0.8456962142447485"/>
  </r>
  <r>
    <s v="EMP2197"/>
    <s v="Europe"/>
    <x v="15"/>
    <s v="Prefer not to say"/>
    <s v="Project Manager"/>
    <s v="Finance"/>
    <n v="16"/>
    <x v="0"/>
    <n v="52"/>
    <x v="13"/>
    <n v="2"/>
    <s v="Medium"/>
    <x v="1"/>
    <s v="No"/>
    <s v="No Change"/>
    <n v="2"/>
    <x v="2"/>
    <n v="2"/>
    <s v="Weekly"/>
    <s v="Poor"/>
    <n v="0.23582422810117598"/>
  </r>
  <r>
    <s v="EMP2198"/>
    <s v="Africa"/>
    <x v="7"/>
    <s v="Prefer not to say"/>
    <s v="Marketing"/>
    <s v="IT"/>
    <n v="33"/>
    <x v="0"/>
    <n v="34"/>
    <x v="2"/>
    <n v="3"/>
    <s v="Medium"/>
    <x v="0"/>
    <s v="No"/>
    <s v="Increase"/>
    <n v="2"/>
    <x v="2"/>
    <n v="3"/>
    <s v="Weekly"/>
    <s v="Poor"/>
    <n v="9.3148704097212986E-2"/>
  </r>
  <r>
    <s v="EMP2199"/>
    <s v="North America"/>
    <x v="13"/>
    <s v="Non-binary"/>
    <s v="Project Manager"/>
    <s v="Consulting"/>
    <n v="19"/>
    <x v="1"/>
    <n v="20"/>
    <x v="13"/>
    <n v="5"/>
    <s v="Medium"/>
    <x v="1"/>
    <s v="Yes"/>
    <s v="Decrease"/>
    <n v="4"/>
    <x v="2"/>
    <n v="3"/>
    <s v="Weekly"/>
    <s v="Good"/>
    <n v="0.73217065211885524"/>
  </r>
  <r>
    <s v="EMP2200"/>
    <s v="South America"/>
    <x v="8"/>
    <s v="Non-binary"/>
    <s v="HR"/>
    <s v="Healthcare"/>
    <n v="15"/>
    <x v="2"/>
    <n v="21"/>
    <x v="6"/>
    <n v="3"/>
    <s v="Medium"/>
    <x v="0"/>
    <s v="Yes"/>
    <s v="Increase"/>
    <n v="2"/>
    <x v="1"/>
    <n v="3"/>
    <s v="Weekly"/>
    <s v="Poor"/>
    <n v="0.86415659145557577"/>
  </r>
  <r>
    <s v="EMP2201"/>
    <s v="Africa"/>
    <x v="19"/>
    <s v="Male"/>
    <s v="Software Engineer"/>
    <s v="Retail"/>
    <n v="37"/>
    <x v="0"/>
    <n v="55"/>
    <x v="10"/>
    <n v="2"/>
    <s v="Medium"/>
    <x v="0"/>
    <s v="Yes"/>
    <s v="Decrease"/>
    <n v="2"/>
    <x v="0"/>
    <n v="5"/>
    <s v="Weekly"/>
    <s v="Average"/>
    <n v="0.60429096870551191"/>
  </r>
  <r>
    <s v="EMP2202"/>
    <s v="North America"/>
    <x v="17"/>
    <s v="Male"/>
    <s v="Sales"/>
    <s v="Retail"/>
    <n v="3"/>
    <x v="0"/>
    <n v="52"/>
    <x v="6"/>
    <n v="1"/>
    <s v="Low"/>
    <x v="0"/>
    <s v="Yes"/>
    <s v="Increase"/>
    <n v="2"/>
    <x v="2"/>
    <n v="4"/>
    <s v="None"/>
    <s v="Good"/>
    <n v="0.90081792370719616"/>
  </r>
  <r>
    <s v="EMP2203"/>
    <s v="Asia"/>
    <x v="23"/>
    <s v="Female"/>
    <s v="Software Engineer"/>
    <s v="Education"/>
    <n v="36"/>
    <x v="0"/>
    <n v="31"/>
    <x v="2"/>
    <n v="5"/>
    <s v="Low"/>
    <x v="2"/>
    <s v="Yes"/>
    <s v="Decrease"/>
    <n v="1"/>
    <x v="2"/>
    <n v="1"/>
    <s v="Weekly"/>
    <s v="Poor"/>
    <n v="0.4570551380688761"/>
  </r>
  <r>
    <s v="EMP2204"/>
    <s v="Europe"/>
    <x v="2"/>
    <s v="Male"/>
    <s v="HR"/>
    <s v="Finance"/>
    <n v="34"/>
    <x v="0"/>
    <n v="32"/>
    <x v="8"/>
    <n v="5"/>
    <s v="Low"/>
    <x v="1"/>
    <s v="No"/>
    <s v="Increase"/>
    <n v="5"/>
    <x v="1"/>
    <n v="1"/>
    <s v="None"/>
    <s v="Poor"/>
    <n v="0.94148807889838393"/>
  </r>
  <r>
    <s v="EMP2205"/>
    <s v="South America"/>
    <x v="37"/>
    <s v="Male"/>
    <s v="Software Engineer"/>
    <s v="Education"/>
    <n v="36"/>
    <x v="1"/>
    <n v="31"/>
    <x v="5"/>
    <n v="5"/>
    <s v="Medium"/>
    <x v="0"/>
    <s v="No"/>
    <s v="Decrease"/>
    <n v="2"/>
    <x v="0"/>
    <n v="3"/>
    <s v="None"/>
    <s v="Average"/>
    <n v="0.44472720158171097"/>
  </r>
  <r>
    <s v="EMP2206"/>
    <s v="Europe"/>
    <x v="28"/>
    <s v="Non-binary"/>
    <s v="Designer"/>
    <s v="Finance"/>
    <n v="12"/>
    <x v="1"/>
    <n v="52"/>
    <x v="9"/>
    <n v="3"/>
    <s v="Low"/>
    <x v="1"/>
    <s v="Yes"/>
    <s v="Decrease"/>
    <n v="4"/>
    <x v="2"/>
    <n v="2"/>
    <s v="Weekly"/>
    <s v="Poor"/>
    <n v="0.58932437342022326"/>
  </r>
  <r>
    <s v="EMP2207"/>
    <s v="Asia"/>
    <x v="3"/>
    <s v="Female"/>
    <s v="Data Scientist"/>
    <s v="Consulting"/>
    <n v="3"/>
    <x v="2"/>
    <n v="41"/>
    <x v="3"/>
    <n v="3"/>
    <s v="Low"/>
    <x v="2"/>
    <s v="No"/>
    <s v="No Change"/>
    <n v="2"/>
    <x v="1"/>
    <n v="3"/>
    <s v="Weekly"/>
    <s v="Good"/>
    <n v="0.32112878467490125"/>
  </r>
  <r>
    <s v="EMP2208"/>
    <s v="South America"/>
    <x v="14"/>
    <s v="Non-binary"/>
    <s v="Designer"/>
    <s v="Education"/>
    <n v="2"/>
    <x v="0"/>
    <n v="45"/>
    <x v="9"/>
    <n v="3"/>
    <s v="Low"/>
    <x v="1"/>
    <s v="Yes"/>
    <s v="Increase"/>
    <n v="3"/>
    <x v="1"/>
    <n v="3"/>
    <s v="Daily"/>
    <s v="Good"/>
    <n v="0.4066341273530607"/>
  </r>
  <r>
    <s v="EMP2209"/>
    <s v="Oceania"/>
    <x v="9"/>
    <s v="Male"/>
    <s v="Designer"/>
    <s v="IT"/>
    <n v="16"/>
    <x v="1"/>
    <n v="51"/>
    <x v="12"/>
    <n v="4"/>
    <s v="Low"/>
    <x v="2"/>
    <s v="No"/>
    <s v="Increase"/>
    <n v="4"/>
    <x v="2"/>
    <n v="1"/>
    <s v="None"/>
    <s v="Average"/>
    <n v="0.84713657218798954"/>
  </r>
  <r>
    <s v="EMP2210"/>
    <s v="Africa"/>
    <x v="17"/>
    <s v="Prefer not to say"/>
    <s v="HR"/>
    <s v="Manufacturing"/>
    <n v="5"/>
    <x v="2"/>
    <n v="53"/>
    <x v="7"/>
    <n v="3"/>
    <s v="High"/>
    <x v="2"/>
    <s v="Yes"/>
    <s v="Increase"/>
    <n v="3"/>
    <x v="1"/>
    <n v="3"/>
    <s v="Weekly"/>
    <s v="Poor"/>
    <n v="0.69208498680120634"/>
  </r>
  <r>
    <s v="EMP2211"/>
    <s v="Europe"/>
    <x v="5"/>
    <s v="Male"/>
    <s v="Designer"/>
    <s v="Retail"/>
    <n v="12"/>
    <x v="0"/>
    <n v="46"/>
    <x v="11"/>
    <n v="1"/>
    <s v="Medium"/>
    <x v="3"/>
    <s v="Yes"/>
    <s v="Increase"/>
    <n v="1"/>
    <x v="2"/>
    <n v="1"/>
    <s v="Daily"/>
    <s v="Average"/>
    <n v="0.76677569619733799"/>
  </r>
  <r>
    <s v="EMP2212"/>
    <s v="Asia"/>
    <x v="19"/>
    <s v="Female"/>
    <s v="Data Scientist"/>
    <s v="Finance"/>
    <n v="34"/>
    <x v="2"/>
    <n v="56"/>
    <x v="3"/>
    <n v="2"/>
    <s v="Medium"/>
    <x v="1"/>
    <s v="Yes"/>
    <s v="Increase"/>
    <n v="5"/>
    <x v="1"/>
    <n v="3"/>
    <s v="None"/>
    <s v="Good"/>
    <n v="0.1130668315586677"/>
  </r>
  <r>
    <s v="EMP2213"/>
    <s v="South America"/>
    <x v="28"/>
    <s v="Prefer not to say"/>
    <s v="HR"/>
    <s v="Manufacturing"/>
    <n v="16"/>
    <x v="0"/>
    <n v="56"/>
    <x v="0"/>
    <n v="2"/>
    <s v="Low"/>
    <x v="3"/>
    <s v="Yes"/>
    <s v="No Change"/>
    <n v="2"/>
    <x v="2"/>
    <n v="3"/>
    <s v="None"/>
    <s v="Poor"/>
    <n v="0.75463556327019388"/>
  </r>
  <r>
    <s v="EMP2214"/>
    <s v="Europe"/>
    <x v="30"/>
    <s v="Female"/>
    <s v="HR"/>
    <s v="Manufacturing"/>
    <n v="20"/>
    <x v="2"/>
    <n v="26"/>
    <x v="10"/>
    <n v="1"/>
    <s v="Low"/>
    <x v="1"/>
    <s v="No"/>
    <s v="Increase"/>
    <n v="1"/>
    <x v="1"/>
    <n v="5"/>
    <s v="Daily"/>
    <s v="Good"/>
    <n v="0.41317641510147096"/>
  </r>
  <r>
    <s v="EMP2215"/>
    <s v="North America"/>
    <x v="7"/>
    <s v="Prefer not to say"/>
    <s v="Project Manager"/>
    <s v="Healthcare"/>
    <n v="36"/>
    <x v="0"/>
    <n v="31"/>
    <x v="1"/>
    <n v="2"/>
    <s v="Low"/>
    <x v="0"/>
    <s v="No"/>
    <s v="Increase"/>
    <n v="2"/>
    <x v="1"/>
    <n v="1"/>
    <s v="None"/>
    <s v="Average"/>
    <n v="0.90470038457261903"/>
  </r>
  <r>
    <s v="EMP2216"/>
    <s v="Europe"/>
    <x v="6"/>
    <s v="Non-binary"/>
    <s v="Sales"/>
    <s v="Finance"/>
    <n v="17"/>
    <x v="1"/>
    <n v="42"/>
    <x v="13"/>
    <n v="3"/>
    <s v="High"/>
    <x v="3"/>
    <s v="No"/>
    <s v="Increase"/>
    <n v="5"/>
    <x v="1"/>
    <n v="2"/>
    <s v="Weekly"/>
    <s v="Average"/>
    <n v="0.79225062038495853"/>
  </r>
  <r>
    <s v="EMP2217"/>
    <s v="Oceania"/>
    <x v="30"/>
    <s v="Male"/>
    <s v="Marketing"/>
    <s v="Finance"/>
    <n v="24"/>
    <x v="1"/>
    <n v="45"/>
    <x v="3"/>
    <n v="4"/>
    <s v="Low"/>
    <x v="1"/>
    <s v="Yes"/>
    <s v="Increase"/>
    <n v="5"/>
    <x v="1"/>
    <n v="5"/>
    <s v="None"/>
    <s v="Poor"/>
    <n v="0.27372336358366911"/>
  </r>
  <r>
    <s v="EMP2218"/>
    <s v="Oceania"/>
    <x v="23"/>
    <s v="Non-binary"/>
    <s v="Project Manager"/>
    <s v="Finance"/>
    <n v="36"/>
    <x v="0"/>
    <n v="30"/>
    <x v="14"/>
    <n v="3"/>
    <s v="Medium"/>
    <x v="1"/>
    <s v="Yes"/>
    <s v="Increase"/>
    <n v="2"/>
    <x v="0"/>
    <n v="2"/>
    <s v="None"/>
    <s v="Good"/>
    <n v="3.4218389062747545E-2"/>
  </r>
  <r>
    <s v="EMP2219"/>
    <s v="Africa"/>
    <x v="37"/>
    <s v="Male"/>
    <s v="Data Scientist"/>
    <s v="Retail"/>
    <n v="35"/>
    <x v="0"/>
    <n v="32"/>
    <x v="10"/>
    <n v="2"/>
    <s v="High"/>
    <x v="2"/>
    <s v="No"/>
    <s v="No Change"/>
    <n v="5"/>
    <x v="2"/>
    <n v="5"/>
    <s v="None"/>
    <s v="Average"/>
    <n v="0.3842000117562685"/>
  </r>
  <r>
    <s v="EMP2220"/>
    <s v="Africa"/>
    <x v="8"/>
    <s v="Prefer not to say"/>
    <s v="HR"/>
    <s v="Consulting"/>
    <n v="16"/>
    <x v="2"/>
    <n v="46"/>
    <x v="9"/>
    <n v="3"/>
    <s v="High"/>
    <x v="0"/>
    <s v="No"/>
    <s v="Increase"/>
    <n v="5"/>
    <x v="1"/>
    <n v="5"/>
    <s v="Weekly"/>
    <s v="Good"/>
    <n v="0.37111376035070232"/>
  </r>
  <r>
    <s v="EMP2221"/>
    <s v="Africa"/>
    <x v="15"/>
    <s v="Non-binary"/>
    <s v="Sales"/>
    <s v="IT"/>
    <n v="16"/>
    <x v="2"/>
    <n v="54"/>
    <x v="0"/>
    <n v="3"/>
    <s v="Medium"/>
    <x v="2"/>
    <s v="Yes"/>
    <s v="Decrease"/>
    <n v="5"/>
    <x v="0"/>
    <n v="3"/>
    <s v="None"/>
    <s v="Poor"/>
    <n v="4.4687912972057875E-2"/>
  </r>
  <r>
    <s v="EMP2222"/>
    <s v="North America"/>
    <x v="26"/>
    <s v="Female"/>
    <s v="Project Manager"/>
    <s v="Education"/>
    <n v="6"/>
    <x v="2"/>
    <n v="54"/>
    <x v="12"/>
    <n v="3"/>
    <s v="Low"/>
    <x v="0"/>
    <s v="No"/>
    <s v="Decrease"/>
    <n v="5"/>
    <x v="0"/>
    <n v="3"/>
    <s v="Daily"/>
    <s v="Good"/>
    <n v="0.45892861764601489"/>
  </r>
  <r>
    <s v="EMP2223"/>
    <s v="South America"/>
    <x v="18"/>
    <s v="Prefer not to say"/>
    <s v="Sales"/>
    <s v="Consulting"/>
    <n v="12"/>
    <x v="1"/>
    <n v="55"/>
    <x v="10"/>
    <n v="5"/>
    <s v="High"/>
    <x v="0"/>
    <s v="Yes"/>
    <s v="Decrease"/>
    <n v="3"/>
    <x v="1"/>
    <n v="4"/>
    <s v="Daily"/>
    <s v="Good"/>
    <n v="0.8125743015247735"/>
  </r>
  <r>
    <s v="EMP2224"/>
    <s v="North America"/>
    <x v="26"/>
    <s v="Prefer not to say"/>
    <s v="Sales"/>
    <s v="Finance"/>
    <n v="1"/>
    <x v="1"/>
    <n v="55"/>
    <x v="6"/>
    <n v="4"/>
    <s v="High"/>
    <x v="3"/>
    <s v="No"/>
    <s v="No Change"/>
    <n v="3"/>
    <x v="2"/>
    <n v="2"/>
    <s v="Daily"/>
    <s v="Good"/>
    <n v="0.13615415356308957"/>
  </r>
  <r>
    <s v="EMP2225"/>
    <s v="Asia"/>
    <x v="20"/>
    <s v="Male"/>
    <s v="HR"/>
    <s v="Manufacturing"/>
    <n v="16"/>
    <x v="0"/>
    <n v="41"/>
    <x v="1"/>
    <n v="4"/>
    <s v="Low"/>
    <x v="1"/>
    <s v="Yes"/>
    <s v="No Change"/>
    <n v="4"/>
    <x v="1"/>
    <n v="3"/>
    <s v="Weekly"/>
    <s v="Poor"/>
    <n v="0.22870428999762327"/>
  </r>
  <r>
    <s v="EMP2226"/>
    <s v="North America"/>
    <x v="2"/>
    <s v="Prefer not to say"/>
    <s v="Designer"/>
    <s v="Retail"/>
    <n v="35"/>
    <x v="2"/>
    <n v="30"/>
    <x v="1"/>
    <n v="2"/>
    <s v="Medium"/>
    <x v="0"/>
    <s v="No"/>
    <s v="Decrease"/>
    <n v="1"/>
    <x v="2"/>
    <n v="5"/>
    <s v="Weekly"/>
    <s v="Good"/>
    <n v="0.37770253478689964"/>
  </r>
  <r>
    <s v="EMP2227"/>
    <s v="South America"/>
    <x v="6"/>
    <s v="Non-binary"/>
    <s v="Sales"/>
    <s v="Education"/>
    <n v="21"/>
    <x v="2"/>
    <n v="46"/>
    <x v="0"/>
    <n v="3"/>
    <s v="Medium"/>
    <x v="2"/>
    <s v="No"/>
    <s v="Decrease"/>
    <n v="4"/>
    <x v="0"/>
    <n v="2"/>
    <s v="Weekly"/>
    <s v="Good"/>
    <n v="0.50261027071784226"/>
  </r>
  <r>
    <s v="EMP2228"/>
    <s v="South America"/>
    <x v="11"/>
    <s v="Male"/>
    <s v="HR"/>
    <s v="Consulting"/>
    <n v="38"/>
    <x v="0"/>
    <n v="51"/>
    <x v="9"/>
    <n v="4"/>
    <s v="Medium"/>
    <x v="3"/>
    <s v="No"/>
    <s v="Increase"/>
    <n v="4"/>
    <x v="2"/>
    <n v="4"/>
    <s v="Weekly"/>
    <s v="Good"/>
    <n v="0.37873515424159121"/>
  </r>
  <r>
    <s v="EMP2229"/>
    <s v="Africa"/>
    <x v="15"/>
    <s v="Non-binary"/>
    <s v="Designer"/>
    <s v="Healthcare"/>
    <n v="25"/>
    <x v="0"/>
    <n v="41"/>
    <x v="5"/>
    <n v="3"/>
    <s v="Low"/>
    <x v="1"/>
    <s v="No"/>
    <s v="Increase"/>
    <n v="4"/>
    <x v="2"/>
    <n v="1"/>
    <s v="None"/>
    <s v="Poor"/>
    <n v="0.47622567825582973"/>
  </r>
  <r>
    <s v="EMP2230"/>
    <s v="Oceania"/>
    <x v="14"/>
    <s v="Prefer not to say"/>
    <s v="Data Scientist"/>
    <s v="Finance"/>
    <n v="3"/>
    <x v="2"/>
    <n v="46"/>
    <x v="15"/>
    <n v="1"/>
    <s v="Medium"/>
    <x v="3"/>
    <s v="Yes"/>
    <s v="No Change"/>
    <n v="5"/>
    <x v="0"/>
    <n v="4"/>
    <s v="Weekly"/>
    <s v="Good"/>
    <n v="0.69740544648574387"/>
  </r>
  <r>
    <s v="EMP2231"/>
    <s v="Asia"/>
    <x v="19"/>
    <s v="Male"/>
    <s v="Marketing"/>
    <s v="IT"/>
    <n v="30"/>
    <x v="0"/>
    <n v="39"/>
    <x v="15"/>
    <n v="4"/>
    <s v="Medium"/>
    <x v="3"/>
    <s v="Yes"/>
    <s v="Increase"/>
    <n v="2"/>
    <x v="0"/>
    <n v="1"/>
    <s v="Weekly"/>
    <s v="Good"/>
    <n v="0.1121278825493971"/>
  </r>
  <r>
    <s v="EMP2232"/>
    <s v="Asia"/>
    <x v="34"/>
    <s v="Non-binary"/>
    <s v="Sales"/>
    <s v="Consulting"/>
    <n v="19"/>
    <x v="0"/>
    <n v="24"/>
    <x v="12"/>
    <n v="5"/>
    <s v="Medium"/>
    <x v="0"/>
    <s v="No"/>
    <s v="Increase"/>
    <n v="3"/>
    <x v="2"/>
    <n v="4"/>
    <s v="None"/>
    <s v="Good"/>
    <n v="0.49819049966884787"/>
  </r>
  <r>
    <s v="EMP2233"/>
    <s v="South America"/>
    <x v="10"/>
    <s v="Prefer not to say"/>
    <s v="Data Scientist"/>
    <s v="Retail"/>
    <n v="28"/>
    <x v="0"/>
    <n v="44"/>
    <x v="13"/>
    <n v="3"/>
    <s v="Low"/>
    <x v="1"/>
    <s v="Yes"/>
    <s v="No Change"/>
    <n v="4"/>
    <x v="1"/>
    <n v="5"/>
    <s v="Daily"/>
    <s v="Good"/>
    <n v="0.22645595663657991"/>
  </r>
  <r>
    <s v="EMP2234"/>
    <s v="Oceania"/>
    <x v="12"/>
    <s v="Female"/>
    <s v="Marketing"/>
    <s v="Healthcare"/>
    <n v="17"/>
    <x v="0"/>
    <n v="40"/>
    <x v="5"/>
    <n v="5"/>
    <s v="Medium"/>
    <x v="3"/>
    <s v="No"/>
    <s v="No Change"/>
    <n v="4"/>
    <x v="0"/>
    <n v="2"/>
    <s v="Daily"/>
    <s v="Average"/>
    <n v="0.58608016463238033"/>
  </r>
  <r>
    <s v="EMP2235"/>
    <s v="Asia"/>
    <x v="20"/>
    <s v="Female"/>
    <s v="HR"/>
    <s v="Manufacturing"/>
    <n v="20"/>
    <x v="2"/>
    <n v="44"/>
    <x v="14"/>
    <n v="1"/>
    <s v="Medium"/>
    <x v="0"/>
    <s v="Yes"/>
    <s v="No Change"/>
    <n v="2"/>
    <x v="0"/>
    <n v="3"/>
    <s v="Weekly"/>
    <s v="Average"/>
    <n v="0.80910541824243409"/>
  </r>
  <r>
    <s v="EMP2236"/>
    <s v="Europe"/>
    <x v="11"/>
    <s v="Female"/>
    <s v="Designer"/>
    <s v="Manufacturing"/>
    <n v="34"/>
    <x v="2"/>
    <n v="60"/>
    <x v="6"/>
    <n v="5"/>
    <s v="High"/>
    <x v="3"/>
    <s v="No"/>
    <s v="No Change"/>
    <n v="3"/>
    <x v="1"/>
    <n v="2"/>
    <s v="Daily"/>
    <s v="Poor"/>
    <n v="0.62282006274422885"/>
  </r>
  <r>
    <s v="EMP2237"/>
    <s v="Oceania"/>
    <x v="9"/>
    <s v="Non-binary"/>
    <s v="Marketing"/>
    <s v="Finance"/>
    <n v="17"/>
    <x v="0"/>
    <n v="37"/>
    <x v="9"/>
    <n v="2"/>
    <s v="Low"/>
    <x v="2"/>
    <s v="Yes"/>
    <s v="Increase"/>
    <n v="1"/>
    <x v="0"/>
    <n v="4"/>
    <s v="None"/>
    <s v="Good"/>
    <n v="0.67444622113102093"/>
  </r>
  <r>
    <s v="EMP2238"/>
    <s v="South America"/>
    <x v="4"/>
    <s v="Non-binary"/>
    <s v="Marketing"/>
    <s v="Consulting"/>
    <n v="31"/>
    <x v="0"/>
    <n v="52"/>
    <x v="10"/>
    <n v="3"/>
    <s v="High"/>
    <x v="0"/>
    <s v="No"/>
    <s v="Increase"/>
    <n v="3"/>
    <x v="0"/>
    <n v="5"/>
    <s v="None"/>
    <s v="Poor"/>
    <n v="0.86387603859133189"/>
  </r>
  <r>
    <s v="EMP2239"/>
    <s v="South America"/>
    <x v="14"/>
    <s v="Male"/>
    <s v="Marketing"/>
    <s v="Healthcare"/>
    <n v="4"/>
    <x v="1"/>
    <n v="44"/>
    <x v="1"/>
    <n v="3"/>
    <s v="High"/>
    <x v="1"/>
    <s v="No"/>
    <s v="Increase"/>
    <n v="5"/>
    <x v="0"/>
    <n v="4"/>
    <s v="Weekly"/>
    <s v="Poor"/>
    <n v="0.60167456003179864"/>
  </r>
  <r>
    <s v="EMP2240"/>
    <s v="Africa"/>
    <x v="15"/>
    <s v="Prefer not to say"/>
    <s v="Project Manager"/>
    <s v="Finance"/>
    <n v="25"/>
    <x v="0"/>
    <n v="45"/>
    <x v="6"/>
    <n v="3"/>
    <s v="Medium"/>
    <x v="2"/>
    <s v="Yes"/>
    <s v="Increase"/>
    <n v="4"/>
    <x v="1"/>
    <n v="3"/>
    <s v="Daily"/>
    <s v="Poor"/>
    <n v="0.20323196217598827"/>
  </r>
  <r>
    <s v="EMP2242"/>
    <s v="Europe"/>
    <x v="32"/>
    <s v="Non-binary"/>
    <s v="Project Manager"/>
    <s v="IT"/>
    <n v="36"/>
    <x v="0"/>
    <n v="33"/>
    <x v="14"/>
    <n v="5"/>
    <s v="Low"/>
    <x v="0"/>
    <s v="No"/>
    <s v="Increase"/>
    <n v="4"/>
    <x v="1"/>
    <n v="3"/>
    <s v="Weekly"/>
    <s v="Average"/>
    <n v="0.93547702899517726"/>
  </r>
  <r>
    <s v="EMP2243"/>
    <s v="Africa"/>
    <x v="29"/>
    <s v="Male"/>
    <s v="Project Manager"/>
    <s v="Education"/>
    <n v="4"/>
    <x v="0"/>
    <n v="39"/>
    <x v="6"/>
    <n v="1"/>
    <s v="Low"/>
    <x v="3"/>
    <s v="No"/>
    <s v="Increase"/>
    <n v="1"/>
    <x v="1"/>
    <n v="2"/>
    <s v="Daily"/>
    <s v="Good"/>
    <n v="0.79162706011037409"/>
  </r>
  <r>
    <s v="EMP2244"/>
    <s v="Africa"/>
    <x v="4"/>
    <s v="Prefer not to say"/>
    <s v="Project Manager"/>
    <s v="Consulting"/>
    <n v="32"/>
    <x v="2"/>
    <n v="39"/>
    <x v="0"/>
    <n v="2"/>
    <s v="Medium"/>
    <x v="1"/>
    <s v="Yes"/>
    <s v="Increase"/>
    <n v="1"/>
    <x v="1"/>
    <n v="2"/>
    <s v="None"/>
    <s v="Average"/>
    <n v="0.3090887446284003"/>
  </r>
  <r>
    <s v="EMP2245"/>
    <s v="Africa"/>
    <x v="12"/>
    <s v="Non-binary"/>
    <s v="HR"/>
    <s v="Manufacturing"/>
    <n v="12"/>
    <x v="2"/>
    <n v="53"/>
    <x v="7"/>
    <n v="5"/>
    <s v="Medium"/>
    <x v="2"/>
    <s v="No"/>
    <s v="Decrease"/>
    <n v="5"/>
    <x v="2"/>
    <n v="4"/>
    <s v="Daily"/>
    <s v="Poor"/>
    <n v="0.76719594197217267"/>
  </r>
  <r>
    <s v="EMP2246"/>
    <s v="South America"/>
    <x v="1"/>
    <s v="Prefer not to say"/>
    <s v="Software Engineer"/>
    <s v="Education"/>
    <n v="15"/>
    <x v="1"/>
    <n v="49"/>
    <x v="8"/>
    <n v="5"/>
    <s v="Low"/>
    <x v="1"/>
    <s v="No"/>
    <s v="No Change"/>
    <n v="4"/>
    <x v="1"/>
    <n v="1"/>
    <s v="Weekly"/>
    <s v="Average"/>
    <n v="0.79526281552888201"/>
  </r>
  <r>
    <s v="EMP2247"/>
    <s v="Africa"/>
    <x v="2"/>
    <s v="Prefer not to say"/>
    <s v="Sales"/>
    <s v="IT"/>
    <n v="34"/>
    <x v="2"/>
    <n v="29"/>
    <x v="5"/>
    <n v="2"/>
    <s v="High"/>
    <x v="2"/>
    <s v="Yes"/>
    <s v="Decrease"/>
    <n v="4"/>
    <x v="0"/>
    <n v="3"/>
    <s v="Daily"/>
    <s v="Average"/>
    <n v="0.20057745920106063"/>
  </r>
  <r>
    <s v="EMP2248"/>
    <s v="Asia"/>
    <x v="27"/>
    <s v="Male"/>
    <s v="Project Manager"/>
    <s v="Consulting"/>
    <n v="31"/>
    <x v="2"/>
    <n v="36"/>
    <x v="7"/>
    <n v="1"/>
    <s v="High"/>
    <x v="1"/>
    <s v="No"/>
    <s v="Decrease"/>
    <n v="3"/>
    <x v="0"/>
    <n v="5"/>
    <s v="None"/>
    <s v="Good"/>
    <n v="0.51359974388599594"/>
  </r>
  <r>
    <s v="EMP2249"/>
    <s v="Europe"/>
    <x v="26"/>
    <s v="Non-binary"/>
    <s v="Sales"/>
    <s v="Consulting"/>
    <n v="6"/>
    <x v="0"/>
    <n v="54"/>
    <x v="4"/>
    <n v="3"/>
    <s v="Low"/>
    <x v="0"/>
    <s v="Yes"/>
    <s v="No Change"/>
    <n v="3"/>
    <x v="0"/>
    <n v="1"/>
    <s v="Weekly"/>
    <s v="Poor"/>
    <n v="0.869077332844161"/>
  </r>
  <r>
    <s v="EMP2250"/>
    <s v="South America"/>
    <x v="3"/>
    <s v="Non-binary"/>
    <s v="Marketing"/>
    <s v="IT"/>
    <n v="1"/>
    <x v="2"/>
    <n v="38"/>
    <x v="6"/>
    <n v="3"/>
    <s v="High"/>
    <x v="3"/>
    <s v="Yes"/>
    <s v="Increase"/>
    <n v="3"/>
    <x v="2"/>
    <n v="2"/>
    <s v="None"/>
    <s v="Poor"/>
    <n v="0.48166822194595083"/>
  </r>
  <r>
    <s v="EMP2251"/>
    <s v="Europe"/>
    <x v="12"/>
    <s v="Female"/>
    <s v="Designer"/>
    <s v="IT"/>
    <n v="11"/>
    <x v="1"/>
    <n v="43"/>
    <x v="12"/>
    <n v="1"/>
    <s v="Medium"/>
    <x v="3"/>
    <s v="Yes"/>
    <s v="Decrease"/>
    <n v="5"/>
    <x v="0"/>
    <n v="4"/>
    <s v="Weekly"/>
    <s v="Good"/>
    <n v="0.66215989087964455"/>
  </r>
  <r>
    <s v="EMP2252"/>
    <s v="Europe"/>
    <x v="12"/>
    <s v="Non-binary"/>
    <s v="HR"/>
    <s v="Finance"/>
    <n v="13"/>
    <x v="0"/>
    <n v="48"/>
    <x v="6"/>
    <n v="4"/>
    <s v="Low"/>
    <x v="1"/>
    <s v="No"/>
    <s v="Increase"/>
    <n v="5"/>
    <x v="1"/>
    <n v="1"/>
    <s v="None"/>
    <s v="Good"/>
    <n v="0.77424934760933073"/>
  </r>
  <r>
    <s v="EMP2253"/>
    <s v="Oceania"/>
    <x v="15"/>
    <s v="Male"/>
    <s v="Designer"/>
    <s v="Education"/>
    <n v="21"/>
    <x v="1"/>
    <n v="52"/>
    <x v="7"/>
    <n v="1"/>
    <s v="High"/>
    <x v="3"/>
    <s v="Yes"/>
    <s v="Increase"/>
    <n v="3"/>
    <x v="0"/>
    <n v="5"/>
    <s v="Weekly"/>
    <s v="Poor"/>
    <n v="2.6910646479899936E-2"/>
  </r>
  <r>
    <s v="EMP2254"/>
    <s v="Europe"/>
    <x v="16"/>
    <s v="Non-binary"/>
    <s v="Software Engineer"/>
    <s v="IT"/>
    <n v="30"/>
    <x v="2"/>
    <n v="53"/>
    <x v="4"/>
    <n v="5"/>
    <s v="High"/>
    <x v="0"/>
    <s v="Yes"/>
    <s v="Increase"/>
    <n v="1"/>
    <x v="0"/>
    <n v="5"/>
    <s v="Daily"/>
    <s v="Average"/>
    <n v="0.76311127324133099"/>
  </r>
  <r>
    <s v="EMP2255"/>
    <s v="Europe"/>
    <x v="24"/>
    <s v="Non-binary"/>
    <s v="Sales"/>
    <s v="Manufacturing"/>
    <n v="14"/>
    <x v="0"/>
    <n v="44"/>
    <x v="4"/>
    <n v="3"/>
    <s v="Medium"/>
    <x v="2"/>
    <s v="Yes"/>
    <s v="No Change"/>
    <n v="5"/>
    <x v="2"/>
    <n v="4"/>
    <s v="None"/>
    <s v="Poor"/>
    <n v="0.52027040910936895"/>
  </r>
  <r>
    <s v="EMP2256"/>
    <s v="Oceania"/>
    <x v="27"/>
    <s v="Non-binary"/>
    <s v="Designer"/>
    <s v="Finance"/>
    <n v="37"/>
    <x v="1"/>
    <n v="59"/>
    <x v="7"/>
    <n v="5"/>
    <s v="High"/>
    <x v="1"/>
    <s v="Yes"/>
    <s v="Decrease"/>
    <n v="4"/>
    <x v="2"/>
    <n v="4"/>
    <s v="Weekly"/>
    <s v="Average"/>
    <n v="0.41518950086665174"/>
  </r>
  <r>
    <s v="EMP2257"/>
    <s v="North America"/>
    <x v="38"/>
    <s v="Female"/>
    <s v="Software Engineer"/>
    <s v="Retail"/>
    <n v="17"/>
    <x v="0"/>
    <n v="52"/>
    <x v="4"/>
    <n v="5"/>
    <s v="Low"/>
    <x v="1"/>
    <s v="Yes"/>
    <s v="Decrease"/>
    <n v="4"/>
    <x v="2"/>
    <n v="3"/>
    <s v="Weekly"/>
    <s v="Average"/>
    <n v="0.67070417831525508"/>
  </r>
  <r>
    <s v="EMP2258"/>
    <s v="Africa"/>
    <x v="24"/>
    <s v="Prefer not to say"/>
    <s v="Project Manager"/>
    <s v="Retail"/>
    <n v="15"/>
    <x v="2"/>
    <n v="34"/>
    <x v="5"/>
    <n v="1"/>
    <s v="Low"/>
    <x v="0"/>
    <s v="No"/>
    <s v="Increase"/>
    <n v="2"/>
    <x v="0"/>
    <n v="2"/>
    <s v="Daily"/>
    <s v="Poor"/>
    <n v="0.61521407255629512"/>
  </r>
  <r>
    <s v="EMP2259"/>
    <s v="South America"/>
    <x v="22"/>
    <s v="Male"/>
    <s v="HR"/>
    <s v="Consulting"/>
    <n v="31"/>
    <x v="1"/>
    <n v="60"/>
    <x v="1"/>
    <n v="1"/>
    <s v="Low"/>
    <x v="3"/>
    <s v="No"/>
    <s v="No Change"/>
    <n v="5"/>
    <x v="0"/>
    <n v="2"/>
    <s v="Weekly"/>
    <s v="Average"/>
    <n v="0.44813408492563067"/>
  </r>
  <r>
    <s v="EMP2260"/>
    <s v="Europe"/>
    <x v="35"/>
    <s v="Male"/>
    <s v="Software Engineer"/>
    <s v="Consulting"/>
    <n v="15"/>
    <x v="1"/>
    <n v="46"/>
    <x v="13"/>
    <n v="2"/>
    <s v="Medium"/>
    <x v="0"/>
    <s v="Yes"/>
    <s v="Increase"/>
    <n v="5"/>
    <x v="1"/>
    <n v="4"/>
    <s v="Weekly"/>
    <s v="Poor"/>
    <n v="0.46127541540235761"/>
  </r>
  <r>
    <s v="EMP2261"/>
    <s v="South America"/>
    <x v="25"/>
    <s v="Male"/>
    <s v="Designer"/>
    <s v="Consulting"/>
    <n v="33"/>
    <x v="2"/>
    <n v="35"/>
    <x v="14"/>
    <n v="2"/>
    <s v="Low"/>
    <x v="1"/>
    <s v="No"/>
    <s v="No Change"/>
    <n v="5"/>
    <x v="1"/>
    <n v="5"/>
    <s v="Daily"/>
    <s v="Good"/>
    <n v="0.7134633276246235"/>
  </r>
  <r>
    <s v="EMP2262"/>
    <s v="North America"/>
    <x v="21"/>
    <s v="Non-binary"/>
    <s v="Designer"/>
    <s v="IT"/>
    <n v="8"/>
    <x v="2"/>
    <n v="39"/>
    <x v="13"/>
    <n v="4"/>
    <s v="High"/>
    <x v="3"/>
    <s v="No"/>
    <s v="Decrease"/>
    <n v="4"/>
    <x v="1"/>
    <n v="1"/>
    <s v="Weekly"/>
    <s v="Good"/>
    <n v="0.1489518675551057"/>
  </r>
  <r>
    <s v="EMP2263"/>
    <s v="Oceania"/>
    <x v="11"/>
    <s v="Prefer not to say"/>
    <s v="Software Engineer"/>
    <s v="Consulting"/>
    <n v="29"/>
    <x v="2"/>
    <n v="50"/>
    <x v="12"/>
    <n v="1"/>
    <s v="Medium"/>
    <x v="2"/>
    <s v="No"/>
    <s v="Decrease"/>
    <n v="2"/>
    <x v="0"/>
    <n v="5"/>
    <s v="Weekly"/>
    <s v="Average"/>
    <n v="0.34006812759542249"/>
  </r>
  <r>
    <s v="EMP2264"/>
    <s v="Africa"/>
    <x v="7"/>
    <s v="Non-binary"/>
    <s v="Software Engineer"/>
    <s v="Healthcare"/>
    <n v="38"/>
    <x v="2"/>
    <n v="28"/>
    <x v="1"/>
    <n v="4"/>
    <s v="Medium"/>
    <x v="3"/>
    <s v="Yes"/>
    <s v="Increase"/>
    <n v="3"/>
    <x v="2"/>
    <n v="1"/>
    <s v="None"/>
    <s v="Poor"/>
    <n v="0.39778775315966763"/>
  </r>
  <r>
    <s v="EMP2265"/>
    <s v="North America"/>
    <x v="11"/>
    <s v="Female"/>
    <s v="Project Manager"/>
    <s v="Manufacturing"/>
    <n v="37"/>
    <x v="0"/>
    <n v="40"/>
    <x v="4"/>
    <n v="5"/>
    <s v="Medium"/>
    <x v="3"/>
    <s v="Yes"/>
    <s v="Increase"/>
    <n v="2"/>
    <x v="0"/>
    <n v="5"/>
    <s v="Weekly"/>
    <s v="Average"/>
    <n v="0.8944400723314847"/>
  </r>
  <r>
    <s v="EMP2266"/>
    <s v="Oceania"/>
    <x v="6"/>
    <s v="Female"/>
    <s v="Project Manager"/>
    <s v="Consulting"/>
    <n v="16"/>
    <x v="2"/>
    <n v="33"/>
    <x v="13"/>
    <n v="2"/>
    <s v="High"/>
    <x v="3"/>
    <s v="No"/>
    <s v="Increase"/>
    <n v="3"/>
    <x v="1"/>
    <n v="4"/>
    <s v="Weekly"/>
    <s v="Average"/>
    <n v="0.91707122886093029"/>
  </r>
  <r>
    <s v="EMP2267"/>
    <s v="South America"/>
    <x v="11"/>
    <s v="Male"/>
    <s v="Marketing"/>
    <s v="Retail"/>
    <n v="28"/>
    <x v="2"/>
    <n v="56"/>
    <x v="10"/>
    <n v="2"/>
    <s v="Medium"/>
    <x v="1"/>
    <s v="Yes"/>
    <s v="Increase"/>
    <n v="1"/>
    <x v="1"/>
    <n v="2"/>
    <s v="Daily"/>
    <s v="Poor"/>
    <n v="0.34748815800246857"/>
  </r>
  <r>
    <s v="EMP2268"/>
    <s v="Europe"/>
    <x v="3"/>
    <s v="Female"/>
    <s v="Designer"/>
    <s v="Retail"/>
    <n v="6"/>
    <x v="2"/>
    <n v="45"/>
    <x v="9"/>
    <n v="2"/>
    <s v="Low"/>
    <x v="1"/>
    <s v="No"/>
    <s v="No Change"/>
    <n v="3"/>
    <x v="0"/>
    <n v="2"/>
    <s v="Weekly"/>
    <s v="Average"/>
    <n v="0.73270686691072284"/>
  </r>
  <r>
    <s v="EMP2269"/>
    <s v="Oceania"/>
    <x v="21"/>
    <s v="Non-binary"/>
    <s v="Sales"/>
    <s v="Consulting"/>
    <n v="3"/>
    <x v="1"/>
    <n v="54"/>
    <x v="4"/>
    <n v="4"/>
    <s v="Medium"/>
    <x v="0"/>
    <s v="No"/>
    <s v="No Change"/>
    <n v="5"/>
    <x v="0"/>
    <n v="4"/>
    <s v="Weekly"/>
    <s v="Poor"/>
    <n v="0.8318212100957344"/>
  </r>
  <r>
    <s v="EMP2270"/>
    <s v="Asia"/>
    <x v="29"/>
    <s v="Female"/>
    <s v="Marketing"/>
    <s v="Education"/>
    <n v="7"/>
    <x v="1"/>
    <n v="45"/>
    <x v="5"/>
    <n v="1"/>
    <s v="Medium"/>
    <x v="0"/>
    <s v="Yes"/>
    <s v="Decrease"/>
    <n v="3"/>
    <x v="2"/>
    <n v="4"/>
    <s v="Daily"/>
    <s v="Good"/>
    <n v="0.52495420423756234"/>
  </r>
  <r>
    <s v="EMP2271"/>
    <s v="Europe"/>
    <x v="21"/>
    <s v="Non-binary"/>
    <s v="Project Manager"/>
    <s v="Healthcare"/>
    <n v="7"/>
    <x v="2"/>
    <n v="59"/>
    <x v="12"/>
    <n v="2"/>
    <s v="Low"/>
    <x v="1"/>
    <s v="Yes"/>
    <s v="Increase"/>
    <n v="1"/>
    <x v="1"/>
    <n v="1"/>
    <s v="Daily"/>
    <s v="Average"/>
    <n v="0.59039143468966004"/>
  </r>
  <r>
    <s v="EMP2272"/>
    <s v="Africa"/>
    <x v="10"/>
    <s v="Female"/>
    <s v="Software Engineer"/>
    <s v="Healthcare"/>
    <n v="18"/>
    <x v="0"/>
    <n v="38"/>
    <x v="6"/>
    <n v="1"/>
    <s v="Low"/>
    <x v="2"/>
    <s v="No"/>
    <s v="Increase"/>
    <n v="4"/>
    <x v="2"/>
    <n v="5"/>
    <s v="None"/>
    <s v="Average"/>
    <n v="0.91704397964136841"/>
  </r>
  <r>
    <s v="EMP2273"/>
    <s v="North America"/>
    <x v="24"/>
    <s v="Non-binary"/>
    <s v="Sales"/>
    <s v="Healthcare"/>
    <n v="13"/>
    <x v="0"/>
    <n v="26"/>
    <x v="8"/>
    <n v="1"/>
    <s v="Low"/>
    <x v="1"/>
    <s v="Yes"/>
    <s v="Increase"/>
    <n v="2"/>
    <x v="1"/>
    <n v="1"/>
    <s v="Daily"/>
    <s v="Average"/>
    <n v="0.61110566054764714"/>
  </r>
  <r>
    <s v="EMP2274"/>
    <s v="Europe"/>
    <x v="9"/>
    <s v="Non-binary"/>
    <s v="Designer"/>
    <s v="Education"/>
    <n v="15"/>
    <x v="0"/>
    <n v="20"/>
    <x v="9"/>
    <n v="3"/>
    <s v="High"/>
    <x v="3"/>
    <s v="Yes"/>
    <s v="Decrease"/>
    <n v="5"/>
    <x v="0"/>
    <n v="1"/>
    <s v="Daily"/>
    <s v="Average"/>
    <n v="0.39267676176991673"/>
  </r>
  <r>
    <s v="EMP2275"/>
    <s v="Africa"/>
    <x v="27"/>
    <s v="Female"/>
    <s v="Project Manager"/>
    <s v="Manufacturing"/>
    <n v="33"/>
    <x v="2"/>
    <n v="26"/>
    <x v="12"/>
    <n v="2"/>
    <s v="High"/>
    <x v="3"/>
    <s v="Yes"/>
    <s v="Increase"/>
    <n v="5"/>
    <x v="1"/>
    <n v="1"/>
    <s v="Daily"/>
    <s v="Poor"/>
    <n v="0.21671497317527422"/>
  </r>
  <r>
    <s v="EMP2276"/>
    <s v="South America"/>
    <x v="18"/>
    <s v="Prefer not to say"/>
    <s v="Data Scientist"/>
    <s v="Healthcare"/>
    <n v="12"/>
    <x v="1"/>
    <n v="43"/>
    <x v="1"/>
    <n v="4"/>
    <s v="High"/>
    <x v="3"/>
    <s v="No"/>
    <s v="Increase"/>
    <n v="1"/>
    <x v="2"/>
    <n v="1"/>
    <s v="Daily"/>
    <s v="Average"/>
    <n v="0.38774516986533969"/>
  </r>
  <r>
    <s v="EMP2277"/>
    <s v="Europe"/>
    <x v="15"/>
    <s v="Male"/>
    <s v="Sales"/>
    <s v="Finance"/>
    <n v="16"/>
    <x v="2"/>
    <n v="21"/>
    <x v="2"/>
    <n v="4"/>
    <s v="Low"/>
    <x v="0"/>
    <s v="No"/>
    <s v="Decrease"/>
    <n v="3"/>
    <x v="1"/>
    <n v="3"/>
    <s v="None"/>
    <s v="Good"/>
    <n v="0.33599641688051729"/>
  </r>
  <r>
    <s v="EMP2278"/>
    <s v="South America"/>
    <x v="13"/>
    <s v="Male"/>
    <s v="Project Manager"/>
    <s v="Consulting"/>
    <n v="16"/>
    <x v="2"/>
    <n v="22"/>
    <x v="1"/>
    <n v="3"/>
    <s v="High"/>
    <x v="0"/>
    <s v="Yes"/>
    <s v="No Change"/>
    <n v="1"/>
    <x v="1"/>
    <n v="2"/>
    <s v="None"/>
    <s v="Average"/>
    <n v="0.47855431921230374"/>
  </r>
  <r>
    <s v="EMP2279"/>
    <s v="Asia"/>
    <x v="2"/>
    <s v="Female"/>
    <s v="Data Scientist"/>
    <s v="Education"/>
    <n v="28"/>
    <x v="2"/>
    <n v="31"/>
    <x v="2"/>
    <n v="2"/>
    <s v="Low"/>
    <x v="1"/>
    <s v="No"/>
    <s v="Increase"/>
    <n v="4"/>
    <x v="1"/>
    <n v="1"/>
    <s v="Weekly"/>
    <s v="Average"/>
    <n v="0.27464503680316577"/>
  </r>
  <r>
    <s v="EMP2280"/>
    <s v="North America"/>
    <x v="5"/>
    <s v="Male"/>
    <s v="Project Manager"/>
    <s v="IT"/>
    <n v="13"/>
    <x v="2"/>
    <n v="37"/>
    <x v="11"/>
    <n v="3"/>
    <s v="High"/>
    <x v="3"/>
    <s v="Yes"/>
    <s v="No Change"/>
    <n v="4"/>
    <x v="2"/>
    <n v="1"/>
    <s v="None"/>
    <s v="Good"/>
    <n v="0.82613265301944061"/>
  </r>
  <r>
    <s v="EMP2281"/>
    <s v="Asia"/>
    <x v="25"/>
    <s v="Male"/>
    <s v="Data Scientist"/>
    <s v="Retail"/>
    <n v="37"/>
    <x v="0"/>
    <n v="32"/>
    <x v="14"/>
    <n v="1"/>
    <s v="Medium"/>
    <x v="1"/>
    <s v="Yes"/>
    <s v="No Change"/>
    <n v="2"/>
    <x v="0"/>
    <n v="5"/>
    <s v="None"/>
    <s v="Poor"/>
    <n v="0.77299602304921011"/>
  </r>
  <r>
    <s v="EMP2282"/>
    <s v="South America"/>
    <x v="24"/>
    <s v="Female"/>
    <s v="Project Manager"/>
    <s v="Retail"/>
    <n v="14"/>
    <x v="0"/>
    <n v="54"/>
    <x v="7"/>
    <n v="5"/>
    <s v="Medium"/>
    <x v="3"/>
    <s v="Yes"/>
    <s v="Increase"/>
    <n v="2"/>
    <x v="0"/>
    <n v="2"/>
    <s v="Weekly"/>
    <s v="Good"/>
    <n v="0.78739548348137944"/>
  </r>
  <r>
    <s v="EMP2283"/>
    <s v="Oceania"/>
    <x v="0"/>
    <s v="Female"/>
    <s v="Designer"/>
    <s v="Manufacturing"/>
    <n v="11"/>
    <x v="2"/>
    <n v="27"/>
    <x v="12"/>
    <n v="4"/>
    <s v="Low"/>
    <x v="1"/>
    <s v="Yes"/>
    <s v="No Change"/>
    <n v="4"/>
    <x v="0"/>
    <n v="3"/>
    <s v="Weekly"/>
    <s v="Poor"/>
    <n v="0.75721080333323387"/>
  </r>
  <r>
    <s v="EMP2284"/>
    <s v="Europe"/>
    <x v="26"/>
    <s v="Prefer not to say"/>
    <s v="Project Manager"/>
    <s v="Education"/>
    <n v="3"/>
    <x v="2"/>
    <n v="48"/>
    <x v="4"/>
    <n v="3"/>
    <s v="Medium"/>
    <x v="0"/>
    <s v="No"/>
    <s v="Decrease"/>
    <n v="4"/>
    <x v="0"/>
    <n v="1"/>
    <s v="Daily"/>
    <s v="Average"/>
    <n v="0.95056858216300366"/>
  </r>
  <r>
    <s v="EMP2285"/>
    <s v="Africa"/>
    <x v="8"/>
    <s v="Female"/>
    <s v="Designer"/>
    <s v="Retail"/>
    <n v="12"/>
    <x v="0"/>
    <n v="45"/>
    <x v="1"/>
    <n v="2"/>
    <s v="High"/>
    <x v="2"/>
    <s v="No"/>
    <s v="Decrease"/>
    <n v="2"/>
    <x v="0"/>
    <n v="2"/>
    <s v="Daily"/>
    <s v="Good"/>
    <n v="3.2566097296197194E-3"/>
  </r>
  <r>
    <s v="EMP2286"/>
    <s v="Europe"/>
    <x v="27"/>
    <s v="Non-binary"/>
    <s v="Sales"/>
    <s v="Retail"/>
    <n v="34"/>
    <x v="2"/>
    <n v="27"/>
    <x v="3"/>
    <n v="3"/>
    <s v="Low"/>
    <x v="0"/>
    <s v="No"/>
    <s v="Decrease"/>
    <n v="5"/>
    <x v="2"/>
    <n v="3"/>
    <s v="Daily"/>
    <s v="Poor"/>
    <n v="0.29354107548036101"/>
  </r>
  <r>
    <s v="EMP2287"/>
    <s v="Asia"/>
    <x v="38"/>
    <s v="Prefer not to say"/>
    <s v="Data Scientist"/>
    <s v="Retail"/>
    <n v="23"/>
    <x v="0"/>
    <n v="29"/>
    <x v="11"/>
    <n v="4"/>
    <s v="Medium"/>
    <x v="3"/>
    <s v="No"/>
    <s v="Increase"/>
    <n v="5"/>
    <x v="1"/>
    <n v="3"/>
    <s v="Weekly"/>
    <s v="Good"/>
    <n v="0.5950908001723314"/>
  </r>
  <r>
    <s v="EMP2288"/>
    <s v="Oceania"/>
    <x v="8"/>
    <s v="Female"/>
    <s v="Project Manager"/>
    <s v="Healthcare"/>
    <n v="14"/>
    <x v="0"/>
    <n v="41"/>
    <x v="1"/>
    <n v="1"/>
    <s v="Low"/>
    <x v="3"/>
    <s v="Yes"/>
    <s v="Increase"/>
    <n v="5"/>
    <x v="2"/>
    <n v="2"/>
    <s v="Weekly"/>
    <s v="Average"/>
    <n v="0.55113380585751937"/>
  </r>
  <r>
    <s v="EMP2289"/>
    <s v="South America"/>
    <x v="31"/>
    <s v="Prefer not to say"/>
    <s v="Sales"/>
    <s v="IT"/>
    <n v="28"/>
    <x v="0"/>
    <n v="35"/>
    <x v="5"/>
    <n v="2"/>
    <s v="Medium"/>
    <x v="3"/>
    <s v="Yes"/>
    <s v="Increase"/>
    <n v="1"/>
    <x v="2"/>
    <n v="5"/>
    <s v="Daily"/>
    <s v="Poor"/>
    <n v="0.67360212901927341"/>
  </r>
  <r>
    <s v="EMP2290"/>
    <s v="Africa"/>
    <x v="33"/>
    <s v="Female"/>
    <s v="Data Scientist"/>
    <s v="IT"/>
    <n v="27"/>
    <x v="0"/>
    <n v="47"/>
    <x v="0"/>
    <n v="4"/>
    <s v="Low"/>
    <x v="1"/>
    <s v="No"/>
    <s v="Increase"/>
    <n v="5"/>
    <x v="1"/>
    <n v="5"/>
    <s v="Daily"/>
    <s v="Average"/>
    <n v="0.39646282420400003"/>
  </r>
  <r>
    <s v="EMP2291"/>
    <s v="Asia"/>
    <x v="6"/>
    <s v="Non-binary"/>
    <s v="Marketing"/>
    <s v="IT"/>
    <n v="15"/>
    <x v="0"/>
    <n v="47"/>
    <x v="2"/>
    <n v="2"/>
    <s v="Low"/>
    <x v="1"/>
    <s v="No"/>
    <s v="Increase"/>
    <n v="2"/>
    <x v="1"/>
    <n v="5"/>
    <s v="Weekly"/>
    <s v="Poor"/>
    <n v="0.85747225974864949"/>
  </r>
  <r>
    <s v="EMP2292"/>
    <s v="Oceania"/>
    <x v="38"/>
    <s v="Non-binary"/>
    <s v="Sales"/>
    <s v="IT"/>
    <n v="28"/>
    <x v="1"/>
    <n v="52"/>
    <x v="6"/>
    <n v="3"/>
    <s v="Medium"/>
    <x v="2"/>
    <s v="No"/>
    <s v="No Change"/>
    <n v="2"/>
    <x v="0"/>
    <n v="4"/>
    <s v="Daily"/>
    <s v="Good"/>
    <n v="0.92661435095967948"/>
  </r>
  <r>
    <s v="EMP2293"/>
    <s v="Europe"/>
    <x v="19"/>
    <s v="Female"/>
    <s v="Data Scientist"/>
    <s v="Consulting"/>
    <n v="31"/>
    <x v="1"/>
    <n v="33"/>
    <x v="14"/>
    <n v="5"/>
    <s v="High"/>
    <x v="3"/>
    <s v="Yes"/>
    <s v="No Change"/>
    <n v="5"/>
    <x v="1"/>
    <n v="2"/>
    <s v="None"/>
    <s v="Good"/>
    <n v="0.69077351089992567"/>
  </r>
  <r>
    <s v="EMP2294"/>
    <s v="Asia"/>
    <x v="30"/>
    <s v="Prefer not to say"/>
    <s v="Designer"/>
    <s v="Manufacturing"/>
    <n v="21"/>
    <x v="0"/>
    <n v="52"/>
    <x v="1"/>
    <n v="2"/>
    <s v="High"/>
    <x v="2"/>
    <s v="Yes"/>
    <s v="Increase"/>
    <n v="2"/>
    <x v="2"/>
    <n v="1"/>
    <s v="Daily"/>
    <s v="Average"/>
    <n v="9.9413908161976261E-2"/>
  </r>
  <r>
    <s v="EMP2295"/>
    <s v="Oceania"/>
    <x v="5"/>
    <s v="Prefer not to say"/>
    <s v="Marketing"/>
    <s v="Finance"/>
    <n v="11"/>
    <x v="1"/>
    <n v="54"/>
    <x v="3"/>
    <n v="1"/>
    <s v="Low"/>
    <x v="1"/>
    <s v="No"/>
    <s v="Increase"/>
    <n v="1"/>
    <x v="0"/>
    <n v="1"/>
    <s v="Daily"/>
    <s v="Good"/>
    <n v="0.36914076637574733"/>
  </r>
  <r>
    <s v="EMP2296"/>
    <s v="North America"/>
    <x v="20"/>
    <s v="Male"/>
    <s v="Project Manager"/>
    <s v="IT"/>
    <n v="17"/>
    <x v="0"/>
    <n v="45"/>
    <x v="1"/>
    <n v="4"/>
    <s v="Medium"/>
    <x v="2"/>
    <s v="No"/>
    <s v="Increase"/>
    <n v="3"/>
    <x v="1"/>
    <n v="5"/>
    <s v="Daily"/>
    <s v="Poor"/>
    <n v="0.155347153757179"/>
  </r>
  <r>
    <s v="EMP2297"/>
    <s v="South America"/>
    <x v="2"/>
    <s v="Male"/>
    <s v="Software Engineer"/>
    <s v="Finance"/>
    <n v="34"/>
    <x v="2"/>
    <n v="28"/>
    <x v="8"/>
    <n v="2"/>
    <s v="Low"/>
    <x v="2"/>
    <s v="Yes"/>
    <s v="Decrease"/>
    <n v="2"/>
    <x v="0"/>
    <n v="1"/>
    <s v="Daily"/>
    <s v="Average"/>
    <n v="0.9436860587415159"/>
  </r>
  <r>
    <s v="EMP2298"/>
    <s v="Africa"/>
    <x v="17"/>
    <s v="Male"/>
    <s v="Marketing"/>
    <s v="Finance"/>
    <n v="4"/>
    <x v="0"/>
    <n v="47"/>
    <x v="15"/>
    <n v="4"/>
    <s v="High"/>
    <x v="0"/>
    <s v="No"/>
    <s v="Increase"/>
    <n v="4"/>
    <x v="1"/>
    <n v="1"/>
    <s v="Weekly"/>
    <s v="Good"/>
    <n v="3.5195608185333738E-2"/>
  </r>
  <r>
    <s v="EMP2299"/>
    <s v="South America"/>
    <x v="31"/>
    <s v="Non-binary"/>
    <s v="HR"/>
    <s v="Consulting"/>
    <n v="29"/>
    <x v="0"/>
    <n v="33"/>
    <x v="9"/>
    <n v="5"/>
    <s v="Low"/>
    <x v="2"/>
    <s v="No"/>
    <s v="Increase"/>
    <n v="1"/>
    <x v="0"/>
    <n v="1"/>
    <s v="None"/>
    <s v="Average"/>
    <n v="0.61677694053133836"/>
  </r>
  <r>
    <s v="EMP2300"/>
    <s v="Europe"/>
    <x v="33"/>
    <s v="Prefer not to say"/>
    <s v="Data Scientist"/>
    <s v="Consulting"/>
    <n v="26"/>
    <x v="2"/>
    <n v="21"/>
    <x v="9"/>
    <n v="3"/>
    <s v="High"/>
    <x v="2"/>
    <s v="Yes"/>
    <s v="Increase"/>
    <n v="4"/>
    <x v="0"/>
    <n v="2"/>
    <s v="Weekly"/>
    <s v="Good"/>
    <n v="0.90865022347148616"/>
  </r>
  <r>
    <s v="EMP2301"/>
    <s v="Oceania"/>
    <x v="4"/>
    <s v="Prefer not to say"/>
    <s v="Sales"/>
    <s v="Healthcare"/>
    <n v="29"/>
    <x v="0"/>
    <n v="45"/>
    <x v="4"/>
    <n v="5"/>
    <s v="Medium"/>
    <x v="3"/>
    <s v="No"/>
    <s v="Increase"/>
    <n v="2"/>
    <x v="0"/>
    <n v="5"/>
    <s v="Daily"/>
    <s v="Average"/>
    <n v="0.64021792750826778"/>
  </r>
  <r>
    <s v="EMP2302"/>
    <s v="Africa"/>
    <x v="36"/>
    <s v="Prefer not to say"/>
    <s v="Project Manager"/>
    <s v="Healthcare"/>
    <n v="17"/>
    <x v="2"/>
    <n v="31"/>
    <x v="5"/>
    <n v="2"/>
    <s v="High"/>
    <x v="3"/>
    <s v="No"/>
    <s v="No Change"/>
    <n v="3"/>
    <x v="1"/>
    <n v="2"/>
    <s v="None"/>
    <s v="Average"/>
    <n v="0.20483500647109332"/>
  </r>
  <r>
    <s v="EMP2303"/>
    <s v="Oceania"/>
    <x v="28"/>
    <s v="Non-binary"/>
    <s v="Sales"/>
    <s v="Finance"/>
    <n v="18"/>
    <x v="2"/>
    <n v="56"/>
    <x v="15"/>
    <n v="2"/>
    <s v="High"/>
    <x v="3"/>
    <s v="No"/>
    <s v="Increase"/>
    <n v="5"/>
    <x v="1"/>
    <n v="4"/>
    <s v="Daily"/>
    <s v="Average"/>
    <n v="0.31279745906700862"/>
  </r>
  <r>
    <s v="EMP2304"/>
    <s v="North America"/>
    <x v="4"/>
    <s v="Male"/>
    <s v="Designer"/>
    <s v="Finance"/>
    <n v="35"/>
    <x v="1"/>
    <n v="40"/>
    <x v="14"/>
    <n v="5"/>
    <s v="Low"/>
    <x v="3"/>
    <s v="No"/>
    <s v="Decrease"/>
    <n v="5"/>
    <x v="2"/>
    <n v="1"/>
    <s v="None"/>
    <s v="Poor"/>
    <n v="0.95637689219867783"/>
  </r>
  <r>
    <s v="EMP2305"/>
    <s v="Europe"/>
    <x v="0"/>
    <s v="Male"/>
    <s v="Marketing"/>
    <s v="Finance"/>
    <n v="15"/>
    <x v="1"/>
    <n v="55"/>
    <x v="15"/>
    <n v="5"/>
    <s v="Low"/>
    <x v="2"/>
    <s v="Yes"/>
    <s v="No Change"/>
    <n v="3"/>
    <x v="2"/>
    <n v="3"/>
    <s v="Daily"/>
    <s v="Poor"/>
    <n v="0.38680565568163883"/>
  </r>
  <r>
    <s v="EMP2306"/>
    <s v="Europe"/>
    <x v="28"/>
    <s v="Female"/>
    <s v="Sales"/>
    <s v="Retail"/>
    <n v="18"/>
    <x v="2"/>
    <n v="51"/>
    <x v="6"/>
    <n v="5"/>
    <s v="High"/>
    <x v="2"/>
    <s v="No"/>
    <s v="Increase"/>
    <n v="2"/>
    <x v="0"/>
    <n v="5"/>
    <s v="None"/>
    <s v="Good"/>
    <n v="0.35301514295994696"/>
  </r>
  <r>
    <s v="EMP2307"/>
    <s v="Asia"/>
    <x v="35"/>
    <s v="Male"/>
    <s v="Data Scientist"/>
    <s v="IT"/>
    <n v="18"/>
    <x v="1"/>
    <n v="56"/>
    <x v="5"/>
    <n v="2"/>
    <s v="High"/>
    <x v="1"/>
    <s v="No"/>
    <s v="No Change"/>
    <n v="5"/>
    <x v="1"/>
    <n v="2"/>
    <s v="Weekly"/>
    <s v="Poor"/>
    <n v="0.25154369356947104"/>
  </r>
  <r>
    <s v="EMP2308"/>
    <s v="South America"/>
    <x v="21"/>
    <s v="Female"/>
    <s v="Sales"/>
    <s v="Finance"/>
    <n v="5"/>
    <x v="0"/>
    <n v="29"/>
    <x v="3"/>
    <n v="5"/>
    <s v="Low"/>
    <x v="1"/>
    <s v="Yes"/>
    <s v="Increase"/>
    <n v="1"/>
    <x v="2"/>
    <n v="2"/>
    <s v="None"/>
    <s v="Average"/>
    <n v="0.56802761394123724"/>
  </r>
  <r>
    <s v="EMP2309"/>
    <s v="Africa"/>
    <x v="20"/>
    <s v="Female"/>
    <s v="Data Scientist"/>
    <s v="Education"/>
    <n v="25"/>
    <x v="2"/>
    <n v="54"/>
    <x v="13"/>
    <n v="3"/>
    <s v="Low"/>
    <x v="2"/>
    <s v="No"/>
    <s v="No Change"/>
    <n v="4"/>
    <x v="1"/>
    <n v="5"/>
    <s v="None"/>
    <s v="Good"/>
    <n v="0.79819686431797876"/>
  </r>
  <r>
    <s v="EMP2310"/>
    <s v="North America"/>
    <x v="6"/>
    <s v="Male"/>
    <s v="Project Manager"/>
    <s v="IT"/>
    <n v="28"/>
    <x v="1"/>
    <n v="53"/>
    <x v="15"/>
    <n v="3"/>
    <s v="Low"/>
    <x v="3"/>
    <s v="No"/>
    <s v="Decrease"/>
    <n v="3"/>
    <x v="2"/>
    <n v="5"/>
    <s v="Daily"/>
    <s v="Poor"/>
    <n v="0.85364344796686165"/>
  </r>
  <r>
    <s v="EMP2311"/>
    <s v="South America"/>
    <x v="0"/>
    <s v="Prefer not to say"/>
    <s v="Data Scientist"/>
    <s v="Retail"/>
    <n v="12"/>
    <x v="0"/>
    <n v="22"/>
    <x v="4"/>
    <n v="4"/>
    <s v="Medium"/>
    <x v="1"/>
    <s v="No"/>
    <s v="Increase"/>
    <n v="5"/>
    <x v="1"/>
    <n v="5"/>
    <s v="Daily"/>
    <s v="Average"/>
    <n v="0.80940045178825959"/>
  </r>
  <r>
    <s v="EMP2312"/>
    <s v="South America"/>
    <x v="12"/>
    <s v="Non-binary"/>
    <s v="Marketing"/>
    <s v="Finance"/>
    <n v="18"/>
    <x v="0"/>
    <n v="52"/>
    <x v="8"/>
    <n v="1"/>
    <s v="Low"/>
    <x v="1"/>
    <s v="No"/>
    <s v="Increase"/>
    <n v="4"/>
    <x v="2"/>
    <n v="2"/>
    <s v="None"/>
    <s v="Good"/>
    <n v="0.40102142894406068"/>
  </r>
  <r>
    <s v="EMP2313"/>
    <s v="Oceania"/>
    <x v="26"/>
    <s v="Prefer not to say"/>
    <s v="Marketing"/>
    <s v="Education"/>
    <n v="1"/>
    <x v="0"/>
    <n v="40"/>
    <x v="7"/>
    <n v="3"/>
    <s v="Medium"/>
    <x v="3"/>
    <s v="No"/>
    <s v="Increase"/>
    <n v="5"/>
    <x v="0"/>
    <n v="1"/>
    <s v="Daily"/>
    <s v="Average"/>
    <n v="0.82684628256430781"/>
  </r>
  <r>
    <s v="EMP2314"/>
    <s v="Europe"/>
    <x v="6"/>
    <s v="Male"/>
    <s v="Designer"/>
    <s v="Consulting"/>
    <n v="26"/>
    <x v="2"/>
    <n v="31"/>
    <x v="14"/>
    <n v="3"/>
    <s v="Low"/>
    <x v="1"/>
    <s v="Yes"/>
    <s v="No Change"/>
    <n v="4"/>
    <x v="0"/>
    <n v="5"/>
    <s v="Weekly"/>
    <s v="Average"/>
    <n v="0.99908041368946177"/>
  </r>
  <r>
    <s v="EMP2315"/>
    <s v="Europe"/>
    <x v="16"/>
    <s v="Female"/>
    <s v="HR"/>
    <s v="Healthcare"/>
    <n v="28"/>
    <x v="2"/>
    <n v="36"/>
    <x v="11"/>
    <n v="4"/>
    <s v="Low"/>
    <x v="1"/>
    <s v="Yes"/>
    <s v="No Change"/>
    <n v="1"/>
    <x v="2"/>
    <n v="2"/>
    <s v="Weekly"/>
    <s v="Good"/>
    <n v="0.59996170147082284"/>
  </r>
  <r>
    <s v="EMP2316"/>
    <s v="South America"/>
    <x v="5"/>
    <s v="Female"/>
    <s v="HR"/>
    <s v="IT"/>
    <n v="15"/>
    <x v="0"/>
    <n v="40"/>
    <x v="14"/>
    <n v="3"/>
    <s v="High"/>
    <x v="0"/>
    <s v="No"/>
    <s v="Increase"/>
    <n v="2"/>
    <x v="1"/>
    <n v="1"/>
    <s v="None"/>
    <s v="Poor"/>
    <n v="0.76135282808111426"/>
  </r>
  <r>
    <s v="EMP2317"/>
    <s v="Africa"/>
    <x v="2"/>
    <s v="Male"/>
    <s v="Project Manager"/>
    <s v="Healthcare"/>
    <n v="37"/>
    <x v="0"/>
    <n v="32"/>
    <x v="2"/>
    <n v="1"/>
    <s v="Low"/>
    <x v="1"/>
    <s v="Yes"/>
    <s v="Increase"/>
    <n v="3"/>
    <x v="2"/>
    <n v="4"/>
    <s v="None"/>
    <s v="Average"/>
    <n v="0.78518429262595402"/>
  </r>
  <r>
    <s v="EMP2318"/>
    <s v="Asia"/>
    <x v="38"/>
    <s v="Male"/>
    <s v="Project Manager"/>
    <s v="Consulting"/>
    <n v="25"/>
    <x v="0"/>
    <n v="30"/>
    <x v="12"/>
    <n v="2"/>
    <s v="Medium"/>
    <x v="3"/>
    <s v="Yes"/>
    <s v="No Change"/>
    <n v="2"/>
    <x v="0"/>
    <n v="2"/>
    <s v="Daily"/>
    <s v="Poor"/>
    <n v="0.22071866811463581"/>
  </r>
  <r>
    <s v="EMP2319"/>
    <s v="Oceania"/>
    <x v="12"/>
    <s v="Non-binary"/>
    <s v="Software Engineer"/>
    <s v="Finance"/>
    <n v="13"/>
    <x v="1"/>
    <n v="40"/>
    <x v="7"/>
    <n v="5"/>
    <s v="Medium"/>
    <x v="2"/>
    <s v="Yes"/>
    <s v="No Change"/>
    <n v="5"/>
    <x v="2"/>
    <n v="1"/>
    <s v="Weekly"/>
    <s v="Poor"/>
    <n v="0.28538915180868718"/>
  </r>
  <r>
    <s v="EMP2320"/>
    <s v="North America"/>
    <x v="38"/>
    <s v="Male"/>
    <s v="Designer"/>
    <s v="Manufacturing"/>
    <n v="26"/>
    <x v="0"/>
    <n v="48"/>
    <x v="3"/>
    <n v="4"/>
    <s v="High"/>
    <x v="0"/>
    <s v="No"/>
    <s v="Decrease"/>
    <n v="4"/>
    <x v="0"/>
    <n v="2"/>
    <s v="Weekly"/>
    <s v="Poor"/>
    <n v="0.25349375322861789"/>
  </r>
  <r>
    <s v="EMP2321"/>
    <s v="North America"/>
    <x v="26"/>
    <s v="Male"/>
    <s v="Sales"/>
    <s v="Retail"/>
    <n v="5"/>
    <x v="2"/>
    <n v="53"/>
    <x v="3"/>
    <n v="5"/>
    <s v="Low"/>
    <x v="1"/>
    <s v="Yes"/>
    <s v="No Change"/>
    <n v="5"/>
    <x v="1"/>
    <n v="2"/>
    <s v="None"/>
    <s v="Good"/>
    <n v="0.76325767392856447"/>
  </r>
  <r>
    <s v="EMP2322"/>
    <s v="Europe"/>
    <x v="6"/>
    <s v="Male"/>
    <s v="Software Engineer"/>
    <s v="Consulting"/>
    <n v="16"/>
    <x v="1"/>
    <n v="35"/>
    <x v="8"/>
    <n v="1"/>
    <s v="High"/>
    <x v="3"/>
    <s v="Yes"/>
    <s v="No Change"/>
    <n v="3"/>
    <x v="1"/>
    <n v="2"/>
    <s v="Daily"/>
    <s v="Poor"/>
    <n v="0.37765950325314834"/>
  </r>
  <r>
    <s v="EMP2323"/>
    <s v="North America"/>
    <x v="23"/>
    <s v="Female"/>
    <s v="Software Engineer"/>
    <s v="Finance"/>
    <n v="33"/>
    <x v="0"/>
    <n v="32"/>
    <x v="2"/>
    <n v="5"/>
    <s v="Medium"/>
    <x v="1"/>
    <s v="No"/>
    <s v="Increase"/>
    <n v="1"/>
    <x v="2"/>
    <n v="4"/>
    <s v="None"/>
    <s v="Poor"/>
    <n v="0.88386234839166622"/>
  </r>
  <r>
    <s v="EMP2325"/>
    <s v="South America"/>
    <x v="33"/>
    <s v="Male"/>
    <s v="Sales"/>
    <s v="Consulting"/>
    <n v="27"/>
    <x v="0"/>
    <n v="50"/>
    <x v="10"/>
    <n v="1"/>
    <s v="High"/>
    <x v="0"/>
    <s v="Yes"/>
    <s v="Increase"/>
    <n v="4"/>
    <x v="2"/>
    <n v="1"/>
    <s v="Weekly"/>
    <s v="Average"/>
    <n v="7.1134668851081551E-2"/>
  </r>
  <r>
    <s v="EMP2326"/>
    <s v="North America"/>
    <x v="9"/>
    <s v="Prefer not to say"/>
    <s v="Software Engineer"/>
    <s v="Retail"/>
    <n v="14"/>
    <x v="1"/>
    <n v="25"/>
    <x v="10"/>
    <n v="3"/>
    <s v="High"/>
    <x v="0"/>
    <s v="No"/>
    <s v="No Change"/>
    <n v="3"/>
    <x v="1"/>
    <n v="1"/>
    <s v="Daily"/>
    <s v="Average"/>
    <n v="4.4265979410035183E-2"/>
  </r>
  <r>
    <s v="EMP2327"/>
    <s v="Oceania"/>
    <x v="11"/>
    <s v="Prefer not to say"/>
    <s v="Project Manager"/>
    <s v="IT"/>
    <n v="31"/>
    <x v="2"/>
    <n v="31"/>
    <x v="0"/>
    <n v="3"/>
    <s v="High"/>
    <x v="3"/>
    <s v="Yes"/>
    <s v="No Change"/>
    <n v="5"/>
    <x v="1"/>
    <n v="2"/>
    <s v="Daily"/>
    <s v="Average"/>
    <n v="0.69874732124031824"/>
  </r>
  <r>
    <s v="EMP2328"/>
    <s v="Europe"/>
    <x v="35"/>
    <s v="Prefer not to say"/>
    <s v="Software Engineer"/>
    <s v="Manufacturing"/>
    <n v="13"/>
    <x v="1"/>
    <n v="28"/>
    <x v="4"/>
    <n v="5"/>
    <s v="Low"/>
    <x v="1"/>
    <s v="No"/>
    <s v="No Change"/>
    <n v="1"/>
    <x v="0"/>
    <n v="2"/>
    <s v="None"/>
    <s v="Average"/>
    <n v="0.62406022090940605"/>
  </r>
  <r>
    <s v="EMP2329"/>
    <s v="Oceania"/>
    <x v="19"/>
    <s v="Prefer not to say"/>
    <s v="Sales"/>
    <s v="Retail"/>
    <n v="29"/>
    <x v="0"/>
    <n v="27"/>
    <x v="10"/>
    <n v="1"/>
    <s v="Medium"/>
    <x v="3"/>
    <s v="No"/>
    <s v="Decrease"/>
    <n v="1"/>
    <x v="0"/>
    <n v="3"/>
    <s v="None"/>
    <s v="Poor"/>
    <n v="0.9134456871311849"/>
  </r>
  <r>
    <s v="EMP2330"/>
    <s v="South America"/>
    <x v="19"/>
    <s v="Non-binary"/>
    <s v="Data Scientist"/>
    <s v="Retail"/>
    <n v="28"/>
    <x v="0"/>
    <n v="52"/>
    <x v="6"/>
    <n v="3"/>
    <s v="Medium"/>
    <x v="3"/>
    <s v="Yes"/>
    <s v="Decrease"/>
    <n v="4"/>
    <x v="1"/>
    <n v="4"/>
    <s v="Weekly"/>
    <s v="Poor"/>
    <n v="0.52071158615854118"/>
  </r>
  <r>
    <s v="EMP2331"/>
    <s v="Oceania"/>
    <x v="20"/>
    <s v="Male"/>
    <s v="Designer"/>
    <s v="Healthcare"/>
    <n v="17"/>
    <x v="2"/>
    <n v="22"/>
    <x v="10"/>
    <n v="4"/>
    <s v="Low"/>
    <x v="3"/>
    <s v="No"/>
    <s v="Decrease"/>
    <n v="2"/>
    <x v="0"/>
    <n v="1"/>
    <s v="None"/>
    <s v="Average"/>
    <n v="2.4749877132348774E-2"/>
  </r>
  <r>
    <s v="EMP2332"/>
    <s v="Oceania"/>
    <x v="29"/>
    <s v="Male"/>
    <s v="HR"/>
    <s v="Finance"/>
    <n v="6"/>
    <x v="1"/>
    <n v="20"/>
    <x v="0"/>
    <n v="3"/>
    <s v="Medium"/>
    <x v="1"/>
    <s v="No"/>
    <s v="Decrease"/>
    <n v="1"/>
    <x v="0"/>
    <n v="2"/>
    <s v="Daily"/>
    <s v="Poor"/>
    <n v="0.9905963045242866"/>
  </r>
  <r>
    <s v="EMP2333"/>
    <s v="Oceania"/>
    <x v="19"/>
    <s v="Non-binary"/>
    <s v="Marketing"/>
    <s v="Manufacturing"/>
    <n v="37"/>
    <x v="0"/>
    <n v="46"/>
    <x v="6"/>
    <n v="1"/>
    <s v="Low"/>
    <x v="2"/>
    <s v="Yes"/>
    <s v="No Change"/>
    <n v="4"/>
    <x v="0"/>
    <n v="1"/>
    <s v="None"/>
    <s v="Poor"/>
    <n v="0.56647412480405845"/>
  </r>
  <r>
    <s v="EMP2334"/>
    <s v="Oceania"/>
    <x v="23"/>
    <s v="Female"/>
    <s v="HR"/>
    <s v="Retail"/>
    <n v="31"/>
    <x v="0"/>
    <n v="30"/>
    <x v="1"/>
    <n v="3"/>
    <s v="High"/>
    <x v="0"/>
    <s v="No"/>
    <s v="Increase"/>
    <n v="3"/>
    <x v="1"/>
    <n v="1"/>
    <s v="Daily"/>
    <s v="Good"/>
    <n v="0.59652528737750177"/>
  </r>
  <r>
    <s v="EMP2335"/>
    <s v="Oceania"/>
    <x v="15"/>
    <s v="Non-binary"/>
    <s v="Designer"/>
    <s v="Manufacturing"/>
    <n v="18"/>
    <x v="2"/>
    <n v="48"/>
    <x v="10"/>
    <n v="2"/>
    <s v="High"/>
    <x v="3"/>
    <s v="Yes"/>
    <s v="Decrease"/>
    <n v="3"/>
    <x v="2"/>
    <n v="4"/>
    <s v="Weekly"/>
    <s v="Good"/>
    <n v="0.87493543513927641"/>
  </r>
  <r>
    <s v="EMP2336"/>
    <s v="Oceania"/>
    <x v="37"/>
    <s v="Female"/>
    <s v="Marketing"/>
    <s v="Education"/>
    <n v="37"/>
    <x v="0"/>
    <n v="57"/>
    <x v="8"/>
    <n v="2"/>
    <s v="Low"/>
    <x v="3"/>
    <s v="Yes"/>
    <s v="Increase"/>
    <n v="2"/>
    <x v="1"/>
    <n v="1"/>
    <s v="Weekly"/>
    <s v="Average"/>
    <n v="0.99207055852006742"/>
  </r>
  <r>
    <s v="EMP2337"/>
    <s v="Oceania"/>
    <x v="6"/>
    <s v="Prefer not to say"/>
    <s v="Data Scientist"/>
    <s v="Manufacturing"/>
    <n v="15"/>
    <x v="1"/>
    <n v="33"/>
    <x v="2"/>
    <n v="5"/>
    <s v="High"/>
    <x v="3"/>
    <s v="No"/>
    <s v="Decrease"/>
    <n v="5"/>
    <x v="0"/>
    <n v="4"/>
    <s v="Daily"/>
    <s v="Poor"/>
    <n v="0.38529803819587938"/>
  </r>
  <r>
    <s v="EMP2338"/>
    <s v="South America"/>
    <x v="10"/>
    <s v="Prefer not to say"/>
    <s v="Sales"/>
    <s v="Consulting"/>
    <n v="15"/>
    <x v="1"/>
    <n v="50"/>
    <x v="13"/>
    <n v="4"/>
    <s v="Low"/>
    <x v="0"/>
    <s v="Yes"/>
    <s v="No Change"/>
    <n v="3"/>
    <x v="2"/>
    <n v="4"/>
    <s v="Daily"/>
    <s v="Good"/>
    <n v="0.9356272554364754"/>
  </r>
  <r>
    <s v="EMP2340"/>
    <s v="South America"/>
    <x v="36"/>
    <s v="Prefer not to say"/>
    <s v="HR"/>
    <s v="Education"/>
    <n v="15"/>
    <x v="0"/>
    <n v="22"/>
    <x v="15"/>
    <n v="2"/>
    <s v="Low"/>
    <x v="3"/>
    <s v="No"/>
    <s v="Decrease"/>
    <n v="2"/>
    <x v="0"/>
    <n v="3"/>
    <s v="Weekly"/>
    <s v="Good"/>
    <n v="0.98381206434122181"/>
  </r>
  <r>
    <s v="EMP2341"/>
    <s v="North America"/>
    <x v="0"/>
    <s v="Male"/>
    <s v="Data Scientist"/>
    <s v="Manufacturing"/>
    <n v="17"/>
    <x v="0"/>
    <n v="48"/>
    <x v="7"/>
    <n v="1"/>
    <s v="Low"/>
    <x v="1"/>
    <s v="Yes"/>
    <s v="Increase"/>
    <n v="1"/>
    <x v="2"/>
    <n v="1"/>
    <s v="None"/>
    <s v="Poor"/>
    <n v="0.60179005581542033"/>
  </r>
  <r>
    <s v="EMP2342"/>
    <s v="Asia"/>
    <x v="32"/>
    <s v="Male"/>
    <s v="Project Manager"/>
    <s v="Finance"/>
    <n v="32"/>
    <x v="0"/>
    <n v="52"/>
    <x v="10"/>
    <n v="1"/>
    <s v="Medium"/>
    <x v="3"/>
    <s v="Yes"/>
    <s v="Decrease"/>
    <n v="3"/>
    <x v="1"/>
    <n v="4"/>
    <s v="Weekly"/>
    <s v="Poor"/>
    <n v="7.0401660273420874E-2"/>
  </r>
  <r>
    <s v="EMP2343"/>
    <s v="Africa"/>
    <x v="26"/>
    <s v="Prefer not to say"/>
    <s v="Software Engineer"/>
    <s v="IT"/>
    <n v="5"/>
    <x v="2"/>
    <n v="55"/>
    <x v="13"/>
    <n v="4"/>
    <s v="High"/>
    <x v="0"/>
    <s v="No"/>
    <s v="No Change"/>
    <n v="3"/>
    <x v="2"/>
    <n v="4"/>
    <s v="None"/>
    <s v="Average"/>
    <n v="0.87135278884627609"/>
  </r>
  <r>
    <s v="EMP2344"/>
    <s v="Asia"/>
    <x v="10"/>
    <s v="Non-binary"/>
    <s v="Software Engineer"/>
    <s v="Finance"/>
    <n v="22"/>
    <x v="0"/>
    <n v="45"/>
    <x v="7"/>
    <n v="2"/>
    <s v="Medium"/>
    <x v="2"/>
    <s v="No"/>
    <s v="Decrease"/>
    <n v="4"/>
    <x v="2"/>
    <n v="5"/>
    <s v="Daily"/>
    <s v="Poor"/>
    <n v="0.89546232848340601"/>
  </r>
  <r>
    <s v="EMP2345"/>
    <s v="North America"/>
    <x v="21"/>
    <s v="Female"/>
    <s v="Project Manager"/>
    <s v="Consulting"/>
    <n v="7"/>
    <x v="0"/>
    <n v="51"/>
    <x v="13"/>
    <n v="2"/>
    <s v="Medium"/>
    <x v="0"/>
    <s v="Yes"/>
    <s v="No Change"/>
    <n v="4"/>
    <x v="1"/>
    <n v="1"/>
    <s v="Weekly"/>
    <s v="Average"/>
    <n v="0.51297180274290066"/>
  </r>
  <r>
    <s v="EMP2346"/>
    <s v="Oceania"/>
    <x v="12"/>
    <s v="Prefer not to say"/>
    <s v="Designer"/>
    <s v="Consulting"/>
    <n v="15"/>
    <x v="0"/>
    <n v="38"/>
    <x v="3"/>
    <n v="3"/>
    <s v="Low"/>
    <x v="2"/>
    <s v="Yes"/>
    <s v="Increase"/>
    <n v="1"/>
    <x v="0"/>
    <n v="5"/>
    <s v="Daily"/>
    <s v="Average"/>
    <n v="0.16637623163847182"/>
  </r>
  <r>
    <s v="EMP2347"/>
    <s v="Europe"/>
    <x v="38"/>
    <s v="Prefer not to say"/>
    <s v="Project Manager"/>
    <s v="Education"/>
    <n v="26"/>
    <x v="0"/>
    <n v="40"/>
    <x v="5"/>
    <n v="5"/>
    <s v="Medium"/>
    <x v="2"/>
    <s v="Yes"/>
    <s v="No Change"/>
    <n v="1"/>
    <x v="1"/>
    <n v="3"/>
    <s v="Weekly"/>
    <s v="Average"/>
    <n v="0.11570658792325028"/>
  </r>
  <r>
    <s v="EMP2348"/>
    <s v="Europe"/>
    <x v="30"/>
    <s v="Male"/>
    <s v="Sales"/>
    <s v="IT"/>
    <n v="19"/>
    <x v="2"/>
    <n v="32"/>
    <x v="2"/>
    <n v="3"/>
    <s v="Low"/>
    <x v="2"/>
    <s v="Yes"/>
    <s v="Decrease"/>
    <n v="2"/>
    <x v="0"/>
    <n v="2"/>
    <s v="None"/>
    <s v="Poor"/>
    <n v="0.87630076406220059"/>
  </r>
  <r>
    <s v="EMP2349"/>
    <s v="Europe"/>
    <x v="26"/>
    <s v="Prefer not to say"/>
    <s v="Designer"/>
    <s v="Retail"/>
    <n v="5"/>
    <x v="2"/>
    <n v="50"/>
    <x v="13"/>
    <n v="2"/>
    <s v="Low"/>
    <x v="2"/>
    <s v="No"/>
    <s v="Increase"/>
    <n v="3"/>
    <x v="1"/>
    <n v="3"/>
    <s v="None"/>
    <s v="Average"/>
    <n v="0.40495010229712103"/>
  </r>
  <r>
    <s v="EMP2350"/>
    <s v="South America"/>
    <x v="29"/>
    <s v="Non-binary"/>
    <s v="Marketing"/>
    <s v="Manufacturing"/>
    <n v="7"/>
    <x v="2"/>
    <n v="40"/>
    <x v="7"/>
    <n v="3"/>
    <s v="High"/>
    <x v="3"/>
    <s v="Yes"/>
    <s v="No Change"/>
    <n v="1"/>
    <x v="2"/>
    <n v="2"/>
    <s v="Daily"/>
    <s v="Good"/>
    <n v="0.53248531159747337"/>
  </r>
  <r>
    <s v="EMP2351"/>
    <s v="Asia"/>
    <x v="33"/>
    <s v="Prefer not to say"/>
    <s v="HR"/>
    <s v="IT"/>
    <n v="23"/>
    <x v="1"/>
    <n v="60"/>
    <x v="8"/>
    <n v="5"/>
    <s v="High"/>
    <x v="0"/>
    <s v="No"/>
    <s v="No Change"/>
    <n v="3"/>
    <x v="0"/>
    <n v="2"/>
    <s v="Daily"/>
    <s v="Average"/>
    <n v="0.59343174628586892"/>
  </r>
  <r>
    <s v="EMP2352"/>
    <s v="Africa"/>
    <x v="16"/>
    <s v="Prefer not to say"/>
    <s v="Marketing"/>
    <s v="Finance"/>
    <n v="32"/>
    <x v="1"/>
    <n v="38"/>
    <x v="10"/>
    <n v="2"/>
    <s v="Low"/>
    <x v="1"/>
    <s v="Yes"/>
    <s v="Increase"/>
    <n v="2"/>
    <x v="2"/>
    <n v="5"/>
    <s v="None"/>
    <s v="Poor"/>
    <n v="0.45869781252346309"/>
  </r>
  <r>
    <s v="EMP2353"/>
    <s v="Asia"/>
    <x v="17"/>
    <s v="Prefer not to say"/>
    <s v="Project Manager"/>
    <s v="Retail"/>
    <n v="4"/>
    <x v="0"/>
    <n v="46"/>
    <x v="15"/>
    <n v="2"/>
    <s v="Low"/>
    <x v="1"/>
    <s v="No"/>
    <s v="Increase"/>
    <n v="2"/>
    <x v="2"/>
    <n v="5"/>
    <s v="Weekly"/>
    <s v="Average"/>
    <n v="0.55783893925846251"/>
  </r>
  <r>
    <s v="EMP2354"/>
    <s v="Africa"/>
    <x v="2"/>
    <s v="Female"/>
    <s v="Marketing"/>
    <s v="Consulting"/>
    <n v="37"/>
    <x v="1"/>
    <n v="32"/>
    <x v="14"/>
    <n v="2"/>
    <s v="Low"/>
    <x v="1"/>
    <s v="No"/>
    <s v="No Change"/>
    <n v="4"/>
    <x v="0"/>
    <n v="1"/>
    <s v="None"/>
    <s v="Average"/>
    <n v="0.73652164284226695"/>
  </r>
  <r>
    <s v="EMP2355"/>
    <s v="North America"/>
    <x v="0"/>
    <s v="Male"/>
    <s v="HR"/>
    <s v="Retail"/>
    <n v="13"/>
    <x v="0"/>
    <n v="30"/>
    <x v="15"/>
    <n v="1"/>
    <s v="Low"/>
    <x v="0"/>
    <s v="No"/>
    <s v="Decrease"/>
    <n v="3"/>
    <x v="0"/>
    <n v="5"/>
    <s v="None"/>
    <s v="Average"/>
    <n v="0.17691944258180048"/>
  </r>
  <r>
    <s v="EMP2356"/>
    <s v="Asia"/>
    <x v="18"/>
    <s v="Female"/>
    <s v="Marketing"/>
    <s v="IT"/>
    <n v="16"/>
    <x v="0"/>
    <n v="23"/>
    <x v="12"/>
    <n v="5"/>
    <s v="Low"/>
    <x v="1"/>
    <s v="No"/>
    <s v="No Change"/>
    <n v="2"/>
    <x v="1"/>
    <n v="3"/>
    <s v="None"/>
    <s v="Good"/>
    <n v="0.43283497847396646"/>
  </r>
  <r>
    <s v="EMP2357"/>
    <s v="Asia"/>
    <x v="11"/>
    <s v="Male"/>
    <s v="HR"/>
    <s v="Healthcare"/>
    <n v="34"/>
    <x v="0"/>
    <n v="37"/>
    <x v="8"/>
    <n v="4"/>
    <s v="Low"/>
    <x v="2"/>
    <s v="Yes"/>
    <s v="Decrease"/>
    <n v="2"/>
    <x v="0"/>
    <n v="4"/>
    <s v="Daily"/>
    <s v="Good"/>
    <n v="0.54931674418479437"/>
  </r>
  <r>
    <s v="EMP2358"/>
    <s v="Asia"/>
    <x v="7"/>
    <s v="Prefer not to say"/>
    <s v="Software Engineer"/>
    <s v="Education"/>
    <n v="35"/>
    <x v="1"/>
    <n v="35"/>
    <x v="2"/>
    <n v="5"/>
    <s v="Low"/>
    <x v="1"/>
    <s v="No"/>
    <s v="Decrease"/>
    <n v="3"/>
    <x v="2"/>
    <n v="2"/>
    <s v="None"/>
    <s v="Average"/>
    <n v="0.66132302573881485"/>
  </r>
  <r>
    <s v="EMP2359"/>
    <s v="Europe"/>
    <x v="6"/>
    <s v="Prefer not to say"/>
    <s v="Designer"/>
    <s v="Retail"/>
    <n v="16"/>
    <x v="0"/>
    <n v="29"/>
    <x v="9"/>
    <n v="5"/>
    <s v="High"/>
    <x v="0"/>
    <s v="No"/>
    <s v="No Change"/>
    <n v="2"/>
    <x v="2"/>
    <n v="4"/>
    <s v="Weekly"/>
    <s v="Poor"/>
    <n v="0.50332147495273705"/>
  </r>
  <r>
    <s v="EMP2360"/>
    <s v="North America"/>
    <x v="6"/>
    <s v="Non-binary"/>
    <s v="Designer"/>
    <s v="Consulting"/>
    <n v="19"/>
    <x v="1"/>
    <n v="59"/>
    <x v="13"/>
    <n v="1"/>
    <s v="Medium"/>
    <x v="3"/>
    <s v="Yes"/>
    <s v="Decrease"/>
    <n v="4"/>
    <x v="0"/>
    <n v="3"/>
    <s v="Weekly"/>
    <s v="Average"/>
    <n v="0.66290830989980065"/>
  </r>
  <r>
    <s v="EMP2361"/>
    <s v="Asia"/>
    <x v="21"/>
    <s v="Non-binary"/>
    <s v="HR"/>
    <s v="Consulting"/>
    <n v="2"/>
    <x v="1"/>
    <n v="43"/>
    <x v="14"/>
    <n v="5"/>
    <s v="Low"/>
    <x v="3"/>
    <s v="No"/>
    <s v="Decrease"/>
    <n v="3"/>
    <x v="0"/>
    <n v="1"/>
    <s v="None"/>
    <s v="Good"/>
    <n v="0.62552809730179926"/>
  </r>
  <r>
    <s v="EMP2362"/>
    <s v="Asia"/>
    <x v="36"/>
    <s v="Male"/>
    <s v="Sales"/>
    <s v="Retail"/>
    <n v="13"/>
    <x v="2"/>
    <n v="38"/>
    <x v="5"/>
    <n v="4"/>
    <s v="Low"/>
    <x v="1"/>
    <s v="No"/>
    <s v="No Change"/>
    <n v="2"/>
    <x v="1"/>
    <n v="2"/>
    <s v="Weekly"/>
    <s v="Good"/>
    <n v="0.41345999016256973"/>
  </r>
  <r>
    <s v="EMP2363"/>
    <s v="Europe"/>
    <x v="9"/>
    <s v="Male"/>
    <s v="Software Engineer"/>
    <s v="Finance"/>
    <n v="13"/>
    <x v="2"/>
    <n v="53"/>
    <x v="3"/>
    <n v="3"/>
    <s v="Low"/>
    <x v="1"/>
    <s v="No"/>
    <s v="Increase"/>
    <n v="2"/>
    <x v="1"/>
    <n v="5"/>
    <s v="Weekly"/>
    <s v="Poor"/>
    <n v="0.23879429216190495"/>
  </r>
  <r>
    <s v="EMP2364"/>
    <s v="Europe"/>
    <x v="11"/>
    <s v="Male"/>
    <s v="Project Manager"/>
    <s v="Retail"/>
    <n v="31"/>
    <x v="0"/>
    <n v="33"/>
    <x v="4"/>
    <n v="5"/>
    <s v="Low"/>
    <x v="3"/>
    <s v="Yes"/>
    <s v="Decrease"/>
    <n v="3"/>
    <x v="0"/>
    <n v="1"/>
    <s v="None"/>
    <s v="Poor"/>
    <n v="0.37292791025030181"/>
  </r>
  <r>
    <s v="EMP2365"/>
    <s v="Oceania"/>
    <x v="0"/>
    <s v="Female"/>
    <s v="HR"/>
    <s v="IT"/>
    <n v="17"/>
    <x v="1"/>
    <n v="53"/>
    <x v="11"/>
    <n v="4"/>
    <s v="High"/>
    <x v="3"/>
    <s v="No"/>
    <s v="No Change"/>
    <n v="1"/>
    <x v="0"/>
    <n v="3"/>
    <s v="Weekly"/>
    <s v="Average"/>
    <n v="0.68350543126801677"/>
  </r>
  <r>
    <s v="EMP2366"/>
    <s v="South America"/>
    <x v="19"/>
    <s v="Female"/>
    <s v="HR"/>
    <s v="Healthcare"/>
    <n v="32"/>
    <x v="0"/>
    <n v="30"/>
    <x v="6"/>
    <n v="1"/>
    <s v="Low"/>
    <x v="1"/>
    <s v="No"/>
    <s v="Increase"/>
    <n v="5"/>
    <x v="1"/>
    <n v="5"/>
    <s v="Daily"/>
    <s v="Good"/>
    <n v="0.44911332659904291"/>
  </r>
  <r>
    <s v="EMP2367"/>
    <s v="Africa"/>
    <x v="17"/>
    <s v="Non-binary"/>
    <s v="Data Scientist"/>
    <s v="Education"/>
    <n v="2"/>
    <x v="0"/>
    <n v="51"/>
    <x v="4"/>
    <n v="3"/>
    <s v="Medium"/>
    <x v="0"/>
    <s v="No"/>
    <s v="Increase"/>
    <n v="1"/>
    <x v="1"/>
    <n v="2"/>
    <s v="Daily"/>
    <s v="Poor"/>
    <n v="0.44696093209660537"/>
  </r>
  <r>
    <s v="EMP2368"/>
    <s v="North America"/>
    <x v="31"/>
    <s v="Male"/>
    <s v="HR"/>
    <s v="Finance"/>
    <n v="30"/>
    <x v="0"/>
    <n v="29"/>
    <x v="2"/>
    <n v="2"/>
    <s v="Low"/>
    <x v="3"/>
    <s v="Yes"/>
    <s v="Increase"/>
    <n v="2"/>
    <x v="0"/>
    <n v="3"/>
    <s v="Daily"/>
    <s v="Good"/>
    <n v="0.81587647634883909"/>
  </r>
  <r>
    <s v="EMP2369"/>
    <s v="Asia"/>
    <x v="0"/>
    <s v="Male"/>
    <s v="Data Scientist"/>
    <s v="Retail"/>
    <n v="16"/>
    <x v="1"/>
    <n v="35"/>
    <x v="9"/>
    <n v="3"/>
    <s v="High"/>
    <x v="3"/>
    <s v="No"/>
    <s v="No Change"/>
    <n v="5"/>
    <x v="1"/>
    <n v="1"/>
    <s v="Daily"/>
    <s v="Average"/>
    <n v="0.66077374567939118"/>
  </r>
  <r>
    <s v="EMP2370"/>
    <s v="North America"/>
    <x v="15"/>
    <s v="Prefer not to say"/>
    <s v="HR"/>
    <s v="IT"/>
    <n v="17"/>
    <x v="1"/>
    <n v="43"/>
    <x v="12"/>
    <n v="1"/>
    <s v="Medium"/>
    <x v="3"/>
    <s v="No"/>
    <s v="No Change"/>
    <n v="2"/>
    <x v="0"/>
    <n v="4"/>
    <s v="Daily"/>
    <s v="Poor"/>
    <n v="0.2889943138907245"/>
  </r>
  <r>
    <s v="EMP2371"/>
    <s v="North America"/>
    <x v="15"/>
    <s v="Male"/>
    <s v="Software Engineer"/>
    <s v="Consulting"/>
    <n v="20"/>
    <x v="2"/>
    <n v="48"/>
    <x v="11"/>
    <n v="3"/>
    <s v="High"/>
    <x v="3"/>
    <s v="Yes"/>
    <s v="Increase"/>
    <n v="2"/>
    <x v="2"/>
    <n v="4"/>
    <s v="Daily"/>
    <s v="Poor"/>
    <n v="6.1673627861873137E-2"/>
  </r>
  <r>
    <s v="EMP2372"/>
    <s v="Asia"/>
    <x v="7"/>
    <s v="Prefer not to say"/>
    <s v="Designer"/>
    <s v="Finance"/>
    <n v="28"/>
    <x v="0"/>
    <n v="29"/>
    <x v="5"/>
    <n v="5"/>
    <s v="Medium"/>
    <x v="3"/>
    <s v="Yes"/>
    <s v="Increase"/>
    <n v="3"/>
    <x v="0"/>
    <n v="2"/>
    <s v="Daily"/>
    <s v="Average"/>
    <n v="0.2973264231731928"/>
  </r>
  <r>
    <s v="EMP2373"/>
    <s v="Africa"/>
    <x v="38"/>
    <s v="Female"/>
    <s v="Software Engineer"/>
    <s v="IT"/>
    <n v="20"/>
    <x v="2"/>
    <n v="20"/>
    <x v="12"/>
    <n v="2"/>
    <s v="High"/>
    <x v="2"/>
    <s v="No"/>
    <s v="Increase"/>
    <n v="3"/>
    <x v="0"/>
    <n v="1"/>
    <s v="None"/>
    <s v="Average"/>
    <n v="0.83624654389367326"/>
  </r>
  <r>
    <s v="EMP2374"/>
    <s v="Africa"/>
    <x v="24"/>
    <s v="Female"/>
    <s v="Sales"/>
    <s v="Education"/>
    <n v="18"/>
    <x v="0"/>
    <n v="40"/>
    <x v="6"/>
    <n v="5"/>
    <s v="Medium"/>
    <x v="0"/>
    <s v="Yes"/>
    <s v="No Change"/>
    <n v="3"/>
    <x v="1"/>
    <n v="5"/>
    <s v="None"/>
    <s v="Good"/>
    <n v="0.64201455205948854"/>
  </r>
  <r>
    <s v="EMP2375"/>
    <s v="Africa"/>
    <x v="1"/>
    <s v="Female"/>
    <s v="Sales"/>
    <s v="Healthcare"/>
    <n v="19"/>
    <x v="0"/>
    <n v="44"/>
    <x v="8"/>
    <n v="1"/>
    <s v="Low"/>
    <x v="0"/>
    <s v="No"/>
    <s v="No Change"/>
    <n v="3"/>
    <x v="0"/>
    <n v="1"/>
    <s v="Weekly"/>
    <s v="Poor"/>
    <n v="0.53493098261144523"/>
  </r>
  <r>
    <s v="EMP2376"/>
    <s v="Europe"/>
    <x v="28"/>
    <s v="Female"/>
    <s v="Sales"/>
    <s v="IT"/>
    <n v="11"/>
    <x v="2"/>
    <n v="55"/>
    <x v="0"/>
    <n v="5"/>
    <s v="High"/>
    <x v="2"/>
    <s v="Yes"/>
    <s v="Increase"/>
    <n v="1"/>
    <x v="1"/>
    <n v="5"/>
    <s v="Weekly"/>
    <s v="Good"/>
    <n v="0.46126796380488133"/>
  </r>
  <r>
    <s v="EMP2377"/>
    <s v="South America"/>
    <x v="21"/>
    <s v="Female"/>
    <s v="Project Manager"/>
    <s v="Manufacturing"/>
    <n v="4"/>
    <x v="2"/>
    <n v="33"/>
    <x v="15"/>
    <n v="4"/>
    <s v="Low"/>
    <x v="0"/>
    <s v="Yes"/>
    <s v="Decrease"/>
    <n v="3"/>
    <x v="0"/>
    <n v="2"/>
    <s v="Daily"/>
    <s v="Good"/>
    <n v="0.73831231671540454"/>
  </r>
  <r>
    <s v="EMP2378"/>
    <s v="Asia"/>
    <x v="16"/>
    <s v="Male"/>
    <s v="HR"/>
    <s v="Retail"/>
    <n v="30"/>
    <x v="0"/>
    <n v="52"/>
    <x v="10"/>
    <n v="3"/>
    <s v="Low"/>
    <x v="3"/>
    <s v="Yes"/>
    <s v="No Change"/>
    <n v="1"/>
    <x v="2"/>
    <n v="3"/>
    <s v="Daily"/>
    <s v="Good"/>
    <n v="0.68708375070813721"/>
  </r>
  <r>
    <s v="EMP2379"/>
    <s v="South America"/>
    <x v="35"/>
    <s v="Non-binary"/>
    <s v="Sales"/>
    <s v="Healthcare"/>
    <n v="15"/>
    <x v="1"/>
    <n v="27"/>
    <x v="5"/>
    <n v="1"/>
    <s v="High"/>
    <x v="2"/>
    <s v="Yes"/>
    <s v="Decrease"/>
    <n v="3"/>
    <x v="0"/>
    <n v="1"/>
    <s v="Daily"/>
    <s v="Good"/>
    <n v="9.9059354772305208E-2"/>
  </r>
  <r>
    <s v="EMP2380"/>
    <s v="South America"/>
    <x v="29"/>
    <s v="Non-binary"/>
    <s v="Software Engineer"/>
    <s v="Education"/>
    <n v="5"/>
    <x v="0"/>
    <n v="60"/>
    <x v="5"/>
    <n v="2"/>
    <s v="Medium"/>
    <x v="2"/>
    <s v="No"/>
    <s v="Increase"/>
    <n v="4"/>
    <x v="2"/>
    <n v="1"/>
    <s v="None"/>
    <s v="Good"/>
    <n v="0.63076562230474953"/>
  </r>
  <r>
    <s v="EMP2381"/>
    <s v="North America"/>
    <x v="12"/>
    <s v="Non-binary"/>
    <s v="HR"/>
    <s v="Finance"/>
    <n v="11"/>
    <x v="1"/>
    <n v="45"/>
    <x v="12"/>
    <n v="3"/>
    <s v="Medium"/>
    <x v="3"/>
    <s v="No"/>
    <s v="Decrease"/>
    <n v="3"/>
    <x v="0"/>
    <n v="4"/>
    <s v="Daily"/>
    <s v="Average"/>
    <n v="0.97189178489564187"/>
  </r>
  <r>
    <s v="EMP2382"/>
    <s v="South America"/>
    <x v="12"/>
    <s v="Male"/>
    <s v="Sales"/>
    <s v="Education"/>
    <n v="18"/>
    <x v="1"/>
    <n v="53"/>
    <x v="4"/>
    <n v="5"/>
    <s v="High"/>
    <x v="0"/>
    <s v="No"/>
    <s v="Decrease"/>
    <n v="4"/>
    <x v="0"/>
    <n v="2"/>
    <s v="Daily"/>
    <s v="Average"/>
    <n v="0.51056029578042184"/>
  </r>
  <r>
    <s v="EMP2383"/>
    <s v="North America"/>
    <x v="23"/>
    <s v="Prefer not to say"/>
    <s v="Software Engineer"/>
    <s v="IT"/>
    <n v="29"/>
    <x v="0"/>
    <n v="29"/>
    <x v="1"/>
    <n v="5"/>
    <s v="Low"/>
    <x v="1"/>
    <s v="No"/>
    <s v="Increase"/>
    <n v="4"/>
    <x v="2"/>
    <n v="3"/>
    <s v="None"/>
    <s v="Good"/>
    <n v="0.1301578167881875"/>
  </r>
  <r>
    <s v="EMP2384"/>
    <s v="North America"/>
    <x v="1"/>
    <s v="Non-binary"/>
    <s v="Project Manager"/>
    <s v="Finance"/>
    <n v="23"/>
    <x v="0"/>
    <n v="43"/>
    <x v="4"/>
    <n v="1"/>
    <s v="Low"/>
    <x v="2"/>
    <s v="No"/>
    <s v="Increase"/>
    <n v="5"/>
    <x v="2"/>
    <n v="2"/>
    <s v="Daily"/>
    <s v="Poor"/>
    <n v="0.47964789955278742"/>
  </r>
  <r>
    <s v="EMP2385"/>
    <s v="Oceania"/>
    <x v="31"/>
    <s v="Prefer not to say"/>
    <s v="Project Manager"/>
    <s v="Manufacturing"/>
    <n v="32"/>
    <x v="2"/>
    <n v="29"/>
    <x v="8"/>
    <n v="4"/>
    <s v="Medium"/>
    <x v="0"/>
    <s v="No"/>
    <s v="Decrease"/>
    <n v="2"/>
    <x v="0"/>
    <n v="1"/>
    <s v="Weekly"/>
    <s v="Poor"/>
    <n v="0.90652862841032134"/>
  </r>
  <r>
    <s v="EMP2386"/>
    <s v="Africa"/>
    <x v="29"/>
    <s v="Prefer not to say"/>
    <s v="Sales"/>
    <s v="IT"/>
    <n v="2"/>
    <x v="1"/>
    <n v="38"/>
    <x v="4"/>
    <n v="5"/>
    <s v="High"/>
    <x v="0"/>
    <s v="No"/>
    <s v="Increase"/>
    <n v="1"/>
    <x v="2"/>
    <n v="5"/>
    <s v="Daily"/>
    <s v="Average"/>
    <n v="0.48293756708448243"/>
  </r>
  <r>
    <s v="EMP2387"/>
    <s v="Africa"/>
    <x v="15"/>
    <s v="Male"/>
    <s v="Designer"/>
    <s v="Education"/>
    <n v="28"/>
    <x v="1"/>
    <n v="34"/>
    <x v="12"/>
    <n v="3"/>
    <s v="Low"/>
    <x v="1"/>
    <s v="No"/>
    <s v="No Change"/>
    <n v="2"/>
    <x v="1"/>
    <n v="3"/>
    <s v="Daily"/>
    <s v="Good"/>
    <n v="0.5219366749309563"/>
  </r>
  <r>
    <s v="EMP2388"/>
    <s v="Europe"/>
    <x v="2"/>
    <s v="Prefer not to say"/>
    <s v="HR"/>
    <s v="Education"/>
    <n v="29"/>
    <x v="2"/>
    <n v="34"/>
    <x v="2"/>
    <n v="2"/>
    <s v="Medium"/>
    <x v="0"/>
    <s v="No"/>
    <s v="Increase"/>
    <n v="1"/>
    <x v="1"/>
    <n v="4"/>
    <s v="Daily"/>
    <s v="Poor"/>
    <n v="0.6334467388482119"/>
  </r>
  <r>
    <s v="EMP2389"/>
    <s v="Europe"/>
    <x v="19"/>
    <s v="Male"/>
    <s v="Marketing"/>
    <s v="IT"/>
    <n v="37"/>
    <x v="2"/>
    <n v="27"/>
    <x v="5"/>
    <n v="3"/>
    <s v="Low"/>
    <x v="3"/>
    <s v="Yes"/>
    <s v="Decrease"/>
    <n v="2"/>
    <x v="0"/>
    <n v="1"/>
    <s v="Daily"/>
    <s v="Good"/>
    <n v="0.68856925222541587"/>
  </r>
  <r>
    <s v="EMP2390"/>
    <s v="Africa"/>
    <x v="30"/>
    <s v="Male"/>
    <s v="Marketing"/>
    <s v="Retail"/>
    <n v="23"/>
    <x v="0"/>
    <n v="39"/>
    <x v="12"/>
    <n v="4"/>
    <s v="Low"/>
    <x v="2"/>
    <s v="Yes"/>
    <s v="No Change"/>
    <n v="1"/>
    <x v="0"/>
    <n v="4"/>
    <s v="Weekly"/>
    <s v="Good"/>
    <n v="0.69377870499760341"/>
  </r>
  <r>
    <s v="EMP2391"/>
    <s v="Oceania"/>
    <x v="7"/>
    <s v="Non-binary"/>
    <s v="Project Manager"/>
    <s v="Finance"/>
    <n v="37"/>
    <x v="1"/>
    <n v="20"/>
    <x v="10"/>
    <n v="2"/>
    <s v="High"/>
    <x v="3"/>
    <s v="Yes"/>
    <s v="No Change"/>
    <n v="2"/>
    <x v="0"/>
    <n v="1"/>
    <s v="None"/>
    <s v="Average"/>
    <n v="0.46013792983770951"/>
  </r>
  <r>
    <s v="EMP2392"/>
    <s v="North America"/>
    <x v="35"/>
    <s v="Female"/>
    <s v="Project Manager"/>
    <s v="Finance"/>
    <n v="13"/>
    <x v="1"/>
    <n v="42"/>
    <x v="4"/>
    <n v="2"/>
    <s v="Low"/>
    <x v="0"/>
    <s v="Yes"/>
    <s v="Increase"/>
    <n v="3"/>
    <x v="2"/>
    <n v="2"/>
    <s v="Daily"/>
    <s v="Good"/>
    <n v="0.55261080933198747"/>
  </r>
  <r>
    <s v="EMP2393"/>
    <s v="Oceania"/>
    <x v="18"/>
    <s v="Non-binary"/>
    <s v="Software Engineer"/>
    <s v="Retail"/>
    <n v="13"/>
    <x v="1"/>
    <n v="35"/>
    <x v="8"/>
    <n v="4"/>
    <s v="Medium"/>
    <x v="3"/>
    <s v="No"/>
    <s v="Increase"/>
    <n v="5"/>
    <x v="0"/>
    <n v="1"/>
    <s v="Weekly"/>
    <s v="Average"/>
    <n v="0.31074332311897424"/>
  </r>
  <r>
    <s v="EMP2394"/>
    <s v="Europe"/>
    <x v="0"/>
    <s v="Prefer not to say"/>
    <s v="Project Manager"/>
    <s v="IT"/>
    <n v="12"/>
    <x v="2"/>
    <n v="60"/>
    <x v="3"/>
    <n v="3"/>
    <s v="Low"/>
    <x v="1"/>
    <s v="Yes"/>
    <s v="Increase"/>
    <n v="4"/>
    <x v="1"/>
    <n v="1"/>
    <s v="None"/>
    <s v="Average"/>
    <n v="0.3412365465764795"/>
  </r>
  <r>
    <s v="EMP2395"/>
    <s v="Asia"/>
    <x v="15"/>
    <s v="Female"/>
    <s v="Designer"/>
    <s v="Finance"/>
    <n v="25"/>
    <x v="1"/>
    <n v="56"/>
    <x v="12"/>
    <n v="5"/>
    <s v="High"/>
    <x v="0"/>
    <s v="No"/>
    <s v="Decrease"/>
    <n v="2"/>
    <x v="2"/>
    <n v="3"/>
    <s v="None"/>
    <s v="Poor"/>
    <n v="7.913266945697639E-2"/>
  </r>
  <r>
    <s v="EMP2396"/>
    <s v="Europe"/>
    <x v="15"/>
    <s v="Male"/>
    <s v="Project Manager"/>
    <s v="Retail"/>
    <n v="20"/>
    <x v="0"/>
    <n v="57"/>
    <x v="13"/>
    <n v="3"/>
    <s v="Low"/>
    <x v="1"/>
    <s v="No"/>
    <s v="Decrease"/>
    <n v="1"/>
    <x v="1"/>
    <n v="5"/>
    <s v="Daily"/>
    <s v="Poor"/>
    <n v="0.65737721650859171"/>
  </r>
  <r>
    <s v="EMP2397"/>
    <s v="Africa"/>
    <x v="26"/>
    <s v="Male"/>
    <s v="HR"/>
    <s v="IT"/>
    <n v="7"/>
    <x v="1"/>
    <n v="26"/>
    <x v="11"/>
    <n v="3"/>
    <s v="Medium"/>
    <x v="0"/>
    <s v="Yes"/>
    <s v="Decrease"/>
    <n v="2"/>
    <x v="0"/>
    <n v="3"/>
    <s v="Weekly"/>
    <s v="Good"/>
    <n v="0.95515419943315949"/>
  </r>
  <r>
    <s v="EMP2398"/>
    <s v="Africa"/>
    <x v="35"/>
    <s v="Prefer not to say"/>
    <s v="Project Manager"/>
    <s v="Consulting"/>
    <n v="14"/>
    <x v="1"/>
    <n v="34"/>
    <x v="13"/>
    <n v="1"/>
    <s v="Low"/>
    <x v="0"/>
    <s v="No"/>
    <s v="Decrease"/>
    <n v="1"/>
    <x v="0"/>
    <n v="5"/>
    <s v="Weekly"/>
    <s v="Average"/>
    <n v="0.52511987880894173"/>
  </r>
  <r>
    <s v="EMP2399"/>
    <s v="Europe"/>
    <x v="2"/>
    <s v="Prefer not to say"/>
    <s v="HR"/>
    <s v="Retail"/>
    <n v="34"/>
    <x v="0"/>
    <n v="31"/>
    <x v="5"/>
    <n v="3"/>
    <s v="Low"/>
    <x v="2"/>
    <s v="Yes"/>
    <s v="Increase"/>
    <n v="5"/>
    <x v="0"/>
    <n v="3"/>
    <s v="None"/>
    <s v="Poor"/>
    <n v="0.2925233069943014"/>
  </r>
  <r>
    <s v="EMP2400"/>
    <s v="Africa"/>
    <x v="9"/>
    <s v="Non-binary"/>
    <s v="Software Engineer"/>
    <s v="Healthcare"/>
    <n v="17"/>
    <x v="1"/>
    <n v="44"/>
    <x v="10"/>
    <n v="5"/>
    <s v="Low"/>
    <x v="2"/>
    <s v="Yes"/>
    <s v="No Change"/>
    <n v="2"/>
    <x v="2"/>
    <n v="5"/>
    <s v="Weekly"/>
    <s v="Average"/>
    <n v="0.33103972160205797"/>
  </r>
  <r>
    <s v="EMP2401"/>
    <s v="North America"/>
    <x v="17"/>
    <s v="Non-binary"/>
    <s v="HR"/>
    <s v="Retail"/>
    <n v="7"/>
    <x v="2"/>
    <n v="44"/>
    <x v="15"/>
    <n v="5"/>
    <s v="Medium"/>
    <x v="3"/>
    <s v="Yes"/>
    <s v="No Change"/>
    <n v="1"/>
    <x v="0"/>
    <n v="1"/>
    <s v="Weekly"/>
    <s v="Average"/>
    <n v="0.50348806387664802"/>
  </r>
  <r>
    <s v="EMP2402"/>
    <s v="Oceania"/>
    <x v="13"/>
    <s v="Female"/>
    <s v="Marketing"/>
    <s v="IT"/>
    <n v="22"/>
    <x v="1"/>
    <n v="45"/>
    <x v="6"/>
    <n v="4"/>
    <s v="Low"/>
    <x v="1"/>
    <s v="Yes"/>
    <s v="Increase"/>
    <n v="5"/>
    <x v="1"/>
    <n v="3"/>
    <s v="Daily"/>
    <s v="Good"/>
    <n v="0.38904013401548243"/>
  </r>
  <r>
    <s v="EMP2403"/>
    <s v="Europe"/>
    <x v="21"/>
    <s v="Male"/>
    <s v="Sales"/>
    <s v="Education"/>
    <n v="3"/>
    <x v="2"/>
    <n v="59"/>
    <x v="5"/>
    <n v="2"/>
    <s v="Low"/>
    <x v="1"/>
    <s v="No"/>
    <s v="Increase"/>
    <n v="1"/>
    <x v="1"/>
    <n v="2"/>
    <s v="None"/>
    <s v="Average"/>
    <n v="0.10596598730830331"/>
  </r>
  <r>
    <s v="EMP2404"/>
    <s v="Asia"/>
    <x v="28"/>
    <s v="Male"/>
    <s v="Sales"/>
    <s v="Healthcare"/>
    <n v="14"/>
    <x v="2"/>
    <n v="38"/>
    <x v="14"/>
    <n v="3"/>
    <s v="Medium"/>
    <x v="3"/>
    <s v="No"/>
    <s v="No Change"/>
    <n v="1"/>
    <x v="2"/>
    <n v="1"/>
    <s v="None"/>
    <s v="Good"/>
    <n v="0.3343305251873786"/>
  </r>
  <r>
    <s v="EMP2405"/>
    <s v="Europe"/>
    <x v="35"/>
    <s v="Prefer not to say"/>
    <s v="Software Engineer"/>
    <s v="Education"/>
    <n v="18"/>
    <x v="0"/>
    <n v="39"/>
    <x v="3"/>
    <n v="1"/>
    <s v="Low"/>
    <x v="0"/>
    <s v="Yes"/>
    <s v="Increase"/>
    <n v="3"/>
    <x v="0"/>
    <n v="1"/>
    <s v="Daily"/>
    <s v="Poor"/>
    <n v="0.29834449537690144"/>
  </r>
  <r>
    <s v="EMP2406"/>
    <s v="North America"/>
    <x v="7"/>
    <s v="Non-binary"/>
    <s v="Software Engineer"/>
    <s v="Retail"/>
    <n v="31"/>
    <x v="0"/>
    <n v="28"/>
    <x v="2"/>
    <n v="2"/>
    <s v="Low"/>
    <x v="1"/>
    <s v="No"/>
    <s v="Increase"/>
    <n v="4"/>
    <x v="1"/>
    <n v="5"/>
    <s v="Daily"/>
    <s v="Good"/>
    <n v="0.74524426394980348"/>
  </r>
  <r>
    <s v="EMP2407"/>
    <s v="South America"/>
    <x v="2"/>
    <s v="Female"/>
    <s v="Data Scientist"/>
    <s v="Finance"/>
    <n v="34"/>
    <x v="1"/>
    <n v="54"/>
    <x v="5"/>
    <n v="3"/>
    <s v="Medium"/>
    <x v="3"/>
    <s v="Yes"/>
    <s v="Increase"/>
    <n v="5"/>
    <x v="1"/>
    <n v="5"/>
    <s v="Daily"/>
    <s v="Good"/>
    <n v="0.99337988805850141"/>
  </r>
  <r>
    <s v="EMP2408"/>
    <s v="Oceania"/>
    <x v="21"/>
    <s v="Non-binary"/>
    <s v="Data Scientist"/>
    <s v="Education"/>
    <n v="5"/>
    <x v="1"/>
    <n v="52"/>
    <x v="11"/>
    <n v="3"/>
    <s v="High"/>
    <x v="0"/>
    <s v="Yes"/>
    <s v="No Change"/>
    <n v="4"/>
    <x v="1"/>
    <n v="5"/>
    <s v="None"/>
    <s v="Poor"/>
    <n v="8.3966778794460795E-2"/>
  </r>
  <r>
    <s v="EMP2409"/>
    <s v="Asia"/>
    <x v="14"/>
    <s v="Non-binary"/>
    <s v="Project Manager"/>
    <s v="IT"/>
    <n v="1"/>
    <x v="1"/>
    <n v="55"/>
    <x v="4"/>
    <n v="5"/>
    <s v="Medium"/>
    <x v="0"/>
    <s v="No"/>
    <s v="Increase"/>
    <n v="5"/>
    <x v="1"/>
    <n v="4"/>
    <s v="Weekly"/>
    <s v="Good"/>
    <n v="0.84906490660412537"/>
  </r>
  <r>
    <s v="EMP2410"/>
    <s v="Europe"/>
    <x v="2"/>
    <s v="Male"/>
    <s v="HR"/>
    <s v="Education"/>
    <n v="34"/>
    <x v="2"/>
    <n v="29"/>
    <x v="2"/>
    <n v="1"/>
    <s v="High"/>
    <x v="1"/>
    <s v="No"/>
    <s v="Increase"/>
    <n v="4"/>
    <x v="0"/>
    <n v="4"/>
    <s v="Daily"/>
    <s v="Poor"/>
    <n v="0.67330073447845762"/>
  </r>
  <r>
    <s v="EMP2411"/>
    <s v="Europe"/>
    <x v="33"/>
    <s v="Female"/>
    <s v="Sales"/>
    <s v="Healthcare"/>
    <n v="22"/>
    <x v="0"/>
    <n v="46"/>
    <x v="5"/>
    <n v="4"/>
    <s v="High"/>
    <x v="2"/>
    <s v="Yes"/>
    <s v="No Change"/>
    <n v="5"/>
    <x v="0"/>
    <n v="1"/>
    <s v="None"/>
    <s v="Poor"/>
    <n v="0.31201835406679812"/>
  </r>
  <r>
    <s v="EMP2412"/>
    <s v="Oceania"/>
    <x v="1"/>
    <s v="Non-binary"/>
    <s v="HR"/>
    <s v="Manufacturing"/>
    <n v="28"/>
    <x v="0"/>
    <n v="48"/>
    <x v="8"/>
    <n v="5"/>
    <s v="High"/>
    <x v="2"/>
    <s v="No"/>
    <s v="Decrease"/>
    <n v="4"/>
    <x v="0"/>
    <n v="2"/>
    <s v="Daily"/>
    <s v="Good"/>
    <n v="0.90032436224147583"/>
  </r>
  <r>
    <s v="EMP2413"/>
    <s v="South America"/>
    <x v="19"/>
    <s v="Male"/>
    <s v="Sales"/>
    <s v="Finance"/>
    <n v="36"/>
    <x v="2"/>
    <n v="55"/>
    <x v="10"/>
    <n v="3"/>
    <s v="Medium"/>
    <x v="1"/>
    <s v="Yes"/>
    <s v="Increase"/>
    <n v="3"/>
    <x v="2"/>
    <n v="4"/>
    <s v="None"/>
    <s v="Poor"/>
    <n v="0.31234606948370425"/>
  </r>
  <r>
    <s v="EMP2414"/>
    <s v="Oceania"/>
    <x v="25"/>
    <s v="Male"/>
    <s v="Marketing"/>
    <s v="Manufacturing"/>
    <n v="38"/>
    <x v="0"/>
    <n v="56"/>
    <x v="7"/>
    <n v="3"/>
    <s v="Medium"/>
    <x v="2"/>
    <s v="No"/>
    <s v="Increase"/>
    <n v="5"/>
    <x v="2"/>
    <n v="5"/>
    <s v="Daily"/>
    <s v="Good"/>
    <n v="0.14407795680959734"/>
  </r>
  <r>
    <s v="EMP2415"/>
    <s v="Europe"/>
    <x v="0"/>
    <s v="Male"/>
    <s v="Software Engineer"/>
    <s v="Finance"/>
    <n v="16"/>
    <x v="1"/>
    <n v="47"/>
    <x v="4"/>
    <n v="5"/>
    <s v="Medium"/>
    <x v="3"/>
    <s v="No"/>
    <s v="No Change"/>
    <n v="5"/>
    <x v="1"/>
    <n v="2"/>
    <s v="None"/>
    <s v="Good"/>
    <n v="0.32913150432009741"/>
  </r>
  <r>
    <s v="EMP2416"/>
    <s v="North America"/>
    <x v="32"/>
    <s v="Male"/>
    <s v="Sales"/>
    <s v="Healthcare"/>
    <n v="28"/>
    <x v="1"/>
    <n v="31"/>
    <x v="14"/>
    <n v="2"/>
    <s v="Medium"/>
    <x v="2"/>
    <s v="Yes"/>
    <s v="No Change"/>
    <n v="2"/>
    <x v="2"/>
    <n v="1"/>
    <s v="None"/>
    <s v="Good"/>
    <n v="0.22748034304949061"/>
  </r>
  <r>
    <s v="EMP2417"/>
    <s v="Asia"/>
    <x v="37"/>
    <s v="Prefer not to say"/>
    <s v="Designer"/>
    <s v="Education"/>
    <n v="33"/>
    <x v="1"/>
    <n v="42"/>
    <x v="6"/>
    <n v="5"/>
    <s v="Medium"/>
    <x v="0"/>
    <s v="No"/>
    <s v="Decrease"/>
    <n v="3"/>
    <x v="2"/>
    <n v="1"/>
    <s v="None"/>
    <s v="Poor"/>
    <n v="9.8194433789671187E-3"/>
  </r>
  <r>
    <s v="EMP2418"/>
    <s v="South America"/>
    <x v="1"/>
    <s v="Non-binary"/>
    <s v="Designer"/>
    <s v="Education"/>
    <n v="25"/>
    <x v="2"/>
    <n v="57"/>
    <x v="12"/>
    <n v="3"/>
    <s v="High"/>
    <x v="0"/>
    <s v="Yes"/>
    <s v="Decrease"/>
    <n v="4"/>
    <x v="0"/>
    <n v="5"/>
    <s v="None"/>
    <s v="Average"/>
    <n v="0.46584340573895866"/>
  </r>
  <r>
    <s v="EMP2419"/>
    <s v="North America"/>
    <x v="7"/>
    <s v="Non-binary"/>
    <s v="Software Engineer"/>
    <s v="Manufacturing"/>
    <n v="29"/>
    <x v="0"/>
    <n v="32"/>
    <x v="2"/>
    <n v="2"/>
    <s v="High"/>
    <x v="1"/>
    <s v="No"/>
    <s v="Increase"/>
    <n v="2"/>
    <x v="1"/>
    <n v="4"/>
    <s v="None"/>
    <s v="Average"/>
    <n v="0.93056562029238976"/>
  </r>
  <r>
    <s v="EMP2420"/>
    <s v="Africa"/>
    <x v="28"/>
    <s v="Female"/>
    <s v="HR"/>
    <s v="Consulting"/>
    <n v="18"/>
    <x v="0"/>
    <n v="28"/>
    <x v="15"/>
    <n v="1"/>
    <s v="Low"/>
    <x v="1"/>
    <s v="No"/>
    <s v="Decrease"/>
    <n v="1"/>
    <x v="2"/>
    <n v="3"/>
    <s v="Weekly"/>
    <s v="Poor"/>
    <n v="0.71214564984912987"/>
  </r>
  <r>
    <s v="EMP2421"/>
    <s v="South America"/>
    <x v="15"/>
    <s v="Female"/>
    <s v="Data Scientist"/>
    <s v="Manufacturing"/>
    <n v="15"/>
    <x v="1"/>
    <n v="46"/>
    <x v="9"/>
    <n v="3"/>
    <s v="Medium"/>
    <x v="0"/>
    <s v="No"/>
    <s v="No Change"/>
    <n v="5"/>
    <x v="0"/>
    <n v="4"/>
    <s v="Weekly"/>
    <s v="Good"/>
    <n v="0.58479613852670631"/>
  </r>
  <r>
    <s v="EMP2422"/>
    <s v="South America"/>
    <x v="16"/>
    <s v="Female"/>
    <s v="Sales"/>
    <s v="Consulting"/>
    <n v="34"/>
    <x v="0"/>
    <n v="32"/>
    <x v="3"/>
    <n v="3"/>
    <s v="High"/>
    <x v="2"/>
    <s v="Yes"/>
    <s v="Increase"/>
    <n v="5"/>
    <x v="2"/>
    <n v="3"/>
    <s v="Daily"/>
    <s v="Good"/>
    <n v="0.76848549496288443"/>
  </r>
  <r>
    <s v="EMP2423"/>
    <s v="Europe"/>
    <x v="13"/>
    <s v="Prefer not to say"/>
    <s v="Marketing"/>
    <s v="Consulting"/>
    <n v="25"/>
    <x v="0"/>
    <n v="41"/>
    <x v="3"/>
    <n v="5"/>
    <s v="Low"/>
    <x v="0"/>
    <s v="No"/>
    <s v="Increase"/>
    <n v="1"/>
    <x v="2"/>
    <n v="1"/>
    <s v="None"/>
    <s v="Good"/>
    <n v="0.47650455334315689"/>
  </r>
  <r>
    <s v="EMP2424"/>
    <s v="Europe"/>
    <x v="38"/>
    <s v="Female"/>
    <s v="HR"/>
    <s v="Finance"/>
    <n v="26"/>
    <x v="0"/>
    <n v="24"/>
    <x v="13"/>
    <n v="5"/>
    <s v="Medium"/>
    <x v="2"/>
    <s v="Yes"/>
    <s v="No Change"/>
    <n v="2"/>
    <x v="0"/>
    <n v="3"/>
    <s v="Weekly"/>
    <s v="Good"/>
    <n v="0.39719167930906529"/>
  </r>
  <r>
    <s v="EMP2425"/>
    <s v="Asia"/>
    <x v="23"/>
    <s v="Female"/>
    <s v="Software Engineer"/>
    <s v="Education"/>
    <n v="38"/>
    <x v="1"/>
    <n v="33"/>
    <x v="1"/>
    <n v="3"/>
    <s v="High"/>
    <x v="3"/>
    <s v="No"/>
    <s v="Decrease"/>
    <n v="1"/>
    <x v="1"/>
    <n v="3"/>
    <s v="Daily"/>
    <s v="Average"/>
    <n v="0.19311056307668062"/>
  </r>
  <r>
    <s v="EMP2426"/>
    <s v="Africa"/>
    <x v="21"/>
    <s v="Non-binary"/>
    <s v="Sales"/>
    <s v="Healthcare"/>
    <n v="6"/>
    <x v="2"/>
    <n v="53"/>
    <x v="7"/>
    <n v="3"/>
    <s v="Medium"/>
    <x v="3"/>
    <s v="Yes"/>
    <s v="Increase"/>
    <n v="2"/>
    <x v="1"/>
    <n v="3"/>
    <s v="None"/>
    <s v="Good"/>
    <n v="0.99824845009634555"/>
  </r>
  <r>
    <s v="EMP2427"/>
    <s v="South America"/>
    <x v="3"/>
    <s v="Male"/>
    <s v="Software Engineer"/>
    <s v="Manufacturing"/>
    <n v="8"/>
    <x v="0"/>
    <n v="52"/>
    <x v="5"/>
    <n v="3"/>
    <s v="Medium"/>
    <x v="3"/>
    <s v="Yes"/>
    <s v="Increase"/>
    <n v="5"/>
    <x v="1"/>
    <n v="5"/>
    <s v="Daily"/>
    <s v="Poor"/>
    <n v="0.7484052332362926"/>
  </r>
  <r>
    <s v="EMP2428"/>
    <s v="Asia"/>
    <x v="1"/>
    <s v="Female"/>
    <s v="Designer"/>
    <s v="Finance"/>
    <n v="16"/>
    <x v="0"/>
    <n v="56"/>
    <x v="11"/>
    <n v="2"/>
    <s v="Low"/>
    <x v="3"/>
    <s v="No"/>
    <s v="No Change"/>
    <n v="5"/>
    <x v="0"/>
    <n v="1"/>
    <s v="Daily"/>
    <s v="Good"/>
    <n v="0.17037311142477951"/>
  </r>
  <r>
    <s v="EMP2429"/>
    <s v="Asia"/>
    <x v="3"/>
    <s v="Prefer not to say"/>
    <s v="Designer"/>
    <s v="Healthcare"/>
    <n v="1"/>
    <x v="1"/>
    <n v="51"/>
    <x v="12"/>
    <n v="4"/>
    <s v="High"/>
    <x v="3"/>
    <s v="Yes"/>
    <s v="Increase"/>
    <n v="3"/>
    <x v="2"/>
    <n v="5"/>
    <s v="Weekly"/>
    <s v="Poor"/>
    <n v="0.5575293941004803"/>
  </r>
  <r>
    <s v="EMP2430"/>
    <s v="South America"/>
    <x v="17"/>
    <s v="Non-binary"/>
    <s v="Sales"/>
    <s v="Retail"/>
    <n v="6"/>
    <x v="0"/>
    <n v="59"/>
    <x v="6"/>
    <n v="3"/>
    <s v="Medium"/>
    <x v="1"/>
    <s v="No"/>
    <s v="Decrease"/>
    <n v="5"/>
    <x v="1"/>
    <n v="2"/>
    <s v="Daily"/>
    <s v="Good"/>
    <n v="0.60004698393272671"/>
  </r>
  <r>
    <s v="EMP2431"/>
    <s v="Asia"/>
    <x v="9"/>
    <s v="Male"/>
    <s v="Designer"/>
    <s v="IT"/>
    <n v="17"/>
    <x v="0"/>
    <n v="22"/>
    <x v="4"/>
    <n v="3"/>
    <s v="Medium"/>
    <x v="3"/>
    <s v="Yes"/>
    <s v="Increase"/>
    <n v="1"/>
    <x v="2"/>
    <n v="3"/>
    <s v="None"/>
    <s v="Good"/>
    <n v="6.2126346722784387E-2"/>
  </r>
  <r>
    <s v="EMP2432"/>
    <s v="Asia"/>
    <x v="19"/>
    <s v="Female"/>
    <s v="Software Engineer"/>
    <s v="Retail"/>
    <n v="30"/>
    <x v="0"/>
    <n v="38"/>
    <x v="9"/>
    <n v="3"/>
    <s v="Medium"/>
    <x v="2"/>
    <s v="No"/>
    <s v="No Change"/>
    <n v="2"/>
    <x v="1"/>
    <n v="1"/>
    <s v="Daily"/>
    <s v="Poor"/>
    <n v="0.52282003135726673"/>
  </r>
  <r>
    <s v="EMP2433"/>
    <s v="Asia"/>
    <x v="21"/>
    <s v="Prefer not to say"/>
    <s v="Marketing"/>
    <s v="Retail"/>
    <n v="8"/>
    <x v="2"/>
    <n v="42"/>
    <x v="15"/>
    <n v="2"/>
    <s v="Low"/>
    <x v="2"/>
    <s v="No"/>
    <s v="Increase"/>
    <n v="2"/>
    <x v="1"/>
    <n v="4"/>
    <s v="Weekly"/>
    <s v="Poor"/>
    <n v="0.84625806436697326"/>
  </r>
  <r>
    <s v="EMP2434"/>
    <s v="Oceania"/>
    <x v="31"/>
    <s v="Female"/>
    <s v="Data Scientist"/>
    <s v="Manufacturing"/>
    <n v="28"/>
    <x v="1"/>
    <n v="36"/>
    <x v="10"/>
    <n v="5"/>
    <s v="Low"/>
    <x v="0"/>
    <s v="No"/>
    <s v="Increase"/>
    <n v="2"/>
    <x v="1"/>
    <n v="5"/>
    <s v="None"/>
    <s v="Poor"/>
    <n v="0.20685967481625633"/>
  </r>
  <r>
    <s v="EMP2435"/>
    <s v="Asia"/>
    <x v="36"/>
    <s v="Prefer not to say"/>
    <s v="Designer"/>
    <s v="IT"/>
    <n v="16"/>
    <x v="0"/>
    <n v="42"/>
    <x v="13"/>
    <n v="5"/>
    <s v="Low"/>
    <x v="2"/>
    <s v="Yes"/>
    <s v="Decrease"/>
    <n v="4"/>
    <x v="0"/>
    <n v="2"/>
    <s v="None"/>
    <s v="Good"/>
    <n v="0.65651823148495048"/>
  </r>
  <r>
    <s v="EMP2436"/>
    <s v="Oceania"/>
    <x v="27"/>
    <s v="Non-binary"/>
    <s v="Project Manager"/>
    <s v="Finance"/>
    <n v="36"/>
    <x v="0"/>
    <n v="42"/>
    <x v="1"/>
    <n v="4"/>
    <s v="Medium"/>
    <x v="0"/>
    <s v="No"/>
    <s v="Increase"/>
    <n v="1"/>
    <x v="2"/>
    <n v="3"/>
    <s v="Weekly"/>
    <s v="Poor"/>
    <n v="6.6876439751304306E-2"/>
  </r>
  <r>
    <s v="EMP2437"/>
    <s v="Europe"/>
    <x v="29"/>
    <s v="Male"/>
    <s v="HR"/>
    <s v="Education"/>
    <n v="6"/>
    <x v="0"/>
    <n v="45"/>
    <x v="13"/>
    <n v="2"/>
    <s v="Low"/>
    <x v="1"/>
    <s v="No"/>
    <s v="Increase"/>
    <n v="5"/>
    <x v="1"/>
    <n v="2"/>
    <s v="Weekly"/>
    <s v="Good"/>
    <n v="0.53310577789851876"/>
  </r>
  <r>
    <s v="EMP2438"/>
    <s v="Africa"/>
    <x v="28"/>
    <s v="Prefer not to say"/>
    <s v="Project Manager"/>
    <s v="IT"/>
    <n v="17"/>
    <x v="0"/>
    <n v="43"/>
    <x v="4"/>
    <n v="2"/>
    <s v="Low"/>
    <x v="1"/>
    <s v="No"/>
    <s v="Increase"/>
    <n v="2"/>
    <x v="1"/>
    <n v="3"/>
    <s v="None"/>
    <s v="Good"/>
    <n v="0.37142633363735122"/>
  </r>
  <r>
    <s v="EMP2439"/>
    <s v="Africa"/>
    <x v="23"/>
    <s v="Prefer not to say"/>
    <s v="Data Scientist"/>
    <s v="Retail"/>
    <n v="37"/>
    <x v="0"/>
    <n v="59"/>
    <x v="0"/>
    <n v="1"/>
    <s v="Medium"/>
    <x v="1"/>
    <s v="No"/>
    <s v="Increase"/>
    <n v="5"/>
    <x v="1"/>
    <n v="5"/>
    <s v="Daily"/>
    <s v="Good"/>
    <n v="0.14930216107033234"/>
  </r>
  <r>
    <s v="EMP2440"/>
    <s v="Africa"/>
    <x v="14"/>
    <s v="Male"/>
    <s v="Sales"/>
    <s v="Finance"/>
    <n v="2"/>
    <x v="2"/>
    <n v="32"/>
    <x v="10"/>
    <n v="2"/>
    <s v="Low"/>
    <x v="1"/>
    <s v="No"/>
    <s v="Increase"/>
    <n v="5"/>
    <x v="1"/>
    <n v="2"/>
    <s v="Weekly"/>
    <s v="Poor"/>
    <n v="0.66170446812604466"/>
  </r>
  <r>
    <s v="EMP2441"/>
    <s v="South America"/>
    <x v="34"/>
    <s v="Prefer not to say"/>
    <s v="Marketing"/>
    <s v="Consulting"/>
    <n v="21"/>
    <x v="0"/>
    <n v="47"/>
    <x v="3"/>
    <n v="1"/>
    <s v="High"/>
    <x v="0"/>
    <s v="No"/>
    <s v="Increase"/>
    <n v="3"/>
    <x v="0"/>
    <n v="1"/>
    <s v="Weekly"/>
    <s v="Average"/>
    <n v="1.7712903460129548E-2"/>
  </r>
  <r>
    <s v="EMP2442"/>
    <s v="South America"/>
    <x v="2"/>
    <s v="Male"/>
    <s v="Sales"/>
    <s v="Retail"/>
    <n v="37"/>
    <x v="2"/>
    <n v="44"/>
    <x v="8"/>
    <n v="5"/>
    <s v="High"/>
    <x v="3"/>
    <s v="No"/>
    <s v="No Change"/>
    <n v="3"/>
    <x v="2"/>
    <n v="2"/>
    <s v="None"/>
    <s v="Good"/>
    <n v="0.63116371290615414"/>
  </r>
  <r>
    <s v="EMP2443"/>
    <s v="North America"/>
    <x v="7"/>
    <s v="Prefer not to say"/>
    <s v="Sales"/>
    <s v="Healthcare"/>
    <n v="38"/>
    <x v="1"/>
    <n v="29"/>
    <x v="14"/>
    <n v="4"/>
    <s v="High"/>
    <x v="3"/>
    <s v="No"/>
    <s v="Decrease"/>
    <n v="1"/>
    <x v="0"/>
    <n v="4"/>
    <s v="None"/>
    <s v="Good"/>
    <n v="0.13145227320182418"/>
  </r>
  <r>
    <s v="EMP2444"/>
    <s v="North America"/>
    <x v="13"/>
    <s v="Male"/>
    <s v="Designer"/>
    <s v="Manufacturing"/>
    <n v="28"/>
    <x v="0"/>
    <n v="58"/>
    <x v="10"/>
    <n v="3"/>
    <s v="High"/>
    <x v="2"/>
    <s v="No"/>
    <s v="Decrease"/>
    <n v="2"/>
    <x v="0"/>
    <n v="2"/>
    <s v="Weekly"/>
    <s v="Average"/>
    <n v="0.45948050341006508"/>
  </r>
  <r>
    <s v="EMP2445"/>
    <s v="Oceania"/>
    <x v="17"/>
    <s v="Prefer not to say"/>
    <s v="Marketing"/>
    <s v="Healthcare"/>
    <n v="7"/>
    <x v="0"/>
    <n v="48"/>
    <x v="13"/>
    <n v="4"/>
    <s v="Medium"/>
    <x v="3"/>
    <s v="No"/>
    <s v="Increase"/>
    <n v="4"/>
    <x v="1"/>
    <n v="1"/>
    <s v="Daily"/>
    <s v="Average"/>
    <n v="0.97023485555010525"/>
  </r>
  <r>
    <s v="EMP2446"/>
    <s v="North America"/>
    <x v="30"/>
    <s v="Non-binary"/>
    <s v="Software Engineer"/>
    <s v="Healthcare"/>
    <n v="17"/>
    <x v="0"/>
    <n v="40"/>
    <x v="9"/>
    <n v="5"/>
    <s v="Low"/>
    <x v="0"/>
    <s v="Yes"/>
    <s v="Increase"/>
    <n v="4"/>
    <x v="1"/>
    <n v="4"/>
    <s v="None"/>
    <s v="Average"/>
    <n v="0.20821856313234555"/>
  </r>
  <r>
    <s v="EMP2447"/>
    <s v="Asia"/>
    <x v="15"/>
    <s v="Non-binary"/>
    <s v="Designer"/>
    <s v="Healthcare"/>
    <n v="28"/>
    <x v="0"/>
    <n v="27"/>
    <x v="10"/>
    <n v="5"/>
    <s v="Medium"/>
    <x v="3"/>
    <s v="No"/>
    <s v="Increase"/>
    <n v="3"/>
    <x v="1"/>
    <n v="1"/>
    <s v="None"/>
    <s v="Poor"/>
    <n v="0.13108342866123324"/>
  </r>
  <r>
    <s v="EMP2448"/>
    <s v="Africa"/>
    <x v="37"/>
    <s v="Non-binary"/>
    <s v="Data Scientist"/>
    <s v="Retail"/>
    <n v="36"/>
    <x v="0"/>
    <n v="44"/>
    <x v="8"/>
    <n v="1"/>
    <s v="High"/>
    <x v="2"/>
    <s v="No"/>
    <s v="No Change"/>
    <n v="2"/>
    <x v="1"/>
    <n v="4"/>
    <s v="Weekly"/>
    <s v="Poor"/>
    <n v="0.30018434574512098"/>
  </r>
  <r>
    <s v="EMP2449"/>
    <s v="South America"/>
    <x v="8"/>
    <s v="Female"/>
    <s v="Data Scientist"/>
    <s v="Retail"/>
    <n v="17"/>
    <x v="1"/>
    <n v="41"/>
    <x v="3"/>
    <n v="5"/>
    <s v="High"/>
    <x v="1"/>
    <s v="No"/>
    <s v="Decrease"/>
    <n v="5"/>
    <x v="0"/>
    <n v="3"/>
    <s v="None"/>
    <s v="Good"/>
    <n v="0.85612213962290817"/>
  </r>
  <r>
    <s v="EMP2450"/>
    <s v="Africa"/>
    <x v="1"/>
    <s v="Male"/>
    <s v="HR"/>
    <s v="IT"/>
    <n v="25"/>
    <x v="2"/>
    <n v="60"/>
    <x v="15"/>
    <n v="2"/>
    <s v="Medium"/>
    <x v="3"/>
    <s v="Yes"/>
    <s v="Decrease"/>
    <n v="1"/>
    <x v="2"/>
    <n v="2"/>
    <s v="None"/>
    <s v="Average"/>
    <n v="0.4895407601995686"/>
  </r>
  <r>
    <s v="EMP2451"/>
    <s v="South America"/>
    <x v="0"/>
    <s v="Prefer not to say"/>
    <s v="Project Manager"/>
    <s v="Retail"/>
    <n v="16"/>
    <x v="0"/>
    <n v="53"/>
    <x v="6"/>
    <n v="2"/>
    <s v="Medium"/>
    <x v="0"/>
    <s v="No"/>
    <s v="No Change"/>
    <n v="3"/>
    <x v="1"/>
    <n v="5"/>
    <s v="Weekly"/>
    <s v="Poor"/>
    <n v="0.83333330527563076"/>
  </r>
  <r>
    <s v="EMP2452"/>
    <s v="South America"/>
    <x v="2"/>
    <s v="Female"/>
    <s v="Sales"/>
    <s v="Consulting"/>
    <n v="29"/>
    <x v="1"/>
    <n v="32"/>
    <x v="14"/>
    <n v="3"/>
    <s v="Low"/>
    <x v="3"/>
    <s v="No"/>
    <s v="No Change"/>
    <n v="1"/>
    <x v="1"/>
    <n v="2"/>
    <s v="Daily"/>
    <s v="Average"/>
    <n v="0.50425356097196494"/>
  </r>
  <r>
    <s v="EMP2453"/>
    <s v="South America"/>
    <x v="0"/>
    <s v="Female"/>
    <s v="Designer"/>
    <s v="Retail"/>
    <n v="15"/>
    <x v="0"/>
    <n v="28"/>
    <x v="0"/>
    <n v="2"/>
    <s v="Medium"/>
    <x v="3"/>
    <s v="No"/>
    <s v="Increase"/>
    <n v="3"/>
    <x v="0"/>
    <n v="3"/>
    <s v="None"/>
    <s v="Average"/>
    <n v="0.80325955883116984"/>
  </r>
  <r>
    <s v="EMP2454"/>
    <s v="Africa"/>
    <x v="16"/>
    <s v="Female"/>
    <s v="Marketing"/>
    <s v="Healthcare"/>
    <n v="37"/>
    <x v="0"/>
    <n v="46"/>
    <x v="6"/>
    <n v="5"/>
    <s v="High"/>
    <x v="3"/>
    <s v="No"/>
    <s v="No Change"/>
    <n v="5"/>
    <x v="1"/>
    <n v="2"/>
    <s v="None"/>
    <s v="Good"/>
    <n v="0.72715697791232892"/>
  </r>
  <r>
    <s v="EMP2455"/>
    <s v="Africa"/>
    <x v="20"/>
    <s v="Non-binary"/>
    <s v="Designer"/>
    <s v="Education"/>
    <n v="28"/>
    <x v="2"/>
    <n v="36"/>
    <x v="7"/>
    <n v="2"/>
    <s v="High"/>
    <x v="0"/>
    <s v="No"/>
    <s v="Decrease"/>
    <n v="2"/>
    <x v="0"/>
    <n v="5"/>
    <s v="None"/>
    <s v="Average"/>
    <n v="0.31934282260164237"/>
  </r>
  <r>
    <s v="EMP2456"/>
    <s v="North America"/>
    <x v="17"/>
    <s v="Male"/>
    <s v="Software Engineer"/>
    <s v="Manufacturing"/>
    <n v="7"/>
    <x v="0"/>
    <n v="53"/>
    <x v="1"/>
    <n v="2"/>
    <s v="High"/>
    <x v="2"/>
    <s v="Yes"/>
    <s v="Decrease"/>
    <n v="1"/>
    <x v="2"/>
    <n v="3"/>
    <s v="Weekly"/>
    <s v="Average"/>
    <n v="0.6303715229789818"/>
  </r>
  <r>
    <s v="EMP2457"/>
    <s v="North America"/>
    <x v="19"/>
    <s v="Female"/>
    <s v="Project Manager"/>
    <s v="Manufacturing"/>
    <n v="38"/>
    <x v="2"/>
    <n v="46"/>
    <x v="7"/>
    <n v="5"/>
    <s v="High"/>
    <x v="2"/>
    <s v="Yes"/>
    <s v="No Change"/>
    <n v="5"/>
    <x v="0"/>
    <n v="4"/>
    <s v="None"/>
    <s v="Good"/>
    <n v="0.70910286239365006"/>
  </r>
  <r>
    <s v="EMP2458"/>
    <s v="South America"/>
    <x v="15"/>
    <s v="Prefer not to say"/>
    <s v="Software Engineer"/>
    <s v="Manufacturing"/>
    <n v="19"/>
    <x v="1"/>
    <n v="59"/>
    <x v="5"/>
    <n v="1"/>
    <s v="Medium"/>
    <x v="2"/>
    <s v="Yes"/>
    <s v="Increase"/>
    <n v="1"/>
    <x v="1"/>
    <n v="2"/>
    <s v="Daily"/>
    <s v="Good"/>
    <n v="0.23643290079741974"/>
  </r>
  <r>
    <s v="EMP2459"/>
    <s v="Oceania"/>
    <x v="7"/>
    <s v="Non-binary"/>
    <s v="Marketing"/>
    <s v="IT"/>
    <n v="30"/>
    <x v="2"/>
    <n v="28"/>
    <x v="14"/>
    <n v="3"/>
    <s v="Low"/>
    <x v="1"/>
    <s v="No"/>
    <s v="Decrease"/>
    <n v="3"/>
    <x v="1"/>
    <n v="2"/>
    <s v="Weekly"/>
    <s v="Average"/>
    <n v="0.90170433211379342"/>
  </r>
  <r>
    <s v="EMP2460"/>
    <s v="Asia"/>
    <x v="2"/>
    <s v="Non-binary"/>
    <s v="Marketing"/>
    <s v="Finance"/>
    <n v="38"/>
    <x v="0"/>
    <n v="33"/>
    <x v="5"/>
    <n v="5"/>
    <s v="Low"/>
    <x v="1"/>
    <s v="Yes"/>
    <s v="Increase"/>
    <n v="3"/>
    <x v="2"/>
    <n v="2"/>
    <s v="None"/>
    <s v="Average"/>
    <n v="4.0069927871539068E-2"/>
  </r>
  <r>
    <s v="EMP2461"/>
    <s v="Africa"/>
    <x v="8"/>
    <s v="Prefer not to say"/>
    <s v="Software Engineer"/>
    <s v="IT"/>
    <n v="18"/>
    <x v="0"/>
    <n v="38"/>
    <x v="4"/>
    <n v="3"/>
    <s v="Medium"/>
    <x v="0"/>
    <s v="Yes"/>
    <s v="Increase"/>
    <n v="2"/>
    <x v="2"/>
    <n v="5"/>
    <s v="None"/>
    <s v="Average"/>
    <n v="0.45116024917237274"/>
  </r>
  <r>
    <s v="EMP2463"/>
    <s v="Europe"/>
    <x v="24"/>
    <s v="Non-binary"/>
    <s v="Sales"/>
    <s v="Finance"/>
    <n v="15"/>
    <x v="1"/>
    <n v="40"/>
    <x v="4"/>
    <n v="2"/>
    <s v="Medium"/>
    <x v="0"/>
    <s v="No"/>
    <s v="Increase"/>
    <n v="1"/>
    <x v="1"/>
    <n v="2"/>
    <s v="None"/>
    <s v="Good"/>
    <n v="0.20685810893554535"/>
  </r>
  <r>
    <s v="EMP2464"/>
    <s v="Europe"/>
    <x v="8"/>
    <s v="Female"/>
    <s v="Software Engineer"/>
    <s v="IT"/>
    <n v="12"/>
    <x v="0"/>
    <n v="60"/>
    <x v="5"/>
    <n v="3"/>
    <s v="Medium"/>
    <x v="2"/>
    <s v="No"/>
    <s v="Increase"/>
    <n v="2"/>
    <x v="0"/>
    <n v="3"/>
    <s v="None"/>
    <s v="Average"/>
    <n v="0.80649439051471927"/>
  </r>
  <r>
    <s v="EMP2465"/>
    <s v="Asia"/>
    <x v="9"/>
    <s v="Female"/>
    <s v="Marketing"/>
    <s v="Healthcare"/>
    <n v="16"/>
    <x v="1"/>
    <n v="45"/>
    <x v="6"/>
    <n v="3"/>
    <s v="High"/>
    <x v="3"/>
    <s v="Yes"/>
    <s v="Decrease"/>
    <n v="2"/>
    <x v="0"/>
    <n v="5"/>
    <s v="None"/>
    <s v="Good"/>
    <n v="0.72357389914916281"/>
  </r>
  <r>
    <s v="EMP2466"/>
    <s v="Europe"/>
    <x v="22"/>
    <s v="Female"/>
    <s v="HR"/>
    <s v="Finance"/>
    <n v="32"/>
    <x v="0"/>
    <n v="54"/>
    <x v="7"/>
    <n v="1"/>
    <s v="Low"/>
    <x v="1"/>
    <s v="No"/>
    <s v="Increase"/>
    <n v="2"/>
    <x v="1"/>
    <n v="5"/>
    <s v="Weekly"/>
    <s v="Good"/>
    <n v="0.40084423436751293"/>
  </r>
  <r>
    <s v="EMP2467"/>
    <s v="Asia"/>
    <x v="25"/>
    <s v="Female"/>
    <s v="Data Scientist"/>
    <s v="Retail"/>
    <n v="37"/>
    <x v="0"/>
    <n v="34"/>
    <x v="1"/>
    <n v="4"/>
    <s v="Medium"/>
    <x v="2"/>
    <s v="Yes"/>
    <s v="Increase"/>
    <n v="2"/>
    <x v="1"/>
    <n v="3"/>
    <s v="Daily"/>
    <s v="Good"/>
    <n v="0.99463835606666873"/>
  </r>
  <r>
    <s v="EMP2468"/>
    <s v="Africa"/>
    <x v="11"/>
    <s v="Female"/>
    <s v="HR"/>
    <s v="Manufacturing"/>
    <n v="34"/>
    <x v="0"/>
    <n v="23"/>
    <x v="11"/>
    <n v="4"/>
    <s v="Medium"/>
    <x v="0"/>
    <s v="Yes"/>
    <s v="Increase"/>
    <n v="4"/>
    <x v="1"/>
    <n v="2"/>
    <s v="Daily"/>
    <s v="Good"/>
    <n v="0.74558895073514841"/>
  </r>
  <r>
    <s v="EMP2469"/>
    <s v="Europe"/>
    <x v="32"/>
    <s v="Non-binary"/>
    <s v="Sales"/>
    <s v="Healthcare"/>
    <n v="37"/>
    <x v="0"/>
    <n v="33"/>
    <x v="1"/>
    <n v="5"/>
    <s v="Medium"/>
    <x v="0"/>
    <s v="Yes"/>
    <s v="Increase"/>
    <n v="3"/>
    <x v="0"/>
    <n v="2"/>
    <s v="Daily"/>
    <s v="Average"/>
    <n v="5.5573592931162596E-2"/>
  </r>
  <r>
    <s v="EMP2470"/>
    <s v="Europe"/>
    <x v="33"/>
    <s v="Non-binary"/>
    <s v="Project Manager"/>
    <s v="Retail"/>
    <n v="27"/>
    <x v="0"/>
    <n v="21"/>
    <x v="4"/>
    <n v="3"/>
    <s v="High"/>
    <x v="1"/>
    <s v="Yes"/>
    <s v="Increase"/>
    <n v="2"/>
    <x v="1"/>
    <n v="1"/>
    <s v="Weekly"/>
    <s v="Poor"/>
    <n v="0.50636601146448346"/>
  </r>
  <r>
    <s v="EMP2471"/>
    <s v="South America"/>
    <x v="8"/>
    <s v="Female"/>
    <s v="Project Manager"/>
    <s v="Finance"/>
    <n v="11"/>
    <x v="0"/>
    <n v="36"/>
    <x v="11"/>
    <n v="2"/>
    <s v="High"/>
    <x v="3"/>
    <s v="Yes"/>
    <s v="Increase"/>
    <n v="2"/>
    <x v="1"/>
    <n v="3"/>
    <s v="Weekly"/>
    <s v="Poor"/>
    <n v="0.27063244274156406"/>
  </r>
  <r>
    <s v="EMP2472"/>
    <s v="Africa"/>
    <x v="34"/>
    <s v="Prefer not to say"/>
    <s v="Software Engineer"/>
    <s v="Retail"/>
    <n v="16"/>
    <x v="0"/>
    <n v="52"/>
    <x v="3"/>
    <n v="3"/>
    <s v="High"/>
    <x v="2"/>
    <s v="No"/>
    <s v="Decrease"/>
    <n v="5"/>
    <x v="0"/>
    <n v="5"/>
    <s v="Weekly"/>
    <s v="Average"/>
    <n v="0.10171473332809466"/>
  </r>
  <r>
    <s v="EMP2473"/>
    <s v="Oceania"/>
    <x v="19"/>
    <s v="Female"/>
    <s v="Data Scientist"/>
    <s v="Healthcare"/>
    <n v="30"/>
    <x v="2"/>
    <n v="50"/>
    <x v="8"/>
    <n v="3"/>
    <s v="Medium"/>
    <x v="0"/>
    <s v="No"/>
    <s v="Increase"/>
    <n v="5"/>
    <x v="1"/>
    <n v="5"/>
    <s v="Weekly"/>
    <s v="Good"/>
    <n v="0.86089712968035204"/>
  </r>
  <r>
    <s v="EMP2474"/>
    <s v="North America"/>
    <x v="7"/>
    <s v="Female"/>
    <s v="Data Scientist"/>
    <s v="Finance"/>
    <n v="34"/>
    <x v="1"/>
    <n v="45"/>
    <x v="0"/>
    <n v="4"/>
    <s v="Low"/>
    <x v="2"/>
    <s v="No"/>
    <s v="Increase"/>
    <n v="4"/>
    <x v="1"/>
    <n v="3"/>
    <s v="None"/>
    <s v="Poor"/>
    <n v="0.50082196779718846"/>
  </r>
  <r>
    <s v="EMP2475"/>
    <s v="South America"/>
    <x v="15"/>
    <s v="Male"/>
    <s v="Designer"/>
    <s v="IT"/>
    <n v="22"/>
    <x v="0"/>
    <n v="52"/>
    <x v="6"/>
    <n v="5"/>
    <s v="Low"/>
    <x v="0"/>
    <s v="Yes"/>
    <s v="No Change"/>
    <n v="2"/>
    <x v="0"/>
    <n v="1"/>
    <s v="None"/>
    <s v="Poor"/>
    <n v="0.30124761779597931"/>
  </r>
  <r>
    <s v="EMP2476"/>
    <s v="Asia"/>
    <x v="18"/>
    <s v="Male"/>
    <s v="Software Engineer"/>
    <s v="Manufacturing"/>
    <n v="17"/>
    <x v="1"/>
    <n v="43"/>
    <x v="5"/>
    <n v="2"/>
    <s v="High"/>
    <x v="2"/>
    <s v="No"/>
    <s v="Increase"/>
    <n v="3"/>
    <x v="2"/>
    <n v="4"/>
    <s v="Weekly"/>
    <s v="Poor"/>
    <n v="0.81832997571802413"/>
  </r>
  <r>
    <s v="EMP2477"/>
    <s v="Europe"/>
    <x v="12"/>
    <s v="Non-binary"/>
    <s v="Sales"/>
    <s v="IT"/>
    <n v="15"/>
    <x v="1"/>
    <n v="45"/>
    <x v="7"/>
    <n v="5"/>
    <s v="Low"/>
    <x v="1"/>
    <s v="Yes"/>
    <s v="Decrease"/>
    <n v="2"/>
    <x v="2"/>
    <n v="2"/>
    <s v="Daily"/>
    <s v="Good"/>
    <n v="0.6555593839464624"/>
  </r>
  <r>
    <s v="EMP2478"/>
    <s v="North America"/>
    <x v="13"/>
    <s v="Male"/>
    <s v="Marketing"/>
    <s v="IT"/>
    <n v="27"/>
    <x v="0"/>
    <n v="60"/>
    <x v="3"/>
    <n v="3"/>
    <s v="High"/>
    <x v="0"/>
    <s v="No"/>
    <s v="Decrease"/>
    <n v="5"/>
    <x v="2"/>
    <n v="4"/>
    <s v="None"/>
    <s v="Good"/>
    <n v="0.51287602812960986"/>
  </r>
  <r>
    <s v="EMP2479"/>
    <s v="Oceania"/>
    <x v="29"/>
    <s v="Female"/>
    <s v="HR"/>
    <s v="Consulting"/>
    <n v="2"/>
    <x v="1"/>
    <n v="49"/>
    <x v="4"/>
    <n v="3"/>
    <s v="Medium"/>
    <x v="0"/>
    <s v="No"/>
    <s v="Increase"/>
    <n v="2"/>
    <x v="1"/>
    <n v="2"/>
    <s v="None"/>
    <s v="Good"/>
    <n v="0.26761500832282425"/>
  </r>
  <r>
    <s v="EMP2480"/>
    <s v="North America"/>
    <x v="23"/>
    <s v="Male"/>
    <s v="Sales"/>
    <s v="Finance"/>
    <n v="35"/>
    <x v="0"/>
    <n v="30"/>
    <x v="5"/>
    <n v="1"/>
    <s v="Medium"/>
    <x v="3"/>
    <s v="Yes"/>
    <s v="Increase"/>
    <n v="3"/>
    <x v="1"/>
    <n v="3"/>
    <s v="Daily"/>
    <s v="Poor"/>
    <n v="0.9795768174846432"/>
  </r>
  <r>
    <s v="EMP2481"/>
    <s v="South America"/>
    <x v="15"/>
    <s v="Female"/>
    <s v="Software Engineer"/>
    <s v="Education"/>
    <n v="21"/>
    <x v="0"/>
    <n v="31"/>
    <x v="4"/>
    <n v="2"/>
    <s v="Low"/>
    <x v="0"/>
    <s v="Yes"/>
    <s v="Decrease"/>
    <n v="5"/>
    <x v="1"/>
    <n v="5"/>
    <s v="Daily"/>
    <s v="Poor"/>
    <n v="0.18966307279132744"/>
  </r>
  <r>
    <s v="EMP2482"/>
    <s v="Asia"/>
    <x v="2"/>
    <s v="Prefer not to say"/>
    <s v="HR"/>
    <s v="IT"/>
    <n v="31"/>
    <x v="0"/>
    <n v="30"/>
    <x v="1"/>
    <n v="1"/>
    <s v="Low"/>
    <x v="1"/>
    <s v="No"/>
    <s v="Decrease"/>
    <n v="5"/>
    <x v="2"/>
    <n v="4"/>
    <s v="Daily"/>
    <s v="Poor"/>
    <n v="0.99913363199758454"/>
  </r>
  <r>
    <s v="EMP2483"/>
    <s v="Oceania"/>
    <x v="4"/>
    <s v="Prefer not to say"/>
    <s v="Project Manager"/>
    <s v="Finance"/>
    <n v="33"/>
    <x v="1"/>
    <n v="51"/>
    <x v="13"/>
    <n v="1"/>
    <s v="Medium"/>
    <x v="2"/>
    <s v="No"/>
    <s v="Decrease"/>
    <n v="2"/>
    <x v="0"/>
    <n v="4"/>
    <s v="None"/>
    <s v="Average"/>
    <n v="0.46745775323377192"/>
  </r>
  <r>
    <s v="EMP2484"/>
    <s v="Africa"/>
    <x v="21"/>
    <s v="Female"/>
    <s v="Data Scientist"/>
    <s v="Finance"/>
    <n v="1"/>
    <x v="0"/>
    <n v="54"/>
    <x v="1"/>
    <n v="1"/>
    <s v="Low"/>
    <x v="3"/>
    <s v="Yes"/>
    <s v="Increase"/>
    <n v="1"/>
    <x v="0"/>
    <n v="4"/>
    <s v="Weekly"/>
    <s v="Average"/>
    <n v="0.21119141402490149"/>
  </r>
  <r>
    <s v="EMP2485"/>
    <s v="North America"/>
    <x v="15"/>
    <s v="Female"/>
    <s v="HR"/>
    <s v="Education"/>
    <n v="24"/>
    <x v="1"/>
    <n v="48"/>
    <x v="10"/>
    <n v="2"/>
    <s v="Low"/>
    <x v="0"/>
    <s v="No"/>
    <s v="Increase"/>
    <n v="2"/>
    <x v="2"/>
    <n v="1"/>
    <s v="Daily"/>
    <s v="Good"/>
    <n v="0.14447000416310496"/>
  </r>
  <r>
    <s v="EMP2486"/>
    <s v="Oceania"/>
    <x v="27"/>
    <s v="Non-binary"/>
    <s v="Marketing"/>
    <s v="Healthcare"/>
    <n v="32"/>
    <x v="0"/>
    <n v="46"/>
    <x v="8"/>
    <n v="1"/>
    <s v="Low"/>
    <x v="0"/>
    <s v="No"/>
    <s v="Increase"/>
    <n v="2"/>
    <x v="2"/>
    <n v="5"/>
    <s v="Weekly"/>
    <s v="Average"/>
    <n v="0.43764163017497659"/>
  </r>
  <r>
    <s v="EMP2487"/>
    <s v="North America"/>
    <x v="18"/>
    <s v="Prefer not to say"/>
    <s v="Marketing"/>
    <s v="Finance"/>
    <n v="15"/>
    <x v="2"/>
    <n v="36"/>
    <x v="11"/>
    <n v="2"/>
    <s v="Medium"/>
    <x v="1"/>
    <s v="No"/>
    <s v="No Change"/>
    <n v="2"/>
    <x v="0"/>
    <n v="2"/>
    <s v="Weekly"/>
    <s v="Poor"/>
    <n v="0.90562301642342657"/>
  </r>
  <r>
    <s v="EMP2488"/>
    <s v="Oceania"/>
    <x v="19"/>
    <s v="Prefer not to say"/>
    <s v="Software Engineer"/>
    <s v="Healthcare"/>
    <n v="37"/>
    <x v="1"/>
    <n v="36"/>
    <x v="7"/>
    <n v="5"/>
    <s v="Low"/>
    <x v="1"/>
    <s v="No"/>
    <s v="Increase"/>
    <n v="4"/>
    <x v="1"/>
    <n v="1"/>
    <s v="None"/>
    <s v="Poor"/>
    <n v="0.29192719498471964"/>
  </r>
  <r>
    <s v="EMP2489"/>
    <s v="Europe"/>
    <x v="28"/>
    <s v="Female"/>
    <s v="Project Manager"/>
    <s v="Consulting"/>
    <n v="13"/>
    <x v="0"/>
    <n v="42"/>
    <x v="13"/>
    <n v="1"/>
    <s v="Low"/>
    <x v="3"/>
    <s v="Yes"/>
    <s v="Increase"/>
    <n v="4"/>
    <x v="2"/>
    <n v="1"/>
    <s v="Weekly"/>
    <s v="Good"/>
    <n v="0.1404169575570563"/>
  </r>
  <r>
    <s v="EMP2490"/>
    <s v="North America"/>
    <x v="19"/>
    <s v="Female"/>
    <s v="Sales"/>
    <s v="Consulting"/>
    <n v="30"/>
    <x v="0"/>
    <n v="49"/>
    <x v="12"/>
    <n v="5"/>
    <s v="Low"/>
    <x v="3"/>
    <s v="No"/>
    <s v="Decrease"/>
    <n v="5"/>
    <x v="2"/>
    <n v="1"/>
    <s v="None"/>
    <s v="Good"/>
    <n v="0.31253289300437137"/>
  </r>
  <r>
    <s v="EMP2491"/>
    <s v="Europe"/>
    <x v="13"/>
    <s v="Male"/>
    <s v="Software Engineer"/>
    <s v="Healthcare"/>
    <n v="23"/>
    <x v="0"/>
    <n v="53"/>
    <x v="4"/>
    <n v="1"/>
    <s v="Medium"/>
    <x v="0"/>
    <s v="Yes"/>
    <s v="Increase"/>
    <n v="5"/>
    <x v="2"/>
    <n v="2"/>
    <s v="Weekly"/>
    <s v="Poor"/>
    <n v="0.12224016354594169"/>
  </r>
  <r>
    <s v="EMP2492"/>
    <s v="Asia"/>
    <x v="6"/>
    <s v="Non-binary"/>
    <s v="Marketing"/>
    <s v="Healthcare"/>
    <n v="28"/>
    <x v="0"/>
    <n v="50"/>
    <x v="3"/>
    <n v="3"/>
    <s v="Medium"/>
    <x v="3"/>
    <s v="No"/>
    <s v="Decrease"/>
    <n v="4"/>
    <x v="1"/>
    <n v="3"/>
    <s v="Daily"/>
    <s v="Poor"/>
    <n v="0.85646601059318039"/>
  </r>
  <r>
    <s v="EMP2493"/>
    <s v="Asia"/>
    <x v="7"/>
    <s v="Non-binary"/>
    <s v="HR"/>
    <s v="Healthcare"/>
    <n v="32"/>
    <x v="1"/>
    <n v="37"/>
    <x v="9"/>
    <n v="3"/>
    <s v="Medium"/>
    <x v="2"/>
    <s v="Yes"/>
    <s v="Decrease"/>
    <n v="4"/>
    <x v="0"/>
    <n v="5"/>
    <s v="None"/>
    <s v="Poor"/>
    <n v="0.39589761555706116"/>
  </r>
  <r>
    <s v="EMP2494"/>
    <s v="Asia"/>
    <x v="6"/>
    <s v="Prefer not to say"/>
    <s v="Designer"/>
    <s v="Healthcare"/>
    <n v="16"/>
    <x v="1"/>
    <n v="40"/>
    <x v="9"/>
    <n v="5"/>
    <s v="Medium"/>
    <x v="0"/>
    <s v="Yes"/>
    <s v="Decrease"/>
    <n v="3"/>
    <x v="0"/>
    <n v="3"/>
    <s v="Daily"/>
    <s v="Average"/>
    <n v="0.29073369186527431"/>
  </r>
  <r>
    <s v="EMP2495"/>
    <s v="South America"/>
    <x v="13"/>
    <s v="Prefer not to say"/>
    <s v="Project Manager"/>
    <s v="Education"/>
    <n v="27"/>
    <x v="2"/>
    <n v="42"/>
    <x v="8"/>
    <n v="2"/>
    <s v="Low"/>
    <x v="1"/>
    <s v="No"/>
    <s v="Increase"/>
    <n v="2"/>
    <x v="1"/>
    <n v="4"/>
    <s v="Daily"/>
    <s v="Good"/>
    <n v="0.18887284759341449"/>
  </r>
  <r>
    <s v="EMP2496"/>
    <s v="Asia"/>
    <x v="5"/>
    <s v="Male"/>
    <s v="Data Scientist"/>
    <s v="IT"/>
    <n v="15"/>
    <x v="2"/>
    <n v="48"/>
    <x v="11"/>
    <n v="1"/>
    <s v="High"/>
    <x v="1"/>
    <s v="Yes"/>
    <s v="Increase"/>
    <n v="5"/>
    <x v="0"/>
    <n v="3"/>
    <s v="Daily"/>
    <s v="Good"/>
    <n v="0.79822966164733578"/>
  </r>
  <r>
    <s v="EMP2497"/>
    <s v="Oceania"/>
    <x v="32"/>
    <s v="Prefer not to say"/>
    <s v="Software Engineer"/>
    <s v="Education"/>
    <n v="30"/>
    <x v="2"/>
    <n v="31"/>
    <x v="14"/>
    <n v="3"/>
    <s v="Low"/>
    <x v="0"/>
    <s v="No"/>
    <s v="No Change"/>
    <n v="4"/>
    <x v="0"/>
    <n v="5"/>
    <s v="Weekly"/>
    <s v="Good"/>
    <n v="0.80468838198591719"/>
  </r>
  <r>
    <s v="EMP2498"/>
    <s v="South America"/>
    <x v="10"/>
    <s v="Male"/>
    <s v="Project Manager"/>
    <s v="IT"/>
    <n v="16"/>
    <x v="2"/>
    <n v="27"/>
    <x v="3"/>
    <n v="3"/>
    <s v="Low"/>
    <x v="0"/>
    <s v="Yes"/>
    <s v="Increase"/>
    <n v="4"/>
    <x v="2"/>
    <n v="4"/>
    <s v="Weekly"/>
    <s v="Average"/>
    <n v="0.73781625735255463"/>
  </r>
  <r>
    <s v="EMP2499"/>
    <s v="Oceania"/>
    <x v="7"/>
    <s v="Female"/>
    <s v="Data Scientist"/>
    <s v="Healthcare"/>
    <n v="32"/>
    <x v="1"/>
    <n v="30"/>
    <x v="1"/>
    <n v="2"/>
    <s v="Medium"/>
    <x v="2"/>
    <s v="No"/>
    <s v="Increase"/>
    <n v="4"/>
    <x v="2"/>
    <n v="3"/>
    <s v="Daily"/>
    <s v="Good"/>
    <n v="0.56759698359617639"/>
  </r>
  <r>
    <s v="EMP2500"/>
    <s v="Oceania"/>
    <x v="7"/>
    <s v="Prefer not to say"/>
    <s v="Marketing"/>
    <s v="Finance"/>
    <n v="30"/>
    <x v="0"/>
    <n v="34"/>
    <x v="5"/>
    <n v="2"/>
    <s v="Low"/>
    <x v="1"/>
    <s v="Yes"/>
    <s v="Increase"/>
    <n v="4"/>
    <x v="1"/>
    <n v="3"/>
    <s v="Weekly"/>
    <s v="Good"/>
    <n v="0.12448328912633977"/>
  </r>
  <r>
    <s v="EMP2501"/>
    <s v="Europe"/>
    <x v="36"/>
    <s v="Male"/>
    <s v="Project Manager"/>
    <s v="Retail"/>
    <n v="18"/>
    <x v="2"/>
    <n v="48"/>
    <x v="8"/>
    <n v="4"/>
    <s v="Medium"/>
    <x v="3"/>
    <s v="No"/>
    <s v="No Change"/>
    <n v="4"/>
    <x v="2"/>
    <n v="2"/>
    <s v="Daily"/>
    <s v="Good"/>
    <n v="0.29241246560465872"/>
  </r>
  <r>
    <s v="EMP2502"/>
    <s v="Asia"/>
    <x v="23"/>
    <s v="Prefer not to say"/>
    <s v="Sales"/>
    <s v="Education"/>
    <n v="30"/>
    <x v="0"/>
    <n v="31"/>
    <x v="1"/>
    <n v="2"/>
    <s v="Medium"/>
    <x v="0"/>
    <s v="No"/>
    <s v="Increase"/>
    <n v="5"/>
    <x v="1"/>
    <n v="2"/>
    <s v="Weekly"/>
    <s v="Good"/>
    <n v="0.62777422824435447"/>
  </r>
  <r>
    <s v="EMP2503"/>
    <s v="South America"/>
    <x v="17"/>
    <s v="Prefer not to say"/>
    <s v="HR"/>
    <s v="Consulting"/>
    <n v="5"/>
    <x v="0"/>
    <n v="46"/>
    <x v="7"/>
    <n v="3"/>
    <s v="Medium"/>
    <x v="2"/>
    <s v="No"/>
    <s v="Decrease"/>
    <n v="4"/>
    <x v="2"/>
    <n v="3"/>
    <s v="Weekly"/>
    <s v="Good"/>
    <n v="0.75488061789608119"/>
  </r>
  <r>
    <s v="EMP2504"/>
    <s v="Oceania"/>
    <x v="23"/>
    <s v="Male"/>
    <s v="Project Manager"/>
    <s v="Retail"/>
    <n v="36"/>
    <x v="0"/>
    <n v="33"/>
    <x v="1"/>
    <n v="3"/>
    <s v="Low"/>
    <x v="1"/>
    <s v="Yes"/>
    <s v="Increase"/>
    <n v="2"/>
    <x v="2"/>
    <n v="5"/>
    <s v="Weekly"/>
    <s v="Average"/>
    <n v="0.56945241688815906"/>
  </r>
  <r>
    <s v="EMP2505"/>
    <s v="Oceania"/>
    <x v="18"/>
    <s v="Male"/>
    <s v="Designer"/>
    <s v="Education"/>
    <n v="15"/>
    <x v="1"/>
    <n v="46"/>
    <x v="3"/>
    <n v="5"/>
    <s v="High"/>
    <x v="2"/>
    <s v="Yes"/>
    <s v="No Change"/>
    <n v="4"/>
    <x v="1"/>
    <n v="3"/>
    <s v="Weekly"/>
    <s v="Poor"/>
    <n v="0.21550944856429632"/>
  </r>
  <r>
    <s v="EMP2506"/>
    <s v="Oceania"/>
    <x v="1"/>
    <s v="Prefer not to say"/>
    <s v="Sales"/>
    <s v="IT"/>
    <n v="18"/>
    <x v="1"/>
    <n v="34"/>
    <x v="5"/>
    <n v="2"/>
    <s v="Medium"/>
    <x v="3"/>
    <s v="Yes"/>
    <s v="Decrease"/>
    <n v="1"/>
    <x v="0"/>
    <n v="2"/>
    <s v="Daily"/>
    <s v="Average"/>
    <n v="0.59446352067936092"/>
  </r>
  <r>
    <s v="EMP2507"/>
    <s v="South America"/>
    <x v="8"/>
    <s v="Prefer not to say"/>
    <s v="Sales"/>
    <s v="Healthcare"/>
    <n v="15"/>
    <x v="1"/>
    <n v="50"/>
    <x v="9"/>
    <n v="2"/>
    <s v="Low"/>
    <x v="2"/>
    <s v="No"/>
    <s v="Decrease"/>
    <n v="2"/>
    <x v="2"/>
    <n v="1"/>
    <s v="None"/>
    <s v="Poor"/>
    <n v="8.1218122379253521E-2"/>
  </r>
  <r>
    <s v="EMP2508"/>
    <s v="Asia"/>
    <x v="32"/>
    <s v="Prefer not to say"/>
    <s v="Marketing"/>
    <s v="IT"/>
    <n v="37"/>
    <x v="2"/>
    <n v="35"/>
    <x v="5"/>
    <n v="5"/>
    <s v="Medium"/>
    <x v="2"/>
    <s v="No"/>
    <s v="No Change"/>
    <n v="2"/>
    <x v="1"/>
    <n v="3"/>
    <s v="Weekly"/>
    <s v="Poor"/>
    <n v="0.96190681240115472"/>
  </r>
  <r>
    <s v="EMP2509"/>
    <s v="Oceania"/>
    <x v="4"/>
    <s v="Female"/>
    <s v="Project Manager"/>
    <s v="IT"/>
    <n v="32"/>
    <x v="2"/>
    <n v="35"/>
    <x v="0"/>
    <n v="1"/>
    <s v="Medium"/>
    <x v="1"/>
    <s v="No"/>
    <s v="No Change"/>
    <n v="5"/>
    <x v="0"/>
    <n v="4"/>
    <s v="Daily"/>
    <s v="Good"/>
    <n v="3.9644298994953253E-2"/>
  </r>
  <r>
    <s v="EMP2510"/>
    <s v="South America"/>
    <x v="21"/>
    <s v="Male"/>
    <s v="Software Engineer"/>
    <s v="Retail"/>
    <n v="6"/>
    <x v="0"/>
    <n v="59"/>
    <x v="0"/>
    <n v="1"/>
    <s v="High"/>
    <x v="2"/>
    <s v="No"/>
    <s v="Increase"/>
    <n v="2"/>
    <x v="2"/>
    <n v="4"/>
    <s v="Weekly"/>
    <s v="Good"/>
    <n v="0.35511172556712711"/>
  </r>
  <r>
    <s v="EMP2511"/>
    <s v="Asia"/>
    <x v="7"/>
    <s v="Prefer not to say"/>
    <s v="Sales"/>
    <s v="Healthcare"/>
    <n v="34"/>
    <x v="1"/>
    <n v="28"/>
    <x v="5"/>
    <n v="4"/>
    <s v="Low"/>
    <x v="0"/>
    <s v="No"/>
    <s v="No Change"/>
    <n v="2"/>
    <x v="1"/>
    <n v="3"/>
    <s v="Weekly"/>
    <s v="Good"/>
    <n v="0.85217190756005534"/>
  </r>
  <r>
    <s v="EMP2512"/>
    <s v="Asia"/>
    <x v="29"/>
    <s v="Non-binary"/>
    <s v="Project Manager"/>
    <s v="Consulting"/>
    <n v="2"/>
    <x v="2"/>
    <n v="29"/>
    <x v="15"/>
    <n v="4"/>
    <s v="Medium"/>
    <x v="3"/>
    <s v="No"/>
    <s v="No Change"/>
    <n v="2"/>
    <x v="0"/>
    <n v="3"/>
    <s v="Weekly"/>
    <s v="Poor"/>
    <n v="0.91352689717431235"/>
  </r>
  <r>
    <s v="EMP2513"/>
    <s v="Europe"/>
    <x v="28"/>
    <s v="Male"/>
    <s v="Software Engineer"/>
    <s v="Manufacturing"/>
    <n v="17"/>
    <x v="0"/>
    <n v="60"/>
    <x v="12"/>
    <n v="5"/>
    <s v="High"/>
    <x v="2"/>
    <s v="Yes"/>
    <s v="Decrease"/>
    <n v="5"/>
    <x v="2"/>
    <n v="4"/>
    <s v="None"/>
    <s v="Average"/>
    <n v="9.6931470476646631E-2"/>
  </r>
  <r>
    <s v="EMP2514"/>
    <s v="North America"/>
    <x v="35"/>
    <s v="Female"/>
    <s v="Marketing"/>
    <s v="Consulting"/>
    <n v="15"/>
    <x v="1"/>
    <n v="56"/>
    <x v="14"/>
    <n v="1"/>
    <s v="High"/>
    <x v="3"/>
    <s v="No"/>
    <s v="Decrease"/>
    <n v="5"/>
    <x v="2"/>
    <n v="2"/>
    <s v="Weekly"/>
    <s v="Average"/>
    <n v="0.89151914681288469"/>
  </r>
  <r>
    <s v="EMP2515"/>
    <s v="South America"/>
    <x v="5"/>
    <s v="Female"/>
    <s v="HR"/>
    <s v="IT"/>
    <n v="17"/>
    <x v="1"/>
    <n v="57"/>
    <x v="4"/>
    <n v="3"/>
    <s v="Medium"/>
    <x v="3"/>
    <s v="No"/>
    <s v="Decrease"/>
    <n v="2"/>
    <x v="0"/>
    <n v="5"/>
    <s v="Daily"/>
    <s v="Average"/>
    <n v="0.54046681463857937"/>
  </r>
  <r>
    <s v="EMP2516"/>
    <s v="North America"/>
    <x v="3"/>
    <s v="Female"/>
    <s v="Sales"/>
    <s v="Healthcare"/>
    <n v="6"/>
    <x v="0"/>
    <n v="41"/>
    <x v="14"/>
    <n v="3"/>
    <s v="High"/>
    <x v="2"/>
    <s v="Yes"/>
    <s v="No Change"/>
    <n v="5"/>
    <x v="1"/>
    <n v="4"/>
    <s v="Weekly"/>
    <s v="Average"/>
    <n v="0.51729614469052043"/>
  </r>
  <r>
    <s v="EMP2517"/>
    <s v="Africa"/>
    <x v="14"/>
    <s v="Female"/>
    <s v="Software Engineer"/>
    <s v="Education"/>
    <n v="4"/>
    <x v="1"/>
    <n v="48"/>
    <x v="6"/>
    <n v="4"/>
    <s v="High"/>
    <x v="0"/>
    <s v="No"/>
    <s v="Increase"/>
    <n v="3"/>
    <x v="1"/>
    <n v="2"/>
    <s v="Weekly"/>
    <s v="Average"/>
    <n v="0.41112608751789548"/>
  </r>
  <r>
    <s v="EMP2518"/>
    <s v="Oceania"/>
    <x v="7"/>
    <s v="Male"/>
    <s v="Data Scientist"/>
    <s v="Retail"/>
    <n v="36"/>
    <x v="0"/>
    <n v="53"/>
    <x v="5"/>
    <n v="5"/>
    <s v="Low"/>
    <x v="2"/>
    <s v="No"/>
    <s v="Decrease"/>
    <n v="3"/>
    <x v="1"/>
    <n v="3"/>
    <s v="Daily"/>
    <s v="Poor"/>
    <n v="0.86871290014333458"/>
  </r>
  <r>
    <s v="EMP2519"/>
    <s v="Asia"/>
    <x v="18"/>
    <s v="Prefer not to say"/>
    <s v="HR"/>
    <s v="Manufacturing"/>
    <n v="11"/>
    <x v="2"/>
    <n v="41"/>
    <x v="1"/>
    <n v="5"/>
    <s v="Low"/>
    <x v="1"/>
    <s v="No"/>
    <s v="Decrease"/>
    <n v="4"/>
    <x v="0"/>
    <n v="1"/>
    <s v="Weekly"/>
    <s v="Poor"/>
    <n v="0.34672623558246718"/>
  </r>
  <r>
    <s v="EMP2520"/>
    <s v="Africa"/>
    <x v="1"/>
    <s v="Non-binary"/>
    <s v="Software Engineer"/>
    <s v="Finance"/>
    <n v="27"/>
    <x v="1"/>
    <n v="44"/>
    <x v="2"/>
    <n v="4"/>
    <s v="Medium"/>
    <x v="2"/>
    <s v="Yes"/>
    <s v="No Change"/>
    <n v="5"/>
    <x v="2"/>
    <n v="1"/>
    <s v="Weekly"/>
    <s v="Average"/>
    <n v="0.89710831429100446"/>
  </r>
  <r>
    <s v="EMP2521"/>
    <s v="Oceania"/>
    <x v="8"/>
    <s v="Non-binary"/>
    <s v="Data Scientist"/>
    <s v="Healthcare"/>
    <n v="17"/>
    <x v="1"/>
    <n v="58"/>
    <x v="7"/>
    <n v="3"/>
    <s v="Low"/>
    <x v="1"/>
    <s v="Yes"/>
    <s v="Increase"/>
    <n v="2"/>
    <x v="1"/>
    <n v="3"/>
    <s v="None"/>
    <s v="Poor"/>
    <n v="0.69107426164017294"/>
  </r>
  <r>
    <s v="EMP2522"/>
    <s v="Europe"/>
    <x v="12"/>
    <s v="Prefer not to say"/>
    <s v="HR"/>
    <s v="Education"/>
    <n v="14"/>
    <x v="0"/>
    <n v="36"/>
    <x v="9"/>
    <n v="3"/>
    <s v="Medium"/>
    <x v="2"/>
    <s v="No"/>
    <s v="No Change"/>
    <n v="4"/>
    <x v="2"/>
    <n v="1"/>
    <s v="Daily"/>
    <s v="Poor"/>
    <n v="0.89903039247061312"/>
  </r>
  <r>
    <s v="EMP2523"/>
    <s v="Europe"/>
    <x v="9"/>
    <s v="Female"/>
    <s v="Project Manager"/>
    <s v="IT"/>
    <n v="13"/>
    <x v="0"/>
    <n v="33"/>
    <x v="15"/>
    <n v="5"/>
    <s v="Medium"/>
    <x v="2"/>
    <s v="No"/>
    <s v="Increase"/>
    <n v="5"/>
    <x v="0"/>
    <n v="2"/>
    <s v="Weekly"/>
    <s v="Poor"/>
    <n v="0.41349757084190142"/>
  </r>
  <r>
    <s v="EMP2524"/>
    <s v="Europe"/>
    <x v="32"/>
    <s v="Male"/>
    <s v="HR"/>
    <s v="Healthcare"/>
    <n v="34"/>
    <x v="1"/>
    <n v="29"/>
    <x v="2"/>
    <n v="5"/>
    <s v="High"/>
    <x v="3"/>
    <s v="Yes"/>
    <s v="Increase"/>
    <n v="3"/>
    <x v="1"/>
    <n v="5"/>
    <s v="Daily"/>
    <s v="Good"/>
    <n v="0.65278137545320858"/>
  </r>
  <r>
    <s v="EMP2525"/>
    <s v="Asia"/>
    <x v="38"/>
    <s v="Prefer not to say"/>
    <s v="Designer"/>
    <s v="Manufacturing"/>
    <n v="15"/>
    <x v="0"/>
    <n v="30"/>
    <x v="14"/>
    <n v="5"/>
    <s v="High"/>
    <x v="3"/>
    <s v="No"/>
    <s v="Increase"/>
    <n v="2"/>
    <x v="2"/>
    <n v="4"/>
    <s v="None"/>
    <s v="Poor"/>
    <n v="0.39693972850234316"/>
  </r>
  <r>
    <s v="EMP2526"/>
    <s v="Asia"/>
    <x v="26"/>
    <s v="Female"/>
    <s v="Software Engineer"/>
    <s v="Finance"/>
    <n v="3"/>
    <x v="1"/>
    <n v="44"/>
    <x v="0"/>
    <n v="3"/>
    <s v="Low"/>
    <x v="1"/>
    <s v="Yes"/>
    <s v="Decrease"/>
    <n v="5"/>
    <x v="2"/>
    <n v="1"/>
    <s v="Daily"/>
    <s v="Average"/>
    <n v="0.77656069698827301"/>
  </r>
  <r>
    <s v="EMP2527"/>
    <s v="North America"/>
    <x v="3"/>
    <s v="Male"/>
    <s v="Marketing"/>
    <s v="Manufacturing"/>
    <n v="7"/>
    <x v="2"/>
    <n v="46"/>
    <x v="14"/>
    <n v="3"/>
    <s v="High"/>
    <x v="0"/>
    <s v="Yes"/>
    <s v="No Change"/>
    <n v="4"/>
    <x v="0"/>
    <n v="5"/>
    <s v="Daily"/>
    <s v="Good"/>
    <n v="0.87571920471050213"/>
  </r>
  <r>
    <s v="EMP2528"/>
    <s v="South America"/>
    <x v="22"/>
    <s v="Male"/>
    <s v="HR"/>
    <s v="Consulting"/>
    <n v="35"/>
    <x v="0"/>
    <n v="60"/>
    <x v="14"/>
    <n v="1"/>
    <s v="Low"/>
    <x v="2"/>
    <s v="Yes"/>
    <s v="Increase"/>
    <n v="3"/>
    <x v="0"/>
    <n v="4"/>
    <s v="Weekly"/>
    <s v="Good"/>
    <n v="0.38239189066901591"/>
  </r>
  <r>
    <s v="EMP2529"/>
    <s v="North America"/>
    <x v="24"/>
    <s v="Prefer not to say"/>
    <s v="HR"/>
    <s v="IT"/>
    <n v="13"/>
    <x v="2"/>
    <n v="59"/>
    <x v="0"/>
    <n v="5"/>
    <s v="Medium"/>
    <x v="0"/>
    <s v="No"/>
    <s v="No Change"/>
    <n v="1"/>
    <x v="2"/>
    <n v="3"/>
    <s v="Daily"/>
    <s v="Poor"/>
    <n v="0.53018722931674012"/>
  </r>
  <r>
    <s v="EMP2530"/>
    <s v="Asia"/>
    <x v="15"/>
    <s v="Non-binary"/>
    <s v="Designer"/>
    <s v="Finance"/>
    <n v="21"/>
    <x v="0"/>
    <n v="22"/>
    <x v="12"/>
    <n v="2"/>
    <s v="Low"/>
    <x v="1"/>
    <s v="Yes"/>
    <s v="Increase"/>
    <n v="4"/>
    <x v="2"/>
    <n v="4"/>
    <s v="None"/>
    <s v="Good"/>
    <n v="0.88816293152848713"/>
  </r>
  <r>
    <s v="EMP2531"/>
    <s v="South America"/>
    <x v="37"/>
    <s v="Non-binary"/>
    <s v="Designer"/>
    <s v="Manufacturing"/>
    <n v="37"/>
    <x v="0"/>
    <n v="50"/>
    <x v="10"/>
    <n v="5"/>
    <s v="Medium"/>
    <x v="0"/>
    <s v="Yes"/>
    <s v="Increase"/>
    <n v="1"/>
    <x v="2"/>
    <n v="5"/>
    <s v="Daily"/>
    <s v="Poor"/>
    <n v="0.66813065899493607"/>
  </r>
  <r>
    <s v="EMP2532"/>
    <s v="South America"/>
    <x v="36"/>
    <s v="Prefer not to say"/>
    <s v="Sales"/>
    <s v="Finance"/>
    <n v="18"/>
    <x v="0"/>
    <n v="53"/>
    <x v="14"/>
    <n v="1"/>
    <s v="Medium"/>
    <x v="0"/>
    <s v="No"/>
    <s v="Decrease"/>
    <n v="3"/>
    <x v="0"/>
    <n v="2"/>
    <s v="Daily"/>
    <s v="Good"/>
    <n v="0.78571434350900393"/>
  </r>
  <r>
    <s v="EMP2533"/>
    <s v="South America"/>
    <x v="9"/>
    <s v="Female"/>
    <s v="Data Scientist"/>
    <s v="Healthcare"/>
    <n v="15"/>
    <x v="1"/>
    <n v="24"/>
    <x v="4"/>
    <n v="4"/>
    <s v="Low"/>
    <x v="1"/>
    <s v="No"/>
    <s v="No Change"/>
    <n v="3"/>
    <x v="0"/>
    <n v="1"/>
    <s v="Weekly"/>
    <s v="Poor"/>
    <n v="0.87440527610964491"/>
  </r>
  <r>
    <s v="EMP2534"/>
    <s v="Europe"/>
    <x v="10"/>
    <s v="Prefer not to say"/>
    <s v="Marketing"/>
    <s v="Retail"/>
    <n v="16"/>
    <x v="0"/>
    <n v="53"/>
    <x v="10"/>
    <n v="3"/>
    <s v="Low"/>
    <x v="2"/>
    <s v="No"/>
    <s v="Increase"/>
    <n v="5"/>
    <x v="0"/>
    <n v="4"/>
    <s v="Weekly"/>
    <s v="Poor"/>
    <n v="0.59099798467124032"/>
  </r>
  <r>
    <s v="EMP2535"/>
    <s v="Africa"/>
    <x v="4"/>
    <s v="Prefer not to say"/>
    <s v="Designer"/>
    <s v="Healthcare"/>
    <n v="38"/>
    <x v="2"/>
    <n v="33"/>
    <x v="7"/>
    <n v="3"/>
    <s v="Low"/>
    <x v="1"/>
    <s v="Yes"/>
    <s v="No Change"/>
    <n v="2"/>
    <x v="2"/>
    <n v="1"/>
    <s v="None"/>
    <s v="Good"/>
    <n v="0.20112767005953569"/>
  </r>
  <r>
    <s v="EMP2536"/>
    <s v="Asia"/>
    <x v="32"/>
    <s v="Non-binary"/>
    <s v="Software Engineer"/>
    <s v="IT"/>
    <n v="37"/>
    <x v="1"/>
    <n v="27"/>
    <x v="6"/>
    <n v="2"/>
    <s v="Medium"/>
    <x v="1"/>
    <s v="No"/>
    <s v="Decrease"/>
    <n v="3"/>
    <x v="1"/>
    <n v="4"/>
    <s v="None"/>
    <s v="Average"/>
    <n v="9.4286708687865706E-2"/>
  </r>
  <r>
    <s v="EMP2537"/>
    <s v="Oceania"/>
    <x v="0"/>
    <s v="Female"/>
    <s v="Project Manager"/>
    <s v="Retail"/>
    <n v="13"/>
    <x v="0"/>
    <n v="52"/>
    <x v="15"/>
    <n v="2"/>
    <s v="Medium"/>
    <x v="3"/>
    <s v="No"/>
    <s v="Increase"/>
    <n v="5"/>
    <x v="1"/>
    <n v="3"/>
    <s v="Weekly"/>
    <s v="Good"/>
    <n v="0.33093843546955837"/>
  </r>
  <r>
    <s v="EMP2538"/>
    <s v="Europe"/>
    <x v="7"/>
    <s v="Non-binary"/>
    <s v="HR"/>
    <s v="Education"/>
    <n v="30"/>
    <x v="1"/>
    <n v="34"/>
    <x v="1"/>
    <n v="4"/>
    <s v="Medium"/>
    <x v="0"/>
    <s v="Yes"/>
    <s v="No Change"/>
    <n v="5"/>
    <x v="2"/>
    <n v="1"/>
    <s v="Weekly"/>
    <s v="Good"/>
    <n v="0.53201689129173257"/>
  </r>
  <r>
    <s v="EMP2539"/>
    <s v="North America"/>
    <x v="17"/>
    <s v="Female"/>
    <s v="Sales"/>
    <s v="Education"/>
    <n v="8"/>
    <x v="2"/>
    <n v="53"/>
    <x v="12"/>
    <n v="3"/>
    <s v="Low"/>
    <x v="1"/>
    <s v="Yes"/>
    <s v="No Change"/>
    <n v="2"/>
    <x v="1"/>
    <n v="1"/>
    <s v="Weekly"/>
    <s v="Average"/>
    <n v="0.7088978199150745"/>
  </r>
  <r>
    <s v="EMP2540"/>
    <s v="South America"/>
    <x v="6"/>
    <s v="Male"/>
    <s v="Marketing"/>
    <s v="Retail"/>
    <n v="18"/>
    <x v="2"/>
    <n v="35"/>
    <x v="14"/>
    <n v="2"/>
    <s v="High"/>
    <x v="2"/>
    <s v="No"/>
    <s v="Increase"/>
    <n v="2"/>
    <x v="2"/>
    <n v="2"/>
    <s v="Daily"/>
    <s v="Average"/>
    <n v="0.88243588416327801"/>
  </r>
  <r>
    <s v="EMP2541"/>
    <s v="Africa"/>
    <x v="29"/>
    <s v="Non-binary"/>
    <s v="Software Engineer"/>
    <s v="Manufacturing"/>
    <n v="4"/>
    <x v="1"/>
    <n v="25"/>
    <x v="0"/>
    <n v="1"/>
    <s v="High"/>
    <x v="3"/>
    <s v="Yes"/>
    <s v="Increase"/>
    <n v="5"/>
    <x v="0"/>
    <n v="3"/>
    <s v="Daily"/>
    <s v="Poor"/>
    <n v="0.26010385297015504"/>
  </r>
  <r>
    <s v="EMP2542"/>
    <s v="Europe"/>
    <x v="29"/>
    <s v="Male"/>
    <s v="Designer"/>
    <s v="Education"/>
    <n v="6"/>
    <x v="2"/>
    <n v="60"/>
    <x v="4"/>
    <n v="5"/>
    <s v="Low"/>
    <x v="2"/>
    <s v="Yes"/>
    <s v="No Change"/>
    <n v="5"/>
    <x v="1"/>
    <n v="2"/>
    <s v="Daily"/>
    <s v="Good"/>
    <n v="0.19099374861516827"/>
  </r>
  <r>
    <s v="EMP2543"/>
    <s v="Africa"/>
    <x v="1"/>
    <s v="Non-binary"/>
    <s v="Software Engineer"/>
    <s v="Retail"/>
    <n v="28"/>
    <x v="0"/>
    <n v="44"/>
    <x v="1"/>
    <n v="2"/>
    <s v="Low"/>
    <x v="3"/>
    <s v="Yes"/>
    <s v="Increase"/>
    <n v="4"/>
    <x v="1"/>
    <n v="3"/>
    <s v="None"/>
    <s v="Poor"/>
    <n v="1.0694411292430428E-2"/>
  </r>
  <r>
    <s v="EMP2544"/>
    <s v="Europe"/>
    <x v="22"/>
    <s v="Prefer not to say"/>
    <s v="Data Scientist"/>
    <s v="Healthcare"/>
    <n v="30"/>
    <x v="1"/>
    <n v="27"/>
    <x v="3"/>
    <n v="3"/>
    <s v="Medium"/>
    <x v="2"/>
    <s v="No"/>
    <s v="Increase"/>
    <n v="2"/>
    <x v="0"/>
    <n v="1"/>
    <s v="Weekly"/>
    <s v="Average"/>
    <n v="0.7664941782519753"/>
  </r>
  <r>
    <s v="EMP2545"/>
    <s v="Africa"/>
    <x v="4"/>
    <s v="Female"/>
    <s v="Marketing"/>
    <s v="Education"/>
    <n v="34"/>
    <x v="0"/>
    <n v="51"/>
    <x v="3"/>
    <n v="1"/>
    <s v="Medium"/>
    <x v="3"/>
    <s v="No"/>
    <s v="Increase"/>
    <n v="4"/>
    <x v="2"/>
    <n v="4"/>
    <s v="Weekly"/>
    <s v="Poor"/>
    <n v="0.13953099737977781"/>
  </r>
  <r>
    <s v="EMP2546"/>
    <s v="North America"/>
    <x v="31"/>
    <s v="Non-binary"/>
    <s v="Software Engineer"/>
    <s v="Retail"/>
    <n v="34"/>
    <x v="0"/>
    <n v="35"/>
    <x v="2"/>
    <n v="2"/>
    <s v="High"/>
    <x v="2"/>
    <s v="No"/>
    <s v="Decrease"/>
    <n v="4"/>
    <x v="2"/>
    <n v="3"/>
    <s v="Weekly"/>
    <s v="Average"/>
    <n v="0.94145055138118217"/>
  </r>
  <r>
    <s v="EMP2547"/>
    <s v="Oceania"/>
    <x v="25"/>
    <s v="Prefer not to say"/>
    <s v="Sales"/>
    <s v="Education"/>
    <n v="31"/>
    <x v="2"/>
    <n v="31"/>
    <x v="1"/>
    <n v="2"/>
    <s v="Low"/>
    <x v="3"/>
    <s v="No"/>
    <s v="Increase"/>
    <n v="2"/>
    <x v="0"/>
    <n v="1"/>
    <s v="Weekly"/>
    <s v="Good"/>
    <n v="0.52139304148099441"/>
  </r>
  <r>
    <s v="EMP2548"/>
    <s v="South America"/>
    <x v="26"/>
    <s v="Male"/>
    <s v="Sales"/>
    <s v="Education"/>
    <n v="1"/>
    <x v="0"/>
    <n v="59"/>
    <x v="0"/>
    <n v="2"/>
    <s v="Medium"/>
    <x v="0"/>
    <s v="No"/>
    <s v="Decrease"/>
    <n v="3"/>
    <x v="0"/>
    <n v="4"/>
    <s v="Weekly"/>
    <s v="Poor"/>
    <n v="0.91512326397917021"/>
  </r>
  <r>
    <s v="EMP2549"/>
    <s v="Asia"/>
    <x v="16"/>
    <s v="Male"/>
    <s v="Designer"/>
    <s v="Consulting"/>
    <n v="35"/>
    <x v="0"/>
    <n v="47"/>
    <x v="3"/>
    <n v="2"/>
    <s v="Low"/>
    <x v="0"/>
    <s v="Yes"/>
    <s v="Decrease"/>
    <n v="3"/>
    <x v="2"/>
    <n v="2"/>
    <s v="None"/>
    <s v="Poor"/>
    <n v="0.41200581386071389"/>
  </r>
  <r>
    <s v="EMP2550"/>
    <s v="Europe"/>
    <x v="19"/>
    <s v="Male"/>
    <s v="Software Engineer"/>
    <s v="Education"/>
    <n v="35"/>
    <x v="1"/>
    <n v="50"/>
    <x v="7"/>
    <n v="3"/>
    <s v="Low"/>
    <x v="2"/>
    <s v="No"/>
    <s v="Increase"/>
    <n v="2"/>
    <x v="1"/>
    <n v="5"/>
    <s v="None"/>
    <s v="Poor"/>
    <n v="0.56585570655068684"/>
  </r>
  <r>
    <s v="EMP2551"/>
    <s v="Oceania"/>
    <x v="36"/>
    <s v="Non-binary"/>
    <s v="Designer"/>
    <s v="Retail"/>
    <n v="14"/>
    <x v="2"/>
    <n v="46"/>
    <x v="4"/>
    <n v="3"/>
    <s v="High"/>
    <x v="3"/>
    <s v="Yes"/>
    <s v="Increase"/>
    <n v="3"/>
    <x v="1"/>
    <n v="1"/>
    <s v="Weekly"/>
    <s v="Poor"/>
    <n v="0.57821748121674788"/>
  </r>
  <r>
    <s v="EMP2552"/>
    <s v="Oceania"/>
    <x v="38"/>
    <s v="Male"/>
    <s v="Sales"/>
    <s v="Manufacturing"/>
    <n v="25"/>
    <x v="2"/>
    <n v="42"/>
    <x v="3"/>
    <n v="2"/>
    <s v="High"/>
    <x v="0"/>
    <s v="Yes"/>
    <s v="Increase"/>
    <n v="2"/>
    <x v="1"/>
    <n v="2"/>
    <s v="Weekly"/>
    <s v="Poor"/>
    <n v="0.62472358677939166"/>
  </r>
  <r>
    <s v="EMP2553"/>
    <s v="Africa"/>
    <x v="21"/>
    <s v="Non-binary"/>
    <s v="Designer"/>
    <s v="Manufacturing"/>
    <n v="2"/>
    <x v="2"/>
    <n v="52"/>
    <x v="3"/>
    <n v="5"/>
    <s v="High"/>
    <x v="0"/>
    <s v="Yes"/>
    <s v="Increase"/>
    <n v="3"/>
    <x v="0"/>
    <n v="5"/>
    <s v="None"/>
    <s v="Poor"/>
    <n v="0.31552813961383086"/>
  </r>
  <r>
    <s v="EMP2554"/>
    <s v="Oceania"/>
    <x v="3"/>
    <s v="Non-binary"/>
    <s v="HR"/>
    <s v="Consulting"/>
    <n v="1"/>
    <x v="1"/>
    <n v="39"/>
    <x v="6"/>
    <n v="3"/>
    <s v="Low"/>
    <x v="2"/>
    <s v="Yes"/>
    <s v="Decrease"/>
    <n v="4"/>
    <x v="2"/>
    <n v="5"/>
    <s v="Daily"/>
    <s v="Good"/>
    <n v="0.86369759302691429"/>
  </r>
  <r>
    <s v="EMP2555"/>
    <s v="Africa"/>
    <x v="29"/>
    <s v="Female"/>
    <s v="Data Scientist"/>
    <s v="Manufacturing"/>
    <n v="8"/>
    <x v="0"/>
    <n v="42"/>
    <x v="14"/>
    <n v="2"/>
    <s v="Low"/>
    <x v="1"/>
    <s v="No"/>
    <s v="Increase"/>
    <n v="4"/>
    <x v="1"/>
    <n v="4"/>
    <s v="None"/>
    <s v="Average"/>
    <n v="0.15469596059823032"/>
  </r>
  <r>
    <s v="EMP2556"/>
    <s v="Oceania"/>
    <x v="18"/>
    <s v="Prefer not to say"/>
    <s v="Software Engineer"/>
    <s v="Finance"/>
    <n v="14"/>
    <x v="1"/>
    <n v="59"/>
    <x v="9"/>
    <n v="1"/>
    <s v="High"/>
    <x v="3"/>
    <s v="No"/>
    <s v="Increase"/>
    <n v="1"/>
    <x v="0"/>
    <n v="4"/>
    <s v="Daily"/>
    <s v="Poor"/>
    <n v="0.63750942240957809"/>
  </r>
  <r>
    <s v="EMP2557"/>
    <s v="North America"/>
    <x v="29"/>
    <s v="Female"/>
    <s v="Data Scientist"/>
    <s v="IT"/>
    <n v="8"/>
    <x v="1"/>
    <n v="53"/>
    <x v="14"/>
    <n v="4"/>
    <s v="High"/>
    <x v="3"/>
    <s v="Yes"/>
    <s v="Increase"/>
    <n v="2"/>
    <x v="1"/>
    <n v="4"/>
    <s v="Weekly"/>
    <s v="Good"/>
    <n v="0.16783362649864486"/>
  </r>
  <r>
    <s v="EMP2558"/>
    <s v="Europe"/>
    <x v="12"/>
    <s v="Non-binary"/>
    <s v="Marketing"/>
    <s v="IT"/>
    <n v="14"/>
    <x v="2"/>
    <n v="37"/>
    <x v="11"/>
    <n v="1"/>
    <s v="Low"/>
    <x v="1"/>
    <s v="No"/>
    <s v="Increase"/>
    <n v="4"/>
    <x v="1"/>
    <n v="5"/>
    <s v="Weekly"/>
    <s v="Good"/>
    <n v="0.8531011936590267"/>
  </r>
  <r>
    <s v="EMP2559"/>
    <s v="Oceania"/>
    <x v="3"/>
    <s v="Female"/>
    <s v="Sales"/>
    <s v="Finance"/>
    <n v="3"/>
    <x v="2"/>
    <n v="38"/>
    <x v="7"/>
    <n v="1"/>
    <s v="Medium"/>
    <x v="1"/>
    <s v="Yes"/>
    <s v="No Change"/>
    <n v="3"/>
    <x v="2"/>
    <n v="1"/>
    <s v="None"/>
    <s v="Average"/>
    <n v="0.35596217783519701"/>
  </r>
  <r>
    <s v="EMP2560"/>
    <s v="North America"/>
    <x v="38"/>
    <s v="Female"/>
    <s v="Designer"/>
    <s v="Education"/>
    <n v="16"/>
    <x v="1"/>
    <n v="47"/>
    <x v="1"/>
    <n v="3"/>
    <s v="Medium"/>
    <x v="2"/>
    <s v="No"/>
    <s v="No Change"/>
    <n v="5"/>
    <x v="2"/>
    <n v="4"/>
    <s v="None"/>
    <s v="Good"/>
    <n v="0.55967913882593812"/>
  </r>
  <r>
    <s v="EMP2561"/>
    <s v="North America"/>
    <x v="11"/>
    <s v="Female"/>
    <s v="Data Scientist"/>
    <s v="Retail"/>
    <n v="28"/>
    <x v="0"/>
    <n v="24"/>
    <x v="7"/>
    <n v="4"/>
    <s v="High"/>
    <x v="2"/>
    <s v="Yes"/>
    <s v="Decrease"/>
    <n v="5"/>
    <x v="2"/>
    <n v="1"/>
    <s v="None"/>
    <s v="Average"/>
    <n v="7.2729019501096337E-2"/>
  </r>
  <r>
    <s v="EMP2562"/>
    <s v="Oceania"/>
    <x v="10"/>
    <s v="Male"/>
    <s v="Data Scientist"/>
    <s v="Consulting"/>
    <n v="25"/>
    <x v="2"/>
    <n v="27"/>
    <x v="12"/>
    <n v="2"/>
    <s v="Low"/>
    <x v="2"/>
    <s v="Yes"/>
    <s v="Increase"/>
    <n v="4"/>
    <x v="2"/>
    <n v="4"/>
    <s v="None"/>
    <s v="Good"/>
    <n v="0.14098045439582685"/>
  </r>
  <r>
    <s v="EMP2563"/>
    <s v="South America"/>
    <x v="8"/>
    <s v="Prefer not to say"/>
    <s v="Data Scientist"/>
    <s v="Consulting"/>
    <n v="15"/>
    <x v="2"/>
    <n v="23"/>
    <x v="10"/>
    <n v="4"/>
    <s v="High"/>
    <x v="2"/>
    <s v="Yes"/>
    <s v="No Change"/>
    <n v="5"/>
    <x v="1"/>
    <n v="1"/>
    <s v="None"/>
    <s v="Average"/>
    <n v="0.38050259369953943"/>
  </r>
  <r>
    <s v="EMP2564"/>
    <s v="South America"/>
    <x v="10"/>
    <s v="Male"/>
    <s v="Project Manager"/>
    <s v="IT"/>
    <n v="28"/>
    <x v="2"/>
    <n v="52"/>
    <x v="13"/>
    <n v="2"/>
    <s v="Medium"/>
    <x v="0"/>
    <s v="No"/>
    <s v="No Change"/>
    <n v="3"/>
    <x v="2"/>
    <n v="5"/>
    <s v="Weekly"/>
    <s v="Average"/>
    <n v="0.81550976671509023"/>
  </r>
  <r>
    <s v="EMP2565"/>
    <s v="Africa"/>
    <x v="19"/>
    <s v="Non-binary"/>
    <s v="Designer"/>
    <s v="Healthcare"/>
    <n v="38"/>
    <x v="1"/>
    <n v="47"/>
    <x v="7"/>
    <n v="3"/>
    <s v="High"/>
    <x v="3"/>
    <s v="Yes"/>
    <s v="Decrease"/>
    <n v="4"/>
    <x v="2"/>
    <n v="1"/>
    <s v="Weekly"/>
    <s v="Average"/>
    <n v="0.2390275511927098"/>
  </r>
  <r>
    <s v="EMP2566"/>
    <s v="Asia"/>
    <x v="6"/>
    <s v="Male"/>
    <s v="Project Manager"/>
    <s v="IT"/>
    <n v="26"/>
    <x v="2"/>
    <n v="39"/>
    <x v="14"/>
    <n v="3"/>
    <s v="Medium"/>
    <x v="3"/>
    <s v="No"/>
    <s v="No Change"/>
    <n v="3"/>
    <x v="2"/>
    <n v="4"/>
    <s v="Daily"/>
    <s v="Poor"/>
    <n v="0.28058450387608547"/>
  </r>
  <r>
    <s v="EMP2567"/>
    <s v="Asia"/>
    <x v="11"/>
    <s v="Prefer not to say"/>
    <s v="Sales"/>
    <s v="Healthcare"/>
    <n v="30"/>
    <x v="1"/>
    <n v="54"/>
    <x v="13"/>
    <n v="4"/>
    <s v="High"/>
    <x v="1"/>
    <s v="Yes"/>
    <s v="No Change"/>
    <n v="2"/>
    <x v="1"/>
    <n v="5"/>
    <s v="Daily"/>
    <s v="Poor"/>
    <n v="0.25517056205292876"/>
  </r>
  <r>
    <s v="EMP2568"/>
    <s v="Europe"/>
    <x v="24"/>
    <s v="Prefer not to say"/>
    <s v="HR"/>
    <s v="Finance"/>
    <n v="14"/>
    <x v="2"/>
    <n v="46"/>
    <x v="0"/>
    <n v="1"/>
    <s v="High"/>
    <x v="3"/>
    <s v="No"/>
    <s v="Increase"/>
    <n v="3"/>
    <x v="1"/>
    <n v="2"/>
    <s v="Daily"/>
    <s v="Average"/>
    <n v="0.75924326201607673"/>
  </r>
  <r>
    <s v="EMP2569"/>
    <s v="North America"/>
    <x v="9"/>
    <s v="Male"/>
    <s v="Project Manager"/>
    <s v="Retail"/>
    <n v="17"/>
    <x v="0"/>
    <n v="59"/>
    <x v="8"/>
    <n v="5"/>
    <s v="Low"/>
    <x v="1"/>
    <s v="No"/>
    <s v="Increase"/>
    <n v="1"/>
    <x v="0"/>
    <n v="4"/>
    <s v="Weekly"/>
    <s v="Poor"/>
    <n v="0.38364920007520664"/>
  </r>
  <r>
    <s v="EMP2570"/>
    <s v="Africa"/>
    <x v="22"/>
    <s v="Male"/>
    <s v="Data Scientist"/>
    <s v="Consulting"/>
    <n v="32"/>
    <x v="0"/>
    <n v="32"/>
    <x v="2"/>
    <n v="4"/>
    <s v="Medium"/>
    <x v="1"/>
    <s v="No"/>
    <s v="No Change"/>
    <n v="1"/>
    <x v="0"/>
    <n v="5"/>
    <s v="Daily"/>
    <s v="Average"/>
    <n v="0.95036161580830791"/>
  </r>
  <r>
    <s v="EMP2571"/>
    <s v="Africa"/>
    <x v="13"/>
    <s v="Non-binary"/>
    <s v="Sales"/>
    <s v="IT"/>
    <n v="23"/>
    <x v="2"/>
    <n v="26"/>
    <x v="14"/>
    <n v="4"/>
    <s v="Medium"/>
    <x v="2"/>
    <s v="Yes"/>
    <s v="Increase"/>
    <n v="3"/>
    <x v="1"/>
    <n v="4"/>
    <s v="Weekly"/>
    <s v="Poor"/>
    <n v="0.42150122259238942"/>
  </r>
  <r>
    <s v="EMP2572"/>
    <s v="Europe"/>
    <x v="20"/>
    <s v="Prefer not to say"/>
    <s v="Marketing"/>
    <s v="Retail"/>
    <n v="28"/>
    <x v="2"/>
    <n v="37"/>
    <x v="5"/>
    <n v="1"/>
    <s v="Medium"/>
    <x v="0"/>
    <s v="Yes"/>
    <s v="No Change"/>
    <n v="4"/>
    <x v="0"/>
    <n v="3"/>
    <s v="Daily"/>
    <s v="Average"/>
    <n v="0.6913637791101962"/>
  </r>
  <r>
    <s v="EMP2573"/>
    <s v="Europe"/>
    <x v="2"/>
    <s v="Non-binary"/>
    <s v="Project Manager"/>
    <s v="Manufacturing"/>
    <n v="31"/>
    <x v="2"/>
    <n v="29"/>
    <x v="8"/>
    <n v="4"/>
    <s v="High"/>
    <x v="3"/>
    <s v="Yes"/>
    <s v="Increase"/>
    <n v="1"/>
    <x v="2"/>
    <n v="5"/>
    <s v="Daily"/>
    <s v="Poor"/>
    <n v="0.72383066692673936"/>
  </r>
  <r>
    <s v="EMP2574"/>
    <s v="Europe"/>
    <x v="27"/>
    <s v="Prefer not to say"/>
    <s v="Data Scientist"/>
    <s v="Manufacturing"/>
    <n v="30"/>
    <x v="0"/>
    <n v="56"/>
    <x v="12"/>
    <n v="4"/>
    <s v="High"/>
    <x v="0"/>
    <s v="Yes"/>
    <s v="Decrease"/>
    <n v="3"/>
    <x v="2"/>
    <n v="4"/>
    <s v="Weekly"/>
    <s v="Poor"/>
    <n v="0.19462347010298542"/>
  </r>
  <r>
    <s v="EMP2575"/>
    <s v="Europe"/>
    <x v="7"/>
    <s v="Male"/>
    <s v="Sales"/>
    <s v="Manufacturing"/>
    <n v="28"/>
    <x v="2"/>
    <n v="30"/>
    <x v="14"/>
    <n v="3"/>
    <s v="Low"/>
    <x v="1"/>
    <s v="No"/>
    <s v="Increase"/>
    <n v="1"/>
    <x v="1"/>
    <n v="4"/>
    <s v="None"/>
    <s v="Poor"/>
    <n v="0.99877765415275077"/>
  </r>
  <r>
    <s v="EMP2576"/>
    <s v="South America"/>
    <x v="14"/>
    <s v="Prefer not to say"/>
    <s v="Software Engineer"/>
    <s v="IT"/>
    <n v="2"/>
    <x v="0"/>
    <n v="38"/>
    <x v="2"/>
    <n v="5"/>
    <s v="Medium"/>
    <x v="3"/>
    <s v="Yes"/>
    <s v="Increase"/>
    <n v="3"/>
    <x v="0"/>
    <n v="4"/>
    <s v="Weekly"/>
    <s v="Good"/>
    <n v="5.8692139863055326E-2"/>
  </r>
  <r>
    <s v="EMP2577"/>
    <s v="Africa"/>
    <x v="2"/>
    <s v="Prefer not to say"/>
    <s v="Data Scientist"/>
    <s v="Healthcare"/>
    <n v="35"/>
    <x v="0"/>
    <n v="32"/>
    <x v="5"/>
    <n v="2"/>
    <s v="High"/>
    <x v="3"/>
    <s v="No"/>
    <s v="Increase"/>
    <n v="5"/>
    <x v="0"/>
    <n v="3"/>
    <s v="Daily"/>
    <s v="Poor"/>
    <n v="0.46895229416331541"/>
  </r>
  <r>
    <s v="EMP2578"/>
    <s v="Europe"/>
    <x v="14"/>
    <s v="Male"/>
    <s v="HR"/>
    <s v="Manufacturing"/>
    <n v="5"/>
    <x v="2"/>
    <n v="54"/>
    <x v="14"/>
    <n v="5"/>
    <s v="Low"/>
    <x v="3"/>
    <s v="Yes"/>
    <s v="No Change"/>
    <n v="2"/>
    <x v="0"/>
    <n v="4"/>
    <s v="None"/>
    <s v="Poor"/>
    <n v="0.67921153735736373"/>
  </r>
  <r>
    <s v="EMP2579"/>
    <s v="Asia"/>
    <x v="10"/>
    <s v="Female"/>
    <s v="HR"/>
    <s v="Consulting"/>
    <n v="18"/>
    <x v="2"/>
    <n v="56"/>
    <x v="13"/>
    <n v="1"/>
    <s v="Medium"/>
    <x v="1"/>
    <s v="No"/>
    <s v="Increase"/>
    <n v="4"/>
    <x v="1"/>
    <n v="2"/>
    <s v="Weekly"/>
    <s v="Poor"/>
    <n v="0.36828109533731557"/>
  </r>
  <r>
    <s v="EMP2580"/>
    <s v="North America"/>
    <x v="6"/>
    <s v="Female"/>
    <s v="Designer"/>
    <s v="Consulting"/>
    <n v="18"/>
    <x v="0"/>
    <n v="44"/>
    <x v="1"/>
    <n v="2"/>
    <s v="High"/>
    <x v="1"/>
    <s v="Yes"/>
    <s v="Increase"/>
    <n v="4"/>
    <x v="2"/>
    <n v="5"/>
    <s v="Weekly"/>
    <s v="Good"/>
    <n v="9.4158525100360935E-2"/>
  </r>
  <r>
    <s v="EMP2581"/>
    <s v="Asia"/>
    <x v="37"/>
    <s v="Prefer not to say"/>
    <s v="Marketing"/>
    <s v="Finance"/>
    <n v="28"/>
    <x v="2"/>
    <n v="49"/>
    <x v="8"/>
    <n v="5"/>
    <s v="Low"/>
    <x v="0"/>
    <s v="No"/>
    <s v="No Change"/>
    <n v="3"/>
    <x v="1"/>
    <n v="2"/>
    <s v="None"/>
    <s v="Good"/>
    <n v="0.45225977300270892"/>
  </r>
  <r>
    <s v="EMP2582"/>
    <s v="Africa"/>
    <x v="2"/>
    <s v="Non-binary"/>
    <s v="Designer"/>
    <s v="Healthcare"/>
    <n v="38"/>
    <x v="0"/>
    <n v="29"/>
    <x v="14"/>
    <n v="2"/>
    <s v="Medium"/>
    <x v="2"/>
    <s v="No"/>
    <s v="No Change"/>
    <n v="3"/>
    <x v="0"/>
    <n v="3"/>
    <s v="Daily"/>
    <s v="Good"/>
    <n v="0.58774832056915904"/>
  </r>
  <r>
    <s v="EMP2583"/>
    <s v="North America"/>
    <x v="7"/>
    <s v="Non-binary"/>
    <s v="HR"/>
    <s v="Retail"/>
    <n v="31"/>
    <x v="0"/>
    <n v="54"/>
    <x v="3"/>
    <n v="4"/>
    <s v="Low"/>
    <x v="1"/>
    <s v="Yes"/>
    <s v="Increase"/>
    <n v="3"/>
    <x v="2"/>
    <n v="2"/>
    <s v="Weekly"/>
    <s v="Average"/>
    <n v="0.42276593801978268"/>
  </r>
  <r>
    <s v="EMP2584"/>
    <s v="South America"/>
    <x v="35"/>
    <s v="Male"/>
    <s v="Data Scientist"/>
    <s v="Manufacturing"/>
    <n v="12"/>
    <x v="1"/>
    <n v="33"/>
    <x v="6"/>
    <n v="1"/>
    <s v="Low"/>
    <x v="1"/>
    <s v="Yes"/>
    <s v="Increase"/>
    <n v="2"/>
    <x v="1"/>
    <n v="2"/>
    <s v="Weekly"/>
    <s v="Average"/>
    <n v="0.28949444583739203"/>
  </r>
  <r>
    <s v="EMP2585"/>
    <s v="Africa"/>
    <x v="22"/>
    <s v="Female"/>
    <s v="Marketing"/>
    <s v="Finance"/>
    <n v="33"/>
    <x v="0"/>
    <n v="59"/>
    <x v="3"/>
    <n v="2"/>
    <s v="Low"/>
    <x v="1"/>
    <s v="No"/>
    <s v="Increase"/>
    <n v="4"/>
    <x v="2"/>
    <n v="4"/>
    <s v="None"/>
    <s v="Good"/>
    <n v="0.470219918329288"/>
  </r>
  <r>
    <s v="EMP2586"/>
    <s v="Africa"/>
    <x v="19"/>
    <s v="Male"/>
    <s v="Data Scientist"/>
    <s v="Retail"/>
    <n v="33"/>
    <x v="1"/>
    <n v="21"/>
    <x v="14"/>
    <n v="1"/>
    <s v="Low"/>
    <x v="3"/>
    <s v="Yes"/>
    <s v="No Change"/>
    <n v="5"/>
    <x v="1"/>
    <n v="3"/>
    <s v="Weekly"/>
    <s v="Good"/>
    <n v="0.20888320456898968"/>
  </r>
  <r>
    <s v="EMP2587"/>
    <s v="Europe"/>
    <x v="4"/>
    <s v="Prefer not to say"/>
    <s v="Project Manager"/>
    <s v="Education"/>
    <n v="31"/>
    <x v="2"/>
    <n v="41"/>
    <x v="15"/>
    <n v="3"/>
    <s v="High"/>
    <x v="2"/>
    <s v="Yes"/>
    <s v="Increase"/>
    <n v="2"/>
    <x v="1"/>
    <n v="5"/>
    <s v="Weekly"/>
    <s v="Average"/>
    <n v="0.22735404090730749"/>
  </r>
  <r>
    <s v="EMP2588"/>
    <s v="Oceania"/>
    <x v="10"/>
    <s v="Prefer not to say"/>
    <s v="HR"/>
    <s v="Retail"/>
    <n v="20"/>
    <x v="0"/>
    <n v="33"/>
    <x v="6"/>
    <n v="3"/>
    <s v="Medium"/>
    <x v="2"/>
    <s v="Yes"/>
    <s v="No Change"/>
    <n v="2"/>
    <x v="1"/>
    <n v="2"/>
    <s v="None"/>
    <s v="Poor"/>
    <n v="0.7969540361432127"/>
  </r>
  <r>
    <s v="EMP2589"/>
    <s v="Africa"/>
    <x v="10"/>
    <s v="Prefer not to say"/>
    <s v="Marketing"/>
    <s v="Consulting"/>
    <n v="20"/>
    <x v="0"/>
    <n v="48"/>
    <x v="12"/>
    <n v="5"/>
    <s v="Low"/>
    <x v="1"/>
    <s v="No"/>
    <s v="No Change"/>
    <n v="2"/>
    <x v="1"/>
    <n v="1"/>
    <s v="None"/>
    <s v="Poor"/>
    <n v="0.40903277971142538"/>
  </r>
  <r>
    <s v="EMP2590"/>
    <s v="Europe"/>
    <x v="25"/>
    <s v="Female"/>
    <s v="Designer"/>
    <s v="Finance"/>
    <n v="36"/>
    <x v="0"/>
    <n v="32"/>
    <x v="2"/>
    <n v="3"/>
    <s v="Medium"/>
    <x v="3"/>
    <s v="No"/>
    <s v="Increase"/>
    <n v="1"/>
    <x v="1"/>
    <n v="3"/>
    <s v="Weekly"/>
    <s v="Poor"/>
    <n v="0.95745635538907958"/>
  </r>
  <r>
    <s v="EMP2591"/>
    <s v="North America"/>
    <x v="20"/>
    <s v="Female"/>
    <s v="HR"/>
    <s v="Finance"/>
    <n v="26"/>
    <x v="1"/>
    <n v="59"/>
    <x v="7"/>
    <n v="3"/>
    <s v="Medium"/>
    <x v="3"/>
    <s v="No"/>
    <s v="Increase"/>
    <n v="1"/>
    <x v="2"/>
    <n v="1"/>
    <s v="Weekly"/>
    <s v="Average"/>
    <n v="3.4879742439520633E-2"/>
  </r>
  <r>
    <s v="EMP2592"/>
    <s v="Asia"/>
    <x v="8"/>
    <s v="Non-binary"/>
    <s v="Designer"/>
    <s v="Healthcare"/>
    <n v="12"/>
    <x v="0"/>
    <n v="48"/>
    <x v="11"/>
    <n v="2"/>
    <s v="Medium"/>
    <x v="0"/>
    <s v="No"/>
    <s v="Decrease"/>
    <n v="2"/>
    <x v="0"/>
    <n v="2"/>
    <s v="Weekly"/>
    <s v="Average"/>
    <n v="0.56979800651968049"/>
  </r>
  <r>
    <s v="EMP2593"/>
    <s v="Asia"/>
    <x v="31"/>
    <s v="Non-binary"/>
    <s v="Sales"/>
    <s v="IT"/>
    <n v="38"/>
    <x v="1"/>
    <n v="34"/>
    <x v="8"/>
    <n v="4"/>
    <s v="High"/>
    <x v="3"/>
    <s v="Yes"/>
    <s v="Decrease"/>
    <n v="2"/>
    <x v="2"/>
    <n v="4"/>
    <s v="Daily"/>
    <s v="Good"/>
    <n v="0.84244062468173686"/>
  </r>
  <r>
    <s v="EMP2594"/>
    <s v="Oceania"/>
    <x v="23"/>
    <s v="Male"/>
    <s v="Project Manager"/>
    <s v="IT"/>
    <n v="28"/>
    <x v="1"/>
    <n v="32"/>
    <x v="2"/>
    <n v="4"/>
    <s v="Low"/>
    <x v="3"/>
    <s v="Yes"/>
    <s v="Decrease"/>
    <n v="1"/>
    <x v="2"/>
    <n v="3"/>
    <s v="Daily"/>
    <s v="Average"/>
    <n v="0.1956131658283129"/>
  </r>
  <r>
    <s v="EMP2595"/>
    <s v="Africa"/>
    <x v="19"/>
    <s v="Prefer not to say"/>
    <s v="HR"/>
    <s v="Finance"/>
    <n v="28"/>
    <x v="1"/>
    <n v="37"/>
    <x v="6"/>
    <n v="3"/>
    <s v="Low"/>
    <x v="0"/>
    <s v="Yes"/>
    <s v="No Change"/>
    <n v="2"/>
    <x v="2"/>
    <n v="1"/>
    <s v="Daily"/>
    <s v="Good"/>
    <n v="0.14476774496978562"/>
  </r>
  <r>
    <s v="EMP2596"/>
    <s v="Oceania"/>
    <x v="10"/>
    <s v="Prefer not to say"/>
    <s v="HR"/>
    <s v="Consulting"/>
    <n v="28"/>
    <x v="1"/>
    <n v="51"/>
    <x v="12"/>
    <n v="5"/>
    <s v="Low"/>
    <x v="2"/>
    <s v="Yes"/>
    <s v="No Change"/>
    <n v="4"/>
    <x v="1"/>
    <n v="5"/>
    <s v="None"/>
    <s v="Poor"/>
    <n v="0.53155565293020535"/>
  </r>
  <r>
    <s v="EMP2597"/>
    <s v="Europe"/>
    <x v="26"/>
    <s v="Non-binary"/>
    <s v="Project Manager"/>
    <s v="Education"/>
    <n v="8"/>
    <x v="2"/>
    <n v="55"/>
    <x v="12"/>
    <n v="2"/>
    <s v="Low"/>
    <x v="2"/>
    <s v="No"/>
    <s v="No Change"/>
    <n v="4"/>
    <x v="0"/>
    <n v="3"/>
    <s v="Weekly"/>
    <s v="Good"/>
    <n v="0.36898050142147532"/>
  </r>
  <r>
    <s v="EMP2598"/>
    <s v="North America"/>
    <x v="13"/>
    <s v="Prefer not to say"/>
    <s v="Sales"/>
    <s v="Healthcare"/>
    <n v="20"/>
    <x v="0"/>
    <n v="60"/>
    <x v="6"/>
    <n v="3"/>
    <s v="Medium"/>
    <x v="1"/>
    <s v="No"/>
    <s v="Increase"/>
    <n v="4"/>
    <x v="1"/>
    <n v="5"/>
    <s v="Daily"/>
    <s v="Average"/>
    <n v="0.61754284283812277"/>
  </r>
  <r>
    <s v="EMP2599"/>
    <s v="Asia"/>
    <x v="14"/>
    <s v="Male"/>
    <s v="Project Manager"/>
    <s v="Education"/>
    <n v="4"/>
    <x v="2"/>
    <n v="44"/>
    <x v="9"/>
    <n v="4"/>
    <s v="Medium"/>
    <x v="1"/>
    <s v="Yes"/>
    <s v="Decrease"/>
    <n v="2"/>
    <x v="0"/>
    <n v="3"/>
    <s v="None"/>
    <s v="Poor"/>
    <n v="0.38491125638528367"/>
  </r>
  <r>
    <s v="EMP2600"/>
    <s v="Oceania"/>
    <x v="27"/>
    <s v="Female"/>
    <s v="HR"/>
    <s v="Retail"/>
    <n v="31"/>
    <x v="0"/>
    <n v="55"/>
    <x v="9"/>
    <n v="2"/>
    <s v="High"/>
    <x v="2"/>
    <s v="No"/>
    <s v="No Change"/>
    <n v="2"/>
    <x v="0"/>
    <n v="5"/>
    <s v="Weekly"/>
    <s v="Good"/>
    <n v="0.94270795956518771"/>
  </r>
  <r>
    <s v="EMP2601"/>
    <s v="Asia"/>
    <x v="2"/>
    <s v="Female"/>
    <s v="Marketing"/>
    <s v="Education"/>
    <n v="34"/>
    <x v="1"/>
    <n v="32"/>
    <x v="5"/>
    <n v="3"/>
    <s v="High"/>
    <x v="3"/>
    <s v="No"/>
    <s v="No Change"/>
    <n v="1"/>
    <x v="1"/>
    <n v="2"/>
    <s v="Daily"/>
    <s v="Poor"/>
    <n v="0.75737100066095731"/>
  </r>
  <r>
    <s v="EMP2602"/>
    <s v="Asia"/>
    <x v="24"/>
    <s v="Male"/>
    <s v="Marketing"/>
    <s v="Education"/>
    <n v="16"/>
    <x v="0"/>
    <n v="21"/>
    <x v="14"/>
    <n v="2"/>
    <s v="Low"/>
    <x v="3"/>
    <s v="Yes"/>
    <s v="Increase"/>
    <n v="3"/>
    <x v="0"/>
    <n v="5"/>
    <s v="Weekly"/>
    <s v="Good"/>
    <n v="0.25021220814875578"/>
  </r>
  <r>
    <s v="EMP2603"/>
    <s v="Oceania"/>
    <x v="34"/>
    <s v="Female"/>
    <s v="Marketing"/>
    <s v="IT"/>
    <n v="27"/>
    <x v="0"/>
    <n v="40"/>
    <x v="3"/>
    <n v="2"/>
    <s v="Low"/>
    <x v="0"/>
    <s v="No"/>
    <s v="Increase"/>
    <n v="1"/>
    <x v="0"/>
    <n v="1"/>
    <s v="Weekly"/>
    <s v="Poor"/>
    <n v="0.15379551331077046"/>
  </r>
  <r>
    <s v="EMP2604"/>
    <s v="Africa"/>
    <x v="33"/>
    <s v="Prefer not to say"/>
    <s v="Data Scientist"/>
    <s v="IT"/>
    <n v="18"/>
    <x v="2"/>
    <n v="53"/>
    <x v="12"/>
    <n v="1"/>
    <s v="Medium"/>
    <x v="1"/>
    <s v="No"/>
    <s v="Increase"/>
    <n v="2"/>
    <x v="0"/>
    <n v="4"/>
    <s v="Daily"/>
    <s v="Average"/>
    <n v="0.51584002850687771"/>
  </r>
  <r>
    <s v="EMP2605"/>
    <s v="Oceania"/>
    <x v="20"/>
    <s v="Female"/>
    <s v="Sales"/>
    <s v="Healthcare"/>
    <n v="25"/>
    <x v="1"/>
    <n v="60"/>
    <x v="4"/>
    <n v="5"/>
    <s v="Low"/>
    <x v="2"/>
    <s v="Yes"/>
    <s v="Decrease"/>
    <n v="3"/>
    <x v="0"/>
    <n v="1"/>
    <s v="Daily"/>
    <s v="Poor"/>
    <n v="0.63906799830099592"/>
  </r>
  <r>
    <s v="EMP2606"/>
    <s v="Asia"/>
    <x v="3"/>
    <s v="Male"/>
    <s v="Sales"/>
    <s v="Manufacturing"/>
    <n v="2"/>
    <x v="2"/>
    <n v="41"/>
    <x v="1"/>
    <n v="5"/>
    <s v="Low"/>
    <x v="2"/>
    <s v="No"/>
    <s v="Increase"/>
    <n v="1"/>
    <x v="2"/>
    <n v="2"/>
    <s v="Daily"/>
    <s v="Average"/>
    <n v="0.72074296872731713"/>
  </r>
  <r>
    <s v="EMP2607"/>
    <s v="Oceania"/>
    <x v="3"/>
    <s v="Male"/>
    <s v="Data Scientist"/>
    <s v="Retail"/>
    <n v="8"/>
    <x v="1"/>
    <n v="48"/>
    <x v="5"/>
    <n v="2"/>
    <s v="Medium"/>
    <x v="1"/>
    <s v="No"/>
    <s v="Increase"/>
    <n v="1"/>
    <x v="1"/>
    <n v="3"/>
    <s v="Daily"/>
    <s v="Average"/>
    <n v="0.56694180519080895"/>
  </r>
  <r>
    <s v="EMP2608"/>
    <s v="South America"/>
    <x v="9"/>
    <s v="Prefer not to say"/>
    <s v="HR"/>
    <s v="Manufacturing"/>
    <n v="18"/>
    <x v="2"/>
    <n v="39"/>
    <x v="6"/>
    <n v="2"/>
    <s v="Medium"/>
    <x v="2"/>
    <s v="Yes"/>
    <s v="No Change"/>
    <n v="4"/>
    <x v="2"/>
    <n v="1"/>
    <s v="Weekly"/>
    <s v="Good"/>
    <n v="0.2367731216700445"/>
  </r>
  <r>
    <s v="EMP2609"/>
    <s v="Oceania"/>
    <x v="24"/>
    <s v="Female"/>
    <s v="Project Manager"/>
    <s v="Consulting"/>
    <n v="15"/>
    <x v="1"/>
    <n v="41"/>
    <x v="12"/>
    <n v="5"/>
    <s v="Low"/>
    <x v="0"/>
    <s v="Yes"/>
    <s v="Increase"/>
    <n v="1"/>
    <x v="1"/>
    <n v="4"/>
    <s v="Daily"/>
    <s v="Average"/>
    <n v="0.33036105749612388"/>
  </r>
  <r>
    <s v="EMP2610"/>
    <s v="Asia"/>
    <x v="21"/>
    <s v="Prefer not to say"/>
    <s v="Sales"/>
    <s v="Finance"/>
    <n v="2"/>
    <x v="0"/>
    <n v="30"/>
    <x v="2"/>
    <n v="3"/>
    <s v="High"/>
    <x v="2"/>
    <s v="Yes"/>
    <s v="Increase"/>
    <n v="4"/>
    <x v="2"/>
    <n v="3"/>
    <s v="Weekly"/>
    <s v="Poor"/>
    <n v="0.58143448019692878"/>
  </r>
  <r>
    <s v="EMP2611"/>
    <s v="Africa"/>
    <x v="5"/>
    <s v="Male"/>
    <s v="Marketing"/>
    <s v="IT"/>
    <n v="12"/>
    <x v="0"/>
    <n v="41"/>
    <x v="6"/>
    <n v="1"/>
    <s v="Medium"/>
    <x v="1"/>
    <s v="No"/>
    <s v="Decrease"/>
    <n v="3"/>
    <x v="0"/>
    <n v="3"/>
    <s v="Daily"/>
    <s v="Good"/>
    <n v="0.56928202442417797"/>
  </r>
  <r>
    <s v="EMP2612"/>
    <s v="North America"/>
    <x v="38"/>
    <s v="Prefer not to say"/>
    <s v="Data Scientist"/>
    <s v="Retail"/>
    <n v="25"/>
    <x v="0"/>
    <n v="29"/>
    <x v="7"/>
    <n v="4"/>
    <s v="Low"/>
    <x v="0"/>
    <s v="Yes"/>
    <s v="No Change"/>
    <n v="5"/>
    <x v="0"/>
    <n v="4"/>
    <s v="Weekly"/>
    <s v="Good"/>
    <n v="0.91182555418237776"/>
  </r>
  <r>
    <s v="EMP2613"/>
    <s v="North America"/>
    <x v="6"/>
    <s v="Male"/>
    <s v="Data Scientist"/>
    <s v="Healthcare"/>
    <n v="16"/>
    <x v="2"/>
    <n v="54"/>
    <x v="11"/>
    <n v="4"/>
    <s v="Medium"/>
    <x v="0"/>
    <s v="No"/>
    <s v="Increase"/>
    <n v="2"/>
    <x v="1"/>
    <n v="1"/>
    <s v="Daily"/>
    <s v="Good"/>
    <n v="0.39617117203669361"/>
  </r>
  <r>
    <s v="EMP2614"/>
    <s v="Oceania"/>
    <x v="20"/>
    <s v="Male"/>
    <s v="Data Scientist"/>
    <s v="Education"/>
    <n v="25"/>
    <x v="0"/>
    <n v="41"/>
    <x v="3"/>
    <n v="1"/>
    <s v="Low"/>
    <x v="1"/>
    <s v="Yes"/>
    <s v="Decrease"/>
    <n v="3"/>
    <x v="2"/>
    <n v="4"/>
    <s v="Daily"/>
    <s v="Poor"/>
    <n v="0.46803479590223485"/>
  </r>
  <r>
    <s v="EMP2615"/>
    <s v="Asia"/>
    <x v="19"/>
    <s v="Non-binary"/>
    <s v="Project Manager"/>
    <s v="Consulting"/>
    <n v="37"/>
    <x v="2"/>
    <n v="47"/>
    <x v="4"/>
    <n v="5"/>
    <s v="Medium"/>
    <x v="0"/>
    <s v="No"/>
    <s v="Increase"/>
    <n v="4"/>
    <x v="2"/>
    <n v="1"/>
    <s v="None"/>
    <s v="Poor"/>
    <n v="0.79861817596416174"/>
  </r>
  <r>
    <s v="EMP2616"/>
    <s v="Asia"/>
    <x v="31"/>
    <s v="Male"/>
    <s v="Marketing"/>
    <s v="Consulting"/>
    <n v="30"/>
    <x v="2"/>
    <n v="30"/>
    <x v="2"/>
    <n v="2"/>
    <s v="Low"/>
    <x v="2"/>
    <s v="Yes"/>
    <s v="Increase"/>
    <n v="2"/>
    <x v="2"/>
    <n v="3"/>
    <s v="Daily"/>
    <s v="Good"/>
    <n v="0.36193708023762328"/>
  </r>
  <r>
    <s v="EMP2617"/>
    <s v="Asia"/>
    <x v="34"/>
    <s v="Female"/>
    <s v="Marketing"/>
    <s v="Healthcare"/>
    <n v="22"/>
    <x v="2"/>
    <n v="44"/>
    <x v="9"/>
    <n v="2"/>
    <s v="High"/>
    <x v="3"/>
    <s v="Yes"/>
    <s v="Increase"/>
    <n v="4"/>
    <x v="0"/>
    <n v="5"/>
    <s v="None"/>
    <s v="Good"/>
    <n v="0.68206457481830107"/>
  </r>
  <r>
    <s v="EMP2618"/>
    <s v="Europe"/>
    <x v="16"/>
    <s v="Male"/>
    <s v="Data Scientist"/>
    <s v="Consulting"/>
    <n v="33"/>
    <x v="2"/>
    <n v="30"/>
    <x v="2"/>
    <n v="5"/>
    <s v="Low"/>
    <x v="1"/>
    <s v="No"/>
    <s v="Increase"/>
    <n v="1"/>
    <x v="1"/>
    <n v="2"/>
    <s v="Daily"/>
    <s v="Average"/>
    <n v="0.52699753899185142"/>
  </r>
  <r>
    <s v="EMP2619"/>
    <s v="Oceania"/>
    <x v="10"/>
    <s v="Non-binary"/>
    <s v="Sales"/>
    <s v="Finance"/>
    <n v="16"/>
    <x v="0"/>
    <n v="56"/>
    <x v="0"/>
    <n v="5"/>
    <s v="Low"/>
    <x v="3"/>
    <s v="No"/>
    <s v="No Change"/>
    <n v="4"/>
    <x v="1"/>
    <n v="4"/>
    <s v="Daily"/>
    <s v="Poor"/>
    <n v="0.92933132474766855"/>
  </r>
  <r>
    <s v="EMP2620"/>
    <s v="South America"/>
    <x v="26"/>
    <s v="Male"/>
    <s v="Data Scientist"/>
    <s v="Manufacturing"/>
    <n v="8"/>
    <x v="0"/>
    <n v="57"/>
    <x v="12"/>
    <n v="1"/>
    <s v="Medium"/>
    <x v="3"/>
    <s v="No"/>
    <s v="No Change"/>
    <n v="3"/>
    <x v="2"/>
    <n v="5"/>
    <s v="Weekly"/>
    <s v="Poor"/>
    <n v="0.36991525914858703"/>
  </r>
  <r>
    <s v="EMP2621"/>
    <s v="Europe"/>
    <x v="0"/>
    <s v="Female"/>
    <s v="Designer"/>
    <s v="Healthcare"/>
    <n v="14"/>
    <x v="0"/>
    <n v="47"/>
    <x v="1"/>
    <n v="3"/>
    <s v="Medium"/>
    <x v="3"/>
    <s v="No"/>
    <s v="Increase"/>
    <n v="5"/>
    <x v="1"/>
    <n v="5"/>
    <s v="Daily"/>
    <s v="Poor"/>
    <n v="0.10578624471755027"/>
  </r>
  <r>
    <s v="EMP2622"/>
    <s v="Oceania"/>
    <x v="29"/>
    <s v="Male"/>
    <s v="Project Manager"/>
    <s v="Consulting"/>
    <n v="8"/>
    <x v="1"/>
    <n v="34"/>
    <x v="7"/>
    <n v="4"/>
    <s v="Medium"/>
    <x v="2"/>
    <s v="No"/>
    <s v="No Change"/>
    <n v="4"/>
    <x v="2"/>
    <n v="5"/>
    <s v="None"/>
    <s v="Good"/>
    <n v="0.87614204583357969"/>
  </r>
  <r>
    <s v="EMP2623"/>
    <s v="Africa"/>
    <x v="3"/>
    <s v="Non-binary"/>
    <s v="Project Manager"/>
    <s v="Education"/>
    <n v="4"/>
    <x v="1"/>
    <n v="44"/>
    <x v="6"/>
    <n v="3"/>
    <s v="High"/>
    <x v="3"/>
    <s v="Yes"/>
    <s v="Decrease"/>
    <n v="3"/>
    <x v="0"/>
    <n v="5"/>
    <s v="Weekly"/>
    <s v="Average"/>
    <n v="4.3308652743091702E-2"/>
  </r>
  <r>
    <s v="EMP2624"/>
    <s v="Oceania"/>
    <x v="13"/>
    <s v="Non-binary"/>
    <s v="Designer"/>
    <s v="Retail"/>
    <n v="18"/>
    <x v="0"/>
    <n v="25"/>
    <x v="7"/>
    <n v="3"/>
    <s v="High"/>
    <x v="1"/>
    <s v="Yes"/>
    <s v="No Change"/>
    <n v="2"/>
    <x v="0"/>
    <n v="2"/>
    <s v="Daily"/>
    <s v="Average"/>
    <n v="0.1874386020511527"/>
  </r>
  <r>
    <s v="EMP2625"/>
    <s v="South America"/>
    <x v="31"/>
    <s v="Female"/>
    <s v="Sales"/>
    <s v="Consulting"/>
    <n v="33"/>
    <x v="1"/>
    <n v="30"/>
    <x v="8"/>
    <n v="1"/>
    <s v="Low"/>
    <x v="1"/>
    <s v="No"/>
    <s v="Increase"/>
    <n v="2"/>
    <x v="1"/>
    <n v="3"/>
    <s v="Weekly"/>
    <s v="Average"/>
    <n v="0.73556494917439408"/>
  </r>
  <r>
    <s v="EMP2627"/>
    <s v="Oceania"/>
    <x v="26"/>
    <s v="Male"/>
    <s v="HR"/>
    <s v="Retail"/>
    <n v="6"/>
    <x v="2"/>
    <n v="60"/>
    <x v="11"/>
    <n v="1"/>
    <s v="Medium"/>
    <x v="3"/>
    <s v="No"/>
    <s v="Increase"/>
    <n v="5"/>
    <x v="1"/>
    <n v="5"/>
    <s v="Daily"/>
    <s v="Good"/>
    <n v="0.79093563315189264"/>
  </r>
  <r>
    <s v="EMP2628"/>
    <s v="Oceania"/>
    <x v="2"/>
    <s v="Female"/>
    <s v="Project Manager"/>
    <s v="Finance"/>
    <n v="28"/>
    <x v="1"/>
    <n v="33"/>
    <x v="1"/>
    <n v="2"/>
    <s v="Low"/>
    <x v="2"/>
    <s v="Yes"/>
    <s v="Increase"/>
    <n v="4"/>
    <x v="2"/>
    <n v="4"/>
    <s v="None"/>
    <s v="Poor"/>
    <n v="0.86816773785676293"/>
  </r>
  <r>
    <s v="EMP2629"/>
    <s v="Africa"/>
    <x v="15"/>
    <s v="Prefer not to say"/>
    <s v="Designer"/>
    <s v="Finance"/>
    <n v="26"/>
    <x v="1"/>
    <n v="58"/>
    <x v="2"/>
    <n v="1"/>
    <s v="High"/>
    <x v="3"/>
    <s v="Yes"/>
    <s v="No Change"/>
    <n v="1"/>
    <x v="2"/>
    <n v="2"/>
    <s v="Weekly"/>
    <s v="Good"/>
    <n v="0.66103372281932737"/>
  </r>
  <r>
    <s v="EMP2630"/>
    <s v="North America"/>
    <x v="7"/>
    <s v="Female"/>
    <s v="Project Manager"/>
    <s v="IT"/>
    <n v="33"/>
    <x v="2"/>
    <n v="29"/>
    <x v="8"/>
    <n v="2"/>
    <s v="Medium"/>
    <x v="3"/>
    <s v="Yes"/>
    <s v="Decrease"/>
    <n v="1"/>
    <x v="2"/>
    <n v="3"/>
    <s v="Daily"/>
    <s v="Average"/>
    <n v="0.1718893484851064"/>
  </r>
  <r>
    <s v="EMP2631"/>
    <s v="Asia"/>
    <x v="27"/>
    <s v="Prefer not to say"/>
    <s v="Designer"/>
    <s v="Finance"/>
    <n v="29"/>
    <x v="1"/>
    <n v="40"/>
    <x v="3"/>
    <n v="1"/>
    <s v="Medium"/>
    <x v="1"/>
    <s v="Yes"/>
    <s v="Decrease"/>
    <n v="2"/>
    <x v="2"/>
    <n v="1"/>
    <s v="Daily"/>
    <s v="Good"/>
    <n v="0.57738244408773265"/>
  </r>
  <r>
    <s v="EMP2632"/>
    <s v="Europe"/>
    <x v="10"/>
    <s v="Non-binary"/>
    <s v="Project Manager"/>
    <s v="Healthcare"/>
    <n v="20"/>
    <x v="0"/>
    <n v="44"/>
    <x v="13"/>
    <n v="2"/>
    <s v="Medium"/>
    <x v="0"/>
    <s v="Yes"/>
    <s v="Increase"/>
    <n v="4"/>
    <x v="2"/>
    <n v="3"/>
    <s v="Weekly"/>
    <s v="Good"/>
    <n v="0.70186241050145082"/>
  </r>
  <r>
    <s v="EMP2633"/>
    <s v="Europe"/>
    <x v="10"/>
    <s v="Prefer not to say"/>
    <s v="Marketing"/>
    <s v="Consulting"/>
    <n v="27"/>
    <x v="1"/>
    <n v="46"/>
    <x v="13"/>
    <n v="1"/>
    <s v="Medium"/>
    <x v="2"/>
    <s v="Yes"/>
    <s v="Decrease"/>
    <n v="2"/>
    <x v="2"/>
    <n v="5"/>
    <s v="Daily"/>
    <s v="Poor"/>
    <n v="0.46286045437108925"/>
  </r>
  <r>
    <s v="EMP2634"/>
    <s v="Asia"/>
    <x v="16"/>
    <s v="Female"/>
    <s v="Project Manager"/>
    <s v="Consulting"/>
    <n v="28"/>
    <x v="0"/>
    <n v="59"/>
    <x v="13"/>
    <n v="5"/>
    <s v="Low"/>
    <x v="3"/>
    <s v="Yes"/>
    <s v="Increase"/>
    <n v="1"/>
    <x v="2"/>
    <n v="3"/>
    <s v="None"/>
    <s v="Poor"/>
    <n v="0.57923847777396364"/>
  </r>
  <r>
    <s v="EMP2635"/>
    <s v="Asia"/>
    <x v="10"/>
    <s v="Female"/>
    <s v="Sales"/>
    <s v="Healthcare"/>
    <n v="22"/>
    <x v="0"/>
    <n v="47"/>
    <x v="9"/>
    <n v="5"/>
    <s v="Medium"/>
    <x v="3"/>
    <s v="No"/>
    <s v="Increase"/>
    <n v="5"/>
    <x v="0"/>
    <n v="1"/>
    <s v="Weekly"/>
    <s v="Good"/>
    <n v="0.14055237414385124"/>
  </r>
  <r>
    <s v="EMP2636"/>
    <s v="South America"/>
    <x v="13"/>
    <s v="Non-binary"/>
    <s v="Marketing"/>
    <s v="Consulting"/>
    <n v="26"/>
    <x v="1"/>
    <n v="42"/>
    <x v="5"/>
    <n v="4"/>
    <s v="Medium"/>
    <x v="2"/>
    <s v="No"/>
    <s v="Increase"/>
    <n v="4"/>
    <x v="2"/>
    <n v="3"/>
    <s v="Weekly"/>
    <s v="Average"/>
    <n v="0.66432207012752487"/>
  </r>
  <r>
    <s v="EMP2637"/>
    <s v="North America"/>
    <x v="21"/>
    <s v="Non-binary"/>
    <s v="HR"/>
    <s v="Retail"/>
    <n v="3"/>
    <x v="0"/>
    <n v="59"/>
    <x v="7"/>
    <n v="4"/>
    <s v="Medium"/>
    <x v="3"/>
    <s v="Yes"/>
    <s v="Increase"/>
    <n v="5"/>
    <x v="1"/>
    <n v="1"/>
    <s v="Weekly"/>
    <s v="Good"/>
    <n v="0.88853022662441083"/>
  </r>
  <r>
    <s v="EMP2638"/>
    <s v="South America"/>
    <x v="34"/>
    <s v="Prefer not to say"/>
    <s v="Sales"/>
    <s v="Retail"/>
    <n v="21"/>
    <x v="0"/>
    <n v="33"/>
    <x v="9"/>
    <n v="4"/>
    <s v="Low"/>
    <x v="1"/>
    <s v="No"/>
    <s v="Decrease"/>
    <n v="2"/>
    <x v="2"/>
    <n v="1"/>
    <s v="Weekly"/>
    <s v="Poor"/>
    <n v="7.4615437720729205E-2"/>
  </r>
  <r>
    <s v="EMP2639"/>
    <s v="Asia"/>
    <x v="32"/>
    <s v="Male"/>
    <s v="Data Scientist"/>
    <s v="Finance"/>
    <n v="32"/>
    <x v="0"/>
    <n v="28"/>
    <x v="5"/>
    <n v="5"/>
    <s v="Low"/>
    <x v="0"/>
    <s v="No"/>
    <s v="Increase"/>
    <n v="3"/>
    <x v="2"/>
    <n v="5"/>
    <s v="None"/>
    <s v="Poor"/>
    <n v="0.68695599524175144"/>
  </r>
  <r>
    <s v="EMP2640"/>
    <s v="Oceania"/>
    <x v="26"/>
    <s v="Non-binary"/>
    <s v="Marketing"/>
    <s v="Education"/>
    <n v="6"/>
    <x v="2"/>
    <n v="52"/>
    <x v="6"/>
    <n v="5"/>
    <s v="Medium"/>
    <x v="2"/>
    <s v="No"/>
    <s v="No Change"/>
    <n v="2"/>
    <x v="2"/>
    <n v="5"/>
    <s v="Weekly"/>
    <s v="Poor"/>
    <n v="0.50651762977116221"/>
  </r>
  <r>
    <s v="EMP2641"/>
    <s v="Africa"/>
    <x v="8"/>
    <s v="Non-binary"/>
    <s v="Designer"/>
    <s v="Manufacturing"/>
    <n v="16"/>
    <x v="0"/>
    <n v="22"/>
    <x v="14"/>
    <n v="5"/>
    <s v="Low"/>
    <x v="2"/>
    <s v="Yes"/>
    <s v="Increase"/>
    <n v="2"/>
    <x v="1"/>
    <n v="1"/>
    <s v="Daily"/>
    <s v="Average"/>
    <n v="0.8717930445763209"/>
  </r>
  <r>
    <s v="EMP2642"/>
    <s v="North America"/>
    <x v="24"/>
    <s v="Female"/>
    <s v="Sales"/>
    <s v="Education"/>
    <n v="17"/>
    <x v="2"/>
    <n v="32"/>
    <x v="0"/>
    <n v="4"/>
    <s v="High"/>
    <x v="2"/>
    <s v="Yes"/>
    <s v="Increase"/>
    <n v="4"/>
    <x v="2"/>
    <n v="3"/>
    <s v="Weekly"/>
    <s v="Average"/>
    <n v="0.51139037704735979"/>
  </r>
  <r>
    <s v="EMP2643"/>
    <s v="Europe"/>
    <x v="27"/>
    <s v="Male"/>
    <s v="Marketing"/>
    <s v="Consulting"/>
    <n v="31"/>
    <x v="2"/>
    <n v="33"/>
    <x v="15"/>
    <n v="3"/>
    <s v="Medium"/>
    <x v="2"/>
    <s v="Yes"/>
    <s v="Increase"/>
    <n v="2"/>
    <x v="1"/>
    <n v="2"/>
    <s v="None"/>
    <s v="Good"/>
    <n v="0.96699070089323325"/>
  </r>
  <r>
    <s v="EMP2644"/>
    <s v="North America"/>
    <x v="3"/>
    <s v="Female"/>
    <s v="HR"/>
    <s v="Healthcare"/>
    <n v="8"/>
    <x v="0"/>
    <n v="44"/>
    <x v="6"/>
    <n v="5"/>
    <s v="Low"/>
    <x v="1"/>
    <s v="No"/>
    <s v="Increase"/>
    <n v="1"/>
    <x v="1"/>
    <n v="4"/>
    <s v="None"/>
    <s v="Average"/>
    <n v="6.0188314996543979E-2"/>
  </r>
  <r>
    <s v="EMP2645"/>
    <s v="Oceania"/>
    <x v="36"/>
    <s v="Male"/>
    <s v="Designer"/>
    <s v="Manufacturing"/>
    <n v="15"/>
    <x v="2"/>
    <n v="57"/>
    <x v="7"/>
    <n v="2"/>
    <s v="High"/>
    <x v="3"/>
    <s v="Yes"/>
    <s v="Decrease"/>
    <n v="3"/>
    <x v="0"/>
    <n v="5"/>
    <s v="None"/>
    <s v="Poor"/>
    <n v="0.91192370284227442"/>
  </r>
  <r>
    <s v="EMP2646"/>
    <s v="Africa"/>
    <x v="8"/>
    <s v="Prefer not to say"/>
    <s v="HR"/>
    <s v="Retail"/>
    <n v="17"/>
    <x v="2"/>
    <n v="49"/>
    <x v="9"/>
    <n v="3"/>
    <s v="High"/>
    <x v="2"/>
    <s v="No"/>
    <s v="Decrease"/>
    <n v="5"/>
    <x v="2"/>
    <n v="2"/>
    <s v="Daily"/>
    <s v="Good"/>
    <n v="7.2482373563171887E-2"/>
  </r>
  <r>
    <s v="EMP2647"/>
    <s v="South America"/>
    <x v="6"/>
    <s v="Female"/>
    <s v="HR"/>
    <s v="Education"/>
    <n v="21"/>
    <x v="0"/>
    <n v="56"/>
    <x v="7"/>
    <n v="3"/>
    <s v="Low"/>
    <x v="0"/>
    <s v="No"/>
    <s v="Increase"/>
    <n v="2"/>
    <x v="0"/>
    <n v="3"/>
    <s v="None"/>
    <s v="Poor"/>
    <n v="0.99941240282387334"/>
  </r>
  <r>
    <s v="EMP2648"/>
    <s v="Africa"/>
    <x v="37"/>
    <s v="Prefer not to say"/>
    <s v="HR"/>
    <s v="Education"/>
    <n v="28"/>
    <x v="0"/>
    <n v="48"/>
    <x v="13"/>
    <n v="1"/>
    <s v="Medium"/>
    <x v="0"/>
    <s v="Yes"/>
    <s v="No Change"/>
    <n v="4"/>
    <x v="1"/>
    <n v="1"/>
    <s v="Weekly"/>
    <s v="Poor"/>
    <n v="0.1095320713514446"/>
  </r>
  <r>
    <s v="EMP2649"/>
    <s v="Asia"/>
    <x v="13"/>
    <s v="Non-binary"/>
    <s v="HR"/>
    <s v="Education"/>
    <n v="24"/>
    <x v="1"/>
    <n v="42"/>
    <x v="6"/>
    <n v="4"/>
    <s v="Low"/>
    <x v="0"/>
    <s v="No"/>
    <s v="No Change"/>
    <n v="2"/>
    <x v="2"/>
    <n v="2"/>
    <s v="Daily"/>
    <s v="Poor"/>
    <n v="0.91497413958789897"/>
  </r>
  <r>
    <s v="EMP2650"/>
    <s v="Oceania"/>
    <x v="27"/>
    <s v="Female"/>
    <s v="Software Engineer"/>
    <s v="Healthcare"/>
    <n v="35"/>
    <x v="0"/>
    <n v="58"/>
    <x v="6"/>
    <n v="3"/>
    <s v="Medium"/>
    <x v="2"/>
    <s v="Yes"/>
    <s v="Decrease"/>
    <n v="1"/>
    <x v="0"/>
    <n v="2"/>
    <s v="Weekly"/>
    <s v="Poor"/>
    <n v="0.63318088456072874"/>
  </r>
  <r>
    <s v="EMP2651"/>
    <s v="Europe"/>
    <x v="22"/>
    <s v="Non-binary"/>
    <s v="Sales"/>
    <s v="Finance"/>
    <n v="29"/>
    <x v="0"/>
    <n v="59"/>
    <x v="10"/>
    <n v="3"/>
    <s v="Low"/>
    <x v="1"/>
    <s v="No"/>
    <s v="Increase"/>
    <n v="1"/>
    <x v="1"/>
    <n v="2"/>
    <s v="None"/>
    <s v="Good"/>
    <n v="6.404899578041523E-2"/>
  </r>
  <r>
    <s v="EMP2652"/>
    <s v="South America"/>
    <x v="22"/>
    <s v="Female"/>
    <s v="Designer"/>
    <s v="Finance"/>
    <n v="33"/>
    <x v="0"/>
    <n v="39"/>
    <x v="7"/>
    <n v="4"/>
    <s v="Low"/>
    <x v="1"/>
    <s v="Yes"/>
    <s v="No Change"/>
    <n v="4"/>
    <x v="1"/>
    <n v="1"/>
    <s v="Daily"/>
    <s v="Average"/>
    <n v="0.24379842202244895"/>
  </r>
  <r>
    <s v="EMP2653"/>
    <s v="South America"/>
    <x v="26"/>
    <s v="Prefer not to say"/>
    <s v="Sales"/>
    <s v="IT"/>
    <n v="8"/>
    <x v="2"/>
    <n v="41"/>
    <x v="12"/>
    <n v="4"/>
    <s v="Low"/>
    <x v="2"/>
    <s v="Yes"/>
    <s v="Decrease"/>
    <n v="2"/>
    <x v="2"/>
    <n v="4"/>
    <s v="None"/>
    <s v="Average"/>
    <n v="0.25725984970982263"/>
  </r>
  <r>
    <s v="EMP2654"/>
    <s v="Africa"/>
    <x v="22"/>
    <s v="Female"/>
    <s v="Sales"/>
    <s v="Consulting"/>
    <n v="34"/>
    <x v="0"/>
    <n v="52"/>
    <x v="15"/>
    <n v="3"/>
    <s v="High"/>
    <x v="2"/>
    <s v="Yes"/>
    <s v="Increase"/>
    <n v="1"/>
    <x v="2"/>
    <n v="2"/>
    <s v="None"/>
    <s v="Poor"/>
    <n v="0.78144920437411924"/>
  </r>
  <r>
    <s v="EMP2655"/>
    <s v="Asia"/>
    <x v="35"/>
    <s v="Non-binary"/>
    <s v="Marketing"/>
    <s v="Retail"/>
    <n v="18"/>
    <x v="2"/>
    <n v="48"/>
    <x v="15"/>
    <n v="3"/>
    <s v="High"/>
    <x v="0"/>
    <s v="No"/>
    <s v="Decrease"/>
    <n v="3"/>
    <x v="0"/>
    <n v="1"/>
    <s v="None"/>
    <s v="Average"/>
    <n v="0.42962098403023707"/>
  </r>
  <r>
    <s v="EMP2656"/>
    <s v="Asia"/>
    <x v="18"/>
    <s v="Female"/>
    <s v="Designer"/>
    <s v="IT"/>
    <n v="13"/>
    <x v="2"/>
    <n v="51"/>
    <x v="15"/>
    <n v="1"/>
    <s v="Low"/>
    <x v="3"/>
    <s v="No"/>
    <s v="Increase"/>
    <n v="2"/>
    <x v="1"/>
    <n v="4"/>
    <s v="Daily"/>
    <s v="Average"/>
    <n v="0.54576815638740206"/>
  </r>
  <r>
    <s v="EMP2657"/>
    <s v="Oceania"/>
    <x v="7"/>
    <s v="Non-binary"/>
    <s v="Software Engineer"/>
    <s v="IT"/>
    <n v="31"/>
    <x v="0"/>
    <n v="32"/>
    <x v="8"/>
    <n v="2"/>
    <s v="Medium"/>
    <x v="0"/>
    <s v="No"/>
    <s v="Increase"/>
    <n v="1"/>
    <x v="1"/>
    <n v="2"/>
    <s v="Daily"/>
    <s v="Average"/>
    <n v="0.21933144659847459"/>
  </r>
  <r>
    <s v="EMP2658"/>
    <s v="North America"/>
    <x v="9"/>
    <s v="Non-binary"/>
    <s v="HR"/>
    <s v="IT"/>
    <n v="12"/>
    <x v="2"/>
    <n v="32"/>
    <x v="10"/>
    <n v="5"/>
    <s v="Low"/>
    <x v="3"/>
    <s v="Yes"/>
    <s v="Increase"/>
    <n v="2"/>
    <x v="0"/>
    <n v="2"/>
    <s v="Daily"/>
    <s v="Good"/>
    <n v="0.45306219354247046"/>
  </r>
  <r>
    <s v="EMP2659"/>
    <s v="North America"/>
    <x v="17"/>
    <s v="Female"/>
    <s v="Data Scientist"/>
    <s v="Manufacturing"/>
    <n v="5"/>
    <x v="0"/>
    <n v="60"/>
    <x v="2"/>
    <n v="4"/>
    <s v="Low"/>
    <x v="3"/>
    <s v="Yes"/>
    <s v="No Change"/>
    <n v="3"/>
    <x v="1"/>
    <n v="5"/>
    <s v="Weekly"/>
    <s v="Poor"/>
    <n v="0.32244234942194394"/>
  </r>
  <r>
    <s v="EMP2660"/>
    <s v="Africa"/>
    <x v="16"/>
    <s v="Female"/>
    <s v="Marketing"/>
    <s v="Consulting"/>
    <n v="28"/>
    <x v="1"/>
    <n v="25"/>
    <x v="3"/>
    <n v="3"/>
    <s v="Low"/>
    <x v="2"/>
    <s v="No"/>
    <s v="No Change"/>
    <n v="3"/>
    <x v="2"/>
    <n v="5"/>
    <s v="Daily"/>
    <s v="Poor"/>
    <n v="0.44637631607302297"/>
  </r>
  <r>
    <s v="EMP2661"/>
    <s v="Europe"/>
    <x v="16"/>
    <s v="Female"/>
    <s v="Designer"/>
    <s v="Retail"/>
    <n v="28"/>
    <x v="0"/>
    <n v="45"/>
    <x v="13"/>
    <n v="4"/>
    <s v="Low"/>
    <x v="1"/>
    <s v="No"/>
    <s v="No Change"/>
    <n v="3"/>
    <x v="1"/>
    <n v="1"/>
    <s v="None"/>
    <s v="Poor"/>
    <n v="0.20807837943622365"/>
  </r>
  <r>
    <s v="EMP2662"/>
    <s v="North America"/>
    <x v="15"/>
    <s v="Female"/>
    <s v="Marketing"/>
    <s v="Consulting"/>
    <n v="23"/>
    <x v="2"/>
    <n v="55"/>
    <x v="6"/>
    <n v="3"/>
    <s v="Medium"/>
    <x v="3"/>
    <s v="No"/>
    <s v="Decrease"/>
    <n v="4"/>
    <x v="0"/>
    <n v="3"/>
    <s v="None"/>
    <s v="Good"/>
    <n v="0.77984599847278013"/>
  </r>
  <r>
    <s v="EMP2663"/>
    <s v="Africa"/>
    <x v="16"/>
    <s v="Female"/>
    <s v="Project Manager"/>
    <s v="IT"/>
    <n v="35"/>
    <x v="0"/>
    <n v="22"/>
    <x v="8"/>
    <n v="1"/>
    <s v="Medium"/>
    <x v="3"/>
    <s v="No"/>
    <s v="Increase"/>
    <n v="2"/>
    <x v="1"/>
    <n v="5"/>
    <s v="Weekly"/>
    <s v="Good"/>
    <n v="0.90487642538425961"/>
  </r>
  <r>
    <s v="EMP2664"/>
    <s v="Asia"/>
    <x v="36"/>
    <s v="Male"/>
    <s v="Project Manager"/>
    <s v="Retail"/>
    <n v="16"/>
    <x v="2"/>
    <n v="57"/>
    <x v="13"/>
    <n v="3"/>
    <s v="Medium"/>
    <x v="3"/>
    <s v="No"/>
    <s v="No Change"/>
    <n v="1"/>
    <x v="2"/>
    <n v="3"/>
    <s v="Weekly"/>
    <s v="Poor"/>
    <n v="0.61866815756844362"/>
  </r>
  <r>
    <s v="EMP2665"/>
    <s v="Asia"/>
    <x v="1"/>
    <s v="Prefer not to say"/>
    <s v="Project Manager"/>
    <s v="Education"/>
    <n v="26"/>
    <x v="2"/>
    <n v="60"/>
    <x v="8"/>
    <n v="2"/>
    <s v="High"/>
    <x v="2"/>
    <s v="Yes"/>
    <s v="Increase"/>
    <n v="4"/>
    <x v="2"/>
    <n v="2"/>
    <s v="Weekly"/>
    <s v="Good"/>
    <n v="0.10090294936533517"/>
  </r>
  <r>
    <s v="EMP2666"/>
    <s v="Asia"/>
    <x v="9"/>
    <s v="Male"/>
    <s v="Designer"/>
    <s v="Healthcare"/>
    <n v="14"/>
    <x v="1"/>
    <n v="40"/>
    <x v="2"/>
    <n v="5"/>
    <s v="Low"/>
    <x v="2"/>
    <s v="No"/>
    <s v="Increase"/>
    <n v="5"/>
    <x v="2"/>
    <n v="4"/>
    <s v="None"/>
    <s v="Good"/>
    <n v="0.73876441841417717"/>
  </r>
  <r>
    <s v="EMP2667"/>
    <s v="Asia"/>
    <x v="31"/>
    <s v="Male"/>
    <s v="Designer"/>
    <s v="Finance"/>
    <n v="32"/>
    <x v="1"/>
    <n v="34"/>
    <x v="2"/>
    <n v="5"/>
    <s v="High"/>
    <x v="1"/>
    <s v="Yes"/>
    <s v="Decrease"/>
    <n v="2"/>
    <x v="0"/>
    <n v="3"/>
    <s v="None"/>
    <s v="Average"/>
    <n v="0.20487243367985342"/>
  </r>
  <r>
    <s v="EMP2668"/>
    <s v="South America"/>
    <x v="24"/>
    <s v="Non-binary"/>
    <s v="Designer"/>
    <s v="IT"/>
    <n v="16"/>
    <x v="1"/>
    <n v="31"/>
    <x v="13"/>
    <n v="4"/>
    <s v="High"/>
    <x v="3"/>
    <s v="Yes"/>
    <s v="Increase"/>
    <n v="5"/>
    <x v="1"/>
    <n v="3"/>
    <s v="Weekly"/>
    <s v="Poor"/>
    <n v="0.42521917607949189"/>
  </r>
  <r>
    <s v="EMP2669"/>
    <s v="North America"/>
    <x v="3"/>
    <s v="Prefer not to say"/>
    <s v="Designer"/>
    <s v="Healthcare"/>
    <n v="2"/>
    <x v="1"/>
    <n v="45"/>
    <x v="1"/>
    <n v="5"/>
    <s v="Medium"/>
    <x v="0"/>
    <s v="Yes"/>
    <s v="No Change"/>
    <n v="1"/>
    <x v="2"/>
    <n v="5"/>
    <s v="Daily"/>
    <s v="Poor"/>
    <n v="0.37091485008488223"/>
  </r>
  <r>
    <s v="EMP2670"/>
    <s v="Asia"/>
    <x v="20"/>
    <s v="Female"/>
    <s v="Data Scientist"/>
    <s v="IT"/>
    <n v="21"/>
    <x v="0"/>
    <n v="45"/>
    <x v="10"/>
    <n v="4"/>
    <s v="Medium"/>
    <x v="3"/>
    <s v="Yes"/>
    <s v="Increase"/>
    <n v="4"/>
    <x v="1"/>
    <n v="5"/>
    <s v="Weekly"/>
    <s v="Poor"/>
    <n v="0.44464923938083956"/>
  </r>
  <r>
    <s v="EMP2671"/>
    <s v="Oceania"/>
    <x v="6"/>
    <s v="Prefer not to say"/>
    <s v="Sales"/>
    <s v="IT"/>
    <n v="25"/>
    <x v="1"/>
    <n v="57"/>
    <x v="4"/>
    <n v="3"/>
    <s v="Low"/>
    <x v="0"/>
    <s v="Yes"/>
    <s v="Decrease"/>
    <n v="4"/>
    <x v="2"/>
    <n v="2"/>
    <s v="None"/>
    <s v="Poor"/>
    <n v="0.5051547675709197"/>
  </r>
  <r>
    <s v="EMP2672"/>
    <s v="Europe"/>
    <x v="12"/>
    <s v="Male"/>
    <s v="HR"/>
    <s v="Manufacturing"/>
    <n v="15"/>
    <x v="2"/>
    <n v="34"/>
    <x v="12"/>
    <n v="4"/>
    <s v="Medium"/>
    <x v="2"/>
    <s v="No"/>
    <s v="Decrease"/>
    <n v="5"/>
    <x v="1"/>
    <n v="5"/>
    <s v="None"/>
    <s v="Good"/>
    <n v="0.76828211221912868"/>
  </r>
  <r>
    <s v="EMP2673"/>
    <s v="South America"/>
    <x v="16"/>
    <s v="Female"/>
    <s v="Project Manager"/>
    <s v="Education"/>
    <n v="38"/>
    <x v="0"/>
    <n v="23"/>
    <x v="7"/>
    <n v="3"/>
    <s v="Low"/>
    <x v="0"/>
    <s v="Yes"/>
    <s v="Increase"/>
    <n v="3"/>
    <x v="1"/>
    <n v="5"/>
    <s v="Daily"/>
    <s v="Average"/>
    <n v="0.892058834676975"/>
  </r>
  <r>
    <s v="EMP2674"/>
    <s v="North America"/>
    <x v="26"/>
    <s v="Female"/>
    <s v="Data Scientist"/>
    <s v="Finance"/>
    <n v="5"/>
    <x v="2"/>
    <n v="51"/>
    <x v="4"/>
    <n v="1"/>
    <s v="Medium"/>
    <x v="2"/>
    <s v="No"/>
    <s v="Increase"/>
    <n v="2"/>
    <x v="1"/>
    <n v="2"/>
    <s v="Daily"/>
    <s v="Poor"/>
    <n v="6.0225909185431359E-2"/>
  </r>
  <r>
    <s v="EMP2675"/>
    <s v="Europe"/>
    <x v="0"/>
    <s v="Prefer not to say"/>
    <s v="Sales"/>
    <s v="IT"/>
    <n v="11"/>
    <x v="0"/>
    <n v="29"/>
    <x v="14"/>
    <n v="2"/>
    <s v="Medium"/>
    <x v="2"/>
    <s v="No"/>
    <s v="Increase"/>
    <n v="3"/>
    <x v="0"/>
    <n v="4"/>
    <s v="Daily"/>
    <s v="Average"/>
    <n v="0.40761723203986555"/>
  </r>
  <r>
    <s v="EMP2676"/>
    <s v="South America"/>
    <x v="2"/>
    <s v="Non-binary"/>
    <s v="Marketing"/>
    <s v="Consulting"/>
    <n v="33"/>
    <x v="0"/>
    <n v="28"/>
    <x v="5"/>
    <n v="5"/>
    <s v="Low"/>
    <x v="3"/>
    <s v="No"/>
    <s v="Increase"/>
    <n v="2"/>
    <x v="1"/>
    <n v="5"/>
    <s v="None"/>
    <s v="Good"/>
    <n v="0.81411113702019944"/>
  </r>
  <r>
    <s v="EMP2677"/>
    <s v="Europe"/>
    <x v="14"/>
    <s v="Male"/>
    <s v="Sales"/>
    <s v="Retail"/>
    <n v="2"/>
    <x v="0"/>
    <n v="42"/>
    <x v="2"/>
    <n v="3"/>
    <s v="Medium"/>
    <x v="2"/>
    <s v="No"/>
    <s v="No Change"/>
    <n v="4"/>
    <x v="1"/>
    <n v="4"/>
    <s v="Weekly"/>
    <s v="Average"/>
    <n v="5.6379030014725218E-2"/>
  </r>
  <r>
    <s v="EMP2678"/>
    <s v="South America"/>
    <x v="1"/>
    <s v="Non-binary"/>
    <s v="Marketing"/>
    <s v="Retail"/>
    <n v="28"/>
    <x v="2"/>
    <n v="22"/>
    <x v="12"/>
    <n v="3"/>
    <s v="High"/>
    <x v="0"/>
    <s v="No"/>
    <s v="No Change"/>
    <n v="4"/>
    <x v="0"/>
    <n v="1"/>
    <s v="None"/>
    <s v="Poor"/>
    <n v="0.83315239796158391"/>
  </r>
  <r>
    <s v="EMP2679"/>
    <s v="Africa"/>
    <x v="30"/>
    <s v="Female"/>
    <s v="Software Engineer"/>
    <s v="Education"/>
    <n v="24"/>
    <x v="2"/>
    <n v="48"/>
    <x v="10"/>
    <n v="4"/>
    <s v="Low"/>
    <x v="0"/>
    <s v="No"/>
    <s v="Decrease"/>
    <n v="1"/>
    <x v="0"/>
    <n v="4"/>
    <s v="Weekly"/>
    <s v="Average"/>
    <n v="0.9701926507010824"/>
  </r>
  <r>
    <s v="EMP2680"/>
    <s v="North America"/>
    <x v="29"/>
    <s v="Non-binary"/>
    <s v="Data Scientist"/>
    <s v="IT"/>
    <n v="1"/>
    <x v="0"/>
    <n v="48"/>
    <x v="1"/>
    <n v="1"/>
    <s v="Low"/>
    <x v="2"/>
    <s v="Yes"/>
    <s v="Decrease"/>
    <n v="4"/>
    <x v="1"/>
    <n v="3"/>
    <s v="Daily"/>
    <s v="Average"/>
    <n v="0.84966745693575896"/>
  </r>
  <r>
    <s v="EMP2681"/>
    <s v="Asia"/>
    <x v="4"/>
    <s v="Prefer not to say"/>
    <s v="Sales"/>
    <s v="IT"/>
    <n v="38"/>
    <x v="2"/>
    <n v="28"/>
    <x v="13"/>
    <n v="3"/>
    <s v="Low"/>
    <x v="1"/>
    <s v="Yes"/>
    <s v="Increase"/>
    <n v="1"/>
    <x v="2"/>
    <n v="4"/>
    <s v="Daily"/>
    <s v="Average"/>
    <n v="0.32476153511250938"/>
  </r>
  <r>
    <s v="EMP2682"/>
    <s v="Asia"/>
    <x v="14"/>
    <s v="Male"/>
    <s v="Marketing"/>
    <s v="Retail"/>
    <n v="4"/>
    <x v="0"/>
    <n v="41"/>
    <x v="9"/>
    <n v="1"/>
    <s v="High"/>
    <x v="1"/>
    <s v="Yes"/>
    <s v="Decrease"/>
    <n v="4"/>
    <x v="1"/>
    <n v="5"/>
    <s v="Weekly"/>
    <s v="Good"/>
    <n v="4.6504112271850473E-2"/>
  </r>
  <r>
    <s v="EMP2683"/>
    <s v="Africa"/>
    <x v="20"/>
    <s v="Non-binary"/>
    <s v="Data Scientist"/>
    <s v="IT"/>
    <n v="24"/>
    <x v="0"/>
    <n v="49"/>
    <x v="15"/>
    <n v="5"/>
    <s v="Low"/>
    <x v="2"/>
    <s v="Yes"/>
    <s v="Increase"/>
    <n v="5"/>
    <x v="1"/>
    <n v="4"/>
    <s v="None"/>
    <s v="Good"/>
    <n v="0.85430591254888111"/>
  </r>
  <r>
    <s v="EMP2684"/>
    <s v="North America"/>
    <x v="11"/>
    <s v="Male"/>
    <s v="Software Engineer"/>
    <s v="Consulting"/>
    <n v="28"/>
    <x v="1"/>
    <n v="20"/>
    <x v="13"/>
    <n v="2"/>
    <s v="Medium"/>
    <x v="1"/>
    <s v="Yes"/>
    <s v="No Change"/>
    <n v="3"/>
    <x v="1"/>
    <n v="1"/>
    <s v="Weekly"/>
    <s v="Poor"/>
    <n v="0.86142648178722314"/>
  </r>
  <r>
    <s v="EMP2685"/>
    <s v="Africa"/>
    <x v="31"/>
    <s v="Female"/>
    <s v="Designer"/>
    <s v="Education"/>
    <n v="35"/>
    <x v="0"/>
    <n v="28"/>
    <x v="14"/>
    <n v="5"/>
    <s v="Low"/>
    <x v="2"/>
    <s v="Yes"/>
    <s v="Decrease"/>
    <n v="5"/>
    <x v="0"/>
    <n v="5"/>
    <s v="Weekly"/>
    <s v="Good"/>
    <n v="0.98525662828440286"/>
  </r>
  <r>
    <s v="EMP2686"/>
    <s v="Africa"/>
    <x v="4"/>
    <s v="Non-binary"/>
    <s v="HR"/>
    <s v="Healthcare"/>
    <n v="32"/>
    <x v="1"/>
    <n v="43"/>
    <x v="14"/>
    <n v="1"/>
    <s v="Medium"/>
    <x v="1"/>
    <s v="No"/>
    <s v="Increase"/>
    <n v="5"/>
    <x v="2"/>
    <n v="4"/>
    <s v="Weekly"/>
    <s v="Average"/>
    <n v="7.6977057830047158E-2"/>
  </r>
  <r>
    <s v="EMP2687"/>
    <s v="North America"/>
    <x v="11"/>
    <s v="Non-binary"/>
    <s v="Software Engineer"/>
    <s v="Consulting"/>
    <n v="31"/>
    <x v="2"/>
    <n v="47"/>
    <x v="14"/>
    <n v="3"/>
    <s v="Medium"/>
    <x v="2"/>
    <s v="Yes"/>
    <s v="Decrease"/>
    <n v="5"/>
    <x v="0"/>
    <n v="2"/>
    <s v="Weekly"/>
    <s v="Poor"/>
    <n v="0.29335913395005897"/>
  </r>
  <r>
    <s v="EMP2688"/>
    <s v="South America"/>
    <x v="15"/>
    <s v="Prefer not to say"/>
    <s v="Project Manager"/>
    <s v="Finance"/>
    <n v="16"/>
    <x v="0"/>
    <n v="30"/>
    <x v="7"/>
    <n v="2"/>
    <s v="Low"/>
    <x v="3"/>
    <s v="No"/>
    <s v="Increase"/>
    <n v="3"/>
    <x v="0"/>
    <n v="5"/>
    <s v="None"/>
    <s v="Good"/>
    <n v="9.8167510954906501E-2"/>
  </r>
  <r>
    <s v="EMP2689"/>
    <s v="Asia"/>
    <x v="30"/>
    <s v="Female"/>
    <s v="Sales"/>
    <s v="IT"/>
    <n v="16"/>
    <x v="2"/>
    <n v="50"/>
    <x v="1"/>
    <n v="4"/>
    <s v="High"/>
    <x v="2"/>
    <s v="Yes"/>
    <s v="No Change"/>
    <n v="5"/>
    <x v="1"/>
    <n v="1"/>
    <s v="Weekly"/>
    <s v="Poor"/>
    <n v="0.71118441710338609"/>
  </r>
  <r>
    <s v="EMP2690"/>
    <s v="Asia"/>
    <x v="31"/>
    <s v="Non-binary"/>
    <s v="Marketing"/>
    <s v="Retail"/>
    <n v="38"/>
    <x v="2"/>
    <n v="35"/>
    <x v="14"/>
    <n v="4"/>
    <s v="High"/>
    <x v="0"/>
    <s v="Yes"/>
    <s v="No Change"/>
    <n v="2"/>
    <x v="0"/>
    <n v="5"/>
    <s v="Daily"/>
    <s v="Good"/>
    <n v="0.90609816919735764"/>
  </r>
  <r>
    <s v="EMP2691"/>
    <s v="North America"/>
    <x v="15"/>
    <s v="Female"/>
    <s v="Data Scientist"/>
    <s v="Finance"/>
    <n v="20"/>
    <x v="1"/>
    <n v="42"/>
    <x v="4"/>
    <n v="3"/>
    <s v="Medium"/>
    <x v="3"/>
    <s v="Yes"/>
    <s v="No Change"/>
    <n v="4"/>
    <x v="2"/>
    <n v="4"/>
    <s v="Weekly"/>
    <s v="Average"/>
    <n v="0.30761409836148634"/>
  </r>
  <r>
    <s v="EMP2692"/>
    <s v="North America"/>
    <x v="37"/>
    <s v="Male"/>
    <s v="Sales"/>
    <s v="Education"/>
    <n v="34"/>
    <x v="1"/>
    <n v="55"/>
    <x v="10"/>
    <n v="5"/>
    <s v="Medium"/>
    <x v="0"/>
    <s v="Yes"/>
    <s v="No Change"/>
    <n v="2"/>
    <x v="2"/>
    <n v="5"/>
    <s v="None"/>
    <s v="Good"/>
    <n v="0.34091396476695057"/>
  </r>
  <r>
    <s v="EMP2693"/>
    <s v="Oceania"/>
    <x v="24"/>
    <s v="Female"/>
    <s v="Software Engineer"/>
    <s v="Retail"/>
    <n v="16"/>
    <x v="1"/>
    <n v="45"/>
    <x v="4"/>
    <n v="3"/>
    <s v="Medium"/>
    <x v="0"/>
    <s v="No"/>
    <s v="No Change"/>
    <n v="1"/>
    <x v="0"/>
    <n v="2"/>
    <s v="None"/>
    <s v="Good"/>
    <n v="0.49098510119611327"/>
  </r>
  <r>
    <s v="EMP2694"/>
    <s v="North America"/>
    <x v="37"/>
    <s v="Male"/>
    <s v="Project Manager"/>
    <s v="IT"/>
    <n v="31"/>
    <x v="2"/>
    <n v="20"/>
    <x v="5"/>
    <n v="2"/>
    <s v="Medium"/>
    <x v="3"/>
    <s v="No"/>
    <s v="No Change"/>
    <n v="2"/>
    <x v="1"/>
    <n v="4"/>
    <s v="Weekly"/>
    <s v="Good"/>
    <n v="0.74975262973991752"/>
  </r>
  <r>
    <s v="EMP2695"/>
    <s v="North America"/>
    <x v="29"/>
    <s v="Male"/>
    <s v="HR"/>
    <s v="IT"/>
    <n v="2"/>
    <x v="1"/>
    <n v="42"/>
    <x v="6"/>
    <n v="3"/>
    <s v="Low"/>
    <x v="1"/>
    <s v="Yes"/>
    <s v="No Change"/>
    <n v="4"/>
    <x v="1"/>
    <n v="1"/>
    <s v="Daily"/>
    <s v="Average"/>
    <n v="0.39765387651517792"/>
  </r>
  <r>
    <s v="EMP2696"/>
    <s v="Oceania"/>
    <x v="12"/>
    <s v="Prefer not to say"/>
    <s v="HR"/>
    <s v="IT"/>
    <n v="11"/>
    <x v="1"/>
    <n v="32"/>
    <x v="13"/>
    <n v="5"/>
    <s v="Medium"/>
    <x v="0"/>
    <s v="No"/>
    <s v="Decrease"/>
    <n v="3"/>
    <x v="0"/>
    <n v="3"/>
    <s v="Weekly"/>
    <s v="Good"/>
    <n v="0.39619052129177434"/>
  </r>
  <r>
    <s v="EMP2697"/>
    <s v="Oceania"/>
    <x v="5"/>
    <s v="Female"/>
    <s v="Sales"/>
    <s v="Manufacturing"/>
    <n v="15"/>
    <x v="2"/>
    <n v="25"/>
    <x v="2"/>
    <n v="5"/>
    <s v="High"/>
    <x v="0"/>
    <s v="Yes"/>
    <s v="Increase"/>
    <n v="4"/>
    <x v="0"/>
    <n v="3"/>
    <s v="Weekly"/>
    <s v="Poor"/>
    <n v="0.62670492852859949"/>
  </r>
  <r>
    <s v="EMP2698"/>
    <s v="Europe"/>
    <x v="15"/>
    <s v="Male"/>
    <s v="Sales"/>
    <s v="Finance"/>
    <n v="19"/>
    <x v="0"/>
    <n v="30"/>
    <x v="6"/>
    <n v="2"/>
    <s v="Low"/>
    <x v="3"/>
    <s v="Yes"/>
    <s v="Increase"/>
    <n v="4"/>
    <x v="0"/>
    <n v="1"/>
    <s v="Weekly"/>
    <s v="Poor"/>
    <n v="0.82750281497821043"/>
  </r>
  <r>
    <s v="EMP2699"/>
    <s v="Africa"/>
    <x v="22"/>
    <s v="Male"/>
    <s v="HR"/>
    <s v="Manufacturing"/>
    <n v="36"/>
    <x v="0"/>
    <n v="53"/>
    <x v="13"/>
    <n v="3"/>
    <s v="Low"/>
    <x v="3"/>
    <s v="No"/>
    <s v="Increase"/>
    <n v="5"/>
    <x v="0"/>
    <n v="2"/>
    <s v="Daily"/>
    <s v="Good"/>
    <n v="0.15267339159500426"/>
  </r>
  <r>
    <s v="EMP2700"/>
    <s v="North America"/>
    <x v="16"/>
    <s v="Female"/>
    <s v="Marketing"/>
    <s v="Consulting"/>
    <n v="34"/>
    <x v="1"/>
    <n v="58"/>
    <x v="7"/>
    <n v="5"/>
    <s v="Low"/>
    <x v="2"/>
    <s v="Yes"/>
    <s v="Increase"/>
    <n v="3"/>
    <x v="1"/>
    <n v="4"/>
    <s v="Daily"/>
    <s v="Average"/>
    <n v="0.66323301819595581"/>
  </r>
  <r>
    <s v="EMP2701"/>
    <s v="North America"/>
    <x v="8"/>
    <s v="Non-binary"/>
    <s v="Software Engineer"/>
    <s v="IT"/>
    <n v="12"/>
    <x v="1"/>
    <n v="55"/>
    <x v="6"/>
    <n v="4"/>
    <s v="Medium"/>
    <x v="0"/>
    <s v="Yes"/>
    <s v="No Change"/>
    <n v="4"/>
    <x v="1"/>
    <n v="1"/>
    <s v="Weekly"/>
    <s v="Poor"/>
    <n v="0.69675425102960253"/>
  </r>
  <r>
    <s v="EMP2702"/>
    <s v="Asia"/>
    <x v="11"/>
    <s v="Prefer not to say"/>
    <s v="Designer"/>
    <s v="Retail"/>
    <n v="37"/>
    <x v="2"/>
    <n v="58"/>
    <x v="14"/>
    <n v="5"/>
    <s v="High"/>
    <x v="0"/>
    <s v="Yes"/>
    <s v="No Change"/>
    <n v="2"/>
    <x v="2"/>
    <n v="3"/>
    <s v="Daily"/>
    <s v="Average"/>
    <n v="0.5351429517371078"/>
  </r>
  <r>
    <s v="EMP2703"/>
    <s v="North America"/>
    <x v="31"/>
    <s v="Male"/>
    <s v="Marketing"/>
    <s v="Healthcare"/>
    <n v="32"/>
    <x v="2"/>
    <n v="34"/>
    <x v="2"/>
    <n v="4"/>
    <s v="Low"/>
    <x v="0"/>
    <s v="No"/>
    <s v="Decrease"/>
    <n v="4"/>
    <x v="0"/>
    <n v="1"/>
    <s v="None"/>
    <s v="Poor"/>
    <n v="0.96879823465270676"/>
  </r>
  <r>
    <s v="EMP2704"/>
    <s v="Africa"/>
    <x v="11"/>
    <s v="Male"/>
    <s v="Software Engineer"/>
    <s v="IT"/>
    <n v="28"/>
    <x v="2"/>
    <n v="36"/>
    <x v="0"/>
    <n v="4"/>
    <s v="Low"/>
    <x v="1"/>
    <s v="Yes"/>
    <s v="No Change"/>
    <n v="1"/>
    <x v="1"/>
    <n v="3"/>
    <s v="None"/>
    <s v="Average"/>
    <n v="0.68089545224927184"/>
  </r>
  <r>
    <s v="EMP2705"/>
    <s v="Europe"/>
    <x v="0"/>
    <s v="Non-binary"/>
    <s v="Software Engineer"/>
    <s v="Finance"/>
    <n v="13"/>
    <x v="2"/>
    <n v="42"/>
    <x v="15"/>
    <n v="3"/>
    <s v="Medium"/>
    <x v="2"/>
    <s v="No"/>
    <s v="No Change"/>
    <n v="5"/>
    <x v="1"/>
    <n v="5"/>
    <s v="Daily"/>
    <s v="Good"/>
    <n v="0.96460195917886427"/>
  </r>
  <r>
    <s v="EMP2706"/>
    <s v="Africa"/>
    <x v="32"/>
    <s v="Non-binary"/>
    <s v="Marketing"/>
    <s v="Retail"/>
    <n v="37"/>
    <x v="0"/>
    <n v="31"/>
    <x v="14"/>
    <n v="4"/>
    <s v="Medium"/>
    <x v="3"/>
    <s v="Yes"/>
    <s v="No Change"/>
    <n v="1"/>
    <x v="1"/>
    <n v="2"/>
    <s v="Weekly"/>
    <s v="Good"/>
    <n v="4.2147140350914603E-2"/>
  </r>
  <r>
    <s v="EMP2707"/>
    <s v="Europe"/>
    <x v="12"/>
    <s v="Prefer not to say"/>
    <s v="HR"/>
    <s v="Education"/>
    <n v="13"/>
    <x v="0"/>
    <n v="52"/>
    <x v="3"/>
    <n v="4"/>
    <s v="Low"/>
    <x v="0"/>
    <s v="Yes"/>
    <s v="No Change"/>
    <n v="4"/>
    <x v="0"/>
    <n v="5"/>
    <s v="None"/>
    <s v="Average"/>
    <n v="0.73428896806459687"/>
  </r>
  <r>
    <s v="EMP2708"/>
    <s v="South America"/>
    <x v="5"/>
    <s v="Non-binary"/>
    <s v="Software Engineer"/>
    <s v="Education"/>
    <n v="13"/>
    <x v="2"/>
    <n v="53"/>
    <x v="15"/>
    <n v="5"/>
    <s v="High"/>
    <x v="1"/>
    <s v="Yes"/>
    <s v="No Change"/>
    <n v="2"/>
    <x v="0"/>
    <n v="1"/>
    <s v="Weekly"/>
    <s v="Average"/>
    <n v="0.10809699362319836"/>
  </r>
  <r>
    <s v="EMP2709"/>
    <s v="South America"/>
    <x v="3"/>
    <s v="Prefer not to say"/>
    <s v="Data Scientist"/>
    <s v="Healthcare"/>
    <n v="2"/>
    <x v="0"/>
    <n v="40"/>
    <x v="4"/>
    <n v="3"/>
    <s v="High"/>
    <x v="0"/>
    <s v="Yes"/>
    <s v="Decrease"/>
    <n v="5"/>
    <x v="0"/>
    <n v="1"/>
    <s v="None"/>
    <s v="Poor"/>
    <n v="0.85177048691444213"/>
  </r>
  <r>
    <s v="EMP2710"/>
    <s v="Europe"/>
    <x v="5"/>
    <s v="Prefer not to say"/>
    <s v="Data Scientist"/>
    <s v="Manufacturing"/>
    <n v="13"/>
    <x v="1"/>
    <n v="55"/>
    <x v="10"/>
    <n v="2"/>
    <s v="Low"/>
    <x v="1"/>
    <s v="No"/>
    <s v="No Change"/>
    <n v="2"/>
    <x v="1"/>
    <n v="1"/>
    <s v="Weekly"/>
    <s v="Poor"/>
    <n v="0.81778815950322281"/>
  </r>
  <r>
    <s v="EMP2711"/>
    <s v="North America"/>
    <x v="1"/>
    <s v="Female"/>
    <s v="Project Manager"/>
    <s v="Healthcare"/>
    <n v="17"/>
    <x v="1"/>
    <n v="51"/>
    <x v="1"/>
    <n v="1"/>
    <s v="High"/>
    <x v="0"/>
    <s v="No"/>
    <s v="Decrease"/>
    <n v="5"/>
    <x v="2"/>
    <n v="4"/>
    <s v="Daily"/>
    <s v="Average"/>
    <n v="0.56098194353044695"/>
  </r>
  <r>
    <s v="EMP2712"/>
    <s v="Africa"/>
    <x v="28"/>
    <s v="Prefer not to say"/>
    <s v="Marketing"/>
    <s v="IT"/>
    <n v="15"/>
    <x v="2"/>
    <n v="55"/>
    <x v="1"/>
    <n v="3"/>
    <s v="Medium"/>
    <x v="0"/>
    <s v="Yes"/>
    <s v="Decrease"/>
    <n v="3"/>
    <x v="0"/>
    <n v="2"/>
    <s v="Weekly"/>
    <s v="Poor"/>
    <n v="0.11642444187356737"/>
  </r>
  <r>
    <s v="EMP2713"/>
    <s v="Africa"/>
    <x v="31"/>
    <s v="Non-binary"/>
    <s v="Software Engineer"/>
    <s v="Manufacturing"/>
    <n v="38"/>
    <x v="1"/>
    <n v="30"/>
    <x v="2"/>
    <n v="5"/>
    <s v="Low"/>
    <x v="2"/>
    <s v="Yes"/>
    <s v="Increase"/>
    <n v="5"/>
    <x v="0"/>
    <n v="4"/>
    <s v="None"/>
    <s v="Average"/>
    <n v="0.91840017206834101"/>
  </r>
  <r>
    <s v="EMP2714"/>
    <s v="Oceania"/>
    <x v="16"/>
    <s v="Non-binary"/>
    <s v="Software Engineer"/>
    <s v="Manufacturing"/>
    <n v="35"/>
    <x v="1"/>
    <n v="36"/>
    <x v="13"/>
    <n v="4"/>
    <s v="Low"/>
    <x v="3"/>
    <s v="No"/>
    <s v="Decrease"/>
    <n v="2"/>
    <x v="0"/>
    <n v="3"/>
    <s v="None"/>
    <s v="Good"/>
    <n v="0.74177162545850817"/>
  </r>
  <r>
    <s v="EMP2715"/>
    <s v="North America"/>
    <x v="36"/>
    <s v="Female"/>
    <s v="Designer"/>
    <s v="Consulting"/>
    <n v="16"/>
    <x v="0"/>
    <n v="41"/>
    <x v="10"/>
    <n v="2"/>
    <s v="High"/>
    <x v="3"/>
    <s v="No"/>
    <s v="No Change"/>
    <n v="3"/>
    <x v="2"/>
    <n v="5"/>
    <s v="Weekly"/>
    <s v="Poor"/>
    <n v="0.97582515187694352"/>
  </r>
  <r>
    <s v="EMP2716"/>
    <s v="Oceania"/>
    <x v="10"/>
    <s v="Prefer not to say"/>
    <s v="Data Scientist"/>
    <s v="Education"/>
    <n v="23"/>
    <x v="2"/>
    <n v="28"/>
    <x v="8"/>
    <n v="4"/>
    <s v="High"/>
    <x v="3"/>
    <s v="No"/>
    <s v="Increase"/>
    <n v="1"/>
    <x v="1"/>
    <n v="1"/>
    <s v="Daily"/>
    <s v="Poor"/>
    <n v="0.89165789834663967"/>
  </r>
  <r>
    <s v="EMP2717"/>
    <s v="North America"/>
    <x v="33"/>
    <s v="Non-binary"/>
    <s v="Project Manager"/>
    <s v="IT"/>
    <n v="21"/>
    <x v="1"/>
    <n v="44"/>
    <x v="7"/>
    <n v="4"/>
    <s v="Low"/>
    <x v="0"/>
    <s v="No"/>
    <s v="Increase"/>
    <n v="2"/>
    <x v="2"/>
    <n v="5"/>
    <s v="None"/>
    <s v="Good"/>
    <n v="0.37376542867641138"/>
  </r>
  <r>
    <s v="EMP2718"/>
    <s v="North America"/>
    <x v="19"/>
    <s v="Female"/>
    <s v="Data Scientist"/>
    <s v="Finance"/>
    <n v="33"/>
    <x v="2"/>
    <n v="36"/>
    <x v="6"/>
    <n v="2"/>
    <s v="Low"/>
    <x v="1"/>
    <s v="No"/>
    <s v="Decrease"/>
    <n v="1"/>
    <x v="2"/>
    <n v="1"/>
    <s v="Weekly"/>
    <s v="Poor"/>
    <n v="0.74155319253044882"/>
  </r>
  <r>
    <s v="EMP2719"/>
    <s v="South America"/>
    <x v="17"/>
    <s v="Prefer not to say"/>
    <s v="HR"/>
    <s v="Manufacturing"/>
    <n v="6"/>
    <x v="0"/>
    <n v="51"/>
    <x v="9"/>
    <n v="4"/>
    <s v="Low"/>
    <x v="3"/>
    <s v="Yes"/>
    <s v="Increase"/>
    <n v="1"/>
    <x v="1"/>
    <n v="5"/>
    <s v="None"/>
    <s v="Good"/>
    <n v="0.62042528263220276"/>
  </r>
  <r>
    <s v="EMP2720"/>
    <s v="North America"/>
    <x v="8"/>
    <s v="Female"/>
    <s v="Sales"/>
    <s v="Manufacturing"/>
    <n v="18"/>
    <x v="2"/>
    <n v="42"/>
    <x v="15"/>
    <n v="2"/>
    <s v="High"/>
    <x v="2"/>
    <s v="Yes"/>
    <s v="Increase"/>
    <n v="2"/>
    <x v="1"/>
    <n v="2"/>
    <s v="None"/>
    <s v="Good"/>
    <n v="0.29619547703530513"/>
  </r>
  <r>
    <s v="EMP2721"/>
    <s v="Africa"/>
    <x v="6"/>
    <s v="Prefer not to say"/>
    <s v="Marketing"/>
    <s v="IT"/>
    <n v="28"/>
    <x v="1"/>
    <n v="59"/>
    <x v="2"/>
    <n v="4"/>
    <s v="Medium"/>
    <x v="2"/>
    <s v="No"/>
    <s v="Increase"/>
    <n v="2"/>
    <x v="2"/>
    <n v="5"/>
    <s v="Daily"/>
    <s v="Poor"/>
    <n v="0.47552266369112828"/>
  </r>
  <r>
    <s v="EMP2722"/>
    <s v="Asia"/>
    <x v="36"/>
    <s v="Female"/>
    <s v="HR"/>
    <s v="Education"/>
    <n v="12"/>
    <x v="0"/>
    <n v="36"/>
    <x v="10"/>
    <n v="3"/>
    <s v="Low"/>
    <x v="1"/>
    <s v="Yes"/>
    <s v="No Change"/>
    <n v="2"/>
    <x v="1"/>
    <n v="5"/>
    <s v="None"/>
    <s v="Good"/>
    <n v="0.19170015352463954"/>
  </r>
  <r>
    <s v="EMP2723"/>
    <s v="Oceania"/>
    <x v="36"/>
    <s v="Prefer not to say"/>
    <s v="Project Manager"/>
    <s v="IT"/>
    <n v="11"/>
    <x v="0"/>
    <n v="30"/>
    <x v="7"/>
    <n v="4"/>
    <s v="Low"/>
    <x v="1"/>
    <s v="No"/>
    <s v="Increase"/>
    <n v="1"/>
    <x v="1"/>
    <n v="4"/>
    <s v="Weekly"/>
    <s v="Good"/>
    <n v="0.19169119796488743"/>
  </r>
  <r>
    <s v="EMP2724"/>
    <s v="North America"/>
    <x v="33"/>
    <s v="Male"/>
    <s v="HR"/>
    <s v="Manufacturing"/>
    <n v="21"/>
    <x v="2"/>
    <n v="27"/>
    <x v="15"/>
    <n v="1"/>
    <s v="Low"/>
    <x v="1"/>
    <s v="No"/>
    <s v="No Change"/>
    <n v="2"/>
    <x v="1"/>
    <n v="3"/>
    <s v="None"/>
    <s v="Poor"/>
    <n v="0.87812191862180178"/>
  </r>
  <r>
    <s v="EMP2725"/>
    <s v="Africa"/>
    <x v="33"/>
    <s v="Female"/>
    <s v="Sales"/>
    <s v="Consulting"/>
    <n v="20"/>
    <x v="0"/>
    <n v="57"/>
    <x v="3"/>
    <n v="2"/>
    <s v="Low"/>
    <x v="2"/>
    <s v="Yes"/>
    <s v="Increase"/>
    <n v="4"/>
    <x v="2"/>
    <n v="3"/>
    <s v="None"/>
    <s v="Poor"/>
    <n v="0.34127840550041011"/>
  </r>
  <r>
    <s v="EMP2726"/>
    <s v="South America"/>
    <x v="3"/>
    <s v="Prefer not to say"/>
    <s v="Designer"/>
    <s v="Healthcare"/>
    <n v="5"/>
    <x v="1"/>
    <n v="56"/>
    <x v="15"/>
    <n v="5"/>
    <s v="Low"/>
    <x v="2"/>
    <s v="Yes"/>
    <s v="No Change"/>
    <n v="2"/>
    <x v="0"/>
    <n v="2"/>
    <s v="Daily"/>
    <s v="Good"/>
    <n v="0.61193163874431344"/>
  </r>
  <r>
    <s v="EMP2727"/>
    <s v="Asia"/>
    <x v="3"/>
    <s v="Non-binary"/>
    <s v="Designer"/>
    <s v="IT"/>
    <n v="2"/>
    <x v="1"/>
    <n v="42"/>
    <x v="15"/>
    <n v="4"/>
    <s v="High"/>
    <x v="0"/>
    <s v="Yes"/>
    <s v="No Change"/>
    <n v="2"/>
    <x v="0"/>
    <n v="3"/>
    <s v="Daily"/>
    <s v="Average"/>
    <n v="0.66584250539623413"/>
  </r>
  <r>
    <s v="EMP2728"/>
    <s v="Europe"/>
    <x v="17"/>
    <s v="Male"/>
    <s v="Sales"/>
    <s v="Retail"/>
    <n v="3"/>
    <x v="0"/>
    <n v="49"/>
    <x v="6"/>
    <n v="4"/>
    <s v="Medium"/>
    <x v="0"/>
    <s v="Yes"/>
    <s v="Increase"/>
    <n v="5"/>
    <x v="2"/>
    <n v="4"/>
    <s v="Weekly"/>
    <s v="Good"/>
    <n v="0.79733900603564634"/>
  </r>
  <r>
    <s v="EMP2729"/>
    <s v="South America"/>
    <x v="3"/>
    <s v="Male"/>
    <s v="HR"/>
    <s v="Retail"/>
    <n v="4"/>
    <x v="2"/>
    <n v="42"/>
    <x v="3"/>
    <n v="1"/>
    <s v="Low"/>
    <x v="1"/>
    <s v="Yes"/>
    <s v="Decrease"/>
    <n v="2"/>
    <x v="0"/>
    <n v="1"/>
    <s v="Weekly"/>
    <s v="Average"/>
    <n v="0.28636757562710202"/>
  </r>
  <r>
    <s v="EMP2730"/>
    <s v="Africa"/>
    <x v="26"/>
    <s v="Non-binary"/>
    <s v="Data Scientist"/>
    <s v="Manufacturing"/>
    <n v="8"/>
    <x v="1"/>
    <n v="58"/>
    <x v="2"/>
    <n v="1"/>
    <s v="Low"/>
    <x v="1"/>
    <s v="Yes"/>
    <s v="Decrease"/>
    <n v="1"/>
    <x v="2"/>
    <n v="3"/>
    <s v="Weekly"/>
    <s v="Good"/>
    <n v="0.88286976379409177"/>
  </r>
  <r>
    <s v="EMP2731"/>
    <s v="Asia"/>
    <x v="20"/>
    <s v="Prefer not to say"/>
    <s v="Software Engineer"/>
    <s v="Consulting"/>
    <n v="26"/>
    <x v="0"/>
    <n v="45"/>
    <x v="13"/>
    <n v="5"/>
    <s v="Low"/>
    <x v="2"/>
    <s v="No"/>
    <s v="Increase"/>
    <n v="2"/>
    <x v="1"/>
    <n v="4"/>
    <s v="Weekly"/>
    <s v="Poor"/>
    <n v="0.84019194356856097"/>
  </r>
  <r>
    <s v="EMP2732"/>
    <s v="Asia"/>
    <x v="8"/>
    <s v="Non-binary"/>
    <s v="Project Manager"/>
    <s v="Finance"/>
    <n v="13"/>
    <x v="0"/>
    <n v="55"/>
    <x v="13"/>
    <n v="2"/>
    <s v="Low"/>
    <x v="2"/>
    <s v="Yes"/>
    <s v="Decrease"/>
    <n v="3"/>
    <x v="2"/>
    <n v="5"/>
    <s v="Weekly"/>
    <s v="Average"/>
    <n v="1.2129183626852225E-2"/>
  </r>
  <r>
    <s v="EMP2733"/>
    <s v="North America"/>
    <x v="30"/>
    <s v="Non-binary"/>
    <s v="Project Manager"/>
    <s v="Retail"/>
    <n v="15"/>
    <x v="0"/>
    <n v="27"/>
    <x v="0"/>
    <n v="1"/>
    <s v="Low"/>
    <x v="3"/>
    <s v="Yes"/>
    <s v="Increase"/>
    <n v="3"/>
    <x v="0"/>
    <n v="3"/>
    <s v="Daily"/>
    <s v="Poor"/>
    <n v="0.49393813868255276"/>
  </r>
  <r>
    <s v="EMP2734"/>
    <s v="Oceania"/>
    <x v="33"/>
    <s v="Prefer not to say"/>
    <s v="Project Manager"/>
    <s v="Manufacturing"/>
    <n v="23"/>
    <x v="0"/>
    <n v="56"/>
    <x v="7"/>
    <n v="2"/>
    <s v="Medium"/>
    <x v="0"/>
    <s v="No"/>
    <s v="No Change"/>
    <n v="1"/>
    <x v="0"/>
    <n v="2"/>
    <s v="None"/>
    <s v="Good"/>
    <n v="0.68553908469361802"/>
  </r>
  <r>
    <s v="EMP2735"/>
    <s v="North America"/>
    <x v="20"/>
    <s v="Male"/>
    <s v="Marketing"/>
    <s v="Retail"/>
    <n v="26"/>
    <x v="2"/>
    <n v="30"/>
    <x v="12"/>
    <n v="3"/>
    <s v="High"/>
    <x v="2"/>
    <s v="Yes"/>
    <s v="Decrease"/>
    <n v="5"/>
    <x v="2"/>
    <n v="4"/>
    <s v="None"/>
    <s v="Good"/>
    <n v="0.25510074234048441"/>
  </r>
  <r>
    <s v="EMP2736"/>
    <s v="South America"/>
    <x v="31"/>
    <s v="Prefer not to say"/>
    <s v="Project Manager"/>
    <s v="Healthcare"/>
    <n v="29"/>
    <x v="2"/>
    <n v="40"/>
    <x v="2"/>
    <n v="4"/>
    <s v="Medium"/>
    <x v="1"/>
    <s v="Yes"/>
    <s v="Decrease"/>
    <n v="4"/>
    <x v="0"/>
    <n v="2"/>
    <s v="Weekly"/>
    <s v="Average"/>
    <n v="0.51695433145941572"/>
  </r>
  <r>
    <s v="EMP2737"/>
    <s v="Oceania"/>
    <x v="23"/>
    <s v="Prefer not to say"/>
    <s v="Sales"/>
    <s v="Retail"/>
    <n v="37"/>
    <x v="0"/>
    <n v="58"/>
    <x v="6"/>
    <n v="3"/>
    <s v="Low"/>
    <x v="2"/>
    <s v="Yes"/>
    <s v="No Change"/>
    <n v="2"/>
    <x v="2"/>
    <n v="5"/>
    <s v="Daily"/>
    <s v="Good"/>
    <n v="0.24328450473785701"/>
  </r>
  <r>
    <s v="EMP2738"/>
    <s v="Europe"/>
    <x v="24"/>
    <s v="Non-binary"/>
    <s v="HR"/>
    <s v="Retail"/>
    <n v="15"/>
    <x v="2"/>
    <n v="46"/>
    <x v="13"/>
    <n v="4"/>
    <s v="Low"/>
    <x v="0"/>
    <s v="No"/>
    <s v="Increase"/>
    <n v="1"/>
    <x v="2"/>
    <n v="5"/>
    <s v="Weekly"/>
    <s v="Poor"/>
    <n v="0.53326870564585316"/>
  </r>
  <r>
    <s v="EMP2739"/>
    <s v="Oceania"/>
    <x v="8"/>
    <s v="Male"/>
    <s v="Data Scientist"/>
    <s v="Consulting"/>
    <n v="13"/>
    <x v="1"/>
    <n v="40"/>
    <x v="5"/>
    <n v="5"/>
    <s v="High"/>
    <x v="2"/>
    <s v="Yes"/>
    <s v="Decrease"/>
    <n v="4"/>
    <x v="2"/>
    <n v="2"/>
    <s v="Weekly"/>
    <s v="Good"/>
    <n v="0.23839000907871399"/>
  </r>
  <r>
    <s v="EMP2740"/>
    <s v="Europe"/>
    <x v="6"/>
    <s v="Male"/>
    <s v="Sales"/>
    <s v="Healthcare"/>
    <n v="27"/>
    <x v="0"/>
    <n v="47"/>
    <x v="3"/>
    <n v="1"/>
    <s v="Low"/>
    <x v="1"/>
    <s v="No"/>
    <s v="Increase"/>
    <n v="5"/>
    <x v="2"/>
    <n v="4"/>
    <s v="Daily"/>
    <s v="Average"/>
    <n v="0.41814349918570948"/>
  </r>
  <r>
    <s v="EMP2741"/>
    <s v="South America"/>
    <x v="23"/>
    <s v="Male"/>
    <s v="Marketing"/>
    <s v="Finance"/>
    <n v="34"/>
    <x v="1"/>
    <n v="34"/>
    <x v="5"/>
    <n v="3"/>
    <s v="High"/>
    <x v="3"/>
    <s v="No"/>
    <s v="Increase"/>
    <n v="2"/>
    <x v="2"/>
    <n v="1"/>
    <s v="Weekly"/>
    <s v="Average"/>
    <n v="0.26278100736673882"/>
  </r>
  <r>
    <s v="EMP2742"/>
    <s v="Oceania"/>
    <x v="1"/>
    <s v="Non-binary"/>
    <s v="Project Manager"/>
    <s v="Manufacturing"/>
    <n v="28"/>
    <x v="2"/>
    <n v="34"/>
    <x v="10"/>
    <n v="4"/>
    <s v="Low"/>
    <x v="1"/>
    <s v="Yes"/>
    <s v="Decrease"/>
    <n v="3"/>
    <x v="2"/>
    <n v="4"/>
    <s v="Daily"/>
    <s v="Poor"/>
    <n v="0.73608225072396793"/>
  </r>
  <r>
    <s v="EMP2743"/>
    <s v="Oceania"/>
    <x v="9"/>
    <s v="Male"/>
    <s v="Data Scientist"/>
    <s v="Finance"/>
    <n v="16"/>
    <x v="0"/>
    <n v="46"/>
    <x v="9"/>
    <n v="5"/>
    <s v="Low"/>
    <x v="3"/>
    <s v="No"/>
    <s v="Increase"/>
    <n v="2"/>
    <x v="0"/>
    <n v="5"/>
    <s v="None"/>
    <s v="Average"/>
    <n v="0.75123027150757782"/>
  </r>
  <r>
    <s v="EMP2744"/>
    <s v="Africa"/>
    <x v="5"/>
    <s v="Prefer not to say"/>
    <s v="Data Scientist"/>
    <s v="Healthcare"/>
    <n v="14"/>
    <x v="2"/>
    <n v="28"/>
    <x v="4"/>
    <n v="3"/>
    <s v="Medium"/>
    <x v="3"/>
    <s v="No"/>
    <s v="Increase"/>
    <n v="2"/>
    <x v="1"/>
    <n v="1"/>
    <s v="None"/>
    <s v="Average"/>
    <n v="7.4620279476665385E-2"/>
  </r>
  <r>
    <s v="EMP2745"/>
    <s v="Africa"/>
    <x v="22"/>
    <s v="Non-binary"/>
    <s v="Software Engineer"/>
    <s v="Manufacturing"/>
    <n v="30"/>
    <x v="0"/>
    <n v="35"/>
    <x v="2"/>
    <n v="5"/>
    <s v="Low"/>
    <x v="0"/>
    <s v="Yes"/>
    <s v="No Change"/>
    <n v="5"/>
    <x v="0"/>
    <n v="4"/>
    <s v="Daily"/>
    <s v="Average"/>
    <n v="2.9213579783582522E-2"/>
  </r>
  <r>
    <s v="EMP2746"/>
    <s v="Europe"/>
    <x v="26"/>
    <s v="Female"/>
    <s v="Designer"/>
    <s v="Retail"/>
    <n v="5"/>
    <x v="0"/>
    <n v="39"/>
    <x v="12"/>
    <n v="3"/>
    <s v="Low"/>
    <x v="1"/>
    <s v="Yes"/>
    <s v="Increase"/>
    <n v="1"/>
    <x v="1"/>
    <n v="1"/>
    <s v="Daily"/>
    <s v="Average"/>
    <n v="0.54082540376940147"/>
  </r>
  <r>
    <s v="EMP2747"/>
    <s v="South America"/>
    <x v="20"/>
    <s v="Female"/>
    <s v="Marketing"/>
    <s v="IT"/>
    <n v="15"/>
    <x v="2"/>
    <n v="36"/>
    <x v="3"/>
    <n v="4"/>
    <s v="High"/>
    <x v="1"/>
    <s v="No"/>
    <s v="Increase"/>
    <n v="3"/>
    <x v="1"/>
    <n v="3"/>
    <s v="Daily"/>
    <s v="Good"/>
    <n v="0.93118709580204073"/>
  </r>
  <r>
    <s v="EMP2748"/>
    <s v="Oceania"/>
    <x v="34"/>
    <s v="Prefer not to say"/>
    <s v="Marketing"/>
    <s v="Retail"/>
    <n v="25"/>
    <x v="0"/>
    <n v="45"/>
    <x v="13"/>
    <n v="5"/>
    <s v="Low"/>
    <x v="3"/>
    <s v="Yes"/>
    <s v="Increase"/>
    <n v="1"/>
    <x v="0"/>
    <n v="3"/>
    <s v="Daily"/>
    <s v="Average"/>
    <n v="0.28537642115659623"/>
  </r>
  <r>
    <s v="EMP2749"/>
    <s v="Oceania"/>
    <x v="26"/>
    <s v="Prefer not to say"/>
    <s v="Project Manager"/>
    <s v="Retail"/>
    <n v="6"/>
    <x v="0"/>
    <n v="39"/>
    <x v="0"/>
    <n v="1"/>
    <s v="High"/>
    <x v="3"/>
    <s v="No"/>
    <s v="No Change"/>
    <n v="2"/>
    <x v="2"/>
    <n v="2"/>
    <s v="Weekly"/>
    <s v="Poor"/>
    <n v="0.47849149308960448"/>
  </r>
  <r>
    <s v="EMP2750"/>
    <s v="Africa"/>
    <x v="35"/>
    <s v="Non-binary"/>
    <s v="Designer"/>
    <s v="Education"/>
    <n v="12"/>
    <x v="0"/>
    <n v="55"/>
    <x v="15"/>
    <n v="1"/>
    <s v="Low"/>
    <x v="2"/>
    <s v="No"/>
    <s v="Increase"/>
    <n v="4"/>
    <x v="2"/>
    <n v="2"/>
    <s v="Daily"/>
    <s v="Poor"/>
    <n v="0.16442191631233194"/>
  </r>
  <r>
    <s v="EMP2751"/>
    <s v="North America"/>
    <x v="15"/>
    <s v="Female"/>
    <s v="HR"/>
    <s v="Education"/>
    <n v="27"/>
    <x v="1"/>
    <n v="26"/>
    <x v="15"/>
    <n v="4"/>
    <s v="Low"/>
    <x v="2"/>
    <s v="Yes"/>
    <s v="No Change"/>
    <n v="4"/>
    <x v="2"/>
    <n v="4"/>
    <s v="None"/>
    <s v="Good"/>
    <n v="0.95862095491851307"/>
  </r>
  <r>
    <s v="EMP2752"/>
    <s v="Oceania"/>
    <x v="8"/>
    <s v="Male"/>
    <s v="Software Engineer"/>
    <s v="Consulting"/>
    <n v="12"/>
    <x v="1"/>
    <n v="59"/>
    <x v="12"/>
    <n v="5"/>
    <s v="Medium"/>
    <x v="3"/>
    <s v="No"/>
    <s v="Increase"/>
    <n v="1"/>
    <x v="1"/>
    <n v="3"/>
    <s v="Weekly"/>
    <s v="Average"/>
    <n v="0.41014582782169418"/>
  </r>
  <r>
    <s v="EMP2753"/>
    <s v="North America"/>
    <x v="21"/>
    <s v="Non-binary"/>
    <s v="Data Scientist"/>
    <s v="Finance"/>
    <n v="6"/>
    <x v="1"/>
    <n v="57"/>
    <x v="1"/>
    <n v="5"/>
    <s v="Low"/>
    <x v="2"/>
    <s v="Yes"/>
    <s v="Increase"/>
    <n v="1"/>
    <x v="1"/>
    <n v="2"/>
    <s v="Daily"/>
    <s v="Average"/>
    <n v="0.46709771154465018"/>
  </r>
  <r>
    <s v="EMP2754"/>
    <s v="Oceania"/>
    <x v="0"/>
    <s v="Non-binary"/>
    <s v="HR"/>
    <s v="Education"/>
    <n v="15"/>
    <x v="1"/>
    <n v="55"/>
    <x v="12"/>
    <n v="5"/>
    <s v="Medium"/>
    <x v="3"/>
    <s v="Yes"/>
    <s v="No Change"/>
    <n v="5"/>
    <x v="2"/>
    <n v="1"/>
    <s v="None"/>
    <s v="Good"/>
    <n v="0.10257447658016583"/>
  </r>
  <r>
    <s v="EMP2755"/>
    <s v="Europe"/>
    <x v="0"/>
    <s v="Female"/>
    <s v="Designer"/>
    <s v="Consulting"/>
    <n v="11"/>
    <x v="2"/>
    <n v="31"/>
    <x v="11"/>
    <n v="1"/>
    <s v="Medium"/>
    <x v="2"/>
    <s v="No"/>
    <s v="Increase"/>
    <n v="4"/>
    <x v="1"/>
    <n v="1"/>
    <s v="Weekly"/>
    <s v="Good"/>
    <n v="0.88744049872402164"/>
  </r>
  <r>
    <s v="EMP2756"/>
    <s v="North America"/>
    <x v="37"/>
    <s v="Female"/>
    <s v="Sales"/>
    <s v="Consulting"/>
    <n v="31"/>
    <x v="2"/>
    <n v="56"/>
    <x v="6"/>
    <n v="1"/>
    <s v="Medium"/>
    <x v="3"/>
    <s v="Yes"/>
    <s v="No Change"/>
    <n v="2"/>
    <x v="2"/>
    <n v="5"/>
    <s v="Weekly"/>
    <s v="Poor"/>
    <n v="0.97252605451040741"/>
  </r>
  <r>
    <s v="EMP2757"/>
    <s v="South America"/>
    <x v="28"/>
    <s v="Prefer not to say"/>
    <s v="Project Manager"/>
    <s v="Education"/>
    <n v="15"/>
    <x v="0"/>
    <n v="51"/>
    <x v="3"/>
    <n v="3"/>
    <s v="High"/>
    <x v="0"/>
    <s v="Yes"/>
    <s v="Decrease"/>
    <n v="5"/>
    <x v="2"/>
    <n v="1"/>
    <s v="Weekly"/>
    <s v="Good"/>
    <n v="0.49029106969725633"/>
  </r>
  <r>
    <s v="EMP2758"/>
    <s v="South America"/>
    <x v="26"/>
    <s v="Female"/>
    <s v="Sales"/>
    <s v="Finance"/>
    <n v="8"/>
    <x v="2"/>
    <n v="49"/>
    <x v="6"/>
    <n v="2"/>
    <s v="Medium"/>
    <x v="3"/>
    <s v="No"/>
    <s v="Increase"/>
    <n v="5"/>
    <x v="1"/>
    <n v="4"/>
    <s v="None"/>
    <s v="Good"/>
    <n v="0.48276177646418139"/>
  </r>
  <r>
    <s v="EMP2759"/>
    <s v="Oceania"/>
    <x v="13"/>
    <s v="Female"/>
    <s v="Marketing"/>
    <s v="Retail"/>
    <n v="22"/>
    <x v="0"/>
    <n v="30"/>
    <x v="8"/>
    <n v="5"/>
    <s v="Low"/>
    <x v="1"/>
    <s v="No"/>
    <s v="Decrease"/>
    <n v="1"/>
    <x v="1"/>
    <n v="5"/>
    <s v="None"/>
    <s v="Good"/>
    <n v="0.65023939247800544"/>
  </r>
  <r>
    <s v="EMP2760"/>
    <s v="North America"/>
    <x v="20"/>
    <s v="Female"/>
    <s v="Marketing"/>
    <s v="Manufacturing"/>
    <n v="16"/>
    <x v="2"/>
    <n v="56"/>
    <x v="7"/>
    <n v="5"/>
    <s v="Medium"/>
    <x v="1"/>
    <s v="Yes"/>
    <s v="No Change"/>
    <n v="4"/>
    <x v="0"/>
    <n v="4"/>
    <s v="Daily"/>
    <s v="Average"/>
    <n v="0.33421166986095574"/>
  </r>
  <r>
    <s v="EMP2761"/>
    <s v="Oceania"/>
    <x v="31"/>
    <s v="Prefer not to say"/>
    <s v="Data Scientist"/>
    <s v="Finance"/>
    <n v="33"/>
    <x v="1"/>
    <n v="35"/>
    <x v="5"/>
    <n v="3"/>
    <s v="Low"/>
    <x v="1"/>
    <s v="Yes"/>
    <s v="No Change"/>
    <n v="5"/>
    <x v="0"/>
    <n v="5"/>
    <s v="None"/>
    <s v="Good"/>
    <n v="0.16270068967069873"/>
  </r>
  <r>
    <s v="EMP2762"/>
    <s v="Oceania"/>
    <x v="20"/>
    <s v="Prefer not to say"/>
    <s v="Software Engineer"/>
    <s v="Consulting"/>
    <n v="27"/>
    <x v="1"/>
    <n v="52"/>
    <x v="9"/>
    <n v="4"/>
    <s v="High"/>
    <x v="3"/>
    <s v="No"/>
    <s v="Increase"/>
    <n v="4"/>
    <x v="0"/>
    <n v="1"/>
    <s v="Daily"/>
    <s v="Good"/>
    <n v="0.18825504612472632"/>
  </r>
  <r>
    <s v="EMP2763"/>
    <s v="Africa"/>
    <x v="0"/>
    <s v="Non-binary"/>
    <s v="Sales"/>
    <s v="IT"/>
    <n v="13"/>
    <x v="0"/>
    <n v="57"/>
    <x v="5"/>
    <n v="5"/>
    <s v="High"/>
    <x v="1"/>
    <s v="Yes"/>
    <s v="Decrease"/>
    <n v="1"/>
    <x v="0"/>
    <n v="2"/>
    <s v="Weekly"/>
    <s v="Good"/>
    <n v="0.85664401820766045"/>
  </r>
  <r>
    <s v="EMP2765"/>
    <s v="Africa"/>
    <x v="13"/>
    <s v="Male"/>
    <s v="Designer"/>
    <s v="Education"/>
    <n v="28"/>
    <x v="2"/>
    <n v="25"/>
    <x v="9"/>
    <n v="3"/>
    <s v="Low"/>
    <x v="1"/>
    <s v="Yes"/>
    <s v="Decrease"/>
    <n v="4"/>
    <x v="0"/>
    <n v="2"/>
    <s v="Weekly"/>
    <s v="Poor"/>
    <n v="0.22940239753156422"/>
  </r>
  <r>
    <s v="EMP2766"/>
    <s v="South America"/>
    <x v="9"/>
    <s v="Non-binary"/>
    <s v="Designer"/>
    <s v="Education"/>
    <n v="18"/>
    <x v="0"/>
    <n v="57"/>
    <x v="10"/>
    <n v="4"/>
    <s v="Low"/>
    <x v="2"/>
    <s v="Yes"/>
    <s v="Increase"/>
    <n v="4"/>
    <x v="2"/>
    <n v="4"/>
    <s v="Weekly"/>
    <s v="Average"/>
    <n v="0.15123390030790262"/>
  </r>
  <r>
    <s v="EMP2767"/>
    <s v="South America"/>
    <x v="10"/>
    <s v="Male"/>
    <s v="Data Scientist"/>
    <s v="Healthcare"/>
    <n v="21"/>
    <x v="0"/>
    <n v="44"/>
    <x v="13"/>
    <n v="5"/>
    <s v="Medium"/>
    <x v="3"/>
    <s v="No"/>
    <s v="Increase"/>
    <n v="3"/>
    <x v="0"/>
    <n v="5"/>
    <s v="None"/>
    <s v="Poor"/>
    <n v="4.4811304781607331E-2"/>
  </r>
  <r>
    <s v="EMP2768"/>
    <s v="Oceania"/>
    <x v="29"/>
    <s v="Non-binary"/>
    <s v="Software Engineer"/>
    <s v="Education"/>
    <n v="1"/>
    <x v="1"/>
    <n v="32"/>
    <x v="9"/>
    <n v="5"/>
    <s v="High"/>
    <x v="3"/>
    <s v="No"/>
    <s v="Increase"/>
    <n v="4"/>
    <x v="1"/>
    <n v="4"/>
    <s v="Weekly"/>
    <s v="Poor"/>
    <n v="0.84924253398651428"/>
  </r>
  <r>
    <s v="EMP2769"/>
    <s v="North America"/>
    <x v="32"/>
    <s v="Female"/>
    <s v="Designer"/>
    <s v="Manufacturing"/>
    <n v="30"/>
    <x v="0"/>
    <n v="32"/>
    <x v="5"/>
    <n v="1"/>
    <s v="Low"/>
    <x v="1"/>
    <s v="No"/>
    <s v="Increase"/>
    <n v="3"/>
    <x v="1"/>
    <n v="2"/>
    <s v="Weekly"/>
    <s v="Good"/>
    <n v="0.85560567334401472"/>
  </r>
  <r>
    <s v="EMP2770"/>
    <s v="Africa"/>
    <x v="21"/>
    <s v="Female"/>
    <s v="Marketing"/>
    <s v="Finance"/>
    <n v="3"/>
    <x v="1"/>
    <n v="50"/>
    <x v="10"/>
    <n v="5"/>
    <s v="Low"/>
    <x v="3"/>
    <s v="No"/>
    <s v="Decrease"/>
    <n v="5"/>
    <x v="2"/>
    <n v="1"/>
    <s v="Daily"/>
    <s v="Average"/>
    <n v="0.33936878585928609"/>
  </r>
  <r>
    <s v="EMP2771"/>
    <s v="Asia"/>
    <x v="9"/>
    <s v="Female"/>
    <s v="Designer"/>
    <s v="Finance"/>
    <n v="14"/>
    <x v="2"/>
    <n v="27"/>
    <x v="7"/>
    <n v="3"/>
    <s v="Medium"/>
    <x v="1"/>
    <s v="Yes"/>
    <s v="No Change"/>
    <n v="4"/>
    <x v="2"/>
    <n v="4"/>
    <s v="None"/>
    <s v="Good"/>
    <n v="0.18905593617886784"/>
  </r>
  <r>
    <s v="EMP2772"/>
    <s v="North America"/>
    <x v="17"/>
    <s v="Male"/>
    <s v="Marketing"/>
    <s v="IT"/>
    <n v="2"/>
    <x v="0"/>
    <n v="44"/>
    <x v="13"/>
    <n v="5"/>
    <s v="High"/>
    <x v="1"/>
    <s v="Yes"/>
    <s v="No Change"/>
    <n v="3"/>
    <x v="0"/>
    <n v="2"/>
    <s v="Weekly"/>
    <s v="Average"/>
    <n v="0.19272812752294344"/>
  </r>
  <r>
    <s v="EMP2773"/>
    <s v="Asia"/>
    <x v="9"/>
    <s v="Prefer not to say"/>
    <s v="Data Scientist"/>
    <s v="Consulting"/>
    <n v="16"/>
    <x v="0"/>
    <n v="27"/>
    <x v="2"/>
    <n v="3"/>
    <s v="Medium"/>
    <x v="2"/>
    <s v="Yes"/>
    <s v="Increase"/>
    <n v="5"/>
    <x v="2"/>
    <n v="3"/>
    <s v="None"/>
    <s v="Average"/>
    <n v="0.55844578412282853"/>
  </r>
  <r>
    <s v="EMP2774"/>
    <s v="Asia"/>
    <x v="19"/>
    <s v="Non-binary"/>
    <s v="Sales"/>
    <s v="Education"/>
    <n v="34"/>
    <x v="2"/>
    <n v="31"/>
    <x v="10"/>
    <n v="4"/>
    <s v="Medium"/>
    <x v="1"/>
    <s v="No"/>
    <s v="Decrease"/>
    <n v="4"/>
    <x v="2"/>
    <n v="1"/>
    <s v="None"/>
    <s v="Average"/>
    <n v="9.268104085255302E-2"/>
  </r>
  <r>
    <s v="EMP2775"/>
    <s v="Africa"/>
    <x v="24"/>
    <s v="Female"/>
    <s v="Marketing"/>
    <s v="Education"/>
    <n v="16"/>
    <x v="2"/>
    <n v="20"/>
    <x v="14"/>
    <n v="3"/>
    <s v="High"/>
    <x v="2"/>
    <s v="Yes"/>
    <s v="Increase"/>
    <n v="5"/>
    <x v="2"/>
    <n v="3"/>
    <s v="Weekly"/>
    <s v="Poor"/>
    <n v="0.14911725026096379"/>
  </r>
  <r>
    <s v="EMP2776"/>
    <s v="Oceania"/>
    <x v="14"/>
    <s v="Prefer not to say"/>
    <s v="HR"/>
    <s v="Retail"/>
    <n v="3"/>
    <x v="0"/>
    <n v="46"/>
    <x v="0"/>
    <n v="2"/>
    <s v="Low"/>
    <x v="3"/>
    <s v="No"/>
    <s v="Decrease"/>
    <n v="5"/>
    <x v="1"/>
    <n v="3"/>
    <s v="Daily"/>
    <s v="Poor"/>
    <n v="0.77239724356746731"/>
  </r>
  <r>
    <s v="EMP2777"/>
    <s v="Europe"/>
    <x v="25"/>
    <s v="Prefer not to say"/>
    <s v="Project Manager"/>
    <s v="Retail"/>
    <n v="35"/>
    <x v="0"/>
    <n v="32"/>
    <x v="2"/>
    <n v="3"/>
    <s v="Medium"/>
    <x v="1"/>
    <s v="No"/>
    <s v="Increase"/>
    <n v="1"/>
    <x v="0"/>
    <n v="4"/>
    <s v="Weekly"/>
    <s v="Average"/>
    <n v="0.41699815185667888"/>
  </r>
  <r>
    <s v="EMP2778"/>
    <s v="Oceania"/>
    <x v="29"/>
    <s v="Male"/>
    <s v="Data Scientist"/>
    <s v="Consulting"/>
    <n v="5"/>
    <x v="1"/>
    <n v="43"/>
    <x v="1"/>
    <n v="3"/>
    <s v="Low"/>
    <x v="1"/>
    <s v="No"/>
    <s v="No Change"/>
    <n v="5"/>
    <x v="1"/>
    <n v="3"/>
    <s v="Weekly"/>
    <s v="Poor"/>
    <n v="0.98099180468414493"/>
  </r>
  <r>
    <s v="EMP2779"/>
    <s v="Oceania"/>
    <x v="13"/>
    <s v="Non-binary"/>
    <s v="Software Engineer"/>
    <s v="Healthcare"/>
    <n v="15"/>
    <x v="2"/>
    <n v="56"/>
    <x v="6"/>
    <n v="3"/>
    <s v="Low"/>
    <x v="1"/>
    <s v="Yes"/>
    <s v="No Change"/>
    <n v="2"/>
    <x v="2"/>
    <n v="1"/>
    <s v="Daily"/>
    <s v="Good"/>
    <n v="0.65125460359350817"/>
  </r>
  <r>
    <s v="EMP2780"/>
    <s v="Africa"/>
    <x v="20"/>
    <s v="Male"/>
    <s v="Sales"/>
    <s v="Consulting"/>
    <n v="28"/>
    <x v="2"/>
    <n v="37"/>
    <x v="11"/>
    <n v="1"/>
    <s v="Medium"/>
    <x v="2"/>
    <s v="No"/>
    <s v="No Change"/>
    <n v="2"/>
    <x v="0"/>
    <n v="4"/>
    <s v="Weekly"/>
    <s v="Good"/>
    <n v="0.31698466463431552"/>
  </r>
  <r>
    <s v="EMP2781"/>
    <s v="South America"/>
    <x v="21"/>
    <s v="Female"/>
    <s v="Designer"/>
    <s v="IT"/>
    <n v="8"/>
    <x v="1"/>
    <n v="46"/>
    <x v="7"/>
    <n v="1"/>
    <s v="High"/>
    <x v="3"/>
    <s v="Yes"/>
    <s v="Increase"/>
    <n v="5"/>
    <x v="1"/>
    <n v="1"/>
    <s v="None"/>
    <s v="Poor"/>
    <n v="0.22228269119815081"/>
  </r>
  <r>
    <s v="EMP2782"/>
    <s v="Asia"/>
    <x v="19"/>
    <s v="Non-binary"/>
    <s v="Designer"/>
    <s v="Education"/>
    <n v="36"/>
    <x v="2"/>
    <n v="41"/>
    <x v="7"/>
    <n v="1"/>
    <s v="Medium"/>
    <x v="0"/>
    <s v="Yes"/>
    <s v="Decrease"/>
    <n v="2"/>
    <x v="0"/>
    <n v="1"/>
    <s v="Weekly"/>
    <s v="Poor"/>
    <n v="0.73319454437880949"/>
  </r>
  <r>
    <s v="EMP2783"/>
    <s v="Africa"/>
    <x v="32"/>
    <s v="Female"/>
    <s v="Sales"/>
    <s v="Retail"/>
    <n v="31"/>
    <x v="0"/>
    <n v="31"/>
    <x v="1"/>
    <n v="4"/>
    <s v="Low"/>
    <x v="2"/>
    <s v="No"/>
    <s v="Increase"/>
    <n v="2"/>
    <x v="2"/>
    <n v="3"/>
    <s v="Daily"/>
    <s v="Good"/>
    <n v="0.40661891479693724"/>
  </r>
  <r>
    <s v="EMP2784"/>
    <s v="Asia"/>
    <x v="12"/>
    <s v="Prefer not to say"/>
    <s v="HR"/>
    <s v="Retail"/>
    <n v="13"/>
    <x v="2"/>
    <n v="38"/>
    <x v="3"/>
    <n v="5"/>
    <s v="Low"/>
    <x v="2"/>
    <s v="No"/>
    <s v="Decrease"/>
    <n v="5"/>
    <x v="0"/>
    <n v="5"/>
    <s v="None"/>
    <s v="Poor"/>
    <n v="0.85806808976783266"/>
  </r>
  <r>
    <s v="EMP2785"/>
    <s v="Africa"/>
    <x v="38"/>
    <s v="Prefer not to say"/>
    <s v="Sales"/>
    <s v="Healthcare"/>
    <n v="25"/>
    <x v="2"/>
    <n v="42"/>
    <x v="0"/>
    <n v="5"/>
    <s v="Low"/>
    <x v="2"/>
    <s v="Yes"/>
    <s v="Increase"/>
    <n v="5"/>
    <x v="0"/>
    <n v="2"/>
    <s v="Daily"/>
    <s v="Poor"/>
    <n v="0.7379198326221369"/>
  </r>
  <r>
    <s v="EMP2786"/>
    <s v="Oceania"/>
    <x v="21"/>
    <s v="Female"/>
    <s v="Software Engineer"/>
    <s v="Finance"/>
    <n v="1"/>
    <x v="0"/>
    <n v="42"/>
    <x v="13"/>
    <n v="1"/>
    <s v="Medium"/>
    <x v="1"/>
    <s v="Yes"/>
    <s v="Decrease"/>
    <n v="5"/>
    <x v="0"/>
    <n v="4"/>
    <s v="None"/>
    <s v="Poor"/>
    <n v="0.31979696559625825"/>
  </r>
  <r>
    <s v="EMP2787"/>
    <s v="Asia"/>
    <x v="19"/>
    <s v="Male"/>
    <s v="Sales"/>
    <s v="Manufacturing"/>
    <n v="36"/>
    <x v="2"/>
    <n v="36"/>
    <x v="1"/>
    <n v="3"/>
    <s v="Medium"/>
    <x v="2"/>
    <s v="No"/>
    <s v="No Change"/>
    <n v="3"/>
    <x v="0"/>
    <n v="4"/>
    <s v="Daily"/>
    <s v="Poor"/>
    <n v="0.8029412488722778"/>
  </r>
  <r>
    <s v="EMP2788"/>
    <s v="Oceania"/>
    <x v="37"/>
    <s v="Female"/>
    <s v="Data Scientist"/>
    <s v="Retail"/>
    <n v="31"/>
    <x v="1"/>
    <n v="28"/>
    <x v="13"/>
    <n v="3"/>
    <s v="Low"/>
    <x v="2"/>
    <s v="No"/>
    <s v="No Change"/>
    <n v="4"/>
    <x v="1"/>
    <n v="5"/>
    <s v="Weekly"/>
    <s v="Good"/>
    <n v="0.92698941943362001"/>
  </r>
  <r>
    <s v="EMP2789"/>
    <s v="Europe"/>
    <x v="12"/>
    <s v="Non-binary"/>
    <s v="Marketing"/>
    <s v="Healthcare"/>
    <n v="13"/>
    <x v="1"/>
    <n v="52"/>
    <x v="3"/>
    <n v="1"/>
    <s v="Low"/>
    <x v="2"/>
    <s v="No"/>
    <s v="No Change"/>
    <n v="3"/>
    <x v="0"/>
    <n v="1"/>
    <s v="Weekly"/>
    <s v="Good"/>
    <n v="0.22073313711218578"/>
  </r>
  <r>
    <s v="EMP2790"/>
    <s v="South America"/>
    <x v="23"/>
    <s v="Female"/>
    <s v="Sales"/>
    <s v="Healthcare"/>
    <n v="33"/>
    <x v="0"/>
    <n v="34"/>
    <x v="1"/>
    <n v="5"/>
    <s v="Low"/>
    <x v="3"/>
    <s v="Yes"/>
    <s v="Decrease"/>
    <n v="3"/>
    <x v="0"/>
    <n v="3"/>
    <s v="None"/>
    <s v="Average"/>
    <n v="0.78931321893589335"/>
  </r>
  <r>
    <s v="EMP2791"/>
    <s v="Africa"/>
    <x v="3"/>
    <s v="Male"/>
    <s v="Marketing"/>
    <s v="Retail"/>
    <n v="7"/>
    <x v="0"/>
    <n v="40"/>
    <x v="6"/>
    <n v="1"/>
    <s v="Medium"/>
    <x v="3"/>
    <s v="Yes"/>
    <s v="Increase"/>
    <n v="3"/>
    <x v="1"/>
    <n v="1"/>
    <s v="Daily"/>
    <s v="Good"/>
    <n v="0.67524023782614861"/>
  </r>
  <r>
    <s v="EMP2792"/>
    <s v="Oceania"/>
    <x v="5"/>
    <s v="Non-binary"/>
    <s v="Data Scientist"/>
    <s v="Education"/>
    <n v="17"/>
    <x v="2"/>
    <n v="24"/>
    <x v="0"/>
    <n v="3"/>
    <s v="Low"/>
    <x v="0"/>
    <s v="No"/>
    <s v="Increase"/>
    <n v="1"/>
    <x v="1"/>
    <n v="4"/>
    <s v="None"/>
    <s v="Good"/>
    <n v="6.6665693171877538E-2"/>
  </r>
  <r>
    <s v="EMP2793"/>
    <s v="Africa"/>
    <x v="4"/>
    <s v="Male"/>
    <s v="Marketing"/>
    <s v="Education"/>
    <n v="38"/>
    <x v="2"/>
    <n v="21"/>
    <x v="8"/>
    <n v="3"/>
    <s v="High"/>
    <x v="2"/>
    <s v="No"/>
    <s v="No Change"/>
    <n v="4"/>
    <x v="2"/>
    <n v="5"/>
    <s v="Weekly"/>
    <s v="Poor"/>
    <n v="9.2652338788021038E-2"/>
  </r>
  <r>
    <s v="EMP2794"/>
    <s v="South America"/>
    <x v="25"/>
    <s v="Prefer not to say"/>
    <s v="Sales"/>
    <s v="Finance"/>
    <n v="28"/>
    <x v="2"/>
    <n v="30"/>
    <x v="14"/>
    <n v="2"/>
    <s v="High"/>
    <x v="3"/>
    <s v="Yes"/>
    <s v="Increase"/>
    <n v="5"/>
    <x v="1"/>
    <n v="2"/>
    <s v="Weekly"/>
    <s v="Average"/>
    <n v="0.34263580362219537"/>
  </r>
  <r>
    <s v="EMP2795"/>
    <s v="Europe"/>
    <x v="37"/>
    <s v="Male"/>
    <s v="Software Engineer"/>
    <s v="Healthcare"/>
    <n v="28"/>
    <x v="1"/>
    <n v="41"/>
    <x v="7"/>
    <n v="4"/>
    <s v="Medium"/>
    <x v="1"/>
    <s v="No"/>
    <s v="No Change"/>
    <n v="2"/>
    <x v="2"/>
    <n v="4"/>
    <s v="Daily"/>
    <s v="Good"/>
    <n v="0.31083128919055891"/>
  </r>
  <r>
    <s v="EMP2796"/>
    <s v="South America"/>
    <x v="3"/>
    <s v="Female"/>
    <s v="Data Scientist"/>
    <s v="Healthcare"/>
    <n v="6"/>
    <x v="0"/>
    <n v="59"/>
    <x v="1"/>
    <n v="5"/>
    <s v="Low"/>
    <x v="3"/>
    <s v="Yes"/>
    <s v="Increase"/>
    <n v="2"/>
    <x v="0"/>
    <n v="5"/>
    <s v="None"/>
    <s v="Average"/>
    <n v="0.35190692956201242"/>
  </r>
  <r>
    <s v="EMP2797"/>
    <s v="Africa"/>
    <x v="32"/>
    <s v="Male"/>
    <s v="Marketing"/>
    <s v="Healthcare"/>
    <n v="30"/>
    <x v="2"/>
    <n v="32"/>
    <x v="1"/>
    <n v="2"/>
    <s v="High"/>
    <x v="2"/>
    <s v="No"/>
    <s v="Decrease"/>
    <n v="3"/>
    <x v="0"/>
    <n v="3"/>
    <s v="Weekly"/>
    <s v="Average"/>
    <n v="0.27325731038678858"/>
  </r>
  <r>
    <s v="EMP2798"/>
    <s v="South America"/>
    <x v="9"/>
    <s v="Non-binary"/>
    <s v="Designer"/>
    <s v="IT"/>
    <n v="15"/>
    <x v="2"/>
    <n v="45"/>
    <x v="12"/>
    <n v="2"/>
    <s v="Low"/>
    <x v="1"/>
    <s v="Yes"/>
    <s v="Decrease"/>
    <n v="1"/>
    <x v="0"/>
    <n v="1"/>
    <s v="Daily"/>
    <s v="Poor"/>
    <n v="0.9071751114051182"/>
  </r>
  <r>
    <s v="EMP2799"/>
    <s v="North America"/>
    <x v="4"/>
    <s v="Prefer not to say"/>
    <s v="Project Manager"/>
    <s v="Finance"/>
    <n v="36"/>
    <x v="0"/>
    <n v="44"/>
    <x v="6"/>
    <n v="2"/>
    <s v="Medium"/>
    <x v="3"/>
    <s v="No"/>
    <s v="Decrease"/>
    <n v="5"/>
    <x v="0"/>
    <n v="5"/>
    <s v="Daily"/>
    <s v="Poor"/>
    <n v="0.37777191642551977"/>
  </r>
  <r>
    <s v="EMP2800"/>
    <s v="Africa"/>
    <x v="0"/>
    <s v="Non-binary"/>
    <s v="HR"/>
    <s v="Healthcare"/>
    <n v="16"/>
    <x v="2"/>
    <n v="50"/>
    <x v="15"/>
    <n v="3"/>
    <s v="Low"/>
    <x v="0"/>
    <s v="No"/>
    <s v="Increase"/>
    <n v="4"/>
    <x v="1"/>
    <n v="2"/>
    <s v="Daily"/>
    <s v="Good"/>
    <n v="0.26695019168619005"/>
  </r>
  <r>
    <s v="EMP2801"/>
    <s v="Oceania"/>
    <x v="29"/>
    <s v="Non-binary"/>
    <s v="HR"/>
    <s v="Consulting"/>
    <n v="8"/>
    <x v="2"/>
    <n v="57"/>
    <x v="5"/>
    <n v="2"/>
    <s v="Low"/>
    <x v="2"/>
    <s v="No"/>
    <s v="Decrease"/>
    <n v="1"/>
    <x v="0"/>
    <n v="1"/>
    <s v="Daily"/>
    <s v="Average"/>
    <n v="0.27051359331430935"/>
  </r>
  <r>
    <s v="EMP2802"/>
    <s v="Europe"/>
    <x v="24"/>
    <s v="Male"/>
    <s v="Sales"/>
    <s v="Healthcare"/>
    <n v="17"/>
    <x v="1"/>
    <n v="32"/>
    <x v="6"/>
    <n v="4"/>
    <s v="Medium"/>
    <x v="1"/>
    <s v="Yes"/>
    <s v="Increase"/>
    <n v="1"/>
    <x v="2"/>
    <n v="3"/>
    <s v="Weekly"/>
    <s v="Poor"/>
    <n v="0.38904497420098094"/>
  </r>
  <r>
    <s v="EMP2803"/>
    <s v="South America"/>
    <x v="16"/>
    <s v="Non-binary"/>
    <s v="HR"/>
    <s v="Healthcare"/>
    <n v="38"/>
    <x v="2"/>
    <n v="38"/>
    <x v="9"/>
    <n v="5"/>
    <s v="Medium"/>
    <x v="2"/>
    <s v="No"/>
    <s v="Decrease"/>
    <n v="1"/>
    <x v="0"/>
    <n v="3"/>
    <s v="Weekly"/>
    <s v="Good"/>
    <n v="0.22525231487267683"/>
  </r>
  <r>
    <s v="EMP2804"/>
    <s v="Asia"/>
    <x v="18"/>
    <s v="Male"/>
    <s v="Marketing"/>
    <s v="Manufacturing"/>
    <n v="12"/>
    <x v="0"/>
    <n v="53"/>
    <x v="12"/>
    <n v="1"/>
    <s v="Low"/>
    <x v="1"/>
    <s v="No"/>
    <s v="Increase"/>
    <n v="5"/>
    <x v="1"/>
    <n v="1"/>
    <s v="Daily"/>
    <s v="Good"/>
    <n v="0.76275816487938397"/>
  </r>
  <r>
    <s v="EMP2805"/>
    <s v="Africa"/>
    <x v="27"/>
    <s v="Non-binary"/>
    <s v="Sales"/>
    <s v="Consulting"/>
    <n v="32"/>
    <x v="0"/>
    <n v="26"/>
    <x v="12"/>
    <n v="4"/>
    <s v="High"/>
    <x v="3"/>
    <s v="Yes"/>
    <s v="No Change"/>
    <n v="1"/>
    <x v="1"/>
    <n v="1"/>
    <s v="Daily"/>
    <s v="Good"/>
    <n v="0.93033696812329958"/>
  </r>
  <r>
    <s v="EMP2806"/>
    <s v="Africa"/>
    <x v="27"/>
    <s v="Prefer not to say"/>
    <s v="Sales"/>
    <s v="Healthcare"/>
    <n v="37"/>
    <x v="0"/>
    <n v="48"/>
    <x v="12"/>
    <n v="4"/>
    <s v="High"/>
    <x v="3"/>
    <s v="Yes"/>
    <s v="Increase"/>
    <n v="4"/>
    <x v="0"/>
    <n v="3"/>
    <s v="None"/>
    <s v="Poor"/>
    <n v="0.49291915943220133"/>
  </r>
  <r>
    <s v="EMP2807"/>
    <s v="Oceania"/>
    <x v="27"/>
    <s v="Male"/>
    <s v="HR"/>
    <s v="Healthcare"/>
    <n v="29"/>
    <x v="1"/>
    <n v="60"/>
    <x v="14"/>
    <n v="5"/>
    <s v="Low"/>
    <x v="1"/>
    <s v="No"/>
    <s v="Decrease"/>
    <n v="5"/>
    <x v="0"/>
    <n v="2"/>
    <s v="None"/>
    <s v="Good"/>
    <n v="0.25452698742543256"/>
  </r>
  <r>
    <s v="EMP2808"/>
    <s v="South America"/>
    <x v="22"/>
    <s v="Female"/>
    <s v="Project Manager"/>
    <s v="Consulting"/>
    <n v="31"/>
    <x v="1"/>
    <n v="50"/>
    <x v="4"/>
    <n v="3"/>
    <s v="Low"/>
    <x v="1"/>
    <s v="Yes"/>
    <s v="No Change"/>
    <n v="3"/>
    <x v="2"/>
    <n v="5"/>
    <s v="None"/>
    <s v="Good"/>
    <n v="0.99516157780851289"/>
  </r>
  <r>
    <s v="EMP2809"/>
    <s v="Africa"/>
    <x v="10"/>
    <s v="Female"/>
    <s v="HR"/>
    <s v="Finance"/>
    <n v="19"/>
    <x v="0"/>
    <n v="47"/>
    <x v="11"/>
    <n v="1"/>
    <s v="Medium"/>
    <x v="2"/>
    <s v="No"/>
    <s v="Increase"/>
    <n v="2"/>
    <x v="2"/>
    <n v="3"/>
    <s v="Daily"/>
    <s v="Poor"/>
    <n v="0.95725329879888688"/>
  </r>
  <r>
    <s v="EMP2810"/>
    <s v="Europe"/>
    <x v="8"/>
    <s v="Prefer not to say"/>
    <s v="Sales"/>
    <s v="Healthcare"/>
    <n v="18"/>
    <x v="1"/>
    <n v="42"/>
    <x v="7"/>
    <n v="3"/>
    <s v="Low"/>
    <x v="0"/>
    <s v="Yes"/>
    <s v="No Change"/>
    <n v="2"/>
    <x v="0"/>
    <n v="1"/>
    <s v="Weekly"/>
    <s v="Poor"/>
    <n v="0.73462428124900481"/>
  </r>
  <r>
    <s v="EMP2811"/>
    <s v="Europe"/>
    <x v="17"/>
    <s v="Non-binary"/>
    <s v="Software Engineer"/>
    <s v="Manufacturing"/>
    <n v="5"/>
    <x v="0"/>
    <n v="54"/>
    <x v="3"/>
    <n v="2"/>
    <s v="Low"/>
    <x v="1"/>
    <s v="No"/>
    <s v="Increase"/>
    <n v="3"/>
    <x v="1"/>
    <n v="1"/>
    <s v="Daily"/>
    <s v="Good"/>
    <n v="6.6734138307431357E-2"/>
  </r>
  <r>
    <s v="EMP2812"/>
    <s v="Asia"/>
    <x v="5"/>
    <s v="Non-binary"/>
    <s v="Data Scientist"/>
    <s v="Manufacturing"/>
    <n v="18"/>
    <x v="1"/>
    <n v="48"/>
    <x v="5"/>
    <n v="4"/>
    <s v="Medium"/>
    <x v="2"/>
    <s v="No"/>
    <s v="No Change"/>
    <n v="3"/>
    <x v="2"/>
    <n v="4"/>
    <s v="Weekly"/>
    <s v="Good"/>
    <n v="0.63862370632626686"/>
  </r>
  <r>
    <s v="EMP2813"/>
    <s v="North America"/>
    <x v="9"/>
    <s v="Female"/>
    <s v="Designer"/>
    <s v="Retail"/>
    <n v="12"/>
    <x v="2"/>
    <n v="46"/>
    <x v="8"/>
    <n v="2"/>
    <s v="High"/>
    <x v="0"/>
    <s v="Yes"/>
    <s v="No Change"/>
    <n v="3"/>
    <x v="2"/>
    <n v="1"/>
    <s v="None"/>
    <s v="Average"/>
    <n v="0.72567562925542606"/>
  </r>
  <r>
    <s v="EMP2814"/>
    <s v="Oceania"/>
    <x v="17"/>
    <s v="Male"/>
    <s v="Marketing"/>
    <s v="IT"/>
    <n v="1"/>
    <x v="1"/>
    <n v="53"/>
    <x v="10"/>
    <n v="4"/>
    <s v="Medium"/>
    <x v="0"/>
    <s v="Yes"/>
    <s v="Increase"/>
    <n v="2"/>
    <x v="1"/>
    <n v="1"/>
    <s v="None"/>
    <s v="Poor"/>
    <n v="0.4872655353690627"/>
  </r>
  <r>
    <s v="EMP2815"/>
    <s v="Oceania"/>
    <x v="30"/>
    <s v="Female"/>
    <s v="Project Manager"/>
    <s v="Finance"/>
    <n v="18"/>
    <x v="1"/>
    <n v="23"/>
    <x v="7"/>
    <n v="1"/>
    <s v="Low"/>
    <x v="0"/>
    <s v="Yes"/>
    <s v="Decrease"/>
    <n v="2"/>
    <x v="0"/>
    <n v="3"/>
    <s v="Weekly"/>
    <s v="Good"/>
    <n v="0.70098394069375836"/>
  </r>
  <r>
    <s v="EMP2816"/>
    <s v="Oceania"/>
    <x v="30"/>
    <s v="Male"/>
    <s v="HR"/>
    <s v="Consulting"/>
    <n v="26"/>
    <x v="2"/>
    <n v="39"/>
    <x v="8"/>
    <n v="3"/>
    <s v="High"/>
    <x v="2"/>
    <s v="No"/>
    <s v="Decrease"/>
    <n v="1"/>
    <x v="0"/>
    <n v="4"/>
    <s v="None"/>
    <s v="Average"/>
    <n v="0.82956784279337203"/>
  </r>
  <r>
    <s v="EMP2817"/>
    <s v="Asia"/>
    <x v="12"/>
    <s v="Female"/>
    <s v="HR"/>
    <s v="Retail"/>
    <n v="14"/>
    <x v="0"/>
    <n v="47"/>
    <x v="10"/>
    <n v="5"/>
    <s v="Medium"/>
    <x v="1"/>
    <s v="Yes"/>
    <s v="Increase"/>
    <n v="2"/>
    <x v="2"/>
    <n v="4"/>
    <s v="Weekly"/>
    <s v="Poor"/>
    <n v="0.9292911418850277"/>
  </r>
  <r>
    <s v="EMP2818"/>
    <s v="Africa"/>
    <x v="10"/>
    <s v="Male"/>
    <s v="Project Manager"/>
    <s v="Healthcare"/>
    <n v="27"/>
    <x v="0"/>
    <n v="49"/>
    <x v="10"/>
    <n v="2"/>
    <s v="High"/>
    <x v="0"/>
    <s v="Yes"/>
    <s v="Decrease"/>
    <n v="1"/>
    <x v="0"/>
    <n v="5"/>
    <s v="Weekly"/>
    <s v="Average"/>
    <n v="0.73479601967017427"/>
  </r>
  <r>
    <s v="EMP2819"/>
    <s v="Africa"/>
    <x v="18"/>
    <s v="Non-binary"/>
    <s v="Data Scientist"/>
    <s v="IT"/>
    <n v="15"/>
    <x v="1"/>
    <n v="27"/>
    <x v="3"/>
    <n v="4"/>
    <s v="High"/>
    <x v="2"/>
    <s v="Yes"/>
    <s v="Increase"/>
    <n v="4"/>
    <x v="0"/>
    <n v="5"/>
    <s v="None"/>
    <s v="Average"/>
    <n v="0.51684110895562752"/>
  </r>
  <r>
    <s v="EMP2820"/>
    <s v="Europe"/>
    <x v="30"/>
    <s v="Non-binary"/>
    <s v="Project Manager"/>
    <s v="Consulting"/>
    <n v="26"/>
    <x v="2"/>
    <n v="27"/>
    <x v="3"/>
    <n v="4"/>
    <s v="Medium"/>
    <x v="1"/>
    <s v="No"/>
    <s v="No Change"/>
    <n v="2"/>
    <x v="1"/>
    <n v="2"/>
    <s v="Daily"/>
    <s v="Average"/>
    <n v="0.91434448104150612"/>
  </r>
  <r>
    <s v="EMP2821"/>
    <s v="Oceania"/>
    <x v="38"/>
    <s v="Non-binary"/>
    <s v="Project Manager"/>
    <s v="Healthcare"/>
    <n v="24"/>
    <x v="0"/>
    <n v="47"/>
    <x v="12"/>
    <n v="3"/>
    <s v="Medium"/>
    <x v="2"/>
    <s v="No"/>
    <s v="Increase"/>
    <n v="4"/>
    <x v="2"/>
    <n v="1"/>
    <s v="Daily"/>
    <s v="Good"/>
    <n v="0.1096606538369731"/>
  </r>
  <r>
    <s v="EMP2822"/>
    <s v="Oceania"/>
    <x v="35"/>
    <s v="Male"/>
    <s v="Project Manager"/>
    <s v="Consulting"/>
    <n v="17"/>
    <x v="2"/>
    <n v="39"/>
    <x v="1"/>
    <n v="1"/>
    <s v="Low"/>
    <x v="3"/>
    <s v="Yes"/>
    <s v="Decrease"/>
    <n v="4"/>
    <x v="1"/>
    <n v="2"/>
    <s v="None"/>
    <s v="Poor"/>
    <n v="0.40617575886040591"/>
  </r>
  <r>
    <s v="EMP2823"/>
    <s v="Europe"/>
    <x v="30"/>
    <s v="Prefer not to say"/>
    <s v="Data Scientist"/>
    <s v="Manufacturing"/>
    <n v="16"/>
    <x v="0"/>
    <n v="55"/>
    <x v="13"/>
    <n v="5"/>
    <s v="High"/>
    <x v="3"/>
    <s v="Yes"/>
    <s v="Increase"/>
    <n v="1"/>
    <x v="2"/>
    <n v="2"/>
    <s v="None"/>
    <s v="Average"/>
    <n v="6.6139404095292398E-2"/>
  </r>
  <r>
    <s v="EMP2824"/>
    <s v="Asia"/>
    <x v="1"/>
    <s v="Non-binary"/>
    <s v="Data Scientist"/>
    <s v="Healthcare"/>
    <n v="24"/>
    <x v="1"/>
    <n v="55"/>
    <x v="3"/>
    <n v="5"/>
    <s v="Medium"/>
    <x v="3"/>
    <s v="Yes"/>
    <s v="No Change"/>
    <n v="3"/>
    <x v="0"/>
    <n v="2"/>
    <s v="Weekly"/>
    <s v="Poor"/>
    <n v="0.13388315038579501"/>
  </r>
  <r>
    <s v="EMP2825"/>
    <s v="South America"/>
    <x v="5"/>
    <s v="Prefer not to say"/>
    <s v="Designer"/>
    <s v="Consulting"/>
    <n v="12"/>
    <x v="2"/>
    <n v="49"/>
    <x v="7"/>
    <n v="4"/>
    <s v="Medium"/>
    <x v="3"/>
    <s v="Yes"/>
    <s v="Decrease"/>
    <n v="5"/>
    <x v="0"/>
    <n v="3"/>
    <s v="None"/>
    <s v="Average"/>
    <n v="8.9608813829379352E-3"/>
  </r>
  <r>
    <s v="EMP2826"/>
    <s v="Africa"/>
    <x v="9"/>
    <s v="Non-binary"/>
    <s v="Sales"/>
    <s v="Education"/>
    <n v="11"/>
    <x v="2"/>
    <n v="38"/>
    <x v="10"/>
    <n v="5"/>
    <s v="High"/>
    <x v="3"/>
    <s v="Yes"/>
    <s v="Decrease"/>
    <n v="2"/>
    <x v="2"/>
    <n v="4"/>
    <s v="Weekly"/>
    <s v="Good"/>
    <n v="0.13536299781954209"/>
  </r>
  <r>
    <s v="EMP2827"/>
    <s v="South America"/>
    <x v="27"/>
    <s v="Male"/>
    <s v="Sales"/>
    <s v="Manufacturing"/>
    <n v="37"/>
    <x v="0"/>
    <n v="50"/>
    <x v="8"/>
    <n v="4"/>
    <s v="Medium"/>
    <x v="2"/>
    <s v="No"/>
    <s v="No Change"/>
    <n v="4"/>
    <x v="0"/>
    <n v="4"/>
    <s v="Daily"/>
    <s v="Average"/>
    <n v="0.64682428345908349"/>
  </r>
  <r>
    <s v="EMP2828"/>
    <s v="Oceania"/>
    <x v="2"/>
    <s v="Non-binary"/>
    <s v="Sales"/>
    <s v="Consulting"/>
    <n v="38"/>
    <x v="1"/>
    <n v="44"/>
    <x v="6"/>
    <n v="2"/>
    <s v="Low"/>
    <x v="0"/>
    <s v="Yes"/>
    <s v="Decrease"/>
    <n v="1"/>
    <x v="2"/>
    <n v="2"/>
    <s v="None"/>
    <s v="Good"/>
    <n v="0.81546587416064142"/>
  </r>
  <r>
    <s v="EMP2829"/>
    <s v="Asia"/>
    <x v="6"/>
    <s v="Female"/>
    <s v="Designer"/>
    <s v="Education"/>
    <n v="16"/>
    <x v="1"/>
    <n v="26"/>
    <x v="11"/>
    <n v="4"/>
    <s v="Medium"/>
    <x v="0"/>
    <s v="Yes"/>
    <s v="Decrease"/>
    <n v="3"/>
    <x v="0"/>
    <n v="1"/>
    <s v="Weekly"/>
    <s v="Poor"/>
    <n v="0.29539371172620565"/>
  </r>
  <r>
    <s v="EMP2830"/>
    <s v="South America"/>
    <x v="35"/>
    <s v="Non-binary"/>
    <s v="Sales"/>
    <s v="Manufacturing"/>
    <n v="15"/>
    <x v="2"/>
    <n v="32"/>
    <x v="7"/>
    <n v="2"/>
    <s v="High"/>
    <x v="1"/>
    <s v="No"/>
    <s v="No Change"/>
    <n v="1"/>
    <x v="1"/>
    <n v="2"/>
    <s v="None"/>
    <s v="Poor"/>
    <n v="0.67652207871579617"/>
  </r>
  <r>
    <s v="EMP2831"/>
    <s v="South America"/>
    <x v="14"/>
    <s v="Female"/>
    <s v="Data Scientist"/>
    <s v="Consulting"/>
    <n v="4"/>
    <x v="1"/>
    <n v="52"/>
    <x v="9"/>
    <n v="4"/>
    <s v="Medium"/>
    <x v="3"/>
    <s v="No"/>
    <s v="No Change"/>
    <n v="1"/>
    <x v="2"/>
    <n v="5"/>
    <s v="Daily"/>
    <s v="Poor"/>
    <n v="0.63895647840716874"/>
  </r>
  <r>
    <s v="EMP2832"/>
    <s v="Asia"/>
    <x v="10"/>
    <s v="Male"/>
    <s v="Sales"/>
    <s v="Consulting"/>
    <n v="27"/>
    <x v="0"/>
    <n v="44"/>
    <x v="3"/>
    <n v="1"/>
    <s v="Low"/>
    <x v="1"/>
    <s v="Yes"/>
    <s v="Increase"/>
    <n v="1"/>
    <x v="1"/>
    <n v="5"/>
    <s v="Weekly"/>
    <s v="Average"/>
    <n v="2.0827104247378325E-2"/>
  </r>
  <r>
    <s v="EMP2833"/>
    <s v="Africa"/>
    <x v="1"/>
    <s v="Female"/>
    <s v="Data Scientist"/>
    <s v="Manufacturing"/>
    <n v="23"/>
    <x v="1"/>
    <n v="37"/>
    <x v="15"/>
    <n v="4"/>
    <s v="Low"/>
    <x v="0"/>
    <s v="Yes"/>
    <s v="Decrease"/>
    <n v="4"/>
    <x v="0"/>
    <n v="4"/>
    <s v="None"/>
    <s v="Average"/>
    <n v="0.33183349006714369"/>
  </r>
  <r>
    <s v="EMP2834"/>
    <s v="North America"/>
    <x v="23"/>
    <s v="Female"/>
    <s v="HR"/>
    <s v="Education"/>
    <n v="28"/>
    <x v="2"/>
    <n v="29"/>
    <x v="1"/>
    <n v="5"/>
    <s v="High"/>
    <x v="3"/>
    <s v="No"/>
    <s v="Increase"/>
    <n v="4"/>
    <x v="0"/>
    <n v="4"/>
    <s v="None"/>
    <s v="Good"/>
    <n v="0.19396147155958876"/>
  </r>
  <r>
    <s v="EMP2835"/>
    <s v="Asia"/>
    <x v="7"/>
    <s v="Prefer not to say"/>
    <s v="HR"/>
    <s v="IT"/>
    <n v="35"/>
    <x v="1"/>
    <n v="34"/>
    <x v="4"/>
    <n v="5"/>
    <s v="Medium"/>
    <x v="3"/>
    <s v="Yes"/>
    <s v="Decrease"/>
    <n v="3"/>
    <x v="0"/>
    <n v="2"/>
    <s v="None"/>
    <s v="Average"/>
    <n v="0.18609063800958114"/>
  </r>
  <r>
    <s v="EMP2836"/>
    <s v="Oceania"/>
    <x v="28"/>
    <s v="Prefer not to say"/>
    <s v="Data Scientist"/>
    <s v="IT"/>
    <n v="11"/>
    <x v="1"/>
    <n v="46"/>
    <x v="0"/>
    <n v="3"/>
    <s v="Medium"/>
    <x v="2"/>
    <s v="No"/>
    <s v="Increase"/>
    <n v="5"/>
    <x v="2"/>
    <n v="3"/>
    <s v="None"/>
    <s v="Poor"/>
    <n v="0.33920762142362371"/>
  </r>
  <r>
    <s v="EMP2837"/>
    <s v="South America"/>
    <x v="37"/>
    <s v="Female"/>
    <s v="HR"/>
    <s v="Healthcare"/>
    <n v="32"/>
    <x v="2"/>
    <n v="55"/>
    <x v="14"/>
    <n v="3"/>
    <s v="Low"/>
    <x v="0"/>
    <s v="No"/>
    <s v="No Change"/>
    <n v="4"/>
    <x v="2"/>
    <n v="4"/>
    <s v="Daily"/>
    <s v="Good"/>
    <n v="0.22951122349132524"/>
  </r>
  <r>
    <s v="EMP2838"/>
    <s v="Europe"/>
    <x v="1"/>
    <s v="Male"/>
    <s v="Project Manager"/>
    <s v="Healthcare"/>
    <n v="21"/>
    <x v="0"/>
    <n v="52"/>
    <x v="5"/>
    <n v="2"/>
    <s v="Low"/>
    <x v="0"/>
    <s v="Yes"/>
    <s v="Increase"/>
    <n v="4"/>
    <x v="0"/>
    <n v="3"/>
    <s v="Weekly"/>
    <s v="Good"/>
    <n v="0.93382941620642501"/>
  </r>
  <r>
    <s v="EMP2839"/>
    <s v="Asia"/>
    <x v="20"/>
    <s v="Male"/>
    <s v="Project Manager"/>
    <s v="Healthcare"/>
    <n v="19"/>
    <x v="1"/>
    <n v="41"/>
    <x v="11"/>
    <n v="5"/>
    <s v="Medium"/>
    <x v="3"/>
    <s v="Yes"/>
    <s v="Increase"/>
    <n v="4"/>
    <x v="2"/>
    <n v="3"/>
    <s v="Daily"/>
    <s v="Average"/>
    <n v="3.9092263707325769E-2"/>
  </r>
  <r>
    <s v="EMP2840"/>
    <s v="Africa"/>
    <x v="16"/>
    <s v="Non-binary"/>
    <s v="Software Engineer"/>
    <s v="Consulting"/>
    <n v="29"/>
    <x v="0"/>
    <n v="41"/>
    <x v="14"/>
    <n v="5"/>
    <s v="Medium"/>
    <x v="3"/>
    <s v="Yes"/>
    <s v="Decrease"/>
    <n v="5"/>
    <x v="1"/>
    <n v="1"/>
    <s v="None"/>
    <s v="Average"/>
    <n v="0.37338567847209059"/>
  </r>
  <r>
    <s v="EMP2841"/>
    <s v="South America"/>
    <x v="38"/>
    <s v="Male"/>
    <s v="Software Engineer"/>
    <s v="Finance"/>
    <n v="26"/>
    <x v="2"/>
    <n v="48"/>
    <x v="7"/>
    <n v="5"/>
    <s v="Low"/>
    <x v="2"/>
    <s v="Yes"/>
    <s v="Decrease"/>
    <n v="1"/>
    <x v="0"/>
    <n v="3"/>
    <s v="Daily"/>
    <s v="Poor"/>
    <n v="0.19221343213794351"/>
  </r>
  <r>
    <s v="EMP2842"/>
    <s v="North America"/>
    <x v="11"/>
    <s v="Male"/>
    <s v="Software Engineer"/>
    <s v="Education"/>
    <n v="29"/>
    <x v="2"/>
    <n v="56"/>
    <x v="9"/>
    <n v="5"/>
    <s v="Low"/>
    <x v="1"/>
    <s v="Yes"/>
    <s v="Decrease"/>
    <n v="2"/>
    <x v="0"/>
    <n v="1"/>
    <s v="Weekly"/>
    <s v="Good"/>
    <n v="0.57598028812771562"/>
  </r>
  <r>
    <s v="EMP2843"/>
    <s v="Asia"/>
    <x v="19"/>
    <s v="Female"/>
    <s v="Project Manager"/>
    <s v="Healthcare"/>
    <n v="33"/>
    <x v="2"/>
    <n v="45"/>
    <x v="8"/>
    <n v="2"/>
    <s v="Low"/>
    <x v="2"/>
    <s v="Yes"/>
    <s v="No Change"/>
    <n v="1"/>
    <x v="2"/>
    <n v="2"/>
    <s v="Weekly"/>
    <s v="Poor"/>
    <n v="0.92862956764203752"/>
  </r>
  <r>
    <s v="EMP2844"/>
    <s v="North America"/>
    <x v="10"/>
    <s v="Male"/>
    <s v="Sales"/>
    <s v="Finance"/>
    <n v="23"/>
    <x v="1"/>
    <n v="53"/>
    <x v="14"/>
    <n v="4"/>
    <s v="Medium"/>
    <x v="1"/>
    <s v="Yes"/>
    <s v="No Change"/>
    <n v="4"/>
    <x v="2"/>
    <n v="1"/>
    <s v="None"/>
    <s v="Average"/>
    <n v="0.77261339009264685"/>
  </r>
  <r>
    <s v="EMP2845"/>
    <s v="South America"/>
    <x v="26"/>
    <s v="Non-binary"/>
    <s v="HR"/>
    <s v="IT"/>
    <n v="4"/>
    <x v="2"/>
    <n v="46"/>
    <x v="14"/>
    <n v="2"/>
    <s v="Medium"/>
    <x v="2"/>
    <s v="No"/>
    <s v="Increase"/>
    <n v="1"/>
    <x v="1"/>
    <n v="5"/>
    <s v="Weekly"/>
    <s v="Good"/>
    <n v="0.5733791075116248"/>
  </r>
  <r>
    <s v="EMP2846"/>
    <s v="Africa"/>
    <x v="36"/>
    <s v="Non-binary"/>
    <s v="Project Manager"/>
    <s v="Consulting"/>
    <n v="18"/>
    <x v="1"/>
    <n v="32"/>
    <x v="13"/>
    <n v="2"/>
    <s v="Low"/>
    <x v="1"/>
    <s v="Yes"/>
    <s v="Increase"/>
    <n v="2"/>
    <x v="1"/>
    <n v="5"/>
    <s v="Daily"/>
    <s v="Good"/>
    <n v="0.83096436022989062"/>
  </r>
  <r>
    <s v="EMP2847"/>
    <s v="Oceania"/>
    <x v="0"/>
    <s v="Female"/>
    <s v="Marketing"/>
    <s v="Education"/>
    <n v="14"/>
    <x v="2"/>
    <n v="55"/>
    <x v="11"/>
    <n v="3"/>
    <s v="Medium"/>
    <x v="3"/>
    <s v="Yes"/>
    <s v="Increase"/>
    <n v="3"/>
    <x v="2"/>
    <n v="5"/>
    <s v="Weekly"/>
    <s v="Average"/>
    <n v="0.78429424178555396"/>
  </r>
  <r>
    <s v="EMP2848"/>
    <s v="Africa"/>
    <x v="17"/>
    <s v="Non-binary"/>
    <s v="Sales"/>
    <s v="IT"/>
    <n v="5"/>
    <x v="2"/>
    <n v="60"/>
    <x v="11"/>
    <n v="2"/>
    <s v="Low"/>
    <x v="1"/>
    <s v="No"/>
    <s v="Increase"/>
    <n v="5"/>
    <x v="1"/>
    <n v="5"/>
    <s v="None"/>
    <s v="Poor"/>
    <n v="0.13680547506330332"/>
  </r>
  <r>
    <s v="EMP2849"/>
    <s v="South America"/>
    <x v="10"/>
    <s v="Female"/>
    <s v="Project Manager"/>
    <s v="Finance"/>
    <n v="28"/>
    <x v="0"/>
    <n v="48"/>
    <x v="13"/>
    <n v="5"/>
    <s v="Low"/>
    <x v="3"/>
    <s v="No"/>
    <s v="Decrease"/>
    <n v="4"/>
    <x v="0"/>
    <n v="1"/>
    <s v="None"/>
    <s v="Poor"/>
    <n v="0.70332191243839093"/>
  </r>
  <r>
    <s v="EMP2850"/>
    <s v="South America"/>
    <x v="37"/>
    <s v="Female"/>
    <s v="Designer"/>
    <s v="Retail"/>
    <n v="32"/>
    <x v="0"/>
    <n v="49"/>
    <x v="10"/>
    <n v="2"/>
    <s v="Medium"/>
    <x v="2"/>
    <s v="No"/>
    <s v="Increase"/>
    <n v="3"/>
    <x v="0"/>
    <n v="1"/>
    <s v="Weekly"/>
    <s v="Average"/>
    <n v="0.74675468342336715"/>
  </r>
  <r>
    <s v="EMP2851"/>
    <s v="South America"/>
    <x v="32"/>
    <s v="Male"/>
    <s v="Marketing"/>
    <s v="Retail"/>
    <n v="34"/>
    <x v="2"/>
    <n v="34"/>
    <x v="14"/>
    <n v="2"/>
    <s v="Medium"/>
    <x v="2"/>
    <s v="No"/>
    <s v="Decrease"/>
    <n v="3"/>
    <x v="2"/>
    <n v="3"/>
    <s v="None"/>
    <s v="Poor"/>
    <n v="0.89690528175149797"/>
  </r>
  <r>
    <s v="EMP2852"/>
    <s v="Asia"/>
    <x v="25"/>
    <s v="Male"/>
    <s v="Project Manager"/>
    <s v="Healthcare"/>
    <n v="37"/>
    <x v="2"/>
    <n v="28"/>
    <x v="5"/>
    <n v="1"/>
    <s v="High"/>
    <x v="1"/>
    <s v="Yes"/>
    <s v="Increase"/>
    <n v="2"/>
    <x v="1"/>
    <n v="5"/>
    <s v="Daily"/>
    <s v="Good"/>
    <n v="0.40202133171633436"/>
  </r>
  <r>
    <s v="EMP2853"/>
    <s v="Europe"/>
    <x v="37"/>
    <s v="Female"/>
    <s v="Designer"/>
    <s v="IT"/>
    <n v="32"/>
    <x v="2"/>
    <n v="49"/>
    <x v="14"/>
    <n v="4"/>
    <s v="Medium"/>
    <x v="3"/>
    <s v="Yes"/>
    <s v="No Change"/>
    <n v="1"/>
    <x v="2"/>
    <n v="2"/>
    <s v="Weekly"/>
    <s v="Good"/>
    <n v="0.58714542132588465"/>
  </r>
  <r>
    <s v="EMP2854"/>
    <s v="South America"/>
    <x v="9"/>
    <s v="Prefer not to say"/>
    <s v="Marketing"/>
    <s v="Finance"/>
    <n v="16"/>
    <x v="1"/>
    <n v="25"/>
    <x v="6"/>
    <n v="4"/>
    <s v="High"/>
    <x v="3"/>
    <s v="Yes"/>
    <s v="Increase"/>
    <n v="1"/>
    <x v="1"/>
    <n v="4"/>
    <s v="None"/>
    <s v="Average"/>
    <n v="0.4154103330919634"/>
  </r>
  <r>
    <s v="EMP2855"/>
    <s v="North America"/>
    <x v="8"/>
    <s v="Male"/>
    <s v="Designer"/>
    <s v="Retail"/>
    <n v="16"/>
    <x v="2"/>
    <n v="33"/>
    <x v="11"/>
    <n v="2"/>
    <s v="Low"/>
    <x v="1"/>
    <s v="No"/>
    <s v="Decrease"/>
    <n v="1"/>
    <x v="0"/>
    <n v="3"/>
    <s v="None"/>
    <s v="Average"/>
    <n v="0.8167029130618304"/>
  </r>
  <r>
    <s v="EMP2856"/>
    <s v="Asia"/>
    <x v="27"/>
    <s v="Non-binary"/>
    <s v="Marketing"/>
    <s v="Healthcare"/>
    <n v="36"/>
    <x v="0"/>
    <n v="31"/>
    <x v="14"/>
    <n v="3"/>
    <s v="Medium"/>
    <x v="3"/>
    <s v="Yes"/>
    <s v="Increase"/>
    <n v="2"/>
    <x v="1"/>
    <n v="2"/>
    <s v="None"/>
    <s v="Good"/>
    <n v="0.4674347619643725"/>
  </r>
  <r>
    <s v="EMP2857"/>
    <s v="Europe"/>
    <x v="28"/>
    <s v="Male"/>
    <s v="Marketing"/>
    <s v="Education"/>
    <n v="13"/>
    <x v="2"/>
    <n v="41"/>
    <x v="0"/>
    <n v="4"/>
    <s v="High"/>
    <x v="0"/>
    <s v="Yes"/>
    <s v="No Change"/>
    <n v="5"/>
    <x v="1"/>
    <n v="3"/>
    <s v="Daily"/>
    <s v="Average"/>
    <n v="3.7505455480706829E-2"/>
  </r>
  <r>
    <s v="EMP2858"/>
    <s v="Europe"/>
    <x v="0"/>
    <s v="Male"/>
    <s v="Data Scientist"/>
    <s v="IT"/>
    <n v="12"/>
    <x v="2"/>
    <n v="57"/>
    <x v="15"/>
    <n v="3"/>
    <s v="Medium"/>
    <x v="2"/>
    <s v="No"/>
    <s v="No Change"/>
    <n v="4"/>
    <x v="2"/>
    <n v="1"/>
    <s v="None"/>
    <s v="Poor"/>
    <n v="0.80865949387224578"/>
  </r>
  <r>
    <s v="EMP2859"/>
    <s v="Asia"/>
    <x v="5"/>
    <s v="Male"/>
    <s v="Software Engineer"/>
    <s v="Finance"/>
    <n v="18"/>
    <x v="0"/>
    <n v="42"/>
    <x v="13"/>
    <n v="3"/>
    <s v="High"/>
    <x v="0"/>
    <s v="Yes"/>
    <s v="Increase"/>
    <n v="3"/>
    <x v="2"/>
    <n v="5"/>
    <s v="Daily"/>
    <s v="Poor"/>
    <n v="0.48894829738366652"/>
  </r>
  <r>
    <s v="EMP2860"/>
    <s v="Europe"/>
    <x v="25"/>
    <s v="Female"/>
    <s v="Software Engineer"/>
    <s v="IT"/>
    <n v="33"/>
    <x v="2"/>
    <n v="34"/>
    <x v="5"/>
    <n v="2"/>
    <s v="Medium"/>
    <x v="2"/>
    <s v="Yes"/>
    <s v="Decrease"/>
    <n v="1"/>
    <x v="0"/>
    <n v="5"/>
    <s v="None"/>
    <s v="Poor"/>
    <n v="0.71574597423164477"/>
  </r>
  <r>
    <s v="EMP2861"/>
    <s v="Asia"/>
    <x v="29"/>
    <s v="Female"/>
    <s v="Sales"/>
    <s v="Manufacturing"/>
    <n v="2"/>
    <x v="2"/>
    <n v="53"/>
    <x v="6"/>
    <n v="4"/>
    <s v="Low"/>
    <x v="0"/>
    <s v="No"/>
    <s v="No Change"/>
    <n v="2"/>
    <x v="0"/>
    <n v="1"/>
    <s v="None"/>
    <s v="Average"/>
    <n v="0.60184862229205616"/>
  </r>
  <r>
    <s v="EMP2862"/>
    <s v="North America"/>
    <x v="21"/>
    <s v="Prefer not to say"/>
    <s v="Project Manager"/>
    <s v="Manufacturing"/>
    <n v="1"/>
    <x v="2"/>
    <n v="48"/>
    <x v="13"/>
    <n v="2"/>
    <s v="Low"/>
    <x v="1"/>
    <s v="Yes"/>
    <s v="Increase"/>
    <n v="1"/>
    <x v="1"/>
    <n v="5"/>
    <s v="Daily"/>
    <s v="Good"/>
    <n v="5.5126704312521979E-2"/>
  </r>
  <r>
    <s v="EMP2863"/>
    <s v="Asia"/>
    <x v="34"/>
    <s v="Male"/>
    <s v="Software Engineer"/>
    <s v="Consulting"/>
    <n v="25"/>
    <x v="0"/>
    <n v="57"/>
    <x v="10"/>
    <n v="5"/>
    <s v="Low"/>
    <x v="1"/>
    <s v="Yes"/>
    <s v="Increase"/>
    <n v="3"/>
    <x v="1"/>
    <n v="1"/>
    <s v="Weekly"/>
    <s v="Good"/>
    <n v="0.70021803646564906"/>
  </r>
  <r>
    <s v="EMP2864"/>
    <s v="Oceania"/>
    <x v="4"/>
    <s v="Non-binary"/>
    <s v="Sales"/>
    <s v="Finance"/>
    <n v="37"/>
    <x v="1"/>
    <n v="25"/>
    <x v="12"/>
    <n v="5"/>
    <s v="High"/>
    <x v="3"/>
    <s v="Yes"/>
    <s v="Increase"/>
    <n v="3"/>
    <x v="1"/>
    <n v="3"/>
    <s v="Weekly"/>
    <s v="Good"/>
    <n v="0.1577759997640501"/>
  </r>
  <r>
    <s v="EMP2865"/>
    <s v="South America"/>
    <x v="28"/>
    <s v="Male"/>
    <s v="Project Manager"/>
    <s v="Education"/>
    <n v="13"/>
    <x v="1"/>
    <n v="50"/>
    <x v="10"/>
    <n v="1"/>
    <s v="High"/>
    <x v="1"/>
    <s v="No"/>
    <s v="No Change"/>
    <n v="5"/>
    <x v="1"/>
    <n v="1"/>
    <s v="Daily"/>
    <s v="Good"/>
    <n v="0.49120067199675677"/>
  </r>
  <r>
    <s v="EMP2866"/>
    <s v="Oceania"/>
    <x v="17"/>
    <s v="Female"/>
    <s v="Marketing"/>
    <s v="Consulting"/>
    <n v="4"/>
    <x v="1"/>
    <n v="26"/>
    <x v="1"/>
    <n v="3"/>
    <s v="Low"/>
    <x v="3"/>
    <s v="Yes"/>
    <s v="Decrease"/>
    <n v="5"/>
    <x v="0"/>
    <n v="3"/>
    <s v="Daily"/>
    <s v="Poor"/>
    <n v="0.30877806972519484"/>
  </r>
  <r>
    <s v="EMP2867"/>
    <s v="North America"/>
    <x v="19"/>
    <s v="Non-binary"/>
    <s v="Software Engineer"/>
    <s v="Manufacturing"/>
    <n v="38"/>
    <x v="0"/>
    <n v="56"/>
    <x v="4"/>
    <n v="1"/>
    <s v="High"/>
    <x v="2"/>
    <s v="Yes"/>
    <s v="Increase"/>
    <n v="1"/>
    <x v="2"/>
    <n v="5"/>
    <s v="None"/>
    <s v="Average"/>
    <n v="0.41989104770704011"/>
  </r>
  <r>
    <s v="EMP2868"/>
    <s v="South America"/>
    <x v="7"/>
    <s v="Male"/>
    <s v="HR"/>
    <s v="IT"/>
    <n v="34"/>
    <x v="0"/>
    <n v="31"/>
    <x v="1"/>
    <n v="5"/>
    <s v="Low"/>
    <x v="0"/>
    <s v="No"/>
    <s v="No Change"/>
    <n v="3"/>
    <x v="0"/>
    <n v="4"/>
    <s v="Weekly"/>
    <s v="Poor"/>
    <n v="0.89059181767133166"/>
  </r>
  <r>
    <s v="EMP2869"/>
    <s v="Oceania"/>
    <x v="22"/>
    <s v="Male"/>
    <s v="Sales"/>
    <s v="Consulting"/>
    <n v="34"/>
    <x v="2"/>
    <n v="46"/>
    <x v="5"/>
    <n v="5"/>
    <s v="Low"/>
    <x v="1"/>
    <s v="Yes"/>
    <s v="No Change"/>
    <n v="5"/>
    <x v="1"/>
    <n v="4"/>
    <s v="None"/>
    <s v="Poor"/>
    <n v="0.6492541383177397"/>
  </r>
  <r>
    <s v="EMP2870"/>
    <s v="North America"/>
    <x v="4"/>
    <s v="Female"/>
    <s v="Data Scientist"/>
    <s v="Consulting"/>
    <n v="38"/>
    <x v="1"/>
    <n v="47"/>
    <x v="9"/>
    <n v="5"/>
    <s v="Medium"/>
    <x v="2"/>
    <s v="Yes"/>
    <s v="Increase"/>
    <n v="1"/>
    <x v="0"/>
    <n v="2"/>
    <s v="Weekly"/>
    <s v="Average"/>
    <n v="0.3063763701277552"/>
  </r>
  <r>
    <s v="EMP2871"/>
    <s v="North America"/>
    <x v="3"/>
    <s v="Prefer not to say"/>
    <s v="Marketing"/>
    <s v="Retail"/>
    <n v="8"/>
    <x v="2"/>
    <n v="48"/>
    <x v="1"/>
    <n v="2"/>
    <s v="Medium"/>
    <x v="0"/>
    <s v="Yes"/>
    <s v="Increase"/>
    <n v="2"/>
    <x v="1"/>
    <n v="2"/>
    <s v="None"/>
    <s v="Good"/>
    <n v="0.20524904320232484"/>
  </r>
  <r>
    <s v="EMP2872"/>
    <s v="South America"/>
    <x v="5"/>
    <s v="Male"/>
    <s v="Designer"/>
    <s v="Finance"/>
    <n v="15"/>
    <x v="1"/>
    <n v="36"/>
    <x v="15"/>
    <n v="4"/>
    <s v="Low"/>
    <x v="0"/>
    <s v="Yes"/>
    <s v="Decrease"/>
    <n v="2"/>
    <x v="0"/>
    <n v="1"/>
    <s v="None"/>
    <s v="Average"/>
    <n v="9.0618268626829757E-3"/>
  </r>
  <r>
    <s v="EMP2873"/>
    <s v="Asia"/>
    <x v="14"/>
    <s v="Male"/>
    <s v="Data Scientist"/>
    <s v="Retail"/>
    <n v="8"/>
    <x v="1"/>
    <n v="51"/>
    <x v="11"/>
    <n v="5"/>
    <s v="Low"/>
    <x v="0"/>
    <s v="No"/>
    <s v="No Change"/>
    <n v="2"/>
    <x v="2"/>
    <n v="3"/>
    <s v="None"/>
    <s v="Good"/>
    <n v="4.9802089113573422E-2"/>
  </r>
  <r>
    <s v="EMP2874"/>
    <s v="Oceania"/>
    <x v="9"/>
    <s v="Non-binary"/>
    <s v="Sales"/>
    <s v="Finance"/>
    <n v="16"/>
    <x v="0"/>
    <n v="47"/>
    <x v="8"/>
    <n v="1"/>
    <s v="High"/>
    <x v="1"/>
    <s v="No"/>
    <s v="Increase"/>
    <n v="4"/>
    <x v="0"/>
    <n v="3"/>
    <s v="None"/>
    <s v="Poor"/>
    <n v="0.5648670554663916"/>
  </r>
  <r>
    <s v="EMP2875"/>
    <s v="Oceania"/>
    <x v="8"/>
    <s v="Prefer not to say"/>
    <s v="Software Engineer"/>
    <s v="Retail"/>
    <n v="14"/>
    <x v="0"/>
    <n v="41"/>
    <x v="4"/>
    <n v="4"/>
    <s v="High"/>
    <x v="3"/>
    <s v="Yes"/>
    <s v="No Change"/>
    <n v="1"/>
    <x v="2"/>
    <n v="1"/>
    <s v="Daily"/>
    <s v="Poor"/>
    <n v="0.97205309886408486"/>
  </r>
  <r>
    <s v="EMP2876"/>
    <s v="Asia"/>
    <x v="38"/>
    <s v="Female"/>
    <s v="Data Scientist"/>
    <s v="Education"/>
    <n v="23"/>
    <x v="2"/>
    <n v="38"/>
    <x v="0"/>
    <n v="2"/>
    <s v="High"/>
    <x v="3"/>
    <s v="No"/>
    <s v="Increase"/>
    <n v="5"/>
    <x v="1"/>
    <n v="4"/>
    <s v="None"/>
    <s v="Average"/>
    <n v="0.31122810773224585"/>
  </r>
  <r>
    <s v="EMP2877"/>
    <s v="South America"/>
    <x v="6"/>
    <s v="Female"/>
    <s v="Data Scientist"/>
    <s v="Consulting"/>
    <n v="25"/>
    <x v="2"/>
    <n v="60"/>
    <x v="14"/>
    <n v="4"/>
    <s v="Medium"/>
    <x v="0"/>
    <s v="No"/>
    <s v="Increase"/>
    <n v="3"/>
    <x v="1"/>
    <n v="2"/>
    <s v="None"/>
    <s v="Poor"/>
    <n v="0.52154132574802836"/>
  </r>
  <r>
    <s v="EMP2878"/>
    <s v="South America"/>
    <x v="3"/>
    <s v="Male"/>
    <s v="Project Manager"/>
    <s v="Healthcare"/>
    <n v="2"/>
    <x v="2"/>
    <n v="44"/>
    <x v="15"/>
    <n v="3"/>
    <s v="Medium"/>
    <x v="3"/>
    <s v="Yes"/>
    <s v="Increase"/>
    <n v="2"/>
    <x v="0"/>
    <n v="3"/>
    <s v="Daily"/>
    <s v="Good"/>
    <n v="0.65263064798976111"/>
  </r>
  <r>
    <s v="EMP2879"/>
    <s v="Asia"/>
    <x v="21"/>
    <s v="Prefer not to say"/>
    <s v="Designer"/>
    <s v="Education"/>
    <n v="3"/>
    <x v="1"/>
    <n v="39"/>
    <x v="15"/>
    <n v="1"/>
    <s v="Medium"/>
    <x v="1"/>
    <s v="No"/>
    <s v="Increase"/>
    <n v="1"/>
    <x v="1"/>
    <n v="5"/>
    <s v="None"/>
    <s v="Poor"/>
    <n v="0.57231932726540724"/>
  </r>
  <r>
    <s v="EMP2880"/>
    <s v="Europe"/>
    <x v="6"/>
    <s v="Non-binary"/>
    <s v="Data Scientist"/>
    <s v="Manufacturing"/>
    <n v="18"/>
    <x v="0"/>
    <n v="57"/>
    <x v="11"/>
    <n v="3"/>
    <s v="Medium"/>
    <x v="3"/>
    <s v="No"/>
    <s v="Decrease"/>
    <n v="5"/>
    <x v="2"/>
    <n v="3"/>
    <s v="None"/>
    <s v="Average"/>
    <n v="0.59315429049904578"/>
  </r>
  <r>
    <s v="EMP2881"/>
    <s v="South America"/>
    <x v="20"/>
    <s v="Male"/>
    <s v="Designer"/>
    <s v="IT"/>
    <n v="25"/>
    <x v="2"/>
    <n v="30"/>
    <x v="8"/>
    <n v="5"/>
    <s v="Medium"/>
    <x v="0"/>
    <s v="No"/>
    <s v="Increase"/>
    <n v="5"/>
    <x v="1"/>
    <n v="2"/>
    <s v="None"/>
    <s v="Average"/>
    <n v="0.18337953800283802"/>
  </r>
  <r>
    <s v="EMP2882"/>
    <s v="Africa"/>
    <x v="23"/>
    <s v="Male"/>
    <s v="Data Scientist"/>
    <s v="Retail"/>
    <n v="32"/>
    <x v="1"/>
    <n v="33"/>
    <x v="5"/>
    <n v="1"/>
    <s v="High"/>
    <x v="1"/>
    <s v="Yes"/>
    <s v="No Change"/>
    <n v="4"/>
    <x v="2"/>
    <n v="2"/>
    <s v="None"/>
    <s v="Poor"/>
    <n v="0.68689018940547386"/>
  </r>
  <r>
    <s v="EMP2883"/>
    <s v="Asia"/>
    <x v="27"/>
    <s v="Female"/>
    <s v="Data Scientist"/>
    <s v="Retail"/>
    <n v="35"/>
    <x v="1"/>
    <n v="51"/>
    <x v="6"/>
    <n v="5"/>
    <s v="High"/>
    <x v="0"/>
    <s v="Yes"/>
    <s v="No Change"/>
    <n v="2"/>
    <x v="1"/>
    <n v="1"/>
    <s v="None"/>
    <s v="Poor"/>
    <n v="0.41038112470545207"/>
  </r>
  <r>
    <s v="EMP2884"/>
    <s v="South America"/>
    <x v="5"/>
    <s v="Male"/>
    <s v="Designer"/>
    <s v="Healthcare"/>
    <n v="15"/>
    <x v="2"/>
    <n v="28"/>
    <x v="3"/>
    <n v="4"/>
    <s v="High"/>
    <x v="3"/>
    <s v="No"/>
    <s v="No Change"/>
    <n v="4"/>
    <x v="1"/>
    <n v="4"/>
    <s v="Weekly"/>
    <s v="Poor"/>
    <n v="0.46009957894594711"/>
  </r>
  <r>
    <s v="EMP2885"/>
    <s v="North America"/>
    <x v="7"/>
    <s v="Male"/>
    <s v="Software Engineer"/>
    <s v="Healthcare"/>
    <n v="29"/>
    <x v="0"/>
    <n v="31"/>
    <x v="8"/>
    <n v="4"/>
    <s v="Low"/>
    <x v="0"/>
    <s v="Yes"/>
    <s v="Increase"/>
    <n v="2"/>
    <x v="0"/>
    <n v="1"/>
    <s v="Daily"/>
    <s v="Good"/>
    <n v="0.25665930626887123"/>
  </r>
  <r>
    <s v="EMP2886"/>
    <s v="South America"/>
    <x v="5"/>
    <s v="Female"/>
    <s v="Project Manager"/>
    <s v="Finance"/>
    <n v="17"/>
    <x v="2"/>
    <n v="35"/>
    <x v="13"/>
    <n v="1"/>
    <s v="Medium"/>
    <x v="0"/>
    <s v="No"/>
    <s v="Increase"/>
    <n v="3"/>
    <x v="2"/>
    <n v="2"/>
    <s v="Weekly"/>
    <s v="Poor"/>
    <n v="0.52561392240847693"/>
  </r>
  <r>
    <s v="EMP2887"/>
    <s v="Africa"/>
    <x v="3"/>
    <s v="Non-binary"/>
    <s v="Software Engineer"/>
    <s v="Healthcare"/>
    <n v="1"/>
    <x v="2"/>
    <n v="59"/>
    <x v="12"/>
    <n v="2"/>
    <s v="Low"/>
    <x v="2"/>
    <s v="Yes"/>
    <s v="No Change"/>
    <n v="5"/>
    <x v="2"/>
    <n v="5"/>
    <s v="None"/>
    <s v="Average"/>
    <n v="0.92250015688975606"/>
  </r>
  <r>
    <s v="EMP2888"/>
    <s v="Asia"/>
    <x v="11"/>
    <s v="Prefer not to say"/>
    <s v="Project Manager"/>
    <s v="Manufacturing"/>
    <n v="32"/>
    <x v="0"/>
    <n v="50"/>
    <x v="2"/>
    <n v="4"/>
    <s v="Medium"/>
    <x v="3"/>
    <s v="No"/>
    <s v="No Change"/>
    <n v="1"/>
    <x v="2"/>
    <n v="4"/>
    <s v="Weekly"/>
    <s v="Average"/>
    <n v="0.5111233301587973"/>
  </r>
  <r>
    <s v="EMP2889"/>
    <s v="South America"/>
    <x v="27"/>
    <s v="Non-binary"/>
    <s v="HR"/>
    <s v="Retail"/>
    <n v="31"/>
    <x v="2"/>
    <n v="54"/>
    <x v="1"/>
    <n v="5"/>
    <s v="Low"/>
    <x v="2"/>
    <s v="No"/>
    <s v="Decrease"/>
    <n v="4"/>
    <x v="2"/>
    <n v="5"/>
    <s v="Weekly"/>
    <s v="Poor"/>
    <n v="0.24030812893906683"/>
  </r>
  <r>
    <s v="EMP2890"/>
    <s v="Europe"/>
    <x v="10"/>
    <s v="Female"/>
    <s v="Sales"/>
    <s v="Consulting"/>
    <n v="21"/>
    <x v="1"/>
    <n v="58"/>
    <x v="7"/>
    <n v="4"/>
    <s v="High"/>
    <x v="3"/>
    <s v="Yes"/>
    <s v="Decrease"/>
    <n v="4"/>
    <x v="2"/>
    <n v="5"/>
    <s v="Daily"/>
    <s v="Average"/>
    <n v="0.97126573938427385"/>
  </r>
  <r>
    <s v="EMP2891"/>
    <s v="Europe"/>
    <x v="28"/>
    <s v="Prefer not to say"/>
    <s v="HR"/>
    <s v="Consulting"/>
    <n v="11"/>
    <x v="0"/>
    <n v="40"/>
    <x v="12"/>
    <n v="2"/>
    <s v="High"/>
    <x v="2"/>
    <s v="Yes"/>
    <s v="Decrease"/>
    <n v="2"/>
    <x v="0"/>
    <n v="5"/>
    <s v="Weekly"/>
    <s v="Average"/>
    <n v="0.61378554562815357"/>
  </r>
  <r>
    <s v="EMP2892"/>
    <s v="North America"/>
    <x v="26"/>
    <s v="Female"/>
    <s v="Designer"/>
    <s v="Consulting"/>
    <n v="4"/>
    <x v="1"/>
    <n v="35"/>
    <x v="9"/>
    <n v="3"/>
    <s v="High"/>
    <x v="0"/>
    <s v="No"/>
    <s v="Decrease"/>
    <n v="5"/>
    <x v="2"/>
    <n v="4"/>
    <s v="None"/>
    <s v="Average"/>
    <n v="7.1044573890537976E-2"/>
  </r>
  <r>
    <s v="EMP2893"/>
    <s v="South America"/>
    <x v="24"/>
    <s v="Female"/>
    <s v="Software Engineer"/>
    <s v="Healthcare"/>
    <n v="11"/>
    <x v="2"/>
    <n v="41"/>
    <x v="7"/>
    <n v="5"/>
    <s v="Medium"/>
    <x v="3"/>
    <s v="Yes"/>
    <s v="No Change"/>
    <n v="3"/>
    <x v="0"/>
    <n v="3"/>
    <s v="Daily"/>
    <s v="Poor"/>
    <n v="0.85947814402909262"/>
  </r>
  <r>
    <s v="EMP2894"/>
    <s v="Europe"/>
    <x v="14"/>
    <s v="Female"/>
    <s v="Project Manager"/>
    <s v="Consulting"/>
    <n v="3"/>
    <x v="1"/>
    <n v="47"/>
    <x v="5"/>
    <n v="3"/>
    <s v="Medium"/>
    <x v="2"/>
    <s v="No"/>
    <s v="No Change"/>
    <n v="3"/>
    <x v="0"/>
    <n v="5"/>
    <s v="None"/>
    <s v="Poor"/>
    <n v="0.26313605581306432"/>
  </r>
  <r>
    <s v="EMP2895"/>
    <s v="North America"/>
    <x v="5"/>
    <s v="Female"/>
    <s v="HR"/>
    <s v="Retail"/>
    <n v="11"/>
    <x v="0"/>
    <n v="22"/>
    <x v="9"/>
    <n v="1"/>
    <s v="Low"/>
    <x v="1"/>
    <s v="No"/>
    <s v="Increase"/>
    <n v="3"/>
    <x v="1"/>
    <n v="5"/>
    <s v="Weekly"/>
    <s v="Poor"/>
    <n v="0.67338475971221279"/>
  </r>
  <r>
    <s v="EMP2896"/>
    <s v="South America"/>
    <x v="7"/>
    <s v="Prefer not to say"/>
    <s v="Marketing"/>
    <s v="Finance"/>
    <n v="29"/>
    <x v="1"/>
    <n v="28"/>
    <x v="14"/>
    <n v="3"/>
    <s v="Medium"/>
    <x v="1"/>
    <s v="No"/>
    <s v="No Change"/>
    <n v="4"/>
    <x v="1"/>
    <n v="2"/>
    <s v="None"/>
    <s v="Good"/>
    <n v="0.45668508751983461"/>
  </r>
  <r>
    <s v="EMP2897"/>
    <s v="Asia"/>
    <x v="13"/>
    <s v="Non-binary"/>
    <s v="Data Scientist"/>
    <s v="Education"/>
    <n v="22"/>
    <x v="0"/>
    <n v="38"/>
    <x v="7"/>
    <n v="4"/>
    <s v="Low"/>
    <x v="3"/>
    <s v="No"/>
    <s v="Increase"/>
    <n v="5"/>
    <x v="1"/>
    <n v="2"/>
    <s v="Weekly"/>
    <s v="Average"/>
    <n v="1.0623037640847821E-3"/>
  </r>
  <r>
    <s v="EMP2898"/>
    <s v="Asia"/>
    <x v="33"/>
    <s v="Female"/>
    <s v="Data Scientist"/>
    <s v="Finance"/>
    <n v="26"/>
    <x v="0"/>
    <n v="49"/>
    <x v="3"/>
    <n v="5"/>
    <s v="Low"/>
    <x v="1"/>
    <s v="Yes"/>
    <s v="Decrease"/>
    <n v="2"/>
    <x v="2"/>
    <n v="4"/>
    <s v="None"/>
    <s v="Good"/>
    <n v="7.4610939934603659E-2"/>
  </r>
  <r>
    <s v="EMP2899"/>
    <s v="North America"/>
    <x v="8"/>
    <s v="Male"/>
    <s v="Project Manager"/>
    <s v="IT"/>
    <n v="13"/>
    <x v="1"/>
    <n v="52"/>
    <x v="14"/>
    <n v="1"/>
    <s v="Low"/>
    <x v="1"/>
    <s v="No"/>
    <s v="Decrease"/>
    <n v="1"/>
    <x v="2"/>
    <n v="2"/>
    <s v="Daily"/>
    <s v="Poor"/>
    <n v="0.14596519584139822"/>
  </r>
  <r>
    <s v="EMP2900"/>
    <s v="Oceania"/>
    <x v="29"/>
    <s v="Prefer not to say"/>
    <s v="Project Manager"/>
    <s v="Finance"/>
    <n v="7"/>
    <x v="1"/>
    <n v="58"/>
    <x v="1"/>
    <n v="4"/>
    <s v="Low"/>
    <x v="0"/>
    <s v="No"/>
    <s v="No Change"/>
    <n v="5"/>
    <x v="0"/>
    <n v="2"/>
    <s v="None"/>
    <s v="Poor"/>
    <n v="0.71545574317200655"/>
  </r>
  <r>
    <s v="EMP2901"/>
    <s v="Asia"/>
    <x v="36"/>
    <s v="Female"/>
    <s v="HR"/>
    <s v="Consulting"/>
    <n v="17"/>
    <x v="0"/>
    <n v="22"/>
    <x v="10"/>
    <n v="3"/>
    <s v="Medium"/>
    <x v="2"/>
    <s v="No"/>
    <s v="Decrease"/>
    <n v="2"/>
    <x v="0"/>
    <n v="5"/>
    <s v="None"/>
    <s v="Good"/>
    <n v="0.70436620191788935"/>
  </r>
  <r>
    <s v="EMP2902"/>
    <s v="North America"/>
    <x v="26"/>
    <s v="Male"/>
    <s v="Data Scientist"/>
    <s v="Retail"/>
    <n v="3"/>
    <x v="1"/>
    <n v="45"/>
    <x v="11"/>
    <n v="3"/>
    <s v="Medium"/>
    <x v="3"/>
    <s v="Yes"/>
    <s v="Increase"/>
    <n v="2"/>
    <x v="0"/>
    <n v="1"/>
    <s v="Daily"/>
    <s v="Good"/>
    <n v="0.87975505199297055"/>
  </r>
  <r>
    <s v="EMP2903"/>
    <s v="Asia"/>
    <x v="4"/>
    <s v="Female"/>
    <s v="Sales"/>
    <s v="IT"/>
    <n v="38"/>
    <x v="0"/>
    <n v="48"/>
    <x v="4"/>
    <n v="1"/>
    <s v="Low"/>
    <x v="0"/>
    <s v="Yes"/>
    <s v="Increase"/>
    <n v="2"/>
    <x v="2"/>
    <n v="2"/>
    <s v="Weekly"/>
    <s v="Good"/>
    <n v="0.34417083132903603"/>
  </r>
  <r>
    <s v="EMP2904"/>
    <s v="Europe"/>
    <x v="9"/>
    <s v="Female"/>
    <s v="Software Engineer"/>
    <s v="Finance"/>
    <n v="15"/>
    <x v="2"/>
    <n v="45"/>
    <x v="0"/>
    <n v="2"/>
    <s v="High"/>
    <x v="0"/>
    <s v="Yes"/>
    <s v="No Change"/>
    <n v="3"/>
    <x v="1"/>
    <n v="5"/>
    <s v="None"/>
    <s v="Good"/>
    <n v="0.85537208150581956"/>
  </r>
  <r>
    <s v="EMP2905"/>
    <s v="South America"/>
    <x v="2"/>
    <s v="Male"/>
    <s v="Data Scientist"/>
    <s v="Education"/>
    <n v="38"/>
    <x v="0"/>
    <n v="28"/>
    <x v="2"/>
    <n v="3"/>
    <s v="Low"/>
    <x v="0"/>
    <s v="No"/>
    <s v="No Change"/>
    <n v="2"/>
    <x v="1"/>
    <n v="3"/>
    <s v="Weekly"/>
    <s v="Poor"/>
    <n v="0.71121029084503384"/>
  </r>
  <r>
    <s v="EMP2906"/>
    <s v="North America"/>
    <x v="19"/>
    <s v="Male"/>
    <s v="HR"/>
    <s v="Retail"/>
    <n v="34"/>
    <x v="2"/>
    <n v="56"/>
    <x v="15"/>
    <n v="4"/>
    <s v="High"/>
    <x v="1"/>
    <s v="No"/>
    <s v="Decrease"/>
    <n v="5"/>
    <x v="0"/>
    <n v="3"/>
    <s v="Weekly"/>
    <s v="Poor"/>
    <n v="0.74888808421956254"/>
  </r>
  <r>
    <s v="EMP2907"/>
    <s v="Africa"/>
    <x v="22"/>
    <s v="Male"/>
    <s v="Data Scientist"/>
    <s v="Retail"/>
    <n v="28"/>
    <x v="0"/>
    <n v="50"/>
    <x v="4"/>
    <n v="4"/>
    <s v="High"/>
    <x v="3"/>
    <s v="Yes"/>
    <s v="No Change"/>
    <n v="5"/>
    <x v="0"/>
    <n v="1"/>
    <s v="None"/>
    <s v="Poor"/>
    <n v="0.83482573202431398"/>
  </r>
  <r>
    <s v="EMP2908"/>
    <s v="Africa"/>
    <x v="22"/>
    <s v="Female"/>
    <s v="Project Manager"/>
    <s v="Manufacturing"/>
    <n v="33"/>
    <x v="0"/>
    <n v="59"/>
    <x v="12"/>
    <n v="1"/>
    <s v="Medium"/>
    <x v="2"/>
    <s v="Yes"/>
    <s v="Decrease"/>
    <n v="3"/>
    <x v="2"/>
    <n v="1"/>
    <s v="None"/>
    <s v="Average"/>
    <n v="0.59380843799842919"/>
  </r>
  <r>
    <s v="EMP2909"/>
    <s v="South America"/>
    <x v="3"/>
    <s v="Prefer not to say"/>
    <s v="Marketing"/>
    <s v="IT"/>
    <n v="6"/>
    <x v="1"/>
    <n v="51"/>
    <x v="11"/>
    <n v="4"/>
    <s v="Medium"/>
    <x v="1"/>
    <s v="No"/>
    <s v="Decrease"/>
    <n v="4"/>
    <x v="1"/>
    <n v="3"/>
    <s v="Daily"/>
    <s v="Average"/>
    <n v="0.50629015318925674"/>
  </r>
  <r>
    <s v="EMP2910"/>
    <s v="Asia"/>
    <x v="11"/>
    <s v="Male"/>
    <s v="Data Scientist"/>
    <s v="Finance"/>
    <n v="37"/>
    <x v="0"/>
    <n v="25"/>
    <x v="9"/>
    <n v="2"/>
    <s v="Low"/>
    <x v="3"/>
    <s v="Yes"/>
    <s v="Increase"/>
    <n v="3"/>
    <x v="0"/>
    <n v="5"/>
    <s v="Daily"/>
    <s v="Average"/>
    <n v="0.28223297985986862"/>
  </r>
  <r>
    <s v="EMP2911"/>
    <s v="Oceania"/>
    <x v="34"/>
    <s v="Female"/>
    <s v="Project Manager"/>
    <s v="IT"/>
    <n v="28"/>
    <x v="1"/>
    <n v="27"/>
    <x v="0"/>
    <n v="4"/>
    <s v="Medium"/>
    <x v="0"/>
    <s v="No"/>
    <s v="No Change"/>
    <n v="2"/>
    <x v="2"/>
    <n v="4"/>
    <s v="None"/>
    <s v="Average"/>
    <n v="0.85816384917928479"/>
  </r>
  <r>
    <s v="EMP2912"/>
    <s v="Oceania"/>
    <x v="28"/>
    <s v="Prefer not to say"/>
    <s v="Software Engineer"/>
    <s v="Retail"/>
    <n v="17"/>
    <x v="1"/>
    <n v="60"/>
    <x v="9"/>
    <n v="4"/>
    <s v="Medium"/>
    <x v="1"/>
    <s v="Yes"/>
    <s v="Increase"/>
    <n v="1"/>
    <x v="2"/>
    <n v="4"/>
    <s v="None"/>
    <s v="Good"/>
    <n v="1.5780815623271049E-2"/>
  </r>
  <r>
    <s v="EMP2913"/>
    <s v="Oceania"/>
    <x v="36"/>
    <s v="Prefer not to say"/>
    <s v="Project Manager"/>
    <s v="Manufacturing"/>
    <n v="16"/>
    <x v="0"/>
    <n v="56"/>
    <x v="3"/>
    <n v="5"/>
    <s v="Low"/>
    <x v="1"/>
    <s v="Yes"/>
    <s v="Increase"/>
    <n v="5"/>
    <x v="1"/>
    <n v="4"/>
    <s v="Daily"/>
    <s v="Good"/>
    <n v="0.39534705409460613"/>
  </r>
  <r>
    <s v="EMP2914"/>
    <s v="North America"/>
    <x v="16"/>
    <s v="Non-binary"/>
    <s v="Designer"/>
    <s v="Education"/>
    <n v="30"/>
    <x v="2"/>
    <n v="25"/>
    <x v="13"/>
    <n v="1"/>
    <s v="Medium"/>
    <x v="3"/>
    <s v="Yes"/>
    <s v="Increase"/>
    <n v="1"/>
    <x v="1"/>
    <n v="2"/>
    <s v="Daily"/>
    <s v="Poor"/>
    <n v="0.3741311527756116"/>
  </r>
  <r>
    <s v="EMP2915"/>
    <s v="North America"/>
    <x v="33"/>
    <s v="Prefer not to say"/>
    <s v="Data Scientist"/>
    <s v="Retail"/>
    <n v="17"/>
    <x v="0"/>
    <n v="52"/>
    <x v="2"/>
    <n v="3"/>
    <s v="Low"/>
    <x v="2"/>
    <s v="Yes"/>
    <s v="Increase"/>
    <n v="5"/>
    <x v="2"/>
    <n v="5"/>
    <s v="None"/>
    <s v="Good"/>
    <n v="0.17761782839542417"/>
  </r>
  <r>
    <s v="EMP2916"/>
    <s v="Asia"/>
    <x v="22"/>
    <s v="Prefer not to say"/>
    <s v="Project Manager"/>
    <s v="Finance"/>
    <n v="31"/>
    <x v="1"/>
    <n v="41"/>
    <x v="10"/>
    <n v="3"/>
    <s v="Medium"/>
    <x v="1"/>
    <s v="Yes"/>
    <s v="No Change"/>
    <n v="2"/>
    <x v="2"/>
    <n v="1"/>
    <s v="None"/>
    <s v="Average"/>
    <n v="0.90336158309109804"/>
  </r>
  <r>
    <s v="EMP2917"/>
    <s v="South America"/>
    <x v="24"/>
    <s v="Prefer not to say"/>
    <s v="HR"/>
    <s v="IT"/>
    <n v="16"/>
    <x v="1"/>
    <n v="21"/>
    <x v="7"/>
    <n v="4"/>
    <s v="High"/>
    <x v="3"/>
    <s v="No"/>
    <s v="No Change"/>
    <n v="2"/>
    <x v="2"/>
    <n v="4"/>
    <s v="Weekly"/>
    <s v="Poor"/>
    <n v="0.3530227851588511"/>
  </r>
  <r>
    <s v="EMP2918"/>
    <s v="South America"/>
    <x v="25"/>
    <s v="Prefer not to say"/>
    <s v="Project Manager"/>
    <s v="IT"/>
    <n v="31"/>
    <x v="1"/>
    <n v="30"/>
    <x v="2"/>
    <n v="4"/>
    <s v="Low"/>
    <x v="0"/>
    <s v="No"/>
    <s v="No Change"/>
    <n v="4"/>
    <x v="0"/>
    <n v="5"/>
    <s v="None"/>
    <s v="Poor"/>
    <n v="0.41136448448471952"/>
  </r>
  <r>
    <s v="EMP2919"/>
    <s v="South America"/>
    <x v="22"/>
    <s v="Male"/>
    <s v="Data Scientist"/>
    <s v="Healthcare"/>
    <n v="37"/>
    <x v="0"/>
    <n v="41"/>
    <x v="12"/>
    <n v="1"/>
    <s v="Low"/>
    <x v="3"/>
    <s v="Yes"/>
    <s v="Decrease"/>
    <n v="1"/>
    <x v="0"/>
    <n v="3"/>
    <s v="Weekly"/>
    <s v="Poor"/>
    <n v="0.75307104607329001"/>
  </r>
  <r>
    <s v="EMP2920"/>
    <s v="South America"/>
    <x v="35"/>
    <s v="Male"/>
    <s v="Designer"/>
    <s v="Consulting"/>
    <n v="11"/>
    <x v="1"/>
    <n v="49"/>
    <x v="11"/>
    <n v="1"/>
    <s v="Low"/>
    <x v="0"/>
    <s v="Yes"/>
    <s v="Increase"/>
    <n v="5"/>
    <x v="1"/>
    <n v="5"/>
    <s v="Weekly"/>
    <s v="Good"/>
    <n v="9.8653744113656017E-2"/>
  </r>
  <r>
    <s v="EMP2921"/>
    <s v="South America"/>
    <x v="36"/>
    <s v="Male"/>
    <s v="Designer"/>
    <s v="Consulting"/>
    <n v="18"/>
    <x v="0"/>
    <n v="39"/>
    <x v="6"/>
    <n v="1"/>
    <s v="Medium"/>
    <x v="2"/>
    <s v="No"/>
    <s v="Decrease"/>
    <n v="4"/>
    <x v="0"/>
    <n v="5"/>
    <s v="None"/>
    <s v="Poor"/>
    <n v="0.29136804252476167"/>
  </r>
  <r>
    <s v="EMP2922"/>
    <s v="Asia"/>
    <x v="37"/>
    <s v="Female"/>
    <s v="HR"/>
    <s v="Retail"/>
    <n v="33"/>
    <x v="0"/>
    <n v="55"/>
    <x v="3"/>
    <n v="4"/>
    <s v="Medium"/>
    <x v="0"/>
    <s v="No"/>
    <s v="Decrease"/>
    <n v="2"/>
    <x v="2"/>
    <n v="3"/>
    <s v="None"/>
    <s v="Average"/>
    <n v="0.60653268993098708"/>
  </r>
  <r>
    <s v="EMP2923"/>
    <s v="Africa"/>
    <x v="26"/>
    <s v="Prefer not to say"/>
    <s v="Software Engineer"/>
    <s v="Retail"/>
    <n v="5"/>
    <x v="1"/>
    <n v="54"/>
    <x v="0"/>
    <n v="3"/>
    <s v="Medium"/>
    <x v="2"/>
    <s v="No"/>
    <s v="Decrease"/>
    <n v="5"/>
    <x v="0"/>
    <n v="5"/>
    <s v="Weekly"/>
    <s v="Good"/>
    <n v="0.26703568697461944"/>
  </r>
  <r>
    <s v="EMP2924"/>
    <s v="Africa"/>
    <x v="31"/>
    <s v="Female"/>
    <s v="Sales"/>
    <s v="Retail"/>
    <n v="37"/>
    <x v="0"/>
    <n v="28"/>
    <x v="1"/>
    <n v="4"/>
    <s v="Medium"/>
    <x v="3"/>
    <s v="No"/>
    <s v="Increase"/>
    <n v="4"/>
    <x v="1"/>
    <n v="3"/>
    <s v="Weekly"/>
    <s v="Poor"/>
    <n v="0.71613075909762625"/>
  </r>
  <r>
    <s v="EMP2925"/>
    <s v="Oceania"/>
    <x v="17"/>
    <s v="Female"/>
    <s v="Software Engineer"/>
    <s v="Consulting"/>
    <n v="7"/>
    <x v="2"/>
    <n v="38"/>
    <x v="15"/>
    <n v="3"/>
    <s v="Medium"/>
    <x v="0"/>
    <s v="No"/>
    <s v="Decrease"/>
    <n v="1"/>
    <x v="2"/>
    <n v="4"/>
    <s v="Weekly"/>
    <s v="Poor"/>
    <n v="0.99427569377842562"/>
  </r>
  <r>
    <s v="EMP2926"/>
    <s v="Oceania"/>
    <x v="19"/>
    <s v="Prefer not to say"/>
    <s v="Data Scientist"/>
    <s v="Education"/>
    <n v="36"/>
    <x v="1"/>
    <n v="49"/>
    <x v="0"/>
    <n v="3"/>
    <s v="High"/>
    <x v="3"/>
    <s v="Yes"/>
    <s v="No Change"/>
    <n v="5"/>
    <x v="0"/>
    <n v="1"/>
    <s v="None"/>
    <s v="Poor"/>
    <n v="0.97408406768501765"/>
  </r>
  <r>
    <s v="EMP2927"/>
    <s v="Oceania"/>
    <x v="5"/>
    <s v="Prefer not to say"/>
    <s v="Marketing"/>
    <s v="Manufacturing"/>
    <n v="11"/>
    <x v="2"/>
    <n v="47"/>
    <x v="15"/>
    <n v="2"/>
    <s v="Medium"/>
    <x v="2"/>
    <s v="Yes"/>
    <s v="Decrease"/>
    <n v="4"/>
    <x v="2"/>
    <n v="2"/>
    <s v="None"/>
    <s v="Average"/>
    <n v="0.99546534114225171"/>
  </r>
  <r>
    <s v="EMP2928"/>
    <s v="Africa"/>
    <x v="9"/>
    <s v="Male"/>
    <s v="Project Manager"/>
    <s v="Finance"/>
    <n v="12"/>
    <x v="1"/>
    <n v="53"/>
    <x v="10"/>
    <n v="2"/>
    <s v="Low"/>
    <x v="3"/>
    <s v="No"/>
    <s v="No Change"/>
    <n v="1"/>
    <x v="0"/>
    <n v="2"/>
    <s v="Weekly"/>
    <s v="Average"/>
    <n v="0.24337902208064022"/>
  </r>
  <r>
    <s v="EMP2929"/>
    <s v="Asia"/>
    <x v="33"/>
    <s v="Non-binary"/>
    <s v="Data Scientist"/>
    <s v="Retail"/>
    <n v="19"/>
    <x v="0"/>
    <n v="58"/>
    <x v="3"/>
    <n v="3"/>
    <s v="Medium"/>
    <x v="0"/>
    <s v="Yes"/>
    <s v="No Change"/>
    <n v="4"/>
    <x v="0"/>
    <n v="4"/>
    <s v="Weekly"/>
    <s v="Average"/>
    <n v="0.76000922855724451"/>
  </r>
  <r>
    <s v="EMP2930"/>
    <s v="Oceania"/>
    <x v="14"/>
    <s v="Male"/>
    <s v="Designer"/>
    <s v="Retail"/>
    <n v="8"/>
    <x v="2"/>
    <n v="45"/>
    <x v="10"/>
    <n v="5"/>
    <s v="Medium"/>
    <x v="2"/>
    <s v="No"/>
    <s v="No Change"/>
    <n v="4"/>
    <x v="1"/>
    <n v="3"/>
    <s v="None"/>
    <s v="Good"/>
    <n v="0.81633085622216606"/>
  </r>
  <r>
    <s v="EMP2931"/>
    <s v="North America"/>
    <x v="1"/>
    <s v="Female"/>
    <s v="Designer"/>
    <s v="Finance"/>
    <n v="25"/>
    <x v="1"/>
    <n v="56"/>
    <x v="7"/>
    <n v="3"/>
    <s v="High"/>
    <x v="0"/>
    <s v="Yes"/>
    <s v="Increase"/>
    <n v="4"/>
    <x v="1"/>
    <n v="3"/>
    <s v="Weekly"/>
    <s v="Good"/>
    <n v="0.93044567831065206"/>
  </r>
  <r>
    <s v="EMP2932"/>
    <s v="Asia"/>
    <x v="30"/>
    <s v="Non-binary"/>
    <s v="Software Engineer"/>
    <s v="Education"/>
    <n v="22"/>
    <x v="2"/>
    <n v="60"/>
    <x v="7"/>
    <n v="2"/>
    <s v="Medium"/>
    <x v="1"/>
    <s v="No"/>
    <s v="Decrease"/>
    <n v="4"/>
    <x v="2"/>
    <n v="5"/>
    <s v="Weekly"/>
    <s v="Good"/>
    <n v="0.841792030225612"/>
  </r>
  <r>
    <s v="EMP2933"/>
    <s v="Oceania"/>
    <x v="15"/>
    <s v="Female"/>
    <s v="Data Scientist"/>
    <s v="Retail"/>
    <n v="22"/>
    <x v="0"/>
    <n v="34"/>
    <x v="7"/>
    <n v="2"/>
    <s v="Medium"/>
    <x v="3"/>
    <s v="No"/>
    <s v="No Change"/>
    <n v="3"/>
    <x v="2"/>
    <n v="1"/>
    <s v="Weekly"/>
    <s v="Poor"/>
    <n v="0.64337722778180118"/>
  </r>
  <r>
    <s v="EMP2934"/>
    <s v="Africa"/>
    <x v="0"/>
    <s v="Prefer not to say"/>
    <s v="HR"/>
    <s v="IT"/>
    <n v="18"/>
    <x v="1"/>
    <n v="45"/>
    <x v="3"/>
    <n v="4"/>
    <s v="Low"/>
    <x v="3"/>
    <s v="No"/>
    <s v="No Change"/>
    <n v="3"/>
    <x v="2"/>
    <n v="3"/>
    <s v="Weekly"/>
    <s v="Average"/>
    <n v="1.7069998003605535E-2"/>
  </r>
  <r>
    <s v="EMP2935"/>
    <s v="North America"/>
    <x v="29"/>
    <s v="Female"/>
    <s v="HR"/>
    <s v="IT"/>
    <n v="6"/>
    <x v="1"/>
    <n v="58"/>
    <x v="13"/>
    <n v="5"/>
    <s v="Medium"/>
    <x v="3"/>
    <s v="No"/>
    <s v="Increase"/>
    <n v="5"/>
    <x v="1"/>
    <n v="1"/>
    <s v="Daily"/>
    <s v="Average"/>
    <n v="0.5113699817589743"/>
  </r>
  <r>
    <s v="EMP2936"/>
    <s v="South America"/>
    <x v="35"/>
    <s v="Male"/>
    <s v="Project Manager"/>
    <s v="Healthcare"/>
    <n v="16"/>
    <x v="1"/>
    <n v="20"/>
    <x v="5"/>
    <n v="1"/>
    <s v="Medium"/>
    <x v="0"/>
    <s v="No"/>
    <s v="Decrease"/>
    <n v="5"/>
    <x v="1"/>
    <n v="3"/>
    <s v="None"/>
    <s v="Average"/>
    <n v="0.76386552964070553"/>
  </r>
  <r>
    <s v="EMP2937"/>
    <s v="South America"/>
    <x v="12"/>
    <s v="Non-binary"/>
    <s v="Marketing"/>
    <s v="Consulting"/>
    <n v="16"/>
    <x v="0"/>
    <n v="41"/>
    <x v="0"/>
    <n v="3"/>
    <s v="Low"/>
    <x v="0"/>
    <s v="No"/>
    <s v="Increase"/>
    <n v="1"/>
    <x v="0"/>
    <n v="1"/>
    <s v="Daily"/>
    <s v="Poor"/>
    <n v="0.51480915645256786"/>
  </r>
  <r>
    <s v="EMP2938"/>
    <s v="South America"/>
    <x v="5"/>
    <s v="Prefer not to say"/>
    <s v="HR"/>
    <s v="IT"/>
    <n v="18"/>
    <x v="1"/>
    <n v="41"/>
    <x v="4"/>
    <n v="3"/>
    <s v="High"/>
    <x v="2"/>
    <s v="No"/>
    <s v="No Change"/>
    <n v="5"/>
    <x v="1"/>
    <n v="1"/>
    <s v="Weekly"/>
    <s v="Good"/>
    <n v="0.35271827719011251"/>
  </r>
  <r>
    <s v="EMP2939"/>
    <s v="Oceania"/>
    <x v="7"/>
    <s v="Prefer not to say"/>
    <s v="Data Scientist"/>
    <s v="Education"/>
    <n v="30"/>
    <x v="2"/>
    <n v="28"/>
    <x v="14"/>
    <n v="5"/>
    <s v="High"/>
    <x v="2"/>
    <s v="Yes"/>
    <s v="No Change"/>
    <n v="4"/>
    <x v="1"/>
    <n v="5"/>
    <s v="None"/>
    <s v="Poor"/>
    <n v="0.14837489603499865"/>
  </r>
  <r>
    <s v="EMP2940"/>
    <s v="South America"/>
    <x v="21"/>
    <s v="Female"/>
    <s v="Sales"/>
    <s v="IT"/>
    <n v="7"/>
    <x v="2"/>
    <n v="44"/>
    <x v="1"/>
    <n v="4"/>
    <s v="Medium"/>
    <x v="3"/>
    <s v="Yes"/>
    <s v="Increase"/>
    <n v="3"/>
    <x v="1"/>
    <n v="2"/>
    <s v="Weekly"/>
    <s v="Poor"/>
    <n v="0.84770251559135956"/>
  </r>
  <r>
    <s v="EMP2941"/>
    <s v="Oceania"/>
    <x v="38"/>
    <s v="Prefer not to say"/>
    <s v="Project Manager"/>
    <s v="Manufacturing"/>
    <n v="27"/>
    <x v="2"/>
    <n v="49"/>
    <x v="7"/>
    <n v="5"/>
    <s v="Medium"/>
    <x v="3"/>
    <s v="Yes"/>
    <s v="No Change"/>
    <n v="5"/>
    <x v="2"/>
    <n v="1"/>
    <s v="Daily"/>
    <s v="Average"/>
    <n v="0.67214828917821157"/>
  </r>
  <r>
    <s v="EMP2942"/>
    <s v="Oceania"/>
    <x v="4"/>
    <s v="Male"/>
    <s v="Data Scientist"/>
    <s v="Consulting"/>
    <n v="35"/>
    <x v="1"/>
    <n v="53"/>
    <x v="14"/>
    <n v="5"/>
    <s v="Low"/>
    <x v="3"/>
    <s v="Yes"/>
    <s v="Increase"/>
    <n v="5"/>
    <x v="1"/>
    <n v="5"/>
    <s v="None"/>
    <s v="Average"/>
    <n v="0.37151449001293335"/>
  </r>
  <r>
    <s v="EMP2943"/>
    <s v="North America"/>
    <x v="35"/>
    <s v="Female"/>
    <s v="Designer"/>
    <s v="Healthcare"/>
    <n v="13"/>
    <x v="1"/>
    <n v="54"/>
    <x v="11"/>
    <n v="4"/>
    <s v="High"/>
    <x v="2"/>
    <s v="No"/>
    <s v="No Change"/>
    <n v="1"/>
    <x v="0"/>
    <n v="3"/>
    <s v="Daily"/>
    <s v="Good"/>
    <n v="0.32701112365310558"/>
  </r>
  <r>
    <s v="EMP2944"/>
    <s v="North America"/>
    <x v="31"/>
    <s v="Male"/>
    <s v="Data Scientist"/>
    <s v="Education"/>
    <n v="34"/>
    <x v="1"/>
    <n v="35"/>
    <x v="1"/>
    <n v="2"/>
    <s v="Medium"/>
    <x v="3"/>
    <s v="No"/>
    <s v="Increase"/>
    <n v="5"/>
    <x v="1"/>
    <n v="3"/>
    <s v="None"/>
    <s v="Good"/>
    <n v="0.11949609086688084"/>
  </r>
  <r>
    <s v="EMP2945"/>
    <s v="Europe"/>
    <x v="22"/>
    <s v="Male"/>
    <s v="Project Manager"/>
    <s v="IT"/>
    <n v="34"/>
    <x v="1"/>
    <n v="41"/>
    <x v="9"/>
    <n v="3"/>
    <s v="Medium"/>
    <x v="1"/>
    <s v="Yes"/>
    <s v="No Change"/>
    <n v="2"/>
    <x v="1"/>
    <n v="2"/>
    <s v="Daily"/>
    <s v="Good"/>
    <n v="0.33275084293248769"/>
  </r>
  <r>
    <s v="EMP2946"/>
    <s v="Oceania"/>
    <x v="26"/>
    <s v="Female"/>
    <s v="Data Scientist"/>
    <s v="Retail"/>
    <n v="1"/>
    <x v="0"/>
    <n v="55"/>
    <x v="10"/>
    <n v="4"/>
    <s v="Medium"/>
    <x v="0"/>
    <s v="No"/>
    <s v="No Change"/>
    <n v="5"/>
    <x v="0"/>
    <n v="2"/>
    <s v="None"/>
    <s v="Average"/>
    <n v="0.79395672499753167"/>
  </r>
  <r>
    <s v="EMP2947"/>
    <s v="Asia"/>
    <x v="24"/>
    <s v="Male"/>
    <s v="Sales"/>
    <s v="Consulting"/>
    <n v="16"/>
    <x v="2"/>
    <n v="24"/>
    <x v="4"/>
    <n v="2"/>
    <s v="Medium"/>
    <x v="1"/>
    <s v="No"/>
    <s v="Decrease"/>
    <n v="3"/>
    <x v="2"/>
    <n v="5"/>
    <s v="None"/>
    <s v="Average"/>
    <n v="0.1492702915743368"/>
  </r>
  <r>
    <s v="EMP2948"/>
    <s v="Africa"/>
    <x v="18"/>
    <s v="Non-binary"/>
    <s v="Project Manager"/>
    <s v="Healthcare"/>
    <n v="17"/>
    <x v="0"/>
    <n v="57"/>
    <x v="9"/>
    <n v="2"/>
    <s v="Low"/>
    <x v="0"/>
    <s v="Yes"/>
    <s v="No Change"/>
    <n v="3"/>
    <x v="0"/>
    <n v="3"/>
    <s v="Weekly"/>
    <s v="Poor"/>
    <n v="0.52698215551835237"/>
  </r>
  <r>
    <s v="EMP2949"/>
    <s v="North America"/>
    <x v="12"/>
    <s v="Prefer not to say"/>
    <s v="Designer"/>
    <s v="Finance"/>
    <n v="17"/>
    <x v="1"/>
    <n v="29"/>
    <x v="0"/>
    <n v="4"/>
    <s v="Medium"/>
    <x v="2"/>
    <s v="No"/>
    <s v="No Change"/>
    <n v="1"/>
    <x v="0"/>
    <n v="1"/>
    <s v="None"/>
    <s v="Average"/>
    <n v="0.65514661601271318"/>
  </r>
  <r>
    <s v="EMP2950"/>
    <s v="North America"/>
    <x v="25"/>
    <s v="Non-binary"/>
    <s v="Marketing"/>
    <s v="Retail"/>
    <n v="35"/>
    <x v="0"/>
    <n v="28"/>
    <x v="1"/>
    <n v="1"/>
    <s v="High"/>
    <x v="2"/>
    <s v="No"/>
    <s v="Increase"/>
    <n v="2"/>
    <x v="0"/>
    <n v="2"/>
    <s v="None"/>
    <s v="Good"/>
    <n v="0.61723902478230741"/>
  </r>
  <r>
    <s v="EMP2951"/>
    <s v="South America"/>
    <x v="16"/>
    <s v="Prefer not to say"/>
    <s v="Designer"/>
    <s v="Education"/>
    <n v="35"/>
    <x v="1"/>
    <n v="27"/>
    <x v="4"/>
    <n v="5"/>
    <s v="High"/>
    <x v="2"/>
    <s v="No"/>
    <s v="Decrease"/>
    <n v="3"/>
    <x v="0"/>
    <n v="2"/>
    <s v="Daily"/>
    <s v="Average"/>
    <n v="0.57746889663998002"/>
  </r>
  <r>
    <s v="EMP2952"/>
    <s v="Europe"/>
    <x v="18"/>
    <s v="Female"/>
    <s v="Software Engineer"/>
    <s v="Finance"/>
    <n v="13"/>
    <x v="1"/>
    <n v="47"/>
    <x v="3"/>
    <n v="4"/>
    <s v="Medium"/>
    <x v="1"/>
    <s v="Yes"/>
    <s v="Increase"/>
    <n v="2"/>
    <x v="0"/>
    <n v="1"/>
    <s v="Weekly"/>
    <s v="Average"/>
    <n v="0.45549684269739454"/>
  </r>
  <r>
    <s v="EMP2953"/>
    <s v="South America"/>
    <x v="31"/>
    <s v="Female"/>
    <s v="Marketing"/>
    <s v="Retail"/>
    <n v="35"/>
    <x v="2"/>
    <n v="28"/>
    <x v="1"/>
    <n v="2"/>
    <s v="High"/>
    <x v="3"/>
    <s v="Yes"/>
    <s v="Decrease"/>
    <n v="1"/>
    <x v="0"/>
    <n v="5"/>
    <s v="Daily"/>
    <s v="Average"/>
    <n v="0.46879326734299021"/>
  </r>
  <r>
    <s v="EMP2954"/>
    <s v="North America"/>
    <x v="13"/>
    <s v="Non-binary"/>
    <s v="Project Manager"/>
    <s v="IT"/>
    <n v="23"/>
    <x v="1"/>
    <n v="33"/>
    <x v="4"/>
    <n v="3"/>
    <s v="Low"/>
    <x v="3"/>
    <s v="Yes"/>
    <s v="Increase"/>
    <n v="1"/>
    <x v="2"/>
    <n v="2"/>
    <s v="None"/>
    <s v="Poor"/>
    <n v="0.55054277335288382"/>
  </r>
  <r>
    <s v="EMP2955"/>
    <s v="Oceania"/>
    <x v="18"/>
    <s v="Female"/>
    <s v="Marketing"/>
    <s v="IT"/>
    <n v="13"/>
    <x v="1"/>
    <n v="54"/>
    <x v="11"/>
    <n v="5"/>
    <s v="High"/>
    <x v="0"/>
    <s v="Yes"/>
    <s v="Decrease"/>
    <n v="5"/>
    <x v="0"/>
    <n v="4"/>
    <s v="None"/>
    <s v="Average"/>
    <n v="0.4341528346398007"/>
  </r>
  <r>
    <s v="EMP2956"/>
    <s v="Europe"/>
    <x v="17"/>
    <s v="Male"/>
    <s v="Marketing"/>
    <s v="Consulting"/>
    <n v="8"/>
    <x v="1"/>
    <n v="55"/>
    <x v="0"/>
    <n v="5"/>
    <s v="High"/>
    <x v="1"/>
    <s v="No"/>
    <s v="Increase"/>
    <n v="3"/>
    <x v="0"/>
    <n v="2"/>
    <s v="Weekly"/>
    <s v="Good"/>
    <n v="5.0180342272354128E-2"/>
  </r>
  <r>
    <s v="EMP2957"/>
    <s v="Africa"/>
    <x v="22"/>
    <s v="Male"/>
    <s v="HR"/>
    <s v="IT"/>
    <n v="30"/>
    <x v="2"/>
    <n v="56"/>
    <x v="11"/>
    <n v="2"/>
    <s v="High"/>
    <x v="0"/>
    <s v="No"/>
    <s v="Decrease"/>
    <n v="1"/>
    <x v="0"/>
    <n v="4"/>
    <s v="None"/>
    <s v="Average"/>
    <n v="0.11243798066952015"/>
  </r>
  <r>
    <s v="EMP2958"/>
    <s v="Africa"/>
    <x v="19"/>
    <s v="Prefer not to say"/>
    <s v="Project Manager"/>
    <s v="IT"/>
    <n v="31"/>
    <x v="1"/>
    <n v="50"/>
    <x v="9"/>
    <n v="4"/>
    <s v="Medium"/>
    <x v="0"/>
    <s v="No"/>
    <s v="Increase"/>
    <n v="5"/>
    <x v="0"/>
    <n v="3"/>
    <s v="Weekly"/>
    <s v="Average"/>
    <n v="0.29315463270022979"/>
  </r>
  <r>
    <s v="EMP2959"/>
    <s v="Oceania"/>
    <x v="33"/>
    <s v="Non-binary"/>
    <s v="Data Scientist"/>
    <s v="Healthcare"/>
    <n v="17"/>
    <x v="2"/>
    <n v="22"/>
    <x v="12"/>
    <n v="4"/>
    <s v="Low"/>
    <x v="0"/>
    <s v="No"/>
    <s v="No Change"/>
    <n v="2"/>
    <x v="2"/>
    <n v="3"/>
    <s v="Weekly"/>
    <s v="Poor"/>
    <n v="0.31568722875683297"/>
  </r>
  <r>
    <s v="EMP2960"/>
    <s v="North America"/>
    <x v="8"/>
    <s v="Non-binary"/>
    <s v="Designer"/>
    <s v="Finance"/>
    <n v="14"/>
    <x v="0"/>
    <n v="24"/>
    <x v="8"/>
    <n v="2"/>
    <s v="Low"/>
    <x v="0"/>
    <s v="Yes"/>
    <s v="Increase"/>
    <n v="5"/>
    <x v="1"/>
    <n v="3"/>
    <s v="Daily"/>
    <s v="Good"/>
    <n v="0.4579538356982622"/>
  </r>
  <r>
    <s v="EMP2961"/>
    <s v="Africa"/>
    <x v="18"/>
    <s v="Female"/>
    <s v="HR"/>
    <s v="Consulting"/>
    <n v="14"/>
    <x v="0"/>
    <n v="22"/>
    <x v="10"/>
    <n v="4"/>
    <s v="Low"/>
    <x v="3"/>
    <s v="No"/>
    <s v="Increase"/>
    <n v="2"/>
    <x v="1"/>
    <n v="4"/>
    <s v="Weekly"/>
    <s v="Poor"/>
    <n v="0.10262064710978902"/>
  </r>
  <r>
    <s v="EMP2962"/>
    <s v="Europe"/>
    <x v="13"/>
    <s v="Male"/>
    <s v="Project Manager"/>
    <s v="Education"/>
    <n v="23"/>
    <x v="1"/>
    <n v="55"/>
    <x v="4"/>
    <n v="5"/>
    <s v="Medium"/>
    <x v="0"/>
    <s v="No"/>
    <s v="No Change"/>
    <n v="5"/>
    <x v="2"/>
    <n v="2"/>
    <s v="Weekly"/>
    <s v="Average"/>
    <n v="0.58844155424950273"/>
  </r>
  <r>
    <s v="EMP2963"/>
    <s v="Africa"/>
    <x v="31"/>
    <s v="Prefer not to say"/>
    <s v="Marketing"/>
    <s v="Education"/>
    <n v="38"/>
    <x v="0"/>
    <n v="32"/>
    <x v="12"/>
    <n v="5"/>
    <s v="Low"/>
    <x v="0"/>
    <s v="No"/>
    <s v="Increase"/>
    <n v="3"/>
    <x v="1"/>
    <n v="2"/>
    <s v="Weekly"/>
    <s v="Poor"/>
    <n v="0.3641937141074526"/>
  </r>
  <r>
    <s v="EMP2964"/>
    <s v="Africa"/>
    <x v="35"/>
    <s v="Prefer not to say"/>
    <s v="Software Engineer"/>
    <s v="IT"/>
    <n v="17"/>
    <x v="2"/>
    <n v="51"/>
    <x v="11"/>
    <n v="2"/>
    <s v="High"/>
    <x v="3"/>
    <s v="Yes"/>
    <s v="Increase"/>
    <n v="5"/>
    <x v="1"/>
    <n v="3"/>
    <s v="Weekly"/>
    <s v="Good"/>
    <n v="0.79309962327183003"/>
  </r>
  <r>
    <s v="EMP2965"/>
    <s v="South America"/>
    <x v="24"/>
    <s v="Male"/>
    <s v="Software Engineer"/>
    <s v="Manufacturing"/>
    <n v="11"/>
    <x v="0"/>
    <n v="60"/>
    <x v="12"/>
    <n v="5"/>
    <s v="High"/>
    <x v="1"/>
    <s v="No"/>
    <s v="No Change"/>
    <n v="4"/>
    <x v="2"/>
    <n v="2"/>
    <s v="Weekly"/>
    <s v="Good"/>
    <n v="0.52029267284121805"/>
  </r>
  <r>
    <s v="EMP2966"/>
    <s v="Africa"/>
    <x v="17"/>
    <s v="Prefer not to say"/>
    <s v="Software Engineer"/>
    <s v="Education"/>
    <n v="2"/>
    <x v="2"/>
    <n v="46"/>
    <x v="9"/>
    <n v="1"/>
    <s v="High"/>
    <x v="1"/>
    <s v="No"/>
    <s v="No Change"/>
    <n v="4"/>
    <x v="1"/>
    <n v="1"/>
    <s v="Weekly"/>
    <s v="Good"/>
    <n v="0.12322996213650761"/>
  </r>
  <r>
    <s v="EMP2967"/>
    <s v="South America"/>
    <x v="34"/>
    <s v="Prefer not to say"/>
    <s v="Software Engineer"/>
    <s v="Retail"/>
    <n v="15"/>
    <x v="0"/>
    <n v="44"/>
    <x v="5"/>
    <n v="2"/>
    <s v="Medium"/>
    <x v="0"/>
    <s v="No"/>
    <s v="Decrease"/>
    <n v="1"/>
    <x v="0"/>
    <n v="4"/>
    <s v="None"/>
    <s v="Good"/>
    <n v="0.20110976500761479"/>
  </r>
  <r>
    <s v="EMP2968"/>
    <s v="South America"/>
    <x v="5"/>
    <s v="Male"/>
    <s v="Designer"/>
    <s v="Healthcare"/>
    <n v="15"/>
    <x v="0"/>
    <n v="48"/>
    <x v="5"/>
    <n v="3"/>
    <s v="Medium"/>
    <x v="0"/>
    <s v="Yes"/>
    <s v="Decrease"/>
    <n v="3"/>
    <x v="0"/>
    <n v="5"/>
    <s v="Daily"/>
    <s v="Poor"/>
    <n v="0.97422492460231713"/>
  </r>
  <r>
    <s v="EMP2970"/>
    <s v="Africa"/>
    <x v="8"/>
    <s v="Non-binary"/>
    <s v="Data Scientist"/>
    <s v="Finance"/>
    <n v="17"/>
    <x v="0"/>
    <n v="27"/>
    <x v="7"/>
    <n v="1"/>
    <s v="High"/>
    <x v="1"/>
    <s v="No"/>
    <s v="Decrease"/>
    <n v="1"/>
    <x v="2"/>
    <n v="1"/>
    <s v="None"/>
    <s v="Poor"/>
    <n v="0.58846033502969575"/>
  </r>
  <r>
    <s v="EMP2971"/>
    <s v="North America"/>
    <x v="28"/>
    <s v="Non-binary"/>
    <s v="Project Manager"/>
    <s v="Retail"/>
    <n v="12"/>
    <x v="0"/>
    <n v="42"/>
    <x v="15"/>
    <n v="1"/>
    <s v="Medium"/>
    <x v="3"/>
    <s v="No"/>
    <s v="No Change"/>
    <n v="3"/>
    <x v="0"/>
    <n v="3"/>
    <s v="Daily"/>
    <s v="Average"/>
    <n v="0.25611210730734457"/>
  </r>
  <r>
    <s v="EMP2972"/>
    <s v="South America"/>
    <x v="32"/>
    <s v="Male"/>
    <s v="Project Manager"/>
    <s v="Healthcare"/>
    <n v="34"/>
    <x v="2"/>
    <n v="31"/>
    <x v="2"/>
    <n v="1"/>
    <s v="Medium"/>
    <x v="3"/>
    <s v="Yes"/>
    <s v="Increase"/>
    <n v="1"/>
    <x v="1"/>
    <n v="3"/>
    <s v="Daily"/>
    <s v="Good"/>
    <n v="0.69703605777498368"/>
  </r>
  <r>
    <s v="EMP2973"/>
    <s v="Africa"/>
    <x v="6"/>
    <s v="Male"/>
    <s v="HR"/>
    <s v="Manufacturing"/>
    <n v="25"/>
    <x v="2"/>
    <n v="39"/>
    <x v="14"/>
    <n v="4"/>
    <s v="High"/>
    <x v="0"/>
    <s v="Yes"/>
    <s v="Increase"/>
    <n v="5"/>
    <x v="2"/>
    <n v="1"/>
    <s v="None"/>
    <s v="Poor"/>
    <n v="0.45452633315651902"/>
  </r>
  <r>
    <s v="EMP2974"/>
    <s v="Asia"/>
    <x v="20"/>
    <s v="Prefer not to say"/>
    <s v="Project Manager"/>
    <s v="Finance"/>
    <n v="19"/>
    <x v="1"/>
    <n v="40"/>
    <x v="4"/>
    <n v="3"/>
    <s v="Medium"/>
    <x v="1"/>
    <s v="Yes"/>
    <s v="Increase"/>
    <n v="4"/>
    <x v="2"/>
    <n v="4"/>
    <s v="Daily"/>
    <s v="Good"/>
    <n v="0.93645625437424973"/>
  </r>
  <r>
    <s v="EMP2975"/>
    <s v="Africa"/>
    <x v="3"/>
    <s v="Male"/>
    <s v="Software Engineer"/>
    <s v="IT"/>
    <n v="1"/>
    <x v="1"/>
    <n v="45"/>
    <x v="7"/>
    <n v="1"/>
    <s v="Low"/>
    <x v="0"/>
    <s v="Yes"/>
    <s v="Decrease"/>
    <n v="3"/>
    <x v="0"/>
    <n v="4"/>
    <s v="Weekly"/>
    <s v="Poor"/>
    <n v="0.34417120927148526"/>
  </r>
  <r>
    <s v="EMP2976"/>
    <s v="Oceania"/>
    <x v="31"/>
    <s v="Male"/>
    <s v="Sales"/>
    <s v="IT"/>
    <n v="28"/>
    <x v="0"/>
    <n v="29"/>
    <x v="14"/>
    <n v="1"/>
    <s v="High"/>
    <x v="0"/>
    <s v="Yes"/>
    <s v="Decrease"/>
    <n v="2"/>
    <x v="0"/>
    <n v="2"/>
    <s v="None"/>
    <s v="Average"/>
    <n v="0.24837322041407139"/>
  </r>
  <r>
    <s v="EMP2977"/>
    <s v="Europe"/>
    <x v="24"/>
    <s v="Non-binary"/>
    <s v="Marketing"/>
    <s v="Healthcare"/>
    <n v="12"/>
    <x v="2"/>
    <n v="55"/>
    <x v="6"/>
    <n v="4"/>
    <s v="High"/>
    <x v="2"/>
    <s v="No"/>
    <s v="Increase"/>
    <n v="5"/>
    <x v="1"/>
    <n v="2"/>
    <s v="Weekly"/>
    <s v="Average"/>
    <n v="0.60682937315390295"/>
  </r>
  <r>
    <s v="EMP2978"/>
    <s v="North America"/>
    <x v="15"/>
    <s v="Non-binary"/>
    <s v="Marketing"/>
    <s v="Education"/>
    <n v="20"/>
    <x v="2"/>
    <n v="41"/>
    <x v="4"/>
    <n v="2"/>
    <s v="Medium"/>
    <x v="3"/>
    <s v="Yes"/>
    <s v="Decrease"/>
    <n v="5"/>
    <x v="0"/>
    <n v="3"/>
    <s v="Daily"/>
    <s v="Average"/>
    <n v="0.86774710391099552"/>
  </r>
  <r>
    <s v="EMP2979"/>
    <s v="Oceania"/>
    <x v="29"/>
    <s v="Male"/>
    <s v="Data Scientist"/>
    <s v="Manufacturing"/>
    <n v="1"/>
    <x v="0"/>
    <n v="49"/>
    <x v="12"/>
    <n v="5"/>
    <s v="Medium"/>
    <x v="2"/>
    <s v="No"/>
    <s v="Increase"/>
    <n v="1"/>
    <x v="1"/>
    <n v="5"/>
    <s v="None"/>
    <s v="Average"/>
    <n v="0.11606799701528225"/>
  </r>
  <r>
    <s v="EMP2980"/>
    <s v="Oceania"/>
    <x v="17"/>
    <s v="Female"/>
    <s v="Data Scientist"/>
    <s v="Consulting"/>
    <n v="4"/>
    <x v="2"/>
    <n v="56"/>
    <x v="4"/>
    <n v="3"/>
    <s v="Low"/>
    <x v="3"/>
    <s v="Yes"/>
    <s v="No Change"/>
    <n v="1"/>
    <x v="0"/>
    <n v="4"/>
    <s v="Weekly"/>
    <s v="Poor"/>
    <n v="0.62375987637112917"/>
  </r>
  <r>
    <s v="EMP2981"/>
    <s v="Asia"/>
    <x v="8"/>
    <s v="Female"/>
    <s v="Software Engineer"/>
    <s v="Consulting"/>
    <n v="16"/>
    <x v="0"/>
    <n v="44"/>
    <x v="11"/>
    <n v="1"/>
    <s v="Low"/>
    <x v="1"/>
    <s v="No"/>
    <s v="No Change"/>
    <n v="3"/>
    <x v="0"/>
    <n v="5"/>
    <s v="Weekly"/>
    <s v="Poor"/>
    <n v="0.41517316197414245"/>
  </r>
  <r>
    <s v="EMP2982"/>
    <s v="Oceania"/>
    <x v="10"/>
    <s v="Female"/>
    <s v="Software Engineer"/>
    <s v="Manufacturing"/>
    <n v="25"/>
    <x v="1"/>
    <n v="57"/>
    <x v="14"/>
    <n v="1"/>
    <s v="Medium"/>
    <x v="3"/>
    <s v="Yes"/>
    <s v="Increase"/>
    <n v="2"/>
    <x v="2"/>
    <n v="1"/>
    <s v="Weekly"/>
    <s v="Average"/>
    <n v="4.2988976021908765E-2"/>
  </r>
  <r>
    <s v="EMP2983"/>
    <s v="South America"/>
    <x v="22"/>
    <s v="Male"/>
    <s v="Software Engineer"/>
    <s v="Education"/>
    <n v="36"/>
    <x v="1"/>
    <n v="46"/>
    <x v="6"/>
    <n v="1"/>
    <s v="High"/>
    <x v="3"/>
    <s v="No"/>
    <s v="Increase"/>
    <n v="2"/>
    <x v="1"/>
    <n v="5"/>
    <s v="Weekly"/>
    <s v="Poor"/>
    <n v="0.27070146207712931"/>
  </r>
  <r>
    <s v="EMP2984"/>
    <s v="South America"/>
    <x v="10"/>
    <s v="Female"/>
    <s v="Project Manager"/>
    <s v="Healthcare"/>
    <n v="22"/>
    <x v="0"/>
    <n v="46"/>
    <x v="0"/>
    <n v="1"/>
    <s v="Medium"/>
    <x v="1"/>
    <s v="Yes"/>
    <s v="Increase"/>
    <n v="3"/>
    <x v="2"/>
    <n v="3"/>
    <s v="Weekly"/>
    <s v="Average"/>
    <n v="0.57381052485785289"/>
  </r>
  <r>
    <s v="EMP2985"/>
    <s v="South America"/>
    <x v="37"/>
    <s v="Male"/>
    <s v="Designer"/>
    <s v="Education"/>
    <n v="38"/>
    <x v="1"/>
    <n v="59"/>
    <x v="10"/>
    <n v="4"/>
    <s v="Medium"/>
    <x v="1"/>
    <s v="Yes"/>
    <s v="No Change"/>
    <n v="5"/>
    <x v="1"/>
    <n v="3"/>
    <s v="None"/>
    <s v="Good"/>
    <n v="0.60398469331218796"/>
  </r>
  <r>
    <s v="EMP2986"/>
    <s v="Africa"/>
    <x v="0"/>
    <s v="Prefer not to say"/>
    <s v="HR"/>
    <s v="IT"/>
    <n v="17"/>
    <x v="0"/>
    <n v="42"/>
    <x v="14"/>
    <n v="5"/>
    <s v="Medium"/>
    <x v="0"/>
    <s v="Yes"/>
    <s v="Increase"/>
    <n v="4"/>
    <x v="1"/>
    <n v="1"/>
    <s v="Daily"/>
    <s v="Poor"/>
    <n v="0.43043938282611427"/>
  </r>
  <r>
    <s v="EMP2987"/>
    <s v="Africa"/>
    <x v="9"/>
    <s v="Female"/>
    <s v="Data Scientist"/>
    <s v="Education"/>
    <n v="14"/>
    <x v="1"/>
    <n v="47"/>
    <x v="8"/>
    <n v="5"/>
    <s v="High"/>
    <x v="1"/>
    <s v="Yes"/>
    <s v="Increase"/>
    <n v="2"/>
    <x v="0"/>
    <n v="4"/>
    <s v="Weekly"/>
    <s v="Good"/>
    <n v="0.90173692081553292"/>
  </r>
  <r>
    <s v="EMP2988"/>
    <s v="Africa"/>
    <x v="24"/>
    <s v="Non-binary"/>
    <s v="Sales"/>
    <s v="Healthcare"/>
    <n v="14"/>
    <x v="2"/>
    <n v="37"/>
    <x v="7"/>
    <n v="5"/>
    <s v="High"/>
    <x v="3"/>
    <s v="No"/>
    <s v="No Change"/>
    <n v="2"/>
    <x v="2"/>
    <n v="4"/>
    <s v="Daily"/>
    <s v="Good"/>
    <n v="0.97469383798952092"/>
  </r>
  <r>
    <s v="EMP2989"/>
    <s v="South America"/>
    <x v="25"/>
    <s v="Prefer not to say"/>
    <s v="HR"/>
    <s v="Consulting"/>
    <n v="30"/>
    <x v="2"/>
    <n v="33"/>
    <x v="8"/>
    <n v="2"/>
    <s v="Medium"/>
    <x v="0"/>
    <s v="No"/>
    <s v="Increase"/>
    <n v="3"/>
    <x v="1"/>
    <n v="2"/>
    <s v="None"/>
    <s v="Average"/>
    <n v="0.32040126107557798"/>
  </r>
  <r>
    <s v="EMP2990"/>
    <s v="Africa"/>
    <x v="20"/>
    <s v="Non-binary"/>
    <s v="Project Manager"/>
    <s v="Healthcare"/>
    <n v="15"/>
    <x v="2"/>
    <n v="38"/>
    <x v="2"/>
    <n v="1"/>
    <s v="Medium"/>
    <x v="1"/>
    <s v="No"/>
    <s v="No Change"/>
    <n v="1"/>
    <x v="1"/>
    <n v="3"/>
    <s v="Daily"/>
    <s v="Good"/>
    <n v="0.82628816931994187"/>
  </r>
  <r>
    <s v="EMP2991"/>
    <s v="Asia"/>
    <x v="23"/>
    <s v="Prefer not to say"/>
    <s v="Marketing"/>
    <s v="Healthcare"/>
    <n v="32"/>
    <x v="2"/>
    <n v="31"/>
    <x v="5"/>
    <n v="3"/>
    <s v="Low"/>
    <x v="1"/>
    <s v="No"/>
    <s v="Decrease"/>
    <n v="1"/>
    <x v="1"/>
    <n v="5"/>
    <s v="Daily"/>
    <s v="Good"/>
    <n v="0.75486970107595719"/>
  </r>
  <r>
    <s v="EMP2992"/>
    <s v="South America"/>
    <x v="1"/>
    <s v="Prefer not to say"/>
    <s v="Sales"/>
    <s v="Finance"/>
    <n v="21"/>
    <x v="2"/>
    <n v="46"/>
    <x v="3"/>
    <n v="2"/>
    <s v="Medium"/>
    <x v="0"/>
    <s v="No"/>
    <s v="Increase"/>
    <n v="1"/>
    <x v="1"/>
    <n v="1"/>
    <s v="Daily"/>
    <s v="Average"/>
    <n v="0.68467637161038108"/>
  </r>
  <r>
    <s v="EMP2993"/>
    <s v="Asia"/>
    <x v="12"/>
    <s v="Female"/>
    <s v="Software Engineer"/>
    <s v="IT"/>
    <n v="15"/>
    <x v="1"/>
    <n v="56"/>
    <x v="9"/>
    <n v="3"/>
    <s v="High"/>
    <x v="2"/>
    <s v="Yes"/>
    <s v="Increase"/>
    <n v="2"/>
    <x v="1"/>
    <n v="3"/>
    <s v="None"/>
    <s v="Good"/>
    <n v="0.31663887277237202"/>
  </r>
  <r>
    <s v="EMP2994"/>
    <s v="South America"/>
    <x v="7"/>
    <s v="Non-binary"/>
    <s v="Sales"/>
    <s v="Finance"/>
    <n v="34"/>
    <x v="1"/>
    <n v="30"/>
    <x v="2"/>
    <n v="4"/>
    <s v="High"/>
    <x v="0"/>
    <s v="Yes"/>
    <s v="No Change"/>
    <n v="1"/>
    <x v="1"/>
    <n v="2"/>
    <s v="Daily"/>
    <s v="Good"/>
    <n v="0.70406284897525384"/>
  </r>
  <r>
    <s v="EMP2995"/>
    <s v="Oceania"/>
    <x v="9"/>
    <s v="Female"/>
    <s v="Data Scientist"/>
    <s v="Finance"/>
    <n v="14"/>
    <x v="1"/>
    <n v="47"/>
    <x v="4"/>
    <n v="2"/>
    <s v="Low"/>
    <x v="1"/>
    <s v="No"/>
    <s v="No Change"/>
    <n v="1"/>
    <x v="2"/>
    <n v="2"/>
    <s v="None"/>
    <s v="Poor"/>
    <n v="0.58425482742322643"/>
  </r>
  <r>
    <s v="EMP2996"/>
    <s v="South America"/>
    <x v="11"/>
    <s v="Male"/>
    <s v="Marketing"/>
    <s v="Education"/>
    <n v="33"/>
    <x v="0"/>
    <n v="27"/>
    <x v="1"/>
    <n v="5"/>
    <s v="High"/>
    <x v="3"/>
    <s v="No"/>
    <s v="No Change"/>
    <n v="5"/>
    <x v="1"/>
    <n v="2"/>
    <s v="None"/>
    <s v="Good"/>
    <n v="0.39544463614676828"/>
  </r>
  <r>
    <s v="EMP2997"/>
    <s v="Africa"/>
    <x v="1"/>
    <s v="Non-binary"/>
    <s v="Data Scientist"/>
    <s v="Manufacturing"/>
    <n v="17"/>
    <x v="1"/>
    <n v="45"/>
    <x v="7"/>
    <n v="1"/>
    <s v="Medium"/>
    <x v="2"/>
    <s v="No"/>
    <s v="Increase"/>
    <n v="5"/>
    <x v="2"/>
    <n v="1"/>
    <s v="Daily"/>
    <s v="Good"/>
    <n v="2.2003390515156651E-2"/>
  </r>
  <r>
    <s v="EMP2998"/>
    <s v="North America"/>
    <x v="28"/>
    <s v="Male"/>
    <s v="Designer"/>
    <s v="Finance"/>
    <n v="12"/>
    <x v="1"/>
    <n v="59"/>
    <x v="9"/>
    <n v="4"/>
    <s v="High"/>
    <x v="2"/>
    <s v="Yes"/>
    <s v="No Change"/>
    <n v="4"/>
    <x v="2"/>
    <n v="3"/>
    <s v="Daily"/>
    <s v="Good"/>
    <n v="0.62174630231061545"/>
  </r>
  <r>
    <s v="EMP2999"/>
    <s v="Oceania"/>
    <x v="14"/>
    <s v="Male"/>
    <s v="Designer"/>
    <s v="Consulting"/>
    <n v="7"/>
    <x v="2"/>
    <n v="44"/>
    <x v="4"/>
    <n v="4"/>
    <s v="High"/>
    <x v="2"/>
    <s v="No"/>
    <s v="Increase"/>
    <n v="5"/>
    <x v="1"/>
    <n v="1"/>
    <s v="Weekly"/>
    <s v="Good"/>
    <n v="0.6454666789439345"/>
  </r>
  <r>
    <s v="EMP3000"/>
    <s v="Europe"/>
    <x v="38"/>
    <s v="Prefer not to say"/>
    <s v="Data Scientist"/>
    <s v="Retail"/>
    <n v="18"/>
    <x v="1"/>
    <n v="44"/>
    <x v="4"/>
    <n v="2"/>
    <s v="Low"/>
    <x v="3"/>
    <s v="Yes"/>
    <s v="Increase"/>
    <n v="4"/>
    <x v="1"/>
    <n v="5"/>
    <s v="Daily"/>
    <s v="Poor"/>
    <n v="0.58659530801792914"/>
  </r>
  <r>
    <s v="EMP3001"/>
    <s v="North America"/>
    <x v="29"/>
    <s v="Male"/>
    <s v="Designer"/>
    <s v="Finance"/>
    <n v="7"/>
    <x v="0"/>
    <n v="60"/>
    <x v="0"/>
    <n v="1"/>
    <s v="High"/>
    <x v="0"/>
    <s v="Yes"/>
    <s v="No Change"/>
    <n v="5"/>
    <x v="2"/>
    <n v="3"/>
    <s v="Daily"/>
    <s v="Good"/>
    <n v="0.47599793074338892"/>
  </r>
  <r>
    <s v="EMP3002"/>
    <s v="Europe"/>
    <x v="8"/>
    <s v="Non-binary"/>
    <s v="HR"/>
    <s v="Healthcare"/>
    <n v="16"/>
    <x v="0"/>
    <n v="50"/>
    <x v="1"/>
    <n v="2"/>
    <s v="Medium"/>
    <x v="3"/>
    <s v="No"/>
    <s v="Increase"/>
    <n v="3"/>
    <x v="2"/>
    <n v="5"/>
    <s v="None"/>
    <s v="Poor"/>
    <n v="3.9937862991961337E-2"/>
  </r>
  <r>
    <s v="EMP3003"/>
    <s v="Oceania"/>
    <x v="33"/>
    <s v="Non-binary"/>
    <s v="Designer"/>
    <s v="Finance"/>
    <n v="20"/>
    <x v="0"/>
    <n v="28"/>
    <x v="5"/>
    <n v="5"/>
    <s v="Low"/>
    <x v="2"/>
    <s v="No"/>
    <s v="Increase"/>
    <n v="1"/>
    <x v="2"/>
    <n v="2"/>
    <s v="Daily"/>
    <s v="Average"/>
    <n v="0.95369979316818676"/>
  </r>
  <r>
    <s v="EMP3004"/>
    <s v="Africa"/>
    <x v="10"/>
    <s v="Non-binary"/>
    <s v="HR"/>
    <s v="Manufacturing"/>
    <n v="22"/>
    <x v="2"/>
    <n v="56"/>
    <x v="7"/>
    <n v="2"/>
    <s v="Low"/>
    <x v="0"/>
    <s v="Yes"/>
    <s v="Increase"/>
    <n v="2"/>
    <x v="2"/>
    <n v="4"/>
    <s v="None"/>
    <s v="Poor"/>
    <n v="1.6528206307471538E-2"/>
  </r>
  <r>
    <s v="EMP3005"/>
    <s v="North America"/>
    <x v="34"/>
    <s v="Male"/>
    <s v="Data Scientist"/>
    <s v="Retail"/>
    <n v="18"/>
    <x v="0"/>
    <n v="35"/>
    <x v="13"/>
    <n v="2"/>
    <s v="Medium"/>
    <x v="2"/>
    <s v="No"/>
    <s v="No Change"/>
    <n v="1"/>
    <x v="1"/>
    <n v="2"/>
    <s v="Daily"/>
    <s v="Good"/>
    <n v="0.14069600563964024"/>
  </r>
  <r>
    <s v="EMP3006"/>
    <s v="South America"/>
    <x v="19"/>
    <s v="Female"/>
    <s v="Designer"/>
    <s v="Consulting"/>
    <n v="29"/>
    <x v="2"/>
    <n v="42"/>
    <x v="11"/>
    <n v="1"/>
    <s v="Low"/>
    <x v="1"/>
    <s v="No"/>
    <s v="Increase"/>
    <n v="4"/>
    <x v="2"/>
    <n v="4"/>
    <s v="Daily"/>
    <s v="Good"/>
    <n v="0.99501367652135941"/>
  </r>
  <r>
    <s v="EMP3007"/>
    <s v="Europe"/>
    <x v="24"/>
    <s v="Prefer not to say"/>
    <s v="HR"/>
    <s v="Education"/>
    <n v="14"/>
    <x v="0"/>
    <n v="34"/>
    <x v="7"/>
    <n v="2"/>
    <s v="Medium"/>
    <x v="1"/>
    <s v="Yes"/>
    <s v="Decrease"/>
    <n v="5"/>
    <x v="2"/>
    <n v="5"/>
    <s v="Daily"/>
    <s v="Average"/>
    <n v="0.10057450782260668"/>
  </r>
  <r>
    <s v="EMP3008"/>
    <s v="Oceania"/>
    <x v="18"/>
    <s v="Male"/>
    <s v="Sales"/>
    <s v="Finance"/>
    <n v="17"/>
    <x v="0"/>
    <n v="53"/>
    <x v="9"/>
    <n v="5"/>
    <s v="High"/>
    <x v="3"/>
    <s v="No"/>
    <s v="Increase"/>
    <n v="5"/>
    <x v="1"/>
    <n v="5"/>
    <s v="Daily"/>
    <s v="Average"/>
    <n v="4.9923957712815548E-2"/>
  </r>
  <r>
    <s v="EMP3009"/>
    <s v="South America"/>
    <x v="18"/>
    <s v="Prefer not to say"/>
    <s v="HR"/>
    <s v="Manufacturing"/>
    <n v="15"/>
    <x v="2"/>
    <n v="38"/>
    <x v="6"/>
    <n v="4"/>
    <s v="Medium"/>
    <x v="0"/>
    <s v="Yes"/>
    <s v="No Change"/>
    <n v="1"/>
    <x v="1"/>
    <n v="2"/>
    <s v="Daily"/>
    <s v="Average"/>
    <n v="0.69460104241176823"/>
  </r>
  <r>
    <s v="EMP3010"/>
    <s v="South America"/>
    <x v="4"/>
    <s v="Female"/>
    <s v="Designer"/>
    <s v="Manufacturing"/>
    <n v="35"/>
    <x v="0"/>
    <n v="56"/>
    <x v="13"/>
    <n v="5"/>
    <s v="Medium"/>
    <x v="2"/>
    <s v="Yes"/>
    <s v="No Change"/>
    <n v="5"/>
    <x v="1"/>
    <n v="3"/>
    <s v="None"/>
    <s v="Average"/>
    <n v="1.9410033675135385E-2"/>
  </r>
  <r>
    <s v="EMP3011"/>
    <s v="Europe"/>
    <x v="37"/>
    <s v="Female"/>
    <s v="Data Scientist"/>
    <s v="Finance"/>
    <n v="37"/>
    <x v="1"/>
    <n v="42"/>
    <x v="9"/>
    <n v="5"/>
    <s v="High"/>
    <x v="0"/>
    <s v="Yes"/>
    <s v="No Change"/>
    <n v="3"/>
    <x v="0"/>
    <n v="5"/>
    <s v="Daily"/>
    <s v="Average"/>
    <n v="0.73824627791029784"/>
  </r>
  <r>
    <s v="EMP3012"/>
    <s v="Asia"/>
    <x v="17"/>
    <s v="Male"/>
    <s v="HR"/>
    <s v="Healthcare"/>
    <n v="7"/>
    <x v="1"/>
    <n v="38"/>
    <x v="6"/>
    <n v="4"/>
    <s v="Low"/>
    <x v="0"/>
    <s v="No"/>
    <s v="Increase"/>
    <n v="4"/>
    <x v="0"/>
    <n v="2"/>
    <s v="None"/>
    <s v="Good"/>
    <n v="0.17913733363739959"/>
  </r>
  <r>
    <s v="EMP3013"/>
    <s v="Europe"/>
    <x v="36"/>
    <s v="Non-binary"/>
    <s v="HR"/>
    <s v="Healthcare"/>
    <n v="11"/>
    <x v="0"/>
    <n v="55"/>
    <x v="5"/>
    <n v="1"/>
    <s v="Medium"/>
    <x v="0"/>
    <s v="No"/>
    <s v="Increase"/>
    <n v="4"/>
    <x v="2"/>
    <n v="2"/>
    <s v="None"/>
    <s v="Average"/>
    <n v="0.91700910637789268"/>
  </r>
  <r>
    <s v="EMP3014"/>
    <s v="Europe"/>
    <x v="34"/>
    <s v="Male"/>
    <s v="Sales"/>
    <s v="Manufacturing"/>
    <n v="19"/>
    <x v="0"/>
    <n v="55"/>
    <x v="11"/>
    <n v="1"/>
    <s v="Low"/>
    <x v="0"/>
    <s v="No"/>
    <s v="No Change"/>
    <n v="3"/>
    <x v="0"/>
    <n v="1"/>
    <s v="Daily"/>
    <s v="Poor"/>
    <n v="0.17290094963531732"/>
  </r>
  <r>
    <s v="EMP3015"/>
    <s v="South America"/>
    <x v="14"/>
    <s v="Female"/>
    <s v="Marketing"/>
    <s v="Healthcare"/>
    <n v="8"/>
    <x v="2"/>
    <n v="53"/>
    <x v="1"/>
    <n v="3"/>
    <s v="Medium"/>
    <x v="2"/>
    <s v="Yes"/>
    <s v="Increase"/>
    <n v="5"/>
    <x v="1"/>
    <n v="5"/>
    <s v="None"/>
    <s v="Good"/>
    <n v="0.66896217020706217"/>
  </r>
  <r>
    <s v="EMP3016"/>
    <s v="Africa"/>
    <x v="38"/>
    <s v="Female"/>
    <s v="Data Scientist"/>
    <s v="Retail"/>
    <n v="26"/>
    <x v="1"/>
    <n v="53"/>
    <x v="12"/>
    <n v="4"/>
    <s v="Medium"/>
    <x v="2"/>
    <s v="No"/>
    <s v="No Change"/>
    <n v="4"/>
    <x v="0"/>
    <n v="5"/>
    <s v="Daily"/>
    <s v="Poor"/>
    <n v="0.90750817285319496"/>
  </r>
  <r>
    <s v="EMP3017"/>
    <s v="Oceania"/>
    <x v="27"/>
    <s v="Non-binary"/>
    <s v="Marketing"/>
    <s v="Education"/>
    <n v="31"/>
    <x v="0"/>
    <n v="27"/>
    <x v="10"/>
    <n v="1"/>
    <s v="Low"/>
    <x v="0"/>
    <s v="No"/>
    <s v="Increase"/>
    <n v="5"/>
    <x v="2"/>
    <n v="2"/>
    <s v="None"/>
    <s v="Good"/>
    <n v="0.7960145088382321"/>
  </r>
  <r>
    <s v="EMP3018"/>
    <s v="North America"/>
    <x v="16"/>
    <s v="Female"/>
    <s v="HR"/>
    <s v="Education"/>
    <n v="30"/>
    <x v="2"/>
    <n v="46"/>
    <x v="1"/>
    <n v="2"/>
    <s v="Low"/>
    <x v="0"/>
    <s v="No"/>
    <s v="Increase"/>
    <n v="5"/>
    <x v="2"/>
    <n v="5"/>
    <s v="None"/>
    <s v="Average"/>
    <n v="0.60302558074563384"/>
  </r>
  <r>
    <s v="EMP3019"/>
    <s v="North America"/>
    <x v="1"/>
    <s v="Non-binary"/>
    <s v="Designer"/>
    <s v="Finance"/>
    <n v="19"/>
    <x v="2"/>
    <n v="48"/>
    <x v="0"/>
    <n v="1"/>
    <s v="Medium"/>
    <x v="0"/>
    <s v="No"/>
    <s v="Decrease"/>
    <n v="3"/>
    <x v="2"/>
    <n v="2"/>
    <s v="None"/>
    <s v="Good"/>
    <n v="0.26471500501292544"/>
  </r>
  <r>
    <s v="EMP3020"/>
    <s v="Europe"/>
    <x v="37"/>
    <s v="Female"/>
    <s v="HR"/>
    <s v="Education"/>
    <n v="34"/>
    <x v="2"/>
    <n v="36"/>
    <x v="11"/>
    <n v="2"/>
    <s v="Low"/>
    <x v="0"/>
    <s v="Yes"/>
    <s v="Decrease"/>
    <n v="1"/>
    <x v="1"/>
    <n v="5"/>
    <s v="Weekly"/>
    <s v="Average"/>
    <n v="0.33029404418377117"/>
  </r>
  <r>
    <s v="EMP3021"/>
    <s v="Asia"/>
    <x v="21"/>
    <s v="Male"/>
    <s v="Data Scientist"/>
    <s v="Consulting"/>
    <n v="8"/>
    <x v="1"/>
    <n v="41"/>
    <x v="1"/>
    <n v="3"/>
    <s v="Medium"/>
    <x v="0"/>
    <s v="No"/>
    <s v="Increase"/>
    <n v="1"/>
    <x v="1"/>
    <n v="1"/>
    <s v="None"/>
    <s v="Average"/>
    <n v="0.46520901127362302"/>
  </r>
  <r>
    <s v="EMP3022"/>
    <s v="Africa"/>
    <x v="27"/>
    <s v="Female"/>
    <s v="Sales"/>
    <s v="Manufacturing"/>
    <n v="37"/>
    <x v="0"/>
    <n v="59"/>
    <x v="14"/>
    <n v="3"/>
    <s v="Low"/>
    <x v="1"/>
    <s v="No"/>
    <s v="Increase"/>
    <n v="1"/>
    <x v="0"/>
    <n v="2"/>
    <s v="Daily"/>
    <s v="Poor"/>
    <n v="0.37839303967544158"/>
  </r>
  <r>
    <s v="EMP3023"/>
    <s v="Europe"/>
    <x v="9"/>
    <s v="Female"/>
    <s v="Project Manager"/>
    <s v="Finance"/>
    <n v="17"/>
    <x v="0"/>
    <n v="47"/>
    <x v="6"/>
    <n v="3"/>
    <s v="Low"/>
    <x v="1"/>
    <s v="No"/>
    <s v="Increase"/>
    <n v="2"/>
    <x v="0"/>
    <n v="5"/>
    <s v="Daily"/>
    <s v="Poor"/>
    <n v="0.60010875954900156"/>
  </r>
  <r>
    <s v="EMP3024"/>
    <s v="Oceania"/>
    <x v="0"/>
    <s v="Non-binary"/>
    <s v="Designer"/>
    <s v="Education"/>
    <n v="18"/>
    <x v="0"/>
    <n v="23"/>
    <x v="1"/>
    <n v="5"/>
    <s v="Low"/>
    <x v="0"/>
    <s v="Yes"/>
    <s v="Decrease"/>
    <n v="2"/>
    <x v="0"/>
    <n v="1"/>
    <s v="Weekly"/>
    <s v="Poor"/>
    <n v="0.55126683239652641"/>
  </r>
  <r>
    <s v="EMP3025"/>
    <s v="Africa"/>
    <x v="1"/>
    <s v="Prefer not to say"/>
    <s v="Sales"/>
    <s v="Education"/>
    <n v="28"/>
    <x v="0"/>
    <n v="59"/>
    <x v="13"/>
    <n v="3"/>
    <s v="Low"/>
    <x v="2"/>
    <s v="No"/>
    <s v="Increase"/>
    <n v="3"/>
    <x v="0"/>
    <n v="4"/>
    <s v="None"/>
    <s v="Average"/>
    <n v="0.17785790686575931"/>
  </r>
  <r>
    <s v="EMP3026"/>
    <s v="Asia"/>
    <x v="38"/>
    <s v="Non-binary"/>
    <s v="Project Manager"/>
    <s v="Retail"/>
    <n v="23"/>
    <x v="2"/>
    <n v="49"/>
    <x v="0"/>
    <n v="1"/>
    <s v="Low"/>
    <x v="0"/>
    <s v="No"/>
    <s v="Decrease"/>
    <n v="2"/>
    <x v="0"/>
    <n v="5"/>
    <s v="Daily"/>
    <s v="Poor"/>
    <n v="0.60897369357812015"/>
  </r>
  <r>
    <s v="EMP3027"/>
    <s v="Europe"/>
    <x v="2"/>
    <s v="Prefer not to say"/>
    <s v="Project Manager"/>
    <s v="Healthcare"/>
    <n v="33"/>
    <x v="2"/>
    <n v="34"/>
    <x v="1"/>
    <n v="3"/>
    <s v="High"/>
    <x v="0"/>
    <s v="Yes"/>
    <s v="No Change"/>
    <n v="2"/>
    <x v="2"/>
    <n v="3"/>
    <s v="Weekly"/>
    <s v="Poor"/>
    <n v="0.92404824729874269"/>
  </r>
  <r>
    <s v="EMP3028"/>
    <s v="Africa"/>
    <x v="16"/>
    <s v="Non-binary"/>
    <s v="Designer"/>
    <s v="Manufacturing"/>
    <n v="33"/>
    <x v="0"/>
    <n v="54"/>
    <x v="3"/>
    <n v="1"/>
    <s v="Low"/>
    <x v="1"/>
    <s v="Yes"/>
    <s v="Increase"/>
    <n v="5"/>
    <x v="2"/>
    <n v="5"/>
    <s v="Daily"/>
    <s v="Average"/>
    <n v="0.14328239075703819"/>
  </r>
  <r>
    <s v="EMP3029"/>
    <s v="Oceania"/>
    <x v="36"/>
    <s v="Non-binary"/>
    <s v="Data Scientist"/>
    <s v="Finance"/>
    <n v="17"/>
    <x v="1"/>
    <n v="43"/>
    <x v="12"/>
    <n v="4"/>
    <s v="High"/>
    <x v="0"/>
    <s v="No"/>
    <s v="Decrease"/>
    <n v="5"/>
    <x v="1"/>
    <n v="3"/>
    <s v="Daily"/>
    <s v="Poor"/>
    <n v="0.99870489049999522"/>
  </r>
  <r>
    <s v="EMP3030"/>
    <s v="Oceania"/>
    <x v="31"/>
    <s v="Male"/>
    <s v="Data Scientist"/>
    <s v="Education"/>
    <n v="35"/>
    <x v="0"/>
    <n v="33"/>
    <x v="2"/>
    <n v="5"/>
    <s v="High"/>
    <x v="2"/>
    <s v="Yes"/>
    <s v="No Change"/>
    <n v="4"/>
    <x v="1"/>
    <n v="1"/>
    <s v="Weekly"/>
    <s v="Poor"/>
    <n v="0.96069773098516742"/>
  </r>
  <r>
    <s v="EMP3031"/>
    <s v="North America"/>
    <x v="1"/>
    <s v="Prefer not to say"/>
    <s v="Marketing"/>
    <s v="Manufacturing"/>
    <n v="28"/>
    <x v="2"/>
    <n v="46"/>
    <x v="1"/>
    <n v="4"/>
    <s v="Low"/>
    <x v="2"/>
    <s v="Yes"/>
    <s v="Decrease"/>
    <n v="2"/>
    <x v="0"/>
    <n v="3"/>
    <s v="Daily"/>
    <s v="Good"/>
    <n v="0.62140147582738825"/>
  </r>
  <r>
    <s v="EMP3032"/>
    <s v="Oceania"/>
    <x v="4"/>
    <s v="Male"/>
    <s v="Marketing"/>
    <s v="Retail"/>
    <n v="32"/>
    <x v="0"/>
    <n v="53"/>
    <x v="14"/>
    <n v="1"/>
    <s v="Low"/>
    <x v="1"/>
    <s v="Yes"/>
    <s v="Increase"/>
    <n v="5"/>
    <x v="1"/>
    <n v="5"/>
    <s v="Weekly"/>
    <s v="Good"/>
    <n v="0.58259678044810448"/>
  </r>
  <r>
    <s v="EMP3033"/>
    <s v="North America"/>
    <x v="6"/>
    <s v="Prefer not to say"/>
    <s v="Data Scientist"/>
    <s v="Consulting"/>
    <n v="19"/>
    <x v="1"/>
    <n v="22"/>
    <x v="1"/>
    <n v="5"/>
    <s v="Low"/>
    <x v="0"/>
    <s v="No"/>
    <s v="No Change"/>
    <n v="4"/>
    <x v="2"/>
    <n v="2"/>
    <s v="None"/>
    <s v="Poor"/>
    <n v="0.55181705663201308"/>
  </r>
  <r>
    <s v="EMP3034"/>
    <s v="North America"/>
    <x v="17"/>
    <s v="Male"/>
    <s v="Software Engineer"/>
    <s v="Consulting"/>
    <n v="6"/>
    <x v="2"/>
    <n v="42"/>
    <x v="5"/>
    <n v="1"/>
    <s v="Medium"/>
    <x v="1"/>
    <s v="Yes"/>
    <s v="Increase"/>
    <n v="1"/>
    <x v="1"/>
    <n v="3"/>
    <s v="Daily"/>
    <s v="Average"/>
    <n v="0.35026754096039414"/>
  </r>
  <r>
    <s v="EMP3035"/>
    <s v="Africa"/>
    <x v="11"/>
    <s v="Male"/>
    <s v="Marketing"/>
    <s v="Retail"/>
    <n v="32"/>
    <x v="2"/>
    <n v="49"/>
    <x v="8"/>
    <n v="3"/>
    <s v="Low"/>
    <x v="3"/>
    <s v="Yes"/>
    <s v="Decrease"/>
    <n v="4"/>
    <x v="2"/>
    <n v="2"/>
    <s v="None"/>
    <s v="Poor"/>
    <n v="0.27794163904477653"/>
  </r>
  <r>
    <s v="EMP3036"/>
    <s v="Oceania"/>
    <x v="36"/>
    <s v="Female"/>
    <s v="HR"/>
    <s v="Manufacturing"/>
    <n v="11"/>
    <x v="2"/>
    <n v="52"/>
    <x v="1"/>
    <n v="3"/>
    <s v="Medium"/>
    <x v="2"/>
    <s v="No"/>
    <s v="Increase"/>
    <n v="2"/>
    <x v="0"/>
    <n v="5"/>
    <s v="None"/>
    <s v="Poor"/>
    <n v="0.29084292367823228"/>
  </r>
  <r>
    <s v="EMP3037"/>
    <s v="Europe"/>
    <x v="7"/>
    <s v="Prefer not to say"/>
    <s v="Data Scientist"/>
    <s v="IT"/>
    <n v="28"/>
    <x v="1"/>
    <n v="32"/>
    <x v="2"/>
    <n v="3"/>
    <s v="Low"/>
    <x v="1"/>
    <s v="No"/>
    <s v="No Change"/>
    <n v="4"/>
    <x v="1"/>
    <n v="5"/>
    <s v="Daily"/>
    <s v="Poor"/>
    <n v="0.38637093922238663"/>
  </r>
  <r>
    <s v="EMP3038"/>
    <s v="Asia"/>
    <x v="2"/>
    <s v="Prefer not to say"/>
    <s v="Designer"/>
    <s v="IT"/>
    <n v="37"/>
    <x v="0"/>
    <n v="35"/>
    <x v="1"/>
    <n v="3"/>
    <s v="Low"/>
    <x v="2"/>
    <s v="Yes"/>
    <s v="Increase"/>
    <n v="5"/>
    <x v="2"/>
    <n v="4"/>
    <s v="Weekly"/>
    <s v="Average"/>
    <n v="0.87737453895398421"/>
  </r>
  <r>
    <s v="EMP3039"/>
    <s v="South America"/>
    <x v="4"/>
    <s v="Male"/>
    <s v="Designer"/>
    <s v="Education"/>
    <n v="34"/>
    <x v="2"/>
    <n v="49"/>
    <x v="2"/>
    <n v="3"/>
    <s v="Medium"/>
    <x v="0"/>
    <s v="Yes"/>
    <s v="No Change"/>
    <n v="5"/>
    <x v="0"/>
    <n v="2"/>
    <s v="Daily"/>
    <s v="Average"/>
    <n v="0.1474718420671971"/>
  </r>
  <r>
    <s v="EMP3040"/>
    <s v="Oceania"/>
    <x v="9"/>
    <s v="Non-binary"/>
    <s v="Project Manager"/>
    <s v="Manufacturing"/>
    <n v="18"/>
    <x v="0"/>
    <n v="47"/>
    <x v="12"/>
    <n v="2"/>
    <s v="Medium"/>
    <x v="2"/>
    <s v="No"/>
    <s v="Decrease"/>
    <n v="4"/>
    <x v="2"/>
    <n v="1"/>
    <s v="Daily"/>
    <s v="Average"/>
    <n v="0.80452405273102678"/>
  </r>
  <r>
    <s v="EMP3041"/>
    <s v="Asia"/>
    <x v="37"/>
    <s v="Female"/>
    <s v="Marketing"/>
    <s v="IT"/>
    <n v="35"/>
    <x v="1"/>
    <n v="22"/>
    <x v="15"/>
    <n v="1"/>
    <s v="High"/>
    <x v="0"/>
    <s v="Yes"/>
    <s v="Decrease"/>
    <n v="1"/>
    <x v="0"/>
    <n v="4"/>
    <s v="Daily"/>
    <s v="Poor"/>
    <n v="0.71956689491507253"/>
  </r>
  <r>
    <s v="EMP3042"/>
    <s v="Europe"/>
    <x v="37"/>
    <s v="Prefer not to say"/>
    <s v="Software Engineer"/>
    <s v="Manufacturing"/>
    <n v="35"/>
    <x v="1"/>
    <n v="39"/>
    <x v="9"/>
    <n v="4"/>
    <s v="Low"/>
    <x v="1"/>
    <s v="Yes"/>
    <s v="Increase"/>
    <n v="5"/>
    <x v="1"/>
    <n v="4"/>
    <s v="Weekly"/>
    <s v="Poor"/>
    <n v="0.72623430604885708"/>
  </r>
  <r>
    <s v="EMP3043"/>
    <s v="South America"/>
    <x v="21"/>
    <s v="Non-binary"/>
    <s v="Data Scientist"/>
    <s v="Manufacturing"/>
    <n v="6"/>
    <x v="0"/>
    <n v="57"/>
    <x v="2"/>
    <n v="1"/>
    <s v="Low"/>
    <x v="3"/>
    <s v="No"/>
    <s v="No Change"/>
    <n v="3"/>
    <x v="2"/>
    <n v="5"/>
    <s v="None"/>
    <s v="Poor"/>
    <n v="0.23209902211536348"/>
  </r>
  <r>
    <s v="EMP3044"/>
    <s v="Europe"/>
    <x v="3"/>
    <s v="Non-binary"/>
    <s v="Software Engineer"/>
    <s v="Manufacturing"/>
    <n v="1"/>
    <x v="1"/>
    <n v="24"/>
    <x v="15"/>
    <n v="1"/>
    <s v="High"/>
    <x v="3"/>
    <s v="Yes"/>
    <s v="Increase"/>
    <n v="5"/>
    <x v="2"/>
    <n v="2"/>
    <s v="Daily"/>
    <s v="Good"/>
    <n v="0.6113114591646186"/>
  </r>
  <r>
    <s v="EMP3045"/>
    <s v="North America"/>
    <x v="26"/>
    <s v="Female"/>
    <s v="Marketing"/>
    <s v="Healthcare"/>
    <n v="5"/>
    <x v="2"/>
    <n v="59"/>
    <x v="12"/>
    <n v="1"/>
    <s v="High"/>
    <x v="0"/>
    <s v="No"/>
    <s v="Decrease"/>
    <n v="5"/>
    <x v="0"/>
    <n v="5"/>
    <s v="Daily"/>
    <s v="Average"/>
    <n v="0.27049044643148767"/>
  </r>
  <r>
    <s v="EMP3046"/>
    <s v="Africa"/>
    <x v="16"/>
    <s v="Female"/>
    <s v="Software Engineer"/>
    <s v="Finance"/>
    <n v="37"/>
    <x v="2"/>
    <n v="48"/>
    <x v="5"/>
    <n v="5"/>
    <s v="Low"/>
    <x v="1"/>
    <s v="No"/>
    <s v="Increase"/>
    <n v="2"/>
    <x v="1"/>
    <n v="3"/>
    <s v="Daily"/>
    <s v="Average"/>
    <n v="0.41660971611064379"/>
  </r>
  <r>
    <s v="EMP3047"/>
    <s v="Asia"/>
    <x v="38"/>
    <s v="Prefer not to say"/>
    <s v="Marketing"/>
    <s v="Retail"/>
    <n v="17"/>
    <x v="2"/>
    <n v="40"/>
    <x v="9"/>
    <n v="1"/>
    <s v="High"/>
    <x v="3"/>
    <s v="Yes"/>
    <s v="No Change"/>
    <n v="5"/>
    <x v="0"/>
    <n v="4"/>
    <s v="Daily"/>
    <s v="Good"/>
    <n v="0.73338031228057121"/>
  </r>
  <r>
    <s v="EMP3048"/>
    <s v="South America"/>
    <x v="27"/>
    <s v="Male"/>
    <s v="Sales"/>
    <s v="IT"/>
    <n v="34"/>
    <x v="2"/>
    <n v="58"/>
    <x v="12"/>
    <n v="1"/>
    <s v="High"/>
    <x v="3"/>
    <s v="Yes"/>
    <s v="Increase"/>
    <n v="5"/>
    <x v="0"/>
    <n v="3"/>
    <s v="Weekly"/>
    <s v="Poor"/>
    <n v="0.73450771932426884"/>
  </r>
  <r>
    <s v="EMP3049"/>
    <s v="Africa"/>
    <x v="7"/>
    <s v="Non-binary"/>
    <s v="Marketing"/>
    <s v="Education"/>
    <n v="31"/>
    <x v="0"/>
    <n v="57"/>
    <x v="11"/>
    <n v="1"/>
    <s v="Low"/>
    <x v="1"/>
    <s v="No"/>
    <s v="No Change"/>
    <n v="1"/>
    <x v="2"/>
    <n v="2"/>
    <s v="Weekly"/>
    <s v="Poor"/>
    <n v="0.33461931793769395"/>
  </r>
  <r>
    <s v="EMP3050"/>
    <s v="South America"/>
    <x v="9"/>
    <s v="Female"/>
    <s v="Marketing"/>
    <s v="Retail"/>
    <n v="11"/>
    <x v="2"/>
    <n v="28"/>
    <x v="0"/>
    <n v="1"/>
    <s v="Medium"/>
    <x v="0"/>
    <s v="Yes"/>
    <s v="Decrease"/>
    <n v="4"/>
    <x v="2"/>
    <n v="2"/>
    <s v="None"/>
    <s v="Poor"/>
    <n v="0.70334457924197435"/>
  </r>
  <r>
    <s v="EMP3051"/>
    <s v="Oceania"/>
    <x v="24"/>
    <s v="Non-binary"/>
    <s v="Sales"/>
    <s v="Consulting"/>
    <n v="16"/>
    <x v="0"/>
    <n v="59"/>
    <x v="13"/>
    <n v="1"/>
    <s v="Medium"/>
    <x v="2"/>
    <s v="No"/>
    <s v="Increase"/>
    <n v="2"/>
    <x v="0"/>
    <n v="1"/>
    <s v="None"/>
    <s v="Average"/>
    <n v="0.96060191741161938"/>
  </r>
  <r>
    <s v="EMP3052"/>
    <s v="North America"/>
    <x v="4"/>
    <s v="Non-binary"/>
    <s v="Marketing"/>
    <s v="Healthcare"/>
    <n v="38"/>
    <x v="1"/>
    <n v="40"/>
    <x v="7"/>
    <n v="1"/>
    <s v="High"/>
    <x v="3"/>
    <s v="Yes"/>
    <s v="No Change"/>
    <n v="1"/>
    <x v="2"/>
    <n v="5"/>
    <s v="None"/>
    <s v="Good"/>
    <n v="0.50512266825379804"/>
  </r>
  <r>
    <s v="EMP3053"/>
    <s v="Oceania"/>
    <x v="29"/>
    <s v="Male"/>
    <s v="Software Engineer"/>
    <s v="Retail"/>
    <n v="7"/>
    <x v="1"/>
    <n v="54"/>
    <x v="12"/>
    <n v="2"/>
    <s v="Medium"/>
    <x v="2"/>
    <s v="Yes"/>
    <s v="Increase"/>
    <n v="1"/>
    <x v="1"/>
    <n v="2"/>
    <s v="Weekly"/>
    <s v="Good"/>
    <n v="0.82322764838270523"/>
  </r>
  <r>
    <s v="EMP3054"/>
    <s v="Europe"/>
    <x v="19"/>
    <s v="Prefer not to say"/>
    <s v="Designer"/>
    <s v="Retail"/>
    <n v="30"/>
    <x v="2"/>
    <n v="43"/>
    <x v="6"/>
    <n v="1"/>
    <s v="Medium"/>
    <x v="0"/>
    <s v="Yes"/>
    <s v="No Change"/>
    <n v="1"/>
    <x v="2"/>
    <n v="4"/>
    <s v="Daily"/>
    <s v="Average"/>
    <n v="0.54558712413163568"/>
  </r>
  <r>
    <s v="EMP3055"/>
    <s v="Europe"/>
    <x v="5"/>
    <s v="Female"/>
    <s v="Marketing"/>
    <s v="Manufacturing"/>
    <n v="18"/>
    <x v="0"/>
    <n v="26"/>
    <x v="14"/>
    <n v="2"/>
    <s v="Low"/>
    <x v="1"/>
    <s v="No"/>
    <s v="Decrease"/>
    <n v="5"/>
    <x v="2"/>
    <n v="5"/>
    <s v="Weekly"/>
    <s v="Poor"/>
    <n v="0.75696964223953578"/>
  </r>
  <r>
    <s v="EMP3056"/>
    <s v="Asia"/>
    <x v="37"/>
    <s v="Non-binary"/>
    <s v="Data Scientist"/>
    <s v="Retail"/>
    <n v="33"/>
    <x v="0"/>
    <n v="21"/>
    <x v="15"/>
    <n v="5"/>
    <s v="Medium"/>
    <x v="1"/>
    <s v="Yes"/>
    <s v="No Change"/>
    <n v="5"/>
    <x v="2"/>
    <n v="3"/>
    <s v="Weekly"/>
    <s v="Average"/>
    <n v="8.2446156042477181E-3"/>
  </r>
  <r>
    <s v="EMP3057"/>
    <s v="North America"/>
    <x v="11"/>
    <s v="Male"/>
    <s v="Data Scientist"/>
    <s v="Manufacturing"/>
    <n v="30"/>
    <x v="0"/>
    <n v="41"/>
    <x v="1"/>
    <n v="3"/>
    <s v="Low"/>
    <x v="2"/>
    <s v="Yes"/>
    <s v="Decrease"/>
    <n v="3"/>
    <x v="0"/>
    <n v="4"/>
    <s v="Weekly"/>
    <s v="Poor"/>
    <n v="0.32025929028225164"/>
  </r>
  <r>
    <s v="EMP3058"/>
    <s v="Africa"/>
    <x v="15"/>
    <s v="Male"/>
    <s v="Data Scientist"/>
    <s v="Manufacturing"/>
    <n v="20"/>
    <x v="1"/>
    <n v="52"/>
    <x v="2"/>
    <n v="3"/>
    <s v="High"/>
    <x v="3"/>
    <s v="No"/>
    <s v="Increase"/>
    <n v="4"/>
    <x v="0"/>
    <n v="4"/>
    <s v="Weekly"/>
    <s v="Good"/>
    <n v="4.1137840296076589E-2"/>
  </r>
  <r>
    <s v="EMP3059"/>
    <s v="South America"/>
    <x v="16"/>
    <s v="Male"/>
    <s v="Designer"/>
    <s v="Finance"/>
    <n v="38"/>
    <x v="1"/>
    <n v="24"/>
    <x v="6"/>
    <n v="2"/>
    <s v="High"/>
    <x v="3"/>
    <s v="Yes"/>
    <s v="Decrease"/>
    <n v="4"/>
    <x v="0"/>
    <n v="2"/>
    <s v="Weekly"/>
    <s v="Average"/>
    <n v="0.66722354173035947"/>
  </r>
  <r>
    <s v="EMP3060"/>
    <s v="South America"/>
    <x v="12"/>
    <s v="Male"/>
    <s v="HR"/>
    <s v="Finance"/>
    <n v="18"/>
    <x v="2"/>
    <n v="38"/>
    <x v="11"/>
    <n v="4"/>
    <s v="Low"/>
    <x v="0"/>
    <s v="No"/>
    <s v="Decrease"/>
    <n v="2"/>
    <x v="0"/>
    <n v="5"/>
    <s v="Weekly"/>
    <s v="Good"/>
    <n v="8.9722717095846227E-2"/>
  </r>
  <r>
    <s v="EMP3061"/>
    <s v="Oceania"/>
    <x v="21"/>
    <s v="Female"/>
    <s v="HR"/>
    <s v="Finance"/>
    <n v="4"/>
    <x v="0"/>
    <n v="40"/>
    <x v="12"/>
    <n v="1"/>
    <s v="Medium"/>
    <x v="0"/>
    <s v="Yes"/>
    <s v="Decrease"/>
    <n v="5"/>
    <x v="0"/>
    <n v="2"/>
    <s v="None"/>
    <s v="Poor"/>
    <n v="0.14137053001102073"/>
  </r>
  <r>
    <s v="EMP3062"/>
    <s v="Africa"/>
    <x v="13"/>
    <s v="Prefer not to say"/>
    <s v="Designer"/>
    <s v="Manufacturing"/>
    <n v="18"/>
    <x v="0"/>
    <n v="57"/>
    <x v="4"/>
    <n v="2"/>
    <s v="Medium"/>
    <x v="2"/>
    <s v="No"/>
    <s v="Increase"/>
    <n v="4"/>
    <x v="2"/>
    <n v="1"/>
    <s v="Daily"/>
    <s v="Poor"/>
    <n v="0.93460872269384609"/>
  </r>
  <r>
    <s v="EMP3063"/>
    <s v="Asia"/>
    <x v="28"/>
    <s v="Male"/>
    <s v="Data Scientist"/>
    <s v="Healthcare"/>
    <n v="13"/>
    <x v="0"/>
    <n v="47"/>
    <x v="15"/>
    <n v="2"/>
    <s v="Medium"/>
    <x v="0"/>
    <s v="No"/>
    <s v="No Change"/>
    <n v="1"/>
    <x v="0"/>
    <n v="2"/>
    <s v="None"/>
    <s v="Average"/>
    <n v="0.63032699715464247"/>
  </r>
  <r>
    <s v="EMP3064"/>
    <s v="Europe"/>
    <x v="24"/>
    <s v="Male"/>
    <s v="Sales"/>
    <s v="Education"/>
    <n v="14"/>
    <x v="2"/>
    <n v="42"/>
    <x v="9"/>
    <n v="4"/>
    <s v="Low"/>
    <x v="0"/>
    <s v="No"/>
    <s v="Decrease"/>
    <n v="3"/>
    <x v="2"/>
    <n v="4"/>
    <s v="Weekly"/>
    <s v="Good"/>
    <n v="9.8670971191360479E-2"/>
  </r>
  <r>
    <s v="EMP3065"/>
    <s v="South America"/>
    <x v="32"/>
    <s v="Male"/>
    <s v="Sales"/>
    <s v="Manufacturing"/>
    <n v="28"/>
    <x v="0"/>
    <n v="35"/>
    <x v="2"/>
    <n v="4"/>
    <s v="Medium"/>
    <x v="3"/>
    <s v="Yes"/>
    <s v="Decrease"/>
    <n v="2"/>
    <x v="2"/>
    <n v="3"/>
    <s v="Weekly"/>
    <s v="Poor"/>
    <n v="0.94066818739501967"/>
  </r>
  <r>
    <s v="EMP3066"/>
    <s v="Asia"/>
    <x v="0"/>
    <s v="Male"/>
    <s v="Project Manager"/>
    <s v="Healthcare"/>
    <n v="17"/>
    <x v="2"/>
    <n v="26"/>
    <x v="11"/>
    <n v="4"/>
    <s v="High"/>
    <x v="1"/>
    <s v="Yes"/>
    <s v="Decrease"/>
    <n v="1"/>
    <x v="0"/>
    <n v="1"/>
    <s v="Daily"/>
    <s v="Poor"/>
    <n v="0.8951388068545999"/>
  </r>
  <r>
    <s v="EMP3067"/>
    <s v="Asia"/>
    <x v="17"/>
    <s v="Male"/>
    <s v="Marketing"/>
    <s v="Consulting"/>
    <n v="2"/>
    <x v="2"/>
    <n v="52"/>
    <x v="0"/>
    <n v="4"/>
    <s v="Medium"/>
    <x v="0"/>
    <s v="No"/>
    <s v="Increase"/>
    <n v="3"/>
    <x v="1"/>
    <n v="3"/>
    <s v="Daily"/>
    <s v="Good"/>
    <n v="0.50340763088193963"/>
  </r>
  <r>
    <s v="EMP3068"/>
    <s v="Oceania"/>
    <x v="36"/>
    <s v="Male"/>
    <s v="Software Engineer"/>
    <s v="IT"/>
    <n v="13"/>
    <x v="2"/>
    <n v="26"/>
    <x v="7"/>
    <n v="5"/>
    <s v="Medium"/>
    <x v="3"/>
    <s v="No"/>
    <s v="No Change"/>
    <n v="5"/>
    <x v="2"/>
    <n v="3"/>
    <s v="Daily"/>
    <s v="Poor"/>
    <n v="0.41335017836363619"/>
  </r>
  <r>
    <s v="EMP3069"/>
    <s v="Oceania"/>
    <x v="35"/>
    <s v="Prefer not to say"/>
    <s v="Project Manager"/>
    <s v="IT"/>
    <n v="18"/>
    <x v="1"/>
    <n v="32"/>
    <x v="13"/>
    <n v="1"/>
    <s v="High"/>
    <x v="3"/>
    <s v="Yes"/>
    <s v="Increase"/>
    <n v="1"/>
    <x v="0"/>
    <n v="2"/>
    <s v="None"/>
    <s v="Good"/>
    <n v="0.80631956521444414"/>
  </r>
  <r>
    <s v="EMP3070"/>
    <s v="South America"/>
    <x v="35"/>
    <s v="Female"/>
    <s v="Project Manager"/>
    <s v="Finance"/>
    <n v="12"/>
    <x v="0"/>
    <n v="33"/>
    <x v="6"/>
    <n v="3"/>
    <s v="Low"/>
    <x v="0"/>
    <s v="No"/>
    <s v="Increase"/>
    <n v="2"/>
    <x v="0"/>
    <n v="1"/>
    <s v="Weekly"/>
    <s v="Good"/>
    <n v="0.86121097377337907"/>
  </r>
  <r>
    <s v="EMP3071"/>
    <s v="Oceania"/>
    <x v="5"/>
    <s v="Female"/>
    <s v="Data Scientist"/>
    <s v="Manufacturing"/>
    <n v="12"/>
    <x v="1"/>
    <n v="46"/>
    <x v="15"/>
    <n v="1"/>
    <s v="Low"/>
    <x v="1"/>
    <s v="No"/>
    <s v="Increase"/>
    <n v="4"/>
    <x v="1"/>
    <n v="4"/>
    <s v="None"/>
    <s v="Good"/>
    <n v="0.73267051092040902"/>
  </r>
  <r>
    <s v="EMP3072"/>
    <s v="Europe"/>
    <x v="4"/>
    <s v="Prefer not to say"/>
    <s v="Sales"/>
    <s v="Education"/>
    <n v="37"/>
    <x v="2"/>
    <n v="31"/>
    <x v="5"/>
    <n v="5"/>
    <s v="High"/>
    <x v="0"/>
    <s v="Yes"/>
    <s v="No Change"/>
    <n v="5"/>
    <x v="1"/>
    <n v="2"/>
    <s v="Weekly"/>
    <s v="Poor"/>
    <n v="0.59426606648609648"/>
  </r>
  <r>
    <s v="EMP3073"/>
    <s v="Africa"/>
    <x v="26"/>
    <s v="Prefer not to say"/>
    <s v="Sales"/>
    <s v="Retail"/>
    <n v="5"/>
    <x v="0"/>
    <n v="40"/>
    <x v="1"/>
    <n v="2"/>
    <s v="Medium"/>
    <x v="0"/>
    <s v="Yes"/>
    <s v="No Change"/>
    <n v="4"/>
    <x v="2"/>
    <n v="3"/>
    <s v="None"/>
    <s v="Good"/>
    <n v="0.99585230304441408"/>
  </r>
  <r>
    <s v="EMP3074"/>
    <s v="Africa"/>
    <x v="37"/>
    <s v="Prefer not to say"/>
    <s v="Software Engineer"/>
    <s v="Retail"/>
    <n v="37"/>
    <x v="1"/>
    <n v="45"/>
    <x v="11"/>
    <n v="4"/>
    <s v="Medium"/>
    <x v="0"/>
    <s v="Yes"/>
    <s v="Increase"/>
    <n v="5"/>
    <x v="0"/>
    <n v="1"/>
    <s v="None"/>
    <s v="Poor"/>
    <n v="0.65656102717842169"/>
  </r>
  <r>
    <s v="EMP3075"/>
    <s v="Asia"/>
    <x v="10"/>
    <s v="Female"/>
    <s v="HR"/>
    <s v="Consulting"/>
    <n v="16"/>
    <x v="0"/>
    <n v="46"/>
    <x v="12"/>
    <n v="2"/>
    <s v="High"/>
    <x v="1"/>
    <s v="Yes"/>
    <s v="Increase"/>
    <n v="2"/>
    <x v="0"/>
    <n v="4"/>
    <s v="Weekly"/>
    <s v="Poor"/>
    <n v="0.49989117616068046"/>
  </r>
  <r>
    <s v="EMP3076"/>
    <s v="Europe"/>
    <x v="26"/>
    <s v="Male"/>
    <s v="Software Engineer"/>
    <s v="Consulting"/>
    <n v="7"/>
    <x v="0"/>
    <n v="40"/>
    <x v="9"/>
    <n v="4"/>
    <s v="Low"/>
    <x v="0"/>
    <s v="Yes"/>
    <s v="Increase"/>
    <n v="5"/>
    <x v="0"/>
    <n v="2"/>
    <s v="None"/>
    <s v="Good"/>
    <n v="0.86036419505456629"/>
  </r>
  <r>
    <s v="EMP3077"/>
    <s v="Europe"/>
    <x v="19"/>
    <s v="Prefer not to say"/>
    <s v="HR"/>
    <s v="Education"/>
    <n v="30"/>
    <x v="1"/>
    <n v="28"/>
    <x v="12"/>
    <n v="5"/>
    <s v="Low"/>
    <x v="2"/>
    <s v="Yes"/>
    <s v="Increase"/>
    <n v="2"/>
    <x v="1"/>
    <n v="4"/>
    <s v="Weekly"/>
    <s v="Average"/>
    <n v="0.32877245916836562"/>
  </r>
  <r>
    <s v="EMP3078"/>
    <s v="Oceania"/>
    <x v="34"/>
    <s v="Non-binary"/>
    <s v="HR"/>
    <s v="Healthcare"/>
    <n v="28"/>
    <x v="0"/>
    <n v="45"/>
    <x v="2"/>
    <n v="4"/>
    <s v="High"/>
    <x v="2"/>
    <s v="No"/>
    <s v="Increase"/>
    <n v="4"/>
    <x v="1"/>
    <n v="2"/>
    <s v="Daily"/>
    <s v="Average"/>
    <n v="0.28350972734377944"/>
  </r>
  <r>
    <s v="EMP3079"/>
    <s v="North America"/>
    <x v="16"/>
    <s v="Female"/>
    <s v="Designer"/>
    <s v="Education"/>
    <n v="32"/>
    <x v="1"/>
    <n v="49"/>
    <x v="13"/>
    <n v="1"/>
    <s v="Medium"/>
    <x v="2"/>
    <s v="Yes"/>
    <s v="No Change"/>
    <n v="4"/>
    <x v="2"/>
    <n v="3"/>
    <s v="Daily"/>
    <s v="Average"/>
    <n v="0.49690467338465782"/>
  </r>
  <r>
    <s v="EMP3080"/>
    <s v="Asia"/>
    <x v="12"/>
    <s v="Female"/>
    <s v="Data Scientist"/>
    <s v="Manufacturing"/>
    <n v="18"/>
    <x v="0"/>
    <n v="56"/>
    <x v="4"/>
    <n v="4"/>
    <s v="Low"/>
    <x v="0"/>
    <s v="Yes"/>
    <s v="Increase"/>
    <n v="5"/>
    <x v="2"/>
    <n v="3"/>
    <s v="Daily"/>
    <s v="Good"/>
    <n v="0.12130319536231382"/>
  </r>
  <r>
    <s v="EMP3081"/>
    <s v="Europe"/>
    <x v="1"/>
    <s v="Female"/>
    <s v="Software Engineer"/>
    <s v="Healthcare"/>
    <n v="18"/>
    <x v="1"/>
    <n v="20"/>
    <x v="7"/>
    <n v="4"/>
    <s v="High"/>
    <x v="3"/>
    <s v="No"/>
    <s v="Decrease"/>
    <n v="2"/>
    <x v="2"/>
    <n v="5"/>
    <s v="Weekly"/>
    <s v="Good"/>
    <n v="0.97396967375106869"/>
  </r>
  <r>
    <s v="EMP3082"/>
    <s v="Asia"/>
    <x v="9"/>
    <s v="Male"/>
    <s v="Data Scientist"/>
    <s v="Consulting"/>
    <n v="16"/>
    <x v="1"/>
    <n v="37"/>
    <x v="5"/>
    <n v="4"/>
    <s v="Low"/>
    <x v="2"/>
    <s v="No"/>
    <s v="Decrease"/>
    <n v="2"/>
    <x v="2"/>
    <n v="5"/>
    <s v="Weekly"/>
    <s v="Good"/>
    <n v="0.53481728027395958"/>
  </r>
  <r>
    <s v="EMP3083"/>
    <s v="Europe"/>
    <x v="15"/>
    <s v="Male"/>
    <s v="Designer"/>
    <s v="Education"/>
    <n v="28"/>
    <x v="0"/>
    <n v="36"/>
    <x v="7"/>
    <n v="4"/>
    <s v="High"/>
    <x v="2"/>
    <s v="Yes"/>
    <s v="Decrease"/>
    <n v="1"/>
    <x v="2"/>
    <n v="3"/>
    <s v="Daily"/>
    <s v="Poor"/>
    <n v="0.74903432755039701"/>
  </r>
  <r>
    <s v="EMP3084"/>
    <s v="Asia"/>
    <x v="33"/>
    <s v="Prefer not to say"/>
    <s v="HR"/>
    <s v="Manufacturing"/>
    <n v="23"/>
    <x v="0"/>
    <n v="55"/>
    <x v="1"/>
    <n v="4"/>
    <s v="Low"/>
    <x v="2"/>
    <s v="Yes"/>
    <s v="Decrease"/>
    <n v="5"/>
    <x v="2"/>
    <n v="4"/>
    <s v="Weekly"/>
    <s v="Poor"/>
    <n v="0.19114723258456756"/>
  </r>
  <r>
    <s v="EMP3085"/>
    <s v="Europe"/>
    <x v="16"/>
    <s v="Female"/>
    <s v="Designer"/>
    <s v="Retail"/>
    <n v="30"/>
    <x v="2"/>
    <n v="35"/>
    <x v="6"/>
    <n v="3"/>
    <s v="Low"/>
    <x v="2"/>
    <s v="No"/>
    <s v="Decrease"/>
    <n v="5"/>
    <x v="0"/>
    <n v="2"/>
    <s v="Daily"/>
    <s v="Average"/>
    <n v="0.56987837396538954"/>
  </r>
  <r>
    <s v="EMP3086"/>
    <s v="North America"/>
    <x v="2"/>
    <s v="Prefer not to say"/>
    <s v="Data Scientist"/>
    <s v="Finance"/>
    <n v="32"/>
    <x v="0"/>
    <n v="49"/>
    <x v="13"/>
    <n v="2"/>
    <s v="Medium"/>
    <x v="3"/>
    <s v="No"/>
    <s v="Increase"/>
    <n v="2"/>
    <x v="0"/>
    <n v="2"/>
    <s v="None"/>
    <s v="Poor"/>
    <n v="0.45276990285034657"/>
  </r>
  <r>
    <s v="EMP3087"/>
    <s v="North America"/>
    <x v="3"/>
    <s v="Female"/>
    <s v="Sales"/>
    <s v="Finance"/>
    <n v="1"/>
    <x v="0"/>
    <n v="50"/>
    <x v="2"/>
    <n v="5"/>
    <s v="Low"/>
    <x v="0"/>
    <s v="No"/>
    <s v="Decrease"/>
    <n v="3"/>
    <x v="2"/>
    <n v="4"/>
    <s v="Daily"/>
    <s v="Good"/>
    <n v="0.82350784370329067"/>
  </r>
  <r>
    <s v="EMP3088"/>
    <s v="North America"/>
    <x v="6"/>
    <s v="Non-binary"/>
    <s v="Sales"/>
    <s v="Education"/>
    <n v="19"/>
    <x v="0"/>
    <n v="35"/>
    <x v="0"/>
    <n v="5"/>
    <s v="High"/>
    <x v="3"/>
    <s v="No"/>
    <s v="No Change"/>
    <n v="4"/>
    <x v="2"/>
    <n v="1"/>
    <s v="Daily"/>
    <s v="Average"/>
    <n v="0.8688201464423565"/>
  </r>
  <r>
    <s v="EMP3089"/>
    <s v="Africa"/>
    <x v="20"/>
    <s v="Male"/>
    <s v="HR"/>
    <s v="Finance"/>
    <n v="15"/>
    <x v="2"/>
    <n v="59"/>
    <x v="4"/>
    <n v="5"/>
    <s v="Medium"/>
    <x v="3"/>
    <s v="Yes"/>
    <s v="No Change"/>
    <n v="4"/>
    <x v="0"/>
    <n v="3"/>
    <s v="None"/>
    <s v="Poor"/>
    <n v="0.81400478929721221"/>
  </r>
  <r>
    <s v="EMP3090"/>
    <s v="South America"/>
    <x v="10"/>
    <s v="Female"/>
    <s v="Designer"/>
    <s v="Finance"/>
    <n v="18"/>
    <x v="0"/>
    <n v="59"/>
    <x v="3"/>
    <n v="1"/>
    <s v="Medium"/>
    <x v="2"/>
    <s v="No"/>
    <s v="Increase"/>
    <n v="4"/>
    <x v="1"/>
    <n v="2"/>
    <s v="None"/>
    <s v="Poor"/>
    <n v="0.35291153687761734"/>
  </r>
  <r>
    <s v="EMP3091"/>
    <s v="South America"/>
    <x v="36"/>
    <s v="Male"/>
    <s v="HR"/>
    <s v="Education"/>
    <n v="15"/>
    <x v="0"/>
    <n v="40"/>
    <x v="4"/>
    <n v="3"/>
    <s v="Medium"/>
    <x v="2"/>
    <s v="Yes"/>
    <s v="Decrease"/>
    <n v="1"/>
    <x v="0"/>
    <n v="2"/>
    <s v="None"/>
    <s v="Poor"/>
    <n v="0.84975415651165709"/>
  </r>
  <r>
    <s v="EMP3092"/>
    <s v="North America"/>
    <x v="27"/>
    <s v="Male"/>
    <s v="Data Scientist"/>
    <s v="Retail"/>
    <n v="29"/>
    <x v="1"/>
    <n v="51"/>
    <x v="0"/>
    <n v="4"/>
    <s v="Low"/>
    <x v="3"/>
    <s v="Yes"/>
    <s v="Decrease"/>
    <n v="5"/>
    <x v="2"/>
    <n v="4"/>
    <s v="None"/>
    <s v="Average"/>
    <n v="0.82792968197613726"/>
  </r>
  <r>
    <s v="EMP3093"/>
    <s v="South America"/>
    <x v="28"/>
    <s v="Male"/>
    <s v="Software Engineer"/>
    <s v="IT"/>
    <n v="18"/>
    <x v="1"/>
    <n v="47"/>
    <x v="2"/>
    <n v="2"/>
    <s v="Medium"/>
    <x v="1"/>
    <s v="No"/>
    <s v="Decrease"/>
    <n v="1"/>
    <x v="2"/>
    <n v="2"/>
    <s v="None"/>
    <s v="Good"/>
    <n v="0.21243380774537546"/>
  </r>
  <r>
    <s v="EMP3094"/>
    <s v="Europe"/>
    <x v="13"/>
    <s v="Non-binary"/>
    <s v="Sales"/>
    <s v="IT"/>
    <n v="20"/>
    <x v="0"/>
    <n v="24"/>
    <x v="3"/>
    <n v="4"/>
    <s v="Medium"/>
    <x v="3"/>
    <s v="Yes"/>
    <s v="Decrease"/>
    <n v="5"/>
    <x v="1"/>
    <n v="2"/>
    <s v="Weekly"/>
    <s v="Average"/>
    <n v="0.13004398294665476"/>
  </r>
  <r>
    <s v="EMP3095"/>
    <s v="South America"/>
    <x v="1"/>
    <s v="Female"/>
    <s v="Designer"/>
    <s v="Education"/>
    <n v="23"/>
    <x v="2"/>
    <n v="36"/>
    <x v="15"/>
    <n v="1"/>
    <s v="High"/>
    <x v="2"/>
    <s v="No"/>
    <s v="Increase"/>
    <n v="2"/>
    <x v="1"/>
    <n v="3"/>
    <s v="Daily"/>
    <s v="Good"/>
    <n v="0.46677861990561609"/>
  </r>
  <r>
    <s v="EMP3096"/>
    <s v="Asia"/>
    <x v="24"/>
    <s v="Male"/>
    <s v="Sales"/>
    <s v="Consulting"/>
    <n v="15"/>
    <x v="0"/>
    <n v="37"/>
    <x v="7"/>
    <n v="1"/>
    <s v="Low"/>
    <x v="2"/>
    <s v="Yes"/>
    <s v="Increase"/>
    <n v="4"/>
    <x v="1"/>
    <n v="1"/>
    <s v="None"/>
    <s v="Average"/>
    <n v="0.18232795275009128"/>
  </r>
  <r>
    <s v="EMP3097"/>
    <s v="Oceania"/>
    <x v="0"/>
    <s v="Prefer not to say"/>
    <s v="Project Manager"/>
    <s v="Education"/>
    <n v="12"/>
    <x v="2"/>
    <n v="55"/>
    <x v="11"/>
    <n v="3"/>
    <s v="Medium"/>
    <x v="3"/>
    <s v="Yes"/>
    <s v="No Change"/>
    <n v="4"/>
    <x v="2"/>
    <n v="2"/>
    <s v="Weekly"/>
    <s v="Average"/>
    <n v="0.74281769987854407"/>
  </r>
  <r>
    <s v="EMP3098"/>
    <s v="North America"/>
    <x v="13"/>
    <s v="Female"/>
    <s v="Software Engineer"/>
    <s v="Manufacturing"/>
    <n v="18"/>
    <x v="0"/>
    <n v="29"/>
    <x v="11"/>
    <n v="3"/>
    <s v="High"/>
    <x v="2"/>
    <s v="No"/>
    <s v="Increase"/>
    <n v="1"/>
    <x v="1"/>
    <n v="1"/>
    <s v="None"/>
    <s v="Good"/>
    <n v="0.56537662116622966"/>
  </r>
  <r>
    <s v="EMP3099"/>
    <s v="Oceania"/>
    <x v="17"/>
    <s v="Male"/>
    <s v="Project Manager"/>
    <s v="Manufacturing"/>
    <n v="2"/>
    <x v="0"/>
    <n v="59"/>
    <x v="3"/>
    <n v="5"/>
    <s v="High"/>
    <x v="2"/>
    <s v="No"/>
    <s v="Decrease"/>
    <n v="5"/>
    <x v="2"/>
    <n v="2"/>
    <s v="None"/>
    <s v="Poor"/>
    <n v="0.98781196266270554"/>
  </r>
  <r>
    <s v="EMP3100"/>
    <s v="South America"/>
    <x v="34"/>
    <s v="Prefer not to say"/>
    <s v="Marketing"/>
    <s v="Consulting"/>
    <n v="25"/>
    <x v="0"/>
    <n v="53"/>
    <x v="15"/>
    <n v="3"/>
    <s v="Low"/>
    <x v="1"/>
    <s v="Yes"/>
    <s v="Increase"/>
    <n v="2"/>
    <x v="2"/>
    <n v="1"/>
    <s v="None"/>
    <s v="Average"/>
    <n v="0.60403100238909002"/>
  </r>
  <r>
    <s v="EMP3101"/>
    <s v="Oceania"/>
    <x v="22"/>
    <s v="Female"/>
    <s v="Project Manager"/>
    <s v="Education"/>
    <n v="34"/>
    <x v="2"/>
    <n v="26"/>
    <x v="3"/>
    <n v="3"/>
    <s v="High"/>
    <x v="0"/>
    <s v="No"/>
    <s v="Decrease"/>
    <n v="2"/>
    <x v="2"/>
    <n v="2"/>
    <s v="None"/>
    <s v="Average"/>
    <n v="0.39165961158430274"/>
  </r>
  <r>
    <s v="EMP3102"/>
    <s v="Europe"/>
    <x v="37"/>
    <s v="Prefer not to say"/>
    <s v="Software Engineer"/>
    <s v="IT"/>
    <n v="28"/>
    <x v="1"/>
    <n v="57"/>
    <x v="4"/>
    <n v="3"/>
    <s v="Medium"/>
    <x v="3"/>
    <s v="No"/>
    <s v="Increase"/>
    <n v="4"/>
    <x v="1"/>
    <n v="1"/>
    <s v="None"/>
    <s v="Good"/>
    <n v="0.57734941841110554"/>
  </r>
  <r>
    <s v="EMP3103"/>
    <s v="Europe"/>
    <x v="24"/>
    <s v="Female"/>
    <s v="Data Scientist"/>
    <s v="IT"/>
    <n v="16"/>
    <x v="1"/>
    <n v="44"/>
    <x v="7"/>
    <n v="5"/>
    <s v="High"/>
    <x v="3"/>
    <s v="No"/>
    <s v="Decrease"/>
    <n v="3"/>
    <x v="2"/>
    <n v="3"/>
    <s v="Weekly"/>
    <s v="Good"/>
    <n v="0.40713514469984058"/>
  </r>
  <r>
    <s v="EMP3104"/>
    <s v="Asia"/>
    <x v="24"/>
    <s v="Non-binary"/>
    <s v="Designer"/>
    <s v="Manufacturing"/>
    <n v="18"/>
    <x v="2"/>
    <n v="47"/>
    <x v="10"/>
    <n v="4"/>
    <s v="Low"/>
    <x v="2"/>
    <s v="Yes"/>
    <s v="Increase"/>
    <n v="3"/>
    <x v="1"/>
    <n v="2"/>
    <s v="Weekly"/>
    <s v="Poor"/>
    <n v="0.22166298777682969"/>
  </r>
  <r>
    <s v="EMP3105"/>
    <s v="Oceania"/>
    <x v="11"/>
    <s v="Non-binary"/>
    <s v="Data Scientist"/>
    <s v="Retail"/>
    <n v="36"/>
    <x v="0"/>
    <n v="47"/>
    <x v="13"/>
    <n v="3"/>
    <s v="High"/>
    <x v="2"/>
    <s v="Yes"/>
    <s v="No Change"/>
    <n v="2"/>
    <x v="2"/>
    <n v="1"/>
    <s v="Weekly"/>
    <s v="Good"/>
    <n v="0.48592169514529704"/>
  </r>
  <r>
    <s v="EMP3106"/>
    <s v="South America"/>
    <x v="33"/>
    <s v="Non-binary"/>
    <s v="Marketing"/>
    <s v="Healthcare"/>
    <n v="20"/>
    <x v="2"/>
    <n v="52"/>
    <x v="1"/>
    <n v="2"/>
    <s v="Medium"/>
    <x v="0"/>
    <s v="No"/>
    <s v="Increase"/>
    <n v="4"/>
    <x v="0"/>
    <n v="2"/>
    <s v="Daily"/>
    <s v="Good"/>
    <n v="0.83450106674330815"/>
  </r>
  <r>
    <s v="EMP3107"/>
    <s v="Africa"/>
    <x v="14"/>
    <s v="Non-binary"/>
    <s v="Software Engineer"/>
    <s v="Consulting"/>
    <n v="6"/>
    <x v="0"/>
    <n v="58"/>
    <x v="13"/>
    <n v="4"/>
    <s v="Low"/>
    <x v="3"/>
    <s v="Yes"/>
    <s v="Increase"/>
    <n v="2"/>
    <x v="0"/>
    <n v="4"/>
    <s v="Daily"/>
    <s v="Poor"/>
    <n v="0.57646797346039624"/>
  </r>
  <r>
    <s v="EMP3108"/>
    <s v="Africa"/>
    <x v="35"/>
    <s v="Male"/>
    <s v="Marketing"/>
    <s v="IT"/>
    <n v="16"/>
    <x v="1"/>
    <n v="57"/>
    <x v="1"/>
    <n v="3"/>
    <s v="Medium"/>
    <x v="2"/>
    <s v="No"/>
    <s v="Increase"/>
    <n v="2"/>
    <x v="2"/>
    <n v="5"/>
    <s v="Weekly"/>
    <s v="Average"/>
    <n v="0.13763506010312387"/>
  </r>
  <r>
    <s v="EMP3109"/>
    <s v="Africa"/>
    <x v="3"/>
    <s v="Male"/>
    <s v="Sales"/>
    <s v="Healthcare"/>
    <n v="3"/>
    <x v="2"/>
    <n v="57"/>
    <x v="12"/>
    <n v="3"/>
    <s v="Low"/>
    <x v="1"/>
    <s v="No"/>
    <s v="No Change"/>
    <n v="2"/>
    <x v="2"/>
    <n v="3"/>
    <s v="Weekly"/>
    <s v="Good"/>
    <n v="0.53316363247050935"/>
  </r>
  <r>
    <s v="EMP3110"/>
    <s v="Asia"/>
    <x v="38"/>
    <s v="Male"/>
    <s v="Sales"/>
    <s v="Retail"/>
    <n v="27"/>
    <x v="0"/>
    <n v="39"/>
    <x v="5"/>
    <n v="1"/>
    <s v="Low"/>
    <x v="2"/>
    <s v="Yes"/>
    <s v="Decrease"/>
    <n v="2"/>
    <x v="0"/>
    <n v="2"/>
    <s v="None"/>
    <s v="Average"/>
    <n v="0.64363956127140742"/>
  </r>
  <r>
    <s v="EMP3111"/>
    <s v="Europe"/>
    <x v="35"/>
    <s v="Male"/>
    <s v="Software Engineer"/>
    <s v="Retail"/>
    <n v="18"/>
    <x v="0"/>
    <n v="59"/>
    <x v="15"/>
    <n v="2"/>
    <s v="Low"/>
    <x v="2"/>
    <s v="No"/>
    <s v="Increase"/>
    <n v="1"/>
    <x v="0"/>
    <n v="1"/>
    <s v="Weekly"/>
    <s v="Average"/>
    <n v="0.33725740383850444"/>
  </r>
  <r>
    <s v="EMP3112"/>
    <s v="South America"/>
    <x v="28"/>
    <s v="Prefer not to say"/>
    <s v="HR"/>
    <s v="Consulting"/>
    <n v="11"/>
    <x v="1"/>
    <n v="39"/>
    <x v="5"/>
    <n v="4"/>
    <s v="Medium"/>
    <x v="0"/>
    <s v="Yes"/>
    <s v="Increase"/>
    <n v="4"/>
    <x v="2"/>
    <n v="3"/>
    <s v="Weekly"/>
    <s v="Poor"/>
    <n v="1.0373941629363559E-2"/>
  </r>
  <r>
    <s v="EMP3113"/>
    <s v="South America"/>
    <x v="19"/>
    <s v="Non-binary"/>
    <s v="Designer"/>
    <s v="Retail"/>
    <n v="34"/>
    <x v="2"/>
    <n v="55"/>
    <x v="9"/>
    <n v="3"/>
    <s v="Medium"/>
    <x v="1"/>
    <s v="Yes"/>
    <s v="Increase"/>
    <n v="1"/>
    <x v="1"/>
    <n v="4"/>
    <s v="Weekly"/>
    <s v="Good"/>
    <n v="4.3172977834757598E-2"/>
  </r>
  <r>
    <s v="EMP3114"/>
    <s v="Europe"/>
    <x v="17"/>
    <s v="Non-binary"/>
    <s v="Sales"/>
    <s v="Manufacturing"/>
    <n v="5"/>
    <x v="0"/>
    <n v="51"/>
    <x v="5"/>
    <n v="2"/>
    <s v="Low"/>
    <x v="0"/>
    <s v="No"/>
    <s v="No Change"/>
    <n v="4"/>
    <x v="0"/>
    <n v="5"/>
    <s v="Daily"/>
    <s v="Good"/>
    <n v="8.3420306836629599E-2"/>
  </r>
  <r>
    <s v="EMP3115"/>
    <s v="Asia"/>
    <x v="30"/>
    <s v="Female"/>
    <s v="Project Manager"/>
    <s v="Finance"/>
    <n v="19"/>
    <x v="0"/>
    <n v="21"/>
    <x v="8"/>
    <n v="4"/>
    <s v="Low"/>
    <x v="3"/>
    <s v="No"/>
    <s v="Decrease"/>
    <n v="2"/>
    <x v="0"/>
    <n v="3"/>
    <s v="None"/>
    <s v="Average"/>
    <n v="0.64407454557464316"/>
  </r>
  <r>
    <s v="EMP3116"/>
    <s v="Europe"/>
    <x v="36"/>
    <s v="Male"/>
    <s v="Data Scientist"/>
    <s v="Manufacturing"/>
    <n v="13"/>
    <x v="1"/>
    <n v="47"/>
    <x v="13"/>
    <n v="1"/>
    <s v="Medium"/>
    <x v="2"/>
    <s v="Yes"/>
    <s v="Decrease"/>
    <n v="3"/>
    <x v="0"/>
    <n v="1"/>
    <s v="Weekly"/>
    <s v="Poor"/>
    <n v="0.46352434957385802"/>
  </r>
  <r>
    <s v="EMP3117"/>
    <s v="Oceania"/>
    <x v="12"/>
    <s v="Female"/>
    <s v="Data Scientist"/>
    <s v="Healthcare"/>
    <n v="15"/>
    <x v="0"/>
    <n v="33"/>
    <x v="15"/>
    <n v="1"/>
    <s v="Low"/>
    <x v="0"/>
    <s v="Yes"/>
    <s v="No Change"/>
    <n v="3"/>
    <x v="0"/>
    <n v="5"/>
    <s v="Weekly"/>
    <s v="Average"/>
    <n v="0.98162039607133544"/>
  </r>
  <r>
    <s v="EMP3118"/>
    <s v="Africa"/>
    <x v="10"/>
    <s v="Male"/>
    <s v="HR"/>
    <s v="Retail"/>
    <n v="26"/>
    <x v="0"/>
    <n v="37"/>
    <x v="6"/>
    <n v="1"/>
    <s v="Medium"/>
    <x v="2"/>
    <s v="Yes"/>
    <s v="Increase"/>
    <n v="3"/>
    <x v="0"/>
    <n v="3"/>
    <s v="Daily"/>
    <s v="Good"/>
    <n v="0.16639622560761269"/>
  </r>
  <r>
    <s v="EMP3119"/>
    <s v="Oceania"/>
    <x v="33"/>
    <s v="Female"/>
    <s v="Project Manager"/>
    <s v="IT"/>
    <n v="22"/>
    <x v="1"/>
    <n v="47"/>
    <x v="8"/>
    <n v="1"/>
    <s v="Low"/>
    <x v="2"/>
    <s v="Yes"/>
    <s v="Increase"/>
    <n v="4"/>
    <x v="2"/>
    <n v="3"/>
    <s v="Daily"/>
    <s v="Average"/>
    <n v="0.39492703223238623"/>
  </r>
  <r>
    <s v="EMP3120"/>
    <s v="Africa"/>
    <x v="6"/>
    <s v="Prefer not to say"/>
    <s v="Sales"/>
    <s v="Healthcare"/>
    <n v="18"/>
    <x v="2"/>
    <n v="37"/>
    <x v="6"/>
    <n v="1"/>
    <s v="Low"/>
    <x v="2"/>
    <s v="Yes"/>
    <s v="No Change"/>
    <n v="2"/>
    <x v="2"/>
    <n v="2"/>
    <s v="Weekly"/>
    <s v="Poor"/>
    <n v="0.35221210145540827"/>
  </r>
  <r>
    <s v="EMP3121"/>
    <s v="South America"/>
    <x v="17"/>
    <s v="Male"/>
    <s v="Sales"/>
    <s v="Manufacturing"/>
    <n v="1"/>
    <x v="0"/>
    <n v="58"/>
    <x v="7"/>
    <n v="2"/>
    <s v="Medium"/>
    <x v="2"/>
    <s v="No"/>
    <s v="Increase"/>
    <n v="5"/>
    <x v="1"/>
    <n v="1"/>
    <s v="Weekly"/>
    <s v="Poor"/>
    <n v="9.6495061309347485E-2"/>
  </r>
  <r>
    <s v="EMP3122"/>
    <s v="Africa"/>
    <x v="19"/>
    <s v="Male"/>
    <s v="HR"/>
    <s v="IT"/>
    <n v="31"/>
    <x v="0"/>
    <n v="37"/>
    <x v="4"/>
    <n v="2"/>
    <s v="Medium"/>
    <x v="0"/>
    <s v="No"/>
    <s v="Increase"/>
    <n v="1"/>
    <x v="0"/>
    <n v="1"/>
    <s v="Weekly"/>
    <s v="Poor"/>
    <n v="0.85467997135129437"/>
  </r>
  <r>
    <s v="EMP3123"/>
    <s v="Asia"/>
    <x v="28"/>
    <s v="Female"/>
    <s v="HR"/>
    <s v="Consulting"/>
    <n v="17"/>
    <x v="2"/>
    <n v="38"/>
    <x v="9"/>
    <n v="1"/>
    <s v="High"/>
    <x v="3"/>
    <s v="No"/>
    <s v="Increase"/>
    <n v="5"/>
    <x v="1"/>
    <n v="1"/>
    <s v="Daily"/>
    <s v="Average"/>
    <n v="0.72691794941687327"/>
  </r>
  <r>
    <s v="EMP3124"/>
    <s v="North America"/>
    <x v="17"/>
    <s v="Prefer not to say"/>
    <s v="Sales"/>
    <s v="IT"/>
    <n v="6"/>
    <x v="1"/>
    <n v="56"/>
    <x v="4"/>
    <n v="2"/>
    <s v="High"/>
    <x v="3"/>
    <s v="No"/>
    <s v="Decrease"/>
    <n v="3"/>
    <x v="0"/>
    <n v="2"/>
    <s v="Daily"/>
    <s v="Good"/>
    <n v="0.79789796446777383"/>
  </r>
  <r>
    <s v="EMP3125"/>
    <s v="Oceania"/>
    <x v="31"/>
    <s v="Male"/>
    <s v="HR"/>
    <s v="IT"/>
    <n v="31"/>
    <x v="0"/>
    <n v="29"/>
    <x v="1"/>
    <n v="4"/>
    <s v="Low"/>
    <x v="2"/>
    <s v="Yes"/>
    <s v="Increase"/>
    <n v="1"/>
    <x v="2"/>
    <n v="2"/>
    <s v="Daily"/>
    <s v="Average"/>
    <n v="0.78063421667276622"/>
  </r>
  <r>
    <s v="EMP3126"/>
    <s v="Oceania"/>
    <x v="18"/>
    <s v="Male"/>
    <s v="Data Scientist"/>
    <s v="Finance"/>
    <n v="17"/>
    <x v="0"/>
    <n v="37"/>
    <x v="8"/>
    <n v="3"/>
    <s v="High"/>
    <x v="2"/>
    <s v="No"/>
    <s v="Increase"/>
    <n v="1"/>
    <x v="0"/>
    <n v="5"/>
    <s v="Weekly"/>
    <s v="Average"/>
    <n v="0.22137377013058568"/>
  </r>
  <r>
    <s v="EMP3127"/>
    <s v="North America"/>
    <x v="31"/>
    <s v="Non-binary"/>
    <s v="Data Scientist"/>
    <s v="Consulting"/>
    <n v="29"/>
    <x v="1"/>
    <n v="41"/>
    <x v="0"/>
    <n v="1"/>
    <s v="High"/>
    <x v="3"/>
    <s v="No"/>
    <s v="Increase"/>
    <n v="2"/>
    <x v="2"/>
    <n v="2"/>
    <s v="Daily"/>
    <s v="Average"/>
    <n v="0.49562695602108897"/>
  </r>
  <r>
    <s v="EMP3128"/>
    <s v="Europe"/>
    <x v="10"/>
    <s v="Female"/>
    <s v="Designer"/>
    <s v="Consulting"/>
    <n v="16"/>
    <x v="2"/>
    <n v="45"/>
    <x v="13"/>
    <n v="1"/>
    <s v="Low"/>
    <x v="0"/>
    <s v="No"/>
    <s v="Increase"/>
    <n v="4"/>
    <x v="1"/>
    <n v="3"/>
    <s v="Daily"/>
    <s v="Poor"/>
    <n v="0.95807821016221684"/>
  </r>
  <r>
    <s v="EMP3129"/>
    <s v="South America"/>
    <x v="1"/>
    <s v="Prefer not to say"/>
    <s v="Sales"/>
    <s v="IT"/>
    <n v="25"/>
    <x v="1"/>
    <n v="46"/>
    <x v="6"/>
    <n v="4"/>
    <s v="Low"/>
    <x v="2"/>
    <s v="No"/>
    <s v="Increase"/>
    <n v="2"/>
    <x v="2"/>
    <n v="5"/>
    <s v="None"/>
    <s v="Poor"/>
    <n v="0.42670052906763289"/>
  </r>
  <r>
    <s v="EMP3130"/>
    <s v="Oceania"/>
    <x v="22"/>
    <s v="Female"/>
    <s v="Sales"/>
    <s v="Consulting"/>
    <n v="36"/>
    <x v="2"/>
    <n v="28"/>
    <x v="8"/>
    <n v="4"/>
    <s v="Low"/>
    <x v="3"/>
    <s v="Yes"/>
    <s v="Decrease"/>
    <n v="1"/>
    <x v="1"/>
    <n v="1"/>
    <s v="None"/>
    <s v="Poor"/>
    <n v="0.55202478344295647"/>
  </r>
  <r>
    <s v="EMP3131"/>
    <s v="Oceania"/>
    <x v="22"/>
    <s v="Prefer not to say"/>
    <s v="Sales"/>
    <s v="Retail"/>
    <n v="35"/>
    <x v="2"/>
    <n v="50"/>
    <x v="5"/>
    <n v="1"/>
    <s v="Low"/>
    <x v="0"/>
    <s v="No"/>
    <s v="Increase"/>
    <n v="1"/>
    <x v="2"/>
    <n v="1"/>
    <s v="None"/>
    <s v="Good"/>
    <n v="0.84795464128198661"/>
  </r>
  <r>
    <s v="EMP3132"/>
    <s v="North America"/>
    <x v="36"/>
    <s v="Female"/>
    <s v="Project Manager"/>
    <s v="Education"/>
    <n v="11"/>
    <x v="0"/>
    <n v="59"/>
    <x v="3"/>
    <n v="4"/>
    <s v="Low"/>
    <x v="2"/>
    <s v="Yes"/>
    <s v="Increase"/>
    <n v="4"/>
    <x v="2"/>
    <n v="2"/>
    <s v="Daily"/>
    <s v="Good"/>
    <n v="0.92592260870855925"/>
  </r>
  <r>
    <s v="EMP3133"/>
    <s v="Africa"/>
    <x v="4"/>
    <s v="Female"/>
    <s v="Software Engineer"/>
    <s v="Manufacturing"/>
    <n v="30"/>
    <x v="1"/>
    <n v="40"/>
    <x v="10"/>
    <n v="5"/>
    <s v="Medium"/>
    <x v="0"/>
    <s v="Yes"/>
    <s v="No Change"/>
    <n v="4"/>
    <x v="0"/>
    <n v="5"/>
    <s v="None"/>
    <s v="Good"/>
    <n v="0.31884734509801016"/>
  </r>
  <r>
    <s v="EMP3134"/>
    <s v="Africa"/>
    <x v="16"/>
    <s v="Female"/>
    <s v="Data Scientist"/>
    <s v="Manufacturing"/>
    <n v="31"/>
    <x v="0"/>
    <n v="32"/>
    <x v="6"/>
    <n v="4"/>
    <s v="High"/>
    <x v="0"/>
    <s v="No"/>
    <s v="No Change"/>
    <n v="4"/>
    <x v="0"/>
    <n v="3"/>
    <s v="Weekly"/>
    <s v="Good"/>
    <n v="0.30290235872737248"/>
  </r>
  <r>
    <s v="EMP3135"/>
    <s v="Oceania"/>
    <x v="30"/>
    <s v="Male"/>
    <s v="Designer"/>
    <s v="Education"/>
    <n v="15"/>
    <x v="1"/>
    <n v="54"/>
    <x v="6"/>
    <n v="4"/>
    <s v="High"/>
    <x v="3"/>
    <s v="Yes"/>
    <s v="Decrease"/>
    <n v="3"/>
    <x v="2"/>
    <n v="2"/>
    <s v="Weekly"/>
    <s v="Average"/>
    <n v="0.95354798146670217"/>
  </r>
  <r>
    <s v="EMP3136"/>
    <s v="South America"/>
    <x v="10"/>
    <s v="Non-binary"/>
    <s v="Data Scientist"/>
    <s v="Education"/>
    <n v="24"/>
    <x v="0"/>
    <n v="30"/>
    <x v="7"/>
    <n v="2"/>
    <s v="Low"/>
    <x v="3"/>
    <s v="Yes"/>
    <s v="Decrease"/>
    <n v="2"/>
    <x v="0"/>
    <n v="4"/>
    <s v="Daily"/>
    <s v="Average"/>
    <n v="2.8872410544219296E-2"/>
  </r>
  <r>
    <s v="EMP3137"/>
    <s v="Africa"/>
    <x v="33"/>
    <s v="Non-binary"/>
    <s v="Project Manager"/>
    <s v="IT"/>
    <n v="22"/>
    <x v="2"/>
    <n v="48"/>
    <x v="1"/>
    <n v="3"/>
    <s v="High"/>
    <x v="2"/>
    <s v="Yes"/>
    <s v="Decrease"/>
    <n v="4"/>
    <x v="2"/>
    <n v="1"/>
    <s v="Weekly"/>
    <s v="Poor"/>
    <n v="0.38714117799153169"/>
  </r>
  <r>
    <s v="EMP3138"/>
    <s v="Africa"/>
    <x v="22"/>
    <s v="Non-binary"/>
    <s v="Sales"/>
    <s v="Consulting"/>
    <n v="29"/>
    <x v="2"/>
    <n v="33"/>
    <x v="12"/>
    <n v="2"/>
    <s v="Low"/>
    <x v="0"/>
    <s v="Yes"/>
    <s v="Increase"/>
    <n v="4"/>
    <x v="0"/>
    <n v="3"/>
    <s v="None"/>
    <s v="Good"/>
    <n v="0.65493618954593458"/>
  </r>
  <r>
    <s v="EMP3139"/>
    <s v="Oceania"/>
    <x v="17"/>
    <s v="Non-binary"/>
    <s v="Project Manager"/>
    <s v="Consulting"/>
    <n v="1"/>
    <x v="0"/>
    <n v="51"/>
    <x v="1"/>
    <n v="4"/>
    <s v="High"/>
    <x v="3"/>
    <s v="No"/>
    <s v="Increase"/>
    <n v="5"/>
    <x v="0"/>
    <n v="4"/>
    <s v="None"/>
    <s v="Poor"/>
    <n v="0.31056890652483904"/>
  </r>
  <r>
    <s v="EMP3140"/>
    <s v="Europe"/>
    <x v="10"/>
    <s v="Male"/>
    <s v="HR"/>
    <s v="Education"/>
    <n v="20"/>
    <x v="2"/>
    <n v="38"/>
    <x v="14"/>
    <n v="2"/>
    <s v="High"/>
    <x v="3"/>
    <s v="No"/>
    <s v="Decrease"/>
    <n v="1"/>
    <x v="1"/>
    <n v="1"/>
    <s v="Daily"/>
    <s v="Average"/>
    <n v="0.45707527535698833"/>
  </r>
  <r>
    <s v="EMP3141"/>
    <s v="Asia"/>
    <x v="31"/>
    <s v="Prefer not to say"/>
    <s v="Designer"/>
    <s v="Retail"/>
    <n v="31"/>
    <x v="2"/>
    <n v="33"/>
    <x v="5"/>
    <n v="2"/>
    <s v="Medium"/>
    <x v="3"/>
    <s v="Yes"/>
    <s v="No Change"/>
    <n v="4"/>
    <x v="0"/>
    <n v="1"/>
    <s v="Daily"/>
    <s v="Good"/>
    <n v="0.51988201525650046"/>
  </r>
  <r>
    <s v="EMP3142"/>
    <s v="South America"/>
    <x v="38"/>
    <s v="Prefer not to say"/>
    <s v="Designer"/>
    <s v="Healthcare"/>
    <n v="28"/>
    <x v="0"/>
    <n v="59"/>
    <x v="1"/>
    <n v="5"/>
    <s v="Medium"/>
    <x v="2"/>
    <s v="Yes"/>
    <s v="Increase"/>
    <n v="1"/>
    <x v="0"/>
    <n v="3"/>
    <s v="None"/>
    <s v="Poor"/>
    <n v="0.23711892332004036"/>
  </r>
  <r>
    <s v="EMP3143"/>
    <s v="Oceania"/>
    <x v="21"/>
    <s v="Prefer not to say"/>
    <s v="Software Engineer"/>
    <s v="Education"/>
    <n v="4"/>
    <x v="2"/>
    <n v="47"/>
    <x v="3"/>
    <n v="1"/>
    <s v="High"/>
    <x v="0"/>
    <s v="No"/>
    <s v="Increase"/>
    <n v="3"/>
    <x v="1"/>
    <n v="1"/>
    <s v="None"/>
    <s v="Good"/>
    <n v="0.13983360958904389"/>
  </r>
  <r>
    <s v="EMP3144"/>
    <s v="Africa"/>
    <x v="30"/>
    <s v="Female"/>
    <s v="Software Engineer"/>
    <s v="IT"/>
    <n v="23"/>
    <x v="0"/>
    <n v="26"/>
    <x v="12"/>
    <n v="3"/>
    <s v="Medium"/>
    <x v="1"/>
    <s v="No"/>
    <s v="Increase"/>
    <n v="4"/>
    <x v="1"/>
    <n v="5"/>
    <s v="None"/>
    <s v="Average"/>
    <n v="0.75512211373604365"/>
  </r>
  <r>
    <s v="EMP3145"/>
    <s v="Oceania"/>
    <x v="3"/>
    <s v="Male"/>
    <s v="Software Engineer"/>
    <s v="Retail"/>
    <n v="3"/>
    <x v="1"/>
    <n v="60"/>
    <x v="9"/>
    <n v="1"/>
    <s v="Low"/>
    <x v="0"/>
    <s v="Yes"/>
    <s v="Decrease"/>
    <n v="4"/>
    <x v="1"/>
    <n v="3"/>
    <s v="None"/>
    <s v="Good"/>
    <n v="6.0926108650394384E-2"/>
  </r>
  <r>
    <s v="EMP3146"/>
    <s v="Europe"/>
    <x v="20"/>
    <s v="Female"/>
    <s v="Data Scientist"/>
    <s v="Education"/>
    <n v="22"/>
    <x v="1"/>
    <n v="28"/>
    <x v="4"/>
    <n v="4"/>
    <s v="Low"/>
    <x v="2"/>
    <s v="Yes"/>
    <s v="No Change"/>
    <n v="5"/>
    <x v="2"/>
    <n v="5"/>
    <s v="Daily"/>
    <s v="Average"/>
    <n v="5.0949222723937759E-2"/>
  </r>
  <r>
    <s v="EMP3147"/>
    <s v="Europe"/>
    <x v="38"/>
    <s v="Male"/>
    <s v="Marketing"/>
    <s v="IT"/>
    <n v="24"/>
    <x v="2"/>
    <n v="24"/>
    <x v="15"/>
    <n v="3"/>
    <s v="Medium"/>
    <x v="2"/>
    <s v="Yes"/>
    <s v="Increase"/>
    <n v="1"/>
    <x v="2"/>
    <n v="3"/>
    <s v="None"/>
    <s v="Average"/>
    <n v="0.45982696316653615"/>
  </r>
  <r>
    <s v="EMP3148"/>
    <s v="Africa"/>
    <x v="8"/>
    <s v="Female"/>
    <s v="Sales"/>
    <s v="Manufacturing"/>
    <n v="17"/>
    <x v="0"/>
    <n v="21"/>
    <x v="2"/>
    <n v="2"/>
    <s v="High"/>
    <x v="0"/>
    <s v="Yes"/>
    <s v="Increase"/>
    <n v="4"/>
    <x v="1"/>
    <n v="3"/>
    <s v="Daily"/>
    <s v="Good"/>
    <n v="0.3377690261420293"/>
  </r>
  <r>
    <s v="EMP3149"/>
    <s v="Oceania"/>
    <x v="23"/>
    <s v="Female"/>
    <s v="Software Engineer"/>
    <s v="IT"/>
    <n v="30"/>
    <x v="1"/>
    <n v="35"/>
    <x v="1"/>
    <n v="5"/>
    <s v="Medium"/>
    <x v="0"/>
    <s v="Yes"/>
    <s v="Increase"/>
    <n v="2"/>
    <x v="1"/>
    <n v="4"/>
    <s v="Daily"/>
    <s v="Good"/>
    <n v="1.2685200919259509E-2"/>
  </r>
  <r>
    <s v="EMP3150"/>
    <s v="Asia"/>
    <x v="12"/>
    <s v="Male"/>
    <s v="Designer"/>
    <s v="IT"/>
    <n v="16"/>
    <x v="1"/>
    <n v="50"/>
    <x v="15"/>
    <n v="4"/>
    <s v="Low"/>
    <x v="3"/>
    <s v="No"/>
    <s v="Decrease"/>
    <n v="3"/>
    <x v="0"/>
    <n v="2"/>
    <s v="None"/>
    <s v="Good"/>
    <n v="0.90500806401116263"/>
  </r>
  <r>
    <s v="EMP3151"/>
    <s v="Africa"/>
    <x v="11"/>
    <s v="Non-binary"/>
    <s v="Data Scientist"/>
    <s v="Retail"/>
    <n v="28"/>
    <x v="0"/>
    <n v="26"/>
    <x v="3"/>
    <n v="2"/>
    <s v="Low"/>
    <x v="2"/>
    <s v="Yes"/>
    <s v="No Change"/>
    <n v="4"/>
    <x v="0"/>
    <n v="4"/>
    <s v="None"/>
    <s v="Average"/>
    <n v="9.7654869912502273E-2"/>
  </r>
  <r>
    <s v="EMP3152"/>
    <s v="Europe"/>
    <x v="5"/>
    <s v="Female"/>
    <s v="Project Manager"/>
    <s v="Education"/>
    <n v="18"/>
    <x v="2"/>
    <n v="44"/>
    <x v="10"/>
    <n v="2"/>
    <s v="High"/>
    <x v="3"/>
    <s v="No"/>
    <s v="Decrease"/>
    <n v="2"/>
    <x v="1"/>
    <n v="1"/>
    <s v="Weekly"/>
    <s v="Good"/>
    <n v="0.65450327236566141"/>
  </r>
  <r>
    <s v="EMP3153"/>
    <s v="North America"/>
    <x v="26"/>
    <s v="Prefer not to say"/>
    <s v="Sales"/>
    <s v="Healthcare"/>
    <n v="1"/>
    <x v="2"/>
    <n v="58"/>
    <x v="9"/>
    <n v="1"/>
    <s v="Low"/>
    <x v="0"/>
    <s v="No"/>
    <s v="Increase"/>
    <n v="4"/>
    <x v="1"/>
    <n v="2"/>
    <s v="None"/>
    <s v="Poor"/>
    <n v="0.17790550033924935"/>
  </r>
  <r>
    <s v="EMP3154"/>
    <s v="Oceania"/>
    <x v="31"/>
    <s v="Non-binary"/>
    <s v="HR"/>
    <s v="Education"/>
    <n v="38"/>
    <x v="1"/>
    <n v="33"/>
    <x v="1"/>
    <n v="1"/>
    <s v="Medium"/>
    <x v="3"/>
    <s v="Yes"/>
    <s v="No Change"/>
    <n v="5"/>
    <x v="0"/>
    <n v="4"/>
    <s v="Daily"/>
    <s v="Good"/>
    <n v="0.89783925470449655"/>
  </r>
  <r>
    <s v="EMP3155"/>
    <s v="Oceania"/>
    <x v="37"/>
    <s v="Prefer not to say"/>
    <s v="Designer"/>
    <s v="Consulting"/>
    <n v="28"/>
    <x v="0"/>
    <n v="45"/>
    <x v="6"/>
    <n v="4"/>
    <s v="High"/>
    <x v="2"/>
    <s v="No"/>
    <s v="Increase"/>
    <n v="2"/>
    <x v="1"/>
    <n v="1"/>
    <s v="Daily"/>
    <s v="Poor"/>
    <n v="9.5819999885524809E-2"/>
  </r>
  <r>
    <s v="EMP3156"/>
    <s v="South America"/>
    <x v="17"/>
    <s v="Prefer not to say"/>
    <s v="Data Scientist"/>
    <s v="IT"/>
    <n v="6"/>
    <x v="2"/>
    <n v="60"/>
    <x v="6"/>
    <n v="5"/>
    <s v="Low"/>
    <x v="1"/>
    <s v="No"/>
    <s v="Decrease"/>
    <n v="5"/>
    <x v="0"/>
    <n v="2"/>
    <s v="Weekly"/>
    <s v="Good"/>
    <n v="0.88211979306485777"/>
  </r>
  <r>
    <s v="EMP3157"/>
    <s v="Oceania"/>
    <x v="29"/>
    <s v="Non-binary"/>
    <s v="HR"/>
    <s v="Retail"/>
    <n v="3"/>
    <x v="2"/>
    <n v="43"/>
    <x v="6"/>
    <n v="2"/>
    <s v="Low"/>
    <x v="2"/>
    <s v="No"/>
    <s v="Decrease"/>
    <n v="4"/>
    <x v="0"/>
    <n v="1"/>
    <s v="Weekly"/>
    <s v="Poor"/>
    <n v="0.64739130272498357"/>
  </r>
  <r>
    <s v="EMP3158"/>
    <s v="South America"/>
    <x v="28"/>
    <s v="Prefer not to say"/>
    <s v="Project Manager"/>
    <s v="Healthcare"/>
    <n v="12"/>
    <x v="2"/>
    <n v="46"/>
    <x v="5"/>
    <n v="1"/>
    <s v="Low"/>
    <x v="2"/>
    <s v="No"/>
    <s v="No Change"/>
    <n v="2"/>
    <x v="0"/>
    <n v="5"/>
    <s v="None"/>
    <s v="Poor"/>
    <n v="0.34157711000891577"/>
  </r>
  <r>
    <s v="EMP3159"/>
    <s v="Oceania"/>
    <x v="5"/>
    <s v="Non-binary"/>
    <s v="Designer"/>
    <s v="Finance"/>
    <n v="17"/>
    <x v="1"/>
    <n v="42"/>
    <x v="13"/>
    <n v="3"/>
    <s v="Medium"/>
    <x v="2"/>
    <s v="No"/>
    <s v="Increase"/>
    <n v="3"/>
    <x v="1"/>
    <n v="3"/>
    <s v="Daily"/>
    <s v="Average"/>
    <n v="0.46418653984055314"/>
  </r>
  <r>
    <s v="EMP3160"/>
    <s v="North America"/>
    <x v="12"/>
    <s v="Non-binary"/>
    <s v="Software Engineer"/>
    <s v="Education"/>
    <n v="15"/>
    <x v="1"/>
    <n v="51"/>
    <x v="1"/>
    <n v="3"/>
    <s v="Low"/>
    <x v="0"/>
    <s v="No"/>
    <s v="Decrease"/>
    <n v="2"/>
    <x v="1"/>
    <n v="4"/>
    <s v="Weekly"/>
    <s v="Average"/>
    <n v="9.1790879468668707E-2"/>
  </r>
  <r>
    <s v="EMP3161"/>
    <s v="Asia"/>
    <x v="19"/>
    <s v="Female"/>
    <s v="Project Manager"/>
    <s v="Manufacturing"/>
    <n v="38"/>
    <x v="0"/>
    <n v="46"/>
    <x v="4"/>
    <n v="1"/>
    <s v="Low"/>
    <x v="0"/>
    <s v="Yes"/>
    <s v="Increase"/>
    <n v="4"/>
    <x v="2"/>
    <n v="2"/>
    <s v="Daily"/>
    <s v="Average"/>
    <n v="0.61267472577175519"/>
  </r>
  <r>
    <s v="EMP3162"/>
    <s v="Africa"/>
    <x v="29"/>
    <s v="Female"/>
    <s v="Designer"/>
    <s v="Education"/>
    <n v="3"/>
    <x v="0"/>
    <n v="42"/>
    <x v="6"/>
    <n v="2"/>
    <s v="Low"/>
    <x v="2"/>
    <s v="Yes"/>
    <s v="Increase"/>
    <n v="3"/>
    <x v="1"/>
    <n v="4"/>
    <s v="None"/>
    <s v="Good"/>
    <n v="0.94430227133239975"/>
  </r>
  <r>
    <s v="EMP3163"/>
    <s v="Oceania"/>
    <x v="36"/>
    <s v="Non-binary"/>
    <s v="Sales"/>
    <s v="Healthcare"/>
    <n v="11"/>
    <x v="2"/>
    <n v="53"/>
    <x v="5"/>
    <n v="3"/>
    <s v="High"/>
    <x v="2"/>
    <s v="No"/>
    <s v="Increase"/>
    <n v="2"/>
    <x v="1"/>
    <n v="5"/>
    <s v="None"/>
    <s v="Good"/>
    <n v="7.4900093843756732E-2"/>
  </r>
  <r>
    <s v="EMP3164"/>
    <s v="Africa"/>
    <x v="10"/>
    <s v="Male"/>
    <s v="HR"/>
    <s v="IT"/>
    <n v="19"/>
    <x v="2"/>
    <n v="50"/>
    <x v="0"/>
    <n v="1"/>
    <s v="Medium"/>
    <x v="3"/>
    <s v="No"/>
    <s v="Increase"/>
    <n v="3"/>
    <x v="1"/>
    <n v="4"/>
    <s v="None"/>
    <s v="Average"/>
    <n v="0.48306884789704041"/>
  </r>
  <r>
    <s v="EMP3165"/>
    <s v="Europe"/>
    <x v="26"/>
    <s v="Male"/>
    <s v="Marketing"/>
    <s v="Education"/>
    <n v="7"/>
    <x v="2"/>
    <n v="57"/>
    <x v="6"/>
    <n v="2"/>
    <s v="High"/>
    <x v="1"/>
    <s v="Yes"/>
    <s v="Decrease"/>
    <n v="3"/>
    <x v="2"/>
    <n v="1"/>
    <s v="None"/>
    <s v="Poor"/>
    <n v="0.31688499860215502"/>
  </r>
  <r>
    <s v="EMP3166"/>
    <s v="Africa"/>
    <x v="13"/>
    <s v="Prefer not to say"/>
    <s v="HR"/>
    <s v="Consulting"/>
    <n v="27"/>
    <x v="0"/>
    <n v="59"/>
    <x v="12"/>
    <n v="4"/>
    <s v="Medium"/>
    <x v="1"/>
    <s v="No"/>
    <s v="Increase"/>
    <n v="4"/>
    <x v="1"/>
    <n v="2"/>
    <s v="None"/>
    <s v="Poor"/>
    <n v="0.35163772984405706"/>
  </r>
  <r>
    <s v="EMP3167"/>
    <s v="Africa"/>
    <x v="26"/>
    <s v="Male"/>
    <s v="Sales"/>
    <s v="Retail"/>
    <n v="5"/>
    <x v="2"/>
    <n v="58"/>
    <x v="4"/>
    <n v="5"/>
    <s v="High"/>
    <x v="3"/>
    <s v="No"/>
    <s v="Increase"/>
    <n v="1"/>
    <x v="2"/>
    <n v="4"/>
    <s v="None"/>
    <s v="Poor"/>
    <n v="0.42217706015346768"/>
  </r>
  <r>
    <s v="EMP3168"/>
    <s v="Oceania"/>
    <x v="31"/>
    <s v="Female"/>
    <s v="Designer"/>
    <s v="Education"/>
    <n v="31"/>
    <x v="0"/>
    <n v="31"/>
    <x v="8"/>
    <n v="3"/>
    <s v="Low"/>
    <x v="1"/>
    <s v="Yes"/>
    <s v="Decrease"/>
    <n v="3"/>
    <x v="0"/>
    <n v="3"/>
    <s v="Weekly"/>
    <s v="Poor"/>
    <n v="6.8788731606455822E-2"/>
  </r>
  <r>
    <s v="EMP3169"/>
    <s v="Africa"/>
    <x v="28"/>
    <s v="Prefer not to say"/>
    <s v="Sales"/>
    <s v="Healthcare"/>
    <n v="14"/>
    <x v="1"/>
    <n v="43"/>
    <x v="10"/>
    <n v="3"/>
    <s v="High"/>
    <x v="0"/>
    <s v="Yes"/>
    <s v="No Change"/>
    <n v="3"/>
    <x v="2"/>
    <n v="2"/>
    <s v="Daily"/>
    <s v="Poor"/>
    <n v="0.39098019419493402"/>
  </r>
  <r>
    <s v="EMP3170"/>
    <s v="North America"/>
    <x v="31"/>
    <s v="Prefer not to say"/>
    <s v="Designer"/>
    <s v="Education"/>
    <n v="37"/>
    <x v="1"/>
    <n v="28"/>
    <x v="14"/>
    <n v="4"/>
    <s v="Low"/>
    <x v="1"/>
    <s v="No"/>
    <s v="No Change"/>
    <n v="3"/>
    <x v="1"/>
    <n v="3"/>
    <s v="Daily"/>
    <s v="Poor"/>
    <n v="0.91363728954559187"/>
  </r>
  <r>
    <s v="EMP3171"/>
    <s v="Africa"/>
    <x v="32"/>
    <s v="Prefer not to say"/>
    <s v="Designer"/>
    <s v="Finance"/>
    <n v="30"/>
    <x v="0"/>
    <n v="33"/>
    <x v="8"/>
    <n v="2"/>
    <s v="High"/>
    <x v="1"/>
    <s v="No"/>
    <s v="Increase"/>
    <n v="4"/>
    <x v="2"/>
    <n v="1"/>
    <s v="None"/>
    <s v="Average"/>
    <n v="4.7740555697382892E-2"/>
  </r>
  <r>
    <s v="EMP3172"/>
    <s v="South America"/>
    <x v="28"/>
    <s v="Female"/>
    <s v="Data Scientist"/>
    <s v="Consulting"/>
    <n v="11"/>
    <x v="1"/>
    <n v="44"/>
    <x v="9"/>
    <n v="5"/>
    <s v="Low"/>
    <x v="2"/>
    <s v="No"/>
    <s v="Decrease"/>
    <n v="5"/>
    <x v="2"/>
    <n v="5"/>
    <s v="Weekly"/>
    <s v="Poor"/>
    <n v="0.37751694731084129"/>
  </r>
  <r>
    <s v="EMP3173"/>
    <s v="Europe"/>
    <x v="15"/>
    <s v="Non-binary"/>
    <s v="Data Scientist"/>
    <s v="Healthcare"/>
    <n v="27"/>
    <x v="2"/>
    <n v="41"/>
    <x v="14"/>
    <n v="1"/>
    <s v="Low"/>
    <x v="3"/>
    <s v="No"/>
    <s v="No Change"/>
    <n v="4"/>
    <x v="1"/>
    <n v="5"/>
    <s v="Daily"/>
    <s v="Good"/>
    <n v="0.42452311122230668"/>
  </r>
  <r>
    <s v="EMP3174"/>
    <s v="Asia"/>
    <x v="5"/>
    <s v="Non-binary"/>
    <s v="Data Scientist"/>
    <s v="Finance"/>
    <n v="18"/>
    <x v="0"/>
    <n v="27"/>
    <x v="15"/>
    <n v="2"/>
    <s v="Medium"/>
    <x v="2"/>
    <s v="No"/>
    <s v="Increase"/>
    <n v="4"/>
    <x v="1"/>
    <n v="3"/>
    <s v="None"/>
    <s v="Poor"/>
    <n v="3.9795391654901202E-2"/>
  </r>
  <r>
    <s v="EMP3175"/>
    <s v="South America"/>
    <x v="10"/>
    <s v="Female"/>
    <s v="HR"/>
    <s v="IT"/>
    <n v="19"/>
    <x v="1"/>
    <n v="47"/>
    <x v="1"/>
    <n v="4"/>
    <s v="High"/>
    <x v="0"/>
    <s v="No"/>
    <s v="No Change"/>
    <n v="4"/>
    <x v="0"/>
    <n v="1"/>
    <s v="Daily"/>
    <s v="Good"/>
    <n v="0.73666309328369661"/>
  </r>
  <r>
    <s v="EMP3176"/>
    <s v="Africa"/>
    <x v="19"/>
    <s v="Prefer not to say"/>
    <s v="Designer"/>
    <s v="Consulting"/>
    <n v="35"/>
    <x v="1"/>
    <n v="49"/>
    <x v="2"/>
    <n v="2"/>
    <s v="Low"/>
    <x v="0"/>
    <s v="Yes"/>
    <s v="No Change"/>
    <n v="4"/>
    <x v="2"/>
    <n v="1"/>
    <s v="None"/>
    <s v="Good"/>
    <n v="0.46333166678856419"/>
  </r>
  <r>
    <s v="EMP3177"/>
    <s v="Asia"/>
    <x v="29"/>
    <s v="Female"/>
    <s v="Data Scientist"/>
    <s v="Retail"/>
    <n v="8"/>
    <x v="1"/>
    <n v="47"/>
    <x v="12"/>
    <n v="5"/>
    <s v="High"/>
    <x v="1"/>
    <s v="No"/>
    <s v="No Change"/>
    <n v="4"/>
    <x v="0"/>
    <n v="5"/>
    <s v="Daily"/>
    <s v="Average"/>
    <n v="0.86995725117938438"/>
  </r>
  <r>
    <s v="EMP3178"/>
    <s v="North America"/>
    <x v="29"/>
    <s v="Prefer not to say"/>
    <s v="Software Engineer"/>
    <s v="Finance"/>
    <n v="3"/>
    <x v="0"/>
    <n v="59"/>
    <x v="9"/>
    <n v="3"/>
    <s v="High"/>
    <x v="2"/>
    <s v="No"/>
    <s v="Increase"/>
    <n v="1"/>
    <x v="1"/>
    <n v="4"/>
    <s v="Weekly"/>
    <s v="Average"/>
    <n v="0.29193845261479323"/>
  </r>
  <r>
    <s v="EMP3179"/>
    <s v="Asia"/>
    <x v="5"/>
    <s v="Male"/>
    <s v="Data Scientist"/>
    <s v="Healthcare"/>
    <n v="14"/>
    <x v="1"/>
    <n v="47"/>
    <x v="10"/>
    <n v="5"/>
    <s v="High"/>
    <x v="3"/>
    <s v="Yes"/>
    <s v="Increase"/>
    <n v="2"/>
    <x v="2"/>
    <n v="5"/>
    <s v="Daily"/>
    <s v="Average"/>
    <n v="0.76877105045071747"/>
  </r>
  <r>
    <s v="EMP3180"/>
    <s v="Europe"/>
    <x v="3"/>
    <s v="Non-binary"/>
    <s v="Sales"/>
    <s v="Healthcare"/>
    <n v="7"/>
    <x v="0"/>
    <n v="52"/>
    <x v="4"/>
    <n v="5"/>
    <s v="Low"/>
    <x v="0"/>
    <s v="No"/>
    <s v="Increase"/>
    <n v="1"/>
    <x v="0"/>
    <n v="5"/>
    <s v="Daily"/>
    <s v="Good"/>
    <n v="0.32718455227394327"/>
  </r>
  <r>
    <s v="EMP3181"/>
    <s v="South America"/>
    <x v="29"/>
    <s v="Female"/>
    <s v="Data Scientist"/>
    <s v="Consulting"/>
    <n v="5"/>
    <x v="0"/>
    <n v="49"/>
    <x v="9"/>
    <n v="3"/>
    <s v="Medium"/>
    <x v="0"/>
    <s v="Yes"/>
    <s v="Decrease"/>
    <n v="2"/>
    <x v="0"/>
    <n v="4"/>
    <s v="Daily"/>
    <s v="Poor"/>
    <n v="0.58481235944820553"/>
  </r>
  <r>
    <s v="EMP3183"/>
    <s v="North America"/>
    <x v="14"/>
    <s v="Non-binary"/>
    <s v="Sales"/>
    <s v="Healthcare"/>
    <n v="2"/>
    <x v="0"/>
    <n v="57"/>
    <x v="11"/>
    <n v="3"/>
    <s v="Low"/>
    <x v="3"/>
    <s v="No"/>
    <s v="Increase"/>
    <n v="5"/>
    <x v="0"/>
    <n v="5"/>
    <s v="Daily"/>
    <s v="Good"/>
    <n v="0.61892777654166897"/>
  </r>
  <r>
    <s v="EMP3184"/>
    <s v="Africa"/>
    <x v="32"/>
    <s v="Non-binary"/>
    <s v="Marketing"/>
    <s v="Education"/>
    <n v="37"/>
    <x v="1"/>
    <n v="34"/>
    <x v="1"/>
    <n v="4"/>
    <s v="High"/>
    <x v="3"/>
    <s v="Yes"/>
    <s v="Increase"/>
    <n v="5"/>
    <x v="1"/>
    <n v="5"/>
    <s v="Daily"/>
    <s v="Average"/>
    <n v="0.28700802967239059"/>
  </r>
  <r>
    <s v="EMP3184"/>
    <s v="Europe"/>
    <x v="13"/>
    <s v="Male"/>
    <s v="HR"/>
    <s v="Retail"/>
    <n v="15"/>
    <x v="2"/>
    <n v="45"/>
    <x v="4"/>
    <n v="5"/>
    <s v="Low"/>
    <x v="1"/>
    <s v="No"/>
    <s v="Increase"/>
    <n v="4"/>
    <x v="2"/>
    <n v="5"/>
    <s v="None"/>
    <s v="Poor"/>
    <n v="0.88129117346386898"/>
  </r>
  <r>
    <s v="EMP3185"/>
    <s v="Asia"/>
    <x v="8"/>
    <s v="Male"/>
    <s v="Software Engineer"/>
    <s v="Retail"/>
    <n v="15"/>
    <x v="0"/>
    <n v="52"/>
    <x v="3"/>
    <n v="3"/>
    <s v="Low"/>
    <x v="1"/>
    <s v="Yes"/>
    <s v="Increase"/>
    <n v="4"/>
    <x v="2"/>
    <n v="1"/>
    <s v="Weekly"/>
    <s v="Poor"/>
    <n v="0.71913422409923189"/>
  </r>
  <r>
    <s v="EMP3186"/>
    <s v="Africa"/>
    <x v="5"/>
    <s v="Female"/>
    <s v="Marketing"/>
    <s v="Retail"/>
    <n v="14"/>
    <x v="2"/>
    <n v="29"/>
    <x v="12"/>
    <n v="1"/>
    <s v="High"/>
    <x v="2"/>
    <s v="No"/>
    <s v="Increase"/>
    <n v="1"/>
    <x v="1"/>
    <n v="3"/>
    <s v="None"/>
    <s v="Poor"/>
    <n v="9.609773233169483E-2"/>
  </r>
  <r>
    <s v="EMP3187"/>
    <s v="Africa"/>
    <x v="28"/>
    <s v="Male"/>
    <s v="Project Manager"/>
    <s v="IT"/>
    <n v="11"/>
    <x v="2"/>
    <n v="47"/>
    <x v="11"/>
    <n v="2"/>
    <s v="Medium"/>
    <x v="3"/>
    <s v="Yes"/>
    <s v="Decrease"/>
    <n v="4"/>
    <x v="0"/>
    <n v="3"/>
    <s v="Weekly"/>
    <s v="Average"/>
    <n v="0.11764837349233281"/>
  </r>
  <r>
    <s v="EMP3188"/>
    <s v="Europe"/>
    <x v="8"/>
    <s v="Female"/>
    <s v="Marketing"/>
    <s v="Healthcare"/>
    <n v="17"/>
    <x v="1"/>
    <n v="54"/>
    <x v="15"/>
    <n v="5"/>
    <s v="High"/>
    <x v="3"/>
    <s v="No"/>
    <s v="No Change"/>
    <n v="2"/>
    <x v="1"/>
    <n v="5"/>
    <s v="Daily"/>
    <s v="Good"/>
    <n v="1.5572331019483965E-2"/>
  </r>
  <r>
    <s v="EMP3189"/>
    <s v="Africa"/>
    <x v="17"/>
    <s v="Non-binary"/>
    <s v="Project Manager"/>
    <s v="Retail"/>
    <n v="1"/>
    <x v="2"/>
    <n v="59"/>
    <x v="15"/>
    <n v="1"/>
    <s v="High"/>
    <x v="0"/>
    <s v="No"/>
    <s v="Increase"/>
    <n v="3"/>
    <x v="1"/>
    <n v="3"/>
    <s v="Daily"/>
    <s v="Average"/>
    <n v="0.35057991419031587"/>
  </r>
  <r>
    <s v="EMP3190"/>
    <s v="Asia"/>
    <x v="29"/>
    <s v="Female"/>
    <s v="Software Engineer"/>
    <s v="Retail"/>
    <n v="4"/>
    <x v="0"/>
    <n v="48"/>
    <x v="4"/>
    <n v="2"/>
    <s v="Medium"/>
    <x v="0"/>
    <s v="No"/>
    <s v="Increase"/>
    <n v="2"/>
    <x v="2"/>
    <n v="4"/>
    <s v="None"/>
    <s v="Good"/>
    <n v="0.81530735708583224"/>
  </r>
  <r>
    <s v="EMP3191"/>
    <s v="North America"/>
    <x v="4"/>
    <s v="Female"/>
    <s v="HR"/>
    <s v="Finance"/>
    <n v="31"/>
    <x v="2"/>
    <n v="25"/>
    <x v="15"/>
    <n v="3"/>
    <s v="High"/>
    <x v="0"/>
    <s v="No"/>
    <s v="Decrease"/>
    <n v="2"/>
    <x v="0"/>
    <n v="2"/>
    <s v="Daily"/>
    <s v="Average"/>
    <n v="0.65535897825626543"/>
  </r>
  <r>
    <s v="EMP3192"/>
    <s v="Europe"/>
    <x v="25"/>
    <s v="Female"/>
    <s v="HR"/>
    <s v="Manufacturing"/>
    <n v="31"/>
    <x v="2"/>
    <n v="34"/>
    <x v="2"/>
    <n v="1"/>
    <s v="High"/>
    <x v="2"/>
    <s v="Yes"/>
    <s v="Increase"/>
    <n v="4"/>
    <x v="2"/>
    <n v="5"/>
    <s v="None"/>
    <s v="Average"/>
    <n v="0.64409794143899413"/>
  </r>
  <r>
    <s v="EMP3193"/>
    <s v="Oceania"/>
    <x v="34"/>
    <s v="Prefer not to say"/>
    <s v="Project Manager"/>
    <s v="Consulting"/>
    <n v="17"/>
    <x v="1"/>
    <n v="57"/>
    <x v="13"/>
    <n v="4"/>
    <s v="Medium"/>
    <x v="1"/>
    <s v="No"/>
    <s v="Increase"/>
    <n v="4"/>
    <x v="1"/>
    <n v="5"/>
    <s v="Weekly"/>
    <s v="Average"/>
    <n v="0.90352128395920195"/>
  </r>
  <r>
    <s v="EMP3194"/>
    <s v="Asia"/>
    <x v="5"/>
    <s v="Prefer not to say"/>
    <s v="Data Scientist"/>
    <s v="Healthcare"/>
    <n v="14"/>
    <x v="0"/>
    <n v="35"/>
    <x v="6"/>
    <n v="2"/>
    <s v="High"/>
    <x v="0"/>
    <s v="Yes"/>
    <s v="Decrease"/>
    <n v="4"/>
    <x v="1"/>
    <n v="5"/>
    <s v="None"/>
    <s v="Poor"/>
    <n v="0.24932669326929757"/>
  </r>
  <r>
    <s v="EMP3195"/>
    <s v="Africa"/>
    <x v="27"/>
    <s v="Prefer not to say"/>
    <s v="HR"/>
    <s v="IT"/>
    <n v="28"/>
    <x v="0"/>
    <n v="51"/>
    <x v="10"/>
    <n v="1"/>
    <s v="Medium"/>
    <x v="3"/>
    <s v="No"/>
    <s v="Increase"/>
    <n v="5"/>
    <x v="0"/>
    <n v="4"/>
    <s v="None"/>
    <s v="Average"/>
    <n v="0.87436010827983479"/>
  </r>
  <r>
    <s v="EMP3196"/>
    <s v="North America"/>
    <x v="32"/>
    <s v="Non-binary"/>
    <s v="Marketing"/>
    <s v="Education"/>
    <n v="28"/>
    <x v="2"/>
    <n v="33"/>
    <x v="14"/>
    <n v="3"/>
    <s v="High"/>
    <x v="3"/>
    <s v="No"/>
    <s v="Increase"/>
    <n v="4"/>
    <x v="1"/>
    <n v="2"/>
    <s v="None"/>
    <s v="Good"/>
    <n v="0.45742114339187412"/>
  </r>
  <r>
    <s v="EMP3197"/>
    <s v="Oceania"/>
    <x v="27"/>
    <s v="Non-binary"/>
    <s v="Sales"/>
    <s v="IT"/>
    <n v="33"/>
    <x v="1"/>
    <n v="37"/>
    <x v="13"/>
    <n v="4"/>
    <s v="Medium"/>
    <x v="1"/>
    <s v="Yes"/>
    <s v="Decrease"/>
    <n v="2"/>
    <x v="2"/>
    <n v="2"/>
    <s v="Daily"/>
    <s v="Good"/>
    <n v="7.1303367005541629E-2"/>
  </r>
  <r>
    <s v="EMP3198"/>
    <s v="Asia"/>
    <x v="22"/>
    <s v="Non-binary"/>
    <s v="Marketing"/>
    <s v="Manufacturing"/>
    <n v="35"/>
    <x v="0"/>
    <n v="27"/>
    <x v="12"/>
    <n v="4"/>
    <s v="Medium"/>
    <x v="0"/>
    <s v="Yes"/>
    <s v="Decrease"/>
    <n v="1"/>
    <x v="0"/>
    <n v="4"/>
    <s v="Daily"/>
    <s v="Good"/>
    <n v="0.85885641267186241"/>
  </r>
  <r>
    <s v="EMP3199"/>
    <s v="Asia"/>
    <x v="27"/>
    <s v="Non-binary"/>
    <s v="Marketing"/>
    <s v="Consulting"/>
    <n v="29"/>
    <x v="0"/>
    <n v="31"/>
    <x v="4"/>
    <n v="3"/>
    <s v="Medium"/>
    <x v="1"/>
    <s v="Yes"/>
    <s v="Decrease"/>
    <n v="1"/>
    <x v="0"/>
    <n v="3"/>
    <s v="Daily"/>
    <s v="Poor"/>
    <n v="0.97196686781822872"/>
  </r>
  <r>
    <s v="EMP3200"/>
    <s v="Asia"/>
    <x v="4"/>
    <s v="Male"/>
    <s v="Sales"/>
    <s v="IT"/>
    <n v="35"/>
    <x v="2"/>
    <n v="30"/>
    <x v="13"/>
    <n v="4"/>
    <s v="High"/>
    <x v="3"/>
    <s v="Yes"/>
    <s v="No Change"/>
    <n v="4"/>
    <x v="0"/>
    <n v="2"/>
    <s v="None"/>
    <s v="Poor"/>
    <n v="0.1937375471496845"/>
  </r>
  <r>
    <s v="EMP3201"/>
    <s v="Oceania"/>
    <x v="19"/>
    <s v="Male"/>
    <s v="Sales"/>
    <s v="IT"/>
    <n v="35"/>
    <x v="0"/>
    <n v="51"/>
    <x v="13"/>
    <n v="3"/>
    <s v="High"/>
    <x v="1"/>
    <s v="Yes"/>
    <s v="Decrease"/>
    <n v="2"/>
    <x v="0"/>
    <n v="1"/>
    <s v="Weekly"/>
    <s v="Poor"/>
    <n v="0.96711770613133552"/>
  </r>
  <r>
    <s v="EMP3202"/>
    <s v="Oceania"/>
    <x v="0"/>
    <s v="Male"/>
    <s v="Project Manager"/>
    <s v="IT"/>
    <n v="12"/>
    <x v="2"/>
    <n v="30"/>
    <x v="13"/>
    <n v="4"/>
    <s v="Low"/>
    <x v="0"/>
    <s v="No"/>
    <s v="Increase"/>
    <n v="4"/>
    <x v="2"/>
    <n v="3"/>
    <s v="Weekly"/>
    <s v="Average"/>
    <n v="0.12026359599416292"/>
  </r>
  <r>
    <s v="EMP3203"/>
    <s v="North America"/>
    <x v="14"/>
    <s v="Female"/>
    <s v="Project Manager"/>
    <s v="Manufacturing"/>
    <n v="8"/>
    <x v="2"/>
    <n v="45"/>
    <x v="0"/>
    <n v="5"/>
    <s v="Low"/>
    <x v="3"/>
    <s v="No"/>
    <s v="Decrease"/>
    <n v="5"/>
    <x v="2"/>
    <n v="3"/>
    <s v="Daily"/>
    <s v="Poor"/>
    <n v="0.25938116735916328"/>
  </r>
  <r>
    <s v="EMP3204"/>
    <s v="South America"/>
    <x v="28"/>
    <s v="Non-binary"/>
    <s v="Data Scientist"/>
    <s v="Consulting"/>
    <n v="15"/>
    <x v="2"/>
    <n v="50"/>
    <x v="11"/>
    <n v="3"/>
    <s v="Medium"/>
    <x v="3"/>
    <s v="No"/>
    <s v="No Change"/>
    <n v="3"/>
    <x v="0"/>
    <n v="3"/>
    <s v="None"/>
    <s v="Average"/>
    <n v="0.7816345920333494"/>
  </r>
  <r>
    <s v="EMP3205"/>
    <s v="South America"/>
    <x v="29"/>
    <s v="Non-binary"/>
    <s v="Software Engineer"/>
    <s v="Manufacturing"/>
    <n v="5"/>
    <x v="0"/>
    <n v="38"/>
    <x v="5"/>
    <n v="2"/>
    <s v="Medium"/>
    <x v="3"/>
    <s v="No"/>
    <s v="Decrease"/>
    <n v="4"/>
    <x v="0"/>
    <n v="5"/>
    <s v="Daily"/>
    <s v="Poor"/>
    <n v="1.8940074297003617E-3"/>
  </r>
  <r>
    <s v="EMP3206"/>
    <s v="Europe"/>
    <x v="8"/>
    <s v="Non-binary"/>
    <s v="Software Engineer"/>
    <s v="Education"/>
    <n v="12"/>
    <x v="1"/>
    <n v="41"/>
    <x v="6"/>
    <n v="2"/>
    <s v="Low"/>
    <x v="1"/>
    <s v="Yes"/>
    <s v="Decrease"/>
    <n v="5"/>
    <x v="0"/>
    <n v="2"/>
    <s v="None"/>
    <s v="Poor"/>
    <n v="0.40983796347226598"/>
  </r>
  <r>
    <s v="EMP3207"/>
    <s v="Oceania"/>
    <x v="19"/>
    <s v="Non-binary"/>
    <s v="Marketing"/>
    <s v="Healthcare"/>
    <n v="35"/>
    <x v="0"/>
    <n v="22"/>
    <x v="10"/>
    <n v="4"/>
    <s v="Medium"/>
    <x v="2"/>
    <s v="Yes"/>
    <s v="Increase"/>
    <n v="3"/>
    <x v="1"/>
    <n v="3"/>
    <s v="Daily"/>
    <s v="Good"/>
    <n v="0.30155842583034564"/>
  </r>
  <r>
    <s v="EMP3208"/>
    <s v="Oceania"/>
    <x v="7"/>
    <s v="Prefer not to say"/>
    <s v="Project Manager"/>
    <s v="IT"/>
    <n v="29"/>
    <x v="0"/>
    <n v="29"/>
    <x v="14"/>
    <n v="3"/>
    <s v="Low"/>
    <x v="1"/>
    <s v="Yes"/>
    <s v="Increase"/>
    <n v="4"/>
    <x v="1"/>
    <n v="3"/>
    <s v="Daily"/>
    <s v="Poor"/>
    <n v="0.77501789787982112"/>
  </r>
  <r>
    <s v="EMP3209"/>
    <s v="Europe"/>
    <x v="26"/>
    <s v="Prefer not to say"/>
    <s v="Designer"/>
    <s v="Finance"/>
    <n v="2"/>
    <x v="1"/>
    <n v="29"/>
    <x v="1"/>
    <n v="4"/>
    <s v="High"/>
    <x v="1"/>
    <s v="No"/>
    <s v="Decrease"/>
    <n v="4"/>
    <x v="0"/>
    <n v="3"/>
    <s v="Weekly"/>
    <s v="Average"/>
    <n v="0.46689457992131822"/>
  </r>
  <r>
    <s v="EMP3210"/>
    <s v="North America"/>
    <x v="24"/>
    <s v="Prefer not to say"/>
    <s v="HR"/>
    <s v="Education"/>
    <n v="17"/>
    <x v="2"/>
    <n v="56"/>
    <x v="1"/>
    <n v="1"/>
    <s v="High"/>
    <x v="0"/>
    <s v="Yes"/>
    <s v="Increase"/>
    <n v="5"/>
    <x v="0"/>
    <n v="1"/>
    <s v="Daily"/>
    <s v="Good"/>
    <n v="0.21686912136012926"/>
  </r>
  <r>
    <s v="EMP3211"/>
    <s v="North America"/>
    <x v="23"/>
    <s v="Prefer not to say"/>
    <s v="Project Manager"/>
    <s v="Finance"/>
    <n v="36"/>
    <x v="1"/>
    <n v="29"/>
    <x v="2"/>
    <n v="3"/>
    <s v="High"/>
    <x v="2"/>
    <s v="Yes"/>
    <s v="Increase"/>
    <n v="1"/>
    <x v="1"/>
    <n v="3"/>
    <s v="Weekly"/>
    <s v="Poor"/>
    <n v="0.12276490862744593"/>
  </r>
  <r>
    <s v="EMP3212"/>
    <s v="Asia"/>
    <x v="18"/>
    <s v="Male"/>
    <s v="Sales"/>
    <s v="Consulting"/>
    <n v="12"/>
    <x v="0"/>
    <n v="58"/>
    <x v="14"/>
    <n v="5"/>
    <s v="Low"/>
    <x v="1"/>
    <s v="Yes"/>
    <s v="Increase"/>
    <n v="1"/>
    <x v="1"/>
    <n v="5"/>
    <s v="None"/>
    <s v="Poor"/>
    <n v="0.24207907506055149"/>
  </r>
  <r>
    <s v="EMP3213"/>
    <s v="North America"/>
    <x v="25"/>
    <s v="Female"/>
    <s v="HR"/>
    <s v="Manufacturing"/>
    <n v="33"/>
    <x v="2"/>
    <n v="52"/>
    <x v="5"/>
    <n v="1"/>
    <s v="Low"/>
    <x v="3"/>
    <s v="Yes"/>
    <s v="No Change"/>
    <n v="4"/>
    <x v="1"/>
    <n v="4"/>
    <s v="Daily"/>
    <s v="Poor"/>
    <n v="0.50118815895373403"/>
  </r>
  <r>
    <s v="EMP3214"/>
    <s v="South America"/>
    <x v="16"/>
    <s v="Non-binary"/>
    <s v="Data Scientist"/>
    <s v="Retail"/>
    <n v="37"/>
    <x v="0"/>
    <n v="55"/>
    <x v="11"/>
    <n v="5"/>
    <s v="High"/>
    <x v="1"/>
    <s v="No"/>
    <s v="Increase"/>
    <n v="3"/>
    <x v="0"/>
    <n v="1"/>
    <s v="None"/>
    <s v="Average"/>
    <n v="0.54427365242064008"/>
  </r>
  <r>
    <s v="EMP3215"/>
    <s v="Africa"/>
    <x v="26"/>
    <s v="Female"/>
    <s v="Software Engineer"/>
    <s v="Healthcare"/>
    <n v="3"/>
    <x v="0"/>
    <n v="40"/>
    <x v="7"/>
    <n v="2"/>
    <s v="High"/>
    <x v="3"/>
    <s v="Yes"/>
    <s v="Increase"/>
    <n v="1"/>
    <x v="1"/>
    <n v="2"/>
    <s v="Weekly"/>
    <s v="Poor"/>
    <n v="0.68891409757226896"/>
  </r>
  <r>
    <s v="EMP3216"/>
    <s v="North America"/>
    <x v="0"/>
    <s v="Prefer not to say"/>
    <s v="Data Scientist"/>
    <s v="IT"/>
    <n v="13"/>
    <x v="2"/>
    <n v="33"/>
    <x v="15"/>
    <n v="1"/>
    <s v="Low"/>
    <x v="0"/>
    <s v="No"/>
    <s v="No Change"/>
    <n v="1"/>
    <x v="1"/>
    <n v="3"/>
    <s v="None"/>
    <s v="Poor"/>
    <n v="0.75053501694433633"/>
  </r>
  <r>
    <s v="EMP3217"/>
    <s v="Oceania"/>
    <x v="11"/>
    <s v="Non-binary"/>
    <s v="Designer"/>
    <s v="Healthcare"/>
    <n v="37"/>
    <x v="0"/>
    <n v="52"/>
    <x v="5"/>
    <n v="1"/>
    <s v="Low"/>
    <x v="1"/>
    <s v="No"/>
    <s v="Decrease"/>
    <n v="5"/>
    <x v="1"/>
    <n v="5"/>
    <s v="Daily"/>
    <s v="Poor"/>
    <n v="0.51931231395839139"/>
  </r>
  <r>
    <s v="EMP3218"/>
    <s v="Europe"/>
    <x v="30"/>
    <s v="Prefer not to say"/>
    <s v="HR"/>
    <s v="Consulting"/>
    <n v="28"/>
    <x v="2"/>
    <n v="33"/>
    <x v="13"/>
    <n v="2"/>
    <s v="Medium"/>
    <x v="2"/>
    <s v="Yes"/>
    <s v="Decrease"/>
    <n v="1"/>
    <x v="2"/>
    <n v="5"/>
    <s v="None"/>
    <s v="Poor"/>
    <n v="9.9930093539088549E-2"/>
  </r>
  <r>
    <s v="EMP3219"/>
    <s v="South America"/>
    <x v="18"/>
    <s v="Non-binary"/>
    <s v="Project Manager"/>
    <s v="Consulting"/>
    <n v="11"/>
    <x v="0"/>
    <n v="53"/>
    <x v="9"/>
    <n v="5"/>
    <s v="Medium"/>
    <x v="3"/>
    <s v="Yes"/>
    <s v="Decrease"/>
    <n v="3"/>
    <x v="2"/>
    <n v="3"/>
    <s v="Weekly"/>
    <s v="Poor"/>
    <n v="0.38780966762552715"/>
  </r>
  <r>
    <s v="EMP3220"/>
    <s v="Africa"/>
    <x v="9"/>
    <s v="Male"/>
    <s v="Designer"/>
    <s v="Education"/>
    <n v="11"/>
    <x v="2"/>
    <n v="60"/>
    <x v="10"/>
    <n v="1"/>
    <s v="Low"/>
    <x v="1"/>
    <s v="No"/>
    <s v="Decrease"/>
    <n v="1"/>
    <x v="2"/>
    <n v="3"/>
    <s v="Weekly"/>
    <s v="Poor"/>
    <n v="0.35112482178818449"/>
  </r>
  <r>
    <s v="EMP3221"/>
    <s v="North America"/>
    <x v="11"/>
    <s v="Non-binary"/>
    <s v="Data Scientist"/>
    <s v="Healthcare"/>
    <n v="33"/>
    <x v="0"/>
    <n v="50"/>
    <x v="5"/>
    <n v="4"/>
    <s v="Medium"/>
    <x v="3"/>
    <s v="No"/>
    <s v="Increase"/>
    <n v="4"/>
    <x v="1"/>
    <n v="5"/>
    <s v="Daily"/>
    <s v="Good"/>
    <n v="0.22159961706588593"/>
  </r>
  <r>
    <s v="EMP3222"/>
    <s v="South America"/>
    <x v="35"/>
    <s v="Female"/>
    <s v="HR"/>
    <s v="Consulting"/>
    <n v="17"/>
    <x v="0"/>
    <n v="51"/>
    <x v="5"/>
    <n v="3"/>
    <s v="Low"/>
    <x v="2"/>
    <s v="Yes"/>
    <s v="Increase"/>
    <n v="5"/>
    <x v="0"/>
    <n v="4"/>
    <s v="Daily"/>
    <s v="Good"/>
    <n v="0.74540926467440483"/>
  </r>
  <r>
    <s v="EMP3223"/>
    <s v="Europe"/>
    <x v="20"/>
    <s v="Prefer not to say"/>
    <s v="Designer"/>
    <s v="Education"/>
    <n v="20"/>
    <x v="0"/>
    <n v="43"/>
    <x v="3"/>
    <n v="4"/>
    <s v="High"/>
    <x v="2"/>
    <s v="Yes"/>
    <s v="No Change"/>
    <n v="2"/>
    <x v="1"/>
    <n v="4"/>
    <s v="None"/>
    <s v="Good"/>
    <n v="0.22025736907032889"/>
  </r>
  <r>
    <s v="EMP3224"/>
    <s v="Asia"/>
    <x v="21"/>
    <s v="Male"/>
    <s v="Project Manager"/>
    <s v="Healthcare"/>
    <n v="4"/>
    <x v="2"/>
    <n v="54"/>
    <x v="7"/>
    <n v="2"/>
    <s v="High"/>
    <x v="3"/>
    <s v="No"/>
    <s v="Decrease"/>
    <n v="4"/>
    <x v="2"/>
    <n v="4"/>
    <s v="Daily"/>
    <s v="Poor"/>
    <n v="0.45344417983868346"/>
  </r>
  <r>
    <s v="EMP3225"/>
    <s v="Asia"/>
    <x v="32"/>
    <s v="Prefer not to say"/>
    <s v="Data Scientist"/>
    <s v="IT"/>
    <n v="32"/>
    <x v="1"/>
    <n v="28"/>
    <x v="5"/>
    <n v="3"/>
    <s v="Low"/>
    <x v="2"/>
    <s v="Yes"/>
    <s v="Increase"/>
    <n v="1"/>
    <x v="1"/>
    <n v="3"/>
    <s v="None"/>
    <s v="Average"/>
    <n v="0.30252643647668143"/>
  </r>
  <r>
    <s v="EMP3226"/>
    <s v="Europe"/>
    <x v="17"/>
    <s v="Female"/>
    <s v="Software Engineer"/>
    <s v="Healthcare"/>
    <n v="7"/>
    <x v="1"/>
    <n v="58"/>
    <x v="6"/>
    <n v="3"/>
    <s v="Medium"/>
    <x v="1"/>
    <s v="Yes"/>
    <s v="Increase"/>
    <n v="2"/>
    <x v="0"/>
    <n v="1"/>
    <s v="None"/>
    <s v="Average"/>
    <n v="0.50883762340701788"/>
  </r>
  <r>
    <s v="EMP3227"/>
    <s v="Oceania"/>
    <x v="38"/>
    <s v="Male"/>
    <s v="Designer"/>
    <s v="Finance"/>
    <n v="25"/>
    <x v="0"/>
    <n v="30"/>
    <x v="9"/>
    <n v="2"/>
    <s v="High"/>
    <x v="2"/>
    <s v="No"/>
    <s v="Decrease"/>
    <n v="1"/>
    <x v="2"/>
    <n v="4"/>
    <s v="Daily"/>
    <s v="Poor"/>
    <n v="0.26991211028379458"/>
  </r>
  <r>
    <s v="EMP3228"/>
    <s v="Europe"/>
    <x v="34"/>
    <s v="Prefer not to say"/>
    <s v="Marketing"/>
    <s v="Education"/>
    <n v="20"/>
    <x v="0"/>
    <n v="55"/>
    <x v="10"/>
    <n v="4"/>
    <s v="Medium"/>
    <x v="1"/>
    <s v="Yes"/>
    <s v="No Change"/>
    <n v="1"/>
    <x v="1"/>
    <n v="5"/>
    <s v="Weekly"/>
    <s v="Good"/>
    <n v="0.18234719695668933"/>
  </r>
  <r>
    <s v="EMP3229"/>
    <s v="North America"/>
    <x v="30"/>
    <s v="Prefer not to say"/>
    <s v="HR"/>
    <s v="IT"/>
    <n v="24"/>
    <x v="0"/>
    <n v="24"/>
    <x v="9"/>
    <n v="2"/>
    <s v="Low"/>
    <x v="0"/>
    <s v="Yes"/>
    <s v="Decrease"/>
    <n v="5"/>
    <x v="2"/>
    <n v="3"/>
    <s v="None"/>
    <s v="Good"/>
    <n v="0.81489045469941968"/>
  </r>
  <r>
    <s v="EMP3230"/>
    <s v="Africa"/>
    <x v="12"/>
    <s v="Male"/>
    <s v="Designer"/>
    <s v="IT"/>
    <n v="14"/>
    <x v="1"/>
    <n v="30"/>
    <x v="12"/>
    <n v="3"/>
    <s v="High"/>
    <x v="0"/>
    <s v="Yes"/>
    <s v="No Change"/>
    <n v="2"/>
    <x v="1"/>
    <n v="4"/>
    <s v="Daily"/>
    <s v="Poor"/>
    <n v="0.48027905863202058"/>
  </r>
  <r>
    <s v="EMP3231"/>
    <s v="Asia"/>
    <x v="18"/>
    <s v="Female"/>
    <s v="Designer"/>
    <s v="IT"/>
    <n v="18"/>
    <x v="1"/>
    <n v="28"/>
    <x v="10"/>
    <n v="2"/>
    <s v="Medium"/>
    <x v="0"/>
    <s v="Yes"/>
    <s v="Decrease"/>
    <n v="4"/>
    <x v="2"/>
    <n v="1"/>
    <s v="None"/>
    <s v="Good"/>
    <n v="0.87547625239898397"/>
  </r>
  <r>
    <s v="EMP3232"/>
    <s v="Europe"/>
    <x v="14"/>
    <s v="Prefer not to say"/>
    <s v="Marketing"/>
    <s v="Retail"/>
    <n v="3"/>
    <x v="2"/>
    <n v="41"/>
    <x v="13"/>
    <n v="4"/>
    <s v="High"/>
    <x v="0"/>
    <s v="No"/>
    <s v="Increase"/>
    <n v="1"/>
    <x v="1"/>
    <n v="4"/>
    <s v="Daily"/>
    <s v="Average"/>
    <n v="0.29671765223623403"/>
  </r>
  <r>
    <s v="EMP3233"/>
    <s v="South America"/>
    <x v="19"/>
    <s v="Male"/>
    <s v="Software Engineer"/>
    <s v="Education"/>
    <n v="30"/>
    <x v="2"/>
    <n v="20"/>
    <x v="15"/>
    <n v="2"/>
    <s v="Medium"/>
    <x v="3"/>
    <s v="Yes"/>
    <s v="No Change"/>
    <n v="4"/>
    <x v="1"/>
    <n v="1"/>
    <s v="Daily"/>
    <s v="Poor"/>
    <n v="0.67887230362344264"/>
  </r>
  <r>
    <s v="EMP3234"/>
    <s v="North America"/>
    <x v="23"/>
    <s v="Non-binary"/>
    <s v="Project Manager"/>
    <s v="Retail"/>
    <n v="30"/>
    <x v="2"/>
    <n v="29"/>
    <x v="2"/>
    <n v="5"/>
    <s v="High"/>
    <x v="1"/>
    <s v="Yes"/>
    <s v="Decrease"/>
    <n v="2"/>
    <x v="2"/>
    <n v="1"/>
    <s v="Daily"/>
    <s v="Good"/>
    <n v="0.40757230245381282"/>
  </r>
  <r>
    <s v="EMP3235"/>
    <s v="South America"/>
    <x v="13"/>
    <s v="Male"/>
    <s v="Marketing"/>
    <s v="Finance"/>
    <n v="26"/>
    <x v="1"/>
    <n v="39"/>
    <x v="4"/>
    <n v="5"/>
    <s v="Medium"/>
    <x v="1"/>
    <s v="No"/>
    <s v="No Change"/>
    <n v="3"/>
    <x v="1"/>
    <n v="5"/>
    <s v="Daily"/>
    <s v="Poor"/>
    <n v="0.64733673655820434"/>
  </r>
  <r>
    <s v="EMP3236"/>
    <s v="Africa"/>
    <x v="4"/>
    <s v="Non-binary"/>
    <s v="Data Scientist"/>
    <s v="Finance"/>
    <n v="35"/>
    <x v="1"/>
    <n v="22"/>
    <x v="14"/>
    <n v="2"/>
    <s v="Low"/>
    <x v="1"/>
    <s v="Yes"/>
    <s v="No Change"/>
    <n v="4"/>
    <x v="1"/>
    <n v="4"/>
    <s v="None"/>
    <s v="Poor"/>
    <n v="0.96315801634609932"/>
  </r>
  <r>
    <s v="EMP3237"/>
    <s v="Asia"/>
    <x v="27"/>
    <s v="Female"/>
    <s v="Data Scientist"/>
    <s v="Manufacturing"/>
    <n v="38"/>
    <x v="0"/>
    <n v="40"/>
    <x v="0"/>
    <n v="1"/>
    <s v="Low"/>
    <x v="1"/>
    <s v="No"/>
    <s v="Increase"/>
    <n v="5"/>
    <x v="1"/>
    <n v="1"/>
    <s v="None"/>
    <s v="Poor"/>
    <n v="0.94925607354409314"/>
  </r>
  <r>
    <s v="EMP3238"/>
    <s v="Europe"/>
    <x v="13"/>
    <s v="Female"/>
    <s v="Project Manager"/>
    <s v="IT"/>
    <n v="17"/>
    <x v="1"/>
    <n v="58"/>
    <x v="7"/>
    <n v="4"/>
    <s v="Medium"/>
    <x v="2"/>
    <s v="Yes"/>
    <s v="Decrease"/>
    <n v="4"/>
    <x v="1"/>
    <n v="2"/>
    <s v="None"/>
    <s v="Good"/>
    <n v="0.36287353790288834"/>
  </r>
  <r>
    <s v="EMP3239"/>
    <s v="South America"/>
    <x v="11"/>
    <s v="Male"/>
    <s v="Designer"/>
    <s v="Retail"/>
    <n v="28"/>
    <x v="2"/>
    <n v="60"/>
    <x v="13"/>
    <n v="2"/>
    <s v="High"/>
    <x v="2"/>
    <s v="No"/>
    <s v="Increase"/>
    <n v="2"/>
    <x v="0"/>
    <n v="1"/>
    <s v="Weekly"/>
    <s v="Average"/>
    <n v="0.53645170020753352"/>
  </r>
  <r>
    <s v="EMP3240"/>
    <s v="Europe"/>
    <x v="12"/>
    <s v="Prefer not to say"/>
    <s v="Sales"/>
    <s v="Finance"/>
    <n v="17"/>
    <x v="2"/>
    <n v="43"/>
    <x v="12"/>
    <n v="1"/>
    <s v="High"/>
    <x v="3"/>
    <s v="Yes"/>
    <s v="Increase"/>
    <n v="1"/>
    <x v="1"/>
    <n v="4"/>
    <s v="Daily"/>
    <s v="Average"/>
    <n v="0.45913746654861154"/>
  </r>
  <r>
    <s v="EMP3241"/>
    <s v="Europe"/>
    <x v="9"/>
    <s v="Non-binary"/>
    <s v="Designer"/>
    <s v="Manufacturing"/>
    <n v="13"/>
    <x v="0"/>
    <n v="43"/>
    <x v="12"/>
    <n v="5"/>
    <s v="Medium"/>
    <x v="3"/>
    <s v="Yes"/>
    <s v="Increase"/>
    <n v="5"/>
    <x v="2"/>
    <n v="4"/>
    <s v="Daily"/>
    <s v="Poor"/>
    <n v="0.43565940349462762"/>
  </r>
  <r>
    <s v="EMP3242"/>
    <s v="Oceania"/>
    <x v="16"/>
    <s v="Non-binary"/>
    <s v="Data Scientist"/>
    <s v="Education"/>
    <n v="38"/>
    <x v="2"/>
    <n v="40"/>
    <x v="8"/>
    <n v="4"/>
    <s v="Low"/>
    <x v="0"/>
    <s v="Yes"/>
    <s v="No Change"/>
    <n v="3"/>
    <x v="1"/>
    <n v="2"/>
    <s v="None"/>
    <s v="Poor"/>
    <n v="0.92032773658156553"/>
  </r>
  <r>
    <s v="EMP3243"/>
    <s v="Oceania"/>
    <x v="5"/>
    <s v="Non-binary"/>
    <s v="Project Manager"/>
    <s v="Education"/>
    <n v="17"/>
    <x v="1"/>
    <n v="40"/>
    <x v="11"/>
    <n v="5"/>
    <s v="High"/>
    <x v="3"/>
    <s v="Yes"/>
    <s v="No Change"/>
    <n v="2"/>
    <x v="1"/>
    <n v="1"/>
    <s v="Weekly"/>
    <s v="Poor"/>
    <n v="0.56052565011362843"/>
  </r>
  <r>
    <s v="EMP3244"/>
    <s v="Europe"/>
    <x v="11"/>
    <s v="Prefer not to say"/>
    <s v="Project Manager"/>
    <s v="Retail"/>
    <n v="28"/>
    <x v="0"/>
    <n v="56"/>
    <x v="9"/>
    <n v="2"/>
    <s v="Medium"/>
    <x v="3"/>
    <s v="No"/>
    <s v="Increase"/>
    <n v="3"/>
    <x v="0"/>
    <n v="2"/>
    <s v="Daily"/>
    <s v="Good"/>
    <n v="0.83094482538606251"/>
  </r>
  <r>
    <s v="EMP3245"/>
    <s v="Europe"/>
    <x v="12"/>
    <s v="Male"/>
    <s v="Designer"/>
    <s v="Manufacturing"/>
    <n v="15"/>
    <x v="0"/>
    <n v="44"/>
    <x v="4"/>
    <n v="1"/>
    <s v="Medium"/>
    <x v="2"/>
    <s v="Yes"/>
    <s v="Increase"/>
    <n v="1"/>
    <x v="2"/>
    <n v="2"/>
    <s v="Weekly"/>
    <s v="Good"/>
    <n v="0.62502071559531636"/>
  </r>
  <r>
    <s v="EMP3246"/>
    <s v="Europe"/>
    <x v="31"/>
    <s v="Prefer not to say"/>
    <s v="Sales"/>
    <s v="Education"/>
    <n v="29"/>
    <x v="0"/>
    <n v="33"/>
    <x v="8"/>
    <n v="3"/>
    <s v="Low"/>
    <x v="0"/>
    <s v="Yes"/>
    <s v="No Change"/>
    <n v="1"/>
    <x v="0"/>
    <n v="2"/>
    <s v="Daily"/>
    <s v="Poor"/>
    <n v="0.58198096017721912"/>
  </r>
  <r>
    <s v="EMP3247"/>
    <s v="North America"/>
    <x v="26"/>
    <s v="Prefer not to say"/>
    <s v="Designer"/>
    <s v="Healthcare"/>
    <n v="3"/>
    <x v="1"/>
    <n v="47"/>
    <x v="9"/>
    <n v="1"/>
    <s v="High"/>
    <x v="3"/>
    <s v="No"/>
    <s v="No Change"/>
    <n v="3"/>
    <x v="1"/>
    <n v="3"/>
    <s v="Weekly"/>
    <s v="Average"/>
    <n v="0.27814842755202385"/>
  </r>
  <r>
    <s v="EMP3248"/>
    <s v="Europe"/>
    <x v="19"/>
    <s v="Male"/>
    <s v="Marketing"/>
    <s v="Manufacturing"/>
    <n v="36"/>
    <x v="2"/>
    <n v="34"/>
    <x v="7"/>
    <n v="5"/>
    <s v="High"/>
    <x v="0"/>
    <s v="Yes"/>
    <s v="Increase"/>
    <n v="4"/>
    <x v="1"/>
    <n v="1"/>
    <s v="Weekly"/>
    <s v="Poor"/>
    <n v="0.84235173920215811"/>
  </r>
  <r>
    <s v="EMP3249"/>
    <s v="Africa"/>
    <x v="5"/>
    <s v="Non-binary"/>
    <s v="Data Scientist"/>
    <s v="Education"/>
    <n v="16"/>
    <x v="2"/>
    <n v="31"/>
    <x v="1"/>
    <n v="2"/>
    <s v="High"/>
    <x v="3"/>
    <s v="Yes"/>
    <s v="Increase"/>
    <n v="4"/>
    <x v="1"/>
    <n v="4"/>
    <s v="Weekly"/>
    <s v="Average"/>
    <n v="0.29764379155123077"/>
  </r>
  <r>
    <s v="EMP3250"/>
    <s v="South America"/>
    <x v="0"/>
    <s v="Prefer not to say"/>
    <s v="Data Scientist"/>
    <s v="Retail"/>
    <n v="11"/>
    <x v="1"/>
    <n v="52"/>
    <x v="11"/>
    <n v="1"/>
    <s v="High"/>
    <x v="1"/>
    <s v="No"/>
    <s v="Increase"/>
    <n v="2"/>
    <x v="2"/>
    <n v="5"/>
    <s v="Weekly"/>
    <s v="Good"/>
    <n v="0.54982726783258218"/>
  </r>
  <r>
    <s v="EMP3251"/>
    <s v="South America"/>
    <x v="25"/>
    <s v="Prefer not to say"/>
    <s v="Sales"/>
    <s v="Retail"/>
    <n v="31"/>
    <x v="2"/>
    <n v="33"/>
    <x v="5"/>
    <n v="4"/>
    <s v="Low"/>
    <x v="3"/>
    <s v="Yes"/>
    <s v="Increase"/>
    <n v="2"/>
    <x v="2"/>
    <n v="5"/>
    <s v="None"/>
    <s v="Average"/>
    <n v="0.77953605320555597"/>
  </r>
  <r>
    <s v="EMP3252"/>
    <s v="Asia"/>
    <x v="24"/>
    <s v="Male"/>
    <s v="Data Scientist"/>
    <s v="Healthcare"/>
    <n v="17"/>
    <x v="0"/>
    <n v="56"/>
    <x v="0"/>
    <n v="2"/>
    <s v="Low"/>
    <x v="0"/>
    <s v="Yes"/>
    <s v="Increase"/>
    <n v="3"/>
    <x v="0"/>
    <n v="4"/>
    <s v="None"/>
    <s v="Average"/>
    <n v="0.30906959832739211"/>
  </r>
  <r>
    <s v="EMP3253"/>
    <s v="Asia"/>
    <x v="16"/>
    <s v="Non-binary"/>
    <s v="Project Manager"/>
    <s v="Healthcare"/>
    <n v="34"/>
    <x v="1"/>
    <n v="21"/>
    <x v="9"/>
    <n v="1"/>
    <s v="High"/>
    <x v="0"/>
    <s v="No"/>
    <s v="No Change"/>
    <n v="4"/>
    <x v="0"/>
    <n v="5"/>
    <s v="None"/>
    <s v="Poor"/>
    <n v="0.63963990670379123"/>
  </r>
  <r>
    <s v="EMP3254"/>
    <s v="Asia"/>
    <x v="16"/>
    <s v="Female"/>
    <s v="Sales"/>
    <s v="Healthcare"/>
    <n v="30"/>
    <x v="0"/>
    <n v="38"/>
    <x v="3"/>
    <n v="2"/>
    <s v="High"/>
    <x v="2"/>
    <s v="No"/>
    <s v="Decrease"/>
    <n v="2"/>
    <x v="2"/>
    <n v="4"/>
    <s v="Weekly"/>
    <s v="Good"/>
    <n v="6.9065764658621798E-2"/>
  </r>
  <r>
    <s v="EMP3255"/>
    <s v="North America"/>
    <x v="5"/>
    <s v="Male"/>
    <s v="Project Manager"/>
    <s v="Education"/>
    <n v="12"/>
    <x v="1"/>
    <n v="60"/>
    <x v="15"/>
    <n v="3"/>
    <s v="Low"/>
    <x v="2"/>
    <s v="No"/>
    <s v="No Change"/>
    <n v="2"/>
    <x v="0"/>
    <n v="4"/>
    <s v="Daily"/>
    <s v="Average"/>
    <n v="0.90039189544551401"/>
  </r>
  <r>
    <s v="EMP3256"/>
    <s v="South America"/>
    <x v="18"/>
    <s v="Male"/>
    <s v="Marketing"/>
    <s v="Healthcare"/>
    <n v="14"/>
    <x v="1"/>
    <n v="55"/>
    <x v="5"/>
    <n v="2"/>
    <s v="Medium"/>
    <x v="2"/>
    <s v="No"/>
    <s v="Increase"/>
    <n v="4"/>
    <x v="1"/>
    <n v="4"/>
    <s v="Daily"/>
    <s v="Average"/>
    <n v="0.34818740755745248"/>
  </r>
  <r>
    <s v="EMP3257"/>
    <s v="Africa"/>
    <x v="20"/>
    <s v="Female"/>
    <s v="Marketing"/>
    <s v="Education"/>
    <n v="27"/>
    <x v="1"/>
    <n v="28"/>
    <x v="0"/>
    <n v="5"/>
    <s v="High"/>
    <x v="3"/>
    <s v="Yes"/>
    <s v="No Change"/>
    <n v="4"/>
    <x v="1"/>
    <n v="3"/>
    <s v="None"/>
    <s v="Good"/>
    <n v="0.58868594703771959"/>
  </r>
  <r>
    <s v="EMP3258"/>
    <s v="North America"/>
    <x v="4"/>
    <s v="Male"/>
    <s v="HR"/>
    <s v="IT"/>
    <n v="38"/>
    <x v="0"/>
    <n v="57"/>
    <x v="2"/>
    <n v="2"/>
    <s v="Low"/>
    <x v="3"/>
    <s v="Yes"/>
    <s v="Decrease"/>
    <n v="4"/>
    <x v="0"/>
    <n v="2"/>
    <s v="Weekly"/>
    <s v="Average"/>
    <n v="0.75020189639652424"/>
  </r>
  <r>
    <s v="EMP3259"/>
    <s v="Asia"/>
    <x v="23"/>
    <s v="Non-binary"/>
    <s v="Project Manager"/>
    <s v="Retail"/>
    <n v="38"/>
    <x v="2"/>
    <n v="28"/>
    <x v="5"/>
    <n v="3"/>
    <s v="High"/>
    <x v="1"/>
    <s v="No"/>
    <s v="No Change"/>
    <n v="2"/>
    <x v="1"/>
    <n v="4"/>
    <s v="Weekly"/>
    <s v="Poor"/>
    <n v="0.89607688828793386"/>
  </r>
  <r>
    <s v="EMP3260"/>
    <s v="Asia"/>
    <x v="31"/>
    <s v="Female"/>
    <s v="Sales"/>
    <s v="Healthcare"/>
    <n v="32"/>
    <x v="1"/>
    <n v="31"/>
    <x v="14"/>
    <n v="5"/>
    <s v="High"/>
    <x v="0"/>
    <s v="Yes"/>
    <s v="Increase"/>
    <n v="5"/>
    <x v="2"/>
    <n v="5"/>
    <s v="None"/>
    <s v="Good"/>
    <n v="0.59220668038934787"/>
  </r>
  <r>
    <s v="EMP3261"/>
    <s v="North America"/>
    <x v="32"/>
    <s v="Prefer not to say"/>
    <s v="Designer"/>
    <s v="Education"/>
    <n v="30"/>
    <x v="1"/>
    <n v="32"/>
    <x v="8"/>
    <n v="3"/>
    <s v="Low"/>
    <x v="2"/>
    <s v="Yes"/>
    <s v="No Change"/>
    <n v="3"/>
    <x v="2"/>
    <n v="5"/>
    <s v="None"/>
    <s v="Good"/>
    <n v="0.46409228969940808"/>
  </r>
  <r>
    <s v="EMP3262"/>
    <s v="South America"/>
    <x v="15"/>
    <s v="Male"/>
    <s v="Project Manager"/>
    <s v="Manufacturing"/>
    <n v="20"/>
    <x v="2"/>
    <n v="43"/>
    <x v="0"/>
    <n v="4"/>
    <s v="Medium"/>
    <x v="2"/>
    <s v="Yes"/>
    <s v="Increase"/>
    <n v="1"/>
    <x v="2"/>
    <n v="3"/>
    <s v="Daily"/>
    <s v="Poor"/>
    <n v="0.27549307191464489"/>
  </r>
  <r>
    <s v="EMP3263"/>
    <s v="South America"/>
    <x v="9"/>
    <s v="Non-binary"/>
    <s v="Designer"/>
    <s v="Retail"/>
    <n v="16"/>
    <x v="2"/>
    <n v="33"/>
    <x v="14"/>
    <n v="5"/>
    <s v="High"/>
    <x v="2"/>
    <s v="Yes"/>
    <s v="No Change"/>
    <n v="4"/>
    <x v="2"/>
    <n v="5"/>
    <s v="None"/>
    <s v="Poor"/>
    <n v="0.46001166834674134"/>
  </r>
  <r>
    <s v="EMP3264"/>
    <s v="North America"/>
    <x v="1"/>
    <s v="Non-binary"/>
    <s v="Sales"/>
    <s v="Education"/>
    <n v="22"/>
    <x v="0"/>
    <n v="37"/>
    <x v="12"/>
    <n v="2"/>
    <s v="High"/>
    <x v="2"/>
    <s v="Yes"/>
    <s v="Decrease"/>
    <n v="5"/>
    <x v="1"/>
    <n v="5"/>
    <s v="Weekly"/>
    <s v="Good"/>
    <n v="0.45055132630789152"/>
  </r>
  <r>
    <s v="EMP3265"/>
    <s v="North America"/>
    <x v="19"/>
    <s v="Female"/>
    <s v="Marketing"/>
    <s v="Consulting"/>
    <n v="34"/>
    <x v="0"/>
    <n v="54"/>
    <x v="9"/>
    <n v="3"/>
    <s v="Low"/>
    <x v="3"/>
    <s v="Yes"/>
    <s v="No Change"/>
    <n v="2"/>
    <x v="0"/>
    <n v="1"/>
    <s v="None"/>
    <s v="Good"/>
    <n v="2.3987820439709595E-2"/>
  </r>
  <r>
    <s v="EMP3266"/>
    <s v="Europe"/>
    <x v="25"/>
    <s v="Male"/>
    <s v="HR"/>
    <s v="Healthcare"/>
    <n v="37"/>
    <x v="0"/>
    <n v="35"/>
    <x v="14"/>
    <n v="1"/>
    <s v="Low"/>
    <x v="1"/>
    <s v="No"/>
    <s v="Increase"/>
    <n v="4"/>
    <x v="2"/>
    <n v="4"/>
    <s v="None"/>
    <s v="Average"/>
    <n v="0.31962647694705226"/>
  </r>
  <r>
    <s v="EMP3267"/>
    <s v="Europe"/>
    <x v="4"/>
    <s v="Prefer not to say"/>
    <s v="Data Scientist"/>
    <s v="Healthcare"/>
    <n v="28"/>
    <x v="1"/>
    <n v="49"/>
    <x v="13"/>
    <n v="2"/>
    <s v="High"/>
    <x v="3"/>
    <s v="Yes"/>
    <s v="Increase"/>
    <n v="5"/>
    <x v="0"/>
    <n v="4"/>
    <s v="None"/>
    <s v="Poor"/>
    <n v="0.52638335943181958"/>
  </r>
  <r>
    <s v="EMP3268"/>
    <s v="South America"/>
    <x v="33"/>
    <s v="Prefer not to say"/>
    <s v="HR"/>
    <s v="Education"/>
    <n v="16"/>
    <x v="2"/>
    <n v="26"/>
    <x v="11"/>
    <n v="5"/>
    <s v="Medium"/>
    <x v="0"/>
    <s v="No"/>
    <s v="Decrease"/>
    <n v="4"/>
    <x v="0"/>
    <n v="2"/>
    <s v="Weekly"/>
    <s v="Good"/>
    <n v="0.97085864941655875"/>
  </r>
  <r>
    <s v="EMP3269"/>
    <s v="Oceania"/>
    <x v="20"/>
    <s v="Non-binary"/>
    <s v="Designer"/>
    <s v="Finance"/>
    <n v="21"/>
    <x v="0"/>
    <n v="24"/>
    <x v="7"/>
    <n v="1"/>
    <s v="Low"/>
    <x v="0"/>
    <s v="No"/>
    <s v="Increase"/>
    <n v="2"/>
    <x v="2"/>
    <n v="2"/>
    <s v="Daily"/>
    <s v="Poor"/>
    <n v="0.88844609671571029"/>
  </r>
  <r>
    <s v="EMP3270"/>
    <s v="Asia"/>
    <x v="25"/>
    <s v="Male"/>
    <s v="Marketing"/>
    <s v="IT"/>
    <n v="28"/>
    <x v="0"/>
    <n v="34"/>
    <x v="2"/>
    <n v="3"/>
    <s v="Medium"/>
    <x v="2"/>
    <s v="No"/>
    <s v="No Change"/>
    <n v="5"/>
    <x v="2"/>
    <n v="3"/>
    <s v="Daily"/>
    <s v="Average"/>
    <n v="0.27690694465469268"/>
  </r>
  <r>
    <s v="EMP3271"/>
    <s v="Africa"/>
    <x v="6"/>
    <s v="Female"/>
    <s v="Software Engineer"/>
    <s v="IT"/>
    <n v="27"/>
    <x v="0"/>
    <n v="51"/>
    <x v="8"/>
    <n v="4"/>
    <s v="Low"/>
    <x v="0"/>
    <s v="No"/>
    <s v="Increase"/>
    <n v="5"/>
    <x v="1"/>
    <n v="5"/>
    <s v="Daily"/>
    <s v="Average"/>
    <n v="5.0250854734908756E-2"/>
  </r>
  <r>
    <s v="EMP3272"/>
    <s v="Oceania"/>
    <x v="2"/>
    <s v="Female"/>
    <s v="Designer"/>
    <s v="Manufacturing"/>
    <n v="35"/>
    <x v="2"/>
    <n v="56"/>
    <x v="1"/>
    <n v="1"/>
    <s v="Low"/>
    <x v="2"/>
    <s v="Yes"/>
    <s v="No Change"/>
    <n v="2"/>
    <x v="1"/>
    <n v="1"/>
    <s v="Daily"/>
    <s v="Poor"/>
    <n v="0.86930044167557607"/>
  </r>
  <r>
    <s v="EMP3273"/>
    <s v="South America"/>
    <x v="35"/>
    <s v="Non-binary"/>
    <s v="Sales"/>
    <s v="Manufacturing"/>
    <n v="17"/>
    <x v="2"/>
    <n v="57"/>
    <x v="8"/>
    <n v="2"/>
    <s v="High"/>
    <x v="2"/>
    <s v="Yes"/>
    <s v="Increase"/>
    <n v="5"/>
    <x v="1"/>
    <n v="5"/>
    <s v="None"/>
    <s v="Poor"/>
    <n v="0.54806003298459327"/>
  </r>
  <r>
    <s v="EMP3274"/>
    <s v="South America"/>
    <x v="28"/>
    <s v="Female"/>
    <s v="Designer"/>
    <s v="Retail"/>
    <n v="18"/>
    <x v="0"/>
    <n v="21"/>
    <x v="11"/>
    <n v="5"/>
    <s v="Medium"/>
    <x v="3"/>
    <s v="No"/>
    <s v="Increase"/>
    <n v="1"/>
    <x v="0"/>
    <n v="5"/>
    <s v="Weekly"/>
    <s v="Average"/>
    <n v="0.14440389935738474"/>
  </r>
  <r>
    <s v="EMP3275"/>
    <s v="Oceania"/>
    <x v="20"/>
    <s v="Female"/>
    <s v="Marketing"/>
    <s v="IT"/>
    <n v="25"/>
    <x v="0"/>
    <n v="31"/>
    <x v="10"/>
    <n v="4"/>
    <s v="High"/>
    <x v="3"/>
    <s v="Yes"/>
    <s v="No Change"/>
    <n v="2"/>
    <x v="1"/>
    <n v="3"/>
    <s v="Weekly"/>
    <s v="Poor"/>
    <n v="0.75463675239237737"/>
  </r>
  <r>
    <s v="EMP3276"/>
    <s v="North America"/>
    <x v="38"/>
    <s v="Non-binary"/>
    <s v="Project Manager"/>
    <s v="IT"/>
    <n v="21"/>
    <x v="1"/>
    <n v="44"/>
    <x v="2"/>
    <n v="4"/>
    <s v="Low"/>
    <x v="0"/>
    <s v="Yes"/>
    <s v="Decrease"/>
    <n v="5"/>
    <x v="0"/>
    <n v="4"/>
    <s v="Weekly"/>
    <s v="Average"/>
    <n v="0.5716169718215599"/>
  </r>
  <r>
    <s v="EMP3277"/>
    <s v="Asia"/>
    <x v="16"/>
    <s v="Female"/>
    <s v="Data Scientist"/>
    <s v="Retail"/>
    <n v="38"/>
    <x v="1"/>
    <n v="47"/>
    <x v="8"/>
    <n v="3"/>
    <s v="High"/>
    <x v="3"/>
    <s v="No"/>
    <s v="No Change"/>
    <n v="5"/>
    <x v="0"/>
    <n v="5"/>
    <s v="Daily"/>
    <s v="Poor"/>
    <n v="0.68797385837610747"/>
  </r>
  <r>
    <s v="EMP3278"/>
    <s v="Europe"/>
    <x v="16"/>
    <s v="Male"/>
    <s v="Designer"/>
    <s v="Consulting"/>
    <n v="37"/>
    <x v="1"/>
    <n v="31"/>
    <x v="3"/>
    <n v="2"/>
    <s v="Low"/>
    <x v="3"/>
    <s v="No"/>
    <s v="Increase"/>
    <n v="2"/>
    <x v="1"/>
    <n v="3"/>
    <s v="Daily"/>
    <s v="Good"/>
    <n v="0.42677965667006257"/>
  </r>
  <r>
    <s v="EMP3279"/>
    <s v="Africa"/>
    <x v="29"/>
    <s v="Male"/>
    <s v="Sales"/>
    <s v="Manufacturing"/>
    <n v="5"/>
    <x v="2"/>
    <n v="49"/>
    <x v="7"/>
    <n v="3"/>
    <s v="Medium"/>
    <x v="3"/>
    <s v="No"/>
    <s v="Increase"/>
    <n v="3"/>
    <x v="0"/>
    <n v="1"/>
    <s v="Weekly"/>
    <s v="Good"/>
    <n v="0.69554537906354708"/>
  </r>
  <r>
    <s v="EMP3280"/>
    <s v="South America"/>
    <x v="33"/>
    <s v="Male"/>
    <s v="Project Manager"/>
    <s v="Healthcare"/>
    <n v="17"/>
    <x v="0"/>
    <n v="40"/>
    <x v="7"/>
    <n v="2"/>
    <s v="Low"/>
    <x v="3"/>
    <s v="No"/>
    <s v="Increase"/>
    <n v="2"/>
    <x v="0"/>
    <n v="5"/>
    <s v="None"/>
    <s v="Average"/>
    <n v="0.24815975443712934"/>
  </r>
  <r>
    <s v="EMP3281"/>
    <s v="Africa"/>
    <x v="4"/>
    <s v="Prefer not to say"/>
    <s v="Sales"/>
    <s v="Healthcare"/>
    <n v="34"/>
    <x v="1"/>
    <n v="34"/>
    <x v="1"/>
    <n v="2"/>
    <s v="High"/>
    <x v="0"/>
    <s v="Yes"/>
    <s v="Increase"/>
    <n v="3"/>
    <x v="2"/>
    <n v="3"/>
    <s v="Weekly"/>
    <s v="Average"/>
    <n v="0.83206036136288519"/>
  </r>
  <r>
    <s v="EMP3282"/>
    <s v="Oceania"/>
    <x v="19"/>
    <s v="Female"/>
    <s v="Marketing"/>
    <s v="Education"/>
    <n v="29"/>
    <x v="2"/>
    <n v="50"/>
    <x v="9"/>
    <n v="1"/>
    <s v="Medium"/>
    <x v="1"/>
    <s v="No"/>
    <s v="Decrease"/>
    <n v="1"/>
    <x v="2"/>
    <n v="3"/>
    <s v="Daily"/>
    <s v="Average"/>
    <n v="0.75276040181633674"/>
  </r>
  <r>
    <s v="EMP3283"/>
    <s v="Europe"/>
    <x v="9"/>
    <s v="Male"/>
    <s v="Software Engineer"/>
    <s v="Consulting"/>
    <n v="18"/>
    <x v="2"/>
    <n v="37"/>
    <x v="2"/>
    <n v="3"/>
    <s v="Medium"/>
    <x v="0"/>
    <s v="No"/>
    <s v="Increase"/>
    <n v="2"/>
    <x v="0"/>
    <n v="1"/>
    <s v="None"/>
    <s v="Poor"/>
    <n v="0.37233443150449208"/>
  </r>
  <r>
    <s v="EMP3284"/>
    <s v="Oceania"/>
    <x v="38"/>
    <s v="Non-binary"/>
    <s v="Project Manager"/>
    <s v="IT"/>
    <n v="22"/>
    <x v="1"/>
    <n v="46"/>
    <x v="14"/>
    <n v="3"/>
    <s v="Low"/>
    <x v="3"/>
    <s v="No"/>
    <s v="No Change"/>
    <n v="2"/>
    <x v="0"/>
    <n v="1"/>
    <s v="Weekly"/>
    <s v="Poor"/>
    <n v="0.85528601047809805"/>
  </r>
  <r>
    <s v="EMP3285"/>
    <s v="Asia"/>
    <x v="37"/>
    <s v="Non-binary"/>
    <s v="Data Scientist"/>
    <s v="Healthcare"/>
    <n v="33"/>
    <x v="0"/>
    <n v="44"/>
    <x v="7"/>
    <n v="2"/>
    <s v="Low"/>
    <x v="2"/>
    <s v="Yes"/>
    <s v="Increase"/>
    <n v="2"/>
    <x v="1"/>
    <n v="3"/>
    <s v="Daily"/>
    <s v="Average"/>
    <n v="0.31650516213793944"/>
  </r>
  <r>
    <s v="EMP3286"/>
    <s v="Asia"/>
    <x v="22"/>
    <s v="Female"/>
    <s v="Software Engineer"/>
    <s v="IT"/>
    <n v="36"/>
    <x v="0"/>
    <n v="27"/>
    <x v="10"/>
    <n v="2"/>
    <s v="Low"/>
    <x v="1"/>
    <s v="No"/>
    <s v="Increase"/>
    <n v="1"/>
    <x v="2"/>
    <n v="5"/>
    <s v="None"/>
    <s v="Good"/>
    <n v="0.83272464308947802"/>
  </r>
  <r>
    <s v="EMP3287"/>
    <s v="Asia"/>
    <x v="5"/>
    <s v="Prefer not to say"/>
    <s v="Data Scientist"/>
    <s v="IT"/>
    <n v="12"/>
    <x v="0"/>
    <n v="39"/>
    <x v="8"/>
    <n v="1"/>
    <s v="Low"/>
    <x v="0"/>
    <s v="Yes"/>
    <s v="Decrease"/>
    <n v="2"/>
    <x v="0"/>
    <n v="1"/>
    <s v="Daily"/>
    <s v="Good"/>
    <n v="0.68895407597626357"/>
  </r>
  <r>
    <s v="EMP3288"/>
    <s v="Europe"/>
    <x v="37"/>
    <s v="Female"/>
    <s v="Data Scientist"/>
    <s v="Manufacturing"/>
    <n v="35"/>
    <x v="1"/>
    <n v="57"/>
    <x v="10"/>
    <n v="3"/>
    <s v="Medium"/>
    <x v="3"/>
    <s v="No"/>
    <s v="Increase"/>
    <n v="4"/>
    <x v="1"/>
    <n v="4"/>
    <s v="Daily"/>
    <s v="Poor"/>
    <n v="0.63768843085132576"/>
  </r>
  <r>
    <s v="EMP3289"/>
    <s v="Europe"/>
    <x v="11"/>
    <s v="Prefer not to say"/>
    <s v="Sales"/>
    <s v="IT"/>
    <n v="30"/>
    <x v="0"/>
    <n v="32"/>
    <x v="9"/>
    <n v="1"/>
    <s v="Medium"/>
    <x v="2"/>
    <s v="Yes"/>
    <s v="Increase"/>
    <n v="2"/>
    <x v="2"/>
    <n v="1"/>
    <s v="Weekly"/>
    <s v="Average"/>
    <n v="0.87004196562333669"/>
  </r>
  <r>
    <s v="EMP3290"/>
    <s v="Europe"/>
    <x v="5"/>
    <s v="Female"/>
    <s v="Sales"/>
    <s v="Retail"/>
    <n v="16"/>
    <x v="0"/>
    <n v="50"/>
    <x v="3"/>
    <n v="4"/>
    <s v="Low"/>
    <x v="1"/>
    <s v="Yes"/>
    <s v="Increase"/>
    <n v="3"/>
    <x v="1"/>
    <n v="3"/>
    <s v="None"/>
    <s v="Average"/>
    <n v="0.29185272654254768"/>
  </r>
  <r>
    <s v="EMP3291"/>
    <s v="Europe"/>
    <x v="9"/>
    <s v="Male"/>
    <s v="Marketing"/>
    <s v="Finance"/>
    <n v="17"/>
    <x v="0"/>
    <n v="57"/>
    <x v="10"/>
    <n v="1"/>
    <s v="Low"/>
    <x v="0"/>
    <s v="Yes"/>
    <s v="Increase"/>
    <n v="4"/>
    <x v="1"/>
    <n v="3"/>
    <s v="Daily"/>
    <s v="Good"/>
    <n v="6.5571064929982548E-2"/>
  </r>
  <r>
    <s v="EMP3292"/>
    <s v="Europe"/>
    <x v="36"/>
    <s v="Prefer not to say"/>
    <s v="Sales"/>
    <s v="Education"/>
    <n v="13"/>
    <x v="2"/>
    <n v="43"/>
    <x v="5"/>
    <n v="3"/>
    <s v="High"/>
    <x v="1"/>
    <s v="Yes"/>
    <s v="Increase"/>
    <n v="2"/>
    <x v="2"/>
    <n v="2"/>
    <s v="Weekly"/>
    <s v="Poor"/>
    <n v="0.12590139294811187"/>
  </r>
  <r>
    <s v="EMP3293"/>
    <s v="Europe"/>
    <x v="15"/>
    <s v="Non-binary"/>
    <s v="Sales"/>
    <s v="Healthcare"/>
    <n v="26"/>
    <x v="2"/>
    <n v="35"/>
    <x v="9"/>
    <n v="5"/>
    <s v="Medium"/>
    <x v="1"/>
    <s v="Yes"/>
    <s v="Decrease"/>
    <n v="2"/>
    <x v="0"/>
    <n v="1"/>
    <s v="Daily"/>
    <s v="Average"/>
    <n v="0.66475397512360046"/>
  </r>
  <r>
    <s v="EMP3294"/>
    <s v="Africa"/>
    <x v="38"/>
    <s v="Prefer not to say"/>
    <s v="Sales"/>
    <s v="Manufacturing"/>
    <n v="22"/>
    <x v="2"/>
    <n v="35"/>
    <x v="12"/>
    <n v="5"/>
    <s v="High"/>
    <x v="2"/>
    <s v="Yes"/>
    <s v="No Change"/>
    <n v="4"/>
    <x v="0"/>
    <n v="1"/>
    <s v="Daily"/>
    <s v="Good"/>
    <n v="0.2551816750571857"/>
  </r>
  <r>
    <s v="EMP3295"/>
    <s v="Europe"/>
    <x v="6"/>
    <s v="Male"/>
    <s v="HR"/>
    <s v="Manufacturing"/>
    <n v="21"/>
    <x v="0"/>
    <n v="42"/>
    <x v="9"/>
    <n v="5"/>
    <s v="Medium"/>
    <x v="0"/>
    <s v="No"/>
    <s v="No Change"/>
    <n v="3"/>
    <x v="0"/>
    <n v="2"/>
    <s v="Daily"/>
    <s v="Poor"/>
    <n v="0.43877977510052035"/>
  </r>
  <r>
    <s v="EMP3296"/>
    <s v="Asia"/>
    <x v="7"/>
    <s v="Female"/>
    <s v="Designer"/>
    <s v="Retail"/>
    <n v="38"/>
    <x v="0"/>
    <n v="46"/>
    <x v="12"/>
    <n v="3"/>
    <s v="High"/>
    <x v="0"/>
    <s v="No"/>
    <s v="Decrease"/>
    <n v="5"/>
    <x v="0"/>
    <n v="1"/>
    <s v="Weekly"/>
    <s v="Poor"/>
    <n v="1.260591207267181E-2"/>
  </r>
  <r>
    <s v="EMP3297"/>
    <s v="South America"/>
    <x v="24"/>
    <s v="Female"/>
    <s v="Data Scientist"/>
    <s v="Education"/>
    <n v="11"/>
    <x v="0"/>
    <n v="41"/>
    <x v="9"/>
    <n v="1"/>
    <s v="Low"/>
    <x v="2"/>
    <s v="Yes"/>
    <s v="Increase"/>
    <n v="1"/>
    <x v="1"/>
    <n v="2"/>
    <s v="Daily"/>
    <s v="Poor"/>
    <n v="2.8945043503730949E-2"/>
  </r>
  <r>
    <s v="EMP3298"/>
    <s v="Europe"/>
    <x v="18"/>
    <s v="Female"/>
    <s v="Project Manager"/>
    <s v="Education"/>
    <n v="13"/>
    <x v="0"/>
    <n v="43"/>
    <x v="10"/>
    <n v="5"/>
    <s v="Medium"/>
    <x v="2"/>
    <s v="Yes"/>
    <s v="Increase"/>
    <n v="3"/>
    <x v="2"/>
    <n v="1"/>
    <s v="Weekly"/>
    <s v="Average"/>
    <n v="0.52566567056130553"/>
  </r>
  <r>
    <s v="EMP3299"/>
    <s v="Europe"/>
    <x v="8"/>
    <s v="Female"/>
    <s v="Data Scientist"/>
    <s v="Healthcare"/>
    <n v="16"/>
    <x v="2"/>
    <n v="33"/>
    <x v="10"/>
    <n v="3"/>
    <s v="High"/>
    <x v="3"/>
    <s v="Yes"/>
    <s v="Increase"/>
    <n v="2"/>
    <x v="2"/>
    <n v="3"/>
    <s v="Daily"/>
    <s v="Average"/>
    <n v="0.12874412731492957"/>
  </r>
  <r>
    <s v="EMP3300"/>
    <s v="Oceania"/>
    <x v="27"/>
    <s v="Prefer not to say"/>
    <s v="Data Scientist"/>
    <s v="Education"/>
    <n v="32"/>
    <x v="0"/>
    <n v="44"/>
    <x v="3"/>
    <n v="5"/>
    <s v="Low"/>
    <x v="2"/>
    <s v="No"/>
    <s v="Increase"/>
    <n v="4"/>
    <x v="2"/>
    <n v="3"/>
    <s v="Daily"/>
    <s v="Poor"/>
    <n v="0.85210422020201126"/>
  </r>
  <r>
    <s v="EMP3301"/>
    <s v="South America"/>
    <x v="23"/>
    <s v="Prefer not to say"/>
    <s v="Designer"/>
    <s v="Finance"/>
    <n v="38"/>
    <x v="1"/>
    <n v="30"/>
    <x v="14"/>
    <n v="3"/>
    <s v="High"/>
    <x v="3"/>
    <s v="No"/>
    <s v="No Change"/>
    <n v="5"/>
    <x v="0"/>
    <n v="1"/>
    <s v="Weekly"/>
    <s v="Poor"/>
    <n v="0.96002214744084047"/>
  </r>
  <r>
    <s v="EMP3302"/>
    <s v="Europe"/>
    <x v="13"/>
    <s v="Male"/>
    <s v="HR"/>
    <s v="Manufacturing"/>
    <n v="24"/>
    <x v="2"/>
    <n v="43"/>
    <x v="0"/>
    <n v="1"/>
    <s v="Low"/>
    <x v="2"/>
    <s v="No"/>
    <s v="Decrease"/>
    <n v="2"/>
    <x v="2"/>
    <n v="5"/>
    <s v="Weekly"/>
    <s v="Poor"/>
    <n v="0.63273963482473505"/>
  </r>
  <r>
    <s v="EMP3303"/>
    <s v="Africa"/>
    <x v="17"/>
    <s v="Prefer not to say"/>
    <s v="HR"/>
    <s v="IT"/>
    <n v="3"/>
    <x v="1"/>
    <n v="45"/>
    <x v="10"/>
    <n v="1"/>
    <s v="High"/>
    <x v="3"/>
    <s v="Yes"/>
    <s v="No Change"/>
    <n v="4"/>
    <x v="1"/>
    <n v="1"/>
    <s v="Daily"/>
    <s v="Average"/>
    <n v="0.33571100059140557"/>
  </r>
  <r>
    <s v="EMP3304"/>
    <s v="Europe"/>
    <x v="38"/>
    <s v="Non-binary"/>
    <s v="Software Engineer"/>
    <s v="Consulting"/>
    <n v="28"/>
    <x v="2"/>
    <n v="44"/>
    <x v="8"/>
    <n v="1"/>
    <s v="Medium"/>
    <x v="1"/>
    <s v="No"/>
    <s v="No Change"/>
    <n v="4"/>
    <x v="0"/>
    <n v="3"/>
    <s v="Daily"/>
    <s v="Good"/>
    <n v="8.4061490705414355E-2"/>
  </r>
  <r>
    <s v="EMP3305"/>
    <s v="Europe"/>
    <x v="32"/>
    <s v="Female"/>
    <s v="HR"/>
    <s v="Retail"/>
    <n v="31"/>
    <x v="0"/>
    <n v="33"/>
    <x v="8"/>
    <n v="4"/>
    <s v="High"/>
    <x v="1"/>
    <s v="No"/>
    <s v="Decrease"/>
    <n v="3"/>
    <x v="2"/>
    <n v="3"/>
    <s v="Weekly"/>
    <s v="Poor"/>
    <n v="0.91358912803609882"/>
  </r>
  <r>
    <s v="EMP3306"/>
    <s v="Africa"/>
    <x v="32"/>
    <s v="Prefer not to say"/>
    <s v="Project Manager"/>
    <s v="Healthcare"/>
    <n v="34"/>
    <x v="1"/>
    <n v="35"/>
    <x v="2"/>
    <n v="4"/>
    <s v="High"/>
    <x v="3"/>
    <s v="No"/>
    <s v="Increase"/>
    <n v="2"/>
    <x v="1"/>
    <n v="3"/>
    <s v="Daily"/>
    <s v="Average"/>
    <n v="0.51628368324297846"/>
  </r>
  <r>
    <s v="EMP3307"/>
    <s v="South America"/>
    <x v="2"/>
    <s v="Prefer not to say"/>
    <s v="HR"/>
    <s v="Finance"/>
    <n v="29"/>
    <x v="0"/>
    <n v="33"/>
    <x v="8"/>
    <n v="3"/>
    <s v="High"/>
    <x v="3"/>
    <s v="No"/>
    <s v="Increase"/>
    <n v="2"/>
    <x v="0"/>
    <n v="3"/>
    <s v="None"/>
    <s v="Good"/>
    <n v="0.22253720798664034"/>
  </r>
  <r>
    <s v="EMP3308"/>
    <s v="Africa"/>
    <x v="34"/>
    <s v="Male"/>
    <s v="Data Scientist"/>
    <s v="Healthcare"/>
    <n v="28"/>
    <x v="2"/>
    <n v="29"/>
    <x v="3"/>
    <n v="1"/>
    <s v="Low"/>
    <x v="1"/>
    <s v="No"/>
    <s v="Increase"/>
    <n v="2"/>
    <x v="1"/>
    <n v="3"/>
    <s v="None"/>
    <s v="Poor"/>
    <n v="0.12112833922673327"/>
  </r>
  <r>
    <s v="EMP3309"/>
    <s v="Africa"/>
    <x v="17"/>
    <s v="Male"/>
    <s v="Sales"/>
    <s v="Manufacturing"/>
    <n v="8"/>
    <x v="0"/>
    <n v="43"/>
    <x v="6"/>
    <n v="3"/>
    <s v="High"/>
    <x v="0"/>
    <s v="Yes"/>
    <s v="Increase"/>
    <n v="1"/>
    <x v="1"/>
    <n v="5"/>
    <s v="Daily"/>
    <s v="Average"/>
    <n v="0.56359549903994366"/>
  </r>
  <r>
    <s v="EMP3310"/>
    <s v="South America"/>
    <x v="29"/>
    <s v="Prefer not to say"/>
    <s v="Data Scientist"/>
    <s v="Healthcare"/>
    <n v="5"/>
    <x v="0"/>
    <n v="46"/>
    <x v="14"/>
    <n v="4"/>
    <s v="Low"/>
    <x v="0"/>
    <s v="No"/>
    <s v="Increase"/>
    <n v="2"/>
    <x v="0"/>
    <n v="4"/>
    <s v="None"/>
    <s v="Poor"/>
    <n v="0.8834240467408937"/>
  </r>
  <r>
    <s v="EMP3311"/>
    <s v="North America"/>
    <x v="17"/>
    <s v="Female"/>
    <s v="HR"/>
    <s v="Healthcare"/>
    <n v="5"/>
    <x v="0"/>
    <n v="57"/>
    <x v="11"/>
    <n v="5"/>
    <s v="High"/>
    <x v="0"/>
    <s v="Yes"/>
    <s v="Decrease"/>
    <n v="4"/>
    <x v="2"/>
    <n v="3"/>
    <s v="Weekly"/>
    <s v="Average"/>
    <n v="0.4298156978708042"/>
  </r>
  <r>
    <s v="EMP3312"/>
    <s v="South America"/>
    <x v="36"/>
    <s v="Female"/>
    <s v="HR"/>
    <s v="Consulting"/>
    <n v="15"/>
    <x v="2"/>
    <n v="23"/>
    <x v="9"/>
    <n v="2"/>
    <s v="Medium"/>
    <x v="1"/>
    <s v="No"/>
    <s v="Increase"/>
    <n v="5"/>
    <x v="1"/>
    <n v="1"/>
    <s v="Daily"/>
    <s v="Poor"/>
    <n v="0.13837797168540533"/>
  </r>
  <r>
    <s v="EMP3313"/>
    <s v="Asia"/>
    <x v="17"/>
    <s v="Non-binary"/>
    <s v="Sales"/>
    <s v="Manufacturing"/>
    <n v="3"/>
    <x v="2"/>
    <n v="49"/>
    <x v="10"/>
    <n v="5"/>
    <s v="High"/>
    <x v="2"/>
    <s v="Yes"/>
    <s v="Decrease"/>
    <n v="4"/>
    <x v="2"/>
    <n v="4"/>
    <s v="Weekly"/>
    <s v="Poor"/>
    <n v="0.57195603546681784"/>
  </r>
  <r>
    <s v="EMP3314"/>
    <s v="North America"/>
    <x v="11"/>
    <s v="Female"/>
    <s v="Software Engineer"/>
    <s v="Retail"/>
    <n v="29"/>
    <x v="1"/>
    <n v="53"/>
    <x v="0"/>
    <n v="3"/>
    <s v="Medium"/>
    <x v="0"/>
    <s v="No"/>
    <s v="Increase"/>
    <n v="3"/>
    <x v="0"/>
    <n v="2"/>
    <s v="None"/>
    <s v="Good"/>
    <n v="0.58425991262936006"/>
  </r>
  <r>
    <s v="EMP3315"/>
    <s v="Oceania"/>
    <x v="24"/>
    <s v="Non-binary"/>
    <s v="HR"/>
    <s v="Education"/>
    <n v="14"/>
    <x v="2"/>
    <n v="42"/>
    <x v="6"/>
    <n v="1"/>
    <s v="Low"/>
    <x v="2"/>
    <s v="No"/>
    <s v="Increase"/>
    <n v="5"/>
    <x v="1"/>
    <n v="5"/>
    <s v="Daily"/>
    <s v="Average"/>
    <n v="0.9380002674865926"/>
  </r>
  <r>
    <s v="EMP3316"/>
    <s v="Oceania"/>
    <x v="31"/>
    <s v="Prefer not to say"/>
    <s v="Sales"/>
    <s v="Manufacturing"/>
    <n v="31"/>
    <x v="0"/>
    <n v="30"/>
    <x v="8"/>
    <n v="5"/>
    <s v="Low"/>
    <x v="2"/>
    <s v="Yes"/>
    <s v="Increase"/>
    <n v="3"/>
    <x v="2"/>
    <n v="5"/>
    <s v="Daily"/>
    <s v="Poor"/>
    <n v="0.38136001313020362"/>
  </r>
  <r>
    <s v="EMP3317"/>
    <s v="North America"/>
    <x v="35"/>
    <s v="Female"/>
    <s v="Designer"/>
    <s v="Education"/>
    <n v="16"/>
    <x v="2"/>
    <n v="52"/>
    <x v="13"/>
    <n v="2"/>
    <s v="Low"/>
    <x v="1"/>
    <s v="Yes"/>
    <s v="Increase"/>
    <n v="4"/>
    <x v="1"/>
    <n v="1"/>
    <s v="Weekly"/>
    <s v="Good"/>
    <n v="0.40423480854799188"/>
  </r>
  <r>
    <s v="EMP3318"/>
    <s v="Oceania"/>
    <x v="11"/>
    <s v="Prefer not to say"/>
    <s v="Designer"/>
    <s v="Finance"/>
    <n v="35"/>
    <x v="2"/>
    <n v="36"/>
    <x v="7"/>
    <n v="2"/>
    <s v="Medium"/>
    <x v="2"/>
    <s v="No"/>
    <s v="Increase"/>
    <n v="2"/>
    <x v="0"/>
    <n v="3"/>
    <s v="Weekly"/>
    <s v="Poor"/>
    <n v="0.54171843398116371"/>
  </r>
  <r>
    <s v="EMP3319"/>
    <s v="Asia"/>
    <x v="17"/>
    <s v="Non-binary"/>
    <s v="Sales"/>
    <s v="Finance"/>
    <n v="2"/>
    <x v="0"/>
    <n v="55"/>
    <x v="4"/>
    <n v="4"/>
    <s v="Low"/>
    <x v="3"/>
    <s v="No"/>
    <s v="Decrease"/>
    <n v="4"/>
    <x v="0"/>
    <n v="4"/>
    <s v="Weekly"/>
    <s v="Average"/>
    <n v="0.39300148953267267"/>
  </r>
  <r>
    <s v="EMP3320"/>
    <s v="Africa"/>
    <x v="0"/>
    <s v="Male"/>
    <s v="Software Engineer"/>
    <s v="Manufacturing"/>
    <n v="14"/>
    <x v="0"/>
    <n v="33"/>
    <x v="0"/>
    <n v="5"/>
    <s v="Medium"/>
    <x v="0"/>
    <s v="Yes"/>
    <s v="Decrease"/>
    <n v="1"/>
    <x v="0"/>
    <n v="3"/>
    <s v="Daily"/>
    <s v="Poor"/>
    <n v="0.88972752639306518"/>
  </r>
  <r>
    <s v="EMP3321"/>
    <s v="Europe"/>
    <x v="38"/>
    <s v="Female"/>
    <s v="Marketing"/>
    <s v="Retail"/>
    <n v="17"/>
    <x v="2"/>
    <n v="57"/>
    <x v="13"/>
    <n v="3"/>
    <s v="Low"/>
    <x v="1"/>
    <s v="No"/>
    <s v="No Change"/>
    <n v="2"/>
    <x v="1"/>
    <n v="4"/>
    <s v="None"/>
    <s v="Good"/>
    <n v="0.80683821533692035"/>
  </r>
  <r>
    <s v="EMP3322"/>
    <s v="North America"/>
    <x v="27"/>
    <s v="Prefer not to say"/>
    <s v="Software Engineer"/>
    <s v="Finance"/>
    <n v="28"/>
    <x v="2"/>
    <n v="43"/>
    <x v="8"/>
    <n v="3"/>
    <s v="High"/>
    <x v="0"/>
    <s v="No"/>
    <s v="No Change"/>
    <n v="3"/>
    <x v="2"/>
    <n v="1"/>
    <s v="None"/>
    <s v="Average"/>
    <n v="0.9713950764193775"/>
  </r>
  <r>
    <s v="EMP3323"/>
    <s v="Asia"/>
    <x v="32"/>
    <s v="Male"/>
    <s v="Data Scientist"/>
    <s v="Healthcare"/>
    <n v="33"/>
    <x v="0"/>
    <n v="32"/>
    <x v="8"/>
    <n v="5"/>
    <s v="Low"/>
    <x v="0"/>
    <s v="No"/>
    <s v="Increase"/>
    <n v="2"/>
    <x v="2"/>
    <n v="3"/>
    <s v="None"/>
    <s v="Average"/>
    <n v="7.6164549299353457E-2"/>
  </r>
  <r>
    <s v="EMP3324"/>
    <s v="Oceania"/>
    <x v="25"/>
    <s v="Non-binary"/>
    <s v="Sales"/>
    <s v="Manufacturing"/>
    <n v="35"/>
    <x v="0"/>
    <n v="31"/>
    <x v="2"/>
    <n v="4"/>
    <s v="High"/>
    <x v="3"/>
    <s v="No"/>
    <s v="Increase"/>
    <n v="3"/>
    <x v="0"/>
    <n v="5"/>
    <s v="Daily"/>
    <s v="Poor"/>
    <n v="0.62809689981887318"/>
  </r>
  <r>
    <s v="EMP3325"/>
    <s v="Africa"/>
    <x v="10"/>
    <s v="Prefer not to say"/>
    <s v="HR"/>
    <s v="Healthcare"/>
    <n v="27"/>
    <x v="1"/>
    <n v="58"/>
    <x v="10"/>
    <n v="3"/>
    <s v="Medium"/>
    <x v="1"/>
    <s v="No"/>
    <s v="Decrease"/>
    <n v="2"/>
    <x v="1"/>
    <n v="5"/>
    <s v="Daily"/>
    <s v="Good"/>
    <n v="0.33468819109861214"/>
  </r>
  <r>
    <s v="EMP3326"/>
    <s v="North America"/>
    <x v="9"/>
    <s v="Male"/>
    <s v="Software Engineer"/>
    <s v="Healthcare"/>
    <n v="16"/>
    <x v="2"/>
    <n v="23"/>
    <x v="4"/>
    <n v="2"/>
    <s v="High"/>
    <x v="2"/>
    <s v="No"/>
    <s v="Decrease"/>
    <n v="1"/>
    <x v="0"/>
    <n v="2"/>
    <s v="Weekly"/>
    <s v="Average"/>
    <n v="0.26315409240756837"/>
  </r>
  <r>
    <s v="EMP3327"/>
    <s v="Oceania"/>
    <x v="27"/>
    <s v="Female"/>
    <s v="Project Manager"/>
    <s v="Healthcare"/>
    <n v="28"/>
    <x v="2"/>
    <n v="53"/>
    <x v="5"/>
    <n v="3"/>
    <s v="High"/>
    <x v="0"/>
    <s v="Yes"/>
    <s v="Increase"/>
    <n v="4"/>
    <x v="0"/>
    <n v="4"/>
    <s v="None"/>
    <s v="Average"/>
    <n v="0.99610899441769452"/>
  </r>
  <r>
    <s v="EMP3328"/>
    <s v="Africa"/>
    <x v="1"/>
    <s v="Female"/>
    <s v="HR"/>
    <s v="Education"/>
    <n v="27"/>
    <x v="1"/>
    <n v="58"/>
    <x v="1"/>
    <n v="2"/>
    <s v="Low"/>
    <x v="0"/>
    <s v="Yes"/>
    <s v="Decrease"/>
    <n v="1"/>
    <x v="2"/>
    <n v="1"/>
    <s v="Weekly"/>
    <s v="Average"/>
    <n v="0.8791601252192216"/>
  </r>
  <r>
    <s v="EMP3329"/>
    <s v="South America"/>
    <x v="6"/>
    <s v="Female"/>
    <s v="Designer"/>
    <s v="Healthcare"/>
    <n v="19"/>
    <x v="0"/>
    <n v="54"/>
    <x v="13"/>
    <n v="1"/>
    <s v="Medium"/>
    <x v="0"/>
    <s v="Yes"/>
    <s v="Increase"/>
    <n v="3"/>
    <x v="2"/>
    <n v="3"/>
    <s v="None"/>
    <s v="Good"/>
    <n v="0.68412692640546025"/>
  </r>
  <r>
    <s v="EMP3330"/>
    <s v="Africa"/>
    <x v="17"/>
    <s v="Prefer not to say"/>
    <s v="HR"/>
    <s v="Consulting"/>
    <n v="4"/>
    <x v="1"/>
    <n v="29"/>
    <x v="9"/>
    <n v="4"/>
    <s v="Low"/>
    <x v="0"/>
    <s v="Yes"/>
    <s v="Decrease"/>
    <n v="5"/>
    <x v="0"/>
    <n v="1"/>
    <s v="Weekly"/>
    <s v="Good"/>
    <n v="0.6992372500864007"/>
  </r>
  <r>
    <s v="EMP3331"/>
    <s v="South America"/>
    <x v="36"/>
    <s v="Non-binary"/>
    <s v="Data Scientist"/>
    <s v="Healthcare"/>
    <n v="15"/>
    <x v="0"/>
    <n v="31"/>
    <x v="9"/>
    <n v="4"/>
    <s v="Low"/>
    <x v="2"/>
    <s v="Yes"/>
    <s v="Increase"/>
    <n v="3"/>
    <x v="0"/>
    <n v="5"/>
    <s v="None"/>
    <s v="Average"/>
    <n v="0.92796961794083244"/>
  </r>
  <r>
    <s v="EMP3332"/>
    <s v="North America"/>
    <x v="8"/>
    <s v="Male"/>
    <s v="Sales"/>
    <s v="Retail"/>
    <n v="17"/>
    <x v="0"/>
    <n v="53"/>
    <x v="15"/>
    <n v="4"/>
    <s v="Low"/>
    <x v="2"/>
    <s v="Yes"/>
    <s v="Decrease"/>
    <n v="2"/>
    <x v="1"/>
    <n v="4"/>
    <s v="Daily"/>
    <s v="Poor"/>
    <n v="9.381312698375055E-2"/>
  </r>
  <r>
    <s v="EMP3333"/>
    <s v="Europe"/>
    <x v="8"/>
    <s v="Female"/>
    <s v="HR"/>
    <s v="Consulting"/>
    <n v="16"/>
    <x v="1"/>
    <n v="33"/>
    <x v="0"/>
    <n v="3"/>
    <s v="Medium"/>
    <x v="0"/>
    <s v="No"/>
    <s v="Decrease"/>
    <n v="2"/>
    <x v="0"/>
    <n v="3"/>
    <s v="Weekly"/>
    <s v="Good"/>
    <n v="0.66380117965848717"/>
  </r>
  <r>
    <s v="EMP3334"/>
    <s v="North America"/>
    <x v="22"/>
    <s v="Male"/>
    <s v="Sales"/>
    <s v="Finance"/>
    <n v="29"/>
    <x v="1"/>
    <n v="46"/>
    <x v="4"/>
    <n v="3"/>
    <s v="Low"/>
    <x v="0"/>
    <s v="No"/>
    <s v="Increase"/>
    <n v="1"/>
    <x v="0"/>
    <n v="5"/>
    <s v="Weekly"/>
    <s v="Poor"/>
    <n v="0.82450503917213913"/>
  </r>
  <r>
    <s v="EMP3335"/>
    <s v="Europe"/>
    <x v="32"/>
    <s v="Male"/>
    <s v="Project Manager"/>
    <s v="Education"/>
    <n v="30"/>
    <x v="2"/>
    <n v="32"/>
    <x v="5"/>
    <n v="1"/>
    <s v="High"/>
    <x v="2"/>
    <s v="Yes"/>
    <s v="Increase"/>
    <n v="5"/>
    <x v="1"/>
    <n v="1"/>
    <s v="None"/>
    <s v="Average"/>
    <n v="9.904405002635952E-2"/>
  </r>
  <r>
    <s v="EMP3336"/>
    <s v="Asia"/>
    <x v="0"/>
    <s v="Prefer not to say"/>
    <s v="Project Manager"/>
    <s v="Retail"/>
    <n v="13"/>
    <x v="0"/>
    <n v="59"/>
    <x v="11"/>
    <n v="4"/>
    <s v="Medium"/>
    <x v="2"/>
    <s v="Yes"/>
    <s v="Decrease"/>
    <n v="1"/>
    <x v="1"/>
    <n v="1"/>
    <s v="Daily"/>
    <s v="Average"/>
    <n v="0.69707699183252492"/>
  </r>
  <r>
    <s v="EMP3337"/>
    <s v="North America"/>
    <x v="2"/>
    <s v="Female"/>
    <s v="Sales"/>
    <s v="Consulting"/>
    <n v="35"/>
    <x v="1"/>
    <n v="33"/>
    <x v="8"/>
    <n v="5"/>
    <s v="Medium"/>
    <x v="0"/>
    <s v="No"/>
    <s v="No Change"/>
    <n v="2"/>
    <x v="1"/>
    <n v="4"/>
    <s v="Weekly"/>
    <s v="Good"/>
    <n v="0.99333997085370229"/>
  </r>
  <r>
    <s v="EMP3338"/>
    <s v="North America"/>
    <x v="35"/>
    <s v="Non-binary"/>
    <s v="HR"/>
    <s v="Retail"/>
    <n v="18"/>
    <x v="2"/>
    <n v="40"/>
    <x v="11"/>
    <n v="3"/>
    <s v="Low"/>
    <x v="0"/>
    <s v="Yes"/>
    <s v="Decrease"/>
    <n v="4"/>
    <x v="2"/>
    <n v="5"/>
    <s v="Daily"/>
    <s v="Average"/>
    <n v="0.12925376035982639"/>
  </r>
  <r>
    <s v="EMP3339"/>
    <s v="Africa"/>
    <x v="2"/>
    <s v="Non-binary"/>
    <s v="Marketing"/>
    <s v="Manufacturing"/>
    <n v="35"/>
    <x v="2"/>
    <n v="21"/>
    <x v="6"/>
    <n v="3"/>
    <s v="High"/>
    <x v="0"/>
    <s v="No"/>
    <s v="Increase"/>
    <n v="1"/>
    <x v="2"/>
    <n v="1"/>
    <s v="Weekly"/>
    <s v="Average"/>
    <n v="0.93132022108128143"/>
  </r>
  <r>
    <s v="EMP3340"/>
    <s v="Oceania"/>
    <x v="35"/>
    <s v="Male"/>
    <s v="Project Manager"/>
    <s v="Education"/>
    <n v="13"/>
    <x v="0"/>
    <n v="58"/>
    <x v="2"/>
    <n v="2"/>
    <s v="Medium"/>
    <x v="0"/>
    <s v="No"/>
    <s v="Increase"/>
    <n v="4"/>
    <x v="2"/>
    <n v="2"/>
    <s v="Daily"/>
    <s v="Average"/>
    <n v="7.9652487574424446E-2"/>
  </r>
  <r>
    <s v="EMP3341"/>
    <s v="South America"/>
    <x v="24"/>
    <s v="Prefer not to say"/>
    <s v="Project Manager"/>
    <s v="Consulting"/>
    <n v="12"/>
    <x v="1"/>
    <n v="57"/>
    <x v="10"/>
    <n v="2"/>
    <s v="High"/>
    <x v="3"/>
    <s v="No"/>
    <s v="Increase"/>
    <n v="5"/>
    <x v="2"/>
    <n v="5"/>
    <s v="Weekly"/>
    <s v="Poor"/>
    <n v="0.43015358060473108"/>
  </r>
  <r>
    <s v="EMP3342"/>
    <s v="North America"/>
    <x v="27"/>
    <s v="Female"/>
    <s v="Project Manager"/>
    <s v="Education"/>
    <n v="32"/>
    <x v="1"/>
    <n v="57"/>
    <x v="10"/>
    <n v="4"/>
    <s v="High"/>
    <x v="3"/>
    <s v="No"/>
    <s v="Decrease"/>
    <n v="2"/>
    <x v="0"/>
    <n v="3"/>
    <s v="Daily"/>
    <s v="Good"/>
    <n v="0.98379055283803529"/>
  </r>
  <r>
    <s v="EMP3343"/>
    <s v="South America"/>
    <x v="13"/>
    <s v="Male"/>
    <s v="Data Scientist"/>
    <s v="Manufacturing"/>
    <n v="18"/>
    <x v="0"/>
    <n v="43"/>
    <x v="11"/>
    <n v="1"/>
    <s v="Medium"/>
    <x v="1"/>
    <s v="No"/>
    <s v="Increase"/>
    <n v="3"/>
    <x v="2"/>
    <n v="1"/>
    <s v="Weekly"/>
    <s v="Poor"/>
    <n v="0.81672918587660315"/>
  </r>
  <r>
    <s v="EMP3344"/>
    <s v="Europe"/>
    <x v="19"/>
    <s v="Prefer not to say"/>
    <s v="Designer"/>
    <s v="Consulting"/>
    <n v="33"/>
    <x v="2"/>
    <n v="59"/>
    <x v="6"/>
    <n v="4"/>
    <s v="High"/>
    <x v="3"/>
    <s v="No"/>
    <s v="Increase"/>
    <n v="5"/>
    <x v="1"/>
    <n v="1"/>
    <s v="None"/>
    <s v="Good"/>
    <n v="0.40366518352553737"/>
  </r>
  <r>
    <s v="EMP3345"/>
    <s v="Africa"/>
    <x v="23"/>
    <s v="Female"/>
    <s v="Sales"/>
    <s v="Manufacturing"/>
    <n v="34"/>
    <x v="2"/>
    <n v="28"/>
    <x v="5"/>
    <n v="2"/>
    <s v="High"/>
    <x v="2"/>
    <s v="No"/>
    <s v="Decrease"/>
    <n v="5"/>
    <x v="0"/>
    <n v="3"/>
    <s v="Daily"/>
    <s v="Poor"/>
    <n v="0.90996910456513214"/>
  </r>
  <r>
    <s v="EMP3346"/>
    <s v="Africa"/>
    <x v="18"/>
    <s v="Female"/>
    <s v="Software Engineer"/>
    <s v="Healthcare"/>
    <n v="14"/>
    <x v="1"/>
    <n v="46"/>
    <x v="0"/>
    <n v="3"/>
    <s v="High"/>
    <x v="3"/>
    <s v="Yes"/>
    <s v="Increase"/>
    <n v="5"/>
    <x v="1"/>
    <n v="3"/>
    <s v="Weekly"/>
    <s v="Average"/>
    <n v="0.34318187323752902"/>
  </r>
  <r>
    <s v="EMP3347"/>
    <s v="North America"/>
    <x v="32"/>
    <s v="Male"/>
    <s v="Marketing"/>
    <s v="IT"/>
    <n v="30"/>
    <x v="0"/>
    <n v="28"/>
    <x v="8"/>
    <n v="4"/>
    <s v="Low"/>
    <x v="0"/>
    <s v="No"/>
    <s v="No Change"/>
    <n v="2"/>
    <x v="0"/>
    <n v="1"/>
    <s v="Weekly"/>
    <s v="Poor"/>
    <n v="0.89783852243087303"/>
  </r>
  <r>
    <s v="EMP3348"/>
    <s v="South America"/>
    <x v="10"/>
    <s v="Prefer not to say"/>
    <s v="Designer"/>
    <s v="Finance"/>
    <n v="20"/>
    <x v="2"/>
    <n v="52"/>
    <x v="1"/>
    <n v="2"/>
    <s v="High"/>
    <x v="2"/>
    <s v="Yes"/>
    <s v="No Change"/>
    <n v="1"/>
    <x v="2"/>
    <n v="5"/>
    <s v="Daily"/>
    <s v="Poor"/>
    <n v="0.21233669064500527"/>
  </r>
  <r>
    <s v="EMP3349"/>
    <s v="Oceania"/>
    <x v="1"/>
    <s v="Male"/>
    <s v="Project Manager"/>
    <s v="Education"/>
    <n v="17"/>
    <x v="1"/>
    <n v="53"/>
    <x v="9"/>
    <n v="5"/>
    <s v="Medium"/>
    <x v="2"/>
    <s v="Yes"/>
    <s v="Decrease"/>
    <n v="2"/>
    <x v="2"/>
    <n v="2"/>
    <s v="None"/>
    <s v="Good"/>
    <n v="0.42649313303202918"/>
  </r>
  <r>
    <s v="EMP3350"/>
    <s v="Oceania"/>
    <x v="17"/>
    <s v="Non-binary"/>
    <s v="Designer"/>
    <s v="Finance"/>
    <n v="8"/>
    <x v="2"/>
    <n v="40"/>
    <x v="14"/>
    <n v="2"/>
    <s v="High"/>
    <x v="3"/>
    <s v="Yes"/>
    <s v="Increase"/>
    <n v="4"/>
    <x v="1"/>
    <n v="5"/>
    <s v="Daily"/>
    <s v="Average"/>
    <n v="0.78351328418542809"/>
  </r>
  <r>
    <s v="EMP3351"/>
    <s v="Africa"/>
    <x v="26"/>
    <s v="Male"/>
    <s v="Project Manager"/>
    <s v="Consulting"/>
    <n v="5"/>
    <x v="1"/>
    <n v="57"/>
    <x v="7"/>
    <n v="3"/>
    <s v="Medium"/>
    <x v="0"/>
    <s v="No"/>
    <s v="No Change"/>
    <n v="1"/>
    <x v="0"/>
    <n v="2"/>
    <s v="Daily"/>
    <s v="Average"/>
    <n v="0.32353837160800081"/>
  </r>
  <r>
    <s v="EMP3352"/>
    <s v="Asia"/>
    <x v="33"/>
    <s v="Female"/>
    <s v="Software Engineer"/>
    <s v="Healthcare"/>
    <n v="22"/>
    <x v="2"/>
    <n v="31"/>
    <x v="7"/>
    <n v="3"/>
    <s v="High"/>
    <x v="0"/>
    <s v="Yes"/>
    <s v="Decrease"/>
    <n v="5"/>
    <x v="0"/>
    <n v="2"/>
    <s v="Daily"/>
    <s v="Average"/>
    <n v="0.55716854572193086"/>
  </r>
  <r>
    <s v="EMP3353"/>
    <s v="South America"/>
    <x v="13"/>
    <s v="Male"/>
    <s v="Sales"/>
    <s v="Education"/>
    <n v="15"/>
    <x v="2"/>
    <n v="53"/>
    <x v="0"/>
    <n v="3"/>
    <s v="Medium"/>
    <x v="0"/>
    <s v="No"/>
    <s v="No Change"/>
    <n v="5"/>
    <x v="0"/>
    <n v="5"/>
    <s v="Daily"/>
    <s v="Good"/>
    <n v="0.55655789715208215"/>
  </r>
  <r>
    <s v="EMP3354"/>
    <s v="South America"/>
    <x v="22"/>
    <s v="Non-binary"/>
    <s v="Designer"/>
    <s v="Healthcare"/>
    <n v="28"/>
    <x v="1"/>
    <n v="53"/>
    <x v="7"/>
    <n v="5"/>
    <s v="Low"/>
    <x v="1"/>
    <s v="No"/>
    <s v="Decrease"/>
    <n v="5"/>
    <x v="2"/>
    <n v="5"/>
    <s v="Weekly"/>
    <s v="Good"/>
    <n v="0.69026474922471837"/>
  </r>
  <r>
    <s v="EMP3355"/>
    <s v="Oceania"/>
    <x v="25"/>
    <s v="Non-binary"/>
    <s v="HR"/>
    <s v="Finance"/>
    <n v="38"/>
    <x v="1"/>
    <n v="28"/>
    <x v="14"/>
    <n v="5"/>
    <s v="High"/>
    <x v="0"/>
    <s v="No"/>
    <s v="No Change"/>
    <n v="3"/>
    <x v="2"/>
    <n v="3"/>
    <s v="None"/>
    <s v="Average"/>
    <n v="0.7110613870093434"/>
  </r>
  <r>
    <s v="EMP3356"/>
    <s v="Oceania"/>
    <x v="36"/>
    <s v="Non-binary"/>
    <s v="Project Manager"/>
    <s v="Manufacturing"/>
    <n v="17"/>
    <x v="2"/>
    <n v="57"/>
    <x v="15"/>
    <n v="2"/>
    <s v="High"/>
    <x v="3"/>
    <s v="No"/>
    <s v="No Change"/>
    <n v="1"/>
    <x v="1"/>
    <n v="1"/>
    <s v="Daily"/>
    <s v="Good"/>
    <n v="0.74113287562398111"/>
  </r>
  <r>
    <s v="EMP3357"/>
    <s v="Oceania"/>
    <x v="27"/>
    <s v="Male"/>
    <s v="Software Engineer"/>
    <s v="Consulting"/>
    <n v="37"/>
    <x v="1"/>
    <n v="45"/>
    <x v="5"/>
    <n v="2"/>
    <s v="Low"/>
    <x v="3"/>
    <s v="No"/>
    <s v="Decrease"/>
    <n v="5"/>
    <x v="2"/>
    <n v="4"/>
    <s v="Weekly"/>
    <s v="Average"/>
    <n v="3.8435929573377159E-4"/>
  </r>
  <r>
    <s v="EMP3358"/>
    <s v="Europe"/>
    <x v="23"/>
    <s v="Female"/>
    <s v="Sales"/>
    <s v="Manufacturing"/>
    <n v="29"/>
    <x v="2"/>
    <n v="47"/>
    <x v="13"/>
    <n v="4"/>
    <s v="Low"/>
    <x v="1"/>
    <s v="No"/>
    <s v="Increase"/>
    <n v="5"/>
    <x v="1"/>
    <n v="3"/>
    <s v="Weekly"/>
    <s v="Poor"/>
    <n v="0.96922366039255015"/>
  </r>
  <r>
    <s v="EMP3359"/>
    <s v="Oceania"/>
    <x v="7"/>
    <s v="Male"/>
    <s v="Sales"/>
    <s v="Finance"/>
    <n v="31"/>
    <x v="2"/>
    <n v="29"/>
    <x v="14"/>
    <n v="2"/>
    <s v="Medium"/>
    <x v="3"/>
    <s v="Yes"/>
    <s v="Decrease"/>
    <n v="5"/>
    <x v="0"/>
    <n v="2"/>
    <s v="Weekly"/>
    <s v="Poor"/>
    <n v="0.24336662013729216"/>
  </r>
  <r>
    <s v="EMP3360"/>
    <s v="North America"/>
    <x v="10"/>
    <s v="Non-binary"/>
    <s v="Data Scientist"/>
    <s v="Consulting"/>
    <n v="16"/>
    <x v="2"/>
    <n v="25"/>
    <x v="8"/>
    <n v="3"/>
    <s v="High"/>
    <x v="0"/>
    <s v="Yes"/>
    <s v="No Change"/>
    <n v="3"/>
    <x v="2"/>
    <n v="2"/>
    <s v="Daily"/>
    <s v="Poor"/>
    <n v="0.45384615068288581"/>
  </r>
  <r>
    <s v="EMP3361"/>
    <s v="Europe"/>
    <x v="24"/>
    <s v="Male"/>
    <s v="Software Engineer"/>
    <s v="Consulting"/>
    <n v="16"/>
    <x v="2"/>
    <n v="23"/>
    <x v="4"/>
    <n v="5"/>
    <s v="High"/>
    <x v="2"/>
    <s v="Yes"/>
    <s v="Decrease"/>
    <n v="1"/>
    <x v="0"/>
    <n v="1"/>
    <s v="Daily"/>
    <s v="Average"/>
    <n v="0.50795565100957285"/>
  </r>
  <r>
    <s v="EMP3362"/>
    <s v="Africa"/>
    <x v="21"/>
    <s v="Male"/>
    <s v="HR"/>
    <s v="Finance"/>
    <n v="2"/>
    <x v="0"/>
    <n v="44"/>
    <x v="0"/>
    <n v="4"/>
    <s v="High"/>
    <x v="2"/>
    <s v="Yes"/>
    <s v="Decrease"/>
    <n v="2"/>
    <x v="2"/>
    <n v="3"/>
    <s v="Weekly"/>
    <s v="Average"/>
    <n v="0.44829021983525352"/>
  </r>
  <r>
    <s v="EMP3363"/>
    <s v="Asia"/>
    <x v="12"/>
    <s v="Female"/>
    <s v="HR"/>
    <s v="Finance"/>
    <n v="12"/>
    <x v="2"/>
    <n v="21"/>
    <x v="0"/>
    <n v="5"/>
    <s v="High"/>
    <x v="0"/>
    <s v="No"/>
    <s v="Decrease"/>
    <n v="3"/>
    <x v="0"/>
    <n v="1"/>
    <s v="Weekly"/>
    <s v="Average"/>
    <n v="3.0809238086906277E-3"/>
  </r>
  <r>
    <s v="EMP3364"/>
    <s v="Asia"/>
    <x v="20"/>
    <s v="Non-binary"/>
    <s v="Sales"/>
    <s v="Retail"/>
    <n v="23"/>
    <x v="0"/>
    <n v="47"/>
    <x v="9"/>
    <n v="3"/>
    <s v="Medium"/>
    <x v="3"/>
    <s v="No"/>
    <s v="No Change"/>
    <n v="2"/>
    <x v="0"/>
    <n v="5"/>
    <s v="None"/>
    <s v="Poor"/>
    <n v="0.1969204084995827"/>
  </r>
  <r>
    <s v="EMP3365"/>
    <s v="Oceania"/>
    <x v="20"/>
    <s v="Non-binary"/>
    <s v="Sales"/>
    <s v="Consulting"/>
    <n v="23"/>
    <x v="2"/>
    <n v="30"/>
    <x v="3"/>
    <n v="2"/>
    <s v="Medium"/>
    <x v="1"/>
    <s v="Yes"/>
    <s v="No Change"/>
    <n v="4"/>
    <x v="2"/>
    <n v="4"/>
    <s v="None"/>
    <s v="Good"/>
    <n v="0.69429295617291531"/>
  </r>
  <r>
    <s v="EMP3366"/>
    <s v="Oceania"/>
    <x v="0"/>
    <s v="Prefer not to say"/>
    <s v="Designer"/>
    <s v="Consulting"/>
    <n v="14"/>
    <x v="0"/>
    <n v="52"/>
    <x v="2"/>
    <n v="5"/>
    <s v="Low"/>
    <x v="1"/>
    <s v="Yes"/>
    <s v="Decrease"/>
    <n v="5"/>
    <x v="2"/>
    <n v="4"/>
    <s v="Weekly"/>
    <s v="Poor"/>
    <n v="3.5970911470286637E-3"/>
  </r>
  <r>
    <s v="EMP3367"/>
    <s v="Africa"/>
    <x v="0"/>
    <s v="Female"/>
    <s v="Project Manager"/>
    <s v="Manufacturing"/>
    <n v="17"/>
    <x v="2"/>
    <n v="25"/>
    <x v="3"/>
    <n v="4"/>
    <s v="Medium"/>
    <x v="1"/>
    <s v="No"/>
    <s v="Decrease"/>
    <n v="3"/>
    <x v="0"/>
    <n v="3"/>
    <s v="Weekly"/>
    <s v="Good"/>
    <n v="0.632552334458101"/>
  </r>
  <r>
    <s v="EMP3368"/>
    <s v="Africa"/>
    <x v="33"/>
    <s v="Non-binary"/>
    <s v="Sales"/>
    <s v="Consulting"/>
    <n v="19"/>
    <x v="0"/>
    <n v="37"/>
    <x v="6"/>
    <n v="1"/>
    <s v="Low"/>
    <x v="0"/>
    <s v="No"/>
    <s v="Increase"/>
    <n v="2"/>
    <x v="0"/>
    <n v="1"/>
    <s v="Daily"/>
    <s v="Average"/>
    <n v="0.96319359172790331"/>
  </r>
  <r>
    <s v="EMP3369"/>
    <s v="Africa"/>
    <x v="8"/>
    <s v="Female"/>
    <s v="Data Scientist"/>
    <s v="Finance"/>
    <n v="18"/>
    <x v="0"/>
    <n v="54"/>
    <x v="4"/>
    <n v="4"/>
    <s v="Low"/>
    <x v="3"/>
    <s v="Yes"/>
    <s v="Decrease"/>
    <n v="3"/>
    <x v="1"/>
    <n v="1"/>
    <s v="Weekly"/>
    <s v="Poor"/>
    <n v="3.9336475565424411E-2"/>
  </r>
  <r>
    <s v="EMP3370"/>
    <s v="Oceania"/>
    <x v="9"/>
    <s v="Non-binary"/>
    <s v="Project Manager"/>
    <s v="Manufacturing"/>
    <n v="18"/>
    <x v="2"/>
    <n v="35"/>
    <x v="15"/>
    <n v="2"/>
    <s v="Low"/>
    <x v="1"/>
    <s v="No"/>
    <s v="No Change"/>
    <n v="2"/>
    <x v="1"/>
    <n v="2"/>
    <s v="Weekly"/>
    <s v="Average"/>
    <n v="0.51825024502661876"/>
  </r>
  <r>
    <s v="EMP3371"/>
    <s v="Europe"/>
    <x v="20"/>
    <s v="Male"/>
    <s v="Marketing"/>
    <s v="Healthcare"/>
    <n v="24"/>
    <x v="1"/>
    <n v="47"/>
    <x v="6"/>
    <n v="4"/>
    <s v="Low"/>
    <x v="1"/>
    <s v="Yes"/>
    <s v="No Change"/>
    <n v="2"/>
    <x v="2"/>
    <n v="5"/>
    <s v="None"/>
    <s v="Good"/>
    <n v="0.17079765515492962"/>
  </r>
  <r>
    <s v="EMP3372"/>
    <s v="Africa"/>
    <x v="28"/>
    <s v="Prefer not to say"/>
    <s v="Project Manager"/>
    <s v="Education"/>
    <n v="17"/>
    <x v="1"/>
    <n v="56"/>
    <x v="12"/>
    <n v="2"/>
    <s v="Low"/>
    <x v="3"/>
    <s v="Yes"/>
    <s v="Increase"/>
    <n v="1"/>
    <x v="0"/>
    <n v="5"/>
    <s v="None"/>
    <s v="Good"/>
    <n v="3.8513308188908413E-2"/>
  </r>
  <r>
    <s v="EMP3373"/>
    <s v="Oceania"/>
    <x v="6"/>
    <s v="Prefer not to say"/>
    <s v="Sales"/>
    <s v="Retail"/>
    <n v="27"/>
    <x v="2"/>
    <n v="21"/>
    <x v="1"/>
    <n v="4"/>
    <s v="Low"/>
    <x v="1"/>
    <s v="No"/>
    <s v="Increase"/>
    <n v="2"/>
    <x v="2"/>
    <n v="2"/>
    <s v="Daily"/>
    <s v="Good"/>
    <n v="0.46102118373953394"/>
  </r>
  <r>
    <s v="EMP3374"/>
    <s v="Africa"/>
    <x v="12"/>
    <s v="Prefer not to say"/>
    <s v="Software Engineer"/>
    <s v="Finance"/>
    <n v="12"/>
    <x v="1"/>
    <n v="50"/>
    <x v="9"/>
    <n v="5"/>
    <s v="Medium"/>
    <x v="2"/>
    <s v="No"/>
    <s v="Increase"/>
    <n v="2"/>
    <x v="1"/>
    <n v="4"/>
    <s v="None"/>
    <s v="Good"/>
    <n v="0.41673288578995027"/>
  </r>
  <r>
    <s v="EMP3375"/>
    <s v="Europe"/>
    <x v="0"/>
    <s v="Male"/>
    <s v="HR"/>
    <s v="Education"/>
    <n v="12"/>
    <x v="2"/>
    <n v="35"/>
    <x v="7"/>
    <n v="2"/>
    <s v="Medium"/>
    <x v="3"/>
    <s v="Yes"/>
    <s v="Increase"/>
    <n v="5"/>
    <x v="1"/>
    <n v="4"/>
    <s v="Daily"/>
    <s v="Good"/>
    <n v="9.537768906807409E-2"/>
  </r>
  <r>
    <s v="EMP3376"/>
    <s v="Asia"/>
    <x v="22"/>
    <s v="Prefer not to say"/>
    <s v="Project Manager"/>
    <s v="Education"/>
    <n v="30"/>
    <x v="1"/>
    <n v="44"/>
    <x v="9"/>
    <n v="5"/>
    <s v="High"/>
    <x v="3"/>
    <s v="No"/>
    <s v="No Change"/>
    <n v="5"/>
    <x v="2"/>
    <n v="5"/>
    <s v="Daily"/>
    <s v="Good"/>
    <n v="1.1290572392664067E-2"/>
  </r>
  <r>
    <s v="EMP3377"/>
    <s v="South America"/>
    <x v="13"/>
    <s v="Male"/>
    <s v="Sales"/>
    <s v="Education"/>
    <n v="26"/>
    <x v="0"/>
    <n v="40"/>
    <x v="8"/>
    <n v="3"/>
    <s v="Medium"/>
    <x v="1"/>
    <s v="Yes"/>
    <s v="Increase"/>
    <n v="3"/>
    <x v="0"/>
    <n v="2"/>
    <s v="Daily"/>
    <s v="Good"/>
    <n v="0.56996429414352179"/>
  </r>
  <r>
    <s v="EMP3378"/>
    <s v="South America"/>
    <x v="33"/>
    <s v="Non-binary"/>
    <s v="Designer"/>
    <s v="Healthcare"/>
    <n v="25"/>
    <x v="1"/>
    <n v="51"/>
    <x v="4"/>
    <n v="4"/>
    <s v="High"/>
    <x v="3"/>
    <s v="No"/>
    <s v="No Change"/>
    <n v="1"/>
    <x v="2"/>
    <n v="5"/>
    <s v="Weekly"/>
    <s v="Average"/>
    <n v="0.93354921065067242"/>
  </r>
  <r>
    <s v="EMP3379"/>
    <s v="South America"/>
    <x v="3"/>
    <s v="Prefer not to say"/>
    <s v="Designer"/>
    <s v="Retail"/>
    <n v="8"/>
    <x v="0"/>
    <n v="48"/>
    <x v="14"/>
    <n v="2"/>
    <s v="Medium"/>
    <x v="2"/>
    <s v="No"/>
    <s v="Decrease"/>
    <n v="5"/>
    <x v="0"/>
    <n v="4"/>
    <s v="Daily"/>
    <s v="Average"/>
    <n v="0.71669434708980428"/>
  </r>
  <r>
    <s v="EMP3380"/>
    <s v="South America"/>
    <x v="34"/>
    <s v="Male"/>
    <s v="Data Scientist"/>
    <s v="IT"/>
    <n v="26"/>
    <x v="2"/>
    <n v="40"/>
    <x v="15"/>
    <n v="2"/>
    <s v="Medium"/>
    <x v="0"/>
    <s v="Yes"/>
    <s v="Decrease"/>
    <n v="3"/>
    <x v="2"/>
    <n v="3"/>
    <s v="Weekly"/>
    <s v="Poor"/>
    <n v="0.55307404773158952"/>
  </r>
  <r>
    <s v="EMP3381"/>
    <s v="Oceania"/>
    <x v="11"/>
    <s v="Female"/>
    <s v="HR"/>
    <s v="Manufacturing"/>
    <n v="38"/>
    <x v="2"/>
    <n v="48"/>
    <x v="12"/>
    <n v="3"/>
    <s v="High"/>
    <x v="3"/>
    <s v="No"/>
    <s v="Increase"/>
    <n v="4"/>
    <x v="2"/>
    <n v="4"/>
    <s v="None"/>
    <s v="Poor"/>
    <n v="0.97249308008801782"/>
  </r>
  <r>
    <s v="EMP3382"/>
    <s v="North America"/>
    <x v="16"/>
    <s v="Female"/>
    <s v="Software Engineer"/>
    <s v="Finance"/>
    <n v="28"/>
    <x v="2"/>
    <n v="35"/>
    <x v="13"/>
    <n v="2"/>
    <s v="Low"/>
    <x v="3"/>
    <s v="No"/>
    <s v="Decrease"/>
    <n v="4"/>
    <x v="0"/>
    <n v="2"/>
    <s v="Daily"/>
    <s v="Average"/>
    <n v="0.70974656764380684"/>
  </r>
  <r>
    <s v="EMP3383"/>
    <s v="Europe"/>
    <x v="34"/>
    <s v="Prefer not to say"/>
    <s v="Designer"/>
    <s v="Consulting"/>
    <n v="19"/>
    <x v="1"/>
    <n v="42"/>
    <x v="13"/>
    <n v="1"/>
    <s v="Medium"/>
    <x v="0"/>
    <s v="Yes"/>
    <s v="Increase"/>
    <n v="2"/>
    <x v="0"/>
    <n v="1"/>
    <s v="None"/>
    <s v="Average"/>
    <n v="0.89041841821514545"/>
  </r>
  <r>
    <s v="EMP3384"/>
    <s v="Asia"/>
    <x v="34"/>
    <s v="Prefer not to say"/>
    <s v="Marketing"/>
    <s v="Manufacturing"/>
    <n v="19"/>
    <x v="0"/>
    <n v="43"/>
    <x v="6"/>
    <n v="1"/>
    <s v="Medium"/>
    <x v="3"/>
    <s v="Yes"/>
    <s v="Decrease"/>
    <n v="4"/>
    <x v="2"/>
    <n v="5"/>
    <s v="Weekly"/>
    <s v="Average"/>
    <n v="1.7746641530640428E-2"/>
  </r>
  <r>
    <s v="EMP3385"/>
    <s v="Oceania"/>
    <x v="3"/>
    <s v="Male"/>
    <s v="Sales"/>
    <s v="Retail"/>
    <n v="7"/>
    <x v="0"/>
    <n v="42"/>
    <x v="3"/>
    <n v="2"/>
    <s v="Medium"/>
    <x v="3"/>
    <s v="No"/>
    <s v="Increase"/>
    <n v="1"/>
    <x v="0"/>
    <n v="2"/>
    <s v="None"/>
    <s v="Poor"/>
    <n v="1.6561402704428962E-2"/>
  </r>
  <r>
    <s v="EMP3386"/>
    <s v="South America"/>
    <x v="7"/>
    <s v="Male"/>
    <s v="Software Engineer"/>
    <s v="Education"/>
    <n v="31"/>
    <x v="1"/>
    <n v="34"/>
    <x v="14"/>
    <n v="5"/>
    <s v="High"/>
    <x v="3"/>
    <s v="Yes"/>
    <s v="Increase"/>
    <n v="4"/>
    <x v="1"/>
    <n v="4"/>
    <s v="Daily"/>
    <s v="Poor"/>
    <n v="0.98788464315493696"/>
  </r>
  <r>
    <s v="EMP3387"/>
    <s v="South America"/>
    <x v="6"/>
    <s v="Non-binary"/>
    <s v="Project Manager"/>
    <s v="Finance"/>
    <n v="18"/>
    <x v="1"/>
    <n v="46"/>
    <x v="2"/>
    <n v="3"/>
    <s v="Medium"/>
    <x v="1"/>
    <s v="No"/>
    <s v="Increase"/>
    <n v="2"/>
    <x v="1"/>
    <n v="1"/>
    <s v="Daily"/>
    <s v="Average"/>
    <n v="0.58054202733490801"/>
  </r>
  <r>
    <s v="EMP3388"/>
    <s v="North America"/>
    <x v="20"/>
    <s v="Male"/>
    <s v="Software Engineer"/>
    <s v="Manufacturing"/>
    <n v="28"/>
    <x v="0"/>
    <n v="47"/>
    <x v="1"/>
    <n v="3"/>
    <s v="Medium"/>
    <x v="3"/>
    <s v="No"/>
    <s v="Increase"/>
    <n v="4"/>
    <x v="1"/>
    <n v="4"/>
    <s v="None"/>
    <s v="Good"/>
    <n v="0.86210097769447946"/>
  </r>
  <r>
    <s v="EMP3389"/>
    <s v="Europe"/>
    <x v="27"/>
    <s v="Male"/>
    <s v="Designer"/>
    <s v="Education"/>
    <n v="30"/>
    <x v="1"/>
    <n v="20"/>
    <x v="8"/>
    <n v="3"/>
    <s v="High"/>
    <x v="3"/>
    <s v="Yes"/>
    <s v="Increase"/>
    <n v="5"/>
    <x v="0"/>
    <n v="5"/>
    <s v="Weekly"/>
    <s v="Poor"/>
    <n v="0.8705610186971805"/>
  </r>
  <r>
    <s v="EMP3390"/>
    <s v="Asia"/>
    <x v="6"/>
    <s v="Female"/>
    <s v="HR"/>
    <s v="Healthcare"/>
    <n v="25"/>
    <x v="0"/>
    <n v="24"/>
    <x v="12"/>
    <n v="1"/>
    <s v="Low"/>
    <x v="0"/>
    <s v="No"/>
    <s v="Decrease"/>
    <n v="3"/>
    <x v="1"/>
    <n v="2"/>
    <s v="Daily"/>
    <s v="Average"/>
    <n v="0.3548899053845459"/>
  </r>
  <r>
    <s v="EMP3391"/>
    <s v="South America"/>
    <x v="10"/>
    <s v="Prefer not to say"/>
    <s v="Sales"/>
    <s v="Retail"/>
    <n v="27"/>
    <x v="0"/>
    <n v="20"/>
    <x v="13"/>
    <n v="4"/>
    <s v="Low"/>
    <x v="3"/>
    <s v="No"/>
    <s v="Increase"/>
    <n v="5"/>
    <x v="1"/>
    <n v="5"/>
    <s v="Weekly"/>
    <s v="Good"/>
    <n v="0.16583092243311115"/>
  </r>
  <r>
    <s v="EMP3392"/>
    <s v="Oceania"/>
    <x v="1"/>
    <s v="Non-binary"/>
    <s v="Data Scientist"/>
    <s v="Finance"/>
    <n v="26"/>
    <x v="0"/>
    <n v="51"/>
    <x v="6"/>
    <n v="1"/>
    <s v="Medium"/>
    <x v="0"/>
    <s v="Yes"/>
    <s v="Increase"/>
    <n v="5"/>
    <x v="2"/>
    <n v="5"/>
    <s v="None"/>
    <s v="Good"/>
    <n v="0.21827554932132343"/>
  </r>
  <r>
    <s v="EMP3393"/>
    <s v="Oceania"/>
    <x v="27"/>
    <s v="Female"/>
    <s v="Marketing"/>
    <s v="IT"/>
    <n v="35"/>
    <x v="2"/>
    <n v="46"/>
    <x v="4"/>
    <n v="1"/>
    <s v="Medium"/>
    <x v="3"/>
    <s v="Yes"/>
    <s v="No Change"/>
    <n v="3"/>
    <x v="1"/>
    <n v="1"/>
    <s v="Daily"/>
    <s v="Average"/>
    <n v="0.88356639460420205"/>
  </r>
  <r>
    <s v="EMP3394"/>
    <s v="Oceania"/>
    <x v="37"/>
    <s v="Prefer not to say"/>
    <s v="Data Scientist"/>
    <s v="Healthcare"/>
    <n v="37"/>
    <x v="1"/>
    <n v="43"/>
    <x v="4"/>
    <n v="5"/>
    <s v="Low"/>
    <x v="0"/>
    <s v="No"/>
    <s v="Increase"/>
    <n v="1"/>
    <x v="0"/>
    <n v="4"/>
    <s v="None"/>
    <s v="Poor"/>
    <n v="0.65585532071044328"/>
  </r>
  <r>
    <s v="EMP3395"/>
    <s v="Oceania"/>
    <x v="15"/>
    <s v="Female"/>
    <s v="Data Scientist"/>
    <s v="Education"/>
    <n v="41"/>
    <x v="1"/>
    <n v="53"/>
    <x v="12"/>
    <n v="4"/>
    <s v="Medium"/>
    <x v="1"/>
    <s v="Yes"/>
    <s v="Decrease"/>
    <n v="4"/>
    <x v="0"/>
    <n v="5"/>
    <s v="Daily"/>
    <s v="Poor"/>
    <n v="0.34567545283913881"/>
  </r>
  <r>
    <s v="EMP3396"/>
    <s v="South America"/>
    <x v="18"/>
    <s v="Male"/>
    <s v="Software Engineer"/>
    <s v="Education"/>
    <n v="12"/>
    <x v="2"/>
    <n v="48"/>
    <x v="8"/>
    <n v="2"/>
    <s v="High"/>
    <x v="0"/>
    <s v="No"/>
    <s v="Increase"/>
    <n v="5"/>
    <x v="1"/>
    <n v="5"/>
    <s v="Weekly"/>
    <s v="Poor"/>
    <n v="0.36161825659724833"/>
  </r>
  <r>
    <s v="EMP3397"/>
    <s v="Asia"/>
    <x v="24"/>
    <s v="Prefer not to say"/>
    <s v="HR"/>
    <s v="Retail"/>
    <n v="11"/>
    <x v="0"/>
    <n v="59"/>
    <x v="3"/>
    <n v="4"/>
    <s v="Low"/>
    <x v="0"/>
    <s v="Yes"/>
    <s v="Increase"/>
    <n v="5"/>
    <x v="0"/>
    <n v="4"/>
    <s v="Daily"/>
    <s v="Poor"/>
    <n v="2.0032118409295419E-2"/>
  </r>
  <r>
    <s v="EMP3398"/>
    <s v="Africa"/>
    <x v="17"/>
    <s v="Female"/>
    <s v="Designer"/>
    <s v="Education"/>
    <n v="2"/>
    <x v="0"/>
    <n v="41"/>
    <x v="9"/>
    <n v="2"/>
    <s v="Low"/>
    <x v="2"/>
    <s v="No"/>
    <s v="Increase"/>
    <n v="3"/>
    <x v="2"/>
    <n v="1"/>
    <s v="Weekly"/>
    <s v="Average"/>
    <n v="0.88271786761608395"/>
  </r>
  <r>
    <s v="EMP3399"/>
    <s v="Africa"/>
    <x v="1"/>
    <s v="Non-binary"/>
    <s v="Software Engineer"/>
    <s v="Retail"/>
    <n v="23"/>
    <x v="0"/>
    <n v="53"/>
    <x v="1"/>
    <n v="3"/>
    <s v="Low"/>
    <x v="3"/>
    <s v="Yes"/>
    <s v="Increase"/>
    <n v="5"/>
    <x v="2"/>
    <n v="3"/>
    <s v="Daily"/>
    <s v="Poor"/>
    <n v="0.15426131208278093"/>
  </r>
  <r>
    <s v="EMP3400"/>
    <s v="Asia"/>
    <x v="30"/>
    <s v="Female"/>
    <s v="Software Engineer"/>
    <s v="Consulting"/>
    <n v="20"/>
    <x v="1"/>
    <n v="50"/>
    <x v="12"/>
    <n v="5"/>
    <s v="High"/>
    <x v="1"/>
    <s v="Yes"/>
    <s v="Increase"/>
    <n v="5"/>
    <x v="0"/>
    <n v="3"/>
    <s v="None"/>
    <s v="Average"/>
    <n v="0.48795065534729598"/>
  </r>
  <r>
    <s v="EMP3401"/>
    <s v="Asia"/>
    <x v="29"/>
    <s v="Female"/>
    <s v="Marketing"/>
    <s v="Manufacturing"/>
    <n v="2"/>
    <x v="0"/>
    <n v="47"/>
    <x v="1"/>
    <n v="5"/>
    <s v="Low"/>
    <x v="2"/>
    <s v="Yes"/>
    <s v="Increase"/>
    <n v="4"/>
    <x v="2"/>
    <n v="1"/>
    <s v="None"/>
    <s v="Good"/>
    <n v="0.76247694450426162"/>
  </r>
  <r>
    <s v="EMP3402"/>
    <s v="Europe"/>
    <x v="20"/>
    <s v="Male"/>
    <s v="Data Scientist"/>
    <s v="Consulting"/>
    <n v="24"/>
    <x v="1"/>
    <n v="47"/>
    <x v="4"/>
    <n v="1"/>
    <s v="High"/>
    <x v="3"/>
    <s v="No"/>
    <s v="Increase"/>
    <n v="2"/>
    <x v="1"/>
    <n v="3"/>
    <s v="Weekly"/>
    <s v="Good"/>
    <n v="0.28154476813773543"/>
  </r>
  <r>
    <s v="EMP3403"/>
    <s v="Asia"/>
    <x v="18"/>
    <s v="Prefer not to say"/>
    <s v="Software Engineer"/>
    <s v="Healthcare"/>
    <n v="11"/>
    <x v="1"/>
    <n v="47"/>
    <x v="3"/>
    <n v="3"/>
    <s v="Medium"/>
    <x v="2"/>
    <s v="Yes"/>
    <s v="Increase"/>
    <n v="4"/>
    <x v="1"/>
    <n v="2"/>
    <s v="Daily"/>
    <s v="Average"/>
    <n v="0.68193627277856705"/>
  </r>
  <r>
    <s v="EMP3404"/>
    <s v="Europe"/>
    <x v="26"/>
    <s v="Female"/>
    <s v="HR"/>
    <s v="Manufacturing"/>
    <n v="5"/>
    <x v="0"/>
    <n v="33"/>
    <x v="5"/>
    <n v="3"/>
    <s v="Medium"/>
    <x v="3"/>
    <s v="Yes"/>
    <s v="Increase"/>
    <n v="1"/>
    <x v="0"/>
    <n v="4"/>
    <s v="Weekly"/>
    <s v="Good"/>
    <n v="0.71757042031759299"/>
  </r>
  <r>
    <s v="EMP3405"/>
    <s v="Europe"/>
    <x v="3"/>
    <s v="Non-binary"/>
    <s v="Project Manager"/>
    <s v="Education"/>
    <n v="1"/>
    <x v="2"/>
    <n v="42"/>
    <x v="14"/>
    <n v="3"/>
    <s v="Low"/>
    <x v="0"/>
    <s v="No"/>
    <s v="No Change"/>
    <n v="1"/>
    <x v="2"/>
    <n v="2"/>
    <s v="Weekly"/>
    <s v="Good"/>
    <n v="0.25324784462250471"/>
  </r>
  <r>
    <s v="EMP3406"/>
    <s v="North America"/>
    <x v="17"/>
    <s v="Prefer not to say"/>
    <s v="HR"/>
    <s v="Retail"/>
    <n v="7"/>
    <x v="0"/>
    <n v="55"/>
    <x v="4"/>
    <n v="3"/>
    <s v="Medium"/>
    <x v="0"/>
    <s v="No"/>
    <s v="Increase"/>
    <n v="3"/>
    <x v="1"/>
    <n v="5"/>
    <s v="Weekly"/>
    <s v="Good"/>
    <n v="0.11632960711779894"/>
  </r>
  <r>
    <s v="EMP3407"/>
    <s v="Asia"/>
    <x v="20"/>
    <s v="Female"/>
    <s v="Project Manager"/>
    <s v="Retail"/>
    <n v="24"/>
    <x v="0"/>
    <n v="22"/>
    <x v="6"/>
    <n v="2"/>
    <s v="High"/>
    <x v="1"/>
    <s v="No"/>
    <s v="No Change"/>
    <n v="1"/>
    <x v="1"/>
    <n v="4"/>
    <s v="Daily"/>
    <s v="Average"/>
    <n v="2.3774682006399872E-2"/>
  </r>
  <r>
    <s v="EMP3408"/>
    <s v="Asia"/>
    <x v="33"/>
    <s v="Prefer not to say"/>
    <s v="Project Manager"/>
    <s v="Manufacturing"/>
    <n v="18"/>
    <x v="2"/>
    <n v="59"/>
    <x v="1"/>
    <n v="4"/>
    <s v="Medium"/>
    <x v="3"/>
    <s v="Yes"/>
    <s v="Increase"/>
    <n v="4"/>
    <x v="1"/>
    <n v="3"/>
    <s v="Daily"/>
    <s v="Average"/>
    <n v="0.84177070794750997"/>
  </r>
  <r>
    <s v="EMP3409"/>
    <s v="Oceania"/>
    <x v="32"/>
    <s v="Male"/>
    <s v="Software Engineer"/>
    <s v="Finance"/>
    <n v="31"/>
    <x v="0"/>
    <n v="30"/>
    <x v="14"/>
    <n v="4"/>
    <s v="Low"/>
    <x v="1"/>
    <s v="Yes"/>
    <s v="Decrease"/>
    <n v="2"/>
    <x v="1"/>
    <n v="1"/>
    <s v="Daily"/>
    <s v="Good"/>
    <n v="0.64342824582221758"/>
  </r>
  <r>
    <s v="EMP3410"/>
    <s v="Asia"/>
    <x v="16"/>
    <s v="Prefer not to say"/>
    <s v="Designer"/>
    <s v="Healthcare"/>
    <n v="29"/>
    <x v="0"/>
    <n v="34"/>
    <x v="7"/>
    <n v="3"/>
    <s v="Low"/>
    <x v="0"/>
    <s v="Yes"/>
    <s v="Decrease"/>
    <n v="5"/>
    <x v="1"/>
    <n v="1"/>
    <s v="None"/>
    <s v="Average"/>
    <n v="0.24419700301372538"/>
  </r>
  <r>
    <s v="EMP3411"/>
    <s v="South America"/>
    <x v="15"/>
    <s v="Female"/>
    <s v="Data Scientist"/>
    <s v="Education"/>
    <n v="23"/>
    <x v="0"/>
    <n v="60"/>
    <x v="10"/>
    <n v="5"/>
    <s v="Medium"/>
    <x v="0"/>
    <s v="No"/>
    <s v="Increase"/>
    <n v="1"/>
    <x v="2"/>
    <n v="5"/>
    <s v="None"/>
    <s v="Good"/>
    <n v="0.97320462055401502"/>
  </r>
  <r>
    <s v="EMP3412"/>
    <s v="Africa"/>
    <x v="33"/>
    <s v="Female"/>
    <s v="Designer"/>
    <s v="Healthcare"/>
    <n v="26"/>
    <x v="0"/>
    <n v="28"/>
    <x v="4"/>
    <n v="1"/>
    <s v="Low"/>
    <x v="3"/>
    <s v="Yes"/>
    <s v="Increase"/>
    <n v="4"/>
    <x v="1"/>
    <n v="1"/>
    <s v="Daily"/>
    <s v="Poor"/>
    <n v="0.19903572890390098"/>
  </r>
  <r>
    <s v="EMP3413"/>
    <s v="Asia"/>
    <x v="5"/>
    <s v="Non-binary"/>
    <s v="Sales"/>
    <s v="Manufacturing"/>
    <n v="17"/>
    <x v="0"/>
    <n v="52"/>
    <x v="7"/>
    <n v="3"/>
    <s v="Medium"/>
    <x v="0"/>
    <s v="Yes"/>
    <s v="Decrease"/>
    <n v="5"/>
    <x v="0"/>
    <n v="4"/>
    <s v="Daily"/>
    <s v="Good"/>
    <n v="0.51184010936331648"/>
  </r>
  <r>
    <s v="EMP3414"/>
    <s v="Oceania"/>
    <x v="38"/>
    <s v="Prefer not to say"/>
    <s v="Marketing"/>
    <s v="Retail"/>
    <n v="16"/>
    <x v="0"/>
    <n v="43"/>
    <x v="2"/>
    <n v="4"/>
    <s v="Low"/>
    <x v="0"/>
    <s v="Yes"/>
    <s v="Increase"/>
    <n v="1"/>
    <x v="2"/>
    <n v="2"/>
    <s v="Weekly"/>
    <s v="Good"/>
    <n v="0.75141500322971977"/>
  </r>
  <r>
    <s v="EMP3415"/>
    <s v="Oceania"/>
    <x v="5"/>
    <s v="Female"/>
    <s v="HR"/>
    <s v="Manufacturing"/>
    <n v="11"/>
    <x v="0"/>
    <n v="49"/>
    <x v="6"/>
    <n v="5"/>
    <s v="High"/>
    <x v="2"/>
    <s v="No"/>
    <s v="Increase"/>
    <n v="3"/>
    <x v="1"/>
    <n v="4"/>
    <s v="Daily"/>
    <s v="Average"/>
    <n v="0.83205514210290643"/>
  </r>
  <r>
    <s v="EMP3416"/>
    <s v="Africa"/>
    <x v="36"/>
    <s v="Female"/>
    <s v="Data Scientist"/>
    <s v="Healthcare"/>
    <n v="13"/>
    <x v="2"/>
    <n v="27"/>
    <x v="0"/>
    <n v="4"/>
    <s v="Medium"/>
    <x v="2"/>
    <s v="Yes"/>
    <s v="Decrease"/>
    <n v="1"/>
    <x v="0"/>
    <n v="5"/>
    <s v="Daily"/>
    <s v="Good"/>
    <n v="0.22637735275724824"/>
  </r>
  <r>
    <s v="EMP3417"/>
    <s v="Europe"/>
    <x v="25"/>
    <s v="Male"/>
    <s v="HR"/>
    <s v="Consulting"/>
    <n v="35"/>
    <x v="1"/>
    <n v="31"/>
    <x v="14"/>
    <n v="1"/>
    <s v="Low"/>
    <x v="0"/>
    <s v="Yes"/>
    <s v="Decrease"/>
    <n v="3"/>
    <x v="2"/>
    <n v="3"/>
    <s v="Daily"/>
    <s v="Average"/>
    <n v="0.16917107520153885"/>
  </r>
  <r>
    <s v="EMP3418"/>
    <s v="South America"/>
    <x v="3"/>
    <s v="Male"/>
    <s v="HR"/>
    <s v="IT"/>
    <n v="7"/>
    <x v="1"/>
    <n v="54"/>
    <x v="13"/>
    <n v="4"/>
    <s v="Medium"/>
    <x v="0"/>
    <s v="Yes"/>
    <s v="Increase"/>
    <n v="4"/>
    <x v="1"/>
    <n v="3"/>
    <s v="Weekly"/>
    <s v="Poor"/>
    <n v="0.9836207683993704"/>
  </r>
  <r>
    <s v="EMP3419"/>
    <s v="Asia"/>
    <x v="37"/>
    <s v="Male"/>
    <s v="Data Scientist"/>
    <s v="Healthcare"/>
    <n v="35"/>
    <x v="1"/>
    <n v="54"/>
    <x v="13"/>
    <n v="4"/>
    <s v="Low"/>
    <x v="2"/>
    <s v="No"/>
    <s v="Increase"/>
    <n v="2"/>
    <x v="0"/>
    <n v="1"/>
    <s v="Daily"/>
    <s v="Average"/>
    <n v="0.97336355991904855"/>
  </r>
  <r>
    <s v="EMP3420"/>
    <s v="Europe"/>
    <x v="5"/>
    <s v="Prefer not to say"/>
    <s v="Marketing"/>
    <s v="Manufacturing"/>
    <n v="12"/>
    <x v="0"/>
    <n v="24"/>
    <x v="0"/>
    <n v="5"/>
    <s v="Low"/>
    <x v="0"/>
    <s v="No"/>
    <s v="Increase"/>
    <n v="3"/>
    <x v="0"/>
    <n v="5"/>
    <s v="None"/>
    <s v="Poor"/>
    <n v="6.1700676912879615E-2"/>
  </r>
  <r>
    <s v="EMP3421"/>
    <s v="South America"/>
    <x v="28"/>
    <s v="Female"/>
    <s v="Marketing"/>
    <s v="IT"/>
    <n v="11"/>
    <x v="1"/>
    <n v="54"/>
    <x v="5"/>
    <n v="3"/>
    <s v="Low"/>
    <x v="1"/>
    <s v="No"/>
    <s v="No Change"/>
    <n v="4"/>
    <x v="1"/>
    <n v="3"/>
    <s v="None"/>
    <s v="Poor"/>
    <n v="0.54281167519029061"/>
  </r>
  <r>
    <s v="EMP3422"/>
    <s v="Oceania"/>
    <x v="23"/>
    <s v="Female"/>
    <s v="Designer"/>
    <s v="Healthcare"/>
    <n v="28"/>
    <x v="0"/>
    <n v="33"/>
    <x v="8"/>
    <n v="4"/>
    <s v="Medium"/>
    <x v="2"/>
    <s v="Yes"/>
    <s v="Decrease"/>
    <n v="4"/>
    <x v="0"/>
    <n v="1"/>
    <s v="Weekly"/>
    <s v="Good"/>
    <n v="0.76746750051329626"/>
  </r>
  <r>
    <s v="EMP3423"/>
    <s v="Asia"/>
    <x v="30"/>
    <s v="Female"/>
    <s v="Designer"/>
    <s v="Manufacturing"/>
    <n v="28"/>
    <x v="2"/>
    <n v="30"/>
    <x v="8"/>
    <n v="4"/>
    <s v="Low"/>
    <x v="1"/>
    <s v="Yes"/>
    <s v="Decrease"/>
    <n v="4"/>
    <x v="2"/>
    <n v="4"/>
    <s v="Daily"/>
    <s v="Poor"/>
    <n v="0.14701601409608667"/>
  </r>
  <r>
    <s v="EMP3424"/>
    <s v="Europe"/>
    <x v="15"/>
    <s v="Female"/>
    <s v="Marketing"/>
    <s v="IT"/>
    <n v="28"/>
    <x v="0"/>
    <n v="48"/>
    <x v="8"/>
    <n v="4"/>
    <s v="Medium"/>
    <x v="1"/>
    <s v="Yes"/>
    <s v="Increase"/>
    <n v="4"/>
    <x v="1"/>
    <n v="3"/>
    <s v="Weekly"/>
    <s v="Average"/>
    <n v="0.61947791201351843"/>
  </r>
  <r>
    <s v="EMP3425"/>
    <s v="Oceania"/>
    <x v="12"/>
    <s v="Female"/>
    <s v="Designer"/>
    <s v="Consulting"/>
    <n v="12"/>
    <x v="2"/>
    <n v="55"/>
    <x v="10"/>
    <n v="2"/>
    <s v="Medium"/>
    <x v="3"/>
    <s v="Yes"/>
    <s v="Decrease"/>
    <n v="4"/>
    <x v="1"/>
    <n v="4"/>
    <s v="Weekly"/>
    <s v="Good"/>
    <n v="9.1168080746614089E-2"/>
  </r>
  <r>
    <s v="EMP3426"/>
    <s v="Oceania"/>
    <x v="23"/>
    <s v="Female"/>
    <s v="Project Manager"/>
    <s v="Retail"/>
    <n v="36"/>
    <x v="0"/>
    <n v="34"/>
    <x v="2"/>
    <n v="3"/>
    <s v="Medium"/>
    <x v="2"/>
    <s v="Yes"/>
    <s v="Increase"/>
    <n v="4"/>
    <x v="2"/>
    <n v="1"/>
    <s v="None"/>
    <s v="Average"/>
    <n v="0.23066926212094729"/>
  </r>
  <r>
    <s v="EMP3427"/>
    <s v="South America"/>
    <x v="13"/>
    <s v="Female"/>
    <s v="Sales"/>
    <s v="Manufacturing"/>
    <n v="23"/>
    <x v="2"/>
    <n v="42"/>
    <x v="8"/>
    <n v="4"/>
    <s v="High"/>
    <x v="0"/>
    <s v="No"/>
    <s v="Increase"/>
    <n v="2"/>
    <x v="0"/>
    <n v="3"/>
    <s v="Weekly"/>
    <s v="Average"/>
    <n v="0.82774792041215761"/>
  </r>
  <r>
    <s v="EMP3428"/>
    <s v="Europe"/>
    <x v="34"/>
    <s v="Male"/>
    <s v="Data Scientist"/>
    <s v="IT"/>
    <n v="28"/>
    <x v="0"/>
    <n v="47"/>
    <x v="11"/>
    <n v="4"/>
    <s v="Medium"/>
    <x v="2"/>
    <s v="No"/>
    <s v="Increase"/>
    <n v="2"/>
    <x v="0"/>
    <n v="3"/>
    <s v="None"/>
    <s v="Good"/>
    <n v="8.2124102669283716E-2"/>
  </r>
  <r>
    <s v="EMP3429"/>
    <s v="North America"/>
    <x v="17"/>
    <s v="Non-binary"/>
    <s v="Designer"/>
    <s v="Education"/>
    <n v="1"/>
    <x v="1"/>
    <n v="55"/>
    <x v="1"/>
    <n v="4"/>
    <s v="High"/>
    <x v="0"/>
    <s v="No"/>
    <s v="Increase"/>
    <n v="5"/>
    <x v="2"/>
    <n v="3"/>
    <s v="Weekly"/>
    <s v="Poor"/>
    <n v="0.60731543256671983"/>
  </r>
  <r>
    <s v="EMP3430"/>
    <s v="Asia"/>
    <x v="16"/>
    <s v="Non-binary"/>
    <s v="Designer"/>
    <s v="Healthcare"/>
    <n v="37"/>
    <x v="2"/>
    <n v="41"/>
    <x v="7"/>
    <n v="2"/>
    <s v="Low"/>
    <x v="0"/>
    <s v="No"/>
    <s v="Decrease"/>
    <n v="1"/>
    <x v="2"/>
    <n v="2"/>
    <s v="None"/>
    <s v="Good"/>
    <n v="0.80678956687196834"/>
  </r>
  <r>
    <s v="EMP3431"/>
    <s v="Asia"/>
    <x v="25"/>
    <s v="Female"/>
    <s v="Marketing"/>
    <s v="Finance"/>
    <n v="35"/>
    <x v="2"/>
    <n v="32"/>
    <x v="8"/>
    <n v="5"/>
    <s v="Low"/>
    <x v="2"/>
    <s v="No"/>
    <s v="No Change"/>
    <n v="3"/>
    <x v="2"/>
    <n v="3"/>
    <s v="Daily"/>
    <s v="Average"/>
    <n v="0.12439530349561212"/>
  </r>
  <r>
    <s v="EMP3432"/>
    <s v="North America"/>
    <x v="26"/>
    <s v="Male"/>
    <s v="Data Scientist"/>
    <s v="Retail"/>
    <n v="6"/>
    <x v="0"/>
    <n v="51"/>
    <x v="7"/>
    <n v="4"/>
    <s v="Low"/>
    <x v="0"/>
    <s v="Yes"/>
    <s v="Increase"/>
    <n v="1"/>
    <x v="0"/>
    <n v="2"/>
    <s v="Weekly"/>
    <s v="Good"/>
    <n v="0.4125454314945004"/>
  </r>
  <r>
    <s v="EMP3433"/>
    <s v="Africa"/>
    <x v="0"/>
    <s v="Non-binary"/>
    <s v="Designer"/>
    <s v="Manufacturing"/>
    <n v="13"/>
    <x v="2"/>
    <n v="44"/>
    <x v="6"/>
    <n v="3"/>
    <s v="Medium"/>
    <x v="2"/>
    <s v="Yes"/>
    <s v="Increase"/>
    <n v="4"/>
    <x v="2"/>
    <n v="3"/>
    <s v="Daily"/>
    <s v="Poor"/>
    <n v="0.59198303499666716"/>
  </r>
  <r>
    <s v="EMP3434"/>
    <s v="Oceania"/>
    <x v="1"/>
    <s v="Prefer not to say"/>
    <s v="Marketing"/>
    <s v="Healthcare"/>
    <n v="20"/>
    <x v="2"/>
    <n v="46"/>
    <x v="13"/>
    <n v="3"/>
    <s v="Low"/>
    <x v="0"/>
    <s v="No"/>
    <s v="Decrease"/>
    <n v="3"/>
    <x v="0"/>
    <n v="1"/>
    <s v="None"/>
    <s v="Average"/>
    <n v="0.52239802283638093"/>
  </r>
  <r>
    <s v="EMP3435"/>
    <s v="South America"/>
    <x v="26"/>
    <s v="Prefer not to say"/>
    <s v="Project Manager"/>
    <s v="Consulting"/>
    <n v="3"/>
    <x v="0"/>
    <n v="51"/>
    <x v="1"/>
    <n v="3"/>
    <s v="High"/>
    <x v="2"/>
    <s v="Yes"/>
    <s v="No Change"/>
    <n v="2"/>
    <x v="2"/>
    <n v="3"/>
    <s v="Weekly"/>
    <s v="Good"/>
    <n v="0.69374617787237114"/>
  </r>
  <r>
    <s v="EMP3436"/>
    <s v="Africa"/>
    <x v="6"/>
    <s v="Male"/>
    <s v="Software Engineer"/>
    <s v="Education"/>
    <n v="28"/>
    <x v="1"/>
    <n v="46"/>
    <x v="9"/>
    <n v="5"/>
    <s v="High"/>
    <x v="0"/>
    <s v="No"/>
    <s v="No Change"/>
    <n v="5"/>
    <x v="0"/>
    <n v="3"/>
    <s v="Weekly"/>
    <s v="Good"/>
    <n v="0.83512783736275908"/>
  </r>
  <r>
    <s v="EMP3437"/>
    <s v="Europe"/>
    <x v="38"/>
    <s v="Prefer not to say"/>
    <s v="Sales"/>
    <s v="Retail"/>
    <n v="22"/>
    <x v="0"/>
    <n v="60"/>
    <x v="1"/>
    <n v="5"/>
    <s v="Low"/>
    <x v="1"/>
    <s v="Yes"/>
    <s v="No Change"/>
    <n v="2"/>
    <x v="2"/>
    <n v="3"/>
    <s v="Daily"/>
    <s v="Poor"/>
    <n v="0.19515024879051102"/>
  </r>
  <r>
    <s v="EMP3438"/>
    <s v="Oceania"/>
    <x v="29"/>
    <s v="Prefer not to say"/>
    <s v="Software Engineer"/>
    <s v="Education"/>
    <n v="7"/>
    <x v="2"/>
    <n v="43"/>
    <x v="14"/>
    <n v="2"/>
    <s v="High"/>
    <x v="0"/>
    <s v="Yes"/>
    <s v="Increase"/>
    <n v="3"/>
    <x v="1"/>
    <n v="1"/>
    <s v="Weekly"/>
    <s v="Average"/>
    <n v="0.25678008768657712"/>
  </r>
  <r>
    <s v="EMP3439"/>
    <s v="Africa"/>
    <x v="20"/>
    <s v="Male"/>
    <s v="HR"/>
    <s v="IT"/>
    <n v="22"/>
    <x v="1"/>
    <n v="60"/>
    <x v="4"/>
    <n v="5"/>
    <s v="Low"/>
    <x v="1"/>
    <s v="Yes"/>
    <s v="No Change"/>
    <n v="3"/>
    <x v="1"/>
    <n v="2"/>
    <s v="Daily"/>
    <s v="Poor"/>
    <n v="0.38909206995073453"/>
  </r>
  <r>
    <s v="EMP3440"/>
    <s v="North America"/>
    <x v="30"/>
    <s v="Non-binary"/>
    <s v="Project Manager"/>
    <s v="Finance"/>
    <n v="16"/>
    <x v="0"/>
    <n v="35"/>
    <x v="3"/>
    <n v="1"/>
    <s v="Low"/>
    <x v="0"/>
    <s v="No"/>
    <s v="Increase"/>
    <n v="4"/>
    <x v="2"/>
    <n v="1"/>
    <s v="Daily"/>
    <s v="Poor"/>
    <n v="0.84868165844899313"/>
  </r>
  <r>
    <s v="EMP3441"/>
    <s v="Europe"/>
    <x v="26"/>
    <s v="Male"/>
    <s v="Data Scientist"/>
    <s v="Education"/>
    <n v="1"/>
    <x v="0"/>
    <n v="48"/>
    <x v="0"/>
    <n v="5"/>
    <s v="Low"/>
    <x v="3"/>
    <s v="Yes"/>
    <s v="Increase"/>
    <n v="5"/>
    <x v="1"/>
    <n v="3"/>
    <s v="Daily"/>
    <s v="Good"/>
    <n v="0.55009629769434765"/>
  </r>
  <r>
    <s v="EMP3442"/>
    <s v="Africa"/>
    <x v="29"/>
    <s v="Female"/>
    <s v="HR"/>
    <s v="Education"/>
    <n v="1"/>
    <x v="2"/>
    <n v="40"/>
    <x v="3"/>
    <n v="5"/>
    <s v="Medium"/>
    <x v="0"/>
    <s v="Yes"/>
    <s v="Increase"/>
    <n v="5"/>
    <x v="1"/>
    <n v="3"/>
    <s v="Daily"/>
    <s v="Average"/>
    <n v="7.3051970669876787E-2"/>
  </r>
  <r>
    <s v="EMP3443"/>
    <s v="Europe"/>
    <x v="25"/>
    <s v="Female"/>
    <s v="Software Engineer"/>
    <s v="IT"/>
    <n v="35"/>
    <x v="0"/>
    <n v="29"/>
    <x v="1"/>
    <n v="2"/>
    <s v="Medium"/>
    <x v="2"/>
    <s v="No"/>
    <s v="Increase"/>
    <n v="4"/>
    <x v="2"/>
    <n v="3"/>
    <s v="Daily"/>
    <s v="Good"/>
    <n v="0.36790426122721265"/>
  </r>
  <r>
    <s v="EMP3444"/>
    <s v="Europe"/>
    <x v="26"/>
    <s v="Female"/>
    <s v="Sales"/>
    <s v="Healthcare"/>
    <n v="2"/>
    <x v="1"/>
    <n v="57"/>
    <x v="4"/>
    <n v="5"/>
    <s v="High"/>
    <x v="3"/>
    <s v="Yes"/>
    <s v="Decrease"/>
    <n v="3"/>
    <x v="1"/>
    <n v="4"/>
    <s v="Weekly"/>
    <s v="Average"/>
    <n v="0.53389095000011455"/>
  </r>
  <r>
    <s v="EMP3445"/>
    <s v="Europe"/>
    <x v="38"/>
    <s v="Non-binary"/>
    <s v="Software Engineer"/>
    <s v="Healthcare"/>
    <n v="22"/>
    <x v="2"/>
    <n v="34"/>
    <x v="2"/>
    <n v="5"/>
    <s v="High"/>
    <x v="0"/>
    <s v="Yes"/>
    <s v="No Change"/>
    <n v="2"/>
    <x v="0"/>
    <n v="1"/>
    <s v="Daily"/>
    <s v="Good"/>
    <n v="0.26458678459522444"/>
  </r>
  <r>
    <s v="EMP3446"/>
    <s v="Asia"/>
    <x v="18"/>
    <s v="Male"/>
    <s v="Software Engineer"/>
    <s v="Retail"/>
    <n v="15"/>
    <x v="1"/>
    <n v="45"/>
    <x v="6"/>
    <n v="4"/>
    <s v="High"/>
    <x v="3"/>
    <s v="Yes"/>
    <s v="Decrease"/>
    <n v="4"/>
    <x v="2"/>
    <n v="3"/>
    <s v="Weekly"/>
    <s v="Average"/>
    <n v="0.86552477600700206"/>
  </r>
  <r>
    <s v="EMP3447"/>
    <s v="Oceania"/>
    <x v="33"/>
    <s v="Non-binary"/>
    <s v="Data Scientist"/>
    <s v="Finance"/>
    <n v="22"/>
    <x v="1"/>
    <n v="30"/>
    <x v="9"/>
    <n v="2"/>
    <s v="Medium"/>
    <x v="2"/>
    <s v="No"/>
    <s v="No Change"/>
    <n v="1"/>
    <x v="2"/>
    <n v="2"/>
    <s v="Weekly"/>
    <s v="Good"/>
    <n v="0.50401809100551198"/>
  </r>
  <r>
    <s v="EMP3448"/>
    <s v="Oceania"/>
    <x v="11"/>
    <s v="Female"/>
    <s v="Software Engineer"/>
    <s v="Healthcare"/>
    <n v="32"/>
    <x v="0"/>
    <n v="53"/>
    <x v="1"/>
    <n v="3"/>
    <s v="Low"/>
    <x v="3"/>
    <s v="Yes"/>
    <s v="Increase"/>
    <n v="2"/>
    <x v="0"/>
    <n v="4"/>
    <s v="Daily"/>
    <s v="Good"/>
    <n v="0.96993634317214006"/>
  </r>
  <r>
    <s v="EMP3449"/>
    <s v="North America"/>
    <x v="38"/>
    <s v="Female"/>
    <s v="Sales"/>
    <s v="Education"/>
    <n v="19"/>
    <x v="1"/>
    <n v="55"/>
    <x v="14"/>
    <n v="1"/>
    <s v="Low"/>
    <x v="1"/>
    <s v="Yes"/>
    <s v="No Change"/>
    <n v="4"/>
    <x v="0"/>
    <n v="3"/>
    <s v="Daily"/>
    <s v="Good"/>
    <n v="9.8244258185700595E-2"/>
  </r>
  <r>
    <s v="EMP3450"/>
    <s v="Europe"/>
    <x v="24"/>
    <s v="Female"/>
    <s v="Marketing"/>
    <s v="Finance"/>
    <n v="14"/>
    <x v="1"/>
    <n v="57"/>
    <x v="10"/>
    <n v="4"/>
    <s v="High"/>
    <x v="2"/>
    <s v="No"/>
    <s v="No Change"/>
    <n v="4"/>
    <x v="2"/>
    <n v="5"/>
    <s v="Weekly"/>
    <s v="Good"/>
    <n v="0.98679024234070545"/>
  </r>
  <r>
    <s v="EMP3451"/>
    <s v="Asia"/>
    <x v="32"/>
    <s v="Male"/>
    <s v="HR"/>
    <s v="Education"/>
    <n v="32"/>
    <x v="1"/>
    <n v="33"/>
    <x v="14"/>
    <n v="5"/>
    <s v="Medium"/>
    <x v="3"/>
    <s v="No"/>
    <s v="No Change"/>
    <n v="3"/>
    <x v="0"/>
    <n v="3"/>
    <s v="Daily"/>
    <s v="Average"/>
    <n v="0.18406509801177207"/>
  </r>
  <r>
    <s v="EMP3452"/>
    <s v="Africa"/>
    <x v="19"/>
    <s v="Male"/>
    <s v="Marketing"/>
    <s v="Retail"/>
    <n v="33"/>
    <x v="0"/>
    <n v="40"/>
    <x v="7"/>
    <n v="2"/>
    <s v="High"/>
    <x v="0"/>
    <s v="Yes"/>
    <s v="Increase"/>
    <n v="2"/>
    <x v="2"/>
    <n v="3"/>
    <s v="Weekly"/>
    <s v="Average"/>
    <n v="0.2056322234606216"/>
  </r>
  <r>
    <s v="EMP3453"/>
    <s v="South America"/>
    <x v="4"/>
    <s v="Female"/>
    <s v="Software Engineer"/>
    <s v="IT"/>
    <n v="35"/>
    <x v="2"/>
    <n v="39"/>
    <x v="13"/>
    <n v="3"/>
    <s v="Low"/>
    <x v="2"/>
    <s v="No"/>
    <s v="Decrease"/>
    <n v="4"/>
    <x v="0"/>
    <n v="1"/>
    <s v="Weekly"/>
    <s v="Poor"/>
    <n v="0.55573709931725968"/>
  </r>
  <r>
    <s v="EMP3454"/>
    <s v="Europe"/>
    <x v="3"/>
    <s v="Female"/>
    <s v="HR"/>
    <s v="Manufacturing"/>
    <n v="8"/>
    <x v="2"/>
    <n v="46"/>
    <x v="11"/>
    <n v="1"/>
    <s v="Medium"/>
    <x v="0"/>
    <s v="No"/>
    <s v="No Change"/>
    <n v="4"/>
    <x v="0"/>
    <n v="3"/>
    <s v="Weekly"/>
    <s v="Average"/>
    <n v="0.2806383047946126"/>
  </r>
  <r>
    <s v="EMP3455"/>
    <s v="Europe"/>
    <x v="17"/>
    <s v="Non-binary"/>
    <s v="Data Scientist"/>
    <s v="Education"/>
    <n v="6"/>
    <x v="0"/>
    <n v="50"/>
    <x v="15"/>
    <n v="1"/>
    <s v="Low"/>
    <x v="3"/>
    <s v="No"/>
    <s v="Increase"/>
    <n v="3"/>
    <x v="0"/>
    <n v="1"/>
    <s v="Daily"/>
    <s v="Good"/>
    <n v="1.7134366675380708E-2"/>
  </r>
  <r>
    <s v="EMP3456"/>
    <s v="North America"/>
    <x v="1"/>
    <s v="Female"/>
    <s v="HR"/>
    <s v="Education"/>
    <n v="25"/>
    <x v="2"/>
    <n v="55"/>
    <x v="9"/>
    <n v="2"/>
    <s v="High"/>
    <x v="0"/>
    <s v="No"/>
    <s v="Increase"/>
    <n v="5"/>
    <x v="1"/>
    <n v="3"/>
    <s v="Daily"/>
    <s v="Average"/>
    <n v="6.8460239092688724E-2"/>
  </r>
  <r>
    <s v="EMP3457"/>
    <s v="North America"/>
    <x v="19"/>
    <s v="Prefer not to say"/>
    <s v="Software Engineer"/>
    <s v="Manufacturing"/>
    <n v="34"/>
    <x v="0"/>
    <n v="43"/>
    <x v="10"/>
    <n v="4"/>
    <s v="High"/>
    <x v="1"/>
    <s v="Yes"/>
    <s v="Decrease"/>
    <n v="3"/>
    <x v="1"/>
    <n v="4"/>
    <s v="Weekly"/>
    <s v="Good"/>
    <n v="0.17079064779263586"/>
  </r>
  <r>
    <s v="EMP3458"/>
    <s v="Africa"/>
    <x v="9"/>
    <s v="Female"/>
    <s v="Sales"/>
    <s v="Consulting"/>
    <n v="17"/>
    <x v="0"/>
    <n v="36"/>
    <x v="4"/>
    <n v="3"/>
    <s v="Low"/>
    <x v="0"/>
    <s v="Yes"/>
    <s v="No Change"/>
    <n v="3"/>
    <x v="0"/>
    <n v="4"/>
    <s v="Daily"/>
    <s v="Average"/>
    <n v="4.0238266263274314E-2"/>
  </r>
  <r>
    <s v="EMP3459"/>
    <s v="Europe"/>
    <x v="37"/>
    <s v="Female"/>
    <s v="HR"/>
    <s v="Finance"/>
    <n v="32"/>
    <x v="1"/>
    <n v="51"/>
    <x v="0"/>
    <n v="4"/>
    <s v="High"/>
    <x v="3"/>
    <s v="Yes"/>
    <s v="Increase"/>
    <n v="3"/>
    <x v="2"/>
    <n v="3"/>
    <s v="None"/>
    <s v="Average"/>
    <n v="0.91354427524672843"/>
  </r>
  <r>
    <s v="EMP3460"/>
    <s v="North America"/>
    <x v="3"/>
    <s v="Non-binary"/>
    <s v="Designer"/>
    <s v="Manufacturing"/>
    <n v="7"/>
    <x v="2"/>
    <n v="42"/>
    <x v="6"/>
    <n v="1"/>
    <s v="Low"/>
    <x v="0"/>
    <s v="Yes"/>
    <s v="Decrease"/>
    <n v="2"/>
    <x v="0"/>
    <n v="2"/>
    <s v="Daily"/>
    <s v="Good"/>
    <n v="0.22439338091885974"/>
  </r>
  <r>
    <s v="EMP3461"/>
    <s v="Europe"/>
    <x v="15"/>
    <s v="Female"/>
    <s v="HR"/>
    <s v="Manufacturing"/>
    <n v="16"/>
    <x v="0"/>
    <n v="49"/>
    <x v="3"/>
    <n v="2"/>
    <s v="Medium"/>
    <x v="0"/>
    <s v="Yes"/>
    <s v="Decrease"/>
    <n v="1"/>
    <x v="0"/>
    <n v="4"/>
    <s v="Weekly"/>
    <s v="Good"/>
    <n v="0.79423575654575751"/>
  </r>
  <r>
    <s v="EMP3462"/>
    <s v="Africa"/>
    <x v="28"/>
    <s v="Male"/>
    <s v="Sales"/>
    <s v="Healthcare"/>
    <n v="13"/>
    <x v="0"/>
    <n v="49"/>
    <x v="7"/>
    <n v="1"/>
    <s v="Medium"/>
    <x v="1"/>
    <s v="No"/>
    <s v="Decrease"/>
    <n v="5"/>
    <x v="0"/>
    <n v="3"/>
    <s v="Weekly"/>
    <s v="Average"/>
    <n v="0.23819003424387519"/>
  </r>
  <r>
    <s v="EMP3463"/>
    <s v="Asia"/>
    <x v="34"/>
    <s v="Prefer not to say"/>
    <s v="HR"/>
    <s v="Consulting"/>
    <n v="19"/>
    <x v="2"/>
    <n v="49"/>
    <x v="7"/>
    <n v="4"/>
    <s v="Low"/>
    <x v="3"/>
    <s v="Yes"/>
    <s v="Increase"/>
    <n v="5"/>
    <x v="2"/>
    <n v="2"/>
    <s v="Weekly"/>
    <s v="Average"/>
    <n v="0.45577159659056532"/>
  </r>
  <r>
    <s v="EMP3464"/>
    <s v="South America"/>
    <x v="35"/>
    <s v="Non-binary"/>
    <s v="HR"/>
    <s v="Consulting"/>
    <n v="15"/>
    <x v="0"/>
    <n v="57"/>
    <x v="11"/>
    <n v="3"/>
    <s v="High"/>
    <x v="2"/>
    <s v="Yes"/>
    <s v="No Change"/>
    <n v="1"/>
    <x v="1"/>
    <n v="1"/>
    <s v="None"/>
    <s v="Good"/>
    <n v="0.96515644417208524"/>
  </r>
  <r>
    <s v="EMP3465"/>
    <s v="Oceania"/>
    <x v="34"/>
    <s v="Female"/>
    <s v="Marketing"/>
    <s v="Healthcare"/>
    <n v="18"/>
    <x v="0"/>
    <n v="49"/>
    <x v="2"/>
    <n v="3"/>
    <s v="High"/>
    <x v="3"/>
    <s v="No"/>
    <s v="Increase"/>
    <n v="2"/>
    <x v="0"/>
    <n v="2"/>
    <s v="Daily"/>
    <s v="Good"/>
    <n v="0.58546044846397205"/>
  </r>
  <r>
    <s v="EMP3466"/>
    <s v="Oceania"/>
    <x v="2"/>
    <s v="Non-binary"/>
    <s v="Designer"/>
    <s v="Healthcare"/>
    <n v="38"/>
    <x v="0"/>
    <n v="34"/>
    <x v="1"/>
    <n v="1"/>
    <s v="Medium"/>
    <x v="3"/>
    <s v="Yes"/>
    <s v="Increase"/>
    <n v="1"/>
    <x v="0"/>
    <n v="4"/>
    <s v="Weekly"/>
    <s v="Poor"/>
    <n v="0.6537940398799662"/>
  </r>
  <r>
    <s v="EMP3467"/>
    <s v="Africa"/>
    <x v="29"/>
    <s v="Prefer not to say"/>
    <s v="Data Scientist"/>
    <s v="Finance"/>
    <n v="2"/>
    <x v="1"/>
    <n v="58"/>
    <x v="13"/>
    <n v="3"/>
    <s v="High"/>
    <x v="3"/>
    <s v="No"/>
    <s v="Increase"/>
    <n v="2"/>
    <x v="1"/>
    <n v="4"/>
    <s v="None"/>
    <s v="Average"/>
    <n v="0.16872214789993856"/>
  </r>
  <r>
    <s v="EMP3468"/>
    <s v="Africa"/>
    <x v="4"/>
    <s v="Male"/>
    <s v="Sales"/>
    <s v="Consulting"/>
    <n v="32"/>
    <x v="2"/>
    <n v="31"/>
    <x v="6"/>
    <n v="5"/>
    <s v="Medium"/>
    <x v="3"/>
    <s v="Yes"/>
    <s v="Decrease"/>
    <n v="1"/>
    <x v="0"/>
    <n v="1"/>
    <s v="Weekly"/>
    <s v="Poor"/>
    <n v="0.33238555649567081"/>
  </r>
  <r>
    <s v="EMP3469"/>
    <s v="Africa"/>
    <x v="31"/>
    <s v="Female"/>
    <s v="Data Scientist"/>
    <s v="Healthcare"/>
    <n v="31"/>
    <x v="2"/>
    <n v="40"/>
    <x v="2"/>
    <n v="3"/>
    <s v="High"/>
    <x v="1"/>
    <s v="No"/>
    <s v="Increase"/>
    <n v="3"/>
    <x v="0"/>
    <n v="1"/>
    <s v="None"/>
    <s v="Average"/>
    <n v="0.34560826822000301"/>
  </r>
  <r>
    <s v="EMP3470"/>
    <s v="Asia"/>
    <x v="26"/>
    <s v="Female"/>
    <s v="Software Engineer"/>
    <s v="Finance"/>
    <n v="8"/>
    <x v="1"/>
    <n v="35"/>
    <x v="1"/>
    <n v="2"/>
    <s v="Low"/>
    <x v="0"/>
    <s v="No"/>
    <s v="No Change"/>
    <n v="4"/>
    <x v="0"/>
    <n v="2"/>
    <s v="Weekly"/>
    <s v="Average"/>
    <n v="0.60916496560126154"/>
  </r>
  <r>
    <s v="EMP3471"/>
    <s v="North America"/>
    <x v="9"/>
    <s v="Prefer not to say"/>
    <s v="Data Scientist"/>
    <s v="Finance"/>
    <n v="18"/>
    <x v="1"/>
    <n v="28"/>
    <x v="4"/>
    <n v="2"/>
    <s v="Medium"/>
    <x v="0"/>
    <s v="Yes"/>
    <s v="Increase"/>
    <n v="4"/>
    <x v="2"/>
    <n v="2"/>
    <s v="Daily"/>
    <s v="Average"/>
    <n v="0.46822048856747001"/>
  </r>
  <r>
    <s v="EMP3472"/>
    <s v="Asia"/>
    <x v="11"/>
    <s v="Female"/>
    <s v="Marketing"/>
    <s v="IT"/>
    <n v="34"/>
    <x v="0"/>
    <n v="50"/>
    <x v="3"/>
    <n v="4"/>
    <s v="Medium"/>
    <x v="0"/>
    <s v="Yes"/>
    <s v="Increase"/>
    <n v="1"/>
    <x v="1"/>
    <n v="1"/>
    <s v="Weekly"/>
    <s v="Poor"/>
    <n v="0.14099167810635238"/>
  </r>
  <r>
    <s v="EMP3473"/>
    <s v="Asia"/>
    <x v="33"/>
    <s v="Non-binary"/>
    <s v="Data Scientist"/>
    <s v="IT"/>
    <n v="21"/>
    <x v="0"/>
    <n v="51"/>
    <x v="8"/>
    <n v="5"/>
    <s v="Medium"/>
    <x v="0"/>
    <s v="No"/>
    <s v="Increase"/>
    <n v="5"/>
    <x v="1"/>
    <n v="4"/>
    <s v="Weekly"/>
    <s v="Good"/>
    <n v="0.57558346078933087"/>
  </r>
  <r>
    <s v="EMP3474"/>
    <s v="Oceania"/>
    <x v="25"/>
    <s v="Prefer not to say"/>
    <s v="Designer"/>
    <s v="Consulting"/>
    <n v="31"/>
    <x v="2"/>
    <n v="30"/>
    <x v="1"/>
    <n v="2"/>
    <s v="Low"/>
    <x v="2"/>
    <s v="No"/>
    <s v="Decrease"/>
    <n v="2"/>
    <x v="0"/>
    <n v="3"/>
    <s v="Weekly"/>
    <s v="Poor"/>
    <n v="0.14593899955004763"/>
  </r>
  <r>
    <s v="EMP3475"/>
    <s v="South America"/>
    <x v="38"/>
    <s v="Prefer not to say"/>
    <s v="Designer"/>
    <s v="Manufacturing"/>
    <n v="22"/>
    <x v="0"/>
    <n v="41"/>
    <x v="2"/>
    <n v="3"/>
    <s v="Low"/>
    <x v="2"/>
    <s v="No"/>
    <s v="Decrease"/>
    <n v="3"/>
    <x v="0"/>
    <n v="1"/>
    <s v="None"/>
    <s v="Average"/>
    <n v="0.18657723406262783"/>
  </r>
  <r>
    <s v="EMP3476"/>
    <s v="South America"/>
    <x v="7"/>
    <s v="Female"/>
    <s v="Designer"/>
    <s v="Education"/>
    <n v="36"/>
    <x v="1"/>
    <n v="31"/>
    <x v="8"/>
    <n v="1"/>
    <s v="Medium"/>
    <x v="2"/>
    <s v="Yes"/>
    <s v="Increase"/>
    <n v="2"/>
    <x v="0"/>
    <n v="2"/>
    <s v="Daily"/>
    <s v="Average"/>
    <n v="0.99592039122217135"/>
  </r>
  <r>
    <s v="EMP3477"/>
    <s v="North America"/>
    <x v="18"/>
    <s v="Female"/>
    <s v="Sales"/>
    <s v="Manufacturing"/>
    <n v="11"/>
    <x v="0"/>
    <n v="43"/>
    <x v="7"/>
    <n v="5"/>
    <s v="Low"/>
    <x v="1"/>
    <s v="No"/>
    <s v="Increase"/>
    <n v="2"/>
    <x v="1"/>
    <n v="3"/>
    <s v="Weekly"/>
    <s v="Poor"/>
    <n v="0.25581824978773848"/>
  </r>
  <r>
    <s v="EMP3478"/>
    <s v="South America"/>
    <x v="9"/>
    <s v="Female"/>
    <s v="Project Manager"/>
    <s v="Consulting"/>
    <n v="12"/>
    <x v="0"/>
    <n v="53"/>
    <x v="12"/>
    <n v="2"/>
    <s v="Low"/>
    <x v="1"/>
    <s v="No"/>
    <s v="Increase"/>
    <n v="4"/>
    <x v="0"/>
    <n v="4"/>
    <s v="Daily"/>
    <s v="Poor"/>
    <n v="0.73286645108643844"/>
  </r>
  <r>
    <s v="EMP3479"/>
    <s v="South America"/>
    <x v="15"/>
    <s v="Male"/>
    <s v="Marketing"/>
    <s v="Finance"/>
    <n v="20"/>
    <x v="0"/>
    <n v="44"/>
    <x v="11"/>
    <n v="5"/>
    <s v="Medium"/>
    <x v="0"/>
    <s v="Yes"/>
    <s v="Decrease"/>
    <n v="1"/>
    <x v="2"/>
    <n v="2"/>
    <s v="None"/>
    <s v="Average"/>
    <n v="0.14086312759612707"/>
  </r>
  <r>
    <s v="EMP3480"/>
    <s v="Oceania"/>
    <x v="5"/>
    <s v="Prefer not to say"/>
    <s v="Marketing"/>
    <s v="Consulting"/>
    <n v="12"/>
    <x v="1"/>
    <n v="24"/>
    <x v="10"/>
    <n v="5"/>
    <s v="Low"/>
    <x v="1"/>
    <s v="Yes"/>
    <s v="Increase"/>
    <n v="3"/>
    <x v="2"/>
    <n v="3"/>
    <s v="Weekly"/>
    <s v="Average"/>
    <n v="0.41158593931644749"/>
  </r>
  <r>
    <s v="EMP3481"/>
    <s v="Africa"/>
    <x v="14"/>
    <s v="Prefer not to say"/>
    <s v="Sales"/>
    <s v="Retail"/>
    <n v="6"/>
    <x v="0"/>
    <n v="46"/>
    <x v="14"/>
    <n v="3"/>
    <s v="Low"/>
    <x v="1"/>
    <s v="Yes"/>
    <s v="No Change"/>
    <n v="4"/>
    <x v="1"/>
    <n v="3"/>
    <s v="None"/>
    <s v="Poor"/>
    <n v="0.61414476443154276"/>
  </r>
  <r>
    <s v="EMP3482"/>
    <s v="Oceania"/>
    <x v="4"/>
    <s v="Female"/>
    <s v="Marketing"/>
    <s v="Finance"/>
    <n v="32"/>
    <x v="2"/>
    <n v="34"/>
    <x v="9"/>
    <n v="4"/>
    <s v="High"/>
    <x v="3"/>
    <s v="Yes"/>
    <s v="Decrease"/>
    <n v="2"/>
    <x v="2"/>
    <n v="5"/>
    <s v="None"/>
    <s v="Poor"/>
    <n v="0.14606026276767137"/>
  </r>
  <r>
    <s v="EMP3483"/>
    <s v="Asia"/>
    <x v="21"/>
    <s v="Male"/>
    <s v="HR"/>
    <s v="IT"/>
    <n v="2"/>
    <x v="2"/>
    <n v="42"/>
    <x v="3"/>
    <n v="5"/>
    <s v="Medium"/>
    <x v="0"/>
    <s v="Yes"/>
    <s v="No Change"/>
    <n v="1"/>
    <x v="2"/>
    <n v="3"/>
    <s v="Weekly"/>
    <s v="Good"/>
    <n v="5.4351186231261672E-2"/>
  </r>
  <r>
    <s v="EMP3484"/>
    <s v="Asia"/>
    <x v="15"/>
    <s v="Non-binary"/>
    <s v="Software Engineer"/>
    <s v="Healthcare"/>
    <n v="28"/>
    <x v="1"/>
    <n v="25"/>
    <x v="12"/>
    <n v="1"/>
    <s v="Low"/>
    <x v="3"/>
    <s v="Yes"/>
    <s v="No Change"/>
    <n v="3"/>
    <x v="2"/>
    <n v="5"/>
    <s v="None"/>
    <s v="Poor"/>
    <n v="0.30009800831881817"/>
  </r>
  <r>
    <s v="EMP3485"/>
    <s v="Asia"/>
    <x v="19"/>
    <s v="Male"/>
    <s v="HR"/>
    <s v="Manufacturing"/>
    <n v="36"/>
    <x v="0"/>
    <n v="21"/>
    <x v="7"/>
    <n v="2"/>
    <s v="Low"/>
    <x v="1"/>
    <s v="No"/>
    <s v="Increase"/>
    <n v="4"/>
    <x v="2"/>
    <n v="1"/>
    <s v="Daily"/>
    <s v="Poor"/>
    <n v="0.84245446003765689"/>
  </r>
  <r>
    <s v="EMP3486"/>
    <s v="South America"/>
    <x v="8"/>
    <s v="Female"/>
    <s v="Software Engineer"/>
    <s v="Retail"/>
    <n v="17"/>
    <x v="0"/>
    <n v="35"/>
    <x v="6"/>
    <n v="5"/>
    <s v="Medium"/>
    <x v="0"/>
    <s v="Yes"/>
    <s v="No Change"/>
    <n v="1"/>
    <x v="1"/>
    <n v="4"/>
    <s v="Daily"/>
    <s v="Average"/>
    <n v="0.37314078317604737"/>
  </r>
  <r>
    <s v="EMP3487"/>
    <s v="Europe"/>
    <x v="23"/>
    <s v="Female"/>
    <s v="Sales"/>
    <s v="Healthcare"/>
    <n v="28"/>
    <x v="0"/>
    <n v="34"/>
    <x v="1"/>
    <n v="1"/>
    <s v="Low"/>
    <x v="0"/>
    <s v="Yes"/>
    <s v="Increase"/>
    <n v="2"/>
    <x v="2"/>
    <n v="4"/>
    <s v="None"/>
    <s v="Poor"/>
    <n v="0.1823935822155287"/>
  </r>
  <r>
    <s v="EMP3488"/>
    <s v="Oceania"/>
    <x v="37"/>
    <s v="Female"/>
    <s v="Project Manager"/>
    <s v="Retail"/>
    <n v="35"/>
    <x v="0"/>
    <n v="58"/>
    <x v="6"/>
    <n v="5"/>
    <s v="Medium"/>
    <x v="0"/>
    <s v="No"/>
    <s v="Increase"/>
    <n v="4"/>
    <x v="1"/>
    <n v="4"/>
    <s v="None"/>
    <s v="Average"/>
    <n v="0.39625060203423823"/>
  </r>
  <r>
    <s v="EMP3489"/>
    <s v="South America"/>
    <x v="13"/>
    <s v="Male"/>
    <s v="Marketing"/>
    <s v="Finance"/>
    <n v="18"/>
    <x v="0"/>
    <n v="47"/>
    <x v="15"/>
    <n v="5"/>
    <s v="Medium"/>
    <x v="1"/>
    <s v="Yes"/>
    <s v="Increase"/>
    <n v="2"/>
    <x v="2"/>
    <n v="5"/>
    <s v="Weekly"/>
    <s v="Average"/>
    <n v="0.90412560922684082"/>
  </r>
  <r>
    <s v="EMP3490"/>
    <s v="Oceania"/>
    <x v="2"/>
    <s v="Male"/>
    <s v="Marketing"/>
    <s v="Finance"/>
    <n v="35"/>
    <x v="1"/>
    <n v="35"/>
    <x v="2"/>
    <n v="1"/>
    <s v="High"/>
    <x v="1"/>
    <s v="No"/>
    <s v="Increase"/>
    <n v="2"/>
    <x v="2"/>
    <n v="4"/>
    <s v="None"/>
    <s v="Poor"/>
    <n v="0.83422511897084406"/>
  </r>
  <r>
    <s v="EMP3491"/>
    <s v="Europe"/>
    <x v="23"/>
    <s v="Prefer not to say"/>
    <s v="HR"/>
    <s v="Manufacturing"/>
    <n v="31"/>
    <x v="2"/>
    <n v="32"/>
    <x v="1"/>
    <n v="5"/>
    <s v="Low"/>
    <x v="0"/>
    <s v="No"/>
    <s v="Increase"/>
    <n v="4"/>
    <x v="2"/>
    <n v="5"/>
    <s v="Weekly"/>
    <s v="Good"/>
    <n v="0.82386482445852305"/>
  </r>
  <r>
    <s v="EMP3492"/>
    <s v="South America"/>
    <x v="11"/>
    <s v="Prefer not to say"/>
    <s v="HR"/>
    <s v="Education"/>
    <n v="35"/>
    <x v="1"/>
    <n v="48"/>
    <x v="8"/>
    <n v="5"/>
    <s v="Low"/>
    <x v="3"/>
    <s v="Yes"/>
    <s v="Increase"/>
    <n v="1"/>
    <x v="0"/>
    <n v="4"/>
    <s v="None"/>
    <s v="Poor"/>
    <n v="0.21918429122501615"/>
  </r>
  <r>
    <s v="EMP3493"/>
    <s v="South America"/>
    <x v="35"/>
    <s v="Male"/>
    <s v="Designer"/>
    <s v="Education"/>
    <n v="14"/>
    <x v="0"/>
    <n v="41"/>
    <x v="4"/>
    <n v="2"/>
    <s v="Low"/>
    <x v="1"/>
    <s v="Yes"/>
    <s v="No Change"/>
    <n v="5"/>
    <x v="1"/>
    <n v="2"/>
    <s v="None"/>
    <s v="Average"/>
    <n v="0.23329900464253617"/>
  </r>
  <r>
    <s v="EMP3494"/>
    <s v="Oceania"/>
    <x v="14"/>
    <s v="Male"/>
    <s v="Sales"/>
    <s v="IT"/>
    <n v="7"/>
    <x v="2"/>
    <n v="47"/>
    <x v="4"/>
    <n v="5"/>
    <s v="Low"/>
    <x v="2"/>
    <s v="Yes"/>
    <s v="Increase"/>
    <n v="2"/>
    <x v="1"/>
    <n v="1"/>
    <s v="Weekly"/>
    <s v="Good"/>
    <n v="0.41230332111041901"/>
  </r>
  <r>
    <s v="EMP3495"/>
    <s v="Europe"/>
    <x v="30"/>
    <s v="Prefer not to say"/>
    <s v="Project Manager"/>
    <s v="Education"/>
    <n v="22"/>
    <x v="1"/>
    <n v="57"/>
    <x v="1"/>
    <n v="2"/>
    <s v="High"/>
    <x v="3"/>
    <s v="Yes"/>
    <s v="Decrease"/>
    <n v="3"/>
    <x v="1"/>
    <n v="3"/>
    <s v="Daily"/>
    <s v="Good"/>
    <n v="0.17894567401523687"/>
  </r>
  <r>
    <s v="EMP3496"/>
    <s v="Africa"/>
    <x v="8"/>
    <s v="Non-binary"/>
    <s v="Software Engineer"/>
    <s v="Manufacturing"/>
    <n v="16"/>
    <x v="0"/>
    <n v="39"/>
    <x v="14"/>
    <n v="3"/>
    <s v="Medium"/>
    <x v="1"/>
    <s v="Yes"/>
    <s v="No Change"/>
    <n v="5"/>
    <x v="2"/>
    <n v="3"/>
    <s v="Daily"/>
    <s v="Good"/>
    <n v="0.85707460777939493"/>
  </r>
  <r>
    <s v="EMP3497"/>
    <s v="Africa"/>
    <x v="1"/>
    <s v="Prefer not to say"/>
    <s v="Marketing"/>
    <s v="IT"/>
    <n v="17"/>
    <x v="1"/>
    <n v="41"/>
    <x v="6"/>
    <n v="2"/>
    <s v="High"/>
    <x v="3"/>
    <s v="No"/>
    <s v="Decrease"/>
    <n v="4"/>
    <x v="1"/>
    <n v="2"/>
    <s v="Weekly"/>
    <s v="Good"/>
    <n v="0.62454871727508265"/>
  </r>
  <r>
    <s v="EMP3498"/>
    <s v="Europe"/>
    <x v="10"/>
    <s v="Non-binary"/>
    <s v="HR"/>
    <s v="Consulting"/>
    <n v="27"/>
    <x v="0"/>
    <n v="52"/>
    <x v="8"/>
    <n v="4"/>
    <s v="Medium"/>
    <x v="3"/>
    <s v="Yes"/>
    <s v="Decrease"/>
    <n v="3"/>
    <x v="0"/>
    <n v="3"/>
    <s v="None"/>
    <s v="Average"/>
    <n v="2.7421946498430438E-2"/>
  </r>
  <r>
    <s v="EMP3499"/>
    <s v="Africa"/>
    <x v="26"/>
    <s v="Female"/>
    <s v="HR"/>
    <s v="Healthcare"/>
    <n v="7"/>
    <x v="1"/>
    <n v="43"/>
    <x v="3"/>
    <n v="1"/>
    <s v="High"/>
    <x v="3"/>
    <s v="Yes"/>
    <s v="No Change"/>
    <n v="3"/>
    <x v="1"/>
    <n v="2"/>
    <s v="None"/>
    <s v="Average"/>
    <n v="0.28281124050212836"/>
  </r>
  <r>
    <s v="EMP3500"/>
    <s v="Europe"/>
    <x v="6"/>
    <s v="Male"/>
    <s v="Designer"/>
    <s v="Retail"/>
    <n v="28"/>
    <x v="0"/>
    <n v="31"/>
    <x v="10"/>
    <n v="1"/>
    <s v="Medium"/>
    <x v="3"/>
    <s v="No"/>
    <s v="Decrease"/>
    <n v="3"/>
    <x v="1"/>
    <n v="3"/>
    <s v="Weekly"/>
    <s v="Average"/>
    <n v="0.40395691258274014"/>
  </r>
  <r>
    <s v="EMP3501"/>
    <s v="Europe"/>
    <x v="6"/>
    <s v="Female"/>
    <s v="Software Engineer"/>
    <s v="IT"/>
    <n v="22"/>
    <x v="1"/>
    <n v="47"/>
    <x v="9"/>
    <n v="1"/>
    <s v="Medium"/>
    <x v="1"/>
    <s v="No"/>
    <s v="Increase"/>
    <n v="2"/>
    <x v="1"/>
    <n v="5"/>
    <s v="Daily"/>
    <s v="Poor"/>
    <n v="0.97768715739003609"/>
  </r>
  <r>
    <s v="EMP3502"/>
    <s v="North America"/>
    <x v="1"/>
    <s v="Male"/>
    <s v="Project Manager"/>
    <s v="Healthcare"/>
    <n v="24"/>
    <x v="0"/>
    <n v="45"/>
    <x v="9"/>
    <n v="3"/>
    <s v="Low"/>
    <x v="1"/>
    <s v="No"/>
    <s v="Increase"/>
    <n v="2"/>
    <x v="2"/>
    <n v="1"/>
    <s v="Daily"/>
    <s v="Poor"/>
    <n v="0.79851157936617434"/>
  </r>
  <r>
    <s v="EMP3503"/>
    <s v="Asia"/>
    <x v="28"/>
    <s v="Non-binary"/>
    <s v="HR"/>
    <s v="Healthcare"/>
    <n v="18"/>
    <x v="2"/>
    <n v="41"/>
    <x v="7"/>
    <n v="1"/>
    <s v="Low"/>
    <x v="2"/>
    <s v="No"/>
    <s v="No Change"/>
    <n v="2"/>
    <x v="1"/>
    <n v="1"/>
    <s v="Daily"/>
    <s v="Good"/>
    <n v="0.67124726551267921"/>
  </r>
  <r>
    <s v="EMP3504"/>
    <s v="Europe"/>
    <x v="2"/>
    <s v="Male"/>
    <s v="HR"/>
    <s v="Consulting"/>
    <n v="32"/>
    <x v="1"/>
    <n v="29"/>
    <x v="5"/>
    <n v="4"/>
    <s v="High"/>
    <x v="3"/>
    <s v="Yes"/>
    <s v="Increase"/>
    <n v="5"/>
    <x v="0"/>
    <n v="5"/>
    <s v="None"/>
    <s v="Good"/>
    <n v="0.2737108506282383"/>
  </r>
  <r>
    <s v="EMP3505"/>
    <s v="Africa"/>
    <x v="38"/>
    <s v="Non-binary"/>
    <s v="Data Scientist"/>
    <s v="Manufacturing"/>
    <n v="21"/>
    <x v="1"/>
    <n v="33"/>
    <x v="6"/>
    <n v="5"/>
    <s v="Low"/>
    <x v="1"/>
    <s v="No"/>
    <s v="Increase"/>
    <n v="3"/>
    <x v="2"/>
    <n v="4"/>
    <s v="Weekly"/>
    <s v="Good"/>
    <n v="0.85109604950031714"/>
  </r>
  <r>
    <s v="EMP3506"/>
    <s v="Europe"/>
    <x v="0"/>
    <s v="Non-binary"/>
    <s v="HR"/>
    <s v="Finance"/>
    <n v="17"/>
    <x v="1"/>
    <n v="36"/>
    <x v="4"/>
    <n v="4"/>
    <s v="Medium"/>
    <x v="1"/>
    <s v="No"/>
    <s v="No Change"/>
    <n v="1"/>
    <x v="1"/>
    <n v="4"/>
    <s v="None"/>
    <s v="Good"/>
    <n v="0.6162501038283682"/>
  </r>
  <r>
    <s v="EMP3507"/>
    <s v="North America"/>
    <x v="1"/>
    <s v="Prefer not to say"/>
    <s v="Designer"/>
    <s v="Education"/>
    <n v="28"/>
    <x v="0"/>
    <n v="48"/>
    <x v="7"/>
    <n v="3"/>
    <s v="Low"/>
    <x v="0"/>
    <s v="No"/>
    <s v="Increase"/>
    <n v="1"/>
    <x v="1"/>
    <n v="3"/>
    <s v="None"/>
    <s v="Poor"/>
    <n v="0.68268613327938144"/>
  </r>
  <r>
    <s v="EMP3508"/>
    <s v="South America"/>
    <x v="23"/>
    <s v="Female"/>
    <s v="HR"/>
    <s v="Manufacturing"/>
    <n v="33"/>
    <x v="0"/>
    <n v="30"/>
    <x v="14"/>
    <n v="4"/>
    <s v="Medium"/>
    <x v="3"/>
    <s v="No"/>
    <s v="Increase"/>
    <n v="3"/>
    <x v="0"/>
    <n v="1"/>
    <s v="Daily"/>
    <s v="Good"/>
    <n v="0.69240155687024352"/>
  </r>
  <r>
    <s v="EMP3509"/>
    <s v="Oceania"/>
    <x v="0"/>
    <s v="Male"/>
    <s v="Marketing"/>
    <s v="Education"/>
    <n v="15"/>
    <x v="2"/>
    <n v="41"/>
    <x v="9"/>
    <n v="4"/>
    <s v="High"/>
    <x v="3"/>
    <s v="Yes"/>
    <s v="No Change"/>
    <n v="3"/>
    <x v="2"/>
    <n v="1"/>
    <s v="Daily"/>
    <s v="Good"/>
    <n v="2.5029147365062676E-2"/>
  </r>
  <r>
    <s v="EMP3510"/>
    <s v="North America"/>
    <x v="12"/>
    <s v="Female"/>
    <s v="HR"/>
    <s v="Healthcare"/>
    <n v="18"/>
    <x v="0"/>
    <n v="54"/>
    <x v="12"/>
    <n v="1"/>
    <s v="Low"/>
    <x v="1"/>
    <s v="No"/>
    <s v="Increase"/>
    <n v="4"/>
    <x v="1"/>
    <n v="5"/>
    <s v="Weekly"/>
    <s v="Average"/>
    <n v="0.52424061886884421"/>
  </r>
  <r>
    <s v="EMP3511"/>
    <s v="North America"/>
    <x v="0"/>
    <s v="Prefer not to say"/>
    <s v="Marketing"/>
    <s v="IT"/>
    <n v="17"/>
    <x v="2"/>
    <n v="60"/>
    <x v="9"/>
    <n v="5"/>
    <s v="High"/>
    <x v="3"/>
    <s v="No"/>
    <s v="Increase"/>
    <n v="5"/>
    <x v="2"/>
    <n v="4"/>
    <s v="Weekly"/>
    <s v="Average"/>
    <n v="0.34916661262973392"/>
  </r>
  <r>
    <s v="EMP3512"/>
    <s v="Asia"/>
    <x v="33"/>
    <s v="Female"/>
    <s v="Data Scientist"/>
    <s v="Finance"/>
    <n v="21"/>
    <x v="1"/>
    <n v="23"/>
    <x v="2"/>
    <n v="2"/>
    <s v="Low"/>
    <x v="2"/>
    <s v="Yes"/>
    <s v="Increase"/>
    <n v="1"/>
    <x v="0"/>
    <n v="1"/>
    <s v="Weekly"/>
    <s v="Poor"/>
    <n v="0.26773376829721596"/>
  </r>
  <r>
    <s v="EMP3513"/>
    <s v="Europe"/>
    <x v="10"/>
    <s v="Male"/>
    <s v="Data Scientist"/>
    <s v="Education"/>
    <n v="28"/>
    <x v="2"/>
    <n v="54"/>
    <x v="3"/>
    <n v="3"/>
    <s v="High"/>
    <x v="3"/>
    <s v="Yes"/>
    <s v="Increase"/>
    <n v="5"/>
    <x v="1"/>
    <n v="4"/>
    <s v="Daily"/>
    <s v="Average"/>
    <n v="3.3341491465189721E-3"/>
  </r>
  <r>
    <s v="EMP3514"/>
    <s v="Oceania"/>
    <x v="12"/>
    <s v="Prefer not to say"/>
    <s v="Marketing"/>
    <s v="Finance"/>
    <n v="15"/>
    <x v="0"/>
    <n v="47"/>
    <x v="4"/>
    <n v="1"/>
    <s v="Medium"/>
    <x v="0"/>
    <s v="Yes"/>
    <s v="Increase"/>
    <n v="5"/>
    <x v="2"/>
    <n v="5"/>
    <s v="Weekly"/>
    <s v="Average"/>
    <n v="0.80297792137298418"/>
  </r>
  <r>
    <s v="EMP3515"/>
    <s v="South America"/>
    <x v="27"/>
    <s v="Male"/>
    <s v="Sales"/>
    <s v="Consulting"/>
    <n v="32"/>
    <x v="2"/>
    <n v="34"/>
    <x v="0"/>
    <n v="1"/>
    <s v="Low"/>
    <x v="0"/>
    <s v="No"/>
    <s v="Decrease"/>
    <n v="1"/>
    <x v="2"/>
    <n v="1"/>
    <s v="Weekly"/>
    <s v="Average"/>
    <n v="0.62932975069229657"/>
  </r>
  <r>
    <s v="EMP3516"/>
    <s v="Asia"/>
    <x v="38"/>
    <s v="Male"/>
    <s v="Sales"/>
    <s v="Consulting"/>
    <n v="27"/>
    <x v="1"/>
    <n v="59"/>
    <x v="11"/>
    <n v="4"/>
    <s v="Medium"/>
    <x v="0"/>
    <s v="No"/>
    <s v="No Change"/>
    <n v="2"/>
    <x v="2"/>
    <n v="4"/>
    <s v="Weekly"/>
    <s v="Good"/>
    <n v="0.38195468357802198"/>
  </r>
  <r>
    <s v="EMP3517"/>
    <s v="North America"/>
    <x v="13"/>
    <s v="Female"/>
    <s v="Data Scientist"/>
    <s v="Finance"/>
    <n v="15"/>
    <x v="0"/>
    <n v="59"/>
    <x v="5"/>
    <n v="2"/>
    <s v="High"/>
    <x v="3"/>
    <s v="No"/>
    <s v="Increase"/>
    <n v="1"/>
    <x v="1"/>
    <n v="4"/>
    <s v="Daily"/>
    <s v="Poor"/>
    <n v="0.15064748623893442"/>
  </r>
  <r>
    <s v="EMP3518"/>
    <s v="Africa"/>
    <x v="34"/>
    <s v="Female"/>
    <s v="Marketing"/>
    <s v="Retail"/>
    <n v="26"/>
    <x v="0"/>
    <n v="54"/>
    <x v="2"/>
    <n v="3"/>
    <s v="Low"/>
    <x v="1"/>
    <s v="Yes"/>
    <s v="Increase"/>
    <n v="3"/>
    <x v="1"/>
    <n v="5"/>
    <s v="None"/>
    <s v="Good"/>
    <n v="0.71374864691387463"/>
  </r>
  <r>
    <s v="EMP3519"/>
    <s v="North America"/>
    <x v="6"/>
    <s v="Non-binary"/>
    <s v="Software Engineer"/>
    <s v="Finance"/>
    <n v="28"/>
    <x v="1"/>
    <n v="45"/>
    <x v="6"/>
    <n v="5"/>
    <s v="High"/>
    <x v="3"/>
    <s v="Yes"/>
    <s v="Increase"/>
    <n v="5"/>
    <x v="2"/>
    <n v="5"/>
    <s v="Weekly"/>
    <s v="Poor"/>
    <n v="3.8792442249205861E-3"/>
  </r>
  <r>
    <s v="EMP3520"/>
    <s v="South America"/>
    <x v="23"/>
    <s v="Prefer not to say"/>
    <s v="Marketing"/>
    <s v="IT"/>
    <n v="29"/>
    <x v="1"/>
    <n v="28"/>
    <x v="8"/>
    <n v="1"/>
    <s v="Medium"/>
    <x v="0"/>
    <s v="Yes"/>
    <s v="No Change"/>
    <n v="3"/>
    <x v="0"/>
    <n v="1"/>
    <s v="Weekly"/>
    <s v="Average"/>
    <n v="0.38109610686321005"/>
  </r>
  <r>
    <s v="EMP3521"/>
    <s v="Africa"/>
    <x v="16"/>
    <s v="Female"/>
    <s v="Marketing"/>
    <s v="Consulting"/>
    <n v="31"/>
    <x v="2"/>
    <n v="26"/>
    <x v="4"/>
    <n v="2"/>
    <s v="Low"/>
    <x v="3"/>
    <s v="No"/>
    <s v="Decrease"/>
    <n v="2"/>
    <x v="0"/>
    <n v="2"/>
    <s v="Weekly"/>
    <s v="Poor"/>
    <n v="0.46251443015773441"/>
  </r>
  <r>
    <s v="EMP3522"/>
    <s v="Africa"/>
    <x v="33"/>
    <s v="Non-binary"/>
    <s v="Sales"/>
    <s v="Retail"/>
    <n v="15"/>
    <x v="0"/>
    <n v="24"/>
    <x v="7"/>
    <n v="1"/>
    <s v="Medium"/>
    <x v="0"/>
    <s v="Yes"/>
    <s v="Increase"/>
    <n v="3"/>
    <x v="0"/>
    <n v="4"/>
    <s v="Weekly"/>
    <s v="Good"/>
    <n v="0.76597395328902806"/>
  </r>
  <r>
    <s v="EMP3524"/>
    <s v="Africa"/>
    <x v="0"/>
    <s v="Non-binary"/>
    <s v="HR"/>
    <s v="Manufacturing"/>
    <n v="16"/>
    <x v="0"/>
    <n v="24"/>
    <x v="4"/>
    <n v="3"/>
    <s v="Low"/>
    <x v="0"/>
    <s v="Yes"/>
    <s v="Increase"/>
    <n v="4"/>
    <x v="0"/>
    <n v="1"/>
    <s v="Daily"/>
    <s v="Good"/>
    <n v="0.44829135338908876"/>
  </r>
  <r>
    <s v="EMP3525"/>
    <s v="Europe"/>
    <x v="4"/>
    <s v="Prefer not to say"/>
    <s v="Designer"/>
    <s v="Consulting"/>
    <n v="35"/>
    <x v="2"/>
    <n v="55"/>
    <x v="1"/>
    <n v="3"/>
    <s v="Low"/>
    <x v="0"/>
    <s v="Yes"/>
    <s v="No Change"/>
    <n v="2"/>
    <x v="0"/>
    <n v="3"/>
    <s v="None"/>
    <s v="Good"/>
    <n v="0.75677693356745868"/>
  </r>
  <r>
    <s v="EMP3526"/>
    <s v="Europe"/>
    <x v="34"/>
    <s v="Non-binary"/>
    <s v="Software Engineer"/>
    <s v="Retail"/>
    <n v="20"/>
    <x v="0"/>
    <n v="35"/>
    <x v="3"/>
    <n v="5"/>
    <s v="Low"/>
    <x v="0"/>
    <s v="No"/>
    <s v="Increase"/>
    <n v="2"/>
    <x v="2"/>
    <n v="3"/>
    <s v="Weekly"/>
    <s v="Average"/>
    <n v="0.35710305181277835"/>
  </r>
  <r>
    <s v="EMP3527"/>
    <s v="Africa"/>
    <x v="37"/>
    <s v="Female"/>
    <s v="Marketing"/>
    <s v="Education"/>
    <n v="36"/>
    <x v="1"/>
    <n v="24"/>
    <x v="8"/>
    <n v="5"/>
    <s v="High"/>
    <x v="2"/>
    <s v="Yes"/>
    <s v="Increase"/>
    <n v="4"/>
    <x v="1"/>
    <n v="3"/>
    <s v="Weekly"/>
    <s v="Poor"/>
    <n v="0.8232998282714219"/>
  </r>
  <r>
    <s v="EMP3528"/>
    <s v="Asia"/>
    <x v="14"/>
    <s v="Prefer not to say"/>
    <s v="Data Scientist"/>
    <s v="Consulting"/>
    <n v="3"/>
    <x v="0"/>
    <n v="38"/>
    <x v="13"/>
    <n v="3"/>
    <s v="Low"/>
    <x v="1"/>
    <s v="Yes"/>
    <s v="Increase"/>
    <n v="2"/>
    <x v="2"/>
    <n v="1"/>
    <s v="None"/>
    <s v="Good"/>
    <n v="0.81857526643511014"/>
  </r>
  <r>
    <s v="EMP3529"/>
    <s v="Oceania"/>
    <x v="34"/>
    <s v="Female"/>
    <s v="Sales"/>
    <s v="Retail"/>
    <n v="23"/>
    <x v="2"/>
    <n v="28"/>
    <x v="13"/>
    <n v="2"/>
    <s v="High"/>
    <x v="3"/>
    <s v="No"/>
    <s v="No Change"/>
    <n v="4"/>
    <x v="2"/>
    <n v="3"/>
    <s v="Weekly"/>
    <s v="Good"/>
    <n v="0.13513700746741308"/>
  </r>
  <r>
    <s v="EMP3530"/>
    <s v="Africa"/>
    <x v="15"/>
    <s v="Female"/>
    <s v="Designer"/>
    <s v="Manufacturing"/>
    <n v="20"/>
    <x v="0"/>
    <n v="36"/>
    <x v="12"/>
    <n v="2"/>
    <s v="Low"/>
    <x v="1"/>
    <s v="Yes"/>
    <s v="No Change"/>
    <n v="3"/>
    <x v="1"/>
    <n v="2"/>
    <s v="Daily"/>
    <s v="Good"/>
    <n v="0.54043013538706786"/>
  </r>
  <r>
    <s v="EMP3531"/>
    <s v="Oceania"/>
    <x v="23"/>
    <s v="Male"/>
    <s v="Software Engineer"/>
    <s v="Retail"/>
    <n v="34"/>
    <x v="1"/>
    <n v="31"/>
    <x v="1"/>
    <n v="1"/>
    <s v="Low"/>
    <x v="1"/>
    <s v="Yes"/>
    <s v="Increase"/>
    <n v="1"/>
    <x v="1"/>
    <n v="3"/>
    <s v="Daily"/>
    <s v="Poor"/>
    <n v="0.8845050803115736"/>
  </r>
  <r>
    <s v="EMP3532"/>
    <s v="South America"/>
    <x v="15"/>
    <s v="Prefer not to say"/>
    <s v="HR"/>
    <s v="Education"/>
    <n v="22"/>
    <x v="2"/>
    <n v="23"/>
    <x v="12"/>
    <n v="2"/>
    <s v="Medium"/>
    <x v="3"/>
    <s v="No"/>
    <s v="No Change"/>
    <n v="2"/>
    <x v="0"/>
    <n v="3"/>
    <s v="None"/>
    <s v="Good"/>
    <n v="0.6509602739583028"/>
  </r>
  <r>
    <s v="EMP3533"/>
    <s v="Africa"/>
    <x v="33"/>
    <s v="Prefer not to say"/>
    <s v="Project Manager"/>
    <s v="IT"/>
    <n v="16"/>
    <x v="2"/>
    <n v="50"/>
    <x v="10"/>
    <n v="2"/>
    <s v="High"/>
    <x v="3"/>
    <s v="Yes"/>
    <s v="No Change"/>
    <n v="5"/>
    <x v="2"/>
    <n v="5"/>
    <s v="Weekly"/>
    <s v="Average"/>
    <n v="0.22049674843387668"/>
  </r>
  <r>
    <s v="EMP3534"/>
    <s v="Asia"/>
    <x v="16"/>
    <s v="Prefer not to say"/>
    <s v="Designer"/>
    <s v="IT"/>
    <n v="29"/>
    <x v="1"/>
    <n v="38"/>
    <x v="0"/>
    <n v="3"/>
    <s v="High"/>
    <x v="1"/>
    <s v="Yes"/>
    <s v="Increase"/>
    <n v="2"/>
    <x v="1"/>
    <n v="4"/>
    <s v="None"/>
    <s v="Poor"/>
    <n v="0.78448977490846261"/>
  </r>
  <r>
    <s v="EMP3535"/>
    <s v="South America"/>
    <x v="4"/>
    <s v="Prefer not to say"/>
    <s v="Data Scientist"/>
    <s v="Healthcare"/>
    <n v="36"/>
    <x v="2"/>
    <n v="30"/>
    <x v="11"/>
    <n v="2"/>
    <s v="Medium"/>
    <x v="0"/>
    <s v="No"/>
    <s v="Increase"/>
    <n v="2"/>
    <x v="1"/>
    <n v="4"/>
    <s v="None"/>
    <s v="Poor"/>
    <n v="9.4855115162824966E-2"/>
  </r>
  <r>
    <s v="EMP3536"/>
    <s v="Oceania"/>
    <x v="10"/>
    <s v="Prefer not to say"/>
    <s v="Designer"/>
    <s v="Consulting"/>
    <n v="24"/>
    <x v="2"/>
    <n v="43"/>
    <x v="15"/>
    <n v="5"/>
    <s v="Low"/>
    <x v="0"/>
    <s v="No"/>
    <s v="Decrease"/>
    <n v="2"/>
    <x v="0"/>
    <n v="4"/>
    <s v="None"/>
    <s v="Poor"/>
    <n v="9.9879225546634531E-2"/>
  </r>
  <r>
    <s v="EMP3537"/>
    <s v="North America"/>
    <x v="3"/>
    <s v="Non-binary"/>
    <s v="Software Engineer"/>
    <s v="Retail"/>
    <n v="6"/>
    <x v="1"/>
    <n v="42"/>
    <x v="6"/>
    <n v="5"/>
    <s v="Low"/>
    <x v="0"/>
    <s v="Yes"/>
    <s v="Increase"/>
    <n v="4"/>
    <x v="0"/>
    <n v="5"/>
    <s v="Weekly"/>
    <s v="Average"/>
    <n v="0.78550282537979377"/>
  </r>
  <r>
    <s v="EMP3538"/>
    <s v="Oceania"/>
    <x v="13"/>
    <s v="Non-binary"/>
    <s v="Sales"/>
    <s v="IT"/>
    <n v="23"/>
    <x v="0"/>
    <n v="45"/>
    <x v="10"/>
    <n v="2"/>
    <s v="Low"/>
    <x v="0"/>
    <s v="Yes"/>
    <s v="Increase"/>
    <n v="3"/>
    <x v="1"/>
    <n v="3"/>
    <s v="Weekly"/>
    <s v="Poor"/>
    <n v="0.59155983143686952"/>
  </r>
  <r>
    <s v="EMP3539"/>
    <s v="Africa"/>
    <x v="37"/>
    <s v="Non-binary"/>
    <s v="Sales"/>
    <s v="Consulting"/>
    <n v="30"/>
    <x v="0"/>
    <n v="59"/>
    <x v="13"/>
    <n v="3"/>
    <s v="Low"/>
    <x v="3"/>
    <s v="No"/>
    <s v="Increase"/>
    <n v="5"/>
    <x v="1"/>
    <n v="4"/>
    <s v="Weekly"/>
    <s v="Good"/>
    <n v="0.251647050472527"/>
  </r>
  <r>
    <s v="EMP3540"/>
    <s v="North America"/>
    <x v="10"/>
    <s v="Male"/>
    <s v="HR"/>
    <s v="Finance"/>
    <n v="21"/>
    <x v="0"/>
    <n v="47"/>
    <x v="4"/>
    <n v="5"/>
    <s v="Medium"/>
    <x v="3"/>
    <s v="No"/>
    <s v="Increase"/>
    <n v="5"/>
    <x v="2"/>
    <n v="1"/>
    <s v="Weekly"/>
    <s v="Good"/>
    <n v="0.47681220800337398"/>
  </r>
  <r>
    <s v="EMP3541"/>
    <s v="Oceania"/>
    <x v="5"/>
    <s v="Female"/>
    <s v="HR"/>
    <s v="Retail"/>
    <n v="13"/>
    <x v="2"/>
    <n v="36"/>
    <x v="7"/>
    <n v="2"/>
    <s v="High"/>
    <x v="2"/>
    <s v="No"/>
    <s v="No Change"/>
    <n v="4"/>
    <x v="2"/>
    <n v="4"/>
    <s v="Daily"/>
    <s v="Average"/>
    <n v="0.71856256942695906"/>
  </r>
  <r>
    <s v="EMP3542"/>
    <s v="Europe"/>
    <x v="31"/>
    <s v="Female"/>
    <s v="Sales"/>
    <s v="Healthcare"/>
    <n v="28"/>
    <x v="0"/>
    <n v="24"/>
    <x v="15"/>
    <n v="3"/>
    <s v="Medium"/>
    <x v="1"/>
    <s v="Yes"/>
    <s v="Decrease"/>
    <n v="2"/>
    <x v="2"/>
    <n v="1"/>
    <s v="None"/>
    <s v="Average"/>
    <n v="0.11253969910402772"/>
  </r>
  <r>
    <s v="EMP3543"/>
    <s v="Oceania"/>
    <x v="34"/>
    <s v="Male"/>
    <s v="Software Engineer"/>
    <s v="Healthcare"/>
    <n v="40"/>
    <x v="1"/>
    <n v="54"/>
    <x v="12"/>
    <n v="4"/>
    <s v="High"/>
    <x v="0"/>
    <s v="Yes"/>
    <s v="Increase"/>
    <n v="3"/>
    <x v="1"/>
    <n v="5"/>
    <s v="Weekly"/>
    <s v="Poor"/>
    <n v="0.63317800843065752"/>
  </r>
  <r>
    <s v="EMP3543"/>
    <s v="Asia"/>
    <x v="21"/>
    <s v="Female"/>
    <s v="Project Manager"/>
    <s v="Healthcare"/>
    <n v="3"/>
    <x v="1"/>
    <n v="24"/>
    <x v="13"/>
    <n v="3"/>
    <s v="Medium"/>
    <x v="1"/>
    <s v="Yes"/>
    <s v="Decrease"/>
    <n v="5"/>
    <x v="1"/>
    <n v="4"/>
    <s v="None"/>
    <s v="Good"/>
    <n v="0.37822351992965964"/>
  </r>
  <r>
    <s v="EMP3544"/>
    <s v="Oceania"/>
    <x v="19"/>
    <s v="Non-binary"/>
    <s v="Project Manager"/>
    <s v="Manufacturing"/>
    <n v="30"/>
    <x v="0"/>
    <n v="33"/>
    <x v="2"/>
    <n v="5"/>
    <s v="Medium"/>
    <x v="1"/>
    <s v="Yes"/>
    <s v="Increase"/>
    <n v="3"/>
    <x v="2"/>
    <n v="3"/>
    <s v="Daily"/>
    <s v="Good"/>
    <n v="0.82882298443337232"/>
  </r>
  <r>
    <s v="EMP3545"/>
    <s v="Europe"/>
    <x v="15"/>
    <s v="Prefer not to say"/>
    <s v="HR"/>
    <s v="Finance"/>
    <n v="23"/>
    <x v="0"/>
    <n v="23"/>
    <x v="3"/>
    <n v="4"/>
    <s v="Medium"/>
    <x v="1"/>
    <s v="No"/>
    <s v="Decrease"/>
    <n v="5"/>
    <x v="0"/>
    <n v="3"/>
    <s v="Daily"/>
    <s v="Poor"/>
    <n v="0.5936923802637093"/>
  </r>
  <r>
    <s v="EMP3546"/>
    <s v="North America"/>
    <x v="33"/>
    <s v="Male"/>
    <s v="HR"/>
    <s v="Education"/>
    <n v="18"/>
    <x v="0"/>
    <n v="35"/>
    <x v="4"/>
    <n v="2"/>
    <s v="High"/>
    <x v="1"/>
    <s v="No"/>
    <s v="No Change"/>
    <n v="1"/>
    <x v="1"/>
    <n v="5"/>
    <s v="Daily"/>
    <s v="Good"/>
    <n v="0.8372729817612955"/>
  </r>
  <r>
    <s v="EMP3547"/>
    <s v="Oceania"/>
    <x v="4"/>
    <s v="Non-binary"/>
    <s v="Sales"/>
    <s v="IT"/>
    <n v="37"/>
    <x v="2"/>
    <n v="44"/>
    <x v="3"/>
    <n v="3"/>
    <s v="Low"/>
    <x v="0"/>
    <s v="Yes"/>
    <s v="No Change"/>
    <n v="5"/>
    <x v="1"/>
    <n v="2"/>
    <s v="None"/>
    <s v="Poor"/>
    <n v="0.3740583481370835"/>
  </r>
  <r>
    <s v="EMP3548"/>
    <s v="Africa"/>
    <x v="2"/>
    <s v="Female"/>
    <s v="Software Engineer"/>
    <s v="Finance"/>
    <n v="32"/>
    <x v="0"/>
    <n v="32"/>
    <x v="5"/>
    <n v="3"/>
    <s v="Low"/>
    <x v="2"/>
    <s v="No"/>
    <s v="Increase"/>
    <n v="5"/>
    <x v="1"/>
    <n v="5"/>
    <s v="Weekly"/>
    <s v="Average"/>
    <n v="0.87257961503203074"/>
  </r>
  <r>
    <s v="EMP3549"/>
    <s v="South America"/>
    <x v="6"/>
    <s v="Female"/>
    <s v="HR"/>
    <s v="Retail"/>
    <n v="19"/>
    <x v="0"/>
    <n v="59"/>
    <x v="11"/>
    <n v="1"/>
    <s v="Low"/>
    <x v="3"/>
    <s v="Yes"/>
    <s v="Increase"/>
    <n v="4"/>
    <x v="1"/>
    <n v="4"/>
    <s v="Weekly"/>
    <s v="Average"/>
    <n v="0.80477467844351713"/>
  </r>
  <r>
    <s v="EMP3550"/>
    <s v="Asia"/>
    <x v="5"/>
    <s v="Non-binary"/>
    <s v="Data Scientist"/>
    <s v="IT"/>
    <n v="11"/>
    <x v="0"/>
    <n v="39"/>
    <x v="0"/>
    <n v="3"/>
    <s v="High"/>
    <x v="2"/>
    <s v="Yes"/>
    <s v="Increase"/>
    <n v="1"/>
    <x v="1"/>
    <n v="5"/>
    <s v="Daily"/>
    <s v="Good"/>
    <n v="0.58308364545200719"/>
  </r>
  <r>
    <s v="EMP3551"/>
    <s v="North America"/>
    <x v="2"/>
    <s v="Female"/>
    <s v="HR"/>
    <s v="Retail"/>
    <n v="35"/>
    <x v="2"/>
    <n v="30"/>
    <x v="1"/>
    <n v="5"/>
    <s v="Medium"/>
    <x v="1"/>
    <s v="Yes"/>
    <s v="Increase"/>
    <n v="4"/>
    <x v="1"/>
    <n v="5"/>
    <s v="Weekly"/>
    <s v="Poor"/>
    <n v="7.9352733082021065E-2"/>
  </r>
  <r>
    <s v="EMP3552"/>
    <s v="South America"/>
    <x v="9"/>
    <s v="Male"/>
    <s v="Software Engineer"/>
    <s v="Consulting"/>
    <n v="17"/>
    <x v="2"/>
    <n v="36"/>
    <x v="5"/>
    <n v="3"/>
    <s v="Medium"/>
    <x v="3"/>
    <s v="No"/>
    <s v="No Change"/>
    <n v="1"/>
    <x v="2"/>
    <n v="5"/>
    <s v="None"/>
    <s v="Poor"/>
    <n v="9.3108741349103963E-2"/>
  </r>
  <r>
    <s v="EMP3553"/>
    <s v="South America"/>
    <x v="4"/>
    <s v="Prefer not to say"/>
    <s v="HR"/>
    <s v="Manufacturing"/>
    <n v="35"/>
    <x v="0"/>
    <n v="59"/>
    <x v="5"/>
    <n v="2"/>
    <s v="High"/>
    <x v="3"/>
    <s v="Yes"/>
    <s v="No Change"/>
    <n v="5"/>
    <x v="2"/>
    <n v="1"/>
    <s v="None"/>
    <s v="Good"/>
    <n v="0.91269621543542967"/>
  </r>
  <r>
    <s v="EMP3554"/>
    <s v="South America"/>
    <x v="22"/>
    <s v="Non-binary"/>
    <s v="Sales"/>
    <s v="IT"/>
    <n v="29"/>
    <x v="1"/>
    <n v="52"/>
    <x v="6"/>
    <n v="4"/>
    <s v="Medium"/>
    <x v="2"/>
    <s v="Yes"/>
    <s v="Decrease"/>
    <n v="4"/>
    <x v="0"/>
    <n v="3"/>
    <s v="None"/>
    <s v="Average"/>
    <n v="4.4686230259789128E-2"/>
  </r>
  <r>
    <s v="EMP3555"/>
    <s v="Asia"/>
    <x v="16"/>
    <s v="Female"/>
    <s v="Software Engineer"/>
    <s v="Manufacturing"/>
    <n v="37"/>
    <x v="1"/>
    <n v="49"/>
    <x v="12"/>
    <n v="4"/>
    <s v="Medium"/>
    <x v="3"/>
    <s v="Yes"/>
    <s v="Increase"/>
    <n v="5"/>
    <x v="0"/>
    <n v="1"/>
    <s v="Weekly"/>
    <s v="Good"/>
    <n v="0.34099622851212952"/>
  </r>
  <r>
    <s v="EMP3556"/>
    <s v="Oceania"/>
    <x v="11"/>
    <s v="Female"/>
    <s v="Data Scientist"/>
    <s v="Consulting"/>
    <n v="29"/>
    <x v="1"/>
    <n v="45"/>
    <x v="5"/>
    <n v="3"/>
    <s v="Medium"/>
    <x v="2"/>
    <s v="No"/>
    <s v="No Change"/>
    <n v="4"/>
    <x v="1"/>
    <n v="1"/>
    <s v="Weekly"/>
    <s v="Good"/>
    <n v="0.96440259207010581"/>
  </r>
  <r>
    <s v="EMP3557"/>
    <s v="Oceania"/>
    <x v="2"/>
    <s v="Non-binary"/>
    <s v="Marketing"/>
    <s v="Healthcare"/>
    <n v="34"/>
    <x v="2"/>
    <n v="28"/>
    <x v="1"/>
    <n v="3"/>
    <s v="Medium"/>
    <x v="2"/>
    <s v="Yes"/>
    <s v="No Change"/>
    <n v="3"/>
    <x v="2"/>
    <n v="5"/>
    <s v="None"/>
    <s v="Good"/>
    <n v="0.37475941522449285"/>
  </r>
  <r>
    <s v="EMP3558"/>
    <s v="North America"/>
    <x v="13"/>
    <s v="Prefer not to say"/>
    <s v="Sales"/>
    <s v="Manufacturing"/>
    <n v="17"/>
    <x v="0"/>
    <n v="57"/>
    <x v="2"/>
    <n v="4"/>
    <s v="High"/>
    <x v="2"/>
    <s v="No"/>
    <s v="No Change"/>
    <n v="1"/>
    <x v="0"/>
    <n v="4"/>
    <s v="None"/>
    <s v="Average"/>
    <n v="0.26272442038168542"/>
  </r>
  <r>
    <s v="EMP3559"/>
    <s v="South America"/>
    <x v="35"/>
    <s v="Prefer not to say"/>
    <s v="HR"/>
    <s v="Finance"/>
    <n v="16"/>
    <x v="1"/>
    <n v="59"/>
    <x v="0"/>
    <n v="3"/>
    <s v="High"/>
    <x v="0"/>
    <s v="Yes"/>
    <s v="Decrease"/>
    <n v="5"/>
    <x v="2"/>
    <n v="1"/>
    <s v="Daily"/>
    <s v="Poor"/>
    <n v="0.48083018845553149"/>
  </r>
  <r>
    <s v="EMP3560"/>
    <s v="Europe"/>
    <x v="13"/>
    <s v="Non-binary"/>
    <s v="Project Manager"/>
    <s v="Education"/>
    <n v="21"/>
    <x v="2"/>
    <n v="49"/>
    <x v="5"/>
    <n v="3"/>
    <s v="Medium"/>
    <x v="1"/>
    <s v="No"/>
    <s v="Decrease"/>
    <n v="4"/>
    <x v="0"/>
    <n v="2"/>
    <s v="Weekly"/>
    <s v="Good"/>
    <n v="0.11717151213956145"/>
  </r>
  <r>
    <s v="EMP3561"/>
    <s v="Asia"/>
    <x v="0"/>
    <s v="Prefer not to say"/>
    <s v="Sales"/>
    <s v="Retail"/>
    <n v="18"/>
    <x v="2"/>
    <n v="45"/>
    <x v="4"/>
    <n v="1"/>
    <s v="Medium"/>
    <x v="2"/>
    <s v="Yes"/>
    <s v="Increase"/>
    <n v="5"/>
    <x v="2"/>
    <n v="4"/>
    <s v="Daily"/>
    <s v="Good"/>
    <n v="0.54737288291017172"/>
  </r>
  <r>
    <s v="EMP3562"/>
    <s v="Europe"/>
    <x v="2"/>
    <s v="Female"/>
    <s v="Designer"/>
    <s v="IT"/>
    <n v="31"/>
    <x v="0"/>
    <n v="29"/>
    <x v="14"/>
    <n v="1"/>
    <s v="Medium"/>
    <x v="0"/>
    <s v="No"/>
    <s v="Decrease"/>
    <n v="5"/>
    <x v="2"/>
    <n v="1"/>
    <s v="Weekly"/>
    <s v="Poor"/>
    <n v="0.90364596425551136"/>
  </r>
  <r>
    <s v="EMP3563"/>
    <s v="Europe"/>
    <x v="33"/>
    <s v="Prefer not to say"/>
    <s v="Marketing"/>
    <s v="Manufacturing"/>
    <n v="16"/>
    <x v="0"/>
    <n v="51"/>
    <x v="7"/>
    <n v="2"/>
    <s v="Low"/>
    <x v="3"/>
    <s v="Yes"/>
    <s v="Increase"/>
    <n v="3"/>
    <x v="2"/>
    <n v="3"/>
    <s v="Weekly"/>
    <s v="Poor"/>
    <n v="0.60529369683509637"/>
  </r>
  <r>
    <s v="EMP3564"/>
    <s v="Europe"/>
    <x v="38"/>
    <s v="Non-binary"/>
    <s v="Software Engineer"/>
    <s v="IT"/>
    <n v="26"/>
    <x v="0"/>
    <n v="37"/>
    <x v="6"/>
    <n v="4"/>
    <s v="Low"/>
    <x v="1"/>
    <s v="No"/>
    <s v="Decrease"/>
    <n v="3"/>
    <x v="1"/>
    <n v="1"/>
    <s v="Weekly"/>
    <s v="Poor"/>
    <n v="9.582377207905024E-2"/>
  </r>
  <r>
    <s v="EMP3565"/>
    <s v="Oceania"/>
    <x v="1"/>
    <s v="Male"/>
    <s v="Marketing"/>
    <s v="Finance"/>
    <n v="25"/>
    <x v="2"/>
    <n v="42"/>
    <x v="2"/>
    <n v="2"/>
    <s v="Medium"/>
    <x v="3"/>
    <s v="Yes"/>
    <s v="No Change"/>
    <n v="5"/>
    <x v="2"/>
    <n v="3"/>
    <s v="Weekly"/>
    <s v="Poor"/>
    <n v="0.59867719130333397"/>
  </r>
  <r>
    <s v="EMP3566"/>
    <s v="Oceania"/>
    <x v="12"/>
    <s v="Non-binary"/>
    <s v="HR"/>
    <s v="Education"/>
    <n v="17"/>
    <x v="1"/>
    <n v="27"/>
    <x v="15"/>
    <n v="1"/>
    <s v="Low"/>
    <x v="1"/>
    <s v="No"/>
    <s v="Increase"/>
    <n v="2"/>
    <x v="1"/>
    <n v="3"/>
    <s v="None"/>
    <s v="Poor"/>
    <n v="0.38486179351104277"/>
  </r>
  <r>
    <s v="EMP3567"/>
    <s v="Africa"/>
    <x v="35"/>
    <s v="Male"/>
    <s v="Software Engineer"/>
    <s v="Healthcare"/>
    <n v="11"/>
    <x v="1"/>
    <n v="53"/>
    <x v="14"/>
    <n v="4"/>
    <s v="High"/>
    <x v="1"/>
    <s v="Yes"/>
    <s v="Increase"/>
    <n v="4"/>
    <x v="1"/>
    <n v="5"/>
    <s v="Daily"/>
    <s v="Poor"/>
    <n v="0.18925173744833612"/>
  </r>
  <r>
    <s v="EMP3568"/>
    <s v="Europe"/>
    <x v="18"/>
    <s v="Non-binary"/>
    <s v="Sales"/>
    <s v="Retail"/>
    <n v="12"/>
    <x v="2"/>
    <n v="33"/>
    <x v="13"/>
    <n v="4"/>
    <s v="High"/>
    <x v="2"/>
    <s v="Yes"/>
    <s v="Increase"/>
    <n v="3"/>
    <x v="0"/>
    <n v="1"/>
    <s v="None"/>
    <s v="Good"/>
    <n v="0.78692030802505664"/>
  </r>
  <r>
    <s v="EMP3569"/>
    <s v="Asia"/>
    <x v="0"/>
    <s v="Non-binary"/>
    <s v="Designer"/>
    <s v="IT"/>
    <n v="18"/>
    <x v="2"/>
    <n v="47"/>
    <x v="5"/>
    <n v="2"/>
    <s v="Low"/>
    <x v="3"/>
    <s v="Yes"/>
    <s v="Increase"/>
    <n v="2"/>
    <x v="0"/>
    <n v="1"/>
    <s v="None"/>
    <s v="Poor"/>
    <n v="0.54204489722309523"/>
  </r>
  <r>
    <s v="EMP3570"/>
    <s v="South America"/>
    <x v="31"/>
    <s v="Male"/>
    <s v="Data Scientist"/>
    <s v="IT"/>
    <n v="34"/>
    <x v="2"/>
    <n v="31"/>
    <x v="14"/>
    <n v="1"/>
    <s v="High"/>
    <x v="3"/>
    <s v="Yes"/>
    <s v="No Change"/>
    <n v="3"/>
    <x v="2"/>
    <n v="4"/>
    <s v="Daily"/>
    <s v="Good"/>
    <n v="0.46691921949633686"/>
  </r>
  <r>
    <s v="EMP3571"/>
    <s v="Oceania"/>
    <x v="4"/>
    <s v="Female"/>
    <s v="Software Engineer"/>
    <s v="Retail"/>
    <n v="34"/>
    <x v="1"/>
    <n v="53"/>
    <x v="10"/>
    <n v="4"/>
    <s v="Low"/>
    <x v="1"/>
    <s v="Yes"/>
    <s v="No Change"/>
    <n v="2"/>
    <x v="2"/>
    <n v="3"/>
    <s v="None"/>
    <s v="Poor"/>
    <n v="0.63995258683640577"/>
  </r>
  <r>
    <s v="EMP3572"/>
    <s v="Africa"/>
    <x v="32"/>
    <s v="Female"/>
    <s v="Designer"/>
    <s v="Education"/>
    <n v="33"/>
    <x v="2"/>
    <n v="31"/>
    <x v="2"/>
    <n v="3"/>
    <s v="Medium"/>
    <x v="0"/>
    <s v="No"/>
    <s v="Decrease"/>
    <n v="2"/>
    <x v="0"/>
    <n v="1"/>
    <s v="Daily"/>
    <s v="Good"/>
    <n v="0.60764550650561067"/>
  </r>
  <r>
    <s v="EMP3573"/>
    <s v="Europe"/>
    <x v="17"/>
    <s v="Female"/>
    <s v="Sales"/>
    <s v="Healthcare"/>
    <n v="1"/>
    <x v="2"/>
    <n v="40"/>
    <x v="2"/>
    <n v="2"/>
    <s v="High"/>
    <x v="2"/>
    <s v="No"/>
    <s v="Increase"/>
    <n v="2"/>
    <x v="1"/>
    <n v="2"/>
    <s v="None"/>
    <s v="Poor"/>
    <n v="0.88205461618105352"/>
  </r>
  <r>
    <s v="EMP3574"/>
    <s v="North America"/>
    <x v="17"/>
    <s v="Female"/>
    <s v="Project Manager"/>
    <s v="IT"/>
    <n v="4"/>
    <x v="1"/>
    <n v="55"/>
    <x v="8"/>
    <n v="5"/>
    <s v="Medium"/>
    <x v="3"/>
    <s v="Yes"/>
    <s v="Increase"/>
    <n v="2"/>
    <x v="2"/>
    <n v="3"/>
    <s v="Daily"/>
    <s v="Poor"/>
    <n v="0.9287885206791191"/>
  </r>
  <r>
    <s v="EMP3575"/>
    <s v="South America"/>
    <x v="15"/>
    <s v="Non-binary"/>
    <s v="Software Engineer"/>
    <s v="Manufacturing"/>
    <n v="18"/>
    <x v="1"/>
    <n v="51"/>
    <x v="10"/>
    <n v="1"/>
    <s v="Low"/>
    <x v="2"/>
    <s v="Yes"/>
    <s v="Increase"/>
    <n v="5"/>
    <x v="0"/>
    <n v="5"/>
    <s v="None"/>
    <s v="Average"/>
    <n v="0.95899443854617861"/>
  </r>
  <r>
    <s v="EMP3576"/>
    <s v="South America"/>
    <x v="7"/>
    <s v="Prefer not to say"/>
    <s v="Sales"/>
    <s v="Finance"/>
    <n v="37"/>
    <x v="0"/>
    <n v="35"/>
    <x v="2"/>
    <n v="3"/>
    <s v="High"/>
    <x v="2"/>
    <s v="No"/>
    <s v="Increase"/>
    <n v="4"/>
    <x v="1"/>
    <n v="5"/>
    <s v="Daily"/>
    <s v="Average"/>
    <n v="1.3184767609978221E-2"/>
  </r>
  <r>
    <s v="EMP3577"/>
    <s v="Africa"/>
    <x v="19"/>
    <s v="Male"/>
    <s v="Software Engineer"/>
    <s v="IT"/>
    <n v="30"/>
    <x v="1"/>
    <n v="44"/>
    <x v="4"/>
    <n v="3"/>
    <s v="Low"/>
    <x v="0"/>
    <s v="Yes"/>
    <s v="Decrease"/>
    <n v="5"/>
    <x v="1"/>
    <n v="1"/>
    <s v="Daily"/>
    <s v="Good"/>
    <n v="0.93832173967707588"/>
  </r>
  <r>
    <s v="EMP3578"/>
    <s v="South America"/>
    <x v="26"/>
    <s v="Female"/>
    <s v="Project Manager"/>
    <s v="Finance"/>
    <n v="4"/>
    <x v="0"/>
    <n v="46"/>
    <x v="2"/>
    <n v="5"/>
    <s v="Medium"/>
    <x v="3"/>
    <s v="No"/>
    <s v="Increase"/>
    <n v="5"/>
    <x v="0"/>
    <n v="1"/>
    <s v="None"/>
    <s v="Average"/>
    <n v="0.26462686032635185"/>
  </r>
  <r>
    <s v="EMP3579"/>
    <s v="North America"/>
    <x v="1"/>
    <s v="Female"/>
    <s v="Data Scientist"/>
    <s v="Education"/>
    <n v="25"/>
    <x v="1"/>
    <n v="43"/>
    <x v="4"/>
    <n v="3"/>
    <s v="High"/>
    <x v="3"/>
    <s v="Yes"/>
    <s v="Increase"/>
    <n v="3"/>
    <x v="0"/>
    <n v="2"/>
    <s v="None"/>
    <s v="Average"/>
    <n v="0.43910054111005092"/>
  </r>
  <r>
    <s v="EMP3580"/>
    <s v="Oceania"/>
    <x v="11"/>
    <s v="Female"/>
    <s v="HR"/>
    <s v="Consulting"/>
    <n v="36"/>
    <x v="0"/>
    <n v="56"/>
    <x v="7"/>
    <n v="1"/>
    <s v="Medium"/>
    <x v="1"/>
    <s v="No"/>
    <s v="No Change"/>
    <n v="4"/>
    <x v="2"/>
    <n v="5"/>
    <s v="None"/>
    <s v="Good"/>
    <n v="7.9391129270921512E-3"/>
  </r>
  <r>
    <s v="EMP3581"/>
    <s v="Oceania"/>
    <x v="4"/>
    <s v="Female"/>
    <s v="HR"/>
    <s v="Consulting"/>
    <n v="13"/>
    <x v="1"/>
    <n v="51"/>
    <x v="1"/>
    <n v="4"/>
    <s v="Low"/>
    <x v="2"/>
    <s v="No"/>
    <s v="No Change"/>
    <n v="4"/>
    <x v="0"/>
    <n v="5"/>
    <s v="Daily"/>
    <s v="Good"/>
    <n v="0.31647127961071597"/>
  </r>
  <r>
    <s v="EMP3582"/>
    <s v="South America"/>
    <x v="28"/>
    <s v="Non-binary"/>
    <s v="Project Manager"/>
    <s v="IT"/>
    <n v="11"/>
    <x v="1"/>
    <n v="42"/>
    <x v="11"/>
    <n v="3"/>
    <s v="Low"/>
    <x v="1"/>
    <s v="No"/>
    <s v="No Change"/>
    <n v="1"/>
    <x v="2"/>
    <n v="1"/>
    <s v="None"/>
    <s v="Poor"/>
    <n v="0.83240596727319527"/>
  </r>
  <r>
    <s v="EMP3583"/>
    <s v="Oceania"/>
    <x v="12"/>
    <s v="Female"/>
    <s v="Designer"/>
    <s v="Healthcare"/>
    <n v="18"/>
    <x v="0"/>
    <n v="41"/>
    <x v="4"/>
    <n v="2"/>
    <s v="Medium"/>
    <x v="2"/>
    <s v="Yes"/>
    <s v="Increase"/>
    <n v="3"/>
    <x v="2"/>
    <n v="3"/>
    <s v="None"/>
    <s v="Good"/>
    <n v="0.59359791577538823"/>
  </r>
  <r>
    <s v="EMP3584"/>
    <s v="Africa"/>
    <x v="11"/>
    <s v="Prefer not to say"/>
    <s v="Sales"/>
    <s v="Manufacturing"/>
    <n v="30"/>
    <x v="2"/>
    <n v="45"/>
    <x v="4"/>
    <n v="4"/>
    <s v="Medium"/>
    <x v="0"/>
    <s v="Yes"/>
    <s v="No Change"/>
    <n v="5"/>
    <x v="2"/>
    <n v="1"/>
    <s v="Daily"/>
    <s v="Poor"/>
    <n v="0.4238871422678423"/>
  </r>
  <r>
    <s v="EMP3585"/>
    <s v="Asia"/>
    <x v="23"/>
    <s v="Prefer not to say"/>
    <s v="Data Scientist"/>
    <s v="Manufacturing"/>
    <n v="31"/>
    <x v="1"/>
    <n v="31"/>
    <x v="8"/>
    <n v="2"/>
    <s v="High"/>
    <x v="3"/>
    <s v="No"/>
    <s v="Decrease"/>
    <n v="3"/>
    <x v="0"/>
    <n v="3"/>
    <s v="None"/>
    <s v="Average"/>
    <n v="0.20808139174883911"/>
  </r>
  <r>
    <s v="EMP3586"/>
    <s v="Europe"/>
    <x v="31"/>
    <s v="Male"/>
    <s v="Data Scientist"/>
    <s v="Education"/>
    <n v="35"/>
    <x v="1"/>
    <n v="24"/>
    <x v="6"/>
    <n v="4"/>
    <s v="High"/>
    <x v="2"/>
    <s v="No"/>
    <s v="No Change"/>
    <n v="5"/>
    <x v="0"/>
    <n v="3"/>
    <s v="Daily"/>
    <s v="Average"/>
    <n v="7.2291756172754185E-2"/>
  </r>
  <r>
    <s v="EMP3587"/>
    <s v="South America"/>
    <x v="21"/>
    <s v="Non-binary"/>
    <s v="Software Engineer"/>
    <s v="Manufacturing"/>
    <n v="5"/>
    <x v="1"/>
    <n v="51"/>
    <x v="5"/>
    <n v="2"/>
    <s v="High"/>
    <x v="2"/>
    <s v="No"/>
    <s v="Increase"/>
    <n v="2"/>
    <x v="2"/>
    <n v="1"/>
    <s v="Weekly"/>
    <s v="Poor"/>
    <n v="0.26230333641887871"/>
  </r>
  <r>
    <s v="EMP3588"/>
    <s v="South America"/>
    <x v="13"/>
    <s v="Female"/>
    <s v="Project Manager"/>
    <s v="Consulting"/>
    <n v="26"/>
    <x v="1"/>
    <n v="54"/>
    <x v="5"/>
    <n v="5"/>
    <s v="Low"/>
    <x v="2"/>
    <s v="Yes"/>
    <s v="No Change"/>
    <n v="5"/>
    <x v="0"/>
    <n v="3"/>
    <s v="Daily"/>
    <s v="Average"/>
    <n v="0.94525836900761062"/>
  </r>
  <r>
    <s v="EMP3589"/>
    <s v="North America"/>
    <x v="15"/>
    <s v="Female"/>
    <s v="Designer"/>
    <s v="Consulting"/>
    <n v="21"/>
    <x v="1"/>
    <n v="55"/>
    <x v="6"/>
    <n v="2"/>
    <s v="Low"/>
    <x v="1"/>
    <s v="No"/>
    <s v="Decrease"/>
    <n v="4"/>
    <x v="0"/>
    <n v="2"/>
    <s v="None"/>
    <s v="Average"/>
    <n v="0.57563249551106621"/>
  </r>
  <r>
    <s v="EMP3590"/>
    <s v="Oceania"/>
    <x v="26"/>
    <s v="Prefer not to say"/>
    <s v="Marketing"/>
    <s v="IT"/>
    <n v="6"/>
    <x v="1"/>
    <n v="26"/>
    <x v="9"/>
    <n v="2"/>
    <s v="Medium"/>
    <x v="0"/>
    <s v="Yes"/>
    <s v="Increase"/>
    <n v="1"/>
    <x v="1"/>
    <n v="4"/>
    <s v="Daily"/>
    <s v="Good"/>
    <n v="0.59668781421539563"/>
  </r>
  <r>
    <s v="EMP3591"/>
    <s v="North America"/>
    <x v="7"/>
    <s v="Non-binary"/>
    <s v="Sales"/>
    <s v="Healthcare"/>
    <n v="38"/>
    <x v="0"/>
    <n v="34"/>
    <x v="5"/>
    <n v="1"/>
    <s v="Medium"/>
    <x v="1"/>
    <s v="No"/>
    <s v="Decrease"/>
    <n v="4"/>
    <x v="2"/>
    <n v="1"/>
    <s v="None"/>
    <s v="Average"/>
    <n v="0.85175613401603856"/>
  </r>
  <r>
    <s v="EMP3592"/>
    <s v="Europe"/>
    <x v="17"/>
    <s v="Prefer not to say"/>
    <s v="Designer"/>
    <s v="Consulting"/>
    <n v="6"/>
    <x v="1"/>
    <n v="47"/>
    <x v="3"/>
    <n v="3"/>
    <s v="High"/>
    <x v="1"/>
    <s v="Yes"/>
    <s v="No Change"/>
    <n v="3"/>
    <x v="1"/>
    <n v="5"/>
    <s v="None"/>
    <s v="Poor"/>
    <n v="0.9158651681267671"/>
  </r>
  <r>
    <s v="EMP3593"/>
    <s v="Asia"/>
    <x v="1"/>
    <s v="Non-binary"/>
    <s v="HR"/>
    <s v="IT"/>
    <n v="27"/>
    <x v="1"/>
    <n v="22"/>
    <x v="6"/>
    <n v="1"/>
    <s v="High"/>
    <x v="0"/>
    <s v="No"/>
    <s v="Increase"/>
    <n v="1"/>
    <x v="1"/>
    <n v="4"/>
    <s v="Weekly"/>
    <s v="Average"/>
    <n v="0.92369434802830352"/>
  </r>
  <r>
    <s v="EMP3594"/>
    <s v="Europe"/>
    <x v="26"/>
    <s v="Male"/>
    <s v="Marketing"/>
    <s v="IT"/>
    <n v="4"/>
    <x v="2"/>
    <n v="42"/>
    <x v="0"/>
    <n v="4"/>
    <s v="High"/>
    <x v="2"/>
    <s v="No"/>
    <s v="No Change"/>
    <n v="5"/>
    <x v="1"/>
    <n v="3"/>
    <s v="Weekly"/>
    <s v="Good"/>
    <n v="0.31691669965722891"/>
  </r>
  <r>
    <s v="EMP3595"/>
    <s v="South America"/>
    <x v="31"/>
    <s v="Prefer not to say"/>
    <s v="HR"/>
    <s v="Consulting"/>
    <n v="29"/>
    <x v="2"/>
    <n v="32"/>
    <x v="8"/>
    <n v="4"/>
    <s v="High"/>
    <x v="0"/>
    <s v="No"/>
    <s v="Increase"/>
    <n v="2"/>
    <x v="1"/>
    <n v="5"/>
    <s v="None"/>
    <s v="Good"/>
    <n v="0.51137136277250794"/>
  </r>
  <r>
    <s v="EMP3596"/>
    <s v="Asia"/>
    <x v="22"/>
    <s v="Non-binary"/>
    <s v="Sales"/>
    <s v="IT"/>
    <n v="33"/>
    <x v="0"/>
    <n v="28"/>
    <x v="9"/>
    <n v="2"/>
    <s v="Low"/>
    <x v="0"/>
    <s v="No"/>
    <s v="Increase"/>
    <n v="2"/>
    <x v="1"/>
    <n v="3"/>
    <s v="Weekly"/>
    <s v="Good"/>
    <n v="0.52544083359942739"/>
  </r>
  <r>
    <s v="EMP3597"/>
    <s v="South America"/>
    <x v="25"/>
    <s v="Female"/>
    <s v="Project Manager"/>
    <s v="Manufacturing"/>
    <n v="36"/>
    <x v="2"/>
    <n v="31"/>
    <x v="14"/>
    <n v="1"/>
    <s v="High"/>
    <x v="0"/>
    <s v="No"/>
    <s v="Increase"/>
    <n v="3"/>
    <x v="1"/>
    <n v="3"/>
    <s v="Daily"/>
    <s v="Good"/>
    <n v="0.25715188875278361"/>
  </r>
  <r>
    <s v="EMP3598"/>
    <s v="Oceania"/>
    <x v="36"/>
    <s v="Non-binary"/>
    <s v="Marketing"/>
    <s v="Retail"/>
    <n v="16"/>
    <x v="2"/>
    <n v="39"/>
    <x v="13"/>
    <n v="5"/>
    <s v="High"/>
    <x v="1"/>
    <s v="Yes"/>
    <s v="No Change"/>
    <n v="5"/>
    <x v="1"/>
    <n v="4"/>
    <s v="Daily"/>
    <s v="Poor"/>
    <n v="0.90892850129344416"/>
  </r>
  <r>
    <s v="EMP3599"/>
    <s v="South America"/>
    <x v="11"/>
    <s v="Non-binary"/>
    <s v="Data Scientist"/>
    <s v="IT"/>
    <n v="38"/>
    <x v="0"/>
    <n v="24"/>
    <x v="15"/>
    <n v="3"/>
    <s v="Low"/>
    <x v="1"/>
    <s v="No"/>
    <s v="Increase"/>
    <n v="3"/>
    <x v="2"/>
    <n v="5"/>
    <s v="None"/>
    <s v="Average"/>
    <n v="0.91902521952662741"/>
  </r>
  <r>
    <s v="EMP3600"/>
    <s v="Africa"/>
    <x v="9"/>
    <s v="Prefer not to say"/>
    <s v="HR"/>
    <s v="Manufacturing"/>
    <n v="15"/>
    <x v="0"/>
    <n v="43"/>
    <x v="3"/>
    <n v="2"/>
    <s v="High"/>
    <x v="1"/>
    <s v="No"/>
    <s v="Decrease"/>
    <n v="1"/>
    <x v="2"/>
    <n v="3"/>
    <s v="Weekly"/>
    <s v="Average"/>
    <n v="0.72552906379523163"/>
  </r>
  <r>
    <s v="EMP3601"/>
    <s v="Oceania"/>
    <x v="14"/>
    <s v="Prefer not to say"/>
    <s v="Data Scientist"/>
    <s v="IT"/>
    <n v="1"/>
    <x v="1"/>
    <n v="46"/>
    <x v="14"/>
    <n v="1"/>
    <s v="Low"/>
    <x v="0"/>
    <s v="Yes"/>
    <s v="No Change"/>
    <n v="1"/>
    <x v="2"/>
    <n v="3"/>
    <s v="Daily"/>
    <s v="Good"/>
    <n v="0.3268987833638044"/>
  </r>
  <r>
    <s v="EMP3602"/>
    <s v="Africa"/>
    <x v="35"/>
    <s v="Non-binary"/>
    <s v="Marketing"/>
    <s v="Education"/>
    <n v="13"/>
    <x v="2"/>
    <n v="39"/>
    <x v="15"/>
    <n v="4"/>
    <s v="High"/>
    <x v="1"/>
    <s v="Yes"/>
    <s v="No Change"/>
    <n v="1"/>
    <x v="0"/>
    <n v="1"/>
    <s v="Daily"/>
    <s v="Average"/>
    <n v="0.89016987473256193"/>
  </r>
  <r>
    <s v="EMP3603"/>
    <s v="South America"/>
    <x v="32"/>
    <s v="Prefer not to say"/>
    <s v="Designer"/>
    <s v="Finance"/>
    <n v="31"/>
    <x v="2"/>
    <n v="29"/>
    <x v="14"/>
    <n v="2"/>
    <s v="Low"/>
    <x v="1"/>
    <s v="Yes"/>
    <s v="Decrease"/>
    <n v="4"/>
    <x v="0"/>
    <n v="2"/>
    <s v="Weekly"/>
    <s v="Poor"/>
    <n v="0.54813637057996301"/>
  </r>
  <r>
    <s v="EMP3604"/>
    <s v="Africa"/>
    <x v="20"/>
    <s v="Non-binary"/>
    <s v="Marketing"/>
    <s v="Manufacturing"/>
    <n v="15"/>
    <x v="0"/>
    <n v="31"/>
    <x v="5"/>
    <n v="3"/>
    <s v="High"/>
    <x v="0"/>
    <s v="Yes"/>
    <s v="Increase"/>
    <n v="4"/>
    <x v="2"/>
    <n v="3"/>
    <s v="Daily"/>
    <s v="Average"/>
    <n v="0.33111850975584822"/>
  </r>
  <r>
    <s v="EMP3605"/>
    <s v="Oceania"/>
    <x v="16"/>
    <s v="Male"/>
    <s v="Project Manager"/>
    <s v="Consulting"/>
    <n v="29"/>
    <x v="2"/>
    <n v="51"/>
    <x v="3"/>
    <n v="1"/>
    <s v="Medium"/>
    <x v="3"/>
    <s v="Yes"/>
    <s v="Increase"/>
    <n v="2"/>
    <x v="1"/>
    <n v="4"/>
    <s v="Weekly"/>
    <s v="Average"/>
    <n v="0.21022756973688395"/>
  </r>
  <r>
    <s v="EMP3606"/>
    <s v="Africa"/>
    <x v="24"/>
    <s v="Non-binary"/>
    <s v="Software Engineer"/>
    <s v="Manufacturing"/>
    <n v="17"/>
    <x v="1"/>
    <n v="53"/>
    <x v="7"/>
    <n v="4"/>
    <s v="Low"/>
    <x v="1"/>
    <s v="Yes"/>
    <s v="No Change"/>
    <n v="3"/>
    <x v="1"/>
    <n v="5"/>
    <s v="Weekly"/>
    <s v="Good"/>
    <n v="0.53231850792907009"/>
  </r>
  <r>
    <s v="EMP3607"/>
    <s v="Africa"/>
    <x v="14"/>
    <s v="Female"/>
    <s v="HR"/>
    <s v="Finance"/>
    <n v="8"/>
    <x v="1"/>
    <n v="50"/>
    <x v="10"/>
    <n v="4"/>
    <s v="High"/>
    <x v="2"/>
    <s v="Yes"/>
    <s v="Increase"/>
    <n v="2"/>
    <x v="1"/>
    <n v="1"/>
    <s v="Daily"/>
    <s v="Good"/>
    <n v="0.71028537164879424"/>
  </r>
  <r>
    <s v="EMP3608"/>
    <s v="Asia"/>
    <x v="4"/>
    <s v="Female"/>
    <s v="Data Scientist"/>
    <s v="Consulting"/>
    <n v="29"/>
    <x v="0"/>
    <n v="54"/>
    <x v="12"/>
    <n v="4"/>
    <s v="Low"/>
    <x v="1"/>
    <s v="Yes"/>
    <s v="No Change"/>
    <n v="1"/>
    <x v="1"/>
    <n v="3"/>
    <s v="Weekly"/>
    <s v="Poor"/>
    <n v="0.99482298500322064"/>
  </r>
  <r>
    <s v="EMP3609"/>
    <s v="Oceania"/>
    <x v="12"/>
    <s v="Prefer not to say"/>
    <s v="HR"/>
    <s v="Healthcare"/>
    <n v="13"/>
    <x v="1"/>
    <n v="51"/>
    <x v="13"/>
    <n v="3"/>
    <s v="High"/>
    <x v="3"/>
    <s v="Yes"/>
    <s v="Increase"/>
    <n v="5"/>
    <x v="0"/>
    <n v="2"/>
    <s v="Weekly"/>
    <s v="Poor"/>
    <n v="0.70585278229942394"/>
  </r>
  <r>
    <s v="EMP3610"/>
    <s v="Oceania"/>
    <x v="34"/>
    <s v="Female"/>
    <s v="HR"/>
    <s v="Healthcare"/>
    <n v="17"/>
    <x v="2"/>
    <n v="46"/>
    <x v="6"/>
    <n v="2"/>
    <s v="High"/>
    <x v="3"/>
    <s v="No"/>
    <s v="Decrease"/>
    <n v="2"/>
    <x v="0"/>
    <n v="4"/>
    <s v="Daily"/>
    <s v="Good"/>
    <n v="2.1176144896435822E-2"/>
  </r>
  <r>
    <s v="EMP3611"/>
    <s v="North America"/>
    <x v="34"/>
    <s v="Non-binary"/>
    <s v="Software Engineer"/>
    <s v="IT"/>
    <n v="25"/>
    <x v="0"/>
    <n v="39"/>
    <x v="5"/>
    <n v="3"/>
    <s v="Low"/>
    <x v="0"/>
    <s v="Yes"/>
    <s v="Increase"/>
    <n v="1"/>
    <x v="2"/>
    <n v="2"/>
    <s v="Weekly"/>
    <s v="Average"/>
    <n v="0.69884590227391985"/>
  </r>
  <r>
    <s v="EMP3612"/>
    <s v="Asia"/>
    <x v="12"/>
    <s v="Male"/>
    <s v="Software Engineer"/>
    <s v="Education"/>
    <n v="11"/>
    <x v="1"/>
    <n v="55"/>
    <x v="13"/>
    <n v="4"/>
    <s v="Low"/>
    <x v="3"/>
    <s v="Yes"/>
    <s v="No Change"/>
    <n v="3"/>
    <x v="2"/>
    <n v="1"/>
    <s v="None"/>
    <s v="Good"/>
    <n v="0.90843749469259283"/>
  </r>
  <r>
    <s v="EMP3613"/>
    <s v="Africa"/>
    <x v="18"/>
    <s v="Female"/>
    <s v="Designer"/>
    <s v="Healthcare"/>
    <n v="14"/>
    <x v="1"/>
    <n v="43"/>
    <x v="15"/>
    <n v="4"/>
    <s v="Medium"/>
    <x v="0"/>
    <s v="Yes"/>
    <s v="Increase"/>
    <n v="1"/>
    <x v="2"/>
    <n v="2"/>
    <s v="Weekly"/>
    <s v="Good"/>
    <n v="6.3453029736931676E-2"/>
  </r>
  <r>
    <s v="EMP3614"/>
    <s v="North America"/>
    <x v="30"/>
    <s v="Non-binary"/>
    <s v="Data Scientist"/>
    <s v="Healthcare"/>
    <n v="28"/>
    <x v="1"/>
    <n v="47"/>
    <x v="4"/>
    <n v="5"/>
    <s v="High"/>
    <x v="1"/>
    <s v="Yes"/>
    <s v="Increase"/>
    <n v="1"/>
    <x v="2"/>
    <n v="3"/>
    <s v="Daily"/>
    <s v="Poor"/>
    <n v="0.97100618463569466"/>
  </r>
  <r>
    <s v="EMP3615"/>
    <s v="North America"/>
    <x v="28"/>
    <s v="Prefer not to say"/>
    <s v="Sales"/>
    <s v="Retail"/>
    <n v="16"/>
    <x v="0"/>
    <n v="32"/>
    <x v="6"/>
    <n v="4"/>
    <s v="Medium"/>
    <x v="3"/>
    <s v="Yes"/>
    <s v="Decrease"/>
    <n v="4"/>
    <x v="0"/>
    <n v="3"/>
    <s v="Weekly"/>
    <s v="Good"/>
    <n v="0.60798912037141828"/>
  </r>
  <r>
    <s v="EMP3616"/>
    <s v="South America"/>
    <x v="31"/>
    <s v="Non-binary"/>
    <s v="Software Engineer"/>
    <s v="Education"/>
    <n v="37"/>
    <x v="0"/>
    <n v="36"/>
    <x v="3"/>
    <n v="2"/>
    <s v="Medium"/>
    <x v="3"/>
    <s v="No"/>
    <s v="Increase"/>
    <n v="4"/>
    <x v="0"/>
    <n v="2"/>
    <s v="None"/>
    <s v="Poor"/>
    <n v="0.68557039802856135"/>
  </r>
  <r>
    <s v="EMP3617"/>
    <s v="North America"/>
    <x v="38"/>
    <s v="Female"/>
    <s v="Project Manager"/>
    <s v="Finance"/>
    <n v="19"/>
    <x v="1"/>
    <n v="30"/>
    <x v="1"/>
    <n v="4"/>
    <s v="Medium"/>
    <x v="3"/>
    <s v="No"/>
    <s v="Decrease"/>
    <n v="3"/>
    <x v="1"/>
    <n v="5"/>
    <s v="Daily"/>
    <s v="Good"/>
    <n v="0.59360948968307647"/>
  </r>
  <r>
    <s v="EMP3618"/>
    <s v="Africa"/>
    <x v="10"/>
    <s v="Prefer not to say"/>
    <s v="Project Manager"/>
    <s v="Consulting"/>
    <n v="26"/>
    <x v="1"/>
    <n v="21"/>
    <x v="3"/>
    <n v="1"/>
    <s v="High"/>
    <x v="0"/>
    <s v="Yes"/>
    <s v="Decrease"/>
    <n v="1"/>
    <x v="2"/>
    <n v="3"/>
    <s v="None"/>
    <s v="Good"/>
    <n v="0.111060858106242"/>
  </r>
  <r>
    <s v="EMP3619"/>
    <s v="Asia"/>
    <x v="25"/>
    <s v="Non-binary"/>
    <s v="Software Engineer"/>
    <s v="Manufacturing"/>
    <n v="35"/>
    <x v="0"/>
    <n v="60"/>
    <x v="10"/>
    <n v="4"/>
    <s v="Medium"/>
    <x v="0"/>
    <s v="Yes"/>
    <s v="Increase"/>
    <n v="1"/>
    <x v="2"/>
    <n v="1"/>
    <s v="Daily"/>
    <s v="Good"/>
    <n v="0.89954917393350053"/>
  </r>
  <r>
    <s v="EMP3620"/>
    <s v="North America"/>
    <x v="2"/>
    <s v="Male"/>
    <s v="Software Engineer"/>
    <s v="Consulting"/>
    <n v="31"/>
    <x v="1"/>
    <n v="31"/>
    <x v="5"/>
    <n v="5"/>
    <s v="High"/>
    <x v="2"/>
    <s v="No"/>
    <s v="Decrease"/>
    <n v="3"/>
    <x v="0"/>
    <n v="5"/>
    <s v="Weekly"/>
    <s v="Average"/>
    <n v="0.14054583661244946"/>
  </r>
  <r>
    <s v="EMP3621"/>
    <s v="Africa"/>
    <x v="36"/>
    <s v="Female"/>
    <s v="Data Scientist"/>
    <s v="Consulting"/>
    <n v="16"/>
    <x v="2"/>
    <n v="51"/>
    <x v="14"/>
    <n v="5"/>
    <s v="Low"/>
    <x v="1"/>
    <s v="Yes"/>
    <s v="Increase"/>
    <n v="5"/>
    <x v="1"/>
    <n v="1"/>
    <s v="Weekly"/>
    <s v="Average"/>
    <n v="0.84538614000806067"/>
  </r>
  <r>
    <s v="EMP3623"/>
    <s v="Africa"/>
    <x v="9"/>
    <s v="Prefer not to say"/>
    <s v="Software Engineer"/>
    <s v="Healthcare"/>
    <n v="18"/>
    <x v="1"/>
    <n v="56"/>
    <x v="4"/>
    <n v="1"/>
    <s v="High"/>
    <x v="3"/>
    <s v="Yes"/>
    <s v="Increase"/>
    <n v="2"/>
    <x v="1"/>
    <n v="1"/>
    <s v="Weekly"/>
    <s v="Poor"/>
    <n v="0.84892421327477485"/>
  </r>
  <r>
    <s v="EMP3624"/>
    <s v="Oceania"/>
    <x v="0"/>
    <s v="Female"/>
    <s v="Software Engineer"/>
    <s v="Manufacturing"/>
    <n v="11"/>
    <x v="0"/>
    <n v="43"/>
    <x v="11"/>
    <n v="3"/>
    <s v="Medium"/>
    <x v="3"/>
    <s v="Yes"/>
    <s v="Increase"/>
    <n v="1"/>
    <x v="2"/>
    <n v="3"/>
    <s v="Daily"/>
    <s v="Good"/>
    <n v="0.51624491671839412"/>
  </r>
  <r>
    <s v="EMP3625"/>
    <s v="Asia"/>
    <x v="5"/>
    <s v="Female"/>
    <s v="Sales"/>
    <s v="Education"/>
    <n v="12"/>
    <x v="1"/>
    <n v="41"/>
    <x v="3"/>
    <n v="5"/>
    <s v="High"/>
    <x v="1"/>
    <s v="No"/>
    <s v="Increase"/>
    <n v="5"/>
    <x v="0"/>
    <n v="4"/>
    <s v="None"/>
    <s v="Good"/>
    <n v="0.83209332822633242"/>
  </r>
  <r>
    <s v="EMP3626"/>
    <s v="South America"/>
    <x v="21"/>
    <s v="Female"/>
    <s v="Designer"/>
    <s v="Education"/>
    <n v="7"/>
    <x v="0"/>
    <n v="55"/>
    <x v="11"/>
    <n v="3"/>
    <s v="Low"/>
    <x v="2"/>
    <s v="No"/>
    <s v="Decrease"/>
    <n v="5"/>
    <x v="0"/>
    <n v="2"/>
    <s v="Daily"/>
    <s v="Good"/>
    <n v="0.90694188663326425"/>
  </r>
  <r>
    <s v="EMP3627"/>
    <s v="North America"/>
    <x v="12"/>
    <s v="Female"/>
    <s v="Project Manager"/>
    <s v="Consulting"/>
    <n v="12"/>
    <x v="0"/>
    <n v="22"/>
    <x v="12"/>
    <n v="2"/>
    <s v="Low"/>
    <x v="1"/>
    <s v="No"/>
    <s v="Increase"/>
    <n v="1"/>
    <x v="1"/>
    <n v="2"/>
    <s v="Daily"/>
    <s v="Good"/>
    <n v="0.55382026142432172"/>
  </r>
  <r>
    <s v="EMP3628"/>
    <s v="Asia"/>
    <x v="17"/>
    <s v="Prefer not to say"/>
    <s v="Marketing"/>
    <s v="IT"/>
    <n v="2"/>
    <x v="1"/>
    <n v="41"/>
    <x v="3"/>
    <n v="1"/>
    <s v="Medium"/>
    <x v="1"/>
    <s v="Yes"/>
    <s v="Decrease"/>
    <n v="2"/>
    <x v="0"/>
    <n v="1"/>
    <s v="Weekly"/>
    <s v="Poor"/>
    <n v="0.46872127228159777"/>
  </r>
  <r>
    <s v="EMP3629"/>
    <s v="Oceania"/>
    <x v="27"/>
    <s v="Male"/>
    <s v="Marketing"/>
    <s v="Healthcare"/>
    <n v="38"/>
    <x v="1"/>
    <n v="47"/>
    <x v="6"/>
    <n v="5"/>
    <s v="Medium"/>
    <x v="2"/>
    <s v="No"/>
    <s v="Increase"/>
    <n v="3"/>
    <x v="1"/>
    <n v="3"/>
    <s v="None"/>
    <s v="Average"/>
    <n v="0.58487490773156636"/>
  </r>
  <r>
    <s v="EMP3630"/>
    <s v="Africa"/>
    <x v="10"/>
    <s v="Prefer not to say"/>
    <s v="Project Manager"/>
    <s v="Manufacturing"/>
    <n v="24"/>
    <x v="2"/>
    <n v="49"/>
    <x v="7"/>
    <n v="2"/>
    <s v="Medium"/>
    <x v="2"/>
    <s v="No"/>
    <s v="Increase"/>
    <n v="2"/>
    <x v="0"/>
    <n v="3"/>
    <s v="Weekly"/>
    <s v="Poor"/>
    <n v="0.72891148471428413"/>
  </r>
  <r>
    <s v="EMP3631"/>
    <s v="Africa"/>
    <x v="36"/>
    <s v="Male"/>
    <s v="Marketing"/>
    <s v="IT"/>
    <n v="17"/>
    <x v="1"/>
    <n v="36"/>
    <x v="12"/>
    <n v="2"/>
    <s v="High"/>
    <x v="3"/>
    <s v="Yes"/>
    <s v="No Change"/>
    <n v="4"/>
    <x v="0"/>
    <n v="4"/>
    <s v="None"/>
    <s v="Average"/>
    <n v="0.36360823387627317"/>
  </r>
  <r>
    <s v="EMP3632"/>
    <s v="Oceania"/>
    <x v="29"/>
    <s v="Prefer not to say"/>
    <s v="Project Manager"/>
    <s v="Manufacturing"/>
    <n v="6"/>
    <x v="2"/>
    <n v="29"/>
    <x v="13"/>
    <n v="4"/>
    <s v="Low"/>
    <x v="1"/>
    <s v="Yes"/>
    <s v="No Change"/>
    <n v="4"/>
    <x v="1"/>
    <n v="1"/>
    <s v="Daily"/>
    <s v="Good"/>
    <n v="0.21037162649708319"/>
  </r>
  <r>
    <s v="EMP3633"/>
    <s v="Oceania"/>
    <x v="18"/>
    <s v="Female"/>
    <s v="Marketing"/>
    <s v="Manufacturing"/>
    <n v="11"/>
    <x v="0"/>
    <n v="45"/>
    <x v="1"/>
    <n v="2"/>
    <s v="Medium"/>
    <x v="2"/>
    <s v="No"/>
    <s v="No Change"/>
    <n v="4"/>
    <x v="0"/>
    <n v="3"/>
    <s v="Daily"/>
    <s v="Average"/>
    <n v="0.52917859184679161"/>
  </r>
  <r>
    <s v="EMP3634"/>
    <s v="South America"/>
    <x v="11"/>
    <s v="Female"/>
    <s v="Designer"/>
    <s v="Healthcare"/>
    <n v="31"/>
    <x v="0"/>
    <n v="47"/>
    <x v="2"/>
    <n v="2"/>
    <s v="Medium"/>
    <x v="1"/>
    <s v="Yes"/>
    <s v="Increase"/>
    <n v="3"/>
    <x v="1"/>
    <n v="3"/>
    <s v="Daily"/>
    <s v="Good"/>
    <n v="0.17043246014126268"/>
  </r>
  <r>
    <s v="EMP3635"/>
    <s v="Asia"/>
    <x v="28"/>
    <s v="Prefer not to say"/>
    <s v="Project Manager"/>
    <s v="Healthcare"/>
    <n v="14"/>
    <x v="2"/>
    <n v="54"/>
    <x v="2"/>
    <n v="1"/>
    <s v="High"/>
    <x v="2"/>
    <s v="Yes"/>
    <s v="Increase"/>
    <n v="5"/>
    <x v="0"/>
    <n v="3"/>
    <s v="Weekly"/>
    <s v="Average"/>
    <n v="0.10831698651728372"/>
  </r>
  <r>
    <s v="EMP3636"/>
    <s v="Asia"/>
    <x v="19"/>
    <s v="Male"/>
    <s v="Project Manager"/>
    <s v="Education"/>
    <n v="28"/>
    <x v="0"/>
    <n v="44"/>
    <x v="13"/>
    <n v="4"/>
    <s v="Low"/>
    <x v="1"/>
    <s v="No"/>
    <s v="Increase"/>
    <n v="2"/>
    <x v="1"/>
    <n v="1"/>
    <s v="Daily"/>
    <s v="Average"/>
    <n v="0.58326278648313923"/>
  </r>
  <r>
    <s v="EMP3637"/>
    <s v="Europe"/>
    <x v="1"/>
    <s v="Prefer not to say"/>
    <s v="Project Manager"/>
    <s v="Consulting"/>
    <n v="18"/>
    <x v="0"/>
    <n v="47"/>
    <x v="12"/>
    <n v="2"/>
    <s v="Low"/>
    <x v="1"/>
    <s v="No"/>
    <s v="Increase"/>
    <n v="1"/>
    <x v="1"/>
    <n v="1"/>
    <s v="None"/>
    <s v="Good"/>
    <n v="0.38829601020798965"/>
  </r>
  <r>
    <s v="EMP3638"/>
    <s v="Africa"/>
    <x v="27"/>
    <s v="Prefer not to say"/>
    <s v="Project Manager"/>
    <s v="Consulting"/>
    <n v="33"/>
    <x v="1"/>
    <n v="58"/>
    <x v="4"/>
    <n v="5"/>
    <s v="Medium"/>
    <x v="0"/>
    <s v="Yes"/>
    <s v="Increase"/>
    <n v="4"/>
    <x v="1"/>
    <n v="3"/>
    <s v="Weekly"/>
    <s v="Poor"/>
    <n v="0.5331602424630012"/>
  </r>
  <r>
    <s v="EMP3639"/>
    <s v="North America"/>
    <x v="10"/>
    <s v="Non-binary"/>
    <s v="Data Scientist"/>
    <s v="IT"/>
    <n v="19"/>
    <x v="0"/>
    <n v="44"/>
    <x v="13"/>
    <n v="5"/>
    <s v="Medium"/>
    <x v="3"/>
    <s v="Yes"/>
    <s v="Increase"/>
    <n v="2"/>
    <x v="2"/>
    <n v="1"/>
    <s v="None"/>
    <s v="Average"/>
    <n v="0.40245300129650041"/>
  </r>
  <r>
    <s v="EMP3640"/>
    <s v="South America"/>
    <x v="13"/>
    <s v="Non-binary"/>
    <s v="Project Manager"/>
    <s v="IT"/>
    <n v="20"/>
    <x v="2"/>
    <n v="22"/>
    <x v="3"/>
    <n v="5"/>
    <s v="Low"/>
    <x v="0"/>
    <s v="Yes"/>
    <s v="Decrease"/>
    <n v="5"/>
    <x v="0"/>
    <n v="4"/>
    <s v="Weekly"/>
    <s v="Average"/>
    <n v="0.95530654046235697"/>
  </r>
  <r>
    <s v="EMP3641"/>
    <s v="Africa"/>
    <x v="13"/>
    <s v="Prefer not to say"/>
    <s v="Software Engineer"/>
    <s v="Manufacturing"/>
    <n v="18"/>
    <x v="0"/>
    <n v="59"/>
    <x v="15"/>
    <n v="2"/>
    <s v="Medium"/>
    <x v="0"/>
    <s v="No"/>
    <s v="Increase"/>
    <n v="3"/>
    <x v="0"/>
    <n v="4"/>
    <s v="Daily"/>
    <s v="Good"/>
    <n v="0.84989257635333348"/>
  </r>
  <r>
    <s v="EMP3642"/>
    <s v="South America"/>
    <x v="24"/>
    <s v="Non-binary"/>
    <s v="Software Engineer"/>
    <s v="Finance"/>
    <n v="16"/>
    <x v="1"/>
    <n v="47"/>
    <x v="10"/>
    <n v="2"/>
    <s v="Low"/>
    <x v="2"/>
    <s v="Yes"/>
    <s v="Increase"/>
    <n v="3"/>
    <x v="0"/>
    <n v="2"/>
    <s v="Daily"/>
    <s v="Average"/>
    <n v="0.56827995720394087"/>
  </r>
  <r>
    <s v="EMP3643"/>
    <s v="Europe"/>
    <x v="1"/>
    <s v="Female"/>
    <s v="Data Scientist"/>
    <s v="Consulting"/>
    <n v="17"/>
    <x v="1"/>
    <n v="40"/>
    <x v="6"/>
    <n v="5"/>
    <s v="Low"/>
    <x v="3"/>
    <s v="Yes"/>
    <s v="Increase"/>
    <n v="3"/>
    <x v="1"/>
    <n v="2"/>
    <s v="Daily"/>
    <s v="Good"/>
    <n v="0.49071718410983334"/>
  </r>
  <r>
    <s v="EMP3644"/>
    <s v="South America"/>
    <x v="9"/>
    <s v="Male"/>
    <s v="Marketing"/>
    <s v="Consulting"/>
    <n v="13"/>
    <x v="1"/>
    <n v="44"/>
    <x v="7"/>
    <n v="4"/>
    <s v="High"/>
    <x v="3"/>
    <s v="Yes"/>
    <s v="No Change"/>
    <n v="1"/>
    <x v="1"/>
    <n v="1"/>
    <s v="None"/>
    <s v="Average"/>
    <n v="0.8373308433506309"/>
  </r>
  <r>
    <s v="EMP3644"/>
    <s v="South America"/>
    <x v="16"/>
    <s v="Female"/>
    <s v="HR"/>
    <s v="Finance"/>
    <n v="32"/>
    <x v="2"/>
    <n v="37"/>
    <x v="4"/>
    <n v="2"/>
    <s v="High"/>
    <x v="2"/>
    <s v="Yes"/>
    <s v="No Change"/>
    <n v="2"/>
    <x v="1"/>
    <n v="4"/>
    <s v="Weekly"/>
    <s v="Poor"/>
    <n v="0.67966810267901934"/>
  </r>
  <r>
    <s v="EMP3645"/>
    <s v="South America"/>
    <x v="17"/>
    <s v="Female"/>
    <s v="Marketing"/>
    <s v="Finance"/>
    <n v="1"/>
    <x v="2"/>
    <n v="56"/>
    <x v="3"/>
    <n v="3"/>
    <s v="Medium"/>
    <x v="3"/>
    <s v="Yes"/>
    <s v="Increase"/>
    <n v="2"/>
    <x v="1"/>
    <n v="1"/>
    <s v="Daily"/>
    <s v="Good"/>
    <n v="0.24412726773132498"/>
  </r>
  <r>
    <s v="EMP3646"/>
    <s v="North America"/>
    <x v="0"/>
    <s v="Female"/>
    <s v="HR"/>
    <s v="IT"/>
    <n v="18"/>
    <x v="2"/>
    <n v="31"/>
    <x v="3"/>
    <n v="1"/>
    <s v="Medium"/>
    <x v="3"/>
    <s v="Yes"/>
    <s v="No Change"/>
    <n v="1"/>
    <x v="0"/>
    <n v="4"/>
    <s v="Daily"/>
    <s v="Good"/>
    <n v="0.77727443131255503"/>
  </r>
  <r>
    <s v="EMP3647"/>
    <s v="South America"/>
    <x v="13"/>
    <s v="Non-binary"/>
    <s v="Software Engineer"/>
    <s v="Healthcare"/>
    <n v="20"/>
    <x v="2"/>
    <n v="60"/>
    <x v="9"/>
    <n v="3"/>
    <s v="Medium"/>
    <x v="3"/>
    <s v="Yes"/>
    <s v="Decrease"/>
    <n v="2"/>
    <x v="2"/>
    <n v="3"/>
    <s v="Weekly"/>
    <s v="Poor"/>
    <n v="0.73284482790368033"/>
  </r>
  <r>
    <s v="EMP3648"/>
    <s v="Africa"/>
    <x v="16"/>
    <s v="Female"/>
    <s v="Project Manager"/>
    <s v="Manufacturing"/>
    <n v="28"/>
    <x v="0"/>
    <n v="34"/>
    <x v="14"/>
    <n v="3"/>
    <s v="High"/>
    <x v="1"/>
    <s v="Yes"/>
    <s v="Increase"/>
    <n v="5"/>
    <x v="1"/>
    <n v="2"/>
    <s v="Weekly"/>
    <s v="Average"/>
    <n v="0.11801082301570931"/>
  </r>
  <r>
    <s v="EMP3649"/>
    <s v="Africa"/>
    <x v="25"/>
    <s v="Non-binary"/>
    <s v="Data Scientist"/>
    <s v="Consulting"/>
    <n v="38"/>
    <x v="1"/>
    <n v="30"/>
    <x v="14"/>
    <n v="1"/>
    <s v="Low"/>
    <x v="0"/>
    <s v="No"/>
    <s v="Decrease"/>
    <n v="3"/>
    <x v="0"/>
    <n v="3"/>
    <s v="Daily"/>
    <s v="Good"/>
    <n v="0.76199526030807363"/>
  </r>
  <r>
    <s v="EMP3650"/>
    <s v="Asia"/>
    <x v="32"/>
    <s v="Prefer not to say"/>
    <s v="Data Scientist"/>
    <s v="Healthcare"/>
    <n v="36"/>
    <x v="2"/>
    <n v="33"/>
    <x v="8"/>
    <n v="3"/>
    <s v="High"/>
    <x v="2"/>
    <s v="No"/>
    <s v="No Change"/>
    <n v="1"/>
    <x v="2"/>
    <n v="5"/>
    <s v="Weekly"/>
    <s v="Good"/>
    <n v="0.89165796147466869"/>
  </r>
  <r>
    <s v="EMP3651"/>
    <s v="Africa"/>
    <x v="29"/>
    <s v="Prefer not to say"/>
    <s v="Project Manager"/>
    <s v="IT"/>
    <n v="3"/>
    <x v="1"/>
    <n v="59"/>
    <x v="14"/>
    <n v="5"/>
    <s v="Low"/>
    <x v="2"/>
    <s v="Yes"/>
    <s v="No Change"/>
    <n v="3"/>
    <x v="2"/>
    <n v="1"/>
    <s v="Weekly"/>
    <s v="Average"/>
    <n v="0.85023332778335137"/>
  </r>
  <r>
    <s v="EMP3652"/>
    <s v="Europe"/>
    <x v="14"/>
    <s v="Female"/>
    <s v="Designer"/>
    <s v="IT"/>
    <n v="7"/>
    <x v="0"/>
    <n v="21"/>
    <x v="11"/>
    <n v="2"/>
    <s v="Low"/>
    <x v="3"/>
    <s v="Yes"/>
    <s v="Increase"/>
    <n v="4"/>
    <x v="2"/>
    <n v="1"/>
    <s v="None"/>
    <s v="Good"/>
    <n v="0.53846480911090389"/>
  </r>
  <r>
    <s v="EMP3653"/>
    <s v="North America"/>
    <x v="36"/>
    <s v="Non-binary"/>
    <s v="Project Manager"/>
    <s v="Healthcare"/>
    <n v="15"/>
    <x v="0"/>
    <n v="39"/>
    <x v="9"/>
    <n v="1"/>
    <s v="Medium"/>
    <x v="3"/>
    <s v="No"/>
    <s v="Decrease"/>
    <n v="1"/>
    <x v="2"/>
    <n v="4"/>
    <s v="Daily"/>
    <s v="Good"/>
    <n v="0.58763253112735814"/>
  </r>
  <r>
    <s v="EMP3654"/>
    <s v="North America"/>
    <x v="32"/>
    <s v="Non-binary"/>
    <s v="Sales"/>
    <s v="Education"/>
    <n v="30"/>
    <x v="0"/>
    <n v="34"/>
    <x v="8"/>
    <n v="3"/>
    <s v="Low"/>
    <x v="2"/>
    <s v="No"/>
    <s v="Increase"/>
    <n v="3"/>
    <x v="1"/>
    <n v="2"/>
    <s v="None"/>
    <s v="Good"/>
    <n v="0.13510059817724485"/>
  </r>
  <r>
    <s v="EMP3655"/>
    <s v="North America"/>
    <x v="22"/>
    <s v="Male"/>
    <s v="Marketing"/>
    <s v="Finance"/>
    <n v="36"/>
    <x v="2"/>
    <n v="22"/>
    <x v="3"/>
    <n v="1"/>
    <s v="High"/>
    <x v="3"/>
    <s v="Yes"/>
    <s v="No Change"/>
    <n v="4"/>
    <x v="0"/>
    <n v="5"/>
    <s v="Daily"/>
    <s v="Poor"/>
    <n v="0.36571688653713774"/>
  </r>
  <r>
    <s v="EMP3656"/>
    <s v="Africa"/>
    <x v="29"/>
    <s v="Male"/>
    <s v="Data Scientist"/>
    <s v="IT"/>
    <n v="7"/>
    <x v="0"/>
    <n v="50"/>
    <x v="6"/>
    <n v="4"/>
    <s v="Low"/>
    <x v="1"/>
    <s v="No"/>
    <s v="No Change"/>
    <n v="3"/>
    <x v="1"/>
    <n v="2"/>
    <s v="None"/>
    <s v="Good"/>
    <n v="0.84799619110452951"/>
  </r>
  <r>
    <s v="EMP3657"/>
    <s v="Asia"/>
    <x v="30"/>
    <s v="Non-binary"/>
    <s v="Marketing"/>
    <s v="IT"/>
    <n v="17"/>
    <x v="1"/>
    <n v="48"/>
    <x v="13"/>
    <n v="3"/>
    <s v="Low"/>
    <x v="3"/>
    <s v="Yes"/>
    <s v="Decrease"/>
    <n v="5"/>
    <x v="0"/>
    <n v="5"/>
    <s v="None"/>
    <s v="Average"/>
    <n v="0.72832065561207837"/>
  </r>
  <r>
    <s v="EMP3658"/>
    <s v="Africa"/>
    <x v="12"/>
    <s v="Non-binary"/>
    <s v="Sales"/>
    <s v="Manufacturing"/>
    <n v="13"/>
    <x v="0"/>
    <n v="59"/>
    <x v="11"/>
    <n v="3"/>
    <s v="Medium"/>
    <x v="0"/>
    <s v="No"/>
    <s v="No Change"/>
    <n v="5"/>
    <x v="0"/>
    <n v="5"/>
    <s v="Daily"/>
    <s v="Average"/>
    <n v="8.2363651563670759E-2"/>
  </r>
  <r>
    <s v="EMP3659"/>
    <s v="South America"/>
    <x v="35"/>
    <s v="Male"/>
    <s v="HR"/>
    <s v="Consulting"/>
    <n v="15"/>
    <x v="2"/>
    <n v="37"/>
    <x v="12"/>
    <n v="1"/>
    <s v="Low"/>
    <x v="1"/>
    <s v="No"/>
    <s v="Increase"/>
    <n v="1"/>
    <x v="1"/>
    <n v="3"/>
    <s v="Daily"/>
    <s v="Average"/>
    <n v="0.92844314744957168"/>
  </r>
  <r>
    <s v="EMP3660"/>
    <s v="North America"/>
    <x v="7"/>
    <s v="Male"/>
    <s v="Designer"/>
    <s v="Retail"/>
    <n v="37"/>
    <x v="2"/>
    <n v="35"/>
    <x v="5"/>
    <n v="4"/>
    <s v="Low"/>
    <x v="1"/>
    <s v="Yes"/>
    <s v="No Change"/>
    <n v="5"/>
    <x v="2"/>
    <n v="3"/>
    <s v="Daily"/>
    <s v="Poor"/>
    <n v="0.14811945178247643"/>
  </r>
  <r>
    <s v="EMP3661"/>
    <s v="North America"/>
    <x v="13"/>
    <s v="Male"/>
    <s v="Data Scientist"/>
    <s v="Consulting"/>
    <n v="18"/>
    <x v="0"/>
    <n v="46"/>
    <x v="9"/>
    <n v="1"/>
    <s v="Medium"/>
    <x v="1"/>
    <s v="Yes"/>
    <s v="Increase"/>
    <n v="1"/>
    <x v="0"/>
    <n v="5"/>
    <s v="Daily"/>
    <s v="Average"/>
    <n v="0.33600665686339781"/>
  </r>
  <r>
    <s v="EMP3662"/>
    <s v="Africa"/>
    <x v="24"/>
    <s v="Prefer not to say"/>
    <s v="Software Engineer"/>
    <s v="IT"/>
    <n v="12"/>
    <x v="1"/>
    <n v="36"/>
    <x v="5"/>
    <n v="3"/>
    <s v="Medium"/>
    <x v="0"/>
    <s v="No"/>
    <s v="Increase"/>
    <n v="2"/>
    <x v="1"/>
    <n v="3"/>
    <s v="Daily"/>
    <s v="Average"/>
    <n v="0.74040481834140959"/>
  </r>
  <r>
    <s v="EMP3663"/>
    <s v="South America"/>
    <x v="0"/>
    <s v="Male"/>
    <s v="Designer"/>
    <s v="Consulting"/>
    <n v="11"/>
    <x v="1"/>
    <n v="22"/>
    <x v="7"/>
    <n v="4"/>
    <s v="Medium"/>
    <x v="1"/>
    <s v="Yes"/>
    <s v="Decrease"/>
    <n v="5"/>
    <x v="0"/>
    <n v="4"/>
    <s v="None"/>
    <s v="Average"/>
    <n v="0.18171453988395359"/>
  </r>
  <r>
    <s v="EMP3664"/>
    <s v="Oceania"/>
    <x v="3"/>
    <s v="Prefer not to say"/>
    <s v="Designer"/>
    <s v="Education"/>
    <n v="4"/>
    <x v="2"/>
    <n v="50"/>
    <x v="7"/>
    <n v="5"/>
    <s v="Low"/>
    <x v="1"/>
    <s v="No"/>
    <s v="Increase"/>
    <n v="1"/>
    <x v="0"/>
    <n v="5"/>
    <s v="None"/>
    <s v="Poor"/>
    <n v="0.5179176699808955"/>
  </r>
  <r>
    <s v="EMP3665"/>
    <s v="Africa"/>
    <x v="36"/>
    <s v="Prefer not to say"/>
    <s v="Software Engineer"/>
    <s v="Education"/>
    <n v="18"/>
    <x v="1"/>
    <n v="59"/>
    <x v="4"/>
    <n v="5"/>
    <s v="High"/>
    <x v="2"/>
    <s v="Yes"/>
    <s v="Decrease"/>
    <n v="2"/>
    <x v="0"/>
    <n v="2"/>
    <s v="Weekly"/>
    <s v="Average"/>
    <n v="0.43727717276824751"/>
  </r>
  <r>
    <s v="EMP3666"/>
    <s v="Europe"/>
    <x v="37"/>
    <s v="Female"/>
    <s v="Designer"/>
    <s v="Education"/>
    <n v="32"/>
    <x v="0"/>
    <n v="44"/>
    <x v="5"/>
    <n v="4"/>
    <s v="Medium"/>
    <x v="2"/>
    <s v="Yes"/>
    <s v="Increase"/>
    <n v="4"/>
    <x v="0"/>
    <n v="2"/>
    <s v="Weekly"/>
    <s v="Good"/>
    <n v="1.51480395804936E-2"/>
  </r>
  <r>
    <s v="EMP3667"/>
    <s v="Africa"/>
    <x v="0"/>
    <s v="Prefer not to say"/>
    <s v="Designer"/>
    <s v="Manufacturing"/>
    <n v="17"/>
    <x v="2"/>
    <n v="39"/>
    <x v="13"/>
    <n v="1"/>
    <s v="Low"/>
    <x v="2"/>
    <s v="Yes"/>
    <s v="Increase"/>
    <n v="1"/>
    <x v="0"/>
    <n v="1"/>
    <s v="None"/>
    <s v="Good"/>
    <n v="0.85173396023074344"/>
  </r>
  <r>
    <s v="EMP3668"/>
    <s v="Africa"/>
    <x v="34"/>
    <s v="Male"/>
    <s v="HR"/>
    <s v="Finance"/>
    <n v="26"/>
    <x v="1"/>
    <n v="44"/>
    <x v="4"/>
    <n v="2"/>
    <s v="Medium"/>
    <x v="1"/>
    <s v="No"/>
    <s v="Increase"/>
    <n v="5"/>
    <x v="2"/>
    <n v="3"/>
    <s v="Daily"/>
    <s v="Poor"/>
    <n v="0.6693624472866031"/>
  </r>
  <r>
    <s v="EMP3669"/>
    <s v="Asia"/>
    <x v="29"/>
    <s v="Male"/>
    <s v="Marketing"/>
    <s v="Healthcare"/>
    <n v="1"/>
    <x v="0"/>
    <n v="45"/>
    <x v="3"/>
    <n v="4"/>
    <s v="Medium"/>
    <x v="0"/>
    <s v="Yes"/>
    <s v="Increase"/>
    <n v="3"/>
    <x v="2"/>
    <n v="4"/>
    <s v="Weekly"/>
    <s v="Poor"/>
    <n v="0.16887732965896352"/>
  </r>
  <r>
    <s v="EMP3670"/>
    <s v="Oceania"/>
    <x v="15"/>
    <s v="Male"/>
    <s v="Sales"/>
    <s v="Retail"/>
    <n v="15"/>
    <x v="2"/>
    <n v="41"/>
    <x v="12"/>
    <n v="4"/>
    <s v="Low"/>
    <x v="2"/>
    <s v="No"/>
    <s v="Decrease"/>
    <n v="2"/>
    <x v="0"/>
    <n v="5"/>
    <s v="Daily"/>
    <s v="Good"/>
    <n v="0.3401542012423544"/>
  </r>
  <r>
    <s v="EMP3671"/>
    <s v="Africa"/>
    <x v="5"/>
    <s v="Female"/>
    <s v="Software Engineer"/>
    <s v="IT"/>
    <n v="14"/>
    <x v="2"/>
    <n v="24"/>
    <x v="11"/>
    <n v="1"/>
    <s v="High"/>
    <x v="2"/>
    <s v="No"/>
    <s v="No Change"/>
    <n v="2"/>
    <x v="0"/>
    <n v="1"/>
    <s v="Weekly"/>
    <s v="Poor"/>
    <n v="0.29409331835906038"/>
  </r>
  <r>
    <s v="EMP3672"/>
    <s v="Africa"/>
    <x v="33"/>
    <s v="Prefer not to say"/>
    <s v="Project Manager"/>
    <s v="Manufacturing"/>
    <n v="20"/>
    <x v="2"/>
    <n v="56"/>
    <x v="7"/>
    <n v="3"/>
    <s v="Medium"/>
    <x v="3"/>
    <s v="No"/>
    <s v="Increase"/>
    <n v="1"/>
    <x v="1"/>
    <n v="4"/>
    <s v="Daily"/>
    <s v="Good"/>
    <n v="0.35681960290882264"/>
  </r>
  <r>
    <s v="EMP3673"/>
    <s v="Oceania"/>
    <x v="11"/>
    <s v="Non-binary"/>
    <s v="Sales"/>
    <s v="Manufacturing"/>
    <n v="35"/>
    <x v="2"/>
    <n v="50"/>
    <x v="9"/>
    <n v="4"/>
    <s v="Medium"/>
    <x v="3"/>
    <s v="Yes"/>
    <s v="Increase"/>
    <n v="5"/>
    <x v="0"/>
    <n v="2"/>
    <s v="Weekly"/>
    <s v="Good"/>
    <n v="0.26948710512949892"/>
  </r>
  <r>
    <s v="EMP3674"/>
    <s v="Africa"/>
    <x v="25"/>
    <s v="Male"/>
    <s v="Marketing"/>
    <s v="Manufacturing"/>
    <n v="34"/>
    <x v="2"/>
    <n v="32"/>
    <x v="2"/>
    <n v="5"/>
    <s v="Medium"/>
    <x v="1"/>
    <s v="Yes"/>
    <s v="No Change"/>
    <n v="1"/>
    <x v="1"/>
    <n v="4"/>
    <s v="Daily"/>
    <s v="Good"/>
    <n v="0.8291107801558506"/>
  </r>
  <r>
    <s v="EMP3675"/>
    <s v="Oceania"/>
    <x v="19"/>
    <s v="Non-binary"/>
    <s v="Sales"/>
    <s v="Finance"/>
    <n v="33"/>
    <x v="0"/>
    <n v="46"/>
    <x v="9"/>
    <n v="5"/>
    <s v="Low"/>
    <x v="0"/>
    <s v="No"/>
    <s v="Decrease"/>
    <n v="2"/>
    <x v="0"/>
    <n v="5"/>
    <s v="None"/>
    <s v="Average"/>
    <n v="0.12126356007554562"/>
  </r>
  <r>
    <s v="EMP3676"/>
    <s v="Europe"/>
    <x v="23"/>
    <s v="Female"/>
    <s v="Data Scientist"/>
    <s v="Consulting"/>
    <n v="28"/>
    <x v="0"/>
    <n v="28"/>
    <x v="8"/>
    <n v="3"/>
    <s v="High"/>
    <x v="2"/>
    <s v="No"/>
    <s v="Increase"/>
    <n v="1"/>
    <x v="0"/>
    <n v="1"/>
    <s v="Daily"/>
    <s v="Poor"/>
    <n v="0.1506846123929142"/>
  </r>
  <r>
    <s v="EMP3677"/>
    <s v="South America"/>
    <x v="3"/>
    <s v="Non-binary"/>
    <s v="Data Scientist"/>
    <s v="Education"/>
    <n v="8"/>
    <x v="0"/>
    <n v="60"/>
    <x v="13"/>
    <n v="4"/>
    <s v="Medium"/>
    <x v="2"/>
    <s v="Yes"/>
    <s v="Decrease"/>
    <n v="1"/>
    <x v="2"/>
    <n v="3"/>
    <s v="Weekly"/>
    <s v="Good"/>
    <n v="0.72758365631904132"/>
  </r>
  <r>
    <s v="EMP3678"/>
    <s v="Asia"/>
    <x v="2"/>
    <s v="Prefer not to say"/>
    <s v="Marketing"/>
    <s v="Finance"/>
    <n v="37"/>
    <x v="0"/>
    <n v="33"/>
    <x v="2"/>
    <n v="4"/>
    <s v="Low"/>
    <x v="1"/>
    <s v="Yes"/>
    <s v="No Change"/>
    <n v="5"/>
    <x v="0"/>
    <n v="1"/>
    <s v="Daily"/>
    <s v="Average"/>
    <n v="0.73723184136304731"/>
  </r>
  <r>
    <s v="EMP3679"/>
    <s v="North America"/>
    <x v="7"/>
    <s v="Female"/>
    <s v="Marketing"/>
    <s v="Manufacturing"/>
    <n v="38"/>
    <x v="0"/>
    <n v="32"/>
    <x v="2"/>
    <n v="4"/>
    <s v="Medium"/>
    <x v="3"/>
    <s v="No"/>
    <s v="No Change"/>
    <n v="4"/>
    <x v="2"/>
    <n v="2"/>
    <s v="None"/>
    <s v="Average"/>
    <n v="0.45457498607552005"/>
  </r>
  <r>
    <s v="EMP3680"/>
    <s v="Asia"/>
    <x v="20"/>
    <s v="Non-binary"/>
    <s v="Sales"/>
    <s v="Manufacturing"/>
    <n v="19"/>
    <x v="0"/>
    <n v="47"/>
    <x v="11"/>
    <n v="2"/>
    <s v="Low"/>
    <x v="3"/>
    <s v="No"/>
    <s v="No Change"/>
    <n v="5"/>
    <x v="1"/>
    <n v="4"/>
    <s v="Daily"/>
    <s v="Poor"/>
    <n v="0.82971733142271265"/>
  </r>
  <r>
    <s v="EMP3681"/>
    <s v="Europe"/>
    <x v="38"/>
    <s v="Non-binary"/>
    <s v="Data Scientist"/>
    <s v="Manufacturing"/>
    <n v="25"/>
    <x v="0"/>
    <n v="37"/>
    <x v="6"/>
    <n v="4"/>
    <s v="Medium"/>
    <x v="2"/>
    <s v="No"/>
    <s v="No Change"/>
    <n v="2"/>
    <x v="1"/>
    <n v="1"/>
    <s v="Weekly"/>
    <s v="Average"/>
    <n v="0.56244114731597672"/>
  </r>
  <r>
    <s v="EMP3682"/>
    <s v="Africa"/>
    <x v="23"/>
    <s v="Female"/>
    <s v="Software Engineer"/>
    <s v="Education"/>
    <n v="38"/>
    <x v="1"/>
    <n v="28"/>
    <x v="2"/>
    <n v="5"/>
    <s v="High"/>
    <x v="3"/>
    <s v="Yes"/>
    <s v="Decrease"/>
    <n v="3"/>
    <x v="2"/>
    <n v="4"/>
    <s v="None"/>
    <s v="Average"/>
    <n v="0.7460557966783824"/>
  </r>
  <r>
    <s v="EMP3683"/>
    <s v="Africa"/>
    <x v="16"/>
    <s v="Female"/>
    <s v="Data Scientist"/>
    <s v="Consulting"/>
    <n v="32"/>
    <x v="1"/>
    <n v="59"/>
    <x v="15"/>
    <n v="3"/>
    <s v="High"/>
    <x v="2"/>
    <s v="Yes"/>
    <s v="Decrease"/>
    <n v="1"/>
    <x v="0"/>
    <n v="4"/>
    <s v="Daily"/>
    <s v="Average"/>
    <n v="0.17608493339754683"/>
  </r>
  <r>
    <s v="EMP3684"/>
    <s v="Oceania"/>
    <x v="38"/>
    <s v="Male"/>
    <s v="Data Scientist"/>
    <s v="Consulting"/>
    <n v="22"/>
    <x v="2"/>
    <n v="36"/>
    <x v="7"/>
    <n v="3"/>
    <s v="Medium"/>
    <x v="1"/>
    <s v="No"/>
    <s v="Increase"/>
    <n v="5"/>
    <x v="1"/>
    <n v="5"/>
    <s v="None"/>
    <s v="Poor"/>
    <n v="0.94273321637988428"/>
  </r>
  <r>
    <s v="EMP3685"/>
    <s v="Oceania"/>
    <x v="25"/>
    <s v="Non-binary"/>
    <s v="Designer"/>
    <s v="IT"/>
    <n v="31"/>
    <x v="2"/>
    <n v="28"/>
    <x v="2"/>
    <n v="3"/>
    <s v="Low"/>
    <x v="2"/>
    <s v="Yes"/>
    <s v="No Change"/>
    <n v="2"/>
    <x v="0"/>
    <n v="5"/>
    <s v="Daily"/>
    <s v="Good"/>
    <n v="0.8085319847152358"/>
  </r>
  <r>
    <s v="EMP3686"/>
    <s v="Europe"/>
    <x v="38"/>
    <s v="Male"/>
    <s v="Project Manager"/>
    <s v="Finance"/>
    <n v="18"/>
    <x v="2"/>
    <n v="21"/>
    <x v="10"/>
    <n v="4"/>
    <s v="High"/>
    <x v="2"/>
    <s v="No"/>
    <s v="No Change"/>
    <n v="4"/>
    <x v="1"/>
    <n v="4"/>
    <s v="Weekly"/>
    <s v="Average"/>
    <n v="0.84817569026335848"/>
  </r>
  <r>
    <s v="EMP3687"/>
    <s v="Asia"/>
    <x v="16"/>
    <s v="Non-binary"/>
    <s v="HR"/>
    <s v="Finance"/>
    <n v="28"/>
    <x v="0"/>
    <n v="54"/>
    <x v="4"/>
    <n v="3"/>
    <s v="High"/>
    <x v="2"/>
    <s v="Yes"/>
    <s v="Increase"/>
    <n v="5"/>
    <x v="1"/>
    <n v="2"/>
    <s v="Weekly"/>
    <s v="Average"/>
    <n v="0.51549468406163823"/>
  </r>
  <r>
    <s v="EMP3688"/>
    <s v="Asia"/>
    <x v="17"/>
    <s v="Prefer not to say"/>
    <s v="Designer"/>
    <s v="Healthcare"/>
    <n v="1"/>
    <x v="0"/>
    <n v="50"/>
    <x v="14"/>
    <n v="3"/>
    <s v="Low"/>
    <x v="2"/>
    <s v="No"/>
    <s v="Decrease"/>
    <n v="4"/>
    <x v="0"/>
    <n v="5"/>
    <s v="Daily"/>
    <s v="Good"/>
    <n v="0.45730262590630433"/>
  </r>
  <r>
    <s v="EMP3689"/>
    <s v="South America"/>
    <x v="15"/>
    <s v="Non-binary"/>
    <s v="Sales"/>
    <s v="Manufacturing"/>
    <n v="27"/>
    <x v="2"/>
    <n v="42"/>
    <x v="13"/>
    <n v="2"/>
    <s v="High"/>
    <x v="2"/>
    <s v="Yes"/>
    <s v="Increase"/>
    <n v="2"/>
    <x v="1"/>
    <n v="5"/>
    <s v="Daily"/>
    <s v="Average"/>
    <n v="0.88626255707656232"/>
  </r>
  <r>
    <s v="EMP3690"/>
    <s v="Oceania"/>
    <x v="23"/>
    <s v="Prefer not to say"/>
    <s v="Marketing"/>
    <s v="Finance"/>
    <n v="29"/>
    <x v="2"/>
    <n v="31"/>
    <x v="5"/>
    <n v="1"/>
    <s v="Medium"/>
    <x v="1"/>
    <s v="Yes"/>
    <s v="Increase"/>
    <n v="1"/>
    <x v="1"/>
    <n v="2"/>
    <s v="None"/>
    <s v="Poor"/>
    <n v="0.34792426476259497"/>
  </r>
  <r>
    <s v="EMP3691"/>
    <s v="Oceania"/>
    <x v="20"/>
    <s v="Male"/>
    <s v="Marketing"/>
    <s v="Education"/>
    <n v="20"/>
    <x v="2"/>
    <n v="60"/>
    <x v="2"/>
    <n v="1"/>
    <s v="Medium"/>
    <x v="0"/>
    <s v="Yes"/>
    <s v="Decrease"/>
    <n v="2"/>
    <x v="0"/>
    <n v="2"/>
    <s v="Daily"/>
    <s v="Average"/>
    <n v="0.39468748153601052"/>
  </r>
  <r>
    <s v="EMP3692"/>
    <s v="South America"/>
    <x v="3"/>
    <s v="Female"/>
    <s v="Marketing"/>
    <s v="Finance"/>
    <n v="2"/>
    <x v="1"/>
    <n v="55"/>
    <x v="1"/>
    <n v="1"/>
    <s v="Low"/>
    <x v="3"/>
    <s v="Yes"/>
    <s v="Increase"/>
    <n v="2"/>
    <x v="0"/>
    <n v="1"/>
    <s v="None"/>
    <s v="Poor"/>
    <n v="0.99847943455558907"/>
  </r>
  <r>
    <s v="EMP3693"/>
    <s v="Africa"/>
    <x v="12"/>
    <s v="Female"/>
    <s v="Sales"/>
    <s v="IT"/>
    <n v="13"/>
    <x v="2"/>
    <n v="35"/>
    <x v="13"/>
    <n v="3"/>
    <s v="Medium"/>
    <x v="0"/>
    <s v="No"/>
    <s v="Decrease"/>
    <n v="2"/>
    <x v="0"/>
    <n v="2"/>
    <s v="Weekly"/>
    <s v="Good"/>
    <n v="0.63258617172075449"/>
  </r>
  <r>
    <s v="EMP3694"/>
    <s v="Europe"/>
    <x v="6"/>
    <s v="Non-binary"/>
    <s v="Data Scientist"/>
    <s v="Finance"/>
    <n v="23"/>
    <x v="1"/>
    <n v="33"/>
    <x v="4"/>
    <n v="4"/>
    <s v="Low"/>
    <x v="1"/>
    <s v="No"/>
    <s v="Increase"/>
    <n v="4"/>
    <x v="1"/>
    <n v="3"/>
    <s v="Daily"/>
    <s v="Poor"/>
    <n v="0.36477743276744834"/>
  </r>
  <r>
    <s v="EMP3695"/>
    <s v="Asia"/>
    <x v="32"/>
    <s v="Female"/>
    <s v="Marketing"/>
    <s v="Healthcare"/>
    <n v="34"/>
    <x v="0"/>
    <n v="28"/>
    <x v="14"/>
    <n v="5"/>
    <s v="Low"/>
    <x v="2"/>
    <s v="Yes"/>
    <s v="Increase"/>
    <n v="1"/>
    <x v="1"/>
    <n v="2"/>
    <s v="Daily"/>
    <s v="Average"/>
    <n v="8.2027281234700822E-2"/>
  </r>
  <r>
    <s v="EMP3696"/>
    <s v="South America"/>
    <x v="32"/>
    <s v="Non-binary"/>
    <s v="Software Engineer"/>
    <s v="Manufacturing"/>
    <n v="34"/>
    <x v="1"/>
    <n v="34"/>
    <x v="2"/>
    <n v="4"/>
    <s v="Low"/>
    <x v="1"/>
    <s v="No"/>
    <s v="Increase"/>
    <n v="4"/>
    <x v="1"/>
    <n v="1"/>
    <s v="None"/>
    <s v="Good"/>
    <n v="9.3068149192771732E-2"/>
  </r>
  <r>
    <s v="EMP3697"/>
    <s v="North America"/>
    <x v="4"/>
    <s v="Male"/>
    <s v="Data Scientist"/>
    <s v="Consulting"/>
    <n v="30"/>
    <x v="2"/>
    <n v="21"/>
    <x v="8"/>
    <n v="1"/>
    <s v="Medium"/>
    <x v="3"/>
    <s v="Yes"/>
    <s v="Increase"/>
    <n v="3"/>
    <x v="1"/>
    <n v="3"/>
    <s v="Weekly"/>
    <s v="Poor"/>
    <n v="0.49548090198848505"/>
  </r>
  <r>
    <s v="EMP3698"/>
    <s v="North America"/>
    <x v="1"/>
    <s v="Female"/>
    <s v="Software Engineer"/>
    <s v="IT"/>
    <n v="20"/>
    <x v="0"/>
    <n v="53"/>
    <x v="3"/>
    <n v="4"/>
    <s v="Medium"/>
    <x v="2"/>
    <s v="No"/>
    <s v="Increase"/>
    <n v="5"/>
    <x v="0"/>
    <n v="2"/>
    <s v="None"/>
    <s v="Poor"/>
    <n v="0.23811909710304979"/>
  </r>
  <r>
    <s v="EMP3699"/>
    <s v="South America"/>
    <x v="22"/>
    <s v="Non-binary"/>
    <s v="Sales"/>
    <s v="Retail"/>
    <n v="32"/>
    <x v="0"/>
    <n v="51"/>
    <x v="1"/>
    <n v="2"/>
    <s v="Low"/>
    <x v="1"/>
    <s v="No"/>
    <s v="Increase"/>
    <n v="3"/>
    <x v="2"/>
    <n v="5"/>
    <s v="None"/>
    <s v="Good"/>
    <n v="0.28111162158674896"/>
  </r>
  <r>
    <s v="EMP3700"/>
    <s v="Europe"/>
    <x v="7"/>
    <s v="Prefer not to say"/>
    <s v="Project Manager"/>
    <s v="Healthcare"/>
    <n v="31"/>
    <x v="2"/>
    <n v="29"/>
    <x v="5"/>
    <n v="4"/>
    <s v="Medium"/>
    <x v="1"/>
    <s v="Yes"/>
    <s v="Decrease"/>
    <n v="3"/>
    <x v="2"/>
    <n v="1"/>
    <s v="None"/>
    <s v="Average"/>
    <n v="0.64278636914463816"/>
  </r>
  <r>
    <s v="EMP3701"/>
    <s v="Asia"/>
    <x v="3"/>
    <s v="Female"/>
    <s v="Project Manager"/>
    <s v="Manufacturing"/>
    <n v="4"/>
    <x v="0"/>
    <n v="51"/>
    <x v="13"/>
    <n v="4"/>
    <s v="Low"/>
    <x v="1"/>
    <s v="No"/>
    <s v="Increase"/>
    <n v="4"/>
    <x v="1"/>
    <n v="1"/>
    <s v="None"/>
    <s v="Poor"/>
    <n v="6.6069063922027271E-2"/>
  </r>
  <r>
    <s v="EMP3702"/>
    <s v="Oceania"/>
    <x v="34"/>
    <s v="Female"/>
    <s v="Marketing"/>
    <s v="IT"/>
    <n v="26"/>
    <x v="1"/>
    <n v="37"/>
    <x v="6"/>
    <n v="3"/>
    <s v="Low"/>
    <x v="2"/>
    <s v="No"/>
    <s v="No Change"/>
    <n v="2"/>
    <x v="2"/>
    <n v="5"/>
    <s v="Weekly"/>
    <s v="Good"/>
    <n v="0.25929155523267233"/>
  </r>
  <r>
    <s v="EMP3703"/>
    <s v="North America"/>
    <x v="23"/>
    <s v="Male"/>
    <s v="Software Engineer"/>
    <s v="Education"/>
    <n v="36"/>
    <x v="2"/>
    <n v="30"/>
    <x v="2"/>
    <n v="5"/>
    <s v="High"/>
    <x v="2"/>
    <s v="No"/>
    <s v="Increase"/>
    <n v="1"/>
    <x v="1"/>
    <n v="2"/>
    <s v="Daily"/>
    <s v="Poor"/>
    <n v="8.9485246254759065E-3"/>
  </r>
  <r>
    <s v="EMP3704"/>
    <s v="Asia"/>
    <x v="29"/>
    <s v="Prefer not to say"/>
    <s v="HR"/>
    <s v="Retail"/>
    <n v="1"/>
    <x v="2"/>
    <n v="42"/>
    <x v="10"/>
    <n v="4"/>
    <s v="Low"/>
    <x v="2"/>
    <s v="No"/>
    <s v="Increase"/>
    <n v="5"/>
    <x v="0"/>
    <n v="3"/>
    <s v="Weekly"/>
    <s v="Good"/>
    <n v="0.84271127684779046"/>
  </r>
  <r>
    <s v="EMP3705"/>
    <s v="Europe"/>
    <x v="16"/>
    <s v="Female"/>
    <s v="Software Engineer"/>
    <s v="Manufacturing"/>
    <n v="34"/>
    <x v="1"/>
    <n v="60"/>
    <x v="6"/>
    <n v="4"/>
    <s v="Medium"/>
    <x v="0"/>
    <s v="Yes"/>
    <s v="No Change"/>
    <n v="4"/>
    <x v="2"/>
    <n v="4"/>
    <s v="None"/>
    <s v="Good"/>
    <n v="0.58705524167650713"/>
  </r>
  <r>
    <s v="EMP3706"/>
    <s v="North America"/>
    <x v="31"/>
    <s v="Female"/>
    <s v="HR"/>
    <s v="Education"/>
    <n v="33"/>
    <x v="1"/>
    <n v="34"/>
    <x v="14"/>
    <n v="4"/>
    <s v="Medium"/>
    <x v="3"/>
    <s v="Yes"/>
    <s v="Decrease"/>
    <n v="4"/>
    <x v="0"/>
    <n v="5"/>
    <s v="Weekly"/>
    <s v="Average"/>
    <n v="0.27368082326061216"/>
  </r>
  <r>
    <s v="EMP3707"/>
    <s v="Asia"/>
    <x v="5"/>
    <s v="Male"/>
    <s v="HR"/>
    <s v="Consulting"/>
    <n v="17"/>
    <x v="0"/>
    <n v="47"/>
    <x v="14"/>
    <n v="1"/>
    <s v="Low"/>
    <x v="3"/>
    <s v="Yes"/>
    <s v="Increase"/>
    <n v="2"/>
    <x v="1"/>
    <n v="5"/>
    <s v="None"/>
    <s v="Poor"/>
    <n v="0.83759937284951969"/>
  </r>
  <r>
    <s v="EMP3708"/>
    <s v="Africa"/>
    <x v="34"/>
    <s v="Male"/>
    <s v="Sales"/>
    <s v="Consulting"/>
    <n v="16"/>
    <x v="1"/>
    <n v="58"/>
    <x v="15"/>
    <n v="1"/>
    <s v="High"/>
    <x v="0"/>
    <s v="No"/>
    <s v="Decrease"/>
    <n v="2"/>
    <x v="2"/>
    <n v="2"/>
    <s v="Weekly"/>
    <s v="Average"/>
    <n v="0.52145749221626136"/>
  </r>
  <r>
    <s v="EMP3709"/>
    <s v="North America"/>
    <x v="15"/>
    <s v="Male"/>
    <s v="HR"/>
    <s v="Manufacturing"/>
    <n v="18"/>
    <x v="0"/>
    <n v="47"/>
    <x v="7"/>
    <n v="2"/>
    <s v="High"/>
    <x v="3"/>
    <s v="No"/>
    <s v="Decrease"/>
    <n v="4"/>
    <x v="2"/>
    <n v="1"/>
    <s v="None"/>
    <s v="Good"/>
    <n v="0.37536518067283453"/>
  </r>
  <r>
    <s v="EMP3710"/>
    <s v="Asia"/>
    <x v="8"/>
    <s v="Male"/>
    <s v="Project Manager"/>
    <s v="IT"/>
    <n v="12"/>
    <x v="1"/>
    <n v="58"/>
    <x v="7"/>
    <n v="3"/>
    <s v="Low"/>
    <x v="1"/>
    <s v="No"/>
    <s v="Increase"/>
    <n v="1"/>
    <x v="2"/>
    <n v="1"/>
    <s v="None"/>
    <s v="Poor"/>
    <n v="0.94005150455148412"/>
  </r>
  <r>
    <s v="EMP3711"/>
    <s v="Europe"/>
    <x v="13"/>
    <s v="Female"/>
    <s v="Data Scientist"/>
    <s v="Manufacturing"/>
    <n v="25"/>
    <x v="1"/>
    <n v="56"/>
    <x v="7"/>
    <n v="5"/>
    <s v="High"/>
    <x v="0"/>
    <s v="No"/>
    <s v="No Change"/>
    <n v="1"/>
    <x v="2"/>
    <n v="1"/>
    <s v="None"/>
    <s v="Average"/>
    <n v="0.21376274825313402"/>
  </r>
  <r>
    <s v="EMP3712"/>
    <s v="Europe"/>
    <x v="33"/>
    <s v="Prefer not to say"/>
    <s v="Software Engineer"/>
    <s v="Manufacturing"/>
    <n v="15"/>
    <x v="1"/>
    <n v="50"/>
    <x v="10"/>
    <n v="4"/>
    <s v="Medium"/>
    <x v="2"/>
    <s v="Yes"/>
    <s v="Decrease"/>
    <n v="1"/>
    <x v="0"/>
    <n v="3"/>
    <s v="Weekly"/>
    <s v="Average"/>
    <n v="2.2717100977961424E-3"/>
  </r>
  <r>
    <s v="EMP3713"/>
    <s v="Europe"/>
    <x v="28"/>
    <s v="Non-binary"/>
    <s v="Data Scientist"/>
    <s v="Consulting"/>
    <n v="15"/>
    <x v="1"/>
    <n v="60"/>
    <x v="12"/>
    <n v="4"/>
    <s v="Medium"/>
    <x v="2"/>
    <s v="Yes"/>
    <s v="No Change"/>
    <n v="1"/>
    <x v="2"/>
    <n v="3"/>
    <s v="Weekly"/>
    <s v="Poor"/>
    <n v="0.83653692586255091"/>
  </r>
  <r>
    <s v="EMP3714"/>
    <s v="North America"/>
    <x v="19"/>
    <s v="Female"/>
    <s v="Software Engineer"/>
    <s v="Finance"/>
    <n v="35"/>
    <x v="0"/>
    <n v="25"/>
    <x v="4"/>
    <n v="4"/>
    <s v="Low"/>
    <x v="1"/>
    <s v="Yes"/>
    <s v="Increase"/>
    <n v="5"/>
    <x v="1"/>
    <n v="4"/>
    <s v="Weekly"/>
    <s v="Good"/>
    <n v="0.51461920936676364"/>
  </r>
  <r>
    <s v="EMP3715"/>
    <s v="Europe"/>
    <x v="12"/>
    <s v="Male"/>
    <s v="Software Engineer"/>
    <s v="IT"/>
    <n v="16"/>
    <x v="1"/>
    <n v="59"/>
    <x v="4"/>
    <n v="4"/>
    <s v="High"/>
    <x v="2"/>
    <s v="No"/>
    <s v="No Change"/>
    <n v="4"/>
    <x v="0"/>
    <n v="5"/>
    <s v="Weekly"/>
    <s v="Good"/>
    <n v="0.89238967110575362"/>
  </r>
  <r>
    <s v="EMP3716"/>
    <s v="South America"/>
    <x v="30"/>
    <s v="Non-binary"/>
    <s v="Sales"/>
    <s v="Retail"/>
    <n v="17"/>
    <x v="0"/>
    <n v="38"/>
    <x v="14"/>
    <n v="2"/>
    <s v="Medium"/>
    <x v="1"/>
    <s v="No"/>
    <s v="Increase"/>
    <n v="3"/>
    <x v="1"/>
    <n v="3"/>
    <s v="Weekly"/>
    <s v="Good"/>
    <n v="0.18031442972833711"/>
  </r>
  <r>
    <s v="EMP3717"/>
    <s v="Oceania"/>
    <x v="31"/>
    <s v="Prefer not to say"/>
    <s v="Marketing"/>
    <s v="Education"/>
    <n v="30"/>
    <x v="0"/>
    <n v="31"/>
    <x v="8"/>
    <n v="4"/>
    <s v="Low"/>
    <x v="1"/>
    <s v="No"/>
    <s v="Increase"/>
    <n v="3"/>
    <x v="1"/>
    <n v="5"/>
    <s v="Daily"/>
    <s v="Average"/>
    <n v="3.6121212425343829E-2"/>
  </r>
  <r>
    <s v="EMP3718"/>
    <s v="Europe"/>
    <x v="25"/>
    <s v="Prefer not to say"/>
    <s v="Software Engineer"/>
    <s v="Education"/>
    <n v="31"/>
    <x v="1"/>
    <n v="32"/>
    <x v="5"/>
    <n v="4"/>
    <s v="Medium"/>
    <x v="0"/>
    <s v="Yes"/>
    <s v="Decrease"/>
    <n v="2"/>
    <x v="0"/>
    <n v="4"/>
    <s v="None"/>
    <s v="Poor"/>
    <n v="0.6986084803490058"/>
  </r>
  <r>
    <s v="EMP3719"/>
    <s v="Oceania"/>
    <x v="21"/>
    <s v="Non-binary"/>
    <s v="Designer"/>
    <s v="Education"/>
    <n v="6"/>
    <x v="0"/>
    <n v="38"/>
    <x v="3"/>
    <n v="4"/>
    <s v="Low"/>
    <x v="0"/>
    <s v="Yes"/>
    <s v="Increase"/>
    <n v="1"/>
    <x v="0"/>
    <n v="2"/>
    <s v="Daily"/>
    <s v="Good"/>
    <n v="0.23052233601352212"/>
  </r>
  <r>
    <s v="EMP3720"/>
    <s v="Asia"/>
    <x v="38"/>
    <s v="Male"/>
    <s v="Data Scientist"/>
    <s v="Finance"/>
    <n v="22"/>
    <x v="1"/>
    <n v="39"/>
    <x v="8"/>
    <n v="5"/>
    <s v="High"/>
    <x v="0"/>
    <s v="No"/>
    <s v="No Change"/>
    <n v="1"/>
    <x v="0"/>
    <n v="2"/>
    <s v="Daily"/>
    <s v="Good"/>
    <n v="0.73005234436466004"/>
  </r>
  <r>
    <s v="EMP3721"/>
    <s v="Asia"/>
    <x v="24"/>
    <s v="Prefer not to say"/>
    <s v="Data Scientist"/>
    <s v="Manufacturing"/>
    <n v="12"/>
    <x v="1"/>
    <n v="24"/>
    <x v="8"/>
    <n v="2"/>
    <s v="Medium"/>
    <x v="1"/>
    <s v="Yes"/>
    <s v="Increase"/>
    <n v="5"/>
    <x v="2"/>
    <n v="3"/>
    <s v="None"/>
    <s v="Good"/>
    <n v="0.30709937594953762"/>
  </r>
  <r>
    <s v="EMP3722"/>
    <s v="Europe"/>
    <x v="20"/>
    <s v="Male"/>
    <s v="Project Manager"/>
    <s v="Consulting"/>
    <n v="17"/>
    <x v="1"/>
    <n v="57"/>
    <x v="11"/>
    <n v="4"/>
    <s v="Medium"/>
    <x v="2"/>
    <s v="Yes"/>
    <s v="No Change"/>
    <n v="2"/>
    <x v="2"/>
    <n v="3"/>
    <s v="Daily"/>
    <s v="Good"/>
    <n v="0.62254528482411531"/>
  </r>
  <r>
    <s v="EMP3723"/>
    <s v="Oceania"/>
    <x v="11"/>
    <s v="Non-binary"/>
    <s v="Data Scientist"/>
    <s v="Retail"/>
    <n v="37"/>
    <x v="0"/>
    <n v="50"/>
    <x v="4"/>
    <n v="5"/>
    <s v="Medium"/>
    <x v="0"/>
    <s v="No"/>
    <s v="Decrease"/>
    <n v="2"/>
    <x v="2"/>
    <n v="5"/>
    <s v="Daily"/>
    <s v="Poor"/>
    <n v="0.37088627466172852"/>
  </r>
  <r>
    <s v="EMP3724"/>
    <s v="North America"/>
    <x v="24"/>
    <s v="Female"/>
    <s v="Project Manager"/>
    <s v="Education"/>
    <n v="11"/>
    <x v="0"/>
    <n v="30"/>
    <x v="9"/>
    <n v="1"/>
    <s v="Low"/>
    <x v="1"/>
    <s v="No"/>
    <s v="Increase"/>
    <n v="2"/>
    <x v="1"/>
    <n v="5"/>
    <s v="Weekly"/>
    <s v="Good"/>
    <n v="0.80563982943408463"/>
  </r>
  <r>
    <s v="EMP3725"/>
    <s v="Africa"/>
    <x v="12"/>
    <s v="Female"/>
    <s v="Sales"/>
    <s v="Consulting"/>
    <n v="16"/>
    <x v="1"/>
    <n v="50"/>
    <x v="6"/>
    <n v="2"/>
    <s v="High"/>
    <x v="3"/>
    <s v="Yes"/>
    <s v="Increase"/>
    <n v="5"/>
    <x v="1"/>
    <n v="2"/>
    <s v="None"/>
    <s v="Average"/>
    <n v="0.17684065235757573"/>
  </r>
  <r>
    <s v="EMP3726"/>
    <s v="Asia"/>
    <x v="14"/>
    <s v="Male"/>
    <s v="Sales"/>
    <s v="Consulting"/>
    <n v="6"/>
    <x v="1"/>
    <n v="56"/>
    <x v="9"/>
    <n v="4"/>
    <s v="High"/>
    <x v="2"/>
    <s v="No"/>
    <s v="Increase"/>
    <n v="4"/>
    <x v="1"/>
    <n v="2"/>
    <s v="Weekly"/>
    <s v="Good"/>
    <n v="2.8978123982096204E-2"/>
  </r>
  <r>
    <s v="EMP3727"/>
    <s v="Europe"/>
    <x v="33"/>
    <s v="Non-binary"/>
    <s v="Project Manager"/>
    <s v="Healthcare"/>
    <n v="28"/>
    <x v="1"/>
    <n v="48"/>
    <x v="4"/>
    <n v="5"/>
    <s v="Low"/>
    <x v="0"/>
    <s v="No"/>
    <s v="Increase"/>
    <n v="1"/>
    <x v="1"/>
    <n v="5"/>
    <s v="None"/>
    <s v="Average"/>
    <n v="0.73284554676161673"/>
  </r>
  <r>
    <s v="EMP3728"/>
    <s v="Oceania"/>
    <x v="33"/>
    <s v="Prefer not to say"/>
    <s v="Marketing"/>
    <s v="Finance"/>
    <n v="20"/>
    <x v="1"/>
    <n v="55"/>
    <x v="14"/>
    <n v="2"/>
    <s v="Low"/>
    <x v="0"/>
    <s v="Yes"/>
    <s v="Increase"/>
    <n v="5"/>
    <x v="1"/>
    <n v="5"/>
    <s v="Weekly"/>
    <s v="Good"/>
    <n v="4.7396969852151472E-3"/>
  </r>
  <r>
    <s v="EMP3729"/>
    <s v="Oceania"/>
    <x v="34"/>
    <s v="Prefer not to say"/>
    <s v="Data Scientist"/>
    <s v="IT"/>
    <n v="24"/>
    <x v="0"/>
    <n v="38"/>
    <x v="2"/>
    <n v="5"/>
    <s v="High"/>
    <x v="0"/>
    <s v="No"/>
    <s v="Decrease"/>
    <n v="2"/>
    <x v="0"/>
    <n v="4"/>
    <s v="Weekly"/>
    <s v="Good"/>
    <n v="0.59172507765164439"/>
  </r>
  <r>
    <s v="EMP3730"/>
    <s v="Asia"/>
    <x v="29"/>
    <s v="Female"/>
    <s v="Data Scientist"/>
    <s v="Healthcare"/>
    <n v="2"/>
    <x v="1"/>
    <n v="47"/>
    <x v="12"/>
    <n v="5"/>
    <s v="Medium"/>
    <x v="1"/>
    <s v="No"/>
    <s v="Decrease"/>
    <n v="5"/>
    <x v="2"/>
    <n v="1"/>
    <s v="Daily"/>
    <s v="Poor"/>
    <n v="0.54430905010339203"/>
  </r>
  <r>
    <s v="EMP3731"/>
    <s v="Africa"/>
    <x v="14"/>
    <s v="Female"/>
    <s v="Sales"/>
    <s v="Education"/>
    <n v="4"/>
    <x v="2"/>
    <n v="45"/>
    <x v="5"/>
    <n v="1"/>
    <s v="Low"/>
    <x v="1"/>
    <s v="No"/>
    <s v="Decrease"/>
    <n v="2"/>
    <x v="0"/>
    <n v="3"/>
    <s v="Daily"/>
    <s v="Poor"/>
    <n v="0.33409460457359397"/>
  </r>
  <r>
    <s v="EMP3732"/>
    <s v="Europe"/>
    <x v="3"/>
    <s v="Female"/>
    <s v="Data Scientist"/>
    <s v="Consulting"/>
    <n v="3"/>
    <x v="2"/>
    <n v="58"/>
    <x v="11"/>
    <n v="1"/>
    <s v="Medium"/>
    <x v="3"/>
    <s v="Yes"/>
    <s v="Increase"/>
    <n v="4"/>
    <x v="1"/>
    <n v="4"/>
    <s v="Weekly"/>
    <s v="Average"/>
    <n v="0.81367677747439437"/>
  </r>
  <r>
    <s v="EMP3733"/>
    <s v="Africa"/>
    <x v="37"/>
    <s v="Prefer not to say"/>
    <s v="Sales"/>
    <s v="Education"/>
    <n v="29"/>
    <x v="2"/>
    <n v="31"/>
    <x v="4"/>
    <n v="4"/>
    <s v="Low"/>
    <x v="0"/>
    <s v="No"/>
    <s v="No Change"/>
    <n v="5"/>
    <x v="2"/>
    <n v="2"/>
    <s v="Daily"/>
    <s v="Average"/>
    <n v="0.44868874589572028"/>
  </r>
  <r>
    <s v="EMP3734"/>
    <s v="North America"/>
    <x v="26"/>
    <s v="Prefer not to say"/>
    <s v="HR"/>
    <s v="Retail"/>
    <n v="1"/>
    <x v="2"/>
    <n v="50"/>
    <x v="4"/>
    <n v="4"/>
    <s v="Low"/>
    <x v="2"/>
    <s v="Yes"/>
    <s v="Decrease"/>
    <n v="1"/>
    <x v="2"/>
    <n v="5"/>
    <s v="Daily"/>
    <s v="Good"/>
    <n v="0.33475079456880719"/>
  </r>
  <r>
    <s v="EMP3735"/>
    <s v="Europe"/>
    <x v="12"/>
    <s v="Male"/>
    <s v="Software Engineer"/>
    <s v="Consulting"/>
    <n v="12"/>
    <x v="1"/>
    <n v="34"/>
    <x v="11"/>
    <n v="1"/>
    <s v="High"/>
    <x v="3"/>
    <s v="No"/>
    <s v="Increase"/>
    <n v="1"/>
    <x v="1"/>
    <n v="4"/>
    <s v="None"/>
    <s v="Good"/>
    <n v="0.60614958546310915"/>
  </r>
  <r>
    <s v="EMP3736"/>
    <s v="South America"/>
    <x v="7"/>
    <s v="Non-binary"/>
    <s v="HR"/>
    <s v="Healthcare"/>
    <n v="28"/>
    <x v="0"/>
    <n v="30"/>
    <x v="2"/>
    <n v="4"/>
    <s v="Low"/>
    <x v="1"/>
    <s v="No"/>
    <s v="Decrease"/>
    <n v="2"/>
    <x v="1"/>
    <n v="2"/>
    <s v="Weekly"/>
    <s v="Good"/>
    <n v="1.4419544682349517E-2"/>
  </r>
  <r>
    <s v="EMP3737"/>
    <s v="Europe"/>
    <x v="27"/>
    <s v="Male"/>
    <s v="Designer"/>
    <s v="IT"/>
    <n v="30"/>
    <x v="2"/>
    <n v="21"/>
    <x v="12"/>
    <n v="4"/>
    <s v="Medium"/>
    <x v="1"/>
    <s v="No"/>
    <s v="Decrease"/>
    <n v="5"/>
    <x v="0"/>
    <n v="1"/>
    <s v="None"/>
    <s v="Poor"/>
    <n v="0.91424026816397563"/>
  </r>
  <r>
    <s v="EMP3738"/>
    <s v="Oceania"/>
    <x v="28"/>
    <s v="Female"/>
    <s v="Marketing"/>
    <s v="IT"/>
    <n v="17"/>
    <x v="2"/>
    <n v="59"/>
    <x v="3"/>
    <n v="1"/>
    <s v="High"/>
    <x v="0"/>
    <s v="Yes"/>
    <s v="Increase"/>
    <n v="5"/>
    <x v="1"/>
    <n v="1"/>
    <s v="Weekly"/>
    <s v="Good"/>
    <n v="0.19878138432524062"/>
  </r>
  <r>
    <s v="EMP3739"/>
    <s v="Europe"/>
    <x v="19"/>
    <s v="Male"/>
    <s v="HR"/>
    <s v="IT"/>
    <n v="34"/>
    <x v="2"/>
    <n v="53"/>
    <x v="10"/>
    <n v="4"/>
    <s v="Medium"/>
    <x v="3"/>
    <s v="No"/>
    <s v="Decrease"/>
    <n v="4"/>
    <x v="1"/>
    <n v="5"/>
    <s v="Weekly"/>
    <s v="Average"/>
    <n v="0.5414251543382661"/>
  </r>
  <r>
    <s v="EMP3740"/>
    <s v="Africa"/>
    <x v="1"/>
    <s v="Female"/>
    <s v="Project Manager"/>
    <s v="Finance"/>
    <n v="16"/>
    <x v="1"/>
    <n v="58"/>
    <x v="10"/>
    <n v="5"/>
    <s v="High"/>
    <x v="0"/>
    <s v="Yes"/>
    <s v="No Change"/>
    <n v="4"/>
    <x v="0"/>
    <n v="5"/>
    <s v="None"/>
    <s v="Average"/>
    <n v="0.80585885727361573"/>
  </r>
  <r>
    <s v="EMP3741"/>
    <s v="Europe"/>
    <x v="16"/>
    <s v="Non-binary"/>
    <s v="Marketing"/>
    <s v="Retail"/>
    <n v="31"/>
    <x v="0"/>
    <n v="44"/>
    <x v="13"/>
    <n v="5"/>
    <s v="Low"/>
    <x v="2"/>
    <s v="Yes"/>
    <s v="Decrease"/>
    <n v="5"/>
    <x v="0"/>
    <n v="2"/>
    <s v="None"/>
    <s v="Good"/>
    <n v="0.99948424748094888"/>
  </r>
  <r>
    <s v="EMP3742"/>
    <s v="Africa"/>
    <x v="26"/>
    <s v="Prefer not to say"/>
    <s v="HR"/>
    <s v="Retail"/>
    <n v="1"/>
    <x v="2"/>
    <n v="45"/>
    <x v="4"/>
    <n v="2"/>
    <s v="High"/>
    <x v="3"/>
    <s v="Yes"/>
    <s v="Decrease"/>
    <n v="2"/>
    <x v="2"/>
    <n v="5"/>
    <s v="None"/>
    <s v="Poor"/>
    <n v="4.0664485230445857E-2"/>
  </r>
  <r>
    <s v="EMP3743"/>
    <s v="Africa"/>
    <x v="15"/>
    <s v="Non-binary"/>
    <s v="Project Manager"/>
    <s v="Healthcare"/>
    <n v="16"/>
    <x v="2"/>
    <n v="43"/>
    <x v="1"/>
    <n v="2"/>
    <s v="Medium"/>
    <x v="3"/>
    <s v="No"/>
    <s v="Increase"/>
    <n v="5"/>
    <x v="1"/>
    <n v="5"/>
    <s v="Weekly"/>
    <s v="Good"/>
    <n v="0.62910295284579776"/>
  </r>
  <r>
    <s v="EMP3744"/>
    <s v="Oceania"/>
    <x v="3"/>
    <s v="Non-binary"/>
    <s v="Sales"/>
    <s v="Consulting"/>
    <n v="8"/>
    <x v="1"/>
    <n v="58"/>
    <x v="10"/>
    <n v="4"/>
    <s v="High"/>
    <x v="2"/>
    <s v="Yes"/>
    <s v="Increase"/>
    <n v="3"/>
    <x v="1"/>
    <n v="3"/>
    <s v="None"/>
    <s v="Poor"/>
    <n v="0.71938567785429142"/>
  </r>
  <r>
    <s v="EMP3745"/>
    <s v="Europe"/>
    <x v="13"/>
    <s v="Prefer not to say"/>
    <s v="Project Manager"/>
    <s v="Finance"/>
    <n v="22"/>
    <x v="1"/>
    <n v="39"/>
    <x v="2"/>
    <n v="2"/>
    <s v="Low"/>
    <x v="1"/>
    <s v="No"/>
    <s v="No Change"/>
    <n v="1"/>
    <x v="1"/>
    <n v="3"/>
    <s v="Daily"/>
    <s v="Good"/>
    <n v="0.19501432444863431"/>
  </r>
  <r>
    <s v="EMP3746"/>
    <s v="Europe"/>
    <x v="34"/>
    <s v="Non-binary"/>
    <s v="Designer"/>
    <s v="Healthcare"/>
    <n v="28"/>
    <x v="2"/>
    <n v="54"/>
    <x v="5"/>
    <n v="2"/>
    <s v="Low"/>
    <x v="1"/>
    <s v="No"/>
    <s v="Increase"/>
    <n v="2"/>
    <x v="1"/>
    <n v="5"/>
    <s v="None"/>
    <s v="Average"/>
    <n v="2.0321725717956762E-2"/>
  </r>
  <r>
    <s v="EMP3747"/>
    <s v="Europe"/>
    <x v="25"/>
    <s v="Female"/>
    <s v="Software Engineer"/>
    <s v="Retail"/>
    <n v="28"/>
    <x v="1"/>
    <n v="33"/>
    <x v="14"/>
    <n v="3"/>
    <s v="Medium"/>
    <x v="3"/>
    <s v="Yes"/>
    <s v="Decrease"/>
    <n v="1"/>
    <x v="0"/>
    <n v="2"/>
    <s v="None"/>
    <s v="Average"/>
    <n v="1.228139409099438E-2"/>
  </r>
  <r>
    <s v="EMP3748"/>
    <s v="Africa"/>
    <x v="25"/>
    <s v="Prefer not to say"/>
    <s v="Software Engineer"/>
    <s v="IT"/>
    <n v="30"/>
    <x v="1"/>
    <n v="30"/>
    <x v="14"/>
    <n v="5"/>
    <s v="High"/>
    <x v="0"/>
    <s v="Yes"/>
    <s v="No Change"/>
    <n v="4"/>
    <x v="2"/>
    <n v="1"/>
    <s v="None"/>
    <s v="Average"/>
    <n v="0.21368675651547975"/>
  </r>
  <r>
    <s v="EMP3749"/>
    <s v="Africa"/>
    <x v="25"/>
    <s v="Male"/>
    <s v="Sales"/>
    <s v="Consulting"/>
    <n v="33"/>
    <x v="1"/>
    <n v="28"/>
    <x v="8"/>
    <n v="3"/>
    <s v="Medium"/>
    <x v="2"/>
    <s v="Yes"/>
    <s v="Decrease"/>
    <n v="2"/>
    <x v="2"/>
    <n v="4"/>
    <s v="Daily"/>
    <s v="Good"/>
    <n v="0.53392517495518554"/>
  </r>
  <r>
    <s v="EMP3750"/>
    <s v="Africa"/>
    <x v="23"/>
    <s v="Non-binary"/>
    <s v="Software Engineer"/>
    <s v="Retail"/>
    <n v="37"/>
    <x v="0"/>
    <n v="33"/>
    <x v="1"/>
    <n v="5"/>
    <s v="High"/>
    <x v="2"/>
    <s v="No"/>
    <s v="No Change"/>
    <n v="5"/>
    <x v="0"/>
    <n v="3"/>
    <s v="None"/>
    <s v="Average"/>
    <n v="0.36338429512299641"/>
  </r>
  <r>
    <s v="EMP3751"/>
    <s v="Asia"/>
    <x v="16"/>
    <s v="Prefer not to say"/>
    <s v="Project Manager"/>
    <s v="IT"/>
    <n v="30"/>
    <x v="0"/>
    <n v="59"/>
    <x v="5"/>
    <n v="5"/>
    <s v="Low"/>
    <x v="3"/>
    <s v="No"/>
    <s v="Increase"/>
    <n v="3"/>
    <x v="1"/>
    <n v="2"/>
    <s v="Daily"/>
    <s v="Good"/>
    <n v="0.12409589441222024"/>
  </r>
  <r>
    <s v="EMP3752"/>
    <s v="North America"/>
    <x v="4"/>
    <s v="Female"/>
    <s v="Designer"/>
    <s v="Finance"/>
    <n v="32"/>
    <x v="2"/>
    <n v="25"/>
    <x v="9"/>
    <n v="2"/>
    <s v="High"/>
    <x v="0"/>
    <s v="No"/>
    <s v="Decrease"/>
    <n v="2"/>
    <x v="0"/>
    <n v="5"/>
    <s v="Weekly"/>
    <s v="Average"/>
    <n v="0.58269485184331138"/>
  </r>
  <r>
    <s v="EMP3753"/>
    <s v="Africa"/>
    <x v="32"/>
    <s v="Prefer not to say"/>
    <s v="Data Scientist"/>
    <s v="Education"/>
    <n v="33"/>
    <x v="2"/>
    <n v="32"/>
    <x v="14"/>
    <n v="3"/>
    <s v="Low"/>
    <x v="0"/>
    <s v="No"/>
    <s v="Decrease"/>
    <n v="2"/>
    <x v="2"/>
    <n v="1"/>
    <s v="Weekly"/>
    <s v="Good"/>
    <n v="8.4999997118849646E-2"/>
  </r>
  <r>
    <s v="EMP3754"/>
    <s v="Oceania"/>
    <x v="19"/>
    <s v="Female"/>
    <s v="Marketing"/>
    <s v="Healthcare"/>
    <n v="36"/>
    <x v="2"/>
    <n v="24"/>
    <x v="15"/>
    <n v="1"/>
    <s v="Medium"/>
    <x v="2"/>
    <s v="No"/>
    <s v="Decrease"/>
    <n v="5"/>
    <x v="2"/>
    <n v="4"/>
    <s v="Weekly"/>
    <s v="Good"/>
    <n v="0.64775470815736313"/>
  </r>
  <r>
    <s v="EMP3755"/>
    <s v="North America"/>
    <x v="28"/>
    <s v="Female"/>
    <s v="Project Manager"/>
    <s v="Finance"/>
    <n v="17"/>
    <x v="0"/>
    <n v="49"/>
    <x v="15"/>
    <n v="1"/>
    <s v="Low"/>
    <x v="3"/>
    <s v="No"/>
    <s v="No Change"/>
    <n v="5"/>
    <x v="1"/>
    <n v="2"/>
    <s v="None"/>
    <s v="Good"/>
    <n v="8.3844794012028934E-2"/>
  </r>
  <r>
    <s v="EMP3756"/>
    <s v="North America"/>
    <x v="15"/>
    <s v="Male"/>
    <s v="HR"/>
    <s v="Manufacturing"/>
    <n v="17"/>
    <x v="0"/>
    <n v="52"/>
    <x v="13"/>
    <n v="3"/>
    <s v="Medium"/>
    <x v="0"/>
    <s v="No"/>
    <s v="Increase"/>
    <n v="1"/>
    <x v="2"/>
    <n v="2"/>
    <s v="None"/>
    <s v="Good"/>
    <n v="0.51842380270699362"/>
  </r>
  <r>
    <s v="EMP3757"/>
    <s v="South America"/>
    <x v="22"/>
    <s v="Non-binary"/>
    <s v="Data Scientist"/>
    <s v="Manufacturing"/>
    <n v="29"/>
    <x v="1"/>
    <n v="57"/>
    <x v="10"/>
    <n v="5"/>
    <s v="Medium"/>
    <x v="3"/>
    <s v="No"/>
    <s v="No Change"/>
    <n v="3"/>
    <x v="0"/>
    <n v="5"/>
    <s v="Daily"/>
    <s v="Average"/>
    <n v="0.29225813392518896"/>
  </r>
  <r>
    <s v="EMP3758"/>
    <s v="North America"/>
    <x v="18"/>
    <s v="Female"/>
    <s v="Data Scientist"/>
    <s v="Retail"/>
    <n v="14"/>
    <x v="0"/>
    <n v="21"/>
    <x v="7"/>
    <n v="5"/>
    <s v="High"/>
    <x v="3"/>
    <s v="Yes"/>
    <s v="Decrease"/>
    <n v="2"/>
    <x v="0"/>
    <n v="5"/>
    <s v="None"/>
    <s v="Poor"/>
    <n v="0.59973774934919399"/>
  </r>
  <r>
    <s v="EMP3759"/>
    <s v="Europe"/>
    <x v="11"/>
    <s v="Non-binary"/>
    <s v="Designer"/>
    <s v="Manufacturing"/>
    <n v="33"/>
    <x v="2"/>
    <n v="24"/>
    <x v="2"/>
    <n v="2"/>
    <s v="Low"/>
    <x v="0"/>
    <s v="No"/>
    <s v="Increase"/>
    <n v="2"/>
    <x v="2"/>
    <n v="4"/>
    <s v="Daily"/>
    <s v="Good"/>
    <n v="0.71403139821930328"/>
  </r>
  <r>
    <s v="EMP3760"/>
    <s v="Oceania"/>
    <x v="13"/>
    <s v="Prefer not to say"/>
    <s v="Data Scientist"/>
    <s v="Finance"/>
    <n v="27"/>
    <x v="0"/>
    <n v="46"/>
    <x v="8"/>
    <n v="2"/>
    <s v="Low"/>
    <x v="1"/>
    <s v="Yes"/>
    <s v="No Change"/>
    <n v="5"/>
    <x v="1"/>
    <n v="1"/>
    <s v="Daily"/>
    <s v="Poor"/>
    <n v="0.29410110080749663"/>
  </r>
  <r>
    <s v="EMP3761"/>
    <s v="North America"/>
    <x v="26"/>
    <s v="Prefer not to say"/>
    <s v="Data Scientist"/>
    <s v="Education"/>
    <n v="6"/>
    <x v="2"/>
    <n v="38"/>
    <x v="4"/>
    <n v="3"/>
    <s v="Medium"/>
    <x v="0"/>
    <s v="Yes"/>
    <s v="No Change"/>
    <n v="2"/>
    <x v="1"/>
    <n v="1"/>
    <s v="None"/>
    <s v="Poor"/>
    <n v="0.67911207083623593"/>
  </r>
  <r>
    <s v="EMP3762"/>
    <s v="South America"/>
    <x v="12"/>
    <s v="Prefer not to say"/>
    <s v="HR"/>
    <s v="Manufacturing"/>
    <n v="13"/>
    <x v="0"/>
    <n v="53"/>
    <x v="5"/>
    <n v="3"/>
    <s v="Medium"/>
    <x v="3"/>
    <s v="Yes"/>
    <s v="Increase"/>
    <n v="1"/>
    <x v="0"/>
    <n v="2"/>
    <s v="None"/>
    <s v="Average"/>
    <n v="0.15785792018082323"/>
  </r>
  <r>
    <s v="EMP3763"/>
    <s v="Africa"/>
    <x v="33"/>
    <s v="Male"/>
    <s v="Software Engineer"/>
    <s v="Retail"/>
    <n v="27"/>
    <x v="1"/>
    <n v="48"/>
    <x v="4"/>
    <n v="5"/>
    <s v="High"/>
    <x v="2"/>
    <s v="No"/>
    <s v="Increase"/>
    <n v="1"/>
    <x v="1"/>
    <n v="4"/>
    <s v="None"/>
    <s v="Good"/>
    <n v="0.18352873597551445"/>
  </r>
  <r>
    <s v="EMP3764"/>
    <s v="South America"/>
    <x v="24"/>
    <s v="Prefer not to say"/>
    <s v="Designer"/>
    <s v="Manufacturing"/>
    <n v="16"/>
    <x v="2"/>
    <n v="59"/>
    <x v="12"/>
    <n v="5"/>
    <s v="Low"/>
    <x v="0"/>
    <s v="No"/>
    <s v="Increase"/>
    <n v="3"/>
    <x v="0"/>
    <n v="4"/>
    <s v="Weekly"/>
    <s v="Average"/>
    <n v="0.59838877444075156"/>
  </r>
  <r>
    <s v="EMP3765"/>
    <s v="Africa"/>
    <x v="16"/>
    <s v="Female"/>
    <s v="Software Engineer"/>
    <s v="Consulting"/>
    <n v="29"/>
    <x v="1"/>
    <n v="22"/>
    <x v="9"/>
    <n v="5"/>
    <s v="Low"/>
    <x v="3"/>
    <s v="Yes"/>
    <s v="Decrease"/>
    <n v="2"/>
    <x v="2"/>
    <n v="5"/>
    <s v="Weekly"/>
    <s v="Good"/>
    <n v="0.42867560986586273"/>
  </r>
  <r>
    <s v="EMP3766"/>
    <s v="Africa"/>
    <x v="19"/>
    <s v="Male"/>
    <s v="Project Manager"/>
    <s v="IT"/>
    <n v="33"/>
    <x v="1"/>
    <n v="56"/>
    <x v="10"/>
    <n v="1"/>
    <s v="Medium"/>
    <x v="1"/>
    <s v="Yes"/>
    <s v="Increase"/>
    <n v="3"/>
    <x v="2"/>
    <n v="4"/>
    <s v="Daily"/>
    <s v="Average"/>
    <n v="0.93349147507656394"/>
  </r>
  <r>
    <s v="EMP3767"/>
    <s v="Oceania"/>
    <x v="35"/>
    <s v="Male"/>
    <s v="HR"/>
    <s v="Consulting"/>
    <n v="13"/>
    <x v="0"/>
    <n v="44"/>
    <x v="3"/>
    <n v="4"/>
    <s v="High"/>
    <x v="2"/>
    <s v="Yes"/>
    <s v="Increase"/>
    <n v="5"/>
    <x v="1"/>
    <n v="1"/>
    <s v="None"/>
    <s v="Good"/>
    <n v="0.98490417489590232"/>
  </r>
  <r>
    <s v="EMP3768"/>
    <s v="South America"/>
    <x v="19"/>
    <s v="Female"/>
    <s v="Sales"/>
    <s v="Consulting"/>
    <n v="29"/>
    <x v="0"/>
    <n v="55"/>
    <x v="11"/>
    <n v="5"/>
    <s v="Medium"/>
    <x v="2"/>
    <s v="Yes"/>
    <s v="Decrease"/>
    <n v="3"/>
    <x v="2"/>
    <n v="5"/>
    <s v="Weekly"/>
    <s v="Poor"/>
    <n v="0.17702634896536662"/>
  </r>
  <r>
    <s v="EMP3769"/>
    <s v="South America"/>
    <x v="23"/>
    <s v="Prefer not to say"/>
    <s v="Software Engineer"/>
    <s v="Education"/>
    <n v="31"/>
    <x v="2"/>
    <n v="31"/>
    <x v="12"/>
    <n v="5"/>
    <s v="High"/>
    <x v="0"/>
    <s v="No"/>
    <s v="Increase"/>
    <n v="3"/>
    <x v="1"/>
    <n v="4"/>
    <s v="Daily"/>
    <s v="Good"/>
    <n v="0.96792543820193222"/>
  </r>
  <r>
    <s v="EMP3770"/>
    <s v="South America"/>
    <x v="33"/>
    <s v="Male"/>
    <s v="Project Manager"/>
    <s v="Manufacturing"/>
    <n v="26"/>
    <x v="2"/>
    <n v="58"/>
    <x v="0"/>
    <n v="5"/>
    <s v="Low"/>
    <x v="3"/>
    <s v="Yes"/>
    <s v="Decrease"/>
    <n v="3"/>
    <x v="0"/>
    <n v="5"/>
    <s v="Weekly"/>
    <s v="Average"/>
    <n v="0.30714813244390693"/>
  </r>
  <r>
    <s v="EMP3771"/>
    <s v="Oceania"/>
    <x v="5"/>
    <s v="Female"/>
    <s v="Sales"/>
    <s v="Healthcare"/>
    <n v="15"/>
    <x v="1"/>
    <n v="60"/>
    <x v="3"/>
    <n v="1"/>
    <s v="Low"/>
    <x v="3"/>
    <s v="No"/>
    <s v="Increase"/>
    <n v="5"/>
    <x v="0"/>
    <n v="5"/>
    <s v="Weekly"/>
    <s v="Average"/>
    <n v="0.48019016469276243"/>
  </r>
  <r>
    <s v="EMP3772"/>
    <s v="South America"/>
    <x v="11"/>
    <s v="Male"/>
    <s v="Project Manager"/>
    <s v="Education"/>
    <n v="29"/>
    <x v="1"/>
    <n v="55"/>
    <x v="7"/>
    <n v="4"/>
    <s v="Medium"/>
    <x v="1"/>
    <s v="No"/>
    <s v="No Change"/>
    <n v="4"/>
    <x v="2"/>
    <n v="5"/>
    <s v="Weekly"/>
    <s v="Poor"/>
    <n v="0.94909388438295927"/>
  </r>
  <r>
    <s v="EMP3773"/>
    <s v="Europe"/>
    <x v="1"/>
    <s v="Non-binary"/>
    <s v="Project Manager"/>
    <s v="Consulting"/>
    <n v="16"/>
    <x v="0"/>
    <n v="59"/>
    <x v="1"/>
    <n v="5"/>
    <s v="Medium"/>
    <x v="2"/>
    <s v="No"/>
    <s v="No Change"/>
    <n v="3"/>
    <x v="1"/>
    <n v="5"/>
    <s v="Daily"/>
    <s v="Average"/>
    <n v="0.29891668132513105"/>
  </r>
  <r>
    <s v="EMP3774"/>
    <s v="North America"/>
    <x v="35"/>
    <s v="Non-binary"/>
    <s v="HR"/>
    <s v="Consulting"/>
    <n v="12"/>
    <x v="1"/>
    <n v="37"/>
    <x v="1"/>
    <n v="5"/>
    <s v="High"/>
    <x v="3"/>
    <s v="Yes"/>
    <s v="No Change"/>
    <n v="1"/>
    <x v="2"/>
    <n v="1"/>
    <s v="Daily"/>
    <s v="Good"/>
    <n v="0.77063526378571634"/>
  </r>
  <r>
    <s v="EMP3775"/>
    <s v="Africa"/>
    <x v="15"/>
    <s v="Prefer not to say"/>
    <s v="Software Engineer"/>
    <s v="Retail"/>
    <n v="21"/>
    <x v="0"/>
    <n v="59"/>
    <x v="13"/>
    <n v="3"/>
    <s v="Low"/>
    <x v="0"/>
    <s v="No"/>
    <s v="No Change"/>
    <n v="5"/>
    <x v="2"/>
    <n v="4"/>
    <s v="Daily"/>
    <s v="Good"/>
    <n v="0.57585701715214421"/>
  </r>
  <r>
    <s v="EMP3776"/>
    <s v="Asia"/>
    <x v="13"/>
    <s v="Male"/>
    <s v="HR"/>
    <s v="IT"/>
    <n v="23"/>
    <x v="0"/>
    <n v="45"/>
    <x v="10"/>
    <n v="4"/>
    <s v="Medium"/>
    <x v="3"/>
    <s v="No"/>
    <s v="Increase"/>
    <n v="4"/>
    <x v="2"/>
    <n v="2"/>
    <s v="Daily"/>
    <s v="Good"/>
    <n v="0.99921810855969262"/>
  </r>
  <r>
    <s v="EMP3777"/>
    <s v="Oceania"/>
    <x v="3"/>
    <s v="Male"/>
    <s v="Marketing"/>
    <s v="Consulting"/>
    <n v="1"/>
    <x v="1"/>
    <n v="39"/>
    <x v="15"/>
    <n v="5"/>
    <s v="Low"/>
    <x v="1"/>
    <s v="No"/>
    <s v="No Change"/>
    <n v="2"/>
    <x v="1"/>
    <n v="3"/>
    <s v="None"/>
    <s v="Average"/>
    <n v="0.99812457802419874"/>
  </r>
  <r>
    <s v="EMP3778"/>
    <s v="Africa"/>
    <x v="7"/>
    <s v="Prefer not to say"/>
    <s v="Sales"/>
    <s v="Healthcare"/>
    <n v="29"/>
    <x v="0"/>
    <n v="33"/>
    <x v="8"/>
    <n v="2"/>
    <s v="Medium"/>
    <x v="1"/>
    <s v="Yes"/>
    <s v="Increase"/>
    <n v="4"/>
    <x v="1"/>
    <n v="2"/>
    <s v="Weekly"/>
    <s v="Poor"/>
    <n v="9.441965520671769E-2"/>
  </r>
  <r>
    <s v="EMP3779"/>
    <s v="Africa"/>
    <x v="17"/>
    <s v="Male"/>
    <s v="HR"/>
    <s v="Manufacturing"/>
    <n v="4"/>
    <x v="2"/>
    <n v="52"/>
    <x v="10"/>
    <n v="2"/>
    <s v="High"/>
    <x v="2"/>
    <s v="Yes"/>
    <s v="Decrease"/>
    <n v="5"/>
    <x v="1"/>
    <n v="5"/>
    <s v="Daily"/>
    <s v="Poor"/>
    <n v="0.84912219555878854"/>
  </r>
  <r>
    <s v="EMP3780"/>
    <s v="Africa"/>
    <x v="7"/>
    <s v="Non-binary"/>
    <s v="HR"/>
    <s v="Manufacturing"/>
    <n v="36"/>
    <x v="0"/>
    <n v="33"/>
    <x v="1"/>
    <n v="5"/>
    <s v="Low"/>
    <x v="3"/>
    <s v="Yes"/>
    <s v="Increase"/>
    <n v="4"/>
    <x v="0"/>
    <n v="1"/>
    <s v="Daily"/>
    <s v="Average"/>
    <n v="6.0682548255132085E-3"/>
  </r>
  <r>
    <s v="EMP3781"/>
    <s v="North America"/>
    <x v="0"/>
    <s v="Non-binary"/>
    <s v="Sales"/>
    <s v="Finance"/>
    <n v="12"/>
    <x v="0"/>
    <n v="55"/>
    <x v="12"/>
    <n v="2"/>
    <s v="Medium"/>
    <x v="2"/>
    <s v="No"/>
    <s v="Increase"/>
    <n v="3"/>
    <x v="2"/>
    <n v="2"/>
    <s v="None"/>
    <s v="Poor"/>
    <n v="0.1628817984353762"/>
  </r>
  <r>
    <s v="EMP3782"/>
    <s v="Africa"/>
    <x v="25"/>
    <s v="Female"/>
    <s v="Data Scientist"/>
    <s v="Education"/>
    <n v="33"/>
    <x v="2"/>
    <n v="41"/>
    <x v="15"/>
    <n v="5"/>
    <s v="High"/>
    <x v="0"/>
    <s v="No"/>
    <s v="No Change"/>
    <n v="4"/>
    <x v="1"/>
    <n v="5"/>
    <s v="Weekly"/>
    <s v="Good"/>
    <n v="0.20500953252409182"/>
  </r>
  <r>
    <s v="EMP3783"/>
    <s v="Africa"/>
    <x v="36"/>
    <s v="Prefer not to say"/>
    <s v="Project Manager"/>
    <s v="Manufacturing"/>
    <n v="14"/>
    <x v="2"/>
    <n v="32"/>
    <x v="12"/>
    <n v="5"/>
    <s v="High"/>
    <x v="3"/>
    <s v="No"/>
    <s v="No Change"/>
    <n v="4"/>
    <x v="2"/>
    <n v="3"/>
    <s v="Daily"/>
    <s v="Poor"/>
    <n v="0.40030699944485026"/>
  </r>
  <r>
    <s v="EMP3784"/>
    <s v="South America"/>
    <x v="21"/>
    <s v="Non-binary"/>
    <s v="Designer"/>
    <s v="Manufacturing"/>
    <n v="2"/>
    <x v="0"/>
    <n v="51"/>
    <x v="12"/>
    <n v="5"/>
    <s v="Low"/>
    <x v="0"/>
    <s v="Yes"/>
    <s v="Increase"/>
    <n v="1"/>
    <x v="2"/>
    <n v="4"/>
    <s v="Daily"/>
    <s v="Average"/>
    <n v="4.2033618430055375E-2"/>
  </r>
  <r>
    <s v="EMP3785"/>
    <s v="Asia"/>
    <x v="32"/>
    <s v="Male"/>
    <s v="Project Manager"/>
    <s v="Education"/>
    <n v="38"/>
    <x v="1"/>
    <n v="34"/>
    <x v="14"/>
    <n v="2"/>
    <s v="Medium"/>
    <x v="3"/>
    <s v="Yes"/>
    <s v="No Change"/>
    <n v="3"/>
    <x v="0"/>
    <n v="1"/>
    <s v="Daily"/>
    <s v="Good"/>
    <n v="0.84775857316381442"/>
  </r>
  <r>
    <s v="EMP3786"/>
    <s v="Africa"/>
    <x v="10"/>
    <s v="Prefer not to say"/>
    <s v="Marketing"/>
    <s v="Healthcare"/>
    <n v="17"/>
    <x v="1"/>
    <n v="50"/>
    <x v="11"/>
    <n v="4"/>
    <s v="Low"/>
    <x v="0"/>
    <s v="No"/>
    <s v="No Change"/>
    <n v="4"/>
    <x v="0"/>
    <n v="4"/>
    <s v="None"/>
    <s v="Good"/>
    <n v="0.27155506590222278"/>
  </r>
  <r>
    <s v="EMP3787"/>
    <s v="Asia"/>
    <x v="38"/>
    <s v="Male"/>
    <s v="HR"/>
    <s v="Consulting"/>
    <n v="23"/>
    <x v="1"/>
    <n v="55"/>
    <x v="4"/>
    <n v="3"/>
    <s v="High"/>
    <x v="2"/>
    <s v="Yes"/>
    <s v="Increase"/>
    <n v="3"/>
    <x v="1"/>
    <n v="4"/>
    <s v="Daily"/>
    <s v="Poor"/>
    <n v="0.29449911027193276"/>
  </r>
  <r>
    <s v="EMP3788"/>
    <s v="Asia"/>
    <x v="29"/>
    <s v="Male"/>
    <s v="Project Manager"/>
    <s v="Retail"/>
    <n v="6"/>
    <x v="2"/>
    <n v="56"/>
    <x v="4"/>
    <n v="3"/>
    <s v="Medium"/>
    <x v="3"/>
    <s v="No"/>
    <s v="Decrease"/>
    <n v="1"/>
    <x v="2"/>
    <n v="1"/>
    <s v="None"/>
    <s v="Poor"/>
    <n v="0.27182797100860356"/>
  </r>
  <r>
    <s v="EMP3789"/>
    <s v="Oceania"/>
    <x v="21"/>
    <s v="Non-binary"/>
    <s v="Data Scientist"/>
    <s v="Education"/>
    <n v="6"/>
    <x v="0"/>
    <n v="39"/>
    <x v="12"/>
    <n v="5"/>
    <s v="High"/>
    <x v="0"/>
    <s v="No"/>
    <s v="Decrease"/>
    <n v="1"/>
    <x v="1"/>
    <n v="4"/>
    <s v="Weekly"/>
    <s v="Poor"/>
    <n v="0.45840973281102204"/>
  </r>
  <r>
    <s v="EMP3790"/>
    <s v="Asia"/>
    <x v="11"/>
    <s v="Male"/>
    <s v="Project Manager"/>
    <s v="Finance"/>
    <n v="33"/>
    <x v="2"/>
    <n v="26"/>
    <x v="5"/>
    <n v="1"/>
    <s v="High"/>
    <x v="1"/>
    <s v="No"/>
    <s v="Increase"/>
    <n v="1"/>
    <x v="1"/>
    <n v="5"/>
    <s v="Daily"/>
    <s v="Poor"/>
    <n v="0.78076616267802401"/>
  </r>
  <r>
    <s v="EMP3791"/>
    <s v="Europe"/>
    <x v="12"/>
    <s v="Prefer not to say"/>
    <s v="Project Manager"/>
    <s v="Healthcare"/>
    <n v="18"/>
    <x v="0"/>
    <n v="39"/>
    <x v="7"/>
    <n v="5"/>
    <s v="Medium"/>
    <x v="2"/>
    <s v="No"/>
    <s v="Increase"/>
    <n v="3"/>
    <x v="1"/>
    <n v="3"/>
    <s v="Daily"/>
    <s v="Good"/>
    <n v="0.73877968158428531"/>
  </r>
  <r>
    <s v="EMP3792"/>
    <s v="South America"/>
    <x v="18"/>
    <s v="Non-binary"/>
    <s v="Data Scientist"/>
    <s v="Retail"/>
    <n v="18"/>
    <x v="1"/>
    <n v="47"/>
    <x v="7"/>
    <n v="1"/>
    <s v="Medium"/>
    <x v="1"/>
    <s v="No"/>
    <s v="Increase"/>
    <n v="2"/>
    <x v="2"/>
    <n v="5"/>
    <s v="Weekly"/>
    <s v="Average"/>
    <n v="0.23030052809284607"/>
  </r>
  <r>
    <s v="EMP3793"/>
    <s v="Africa"/>
    <x v="28"/>
    <s v="Male"/>
    <s v="HR"/>
    <s v="Retail"/>
    <n v="11"/>
    <x v="0"/>
    <n v="49"/>
    <x v="3"/>
    <n v="1"/>
    <s v="Medium"/>
    <x v="0"/>
    <s v="Yes"/>
    <s v="Increase"/>
    <n v="3"/>
    <x v="2"/>
    <n v="1"/>
    <s v="Weekly"/>
    <s v="Average"/>
    <n v="0.72653602911870585"/>
  </r>
  <r>
    <s v="EMP3794"/>
    <s v="Oceania"/>
    <x v="1"/>
    <s v="Female"/>
    <s v="Designer"/>
    <s v="IT"/>
    <n v="27"/>
    <x v="2"/>
    <n v="40"/>
    <x v="9"/>
    <n v="3"/>
    <s v="Low"/>
    <x v="0"/>
    <s v="Yes"/>
    <s v="No Change"/>
    <n v="3"/>
    <x v="0"/>
    <n v="3"/>
    <s v="Weekly"/>
    <s v="Average"/>
    <n v="0.82165776264826318"/>
  </r>
  <r>
    <s v="EMP3795"/>
    <s v="South America"/>
    <x v="22"/>
    <s v="Prefer not to say"/>
    <s v="Sales"/>
    <s v="Manufacturing"/>
    <n v="38"/>
    <x v="0"/>
    <n v="49"/>
    <x v="12"/>
    <n v="1"/>
    <s v="Medium"/>
    <x v="1"/>
    <s v="Yes"/>
    <s v="Decrease"/>
    <n v="4"/>
    <x v="0"/>
    <n v="3"/>
    <s v="Daily"/>
    <s v="Good"/>
    <n v="0.20745462300791973"/>
  </r>
  <r>
    <s v="EMP3796"/>
    <s v="Asia"/>
    <x v="33"/>
    <s v="Female"/>
    <s v="Project Manager"/>
    <s v="IT"/>
    <n v="16"/>
    <x v="0"/>
    <n v="30"/>
    <x v="11"/>
    <n v="4"/>
    <s v="Medium"/>
    <x v="3"/>
    <s v="No"/>
    <s v="Increase"/>
    <n v="3"/>
    <x v="0"/>
    <n v="2"/>
    <s v="Daily"/>
    <s v="Good"/>
    <n v="0.83621350060570632"/>
  </r>
  <r>
    <s v="EMP3797"/>
    <s v="Europe"/>
    <x v="20"/>
    <s v="Prefer not to say"/>
    <s v="HR"/>
    <s v="Healthcare"/>
    <n v="20"/>
    <x v="1"/>
    <n v="56"/>
    <x v="6"/>
    <n v="4"/>
    <s v="High"/>
    <x v="3"/>
    <s v="No"/>
    <s v="Decrease"/>
    <n v="1"/>
    <x v="2"/>
    <n v="1"/>
    <s v="Weekly"/>
    <s v="Average"/>
    <n v="0.97654194340774492"/>
  </r>
  <r>
    <s v="EMP3798"/>
    <s v="Africa"/>
    <x v="4"/>
    <s v="Non-binary"/>
    <s v="Designer"/>
    <s v="Healthcare"/>
    <n v="37"/>
    <x v="1"/>
    <n v="55"/>
    <x v="14"/>
    <n v="1"/>
    <s v="Medium"/>
    <x v="0"/>
    <s v="No"/>
    <s v="Decrease"/>
    <n v="3"/>
    <x v="0"/>
    <n v="2"/>
    <s v="Weekly"/>
    <s v="Poor"/>
    <n v="0.36639678329116909"/>
  </r>
  <r>
    <s v="EMP3799"/>
    <s v="Europe"/>
    <x v="10"/>
    <s v="Prefer not to say"/>
    <s v="Data Scientist"/>
    <s v="Consulting"/>
    <n v="28"/>
    <x v="2"/>
    <n v="31"/>
    <x v="2"/>
    <n v="2"/>
    <s v="Low"/>
    <x v="1"/>
    <s v="Yes"/>
    <s v="Increase"/>
    <n v="5"/>
    <x v="1"/>
    <n v="1"/>
    <s v="None"/>
    <s v="Good"/>
    <n v="0.5234185410394252"/>
  </r>
  <r>
    <s v="EMP3800"/>
    <s v="Europe"/>
    <x v="4"/>
    <s v="Prefer not to say"/>
    <s v="Project Manager"/>
    <s v="Education"/>
    <n v="30"/>
    <x v="1"/>
    <n v="59"/>
    <x v="1"/>
    <n v="2"/>
    <s v="Low"/>
    <x v="0"/>
    <s v="No"/>
    <s v="Increase"/>
    <n v="4"/>
    <x v="0"/>
    <n v="2"/>
    <s v="Weekly"/>
    <s v="Average"/>
    <n v="0.76664085643200097"/>
  </r>
  <r>
    <s v="EMP3801"/>
    <s v="North America"/>
    <x v="2"/>
    <s v="Male"/>
    <s v="HR"/>
    <s v="Consulting"/>
    <n v="28"/>
    <x v="2"/>
    <n v="30"/>
    <x v="1"/>
    <n v="4"/>
    <s v="Low"/>
    <x v="1"/>
    <s v="Yes"/>
    <s v="Decrease"/>
    <n v="2"/>
    <x v="0"/>
    <n v="5"/>
    <s v="Daily"/>
    <s v="Average"/>
    <n v="0.16061882978924358"/>
  </r>
  <r>
    <s v="EMP3802"/>
    <s v="Oceania"/>
    <x v="18"/>
    <s v="Non-binary"/>
    <s v="Data Scientist"/>
    <s v="Manufacturing"/>
    <n v="14"/>
    <x v="0"/>
    <n v="38"/>
    <x v="14"/>
    <n v="2"/>
    <s v="Medium"/>
    <x v="2"/>
    <s v="Yes"/>
    <s v="No Change"/>
    <n v="4"/>
    <x v="0"/>
    <n v="3"/>
    <s v="Daily"/>
    <s v="Poor"/>
    <n v="0.20417724544214921"/>
  </r>
  <r>
    <s v="EMP3803"/>
    <s v="Oceania"/>
    <x v="18"/>
    <s v="Male"/>
    <s v="Data Scientist"/>
    <s v="IT"/>
    <n v="14"/>
    <x v="1"/>
    <n v="32"/>
    <x v="10"/>
    <n v="3"/>
    <s v="Medium"/>
    <x v="3"/>
    <s v="No"/>
    <s v="Decrease"/>
    <n v="1"/>
    <x v="0"/>
    <n v="4"/>
    <s v="Weekly"/>
    <s v="Poor"/>
    <n v="0.53011126132964459"/>
  </r>
  <r>
    <s v="EMP3804"/>
    <s v="Africa"/>
    <x v="21"/>
    <s v="Prefer not to say"/>
    <s v="Sales"/>
    <s v="Healthcare"/>
    <n v="4"/>
    <x v="2"/>
    <n v="58"/>
    <x v="2"/>
    <n v="1"/>
    <s v="Medium"/>
    <x v="2"/>
    <s v="Yes"/>
    <s v="Decrease"/>
    <n v="5"/>
    <x v="2"/>
    <n v="4"/>
    <s v="None"/>
    <s v="Good"/>
    <n v="0.33349825588799586"/>
  </r>
  <r>
    <s v="EMP3805"/>
    <s v="Oceania"/>
    <x v="6"/>
    <s v="Non-binary"/>
    <s v="Designer"/>
    <s v="Manufacturing"/>
    <n v="16"/>
    <x v="0"/>
    <n v="39"/>
    <x v="3"/>
    <n v="2"/>
    <s v="Low"/>
    <x v="0"/>
    <s v="Yes"/>
    <s v="Increase"/>
    <n v="4"/>
    <x v="0"/>
    <n v="2"/>
    <s v="Daily"/>
    <s v="Average"/>
    <n v="0.91915205892228391"/>
  </r>
  <r>
    <s v="EMP3806"/>
    <s v="North America"/>
    <x v="7"/>
    <s v="Non-binary"/>
    <s v="Designer"/>
    <s v="Healthcare"/>
    <n v="38"/>
    <x v="1"/>
    <n v="35"/>
    <x v="5"/>
    <n v="5"/>
    <s v="High"/>
    <x v="0"/>
    <s v="No"/>
    <s v="No Change"/>
    <n v="4"/>
    <x v="1"/>
    <n v="1"/>
    <s v="Daily"/>
    <s v="Poor"/>
    <n v="0.89122298479849349"/>
  </r>
  <r>
    <s v="EMP3807"/>
    <s v="Oceania"/>
    <x v="9"/>
    <s v="Female"/>
    <s v="Sales"/>
    <s v="Education"/>
    <n v="12"/>
    <x v="0"/>
    <n v="44"/>
    <x v="6"/>
    <n v="1"/>
    <s v="Medium"/>
    <x v="3"/>
    <s v="No"/>
    <s v="Increase"/>
    <n v="2"/>
    <x v="2"/>
    <n v="5"/>
    <s v="None"/>
    <s v="Good"/>
    <n v="0.11705900412309578"/>
  </r>
  <r>
    <s v="EMP3808"/>
    <s v="Africa"/>
    <x v="17"/>
    <s v="Male"/>
    <s v="Marketing"/>
    <s v="IT"/>
    <n v="1"/>
    <x v="0"/>
    <n v="60"/>
    <x v="4"/>
    <n v="2"/>
    <s v="Low"/>
    <x v="3"/>
    <s v="Yes"/>
    <s v="Increase"/>
    <n v="4"/>
    <x v="2"/>
    <n v="3"/>
    <s v="Weekly"/>
    <s v="Good"/>
    <n v="0.30774723103669155"/>
  </r>
  <r>
    <s v="EMP3809"/>
    <s v="Europe"/>
    <x v="0"/>
    <s v="Male"/>
    <s v="Software Engineer"/>
    <s v="Education"/>
    <n v="11"/>
    <x v="1"/>
    <n v="45"/>
    <x v="2"/>
    <n v="4"/>
    <s v="Medium"/>
    <x v="0"/>
    <s v="No"/>
    <s v="No Change"/>
    <n v="2"/>
    <x v="2"/>
    <n v="2"/>
    <s v="None"/>
    <s v="Average"/>
    <n v="0.28108819562322163"/>
  </r>
  <r>
    <s v="EMP3810"/>
    <s v="North America"/>
    <x v="7"/>
    <s v="Non-binary"/>
    <s v="Sales"/>
    <s v="Healthcare"/>
    <n v="28"/>
    <x v="1"/>
    <n v="31"/>
    <x v="8"/>
    <n v="2"/>
    <s v="High"/>
    <x v="3"/>
    <s v="Yes"/>
    <s v="Decrease"/>
    <n v="5"/>
    <x v="0"/>
    <n v="5"/>
    <s v="Weekly"/>
    <s v="Average"/>
    <n v="0.6275750467175657"/>
  </r>
  <r>
    <s v="EMP3811"/>
    <s v="North America"/>
    <x v="12"/>
    <s v="Female"/>
    <s v="Designer"/>
    <s v="Manufacturing"/>
    <n v="17"/>
    <x v="2"/>
    <n v="28"/>
    <x v="3"/>
    <n v="5"/>
    <s v="Low"/>
    <x v="0"/>
    <s v="Yes"/>
    <s v="Increase"/>
    <n v="2"/>
    <x v="1"/>
    <n v="1"/>
    <s v="Weekly"/>
    <s v="Poor"/>
    <n v="0.83707736215182238"/>
  </r>
  <r>
    <s v="EMP3812"/>
    <s v="North America"/>
    <x v="13"/>
    <s v="Non-binary"/>
    <s v="Sales"/>
    <s v="IT"/>
    <n v="18"/>
    <x v="1"/>
    <n v="59"/>
    <x v="0"/>
    <n v="5"/>
    <s v="Medium"/>
    <x v="1"/>
    <s v="Yes"/>
    <s v="Increase"/>
    <n v="5"/>
    <x v="2"/>
    <n v="5"/>
    <s v="Daily"/>
    <s v="Average"/>
    <n v="5.7555995843008634E-2"/>
  </r>
  <r>
    <s v="EMP3813"/>
    <s v="Africa"/>
    <x v="25"/>
    <s v="Non-binary"/>
    <s v="Sales"/>
    <s v="IT"/>
    <n v="36"/>
    <x v="2"/>
    <n v="28"/>
    <x v="8"/>
    <n v="2"/>
    <s v="High"/>
    <x v="3"/>
    <s v="No"/>
    <s v="No Change"/>
    <n v="2"/>
    <x v="1"/>
    <n v="4"/>
    <s v="Daily"/>
    <s v="Good"/>
    <n v="0.86546119053268789"/>
  </r>
  <r>
    <s v="EMP3814"/>
    <s v="Europe"/>
    <x v="2"/>
    <s v="Prefer not to say"/>
    <s v="Marketing"/>
    <s v="Finance"/>
    <n v="30"/>
    <x v="2"/>
    <n v="32"/>
    <x v="8"/>
    <n v="4"/>
    <s v="Medium"/>
    <x v="0"/>
    <s v="No"/>
    <s v="No Change"/>
    <n v="1"/>
    <x v="1"/>
    <n v="3"/>
    <s v="None"/>
    <s v="Good"/>
    <n v="0.63575339484468363"/>
  </r>
  <r>
    <s v="EMP3815"/>
    <s v="South America"/>
    <x v="38"/>
    <s v="Male"/>
    <s v="Project Manager"/>
    <s v="Education"/>
    <n v="21"/>
    <x v="1"/>
    <n v="41"/>
    <x v="8"/>
    <n v="5"/>
    <s v="High"/>
    <x v="0"/>
    <s v="No"/>
    <s v="No Change"/>
    <n v="5"/>
    <x v="1"/>
    <n v="2"/>
    <s v="None"/>
    <s v="Poor"/>
    <n v="0.52428564100887254"/>
  </r>
  <r>
    <s v="EMP3816"/>
    <s v="Africa"/>
    <x v="31"/>
    <s v="Female"/>
    <s v="HR"/>
    <s v="Finance"/>
    <n v="28"/>
    <x v="0"/>
    <n v="25"/>
    <x v="0"/>
    <n v="2"/>
    <s v="Low"/>
    <x v="2"/>
    <s v="Yes"/>
    <s v="Increase"/>
    <n v="1"/>
    <x v="0"/>
    <n v="2"/>
    <s v="Daily"/>
    <s v="Poor"/>
    <n v="0.85732030117935709"/>
  </r>
  <r>
    <s v="EMP3817"/>
    <s v="Europe"/>
    <x v="6"/>
    <s v="Non-binary"/>
    <s v="Project Manager"/>
    <s v="Retail"/>
    <n v="25"/>
    <x v="2"/>
    <n v="41"/>
    <x v="4"/>
    <n v="4"/>
    <s v="High"/>
    <x v="3"/>
    <s v="No"/>
    <s v="No Change"/>
    <n v="4"/>
    <x v="2"/>
    <n v="3"/>
    <s v="Weekly"/>
    <s v="Poor"/>
    <n v="0.47889086222745791"/>
  </r>
  <r>
    <s v="EMP3818"/>
    <s v="Oceania"/>
    <x v="16"/>
    <s v="Male"/>
    <s v="Marketing"/>
    <s v="IT"/>
    <n v="49"/>
    <x v="1"/>
    <n v="46"/>
    <x v="13"/>
    <n v="4"/>
    <s v="Medium"/>
    <x v="0"/>
    <s v="No"/>
    <s v="No Change"/>
    <n v="4"/>
    <x v="2"/>
    <n v="1"/>
    <s v="Weekly"/>
    <s v="Average"/>
    <n v="0.29128553488889497"/>
  </r>
  <r>
    <s v="EMP3819"/>
    <s v="Africa"/>
    <x v="33"/>
    <s v="Female"/>
    <s v="HR"/>
    <s v="Healthcare"/>
    <n v="19"/>
    <x v="0"/>
    <n v="48"/>
    <x v="14"/>
    <n v="4"/>
    <s v="Medium"/>
    <x v="2"/>
    <s v="Yes"/>
    <s v="Increase"/>
    <n v="5"/>
    <x v="0"/>
    <n v="1"/>
    <s v="Daily"/>
    <s v="Poor"/>
    <n v="0.34024260222874647"/>
  </r>
  <r>
    <s v="EMP3820"/>
    <s v="North America"/>
    <x v="2"/>
    <s v="Prefer not to say"/>
    <s v="Sales"/>
    <s v="Retail"/>
    <n v="36"/>
    <x v="2"/>
    <n v="28"/>
    <x v="1"/>
    <n v="3"/>
    <s v="Low"/>
    <x v="1"/>
    <s v="No"/>
    <s v="No Change"/>
    <n v="5"/>
    <x v="0"/>
    <n v="5"/>
    <s v="Weekly"/>
    <s v="Good"/>
    <n v="0.47350117742733566"/>
  </r>
  <r>
    <s v="EMP3821"/>
    <s v="Asia"/>
    <x v="28"/>
    <s v="Male"/>
    <s v="Sales"/>
    <s v="Retail"/>
    <n v="15"/>
    <x v="2"/>
    <n v="46"/>
    <x v="3"/>
    <n v="5"/>
    <s v="High"/>
    <x v="3"/>
    <s v="Yes"/>
    <s v="Increase"/>
    <n v="5"/>
    <x v="0"/>
    <n v="1"/>
    <s v="Daily"/>
    <s v="Good"/>
    <n v="0.19357653428392818"/>
  </r>
  <r>
    <s v="EMP3822"/>
    <s v="Africa"/>
    <x v="18"/>
    <s v="Female"/>
    <s v="Designer"/>
    <s v="Education"/>
    <n v="17"/>
    <x v="2"/>
    <n v="28"/>
    <x v="7"/>
    <n v="2"/>
    <s v="Medium"/>
    <x v="3"/>
    <s v="No"/>
    <s v="Decrease"/>
    <n v="4"/>
    <x v="0"/>
    <n v="3"/>
    <s v="Weekly"/>
    <s v="Good"/>
    <n v="0.12992669549548186"/>
  </r>
  <r>
    <s v="EMP3823"/>
    <s v="South America"/>
    <x v="3"/>
    <s v="Female"/>
    <s v="Software Engineer"/>
    <s v="Finance"/>
    <n v="4"/>
    <x v="1"/>
    <n v="51"/>
    <x v="14"/>
    <n v="4"/>
    <s v="High"/>
    <x v="3"/>
    <s v="Yes"/>
    <s v="No Change"/>
    <n v="3"/>
    <x v="0"/>
    <n v="2"/>
    <s v="Daily"/>
    <s v="Poor"/>
    <n v="0.34451933090958842"/>
  </r>
  <r>
    <s v="EMP3824"/>
    <s v="Europe"/>
    <x v="4"/>
    <s v="Female"/>
    <s v="Marketing"/>
    <s v="Finance"/>
    <n v="32"/>
    <x v="2"/>
    <n v="51"/>
    <x v="0"/>
    <n v="2"/>
    <s v="High"/>
    <x v="2"/>
    <s v="No"/>
    <s v="Decrease"/>
    <n v="1"/>
    <x v="1"/>
    <n v="2"/>
    <s v="None"/>
    <s v="Poor"/>
    <n v="0.60116935877553168"/>
  </r>
  <r>
    <s v="EMP3825"/>
    <s v="North America"/>
    <x v="14"/>
    <s v="Non-binary"/>
    <s v="Data Scientist"/>
    <s v="Retail"/>
    <n v="3"/>
    <x v="1"/>
    <n v="41"/>
    <x v="12"/>
    <n v="3"/>
    <s v="High"/>
    <x v="3"/>
    <s v="No"/>
    <s v="No Change"/>
    <n v="2"/>
    <x v="1"/>
    <n v="2"/>
    <s v="Weekly"/>
    <s v="Average"/>
    <n v="0.93772787522476486"/>
  </r>
  <r>
    <s v="EMP3826"/>
    <s v="Africa"/>
    <x v="5"/>
    <s v="Male"/>
    <s v="Project Manager"/>
    <s v="Finance"/>
    <n v="12"/>
    <x v="2"/>
    <n v="42"/>
    <x v="13"/>
    <n v="2"/>
    <s v="Low"/>
    <x v="0"/>
    <s v="No"/>
    <s v="Decrease"/>
    <n v="4"/>
    <x v="0"/>
    <n v="1"/>
    <s v="None"/>
    <s v="Poor"/>
    <n v="3.526422542105756E-2"/>
  </r>
  <r>
    <s v="EMP3827"/>
    <s v="Europe"/>
    <x v="38"/>
    <s v="Prefer not to say"/>
    <s v="Data Scientist"/>
    <s v="Manufacturing"/>
    <n v="20"/>
    <x v="1"/>
    <n v="52"/>
    <x v="9"/>
    <n v="1"/>
    <s v="High"/>
    <x v="1"/>
    <s v="Yes"/>
    <s v="No Change"/>
    <n v="1"/>
    <x v="2"/>
    <n v="2"/>
    <s v="None"/>
    <s v="Good"/>
    <n v="0.6773357756820757"/>
  </r>
  <r>
    <s v="EMP3828"/>
    <s v="Asia"/>
    <x v="36"/>
    <s v="Female"/>
    <s v="Software Engineer"/>
    <s v="Manufacturing"/>
    <n v="17"/>
    <x v="0"/>
    <n v="24"/>
    <x v="7"/>
    <n v="5"/>
    <s v="Medium"/>
    <x v="2"/>
    <s v="No"/>
    <s v="No Change"/>
    <n v="2"/>
    <x v="0"/>
    <n v="1"/>
    <s v="Weekly"/>
    <s v="Good"/>
    <n v="0.68872804055933312"/>
  </r>
  <r>
    <s v="EMP3829"/>
    <s v="Africa"/>
    <x v="6"/>
    <s v="Male"/>
    <s v="HR"/>
    <s v="Consulting"/>
    <n v="20"/>
    <x v="2"/>
    <n v="40"/>
    <x v="0"/>
    <n v="4"/>
    <s v="Medium"/>
    <x v="2"/>
    <s v="Yes"/>
    <s v="Decrease"/>
    <n v="1"/>
    <x v="0"/>
    <n v="3"/>
    <s v="None"/>
    <s v="Good"/>
    <n v="0.7841051247204972"/>
  </r>
  <r>
    <s v="EMP3830"/>
    <s v="South America"/>
    <x v="17"/>
    <s v="Non-binary"/>
    <s v="HR"/>
    <s v="Manufacturing"/>
    <n v="1"/>
    <x v="0"/>
    <n v="54"/>
    <x v="2"/>
    <n v="4"/>
    <s v="Low"/>
    <x v="3"/>
    <s v="No"/>
    <s v="Increase"/>
    <n v="4"/>
    <x v="2"/>
    <n v="5"/>
    <s v="Weekly"/>
    <s v="Good"/>
    <n v="0.33757968571146657"/>
  </r>
  <r>
    <s v="EMP3831"/>
    <s v="Oceania"/>
    <x v="26"/>
    <s v="Prefer not to say"/>
    <s v="Designer"/>
    <s v="IT"/>
    <n v="3"/>
    <x v="2"/>
    <n v="45"/>
    <x v="5"/>
    <n v="5"/>
    <s v="High"/>
    <x v="0"/>
    <s v="No"/>
    <s v="Increase"/>
    <n v="4"/>
    <x v="0"/>
    <n v="2"/>
    <s v="None"/>
    <s v="Poor"/>
    <n v="0.23730403933970068"/>
  </r>
  <r>
    <s v="EMP3832"/>
    <s v="South America"/>
    <x v="2"/>
    <s v="Prefer not to say"/>
    <s v="HR"/>
    <s v="Education"/>
    <n v="36"/>
    <x v="1"/>
    <n v="48"/>
    <x v="10"/>
    <n v="4"/>
    <s v="High"/>
    <x v="0"/>
    <s v="Yes"/>
    <s v="Decrease"/>
    <n v="3"/>
    <x v="0"/>
    <n v="3"/>
    <s v="Daily"/>
    <s v="Good"/>
    <n v="0.8008047741776384"/>
  </r>
  <r>
    <s v="EMP3833"/>
    <s v="North America"/>
    <x v="20"/>
    <s v="Non-binary"/>
    <s v="Software Engineer"/>
    <s v="Healthcare"/>
    <n v="24"/>
    <x v="0"/>
    <n v="55"/>
    <x v="4"/>
    <n v="4"/>
    <s v="Low"/>
    <x v="2"/>
    <s v="No"/>
    <s v="Increase"/>
    <n v="1"/>
    <x v="2"/>
    <n v="4"/>
    <s v="Weekly"/>
    <s v="Average"/>
    <n v="0.10153327351356045"/>
  </r>
  <r>
    <s v="EMP3834"/>
    <s v="Oceania"/>
    <x v="11"/>
    <s v="Male"/>
    <s v="HR"/>
    <s v="Finance"/>
    <n v="31"/>
    <x v="2"/>
    <n v="31"/>
    <x v="12"/>
    <n v="3"/>
    <s v="Low"/>
    <x v="2"/>
    <s v="No"/>
    <s v="No Change"/>
    <n v="2"/>
    <x v="0"/>
    <n v="5"/>
    <s v="None"/>
    <s v="Poor"/>
    <n v="6.9450833870338013E-2"/>
  </r>
  <r>
    <s v="EMP3835"/>
    <s v="Africa"/>
    <x v="25"/>
    <s v="Non-binary"/>
    <s v="Marketing"/>
    <s v="Retail"/>
    <n v="37"/>
    <x v="2"/>
    <n v="34"/>
    <x v="8"/>
    <n v="4"/>
    <s v="High"/>
    <x v="3"/>
    <s v="No"/>
    <s v="Increase"/>
    <n v="2"/>
    <x v="0"/>
    <n v="5"/>
    <s v="Daily"/>
    <s v="Poor"/>
    <n v="2.0771714694390209E-2"/>
  </r>
  <r>
    <s v="EMP3836"/>
    <s v="Oceania"/>
    <x v="10"/>
    <s v="Non-binary"/>
    <s v="Sales"/>
    <s v="Finance"/>
    <n v="16"/>
    <x v="2"/>
    <n v="58"/>
    <x v="0"/>
    <n v="4"/>
    <s v="Medium"/>
    <x v="2"/>
    <s v="Yes"/>
    <s v="No Change"/>
    <n v="4"/>
    <x v="1"/>
    <n v="3"/>
    <s v="Weekly"/>
    <s v="Good"/>
    <n v="0.25491060213623207"/>
  </r>
  <r>
    <s v="EMP3837"/>
    <s v="Europe"/>
    <x v="7"/>
    <s v="Female"/>
    <s v="Sales"/>
    <s v="IT"/>
    <n v="31"/>
    <x v="2"/>
    <n v="30"/>
    <x v="8"/>
    <n v="3"/>
    <s v="Low"/>
    <x v="1"/>
    <s v="No"/>
    <s v="No Change"/>
    <n v="3"/>
    <x v="2"/>
    <n v="2"/>
    <s v="None"/>
    <s v="Poor"/>
    <n v="0.59667781536706377"/>
  </r>
  <r>
    <s v="EMP3838"/>
    <s v="Africa"/>
    <x v="19"/>
    <s v="Non-binary"/>
    <s v="Marketing"/>
    <s v="Consulting"/>
    <n v="35"/>
    <x v="0"/>
    <n v="47"/>
    <x v="8"/>
    <n v="2"/>
    <s v="High"/>
    <x v="2"/>
    <s v="No"/>
    <s v="Increase"/>
    <n v="3"/>
    <x v="2"/>
    <n v="3"/>
    <s v="Daily"/>
    <s v="Good"/>
    <n v="0.38145401974029935"/>
  </r>
  <r>
    <s v="EMP3839"/>
    <s v="Africa"/>
    <x v="1"/>
    <s v="Prefer not to say"/>
    <s v="Designer"/>
    <s v="Healthcare"/>
    <n v="19"/>
    <x v="1"/>
    <n v="42"/>
    <x v="9"/>
    <n v="2"/>
    <s v="High"/>
    <x v="0"/>
    <s v="No"/>
    <s v="Increase"/>
    <n v="4"/>
    <x v="1"/>
    <n v="5"/>
    <s v="Daily"/>
    <s v="Good"/>
    <n v="0.30590346765430376"/>
  </r>
  <r>
    <s v="EMP3840"/>
    <s v="South America"/>
    <x v="26"/>
    <s v="Female"/>
    <s v="Software Engineer"/>
    <s v="IT"/>
    <n v="1"/>
    <x v="0"/>
    <n v="51"/>
    <x v="15"/>
    <n v="2"/>
    <s v="Medium"/>
    <x v="3"/>
    <s v="No"/>
    <s v="Increase"/>
    <n v="3"/>
    <x v="0"/>
    <n v="4"/>
    <s v="Daily"/>
    <s v="Average"/>
    <n v="0.24907346742093517"/>
  </r>
  <r>
    <s v="EMP3841"/>
    <s v="Oceania"/>
    <x v="36"/>
    <s v="Male"/>
    <s v="Project Manager"/>
    <s v="Finance"/>
    <n v="18"/>
    <x v="2"/>
    <n v="38"/>
    <x v="13"/>
    <n v="1"/>
    <s v="Low"/>
    <x v="1"/>
    <s v="No"/>
    <s v="Decrease"/>
    <n v="4"/>
    <x v="2"/>
    <n v="5"/>
    <s v="Daily"/>
    <s v="Poor"/>
    <n v="0.93870010421419003"/>
  </r>
  <r>
    <s v="EMP3842"/>
    <s v="South America"/>
    <x v="2"/>
    <s v="Prefer not to say"/>
    <s v="HR"/>
    <s v="Finance"/>
    <n v="38"/>
    <x v="2"/>
    <n v="31"/>
    <x v="2"/>
    <n v="2"/>
    <s v="High"/>
    <x v="3"/>
    <s v="No"/>
    <s v="Decrease"/>
    <n v="3"/>
    <x v="0"/>
    <n v="3"/>
    <s v="None"/>
    <s v="Poor"/>
    <n v="4.6211324480045612E-2"/>
  </r>
  <r>
    <s v="EMP3843"/>
    <s v="North America"/>
    <x v="22"/>
    <s v="Prefer not to say"/>
    <s v="Data Scientist"/>
    <s v="Manufacturing"/>
    <n v="38"/>
    <x v="1"/>
    <n v="52"/>
    <x v="13"/>
    <n v="3"/>
    <s v="Medium"/>
    <x v="0"/>
    <s v="No"/>
    <s v="Increase"/>
    <n v="3"/>
    <x v="0"/>
    <n v="1"/>
    <s v="Weekly"/>
    <s v="Average"/>
    <n v="0.41632461581929137"/>
  </r>
  <r>
    <s v="EMP3844"/>
    <s v="Europe"/>
    <x v="34"/>
    <s v="Female"/>
    <s v="HR"/>
    <s v="Retail"/>
    <n v="18"/>
    <x v="0"/>
    <n v="59"/>
    <x v="2"/>
    <n v="5"/>
    <s v="High"/>
    <x v="3"/>
    <s v="No"/>
    <s v="Decrease"/>
    <n v="1"/>
    <x v="0"/>
    <n v="5"/>
    <s v="Weekly"/>
    <s v="Poor"/>
    <n v="0.34316884313945395"/>
  </r>
  <r>
    <s v="EMP3845"/>
    <s v="South America"/>
    <x v="26"/>
    <s v="Female"/>
    <s v="Sales"/>
    <s v="Retail"/>
    <n v="8"/>
    <x v="2"/>
    <n v="57"/>
    <x v="9"/>
    <n v="3"/>
    <s v="High"/>
    <x v="3"/>
    <s v="No"/>
    <s v="Decrease"/>
    <n v="1"/>
    <x v="0"/>
    <n v="2"/>
    <s v="None"/>
    <s v="Poor"/>
    <n v="0.43055071882434981"/>
  </r>
  <r>
    <s v="EMP3846"/>
    <s v="Asia"/>
    <x v="23"/>
    <s v="Non-binary"/>
    <s v="Software Engineer"/>
    <s v="Healthcare"/>
    <n v="35"/>
    <x v="2"/>
    <n v="31"/>
    <x v="1"/>
    <n v="4"/>
    <s v="Medium"/>
    <x v="3"/>
    <s v="No"/>
    <s v="Decrease"/>
    <n v="3"/>
    <x v="0"/>
    <n v="3"/>
    <s v="None"/>
    <s v="Average"/>
    <n v="9.5293912442946493E-2"/>
  </r>
  <r>
    <s v="EMP3847"/>
    <s v="Africa"/>
    <x v="34"/>
    <s v="Female"/>
    <s v="Designer"/>
    <s v="Consulting"/>
    <n v="15"/>
    <x v="0"/>
    <n v="36"/>
    <x v="4"/>
    <n v="5"/>
    <s v="Medium"/>
    <x v="1"/>
    <s v="No"/>
    <s v="Increase"/>
    <n v="4"/>
    <x v="1"/>
    <n v="2"/>
    <s v="Weekly"/>
    <s v="Good"/>
    <n v="0.42384876443259056"/>
  </r>
  <r>
    <s v="EMP3848"/>
    <s v="Africa"/>
    <x v="35"/>
    <s v="Female"/>
    <s v="HR"/>
    <s v="Finance"/>
    <n v="16"/>
    <x v="0"/>
    <n v="40"/>
    <x v="2"/>
    <n v="5"/>
    <s v="Low"/>
    <x v="3"/>
    <s v="No"/>
    <s v="Increase"/>
    <n v="5"/>
    <x v="2"/>
    <n v="1"/>
    <s v="None"/>
    <s v="Average"/>
    <n v="0.75334030204019853"/>
  </r>
  <r>
    <s v="EMP3849"/>
    <s v="Asia"/>
    <x v="15"/>
    <s v="Prefer not to say"/>
    <s v="Project Manager"/>
    <s v="Consulting"/>
    <n v="25"/>
    <x v="0"/>
    <n v="55"/>
    <x v="9"/>
    <n v="5"/>
    <s v="Medium"/>
    <x v="2"/>
    <s v="Yes"/>
    <s v="Decrease"/>
    <n v="1"/>
    <x v="2"/>
    <n v="3"/>
    <s v="Weekly"/>
    <s v="Poor"/>
    <n v="0.25772064378493931"/>
  </r>
  <r>
    <s v="EMP3850"/>
    <s v="Africa"/>
    <x v="19"/>
    <s v="Prefer not to say"/>
    <s v="Project Manager"/>
    <s v="Healthcare"/>
    <n v="35"/>
    <x v="2"/>
    <n v="57"/>
    <x v="14"/>
    <n v="3"/>
    <s v="Medium"/>
    <x v="0"/>
    <s v="No"/>
    <s v="Increase"/>
    <n v="4"/>
    <x v="2"/>
    <n v="5"/>
    <s v="None"/>
    <s v="Good"/>
    <n v="0.53385652101750047"/>
  </r>
  <r>
    <s v="EMP3851"/>
    <s v="North America"/>
    <x v="5"/>
    <s v="Male"/>
    <s v="Designer"/>
    <s v="Retail"/>
    <n v="16"/>
    <x v="2"/>
    <n v="47"/>
    <x v="7"/>
    <n v="5"/>
    <s v="High"/>
    <x v="2"/>
    <s v="No"/>
    <s v="Increase"/>
    <n v="4"/>
    <x v="0"/>
    <n v="3"/>
    <s v="Daily"/>
    <s v="Poor"/>
    <n v="0.79631319290895863"/>
  </r>
  <r>
    <s v="EMP3852"/>
    <s v="Asia"/>
    <x v="4"/>
    <s v="Non-binary"/>
    <s v="Designer"/>
    <s v="Consulting"/>
    <n v="28"/>
    <x v="2"/>
    <n v="54"/>
    <x v="13"/>
    <n v="3"/>
    <s v="High"/>
    <x v="2"/>
    <s v="No"/>
    <s v="Decrease"/>
    <n v="4"/>
    <x v="0"/>
    <n v="3"/>
    <s v="Daily"/>
    <s v="Poor"/>
    <n v="0.20033563720670844"/>
  </r>
  <r>
    <s v="EMP3853"/>
    <s v="South America"/>
    <x v="13"/>
    <s v="Non-binary"/>
    <s v="Data Scientist"/>
    <s v="IT"/>
    <n v="25"/>
    <x v="1"/>
    <n v="60"/>
    <x v="12"/>
    <n v="5"/>
    <s v="Low"/>
    <x v="0"/>
    <s v="No"/>
    <s v="Decrease"/>
    <n v="4"/>
    <x v="0"/>
    <n v="4"/>
    <s v="None"/>
    <s v="Average"/>
    <n v="1.1134244450227815E-2"/>
  </r>
  <r>
    <s v="EMP3854"/>
    <s v="Africa"/>
    <x v="37"/>
    <s v="Prefer not to say"/>
    <s v="Data Scientist"/>
    <s v="Education"/>
    <n v="37"/>
    <x v="1"/>
    <n v="44"/>
    <x v="4"/>
    <n v="5"/>
    <s v="High"/>
    <x v="3"/>
    <s v="Yes"/>
    <s v="Increase"/>
    <n v="3"/>
    <x v="2"/>
    <n v="5"/>
    <s v="Daily"/>
    <s v="Average"/>
    <n v="0.53745509663040469"/>
  </r>
  <r>
    <s v="EMP3855"/>
    <s v="Africa"/>
    <x v="10"/>
    <s v="Non-binary"/>
    <s v="Project Manager"/>
    <s v="Education"/>
    <n v="26"/>
    <x v="2"/>
    <n v="26"/>
    <x v="2"/>
    <n v="5"/>
    <s v="Low"/>
    <x v="1"/>
    <s v="No"/>
    <s v="Decrease"/>
    <n v="1"/>
    <x v="2"/>
    <n v="5"/>
    <s v="Daily"/>
    <s v="Good"/>
    <n v="0.93137501066229433"/>
  </r>
  <r>
    <s v="EMP3856"/>
    <s v="Europe"/>
    <x v="30"/>
    <s v="Non-binary"/>
    <s v="Marketing"/>
    <s v="Retail"/>
    <n v="17"/>
    <x v="0"/>
    <n v="60"/>
    <x v="0"/>
    <n v="5"/>
    <s v="Medium"/>
    <x v="1"/>
    <s v="Yes"/>
    <s v="Increase"/>
    <n v="1"/>
    <x v="1"/>
    <n v="2"/>
    <s v="Weekly"/>
    <s v="Poor"/>
    <n v="0.37053276188086393"/>
  </r>
  <r>
    <s v="EMP3857"/>
    <s v="Europe"/>
    <x v="12"/>
    <s v="Prefer not to say"/>
    <s v="Project Manager"/>
    <s v="IT"/>
    <n v="16"/>
    <x v="1"/>
    <n v="55"/>
    <x v="4"/>
    <n v="4"/>
    <s v="Low"/>
    <x v="1"/>
    <s v="Yes"/>
    <s v="Decrease"/>
    <n v="4"/>
    <x v="2"/>
    <n v="4"/>
    <s v="None"/>
    <s v="Average"/>
    <n v="0.65778047123828576"/>
  </r>
  <r>
    <s v="EMP3858"/>
    <s v="North America"/>
    <x v="7"/>
    <s v="Male"/>
    <s v="Software Engineer"/>
    <s v="Retail"/>
    <n v="31"/>
    <x v="0"/>
    <n v="29"/>
    <x v="1"/>
    <n v="5"/>
    <s v="Medium"/>
    <x v="2"/>
    <s v="Yes"/>
    <s v="No Change"/>
    <n v="2"/>
    <x v="1"/>
    <n v="3"/>
    <s v="Weekly"/>
    <s v="Average"/>
    <n v="6.9156942402770594E-2"/>
  </r>
  <r>
    <s v="EMP3859"/>
    <s v="Europe"/>
    <x v="6"/>
    <s v="Male"/>
    <s v="Project Manager"/>
    <s v="IT"/>
    <n v="24"/>
    <x v="2"/>
    <n v="33"/>
    <x v="6"/>
    <n v="3"/>
    <s v="High"/>
    <x v="0"/>
    <s v="Yes"/>
    <s v="No Change"/>
    <n v="2"/>
    <x v="0"/>
    <n v="5"/>
    <s v="None"/>
    <s v="Poor"/>
    <n v="0.40497863577988857"/>
  </r>
  <r>
    <s v="EMP3860"/>
    <s v="North America"/>
    <x v="33"/>
    <s v="Female"/>
    <s v="Sales"/>
    <s v="Education"/>
    <n v="23"/>
    <x v="2"/>
    <n v="48"/>
    <x v="13"/>
    <n v="4"/>
    <s v="Low"/>
    <x v="2"/>
    <s v="No"/>
    <s v="Decrease"/>
    <n v="4"/>
    <x v="2"/>
    <n v="1"/>
    <s v="None"/>
    <s v="Average"/>
    <n v="0.13819465739609194"/>
  </r>
  <r>
    <s v="EMP3861"/>
    <s v="Oceania"/>
    <x v="9"/>
    <s v="Female"/>
    <s v="Project Manager"/>
    <s v="Finance"/>
    <n v="12"/>
    <x v="2"/>
    <n v="20"/>
    <x v="7"/>
    <n v="2"/>
    <s v="Low"/>
    <x v="1"/>
    <s v="No"/>
    <s v="Decrease"/>
    <n v="1"/>
    <x v="2"/>
    <n v="4"/>
    <s v="Weekly"/>
    <s v="Poor"/>
    <n v="0.88160493571865661"/>
  </r>
  <r>
    <s v="EMP3862"/>
    <s v="Asia"/>
    <x v="26"/>
    <s v="Male"/>
    <s v="Sales"/>
    <s v="IT"/>
    <n v="6"/>
    <x v="1"/>
    <n v="43"/>
    <x v="1"/>
    <n v="3"/>
    <s v="Low"/>
    <x v="1"/>
    <s v="No"/>
    <s v="Increase"/>
    <n v="4"/>
    <x v="1"/>
    <n v="4"/>
    <s v="Weekly"/>
    <s v="Average"/>
    <n v="0.60994790957660716"/>
  </r>
  <r>
    <s v="EMP3863"/>
    <s v="Oceania"/>
    <x v="12"/>
    <s v="Non-binary"/>
    <s v="Sales"/>
    <s v="IT"/>
    <n v="15"/>
    <x v="2"/>
    <n v="40"/>
    <x v="11"/>
    <n v="3"/>
    <s v="Low"/>
    <x v="1"/>
    <s v="No"/>
    <s v="Decrease"/>
    <n v="4"/>
    <x v="1"/>
    <n v="1"/>
    <s v="None"/>
    <s v="Average"/>
    <n v="0.14190120494943204"/>
  </r>
  <r>
    <s v="EMP3864"/>
    <s v="Asia"/>
    <x v="16"/>
    <s v="Prefer not to say"/>
    <s v="Sales"/>
    <s v="Finance"/>
    <n v="29"/>
    <x v="1"/>
    <n v="40"/>
    <x v="0"/>
    <n v="1"/>
    <s v="Low"/>
    <x v="3"/>
    <s v="No"/>
    <s v="Decrease"/>
    <n v="4"/>
    <x v="0"/>
    <n v="1"/>
    <s v="Daily"/>
    <s v="Average"/>
    <n v="0.13207889885203095"/>
  </r>
  <r>
    <s v="EMP3865"/>
    <s v="Asia"/>
    <x v="7"/>
    <s v="Female"/>
    <s v="Sales"/>
    <s v="IT"/>
    <n v="34"/>
    <x v="0"/>
    <n v="33"/>
    <x v="14"/>
    <n v="4"/>
    <s v="High"/>
    <x v="2"/>
    <s v="Yes"/>
    <s v="No Change"/>
    <n v="3"/>
    <x v="1"/>
    <n v="5"/>
    <s v="Weekly"/>
    <s v="Good"/>
    <n v="5.149665851006402E-2"/>
  </r>
  <r>
    <s v="EMP3866"/>
    <s v="Asia"/>
    <x v="11"/>
    <s v="Prefer not to say"/>
    <s v="Sales"/>
    <s v="IT"/>
    <n v="34"/>
    <x v="0"/>
    <n v="48"/>
    <x v="15"/>
    <n v="4"/>
    <s v="Low"/>
    <x v="1"/>
    <s v="No"/>
    <s v="Decrease"/>
    <n v="1"/>
    <x v="1"/>
    <n v="1"/>
    <s v="None"/>
    <s v="Poor"/>
    <n v="0.44386369389193114"/>
  </r>
  <r>
    <s v="EMP3867"/>
    <s v="Europe"/>
    <x v="37"/>
    <s v="Male"/>
    <s v="Project Manager"/>
    <s v="Finance"/>
    <n v="35"/>
    <x v="1"/>
    <n v="59"/>
    <x v="8"/>
    <n v="5"/>
    <s v="Low"/>
    <x v="1"/>
    <s v="Yes"/>
    <s v="Increase"/>
    <n v="1"/>
    <x v="1"/>
    <n v="3"/>
    <s v="None"/>
    <s v="Good"/>
    <n v="0.72264612625698954"/>
  </r>
  <r>
    <s v="EMP3868"/>
    <s v="Oceania"/>
    <x v="8"/>
    <s v="Male"/>
    <s v="Sales"/>
    <s v="Manufacturing"/>
    <n v="12"/>
    <x v="2"/>
    <n v="54"/>
    <x v="3"/>
    <n v="1"/>
    <s v="High"/>
    <x v="0"/>
    <s v="No"/>
    <s v="No Change"/>
    <n v="5"/>
    <x v="2"/>
    <n v="2"/>
    <s v="Weekly"/>
    <s v="Average"/>
    <n v="0.24854984808677616"/>
  </r>
  <r>
    <s v="EMP3869"/>
    <s v="Oceania"/>
    <x v="28"/>
    <s v="Non-binary"/>
    <s v="Marketing"/>
    <s v="IT"/>
    <n v="16"/>
    <x v="0"/>
    <n v="52"/>
    <x v="9"/>
    <n v="4"/>
    <s v="Medium"/>
    <x v="0"/>
    <s v="No"/>
    <s v="Increase"/>
    <n v="3"/>
    <x v="1"/>
    <n v="2"/>
    <s v="Daily"/>
    <s v="Poor"/>
    <n v="0.95806574247734411"/>
  </r>
  <r>
    <s v="EMP3870"/>
    <s v="Oceania"/>
    <x v="34"/>
    <s v="Male"/>
    <s v="Sales"/>
    <s v="Manufacturing"/>
    <n v="22"/>
    <x v="2"/>
    <n v="40"/>
    <x v="2"/>
    <n v="1"/>
    <s v="Low"/>
    <x v="1"/>
    <s v="Yes"/>
    <s v="Increase"/>
    <n v="3"/>
    <x v="1"/>
    <n v="4"/>
    <s v="None"/>
    <s v="Good"/>
    <n v="0.56128122445331652"/>
  </r>
  <r>
    <s v="EMP3871"/>
    <s v="Asia"/>
    <x v="13"/>
    <s v="Non-binary"/>
    <s v="Software Engineer"/>
    <s v="IT"/>
    <n v="19"/>
    <x v="0"/>
    <n v="50"/>
    <x v="4"/>
    <n v="2"/>
    <s v="Low"/>
    <x v="1"/>
    <s v="No"/>
    <s v="Increase"/>
    <n v="5"/>
    <x v="2"/>
    <n v="4"/>
    <s v="Daily"/>
    <s v="Good"/>
    <n v="0.51902429961770979"/>
  </r>
  <r>
    <s v="EMP3872"/>
    <s v="South America"/>
    <x v="29"/>
    <s v="Non-binary"/>
    <s v="HR"/>
    <s v="Healthcare"/>
    <n v="4"/>
    <x v="1"/>
    <n v="54"/>
    <x v="0"/>
    <n v="4"/>
    <s v="High"/>
    <x v="2"/>
    <s v="No"/>
    <s v="Increase"/>
    <n v="2"/>
    <x v="1"/>
    <n v="3"/>
    <s v="Weekly"/>
    <s v="Good"/>
    <n v="0.51994290985142833"/>
  </r>
  <r>
    <s v="EMP3873"/>
    <s v="Africa"/>
    <x v="34"/>
    <s v="Female"/>
    <s v="HR"/>
    <s v="Retail"/>
    <n v="25"/>
    <x v="2"/>
    <n v="45"/>
    <x v="9"/>
    <n v="4"/>
    <s v="Medium"/>
    <x v="0"/>
    <s v="No"/>
    <s v="Decrease"/>
    <n v="2"/>
    <x v="2"/>
    <n v="4"/>
    <s v="Daily"/>
    <s v="Good"/>
    <n v="0.60548916251993457"/>
  </r>
  <r>
    <s v="EMP3874"/>
    <s v="Europe"/>
    <x v="11"/>
    <s v="Prefer not to say"/>
    <s v="Software Engineer"/>
    <s v="Consulting"/>
    <n v="38"/>
    <x v="0"/>
    <n v="59"/>
    <x v="12"/>
    <n v="2"/>
    <s v="Medium"/>
    <x v="0"/>
    <s v="Yes"/>
    <s v="Increase"/>
    <n v="3"/>
    <x v="0"/>
    <n v="3"/>
    <s v="Daily"/>
    <s v="Good"/>
    <n v="8.8937766277493835E-2"/>
  </r>
  <r>
    <s v="EMP3875"/>
    <s v="Europe"/>
    <x v="14"/>
    <s v="Female"/>
    <s v="Data Scientist"/>
    <s v="Finance"/>
    <n v="5"/>
    <x v="1"/>
    <n v="40"/>
    <x v="4"/>
    <n v="4"/>
    <s v="Low"/>
    <x v="2"/>
    <s v="No"/>
    <s v="No Change"/>
    <n v="5"/>
    <x v="0"/>
    <n v="2"/>
    <s v="Weekly"/>
    <s v="Poor"/>
    <n v="0.54593781015043852"/>
  </r>
  <r>
    <s v="EMP3876"/>
    <s v="South America"/>
    <x v="35"/>
    <s v="Non-binary"/>
    <s v="Designer"/>
    <s v="Education"/>
    <n v="11"/>
    <x v="1"/>
    <n v="34"/>
    <x v="8"/>
    <n v="4"/>
    <s v="High"/>
    <x v="1"/>
    <s v="No"/>
    <s v="No Change"/>
    <n v="2"/>
    <x v="2"/>
    <n v="5"/>
    <s v="None"/>
    <s v="Poor"/>
    <n v="0.19183792133657451"/>
  </r>
  <r>
    <s v="EMP3877"/>
    <s v="North America"/>
    <x v="13"/>
    <s v="Male"/>
    <s v="Data Scientist"/>
    <s v="Education"/>
    <n v="23"/>
    <x v="2"/>
    <n v="41"/>
    <x v="0"/>
    <n v="5"/>
    <s v="Low"/>
    <x v="0"/>
    <s v="No"/>
    <s v="Decrease"/>
    <n v="2"/>
    <x v="2"/>
    <n v="1"/>
    <s v="None"/>
    <s v="Poor"/>
    <n v="0.97112029906742137"/>
  </r>
  <r>
    <s v="EMP3878"/>
    <s v="Africa"/>
    <x v="4"/>
    <s v="Non-binary"/>
    <s v="Designer"/>
    <s v="Retail"/>
    <n v="30"/>
    <x v="2"/>
    <n v="53"/>
    <x v="4"/>
    <n v="2"/>
    <s v="High"/>
    <x v="1"/>
    <s v="Yes"/>
    <s v="Increase"/>
    <n v="4"/>
    <x v="1"/>
    <n v="3"/>
    <s v="None"/>
    <s v="Good"/>
    <n v="0.33285828204805545"/>
  </r>
  <r>
    <s v="EMP3879"/>
    <s v="North America"/>
    <x v="27"/>
    <s v="Male"/>
    <s v="Project Manager"/>
    <s v="Consulting"/>
    <n v="30"/>
    <x v="0"/>
    <n v="46"/>
    <x v="12"/>
    <n v="4"/>
    <s v="Low"/>
    <x v="3"/>
    <s v="No"/>
    <s v="Increase"/>
    <n v="5"/>
    <x v="0"/>
    <n v="3"/>
    <s v="None"/>
    <s v="Good"/>
    <n v="0.82248392779464274"/>
  </r>
  <r>
    <s v="EMP3880"/>
    <s v="South America"/>
    <x v="0"/>
    <s v="Non-binary"/>
    <s v="Project Manager"/>
    <s v="Manufacturing"/>
    <n v="16"/>
    <x v="2"/>
    <n v="52"/>
    <x v="1"/>
    <n v="4"/>
    <s v="Low"/>
    <x v="1"/>
    <s v="No"/>
    <s v="Increase"/>
    <n v="2"/>
    <x v="1"/>
    <n v="2"/>
    <s v="None"/>
    <s v="Poor"/>
    <n v="0.43048442994318115"/>
  </r>
  <r>
    <s v="EMP3881"/>
    <s v="Europe"/>
    <x v="28"/>
    <s v="Female"/>
    <s v="Project Manager"/>
    <s v="Healthcare"/>
    <n v="14"/>
    <x v="2"/>
    <n v="51"/>
    <x v="15"/>
    <n v="1"/>
    <s v="High"/>
    <x v="2"/>
    <s v="No"/>
    <s v="Decrease"/>
    <n v="4"/>
    <x v="0"/>
    <n v="3"/>
    <s v="Weekly"/>
    <s v="Average"/>
    <n v="9.8388902397095634E-2"/>
  </r>
  <r>
    <s v="EMP3882"/>
    <s v="Oceania"/>
    <x v="17"/>
    <s v="Non-binary"/>
    <s v="Software Engineer"/>
    <s v="Education"/>
    <n v="7"/>
    <x v="1"/>
    <n v="39"/>
    <x v="4"/>
    <n v="2"/>
    <s v="High"/>
    <x v="1"/>
    <s v="No"/>
    <s v="No Change"/>
    <n v="1"/>
    <x v="0"/>
    <n v="4"/>
    <s v="None"/>
    <s v="Poor"/>
    <n v="0.51228273452581508"/>
  </r>
  <r>
    <s v="EMP3883"/>
    <s v="Asia"/>
    <x v="27"/>
    <s v="Prefer not to say"/>
    <s v="Project Manager"/>
    <s v="Consulting"/>
    <n v="38"/>
    <x v="1"/>
    <n v="55"/>
    <x v="13"/>
    <n v="5"/>
    <s v="High"/>
    <x v="1"/>
    <s v="No"/>
    <s v="Decrease"/>
    <n v="2"/>
    <x v="1"/>
    <n v="3"/>
    <s v="Weekly"/>
    <s v="Poor"/>
    <n v="0.85147658662801606"/>
  </r>
  <r>
    <s v="EMP3884"/>
    <s v="Africa"/>
    <x v="5"/>
    <s v="Male"/>
    <s v="Project Manager"/>
    <s v="Finance"/>
    <n v="11"/>
    <x v="2"/>
    <n v="57"/>
    <x v="9"/>
    <n v="1"/>
    <s v="Low"/>
    <x v="3"/>
    <s v="Yes"/>
    <s v="Decrease"/>
    <n v="4"/>
    <x v="0"/>
    <n v="4"/>
    <s v="Daily"/>
    <s v="Average"/>
    <n v="2.2646903401300489E-2"/>
  </r>
  <r>
    <s v="EMP3885"/>
    <s v="Europe"/>
    <x v="3"/>
    <s v="Prefer not to say"/>
    <s v="Sales"/>
    <s v="Finance"/>
    <n v="5"/>
    <x v="2"/>
    <n v="52"/>
    <x v="0"/>
    <n v="4"/>
    <s v="Medium"/>
    <x v="0"/>
    <s v="No"/>
    <s v="Increase"/>
    <n v="4"/>
    <x v="2"/>
    <n v="5"/>
    <s v="Daily"/>
    <s v="Average"/>
    <n v="0.50609683097572433"/>
  </r>
  <r>
    <s v="EMP3886"/>
    <s v="North America"/>
    <x v="26"/>
    <s v="Female"/>
    <s v="Marketing"/>
    <s v="Manufacturing"/>
    <n v="7"/>
    <x v="0"/>
    <n v="44"/>
    <x v="11"/>
    <n v="1"/>
    <s v="Medium"/>
    <x v="2"/>
    <s v="No"/>
    <s v="Decrease"/>
    <n v="4"/>
    <x v="2"/>
    <n v="5"/>
    <s v="None"/>
    <s v="Poor"/>
    <n v="0.42187830057879006"/>
  </r>
  <r>
    <s v="EMP3887"/>
    <s v="Europe"/>
    <x v="15"/>
    <s v="Male"/>
    <s v="Marketing"/>
    <s v="IT"/>
    <n v="15"/>
    <x v="1"/>
    <n v="52"/>
    <x v="3"/>
    <n v="3"/>
    <s v="High"/>
    <x v="2"/>
    <s v="Yes"/>
    <s v="No Change"/>
    <n v="1"/>
    <x v="0"/>
    <n v="1"/>
    <s v="Daily"/>
    <s v="Good"/>
    <n v="8.2576295040117986E-2"/>
  </r>
  <r>
    <s v="EMP3888"/>
    <s v="South America"/>
    <x v="19"/>
    <s v="Male"/>
    <s v="Marketing"/>
    <s v="Healthcare"/>
    <n v="36"/>
    <x v="2"/>
    <n v="53"/>
    <x v="13"/>
    <n v="2"/>
    <s v="Low"/>
    <x v="1"/>
    <s v="No"/>
    <s v="Decrease"/>
    <n v="1"/>
    <x v="1"/>
    <n v="4"/>
    <s v="None"/>
    <s v="Poor"/>
    <n v="0.82054961786744518"/>
  </r>
  <r>
    <s v="EMP3889"/>
    <s v="Oceania"/>
    <x v="21"/>
    <s v="Non-binary"/>
    <s v="Marketing"/>
    <s v="Manufacturing"/>
    <n v="1"/>
    <x v="0"/>
    <n v="44"/>
    <x v="13"/>
    <n v="4"/>
    <s v="Medium"/>
    <x v="0"/>
    <s v="No"/>
    <s v="Increase"/>
    <n v="5"/>
    <x v="1"/>
    <n v="1"/>
    <s v="None"/>
    <s v="Good"/>
    <n v="0.93586942716973642"/>
  </r>
  <r>
    <s v="EMP3890"/>
    <s v="Europe"/>
    <x v="8"/>
    <s v="Prefer not to say"/>
    <s v="Data Scientist"/>
    <s v="Consulting"/>
    <n v="16"/>
    <x v="1"/>
    <n v="28"/>
    <x v="14"/>
    <n v="3"/>
    <s v="Medium"/>
    <x v="0"/>
    <s v="No"/>
    <s v="No Change"/>
    <n v="5"/>
    <x v="1"/>
    <n v="2"/>
    <s v="Daily"/>
    <s v="Average"/>
    <n v="0.54826830796518411"/>
  </r>
  <r>
    <s v="EMP3891"/>
    <s v="Oceania"/>
    <x v="27"/>
    <s v="Non-binary"/>
    <s v="Marketing"/>
    <s v="Finance"/>
    <n v="36"/>
    <x v="0"/>
    <n v="42"/>
    <x v="3"/>
    <n v="3"/>
    <s v="Medium"/>
    <x v="1"/>
    <s v="No"/>
    <s v="Increase"/>
    <n v="3"/>
    <x v="2"/>
    <n v="3"/>
    <s v="None"/>
    <s v="Poor"/>
    <n v="0.18478557812642238"/>
  </r>
  <r>
    <s v="EMP3892"/>
    <s v="Africa"/>
    <x v="6"/>
    <s v="Prefer not to say"/>
    <s v="Designer"/>
    <s v="Healthcare"/>
    <n v="27"/>
    <x v="1"/>
    <n v="47"/>
    <x v="7"/>
    <n v="5"/>
    <s v="Low"/>
    <x v="1"/>
    <s v="No"/>
    <s v="Increase"/>
    <n v="2"/>
    <x v="2"/>
    <n v="5"/>
    <s v="Weekly"/>
    <s v="Average"/>
    <n v="0.27959564202162979"/>
  </r>
  <r>
    <s v="EMP3893"/>
    <s v="South America"/>
    <x v="27"/>
    <s v="Non-binary"/>
    <s v="Sales"/>
    <s v="Manufacturing"/>
    <n v="36"/>
    <x v="0"/>
    <n v="54"/>
    <x v="7"/>
    <n v="1"/>
    <s v="High"/>
    <x v="1"/>
    <s v="No"/>
    <s v="Increase"/>
    <n v="5"/>
    <x v="1"/>
    <n v="3"/>
    <s v="Daily"/>
    <s v="Average"/>
    <n v="0.18510401691815104"/>
  </r>
  <r>
    <s v="EMP3894"/>
    <s v="South America"/>
    <x v="11"/>
    <s v="Prefer not to say"/>
    <s v="Software Engineer"/>
    <s v="Retail"/>
    <n v="30"/>
    <x v="1"/>
    <n v="45"/>
    <x v="9"/>
    <n v="3"/>
    <s v="Low"/>
    <x v="3"/>
    <s v="Yes"/>
    <s v="Increase"/>
    <n v="1"/>
    <x v="2"/>
    <n v="1"/>
    <s v="Weekly"/>
    <s v="Poor"/>
    <n v="0.12696400300311783"/>
  </r>
  <r>
    <s v="EMP3895"/>
    <s v="Asia"/>
    <x v="23"/>
    <s v="Female"/>
    <s v="Data Scientist"/>
    <s v="Education"/>
    <n v="30"/>
    <x v="2"/>
    <n v="30"/>
    <x v="5"/>
    <n v="1"/>
    <s v="Medium"/>
    <x v="2"/>
    <s v="Yes"/>
    <s v="Increase"/>
    <n v="5"/>
    <x v="1"/>
    <n v="2"/>
    <s v="None"/>
    <s v="Good"/>
    <n v="0.14116830387695323"/>
  </r>
  <r>
    <s v="EMP3896"/>
    <s v="Oceania"/>
    <x v="35"/>
    <s v="Non-binary"/>
    <s v="Designer"/>
    <s v="Education"/>
    <n v="13"/>
    <x v="0"/>
    <n v="42"/>
    <x v="13"/>
    <n v="3"/>
    <s v="Low"/>
    <x v="2"/>
    <s v="No"/>
    <s v="Increase"/>
    <n v="5"/>
    <x v="0"/>
    <n v="5"/>
    <s v="Weekly"/>
    <s v="Average"/>
    <n v="0.86426829944930028"/>
  </r>
  <r>
    <s v="EMP3897"/>
    <s v="Africa"/>
    <x v="28"/>
    <s v="Female"/>
    <s v="Designer"/>
    <s v="Manufacturing"/>
    <n v="12"/>
    <x v="0"/>
    <n v="56"/>
    <x v="6"/>
    <n v="2"/>
    <s v="High"/>
    <x v="2"/>
    <s v="No"/>
    <s v="Increase"/>
    <n v="5"/>
    <x v="1"/>
    <n v="2"/>
    <s v="None"/>
    <s v="Poor"/>
    <n v="0.8776638836447479"/>
  </r>
  <r>
    <s v="EMP3898"/>
    <s v="Europe"/>
    <x v="32"/>
    <s v="Non-binary"/>
    <s v="HR"/>
    <s v="Healthcare"/>
    <n v="32"/>
    <x v="2"/>
    <n v="31"/>
    <x v="2"/>
    <n v="5"/>
    <s v="High"/>
    <x v="3"/>
    <s v="No"/>
    <s v="Increase"/>
    <n v="5"/>
    <x v="1"/>
    <n v="1"/>
    <s v="None"/>
    <s v="Poor"/>
    <n v="0.37012860343069065"/>
  </r>
  <r>
    <s v="EMP3899"/>
    <s v="Asia"/>
    <x v="2"/>
    <s v="Non-binary"/>
    <s v="Project Manager"/>
    <s v="Education"/>
    <n v="36"/>
    <x v="0"/>
    <n v="32"/>
    <x v="2"/>
    <n v="5"/>
    <s v="Medium"/>
    <x v="3"/>
    <s v="No"/>
    <s v="Increase"/>
    <n v="3"/>
    <x v="2"/>
    <n v="2"/>
    <s v="Weekly"/>
    <s v="Poor"/>
    <n v="0.61387852871512139"/>
  </r>
  <r>
    <s v="EMP3900"/>
    <s v="Europe"/>
    <x v="32"/>
    <s v="Non-binary"/>
    <s v="Data Scientist"/>
    <s v="Consulting"/>
    <n v="38"/>
    <x v="0"/>
    <n v="33"/>
    <x v="5"/>
    <n v="1"/>
    <s v="High"/>
    <x v="0"/>
    <s v="Yes"/>
    <s v="Decrease"/>
    <n v="4"/>
    <x v="1"/>
    <n v="1"/>
    <s v="None"/>
    <s v="Poor"/>
    <n v="0.81425924640771674"/>
  </r>
  <r>
    <s v="EMP3901"/>
    <s v="Asia"/>
    <x v="23"/>
    <s v="Female"/>
    <s v="HR"/>
    <s v="IT"/>
    <n v="32"/>
    <x v="2"/>
    <n v="35"/>
    <x v="2"/>
    <n v="3"/>
    <s v="Low"/>
    <x v="3"/>
    <s v="No"/>
    <s v="No Change"/>
    <n v="2"/>
    <x v="0"/>
    <n v="4"/>
    <s v="Weekly"/>
    <s v="Average"/>
    <n v="0.21870029787998657"/>
  </r>
  <r>
    <s v="EMP3902"/>
    <s v="South America"/>
    <x v="15"/>
    <s v="Non-binary"/>
    <s v="HR"/>
    <s v="Finance"/>
    <n v="22"/>
    <x v="1"/>
    <n v="57"/>
    <x v="9"/>
    <n v="3"/>
    <s v="Medium"/>
    <x v="1"/>
    <s v="Yes"/>
    <s v="Decrease"/>
    <n v="5"/>
    <x v="2"/>
    <n v="2"/>
    <s v="Daily"/>
    <s v="Average"/>
    <n v="3.3657947734722082E-2"/>
  </r>
  <r>
    <s v="EMP3903"/>
    <s v="South America"/>
    <x v="26"/>
    <s v="Female"/>
    <s v="HR"/>
    <s v="Manufacturing"/>
    <n v="7"/>
    <x v="2"/>
    <n v="57"/>
    <x v="12"/>
    <n v="4"/>
    <s v="Low"/>
    <x v="2"/>
    <s v="Yes"/>
    <s v="No Change"/>
    <n v="2"/>
    <x v="2"/>
    <n v="4"/>
    <s v="Daily"/>
    <s v="Poor"/>
    <n v="7.3852664008389746E-2"/>
  </r>
  <r>
    <s v="EMP3904"/>
    <s v="Oceania"/>
    <x v="37"/>
    <s v="Non-binary"/>
    <s v="HR"/>
    <s v="Consulting"/>
    <n v="28"/>
    <x v="0"/>
    <n v="48"/>
    <x v="15"/>
    <n v="4"/>
    <s v="Medium"/>
    <x v="1"/>
    <s v="Yes"/>
    <s v="Decrease"/>
    <n v="3"/>
    <x v="2"/>
    <n v="2"/>
    <s v="Weekly"/>
    <s v="Good"/>
    <n v="0.27133376855355773"/>
  </r>
  <r>
    <s v="EMP3905"/>
    <s v="Europe"/>
    <x v="4"/>
    <s v="Female"/>
    <s v="Designer"/>
    <s v="Finance"/>
    <n v="33"/>
    <x v="2"/>
    <n v="21"/>
    <x v="0"/>
    <n v="5"/>
    <s v="High"/>
    <x v="2"/>
    <s v="No"/>
    <s v="No Change"/>
    <n v="4"/>
    <x v="2"/>
    <n v="3"/>
    <s v="Weekly"/>
    <s v="Good"/>
    <n v="0.12997384365618259"/>
  </r>
  <r>
    <s v="EMP3906"/>
    <s v="Europe"/>
    <x v="30"/>
    <s v="Female"/>
    <s v="Project Manager"/>
    <s v="IT"/>
    <n v="19"/>
    <x v="1"/>
    <n v="28"/>
    <x v="5"/>
    <n v="3"/>
    <s v="High"/>
    <x v="0"/>
    <s v="Yes"/>
    <s v="Increase"/>
    <n v="5"/>
    <x v="0"/>
    <n v="2"/>
    <s v="Daily"/>
    <s v="Poor"/>
    <n v="0.3115508064488961"/>
  </r>
  <r>
    <s v="EMP3907"/>
    <s v="Oceania"/>
    <x v="27"/>
    <s v="Non-binary"/>
    <s v="Project Manager"/>
    <s v="Healthcare"/>
    <n v="33"/>
    <x v="0"/>
    <n v="47"/>
    <x v="13"/>
    <n v="3"/>
    <s v="Medium"/>
    <x v="2"/>
    <s v="No"/>
    <s v="Increase"/>
    <n v="3"/>
    <x v="2"/>
    <n v="3"/>
    <s v="Weekly"/>
    <s v="Poor"/>
    <n v="0.24267687099524482"/>
  </r>
  <r>
    <s v="EMP3908"/>
    <s v="Oceania"/>
    <x v="9"/>
    <s v="Female"/>
    <s v="Software Engineer"/>
    <s v="Consulting"/>
    <n v="13"/>
    <x v="1"/>
    <n v="59"/>
    <x v="12"/>
    <n v="5"/>
    <s v="High"/>
    <x v="3"/>
    <s v="Yes"/>
    <s v="No Change"/>
    <n v="4"/>
    <x v="1"/>
    <n v="2"/>
    <s v="None"/>
    <s v="Poor"/>
    <n v="0.77581142396524039"/>
  </r>
  <r>
    <s v="EMP3909"/>
    <s v="North America"/>
    <x v="11"/>
    <s v="Prefer not to say"/>
    <s v="Designer"/>
    <s v="Manufacturing"/>
    <n v="34"/>
    <x v="0"/>
    <n v="25"/>
    <x v="7"/>
    <n v="4"/>
    <s v="High"/>
    <x v="0"/>
    <s v="Yes"/>
    <s v="Increase"/>
    <n v="2"/>
    <x v="0"/>
    <n v="1"/>
    <s v="None"/>
    <s v="Good"/>
    <n v="0.68772553378148615"/>
  </r>
  <r>
    <s v="EMP3910"/>
    <s v="Europe"/>
    <x v="11"/>
    <s v="Non-binary"/>
    <s v="Marketing"/>
    <s v="Healthcare"/>
    <n v="35"/>
    <x v="1"/>
    <n v="49"/>
    <x v="7"/>
    <n v="5"/>
    <s v="Low"/>
    <x v="0"/>
    <s v="Yes"/>
    <s v="Decrease"/>
    <n v="4"/>
    <x v="0"/>
    <n v="2"/>
    <s v="Weekly"/>
    <s v="Good"/>
    <n v="0.19481124085845769"/>
  </r>
  <r>
    <s v="EMP3911"/>
    <s v="Europe"/>
    <x v="31"/>
    <s v="Non-binary"/>
    <s v="Software Engineer"/>
    <s v="IT"/>
    <n v="30"/>
    <x v="1"/>
    <n v="32"/>
    <x v="14"/>
    <n v="5"/>
    <s v="Low"/>
    <x v="2"/>
    <s v="No"/>
    <s v="Increase"/>
    <n v="1"/>
    <x v="2"/>
    <n v="3"/>
    <s v="Daily"/>
    <s v="Average"/>
    <n v="0.69248432615158406"/>
  </r>
  <r>
    <s v="EMP3912"/>
    <s v="Asia"/>
    <x v="36"/>
    <s v="Male"/>
    <s v="Software Engineer"/>
    <s v="Education"/>
    <n v="12"/>
    <x v="1"/>
    <n v="33"/>
    <x v="7"/>
    <n v="4"/>
    <s v="Low"/>
    <x v="2"/>
    <s v="No"/>
    <s v="No Change"/>
    <n v="1"/>
    <x v="0"/>
    <n v="2"/>
    <s v="None"/>
    <s v="Poor"/>
    <n v="0.97608664818900559"/>
  </r>
  <r>
    <s v="EMP3913"/>
    <s v="North America"/>
    <x v="16"/>
    <s v="Non-binary"/>
    <s v="Designer"/>
    <s v="Finance"/>
    <n v="30"/>
    <x v="1"/>
    <n v="42"/>
    <x v="9"/>
    <n v="1"/>
    <s v="Medium"/>
    <x v="0"/>
    <s v="No"/>
    <s v="Increase"/>
    <n v="3"/>
    <x v="1"/>
    <n v="2"/>
    <s v="Weekly"/>
    <s v="Average"/>
    <n v="0.8425786716370649"/>
  </r>
  <r>
    <s v="EMP3914"/>
    <s v="South America"/>
    <x v="2"/>
    <s v="Male"/>
    <s v="Software Engineer"/>
    <s v="Retail"/>
    <n v="28"/>
    <x v="0"/>
    <n v="29"/>
    <x v="1"/>
    <n v="4"/>
    <s v="Medium"/>
    <x v="1"/>
    <s v="No"/>
    <s v="Increase"/>
    <n v="3"/>
    <x v="1"/>
    <n v="1"/>
    <s v="Weekly"/>
    <s v="Average"/>
    <n v="0.64478638878501338"/>
  </r>
  <r>
    <s v="EMP3915"/>
    <s v="Asia"/>
    <x v="17"/>
    <s v="Male"/>
    <s v="HR"/>
    <s v="Consulting"/>
    <n v="2"/>
    <x v="0"/>
    <n v="60"/>
    <x v="0"/>
    <n v="4"/>
    <s v="High"/>
    <x v="0"/>
    <s v="Yes"/>
    <s v="Increase"/>
    <n v="3"/>
    <x v="0"/>
    <n v="3"/>
    <s v="None"/>
    <s v="Poor"/>
    <n v="0.76097038547469453"/>
  </r>
  <r>
    <s v="EMP3916"/>
    <s v="Asia"/>
    <x v="27"/>
    <s v="Prefer not to say"/>
    <s v="Project Manager"/>
    <s v="Healthcare"/>
    <n v="35"/>
    <x v="2"/>
    <n v="50"/>
    <x v="13"/>
    <n v="4"/>
    <s v="Medium"/>
    <x v="1"/>
    <s v="No"/>
    <s v="Decrease"/>
    <n v="2"/>
    <x v="2"/>
    <n v="2"/>
    <s v="None"/>
    <s v="Poor"/>
    <n v="0.73780012115563698"/>
  </r>
  <r>
    <s v="EMP3917"/>
    <s v="Asia"/>
    <x v="8"/>
    <s v="Prefer not to say"/>
    <s v="Marketing"/>
    <s v="Consulting"/>
    <n v="13"/>
    <x v="1"/>
    <n v="54"/>
    <x v="7"/>
    <n v="4"/>
    <s v="Medium"/>
    <x v="2"/>
    <s v="No"/>
    <s v="No Change"/>
    <n v="4"/>
    <x v="0"/>
    <n v="4"/>
    <s v="Weekly"/>
    <s v="Poor"/>
    <n v="0.28945045793812807"/>
  </r>
  <r>
    <s v="EMP3918"/>
    <s v="Africa"/>
    <x v="0"/>
    <s v="Female"/>
    <s v="Data Scientist"/>
    <s v="Healthcare"/>
    <n v="12"/>
    <x v="0"/>
    <n v="57"/>
    <x v="3"/>
    <n v="4"/>
    <s v="Low"/>
    <x v="3"/>
    <s v="No"/>
    <s v="No Change"/>
    <n v="3"/>
    <x v="0"/>
    <n v="2"/>
    <s v="Weekly"/>
    <s v="Average"/>
    <n v="0.10437185475862243"/>
  </r>
  <r>
    <s v="EMP3919"/>
    <s v="Europe"/>
    <x v="32"/>
    <s v="Prefer not to say"/>
    <s v="Project Manager"/>
    <s v="Finance"/>
    <n v="34"/>
    <x v="0"/>
    <n v="35"/>
    <x v="5"/>
    <n v="2"/>
    <s v="Low"/>
    <x v="3"/>
    <s v="Yes"/>
    <s v="Increase"/>
    <n v="5"/>
    <x v="0"/>
    <n v="3"/>
    <s v="None"/>
    <s v="Poor"/>
    <n v="0.92907922646011032"/>
  </r>
  <r>
    <s v="EMP3920"/>
    <s v="North America"/>
    <x v="37"/>
    <s v="Non-binary"/>
    <s v="Marketing"/>
    <s v="Education"/>
    <n v="36"/>
    <x v="2"/>
    <n v="59"/>
    <x v="6"/>
    <n v="2"/>
    <s v="High"/>
    <x v="1"/>
    <s v="No"/>
    <s v="No Change"/>
    <n v="1"/>
    <x v="1"/>
    <n v="4"/>
    <s v="Daily"/>
    <s v="Poor"/>
    <n v="0.86704052494012951"/>
  </r>
  <r>
    <s v="EMP3921"/>
    <s v="South America"/>
    <x v="13"/>
    <s v="Non-binary"/>
    <s v="Sales"/>
    <s v="IT"/>
    <n v="16"/>
    <x v="2"/>
    <n v="50"/>
    <x v="1"/>
    <n v="1"/>
    <s v="High"/>
    <x v="2"/>
    <s v="No"/>
    <s v="Increase"/>
    <n v="3"/>
    <x v="2"/>
    <n v="4"/>
    <s v="None"/>
    <s v="Average"/>
    <n v="6.0144445945124803E-2"/>
  </r>
  <r>
    <s v="EMP3922"/>
    <s v="North America"/>
    <x v="0"/>
    <s v="Female"/>
    <s v="Data Scientist"/>
    <s v="Education"/>
    <n v="14"/>
    <x v="0"/>
    <n v="34"/>
    <x v="9"/>
    <n v="2"/>
    <s v="Low"/>
    <x v="0"/>
    <s v="No"/>
    <s v="No Change"/>
    <n v="3"/>
    <x v="0"/>
    <n v="3"/>
    <s v="Weekly"/>
    <s v="Poor"/>
    <n v="0.50968082599062337"/>
  </r>
  <r>
    <s v="EMP3923"/>
    <s v="South America"/>
    <x v="34"/>
    <s v="Female"/>
    <s v="Data Scientist"/>
    <s v="Retail"/>
    <n v="27"/>
    <x v="0"/>
    <n v="55"/>
    <x v="15"/>
    <n v="3"/>
    <s v="Low"/>
    <x v="1"/>
    <s v="Yes"/>
    <s v="Increase"/>
    <n v="1"/>
    <x v="2"/>
    <n v="1"/>
    <s v="Weekly"/>
    <s v="Good"/>
    <n v="7.4714790111217289E-2"/>
  </r>
  <r>
    <s v="EMP3924"/>
    <s v="North America"/>
    <x v="38"/>
    <s v="Female"/>
    <s v="Marketing"/>
    <s v="Healthcare"/>
    <n v="19"/>
    <x v="2"/>
    <n v="42"/>
    <x v="5"/>
    <n v="4"/>
    <s v="Medium"/>
    <x v="3"/>
    <s v="No"/>
    <s v="Decrease"/>
    <n v="2"/>
    <x v="2"/>
    <n v="3"/>
    <s v="Daily"/>
    <s v="Average"/>
    <n v="0.73860334749635337"/>
  </r>
  <r>
    <s v="EMP3925"/>
    <s v="South America"/>
    <x v="29"/>
    <s v="Male"/>
    <s v="Marketing"/>
    <s v="Healthcare"/>
    <n v="4"/>
    <x v="0"/>
    <n v="58"/>
    <x v="9"/>
    <n v="3"/>
    <s v="Medium"/>
    <x v="0"/>
    <s v="Yes"/>
    <s v="Increase"/>
    <n v="1"/>
    <x v="0"/>
    <n v="5"/>
    <s v="None"/>
    <s v="Poor"/>
    <n v="0.28762852610835499"/>
  </r>
  <r>
    <s v="EMP3926"/>
    <s v="Africa"/>
    <x v="6"/>
    <s v="Non-binary"/>
    <s v="Designer"/>
    <s v="IT"/>
    <n v="28"/>
    <x v="2"/>
    <n v="41"/>
    <x v="4"/>
    <n v="1"/>
    <s v="Low"/>
    <x v="3"/>
    <s v="No"/>
    <s v="Increase"/>
    <n v="4"/>
    <x v="0"/>
    <n v="4"/>
    <s v="Daily"/>
    <s v="Average"/>
    <n v="0.30062937401812462"/>
  </r>
  <r>
    <s v="EMP3927"/>
    <s v="North America"/>
    <x v="34"/>
    <s v="Non-binary"/>
    <s v="Project Manager"/>
    <s v="Healthcare"/>
    <n v="15"/>
    <x v="1"/>
    <n v="29"/>
    <x v="15"/>
    <n v="3"/>
    <s v="Low"/>
    <x v="0"/>
    <s v="No"/>
    <s v="No Change"/>
    <n v="2"/>
    <x v="2"/>
    <n v="5"/>
    <s v="Weekly"/>
    <s v="Good"/>
    <n v="0.66495284251158671"/>
  </r>
  <r>
    <s v="EMP3928"/>
    <s v="North America"/>
    <x v="29"/>
    <s v="Female"/>
    <s v="Project Manager"/>
    <s v="Manufacturing"/>
    <n v="8"/>
    <x v="0"/>
    <n v="47"/>
    <x v="3"/>
    <n v="2"/>
    <s v="Low"/>
    <x v="0"/>
    <s v="No"/>
    <s v="Increase"/>
    <n v="4"/>
    <x v="0"/>
    <n v="2"/>
    <s v="Daily"/>
    <s v="Average"/>
    <n v="0.99046746246761452"/>
  </r>
  <r>
    <s v="EMP3929"/>
    <s v="Asia"/>
    <x v="36"/>
    <s v="Prefer not to say"/>
    <s v="HR"/>
    <s v="Manufacturing"/>
    <n v="18"/>
    <x v="2"/>
    <n v="20"/>
    <x v="3"/>
    <n v="2"/>
    <s v="Medium"/>
    <x v="0"/>
    <s v="Yes"/>
    <s v="Decrease"/>
    <n v="3"/>
    <x v="1"/>
    <n v="3"/>
    <s v="Daily"/>
    <s v="Poor"/>
    <n v="0.97071117937915075"/>
  </r>
  <r>
    <s v="EMP3930"/>
    <s v="Europe"/>
    <x v="28"/>
    <s v="Female"/>
    <s v="Sales"/>
    <s v="Finance"/>
    <n v="13"/>
    <x v="2"/>
    <n v="58"/>
    <x v="11"/>
    <n v="1"/>
    <s v="High"/>
    <x v="2"/>
    <s v="Yes"/>
    <s v="No Change"/>
    <n v="1"/>
    <x v="2"/>
    <n v="3"/>
    <s v="Weekly"/>
    <s v="Poor"/>
    <n v="0.21855061030855039"/>
  </r>
  <r>
    <s v="EMP3931"/>
    <s v="North America"/>
    <x v="28"/>
    <s v="Male"/>
    <s v="Project Manager"/>
    <s v="Manufacturing"/>
    <n v="15"/>
    <x v="0"/>
    <n v="50"/>
    <x v="10"/>
    <n v="5"/>
    <s v="Medium"/>
    <x v="3"/>
    <s v="No"/>
    <s v="Increase"/>
    <n v="2"/>
    <x v="0"/>
    <n v="2"/>
    <s v="Daily"/>
    <s v="Poor"/>
    <n v="0.57472897943590928"/>
  </r>
  <r>
    <s v="EMP3932"/>
    <s v="Asia"/>
    <x v="29"/>
    <s v="Male"/>
    <s v="Data Scientist"/>
    <s v="Healthcare"/>
    <n v="3"/>
    <x v="1"/>
    <n v="48"/>
    <x v="7"/>
    <n v="5"/>
    <s v="Low"/>
    <x v="1"/>
    <s v="Yes"/>
    <s v="No Change"/>
    <n v="2"/>
    <x v="1"/>
    <n v="2"/>
    <s v="None"/>
    <s v="Poor"/>
    <n v="0.36642102916766761"/>
  </r>
  <r>
    <s v="EMP3933"/>
    <s v="Oceania"/>
    <x v="23"/>
    <s v="Male"/>
    <s v="Designer"/>
    <s v="Retail"/>
    <n v="33"/>
    <x v="2"/>
    <n v="31"/>
    <x v="5"/>
    <n v="1"/>
    <s v="High"/>
    <x v="2"/>
    <s v="Yes"/>
    <s v="Decrease"/>
    <n v="4"/>
    <x v="0"/>
    <n v="1"/>
    <s v="Daily"/>
    <s v="Average"/>
    <n v="0.91106141613772162"/>
  </r>
  <r>
    <s v="EMP3934"/>
    <s v="North America"/>
    <x v="3"/>
    <s v="Prefer not to say"/>
    <s v="Project Manager"/>
    <s v="Healthcare"/>
    <n v="7"/>
    <x v="1"/>
    <n v="58"/>
    <x v="4"/>
    <n v="3"/>
    <s v="Medium"/>
    <x v="2"/>
    <s v="No"/>
    <s v="Decrease"/>
    <n v="3"/>
    <x v="2"/>
    <n v="2"/>
    <s v="Daily"/>
    <s v="Average"/>
    <n v="4.5412473703385081E-2"/>
  </r>
  <r>
    <s v="EMP3935"/>
    <s v="North America"/>
    <x v="24"/>
    <s v="Female"/>
    <s v="Data Scientist"/>
    <s v="Consulting"/>
    <n v="18"/>
    <x v="1"/>
    <n v="41"/>
    <x v="7"/>
    <n v="4"/>
    <s v="Medium"/>
    <x v="2"/>
    <s v="Yes"/>
    <s v="No Change"/>
    <n v="4"/>
    <x v="2"/>
    <n v="4"/>
    <s v="Daily"/>
    <s v="Poor"/>
    <n v="0.4199797472917487"/>
  </r>
  <r>
    <s v="EMP3936"/>
    <s v="South America"/>
    <x v="1"/>
    <s v="Female"/>
    <s v="Project Manager"/>
    <s v="Consulting"/>
    <n v="22"/>
    <x v="1"/>
    <n v="57"/>
    <x v="11"/>
    <n v="3"/>
    <s v="Medium"/>
    <x v="2"/>
    <s v="No"/>
    <s v="Increase"/>
    <n v="2"/>
    <x v="2"/>
    <n v="5"/>
    <s v="None"/>
    <s v="Good"/>
    <n v="0.20451948898687744"/>
  </r>
  <r>
    <s v="EMP3937"/>
    <s v="Africa"/>
    <x v="18"/>
    <s v="Non-binary"/>
    <s v="Sales"/>
    <s v="IT"/>
    <n v="18"/>
    <x v="0"/>
    <n v="43"/>
    <x v="10"/>
    <n v="1"/>
    <s v="Low"/>
    <x v="3"/>
    <s v="No"/>
    <s v="No Change"/>
    <n v="2"/>
    <x v="1"/>
    <n v="3"/>
    <s v="Weekly"/>
    <s v="Good"/>
    <n v="0.68486698662113155"/>
  </r>
  <r>
    <s v="EMP3938"/>
    <s v="Asia"/>
    <x v="2"/>
    <s v="Non-binary"/>
    <s v="Designer"/>
    <s v="Retail"/>
    <n v="36"/>
    <x v="2"/>
    <n v="32"/>
    <x v="8"/>
    <n v="4"/>
    <s v="High"/>
    <x v="0"/>
    <s v="Yes"/>
    <s v="No Change"/>
    <n v="2"/>
    <x v="1"/>
    <n v="2"/>
    <s v="None"/>
    <s v="Poor"/>
    <n v="0.81089737063950784"/>
  </r>
  <r>
    <s v="EMP3939"/>
    <s v="Oceania"/>
    <x v="9"/>
    <s v="Female"/>
    <s v="HR"/>
    <s v="Consulting"/>
    <n v="17"/>
    <x v="2"/>
    <n v="44"/>
    <x v="7"/>
    <n v="3"/>
    <s v="Low"/>
    <x v="0"/>
    <s v="No"/>
    <s v="Increase"/>
    <n v="5"/>
    <x v="2"/>
    <n v="4"/>
    <s v="Daily"/>
    <s v="Poor"/>
    <n v="0.55616157878966888"/>
  </r>
  <r>
    <s v="EMP3940"/>
    <s v="Africa"/>
    <x v="3"/>
    <s v="Female"/>
    <s v="Sales"/>
    <s v="IT"/>
    <n v="6"/>
    <x v="0"/>
    <n v="56"/>
    <x v="10"/>
    <n v="3"/>
    <s v="Medium"/>
    <x v="3"/>
    <s v="No"/>
    <s v="Increase"/>
    <n v="4"/>
    <x v="0"/>
    <n v="2"/>
    <s v="Weekly"/>
    <s v="Average"/>
    <n v="0.33425070177306127"/>
  </r>
  <r>
    <s v="EMP3941"/>
    <s v="Europe"/>
    <x v="6"/>
    <s v="Non-binary"/>
    <s v="Project Manager"/>
    <s v="Education"/>
    <n v="22"/>
    <x v="1"/>
    <n v="42"/>
    <x v="9"/>
    <n v="3"/>
    <s v="High"/>
    <x v="3"/>
    <s v="No"/>
    <s v="Increase"/>
    <n v="1"/>
    <x v="2"/>
    <n v="2"/>
    <s v="None"/>
    <s v="Average"/>
    <n v="0.8119816832461888"/>
  </r>
  <r>
    <s v="EMP3942"/>
    <s v="Europe"/>
    <x v="27"/>
    <s v="Non-binary"/>
    <s v="Designer"/>
    <s v="Healthcare"/>
    <n v="36"/>
    <x v="1"/>
    <n v="20"/>
    <x v="13"/>
    <n v="5"/>
    <s v="High"/>
    <x v="3"/>
    <s v="No"/>
    <s v="Increase"/>
    <n v="2"/>
    <x v="2"/>
    <n v="3"/>
    <s v="Weekly"/>
    <s v="Average"/>
    <n v="1.1579177234363414E-2"/>
  </r>
  <r>
    <s v="EMP3943"/>
    <s v="Asia"/>
    <x v="13"/>
    <s v="Male"/>
    <s v="Project Manager"/>
    <s v="Healthcare"/>
    <n v="27"/>
    <x v="2"/>
    <n v="54"/>
    <x v="9"/>
    <n v="3"/>
    <s v="Low"/>
    <x v="1"/>
    <s v="Yes"/>
    <s v="No Change"/>
    <n v="4"/>
    <x v="2"/>
    <n v="1"/>
    <s v="None"/>
    <s v="Good"/>
    <n v="0.32098495382138426"/>
  </r>
  <r>
    <s v="EMP3944"/>
    <s v="Oceania"/>
    <x v="13"/>
    <s v="Prefer not to say"/>
    <s v="Software Engineer"/>
    <s v="Healthcare"/>
    <n v="20"/>
    <x v="0"/>
    <n v="57"/>
    <x v="6"/>
    <n v="1"/>
    <s v="Medium"/>
    <x v="0"/>
    <s v="No"/>
    <s v="Increase"/>
    <n v="5"/>
    <x v="1"/>
    <n v="3"/>
    <s v="None"/>
    <s v="Good"/>
    <n v="0.32258669155115671"/>
  </r>
  <r>
    <s v="EMP3945"/>
    <s v="North America"/>
    <x v="16"/>
    <s v="Male"/>
    <s v="HR"/>
    <s v="Healthcare"/>
    <n v="29"/>
    <x v="1"/>
    <n v="41"/>
    <x v="10"/>
    <n v="1"/>
    <s v="High"/>
    <x v="2"/>
    <s v="No"/>
    <s v="Increase"/>
    <n v="3"/>
    <x v="2"/>
    <n v="3"/>
    <s v="None"/>
    <s v="Poor"/>
    <n v="0.97806918784600427"/>
  </r>
  <r>
    <s v="EMP3946"/>
    <s v="Oceania"/>
    <x v="4"/>
    <s v="Female"/>
    <s v="Project Manager"/>
    <s v="Education"/>
    <n v="36"/>
    <x v="0"/>
    <n v="59"/>
    <x v="2"/>
    <n v="2"/>
    <s v="Medium"/>
    <x v="2"/>
    <s v="Yes"/>
    <s v="No Change"/>
    <n v="5"/>
    <x v="1"/>
    <n v="2"/>
    <s v="Daily"/>
    <s v="Good"/>
    <n v="0.19671910007491111"/>
  </r>
  <r>
    <s v="EMP3947"/>
    <s v="Oceania"/>
    <x v="8"/>
    <s v="Male"/>
    <s v="Designer"/>
    <s v="IT"/>
    <n v="11"/>
    <x v="1"/>
    <n v="40"/>
    <x v="6"/>
    <n v="3"/>
    <s v="Medium"/>
    <x v="0"/>
    <s v="No"/>
    <s v="Decrease"/>
    <n v="3"/>
    <x v="2"/>
    <n v="4"/>
    <s v="Daily"/>
    <s v="Average"/>
    <n v="0.54015173645265158"/>
  </r>
  <r>
    <s v="EMP3948"/>
    <s v="Oceania"/>
    <x v="7"/>
    <s v="Female"/>
    <s v="Project Manager"/>
    <s v="Manufacturing"/>
    <n v="34"/>
    <x v="2"/>
    <n v="30"/>
    <x v="5"/>
    <n v="3"/>
    <s v="Medium"/>
    <x v="0"/>
    <s v="No"/>
    <s v="Increase"/>
    <n v="5"/>
    <x v="1"/>
    <n v="5"/>
    <s v="None"/>
    <s v="Poor"/>
    <n v="0.70698626480314941"/>
  </r>
  <r>
    <s v="EMP3949"/>
    <s v="Asia"/>
    <x v="23"/>
    <s v="Non-binary"/>
    <s v="Marketing"/>
    <s v="Healthcare"/>
    <n v="31"/>
    <x v="1"/>
    <n v="32"/>
    <x v="8"/>
    <n v="1"/>
    <s v="Low"/>
    <x v="1"/>
    <s v="No"/>
    <s v="No Change"/>
    <n v="1"/>
    <x v="1"/>
    <n v="3"/>
    <s v="None"/>
    <s v="Good"/>
    <n v="0.42713539785178234"/>
  </r>
  <r>
    <s v="EMP3950"/>
    <s v="Asia"/>
    <x v="7"/>
    <s v="Male"/>
    <s v="Data Scientist"/>
    <s v="Finance"/>
    <n v="29"/>
    <x v="0"/>
    <n v="33"/>
    <x v="14"/>
    <n v="1"/>
    <s v="Low"/>
    <x v="0"/>
    <s v="No"/>
    <s v="Decrease"/>
    <n v="2"/>
    <x v="0"/>
    <n v="3"/>
    <s v="None"/>
    <s v="Poor"/>
    <n v="0.93766184094247818"/>
  </r>
  <r>
    <s v="EMP3951"/>
    <s v="Asia"/>
    <x v="4"/>
    <s v="Prefer not to say"/>
    <s v="Designer"/>
    <s v="Finance"/>
    <n v="36"/>
    <x v="0"/>
    <n v="52"/>
    <x v="14"/>
    <n v="2"/>
    <s v="Low"/>
    <x v="2"/>
    <s v="No"/>
    <s v="Increase"/>
    <n v="2"/>
    <x v="2"/>
    <n v="1"/>
    <s v="Weekly"/>
    <s v="Average"/>
    <n v="0.34971289740543143"/>
  </r>
  <r>
    <s v="EMP3952"/>
    <s v="North America"/>
    <x v="3"/>
    <s v="Male"/>
    <s v="Marketing"/>
    <s v="IT"/>
    <n v="2"/>
    <x v="0"/>
    <n v="52"/>
    <x v="4"/>
    <n v="1"/>
    <s v="Low"/>
    <x v="1"/>
    <s v="Yes"/>
    <s v="Increase"/>
    <n v="4"/>
    <x v="0"/>
    <n v="2"/>
    <s v="Weekly"/>
    <s v="Good"/>
    <n v="0.75757682947884231"/>
  </r>
  <r>
    <s v="EMP3953"/>
    <s v="Oceania"/>
    <x v="1"/>
    <s v="Female"/>
    <s v="Designer"/>
    <s v="IT"/>
    <n v="26"/>
    <x v="0"/>
    <n v="48"/>
    <x v="6"/>
    <n v="5"/>
    <s v="Low"/>
    <x v="2"/>
    <s v="Yes"/>
    <s v="Increase"/>
    <n v="1"/>
    <x v="2"/>
    <n v="1"/>
    <s v="Weekly"/>
    <s v="Poor"/>
    <n v="0.68668320780710057"/>
  </r>
  <r>
    <s v="EMP3954"/>
    <s v="Europe"/>
    <x v="16"/>
    <s v="Non-binary"/>
    <s v="Data Scientist"/>
    <s v="Retail"/>
    <n v="35"/>
    <x v="1"/>
    <n v="46"/>
    <x v="9"/>
    <n v="1"/>
    <s v="Medium"/>
    <x v="3"/>
    <s v="No"/>
    <s v="Increase"/>
    <n v="2"/>
    <x v="2"/>
    <n v="3"/>
    <s v="Daily"/>
    <s v="Poor"/>
    <n v="0.4109699749400102"/>
  </r>
  <r>
    <s v="EMP3955"/>
    <s v="South America"/>
    <x v="4"/>
    <s v="Female"/>
    <s v="Software Engineer"/>
    <s v="Healthcare"/>
    <n v="38"/>
    <x v="0"/>
    <n v="56"/>
    <x v="3"/>
    <n v="4"/>
    <s v="Medium"/>
    <x v="0"/>
    <s v="No"/>
    <s v="Decrease"/>
    <n v="4"/>
    <x v="0"/>
    <n v="4"/>
    <s v="Daily"/>
    <s v="Poor"/>
    <n v="0.88529441339425596"/>
  </r>
  <r>
    <s v="EMP3956"/>
    <s v="North America"/>
    <x v="2"/>
    <s v="Non-binary"/>
    <s v="Project Manager"/>
    <s v="Education"/>
    <n v="35"/>
    <x v="0"/>
    <n v="54"/>
    <x v="4"/>
    <n v="2"/>
    <s v="Medium"/>
    <x v="0"/>
    <s v="No"/>
    <s v="Increase"/>
    <n v="4"/>
    <x v="1"/>
    <n v="2"/>
    <s v="Weekly"/>
    <s v="Poor"/>
    <n v="0.82222735228901922"/>
  </r>
  <r>
    <s v="EMP3957"/>
    <s v="Oceania"/>
    <x v="24"/>
    <s v="Male"/>
    <s v="Sales"/>
    <s v="Retail"/>
    <n v="12"/>
    <x v="2"/>
    <n v="37"/>
    <x v="13"/>
    <n v="2"/>
    <s v="High"/>
    <x v="2"/>
    <s v="Yes"/>
    <s v="Increase"/>
    <n v="2"/>
    <x v="2"/>
    <n v="5"/>
    <s v="Daily"/>
    <s v="Good"/>
    <n v="0.60999747097012891"/>
  </r>
  <r>
    <s v="EMP3958"/>
    <s v="North America"/>
    <x v="22"/>
    <s v="Non-binary"/>
    <s v="Project Manager"/>
    <s v="Manufacturing"/>
    <n v="38"/>
    <x v="0"/>
    <n v="29"/>
    <x v="12"/>
    <n v="3"/>
    <s v="Low"/>
    <x v="1"/>
    <s v="No"/>
    <s v="No Change"/>
    <n v="4"/>
    <x v="0"/>
    <n v="2"/>
    <s v="None"/>
    <s v="Poor"/>
    <n v="0.72157472221723717"/>
  </r>
  <r>
    <s v="EMP3959"/>
    <s v="Asia"/>
    <x v="21"/>
    <s v="Female"/>
    <s v="Software Engineer"/>
    <s v="Consulting"/>
    <n v="4"/>
    <x v="0"/>
    <n v="53"/>
    <x v="4"/>
    <n v="3"/>
    <s v="Medium"/>
    <x v="2"/>
    <s v="Yes"/>
    <s v="Decrease"/>
    <n v="2"/>
    <x v="2"/>
    <n v="1"/>
    <s v="Weekly"/>
    <s v="Average"/>
    <n v="0.6771764467647976"/>
  </r>
  <r>
    <s v="EMP3960"/>
    <s v="South America"/>
    <x v="10"/>
    <s v="Male"/>
    <s v="HR"/>
    <s v="Finance"/>
    <n v="21"/>
    <x v="1"/>
    <n v="45"/>
    <x v="4"/>
    <n v="1"/>
    <s v="Medium"/>
    <x v="0"/>
    <s v="No"/>
    <s v="Increase"/>
    <n v="5"/>
    <x v="1"/>
    <n v="2"/>
    <s v="None"/>
    <s v="Poor"/>
    <n v="0.94358197936533561"/>
  </r>
  <r>
    <s v="EMP3961"/>
    <s v="South America"/>
    <x v="36"/>
    <s v="Prefer not to say"/>
    <s v="Marketing"/>
    <s v="Finance"/>
    <n v="12"/>
    <x v="1"/>
    <n v="30"/>
    <x v="15"/>
    <n v="3"/>
    <s v="Low"/>
    <x v="2"/>
    <s v="Yes"/>
    <s v="Decrease"/>
    <n v="5"/>
    <x v="2"/>
    <n v="2"/>
    <s v="Daily"/>
    <s v="Good"/>
    <n v="6.6396471086042408E-2"/>
  </r>
  <r>
    <s v="EMP3962"/>
    <s v="Europe"/>
    <x v="12"/>
    <s v="Male"/>
    <s v="Data Scientist"/>
    <s v="Manufacturing"/>
    <n v="17"/>
    <x v="1"/>
    <n v="29"/>
    <x v="10"/>
    <n v="2"/>
    <s v="Medium"/>
    <x v="2"/>
    <s v="No"/>
    <s v="No Change"/>
    <n v="2"/>
    <x v="2"/>
    <n v="2"/>
    <s v="Daily"/>
    <s v="Poor"/>
    <n v="0.85497738341744822"/>
  </r>
  <r>
    <s v="EMP3963"/>
    <s v="Europe"/>
    <x v="25"/>
    <s v="Male"/>
    <s v="HR"/>
    <s v="Retail"/>
    <n v="28"/>
    <x v="2"/>
    <n v="32"/>
    <x v="14"/>
    <n v="4"/>
    <s v="Low"/>
    <x v="0"/>
    <s v="No"/>
    <s v="Increase"/>
    <n v="2"/>
    <x v="0"/>
    <n v="1"/>
    <s v="Daily"/>
    <s v="Average"/>
    <n v="0.68112945031292715"/>
  </r>
  <r>
    <s v="EMP3964"/>
    <s v="Africa"/>
    <x v="14"/>
    <s v="Male"/>
    <s v="HR"/>
    <s v="Consulting"/>
    <n v="7"/>
    <x v="0"/>
    <n v="49"/>
    <x v="5"/>
    <n v="1"/>
    <s v="High"/>
    <x v="2"/>
    <s v="Yes"/>
    <s v="Increase"/>
    <n v="2"/>
    <x v="2"/>
    <n v="3"/>
    <s v="Daily"/>
    <s v="Good"/>
    <n v="0.68520383402205587"/>
  </r>
  <r>
    <s v="EMP3965"/>
    <s v="Asia"/>
    <x v="22"/>
    <s v="Female"/>
    <s v="Marketing"/>
    <s v="IT"/>
    <n v="30"/>
    <x v="0"/>
    <n v="36"/>
    <x v="1"/>
    <n v="2"/>
    <s v="High"/>
    <x v="0"/>
    <s v="No"/>
    <s v="Decrease"/>
    <n v="1"/>
    <x v="0"/>
    <n v="2"/>
    <s v="None"/>
    <s v="Poor"/>
    <n v="4.6659875324321365E-2"/>
  </r>
  <r>
    <s v="EMP3966"/>
    <s v="Oceania"/>
    <x v="33"/>
    <s v="Prefer not to say"/>
    <s v="Data Scientist"/>
    <s v="Retail"/>
    <n v="28"/>
    <x v="0"/>
    <n v="58"/>
    <x v="4"/>
    <n v="4"/>
    <s v="High"/>
    <x v="0"/>
    <s v="No"/>
    <s v="Decrease"/>
    <n v="2"/>
    <x v="1"/>
    <n v="2"/>
    <s v="Daily"/>
    <s v="Average"/>
    <n v="0.16162421271236194"/>
  </r>
  <r>
    <s v="EMP3967"/>
    <s v="Oceania"/>
    <x v="31"/>
    <s v="Female"/>
    <s v="Designer"/>
    <s v="Manufacturing"/>
    <n v="29"/>
    <x v="0"/>
    <n v="28"/>
    <x v="1"/>
    <n v="5"/>
    <s v="Low"/>
    <x v="1"/>
    <s v="Yes"/>
    <s v="Increase"/>
    <n v="5"/>
    <x v="1"/>
    <n v="1"/>
    <s v="Daily"/>
    <s v="Average"/>
    <n v="0.16358589285376823"/>
  </r>
  <r>
    <s v="EMP3968"/>
    <s v="Asia"/>
    <x v="36"/>
    <s v="Prefer not to say"/>
    <s v="Marketing"/>
    <s v="Retail"/>
    <n v="12"/>
    <x v="0"/>
    <n v="46"/>
    <x v="8"/>
    <n v="3"/>
    <s v="High"/>
    <x v="2"/>
    <s v="Yes"/>
    <s v="No Change"/>
    <n v="2"/>
    <x v="1"/>
    <n v="4"/>
    <s v="Daily"/>
    <s v="Poor"/>
    <n v="0.72645332405592633"/>
  </r>
  <r>
    <s v="EMP3969"/>
    <s v="Oceania"/>
    <x v="23"/>
    <s v="Female"/>
    <s v="Data Scientist"/>
    <s v="IT"/>
    <n v="29"/>
    <x v="1"/>
    <n v="31"/>
    <x v="8"/>
    <n v="4"/>
    <s v="Low"/>
    <x v="1"/>
    <s v="No"/>
    <s v="Decrease"/>
    <n v="5"/>
    <x v="0"/>
    <n v="3"/>
    <s v="Daily"/>
    <s v="Average"/>
    <n v="0.66399351896184955"/>
  </r>
  <r>
    <s v="EMP3970"/>
    <s v="Asia"/>
    <x v="31"/>
    <s v="Non-binary"/>
    <s v="Marketing"/>
    <s v="Finance"/>
    <n v="33"/>
    <x v="0"/>
    <n v="33"/>
    <x v="5"/>
    <n v="3"/>
    <s v="Medium"/>
    <x v="1"/>
    <s v="No"/>
    <s v="Increase"/>
    <n v="3"/>
    <x v="1"/>
    <n v="3"/>
    <s v="Weekly"/>
    <s v="Poor"/>
    <n v="3.23751478089086E-2"/>
  </r>
  <r>
    <s v="EMP3971"/>
    <s v="Africa"/>
    <x v="3"/>
    <s v="Male"/>
    <s v="Marketing"/>
    <s v="Consulting"/>
    <n v="5"/>
    <x v="0"/>
    <n v="55"/>
    <x v="5"/>
    <n v="1"/>
    <s v="Low"/>
    <x v="1"/>
    <s v="No"/>
    <s v="Increase"/>
    <n v="2"/>
    <x v="1"/>
    <n v="4"/>
    <s v="None"/>
    <s v="Poor"/>
    <n v="0.75846342725422145"/>
  </r>
  <r>
    <s v="EMP3972"/>
    <s v="Africa"/>
    <x v="7"/>
    <s v="Female"/>
    <s v="Marketing"/>
    <s v="Finance"/>
    <n v="30"/>
    <x v="1"/>
    <n v="30"/>
    <x v="8"/>
    <n v="5"/>
    <s v="Low"/>
    <x v="3"/>
    <s v="No"/>
    <s v="Decrease"/>
    <n v="5"/>
    <x v="0"/>
    <n v="2"/>
    <s v="None"/>
    <s v="Good"/>
    <n v="0.96043944467557651"/>
  </r>
  <r>
    <s v="EMP3973"/>
    <s v="Oceania"/>
    <x v="10"/>
    <s v="Non-binary"/>
    <s v="Data Scientist"/>
    <s v="Finance"/>
    <n v="4"/>
    <x v="1"/>
    <n v="43"/>
    <x v="12"/>
    <n v="4"/>
    <s v="High"/>
    <x v="2"/>
    <s v="No"/>
    <s v="Decrease"/>
    <n v="4"/>
    <x v="1"/>
    <n v="4"/>
    <s v="None"/>
    <s v="Good"/>
    <n v="0.64860828529069248"/>
  </r>
  <r>
    <s v="EMP3974"/>
    <s v="North America"/>
    <x v="5"/>
    <s v="Female"/>
    <s v="Sales"/>
    <s v="Finance"/>
    <n v="13"/>
    <x v="0"/>
    <n v="47"/>
    <x v="1"/>
    <n v="1"/>
    <s v="Low"/>
    <x v="3"/>
    <s v="Yes"/>
    <s v="No Change"/>
    <n v="2"/>
    <x v="1"/>
    <n v="5"/>
    <s v="Weekly"/>
    <s v="Average"/>
    <n v="0.31760694121912436"/>
  </r>
  <r>
    <s v="EMP3975"/>
    <s v="Africa"/>
    <x v="25"/>
    <s v="Female"/>
    <s v="Sales"/>
    <s v="Manufacturing"/>
    <n v="32"/>
    <x v="2"/>
    <n v="32"/>
    <x v="2"/>
    <n v="3"/>
    <s v="Medium"/>
    <x v="0"/>
    <s v="Yes"/>
    <s v="Increase"/>
    <n v="4"/>
    <x v="1"/>
    <n v="2"/>
    <s v="None"/>
    <s v="Average"/>
    <n v="0.1007311337438328"/>
  </r>
  <r>
    <s v="EMP3976"/>
    <s v="Africa"/>
    <x v="3"/>
    <s v="Non-binary"/>
    <s v="HR"/>
    <s v="Healthcare"/>
    <n v="1"/>
    <x v="1"/>
    <n v="54"/>
    <x v="15"/>
    <n v="2"/>
    <s v="Low"/>
    <x v="2"/>
    <s v="No"/>
    <s v="Increase"/>
    <n v="2"/>
    <x v="2"/>
    <n v="3"/>
    <s v="Weekly"/>
    <s v="Poor"/>
    <n v="0.52531073933812045"/>
  </r>
  <r>
    <s v="EMP3977"/>
    <s v="Europe"/>
    <x v="6"/>
    <s v="Non-binary"/>
    <s v="Project Manager"/>
    <s v="Education"/>
    <n v="21"/>
    <x v="0"/>
    <n v="58"/>
    <x v="4"/>
    <n v="1"/>
    <s v="Low"/>
    <x v="0"/>
    <s v="No"/>
    <s v="Increase"/>
    <n v="5"/>
    <x v="0"/>
    <n v="3"/>
    <s v="Daily"/>
    <s v="Good"/>
    <n v="0.46209264685795282"/>
  </r>
  <r>
    <s v="EMP3978"/>
    <s v="Oceania"/>
    <x v="17"/>
    <s v="Non-binary"/>
    <s v="Data Scientist"/>
    <s v="Retail"/>
    <n v="4"/>
    <x v="1"/>
    <n v="49"/>
    <x v="1"/>
    <n v="3"/>
    <s v="Low"/>
    <x v="2"/>
    <s v="Yes"/>
    <s v="Decrease"/>
    <n v="5"/>
    <x v="0"/>
    <n v="3"/>
    <s v="Daily"/>
    <s v="Good"/>
    <n v="0.3941871890534282"/>
  </r>
  <r>
    <s v="EMP3979"/>
    <s v="Africa"/>
    <x v="10"/>
    <s v="Male"/>
    <s v="HR"/>
    <s v="IT"/>
    <n v="22"/>
    <x v="2"/>
    <n v="27"/>
    <x v="14"/>
    <n v="4"/>
    <s v="Medium"/>
    <x v="0"/>
    <s v="Yes"/>
    <s v="Increase"/>
    <n v="4"/>
    <x v="1"/>
    <n v="1"/>
    <s v="None"/>
    <s v="Poor"/>
    <n v="0.25180963984577509"/>
  </r>
  <r>
    <s v="EMP3980"/>
    <s v="Asia"/>
    <x v="27"/>
    <s v="Male"/>
    <s v="Project Manager"/>
    <s v="Consulting"/>
    <n v="33"/>
    <x v="2"/>
    <n v="56"/>
    <x v="13"/>
    <n v="1"/>
    <s v="Medium"/>
    <x v="0"/>
    <s v="Yes"/>
    <s v="Increase"/>
    <n v="4"/>
    <x v="1"/>
    <n v="1"/>
    <s v="Weekly"/>
    <s v="Average"/>
    <n v="0.7183667459272165"/>
  </r>
  <r>
    <s v="EMP3981"/>
    <s v="South America"/>
    <x v="15"/>
    <s v="Male"/>
    <s v="Software Engineer"/>
    <s v="Manufacturing"/>
    <n v="19"/>
    <x v="0"/>
    <n v="32"/>
    <x v="0"/>
    <n v="3"/>
    <s v="Low"/>
    <x v="0"/>
    <s v="Yes"/>
    <s v="Decrease"/>
    <n v="4"/>
    <x v="0"/>
    <n v="1"/>
    <s v="Daily"/>
    <s v="Good"/>
    <n v="0.83520043909364161"/>
  </r>
  <r>
    <s v="EMP3982"/>
    <s v="Oceania"/>
    <x v="18"/>
    <s v="Female"/>
    <s v="HR"/>
    <s v="Manufacturing"/>
    <n v="17"/>
    <x v="0"/>
    <n v="38"/>
    <x v="6"/>
    <n v="2"/>
    <s v="Medium"/>
    <x v="3"/>
    <s v="Yes"/>
    <s v="Increase"/>
    <n v="5"/>
    <x v="0"/>
    <n v="2"/>
    <s v="Weekly"/>
    <s v="Good"/>
    <n v="0.9060404584380255"/>
  </r>
  <r>
    <s v="EMP3983"/>
    <s v="North America"/>
    <x v="15"/>
    <s v="Non-binary"/>
    <s v="Data Scientist"/>
    <s v="Education"/>
    <n v="17"/>
    <x v="2"/>
    <n v="47"/>
    <x v="13"/>
    <n v="2"/>
    <s v="High"/>
    <x v="0"/>
    <s v="No"/>
    <s v="No Change"/>
    <n v="5"/>
    <x v="1"/>
    <n v="2"/>
    <s v="Daily"/>
    <s v="Poor"/>
    <n v="0.41557310668700576"/>
  </r>
  <r>
    <s v="EMP3984"/>
    <s v="South America"/>
    <x v="15"/>
    <s v="Prefer not to say"/>
    <s v="Designer"/>
    <s v="Finance"/>
    <n v="23"/>
    <x v="0"/>
    <n v="35"/>
    <x v="3"/>
    <n v="1"/>
    <s v="Medium"/>
    <x v="0"/>
    <s v="Yes"/>
    <s v="Increase"/>
    <n v="3"/>
    <x v="1"/>
    <n v="2"/>
    <s v="Weekly"/>
    <s v="Good"/>
    <n v="0.61881395203910439"/>
  </r>
  <r>
    <s v="EMP3985"/>
    <s v="Africa"/>
    <x v="13"/>
    <s v="Prefer not to say"/>
    <s v="Sales"/>
    <s v="Healthcare"/>
    <n v="18"/>
    <x v="0"/>
    <n v="59"/>
    <x v="5"/>
    <n v="1"/>
    <s v="Medium"/>
    <x v="0"/>
    <s v="Yes"/>
    <s v="Increase"/>
    <n v="4"/>
    <x v="0"/>
    <n v="2"/>
    <s v="Daily"/>
    <s v="Good"/>
    <n v="0.64037440973110948"/>
  </r>
  <r>
    <s v="EMP3986"/>
    <s v="Europe"/>
    <x v="34"/>
    <s v="Male"/>
    <s v="Project Manager"/>
    <s v="IT"/>
    <n v="20"/>
    <x v="0"/>
    <n v="57"/>
    <x v="10"/>
    <n v="5"/>
    <s v="Low"/>
    <x v="1"/>
    <s v="Yes"/>
    <s v="Decrease"/>
    <n v="2"/>
    <x v="1"/>
    <n v="2"/>
    <s v="Daily"/>
    <s v="Average"/>
    <n v="0.25708231602639653"/>
  </r>
  <r>
    <s v="EMP3987"/>
    <s v="South America"/>
    <x v="36"/>
    <s v="Female"/>
    <s v="Designer"/>
    <s v="Retail"/>
    <n v="14"/>
    <x v="2"/>
    <n v="57"/>
    <x v="10"/>
    <n v="3"/>
    <s v="Low"/>
    <x v="2"/>
    <s v="No"/>
    <s v="No Change"/>
    <n v="4"/>
    <x v="2"/>
    <n v="2"/>
    <s v="Daily"/>
    <s v="Average"/>
    <n v="0.90697826366331624"/>
  </r>
  <r>
    <s v="EMP3988"/>
    <s v="Oceania"/>
    <x v="35"/>
    <s v="Male"/>
    <s v="HR"/>
    <s v="Manufacturing"/>
    <n v="12"/>
    <x v="2"/>
    <n v="38"/>
    <x v="12"/>
    <n v="1"/>
    <s v="Low"/>
    <x v="1"/>
    <s v="No"/>
    <s v="Decrease"/>
    <n v="4"/>
    <x v="0"/>
    <n v="4"/>
    <s v="Weekly"/>
    <s v="Good"/>
    <n v="0.74687823588258806"/>
  </r>
  <r>
    <s v="EMP3989"/>
    <s v="Asia"/>
    <x v="22"/>
    <s v="Female"/>
    <s v="Sales"/>
    <s v="Consulting"/>
    <n v="29"/>
    <x v="1"/>
    <n v="55"/>
    <x v="13"/>
    <n v="2"/>
    <s v="Low"/>
    <x v="3"/>
    <s v="No"/>
    <s v="Decrease"/>
    <n v="2"/>
    <x v="1"/>
    <n v="5"/>
    <s v="Daily"/>
    <s v="Average"/>
    <n v="0.74525843122902058"/>
  </r>
  <r>
    <s v="EMP3990"/>
    <s v="Africa"/>
    <x v="12"/>
    <s v="Prefer not to say"/>
    <s v="HR"/>
    <s v="IT"/>
    <n v="13"/>
    <x v="0"/>
    <n v="50"/>
    <x v="6"/>
    <n v="3"/>
    <s v="High"/>
    <x v="0"/>
    <s v="No"/>
    <s v="Increase"/>
    <n v="4"/>
    <x v="1"/>
    <n v="2"/>
    <s v="None"/>
    <s v="Good"/>
    <n v="0.19112767407526243"/>
  </r>
  <r>
    <s v="EMP3991"/>
    <s v="Oceania"/>
    <x v="20"/>
    <s v="Prefer not to say"/>
    <s v="HR"/>
    <s v="Retail"/>
    <n v="27"/>
    <x v="0"/>
    <n v="28"/>
    <x v="14"/>
    <n v="4"/>
    <s v="Medium"/>
    <x v="3"/>
    <s v="Yes"/>
    <s v="Decrease"/>
    <n v="3"/>
    <x v="2"/>
    <n v="3"/>
    <s v="Weekly"/>
    <s v="Average"/>
    <n v="8.7600668999933129E-3"/>
  </r>
  <r>
    <s v="EMP3992"/>
    <s v="North America"/>
    <x v="5"/>
    <s v="Male"/>
    <s v="Software Engineer"/>
    <s v="Healthcare"/>
    <n v="14"/>
    <x v="2"/>
    <n v="22"/>
    <x v="14"/>
    <n v="4"/>
    <s v="Low"/>
    <x v="1"/>
    <s v="No"/>
    <s v="No Change"/>
    <n v="4"/>
    <x v="0"/>
    <n v="1"/>
    <s v="None"/>
    <s v="Poor"/>
    <n v="0.84217713078154788"/>
  </r>
  <r>
    <s v="EMP3993"/>
    <s v="South America"/>
    <x v="20"/>
    <s v="Non-binary"/>
    <s v="Sales"/>
    <s v="Healthcare"/>
    <n v="24"/>
    <x v="1"/>
    <n v="56"/>
    <x v="7"/>
    <n v="1"/>
    <s v="High"/>
    <x v="2"/>
    <s v="Yes"/>
    <s v="No Change"/>
    <n v="1"/>
    <x v="2"/>
    <n v="3"/>
    <s v="None"/>
    <s v="Average"/>
    <n v="0.38664328718871277"/>
  </r>
  <r>
    <s v="EMP3994"/>
    <s v="Oceania"/>
    <x v="30"/>
    <s v="Prefer not to say"/>
    <s v="Designer"/>
    <s v="Education"/>
    <n v="17"/>
    <x v="0"/>
    <n v="32"/>
    <x v="13"/>
    <n v="3"/>
    <s v="Low"/>
    <x v="0"/>
    <s v="No"/>
    <s v="Decrease"/>
    <n v="2"/>
    <x v="1"/>
    <n v="3"/>
    <s v="Daily"/>
    <s v="Good"/>
    <n v="9.9481455812551967E-2"/>
  </r>
  <r>
    <s v="EMP3995"/>
    <s v="Asia"/>
    <x v="26"/>
    <s v="Male"/>
    <s v="Sales"/>
    <s v="IT"/>
    <n v="1"/>
    <x v="1"/>
    <n v="51"/>
    <x v="3"/>
    <n v="4"/>
    <s v="High"/>
    <x v="0"/>
    <s v="Yes"/>
    <s v="Decrease"/>
    <n v="5"/>
    <x v="0"/>
    <n v="3"/>
    <s v="None"/>
    <s v="Poor"/>
    <n v="0.19708284756446004"/>
  </r>
  <r>
    <s v="EMP3996"/>
    <s v="Europe"/>
    <x v="27"/>
    <s v="Male"/>
    <s v="Designer"/>
    <s v="Finance"/>
    <n v="28"/>
    <x v="0"/>
    <n v="21"/>
    <x v="10"/>
    <n v="4"/>
    <s v="High"/>
    <x v="3"/>
    <s v="No"/>
    <s v="Decrease"/>
    <n v="4"/>
    <x v="2"/>
    <n v="5"/>
    <s v="None"/>
    <s v="Poor"/>
    <n v="0.16522176820663248"/>
  </r>
  <r>
    <s v="EMP3997"/>
    <s v="Oceania"/>
    <x v="31"/>
    <s v="Prefer not to say"/>
    <s v="Project Manager"/>
    <s v="Finance"/>
    <n v="32"/>
    <x v="2"/>
    <n v="34"/>
    <x v="8"/>
    <n v="3"/>
    <s v="High"/>
    <x v="3"/>
    <s v="No"/>
    <s v="Increase"/>
    <n v="2"/>
    <x v="1"/>
    <n v="1"/>
    <s v="Weekly"/>
    <s v="Average"/>
    <n v="7.2062932957706938E-2"/>
  </r>
  <r>
    <s v="EMP3998"/>
    <s v="North America"/>
    <x v="10"/>
    <s v="Prefer not to say"/>
    <s v="Project Manager"/>
    <s v="Education"/>
    <n v="19"/>
    <x v="0"/>
    <n v="60"/>
    <x v="8"/>
    <n v="4"/>
    <s v="Medium"/>
    <x v="3"/>
    <s v="Yes"/>
    <s v="Increase"/>
    <n v="4"/>
    <x v="1"/>
    <n v="5"/>
    <s v="Daily"/>
    <s v="Good"/>
    <n v="0.83740240954866274"/>
  </r>
  <r>
    <s v="EMP3999"/>
    <s v="South America"/>
    <x v="3"/>
    <s v="Prefer not to say"/>
    <s v="Sales"/>
    <s v="Finance"/>
    <n v="3"/>
    <x v="2"/>
    <n v="59"/>
    <x v="6"/>
    <n v="1"/>
    <s v="Medium"/>
    <x v="2"/>
    <s v="Yes"/>
    <s v="No Change"/>
    <n v="3"/>
    <x v="0"/>
    <n v="4"/>
    <s v="Weekly"/>
    <s v="Good"/>
    <n v="0.45589185395128717"/>
  </r>
  <r>
    <s v="EMP4000"/>
    <s v="Europe"/>
    <x v="21"/>
    <s v="Non-binary"/>
    <s v="HR"/>
    <s v="Consulting"/>
    <n v="6"/>
    <x v="2"/>
    <n v="45"/>
    <x v="13"/>
    <n v="5"/>
    <s v="Low"/>
    <x v="1"/>
    <s v="No"/>
    <s v="Decrease"/>
    <n v="4"/>
    <x v="0"/>
    <n v="1"/>
    <s v="Daily"/>
    <s v="Average"/>
    <n v="0.19772805614838329"/>
  </r>
  <r>
    <s v="EMP4001"/>
    <s v="Europe"/>
    <x v="30"/>
    <s v="Non-binary"/>
    <s v="Project Manager"/>
    <s v="Retail"/>
    <n v="19"/>
    <x v="2"/>
    <n v="26"/>
    <x v="6"/>
    <n v="1"/>
    <s v="Low"/>
    <x v="0"/>
    <s v="No"/>
    <s v="Increase"/>
    <n v="2"/>
    <x v="2"/>
    <n v="2"/>
    <s v="Daily"/>
    <s v="Good"/>
    <n v="0.52189796902922836"/>
  </r>
  <r>
    <s v="EMP4002"/>
    <s v="Asia"/>
    <x v="30"/>
    <s v="Female"/>
    <s v="Designer"/>
    <s v="Manufacturing"/>
    <n v="23"/>
    <x v="2"/>
    <n v="29"/>
    <x v="8"/>
    <n v="4"/>
    <s v="Medium"/>
    <x v="1"/>
    <s v="No"/>
    <s v="No Change"/>
    <n v="5"/>
    <x v="2"/>
    <n v="1"/>
    <s v="Daily"/>
    <s v="Poor"/>
    <n v="0.11013903223757382"/>
  </r>
  <r>
    <s v="EMP4003"/>
    <s v="Africa"/>
    <x v="17"/>
    <s v="Female"/>
    <s v="Software Engineer"/>
    <s v="Finance"/>
    <n v="7"/>
    <x v="0"/>
    <n v="55"/>
    <x v="1"/>
    <n v="1"/>
    <s v="High"/>
    <x v="2"/>
    <s v="Yes"/>
    <s v="Decrease"/>
    <n v="5"/>
    <x v="0"/>
    <n v="5"/>
    <s v="Weekly"/>
    <s v="Poor"/>
    <n v="0.76772869661769216"/>
  </r>
  <r>
    <s v="EMP4004"/>
    <s v="Asia"/>
    <x v="1"/>
    <s v="Female"/>
    <s v="Data Scientist"/>
    <s v="Consulting"/>
    <n v="25"/>
    <x v="2"/>
    <n v="25"/>
    <x v="6"/>
    <n v="1"/>
    <s v="Medium"/>
    <x v="3"/>
    <s v="Yes"/>
    <s v="No Change"/>
    <n v="4"/>
    <x v="0"/>
    <n v="1"/>
    <s v="None"/>
    <s v="Good"/>
    <n v="0.26039677581741172"/>
  </r>
  <r>
    <s v="EMP4005"/>
    <s v="South America"/>
    <x v="38"/>
    <s v="Prefer not to say"/>
    <s v="Sales"/>
    <s v="Healthcare"/>
    <n v="28"/>
    <x v="0"/>
    <n v="54"/>
    <x v="2"/>
    <n v="2"/>
    <s v="Medium"/>
    <x v="1"/>
    <s v="No"/>
    <s v="Increase"/>
    <n v="1"/>
    <x v="1"/>
    <n v="1"/>
    <s v="Daily"/>
    <s v="Average"/>
    <n v="0.10018398828444375"/>
  </r>
  <r>
    <s v="EMP4006"/>
    <s v="Oceania"/>
    <x v="15"/>
    <s v="Prefer not to say"/>
    <s v="Sales"/>
    <s v="Healthcare"/>
    <n v="18"/>
    <x v="2"/>
    <n v="38"/>
    <x v="14"/>
    <n v="2"/>
    <s v="Low"/>
    <x v="0"/>
    <s v="No"/>
    <s v="Increase"/>
    <n v="5"/>
    <x v="1"/>
    <n v="3"/>
    <s v="Weekly"/>
    <s v="Average"/>
    <n v="3.7919081892112905E-2"/>
  </r>
  <r>
    <s v="EMP4007"/>
    <s v="South America"/>
    <x v="34"/>
    <s v="Male"/>
    <s v="Sales"/>
    <s v="Finance"/>
    <n v="22"/>
    <x v="1"/>
    <n v="48"/>
    <x v="7"/>
    <n v="4"/>
    <s v="Low"/>
    <x v="0"/>
    <s v="Yes"/>
    <s v="Decrease"/>
    <n v="3"/>
    <x v="2"/>
    <n v="4"/>
    <s v="Daily"/>
    <s v="Good"/>
    <n v="0.65230284301437691"/>
  </r>
  <r>
    <s v="EMP4008"/>
    <s v="North America"/>
    <x v="10"/>
    <s v="Prefer not to say"/>
    <s v="Project Manager"/>
    <s v="IT"/>
    <n v="25"/>
    <x v="2"/>
    <n v="34"/>
    <x v="7"/>
    <n v="4"/>
    <s v="High"/>
    <x v="2"/>
    <s v="No"/>
    <s v="Increase"/>
    <n v="3"/>
    <x v="1"/>
    <n v="5"/>
    <s v="Daily"/>
    <s v="Average"/>
    <n v="0.60278111481746377"/>
  </r>
  <r>
    <s v="EMP4009"/>
    <s v="Asia"/>
    <x v="24"/>
    <s v="Non-binary"/>
    <s v="Project Manager"/>
    <s v="Finance"/>
    <n v="11"/>
    <x v="0"/>
    <n v="29"/>
    <x v="4"/>
    <n v="4"/>
    <s v="Medium"/>
    <x v="3"/>
    <s v="Yes"/>
    <s v="Increase"/>
    <n v="5"/>
    <x v="2"/>
    <n v="3"/>
    <s v="Weekly"/>
    <s v="Good"/>
    <n v="0.31830808006004552"/>
  </r>
  <r>
    <s v="EMP4010"/>
    <s v="Oceania"/>
    <x v="29"/>
    <s v="Prefer not to say"/>
    <s v="HR"/>
    <s v="Healthcare"/>
    <n v="6"/>
    <x v="1"/>
    <n v="51"/>
    <x v="4"/>
    <n v="4"/>
    <s v="Low"/>
    <x v="0"/>
    <s v="Yes"/>
    <s v="Decrease"/>
    <n v="5"/>
    <x v="0"/>
    <n v="4"/>
    <s v="Weekly"/>
    <s v="Average"/>
    <n v="0.49358775576967573"/>
  </r>
  <r>
    <s v="EMP4011"/>
    <s v="Africa"/>
    <x v="3"/>
    <s v="Prefer not to say"/>
    <s v="Project Manager"/>
    <s v="Healthcare"/>
    <n v="2"/>
    <x v="2"/>
    <n v="60"/>
    <x v="11"/>
    <n v="2"/>
    <s v="High"/>
    <x v="0"/>
    <s v="Yes"/>
    <s v="Decrease"/>
    <n v="5"/>
    <x v="2"/>
    <n v="5"/>
    <s v="Daily"/>
    <s v="Good"/>
    <n v="0.71057230805780203"/>
  </r>
  <r>
    <s v="EMP4012"/>
    <s v="North America"/>
    <x v="10"/>
    <s v="Prefer not to say"/>
    <s v="Project Manager"/>
    <s v="Education"/>
    <n v="20"/>
    <x v="2"/>
    <n v="48"/>
    <x v="6"/>
    <n v="3"/>
    <s v="Medium"/>
    <x v="1"/>
    <s v="Yes"/>
    <s v="Increase"/>
    <n v="5"/>
    <x v="0"/>
    <n v="4"/>
    <s v="None"/>
    <s v="Average"/>
    <n v="0.40561482710472918"/>
  </r>
  <r>
    <s v="EMP4013"/>
    <s v="Asia"/>
    <x v="38"/>
    <s v="Female"/>
    <s v="HR"/>
    <s v="Healthcare"/>
    <n v="19"/>
    <x v="0"/>
    <n v="23"/>
    <x v="1"/>
    <n v="1"/>
    <s v="Medium"/>
    <x v="2"/>
    <s v="No"/>
    <s v="Increase"/>
    <n v="5"/>
    <x v="1"/>
    <n v="5"/>
    <s v="Weekly"/>
    <s v="Average"/>
    <n v="0.56660841475229318"/>
  </r>
  <r>
    <s v="EMP4014"/>
    <s v="Africa"/>
    <x v="38"/>
    <s v="Non-binary"/>
    <s v="HR"/>
    <s v="Education"/>
    <n v="17"/>
    <x v="2"/>
    <n v="60"/>
    <x v="0"/>
    <n v="2"/>
    <s v="Low"/>
    <x v="1"/>
    <s v="Yes"/>
    <s v="No Change"/>
    <n v="3"/>
    <x v="2"/>
    <n v="1"/>
    <s v="Daily"/>
    <s v="Poor"/>
    <n v="8.9147546238507402E-2"/>
  </r>
  <r>
    <s v="EMP4015"/>
    <s v="Oceania"/>
    <x v="2"/>
    <s v="Female"/>
    <s v="Designer"/>
    <s v="Consulting"/>
    <n v="36"/>
    <x v="0"/>
    <n v="34"/>
    <x v="1"/>
    <n v="1"/>
    <s v="Low"/>
    <x v="1"/>
    <s v="Yes"/>
    <s v="Increase"/>
    <n v="4"/>
    <x v="1"/>
    <n v="5"/>
    <s v="Weekly"/>
    <s v="Poor"/>
    <n v="0.50514930894987298"/>
  </r>
  <r>
    <s v="EMP4016"/>
    <s v="South America"/>
    <x v="37"/>
    <s v="Male"/>
    <s v="HR"/>
    <s v="IT"/>
    <n v="31"/>
    <x v="0"/>
    <n v="34"/>
    <x v="1"/>
    <n v="5"/>
    <s v="Medium"/>
    <x v="2"/>
    <s v="Yes"/>
    <s v="Increase"/>
    <n v="1"/>
    <x v="0"/>
    <n v="2"/>
    <s v="Daily"/>
    <s v="Good"/>
    <n v="0.21561730554241409"/>
  </r>
  <r>
    <s v="EMP4017"/>
    <s v="Africa"/>
    <x v="35"/>
    <s v="Female"/>
    <s v="Marketing"/>
    <s v="Education"/>
    <n v="18"/>
    <x v="1"/>
    <n v="47"/>
    <x v="9"/>
    <n v="1"/>
    <s v="High"/>
    <x v="2"/>
    <s v="No"/>
    <s v="Decrease"/>
    <n v="5"/>
    <x v="2"/>
    <n v="3"/>
    <s v="None"/>
    <s v="Good"/>
    <n v="0.32718928088826016"/>
  </r>
  <r>
    <s v="EMP4018"/>
    <s v="North America"/>
    <x v="11"/>
    <s v="Male"/>
    <s v="Marketing"/>
    <s v="Education"/>
    <n v="36"/>
    <x v="1"/>
    <n v="58"/>
    <x v="0"/>
    <n v="4"/>
    <s v="High"/>
    <x v="0"/>
    <s v="No"/>
    <s v="Decrease"/>
    <n v="1"/>
    <x v="2"/>
    <n v="5"/>
    <s v="Daily"/>
    <s v="Poor"/>
    <n v="0.77619007342981539"/>
  </r>
  <r>
    <s v="EMP4019"/>
    <s v="Africa"/>
    <x v="29"/>
    <s v="Male"/>
    <s v="Designer"/>
    <s v="Consulting"/>
    <n v="8"/>
    <x v="1"/>
    <n v="55"/>
    <x v="15"/>
    <n v="5"/>
    <s v="Low"/>
    <x v="1"/>
    <s v="No"/>
    <s v="Increase"/>
    <n v="1"/>
    <x v="1"/>
    <n v="3"/>
    <s v="Daily"/>
    <s v="Good"/>
    <n v="0.34334927420362893"/>
  </r>
  <r>
    <s v="EMP4020"/>
    <s v="South America"/>
    <x v="21"/>
    <s v="Non-binary"/>
    <s v="HR"/>
    <s v="Education"/>
    <n v="4"/>
    <x v="2"/>
    <n v="43"/>
    <x v="9"/>
    <n v="3"/>
    <s v="Low"/>
    <x v="3"/>
    <s v="No"/>
    <s v="No Change"/>
    <n v="4"/>
    <x v="1"/>
    <n v="1"/>
    <s v="None"/>
    <s v="Average"/>
    <n v="0.3930348013597037"/>
  </r>
  <r>
    <s v="EMP4021"/>
    <s v="Oceania"/>
    <x v="33"/>
    <s v="Prefer not to say"/>
    <s v="Designer"/>
    <s v="Healthcare"/>
    <n v="20"/>
    <x v="0"/>
    <n v="55"/>
    <x v="12"/>
    <n v="5"/>
    <s v="Low"/>
    <x v="3"/>
    <s v="Yes"/>
    <s v="Decrease"/>
    <n v="2"/>
    <x v="0"/>
    <n v="2"/>
    <s v="None"/>
    <s v="Poor"/>
    <n v="6.0259642141481384E-3"/>
  </r>
  <r>
    <s v="EMP4022"/>
    <s v="Oceania"/>
    <x v="37"/>
    <s v="Prefer not to say"/>
    <s v="HR"/>
    <s v="Retail"/>
    <n v="33"/>
    <x v="2"/>
    <n v="56"/>
    <x v="1"/>
    <n v="3"/>
    <s v="Low"/>
    <x v="2"/>
    <s v="No"/>
    <s v="Decrease"/>
    <n v="4"/>
    <x v="2"/>
    <n v="4"/>
    <s v="None"/>
    <s v="Average"/>
    <n v="9.9809242686160982E-2"/>
  </r>
  <r>
    <s v="EMP4023"/>
    <s v="Europe"/>
    <x v="37"/>
    <s v="Non-binary"/>
    <s v="Software Engineer"/>
    <s v="Healthcare"/>
    <n v="37"/>
    <x v="2"/>
    <n v="48"/>
    <x v="14"/>
    <n v="1"/>
    <s v="High"/>
    <x v="3"/>
    <s v="Yes"/>
    <s v="Increase"/>
    <n v="1"/>
    <x v="1"/>
    <n v="4"/>
    <s v="Weekly"/>
    <s v="Average"/>
    <n v="0.61939335531851925"/>
  </r>
  <r>
    <s v="EMP4024"/>
    <s v="Oceania"/>
    <x v="18"/>
    <s v="Prefer not to say"/>
    <s v="Designer"/>
    <s v="Finance"/>
    <n v="18"/>
    <x v="2"/>
    <n v="52"/>
    <x v="1"/>
    <n v="2"/>
    <s v="High"/>
    <x v="1"/>
    <s v="Yes"/>
    <s v="Increase"/>
    <n v="2"/>
    <x v="1"/>
    <n v="5"/>
    <s v="Weekly"/>
    <s v="Poor"/>
    <n v="0.83703890500864575"/>
  </r>
  <r>
    <s v="EMP4025"/>
    <s v="Europe"/>
    <x v="23"/>
    <s v="Non-binary"/>
    <s v="Software Engineer"/>
    <s v="Retail"/>
    <n v="29"/>
    <x v="1"/>
    <n v="32"/>
    <x v="5"/>
    <n v="3"/>
    <s v="Medium"/>
    <x v="0"/>
    <s v="Yes"/>
    <s v="No Change"/>
    <n v="3"/>
    <x v="1"/>
    <n v="2"/>
    <s v="None"/>
    <s v="Poor"/>
    <n v="0.70194749210104035"/>
  </r>
  <r>
    <s v="EMP4026"/>
    <s v="Africa"/>
    <x v="11"/>
    <s v="Non-binary"/>
    <s v="Data Scientist"/>
    <s v="Healthcare"/>
    <n v="30"/>
    <x v="1"/>
    <n v="26"/>
    <x v="12"/>
    <n v="4"/>
    <s v="Low"/>
    <x v="3"/>
    <s v="Yes"/>
    <s v="Increase"/>
    <n v="4"/>
    <x v="2"/>
    <n v="2"/>
    <s v="None"/>
    <s v="Average"/>
    <n v="0.49386912470894784"/>
  </r>
  <r>
    <s v="EMP4027"/>
    <s v="Africa"/>
    <x v="13"/>
    <s v="Prefer not to say"/>
    <s v="Sales"/>
    <s v="Retail"/>
    <n v="23"/>
    <x v="0"/>
    <n v="47"/>
    <x v="4"/>
    <n v="4"/>
    <s v="High"/>
    <x v="2"/>
    <s v="Yes"/>
    <s v="Increase"/>
    <n v="3"/>
    <x v="0"/>
    <n v="4"/>
    <s v="Weekly"/>
    <s v="Poor"/>
    <n v="0.50326441097878361"/>
  </r>
  <r>
    <s v="EMP4028"/>
    <s v="Oceania"/>
    <x v="16"/>
    <s v="Prefer not to say"/>
    <s v="Project Manager"/>
    <s v="Retail"/>
    <n v="31"/>
    <x v="2"/>
    <n v="20"/>
    <x v="13"/>
    <n v="5"/>
    <s v="Medium"/>
    <x v="0"/>
    <s v="Yes"/>
    <s v="Increase"/>
    <n v="5"/>
    <x v="1"/>
    <n v="3"/>
    <s v="Daily"/>
    <s v="Good"/>
    <n v="0.83595522130803868"/>
  </r>
  <r>
    <s v="EMP4029"/>
    <s v="Oceania"/>
    <x v="14"/>
    <s v="Male"/>
    <s v="Marketing"/>
    <s v="IT"/>
    <n v="8"/>
    <x v="2"/>
    <n v="41"/>
    <x v="2"/>
    <n v="3"/>
    <s v="Medium"/>
    <x v="2"/>
    <s v="No"/>
    <s v="No Change"/>
    <n v="3"/>
    <x v="0"/>
    <n v="4"/>
    <s v="Daily"/>
    <s v="Average"/>
    <n v="0.16250356599861449"/>
  </r>
  <r>
    <s v="EMP4030"/>
    <s v="Europe"/>
    <x v="37"/>
    <s v="Prefer not to say"/>
    <s v="Designer"/>
    <s v="Education"/>
    <n v="32"/>
    <x v="0"/>
    <n v="54"/>
    <x v="9"/>
    <n v="4"/>
    <s v="Low"/>
    <x v="0"/>
    <s v="Yes"/>
    <s v="Increase"/>
    <n v="1"/>
    <x v="2"/>
    <n v="2"/>
    <s v="Weekly"/>
    <s v="Poor"/>
    <n v="0.6036298136366206"/>
  </r>
  <r>
    <s v="EMP4031"/>
    <s v="North America"/>
    <x v="38"/>
    <s v="Non-binary"/>
    <s v="Project Manager"/>
    <s v="Healthcare"/>
    <n v="20"/>
    <x v="0"/>
    <n v="23"/>
    <x v="9"/>
    <n v="5"/>
    <s v="Low"/>
    <x v="2"/>
    <s v="No"/>
    <s v="Increase"/>
    <n v="1"/>
    <x v="0"/>
    <n v="3"/>
    <s v="Daily"/>
    <s v="Poor"/>
    <n v="0.76410510923237973"/>
  </r>
  <r>
    <s v="EMP4032"/>
    <s v="Oceania"/>
    <x v="10"/>
    <s v="Female"/>
    <s v="Project Manager"/>
    <s v="Manufacturing"/>
    <n v="15"/>
    <x v="2"/>
    <n v="53"/>
    <x v="9"/>
    <n v="3"/>
    <s v="High"/>
    <x v="0"/>
    <s v="No"/>
    <s v="Increase"/>
    <n v="2"/>
    <x v="2"/>
    <n v="2"/>
    <s v="Daily"/>
    <s v="Average"/>
    <n v="0.13247117825607269"/>
  </r>
  <r>
    <s v="EMP4033"/>
    <s v="Asia"/>
    <x v="0"/>
    <s v="Prefer not to say"/>
    <s v="Project Manager"/>
    <s v="Healthcare"/>
    <n v="13"/>
    <x v="0"/>
    <n v="57"/>
    <x v="7"/>
    <n v="1"/>
    <s v="Low"/>
    <x v="1"/>
    <s v="Yes"/>
    <s v="Decrease"/>
    <n v="4"/>
    <x v="2"/>
    <n v="1"/>
    <s v="Weekly"/>
    <s v="Poor"/>
    <n v="0.41437631153412524"/>
  </r>
  <r>
    <s v="EMP4034"/>
    <s v="Africa"/>
    <x v="35"/>
    <s v="Male"/>
    <s v="Project Manager"/>
    <s v="Healthcare"/>
    <n v="15"/>
    <x v="2"/>
    <n v="41"/>
    <x v="14"/>
    <n v="5"/>
    <s v="Medium"/>
    <x v="3"/>
    <s v="Yes"/>
    <s v="Increase"/>
    <n v="3"/>
    <x v="1"/>
    <n v="3"/>
    <s v="Weekly"/>
    <s v="Good"/>
    <n v="0.3455148481684952"/>
  </r>
  <r>
    <s v="EMP4035"/>
    <s v="Africa"/>
    <x v="1"/>
    <s v="Male"/>
    <s v="Project Manager"/>
    <s v="Retail"/>
    <n v="19"/>
    <x v="0"/>
    <n v="20"/>
    <x v="4"/>
    <n v="1"/>
    <s v="Low"/>
    <x v="1"/>
    <s v="No"/>
    <s v="Increase"/>
    <n v="4"/>
    <x v="2"/>
    <n v="5"/>
    <s v="Daily"/>
    <s v="Poor"/>
    <n v="0.13377600716279281"/>
  </r>
  <r>
    <s v="EMP4036"/>
    <s v="Europe"/>
    <x v="34"/>
    <s v="Male"/>
    <s v="Software Engineer"/>
    <s v="Finance"/>
    <n v="26"/>
    <x v="2"/>
    <n v="35"/>
    <x v="5"/>
    <n v="2"/>
    <s v="Medium"/>
    <x v="2"/>
    <s v="No"/>
    <s v="No Change"/>
    <n v="5"/>
    <x v="0"/>
    <n v="2"/>
    <s v="Weekly"/>
    <s v="Average"/>
    <n v="0.31984619362323818"/>
  </r>
  <r>
    <s v="EMP4037"/>
    <s v="Oceania"/>
    <x v="16"/>
    <s v="Female"/>
    <s v="Marketing"/>
    <s v="Finance"/>
    <n v="29"/>
    <x v="0"/>
    <n v="57"/>
    <x v="10"/>
    <n v="2"/>
    <s v="Medium"/>
    <x v="3"/>
    <s v="Yes"/>
    <s v="Decrease"/>
    <n v="1"/>
    <x v="1"/>
    <n v="1"/>
    <s v="None"/>
    <s v="Good"/>
    <n v="0.33345406712735814"/>
  </r>
  <r>
    <s v="EMP4038"/>
    <s v="Oceania"/>
    <x v="29"/>
    <s v="Male"/>
    <s v="Sales"/>
    <s v="Consulting"/>
    <n v="6"/>
    <x v="2"/>
    <n v="42"/>
    <x v="0"/>
    <n v="3"/>
    <s v="Medium"/>
    <x v="3"/>
    <s v="Yes"/>
    <s v="No Change"/>
    <n v="3"/>
    <x v="0"/>
    <n v="2"/>
    <s v="Daily"/>
    <s v="Good"/>
    <n v="0.88498034061959108"/>
  </r>
  <r>
    <s v="EMP4039"/>
    <s v="South America"/>
    <x v="12"/>
    <s v="Non-binary"/>
    <s v="HR"/>
    <s v="Manufacturing"/>
    <n v="11"/>
    <x v="0"/>
    <n v="24"/>
    <x v="12"/>
    <n v="4"/>
    <s v="Medium"/>
    <x v="1"/>
    <s v="Yes"/>
    <s v="Increase"/>
    <n v="1"/>
    <x v="0"/>
    <n v="1"/>
    <s v="Weekly"/>
    <s v="Good"/>
    <n v="0.27853345987175171"/>
  </r>
  <r>
    <s v="EMP4040"/>
    <s v="Africa"/>
    <x v="38"/>
    <s v="Male"/>
    <s v="Designer"/>
    <s v="Retail"/>
    <n v="28"/>
    <x v="0"/>
    <n v="40"/>
    <x v="12"/>
    <n v="5"/>
    <s v="Medium"/>
    <x v="0"/>
    <s v="No"/>
    <s v="Increase"/>
    <n v="5"/>
    <x v="2"/>
    <n v="5"/>
    <s v="None"/>
    <s v="Poor"/>
    <n v="0.27873701950421059"/>
  </r>
  <r>
    <s v="EMP4041"/>
    <s v="Asia"/>
    <x v="2"/>
    <s v="Male"/>
    <s v="Marketing"/>
    <s v="IT"/>
    <n v="32"/>
    <x v="0"/>
    <n v="28"/>
    <x v="14"/>
    <n v="5"/>
    <s v="Low"/>
    <x v="1"/>
    <s v="No"/>
    <s v="Increase"/>
    <n v="2"/>
    <x v="2"/>
    <n v="3"/>
    <s v="Daily"/>
    <s v="Good"/>
    <n v="0.86467768930451849"/>
  </r>
  <r>
    <s v="EMP4042"/>
    <s v="South America"/>
    <x v="18"/>
    <s v="Male"/>
    <s v="HR"/>
    <s v="Healthcare"/>
    <n v="17"/>
    <x v="2"/>
    <n v="37"/>
    <x v="2"/>
    <n v="2"/>
    <s v="Low"/>
    <x v="0"/>
    <s v="Yes"/>
    <s v="Increase"/>
    <n v="5"/>
    <x v="1"/>
    <n v="3"/>
    <s v="Daily"/>
    <s v="Average"/>
    <n v="1.6004045062243399E-2"/>
  </r>
  <r>
    <s v="EMP4043"/>
    <s v="Asia"/>
    <x v="8"/>
    <s v="Non-binary"/>
    <s v="Software Engineer"/>
    <s v="IT"/>
    <n v="14"/>
    <x v="2"/>
    <n v="51"/>
    <x v="0"/>
    <n v="3"/>
    <s v="Medium"/>
    <x v="2"/>
    <s v="Yes"/>
    <s v="Decrease"/>
    <n v="2"/>
    <x v="2"/>
    <n v="5"/>
    <s v="Weekly"/>
    <s v="Average"/>
    <n v="0.51265356304068632"/>
  </r>
  <r>
    <s v="EMP4044"/>
    <s v="Oceania"/>
    <x v="21"/>
    <s v="Male"/>
    <s v="Project Manager"/>
    <s v="Consulting"/>
    <n v="7"/>
    <x v="0"/>
    <n v="56"/>
    <x v="13"/>
    <n v="2"/>
    <s v="Medium"/>
    <x v="0"/>
    <s v="Yes"/>
    <s v="Increase"/>
    <n v="5"/>
    <x v="0"/>
    <n v="2"/>
    <s v="Daily"/>
    <s v="Good"/>
    <n v="0.75995131799151361"/>
  </r>
  <r>
    <s v="EMP4045"/>
    <s v="North America"/>
    <x v="10"/>
    <s v="Prefer not to say"/>
    <s v="Software Engineer"/>
    <s v="Finance"/>
    <n v="26"/>
    <x v="1"/>
    <n v="28"/>
    <x v="13"/>
    <n v="3"/>
    <s v="High"/>
    <x v="2"/>
    <s v="Yes"/>
    <s v="No Change"/>
    <n v="3"/>
    <x v="2"/>
    <n v="5"/>
    <s v="None"/>
    <s v="Poor"/>
    <n v="0.40123182400231761"/>
  </r>
  <r>
    <s v="EMP4046"/>
    <s v="South America"/>
    <x v="2"/>
    <s v="Non-binary"/>
    <s v="Project Manager"/>
    <s v="Finance"/>
    <n v="28"/>
    <x v="2"/>
    <n v="32"/>
    <x v="14"/>
    <n v="3"/>
    <s v="High"/>
    <x v="2"/>
    <s v="No"/>
    <s v="Increase"/>
    <n v="3"/>
    <x v="0"/>
    <n v="3"/>
    <s v="Weekly"/>
    <s v="Poor"/>
    <n v="0.33042737501093677"/>
  </r>
  <r>
    <s v="EMP4047"/>
    <s v="Asia"/>
    <x v="18"/>
    <s v="Non-binary"/>
    <s v="HR"/>
    <s v="Education"/>
    <n v="11"/>
    <x v="2"/>
    <n v="31"/>
    <x v="9"/>
    <n v="3"/>
    <s v="High"/>
    <x v="3"/>
    <s v="Yes"/>
    <s v="Increase"/>
    <n v="3"/>
    <x v="2"/>
    <n v="3"/>
    <s v="None"/>
    <s v="Poor"/>
    <n v="0.58414267589859903"/>
  </r>
  <r>
    <s v="EMP4048"/>
    <s v="Oceania"/>
    <x v="23"/>
    <s v="Non-binary"/>
    <s v="Marketing"/>
    <s v="IT"/>
    <n v="28"/>
    <x v="1"/>
    <n v="28"/>
    <x v="14"/>
    <n v="4"/>
    <s v="High"/>
    <x v="2"/>
    <s v="Yes"/>
    <s v="Increase"/>
    <n v="5"/>
    <x v="2"/>
    <n v="4"/>
    <s v="Weekly"/>
    <s v="Poor"/>
    <n v="0.86280794157320251"/>
  </r>
  <r>
    <s v="EMP4049"/>
    <s v="Europe"/>
    <x v="8"/>
    <s v="Male"/>
    <s v="Sales"/>
    <s v="Healthcare"/>
    <n v="14"/>
    <x v="0"/>
    <n v="37"/>
    <x v="13"/>
    <n v="3"/>
    <s v="Medium"/>
    <x v="3"/>
    <s v="Yes"/>
    <s v="Decrease"/>
    <n v="1"/>
    <x v="0"/>
    <n v="3"/>
    <s v="None"/>
    <s v="Good"/>
    <n v="0.87160836850746926"/>
  </r>
  <r>
    <s v="EMP4050"/>
    <s v="South America"/>
    <x v="38"/>
    <s v="Non-binary"/>
    <s v="Marketing"/>
    <s v="IT"/>
    <n v="18"/>
    <x v="2"/>
    <n v="49"/>
    <x v="1"/>
    <n v="1"/>
    <s v="High"/>
    <x v="3"/>
    <s v="No"/>
    <s v="Increase"/>
    <n v="2"/>
    <x v="2"/>
    <n v="2"/>
    <s v="None"/>
    <s v="Average"/>
    <n v="4.3389671259581819E-2"/>
  </r>
  <r>
    <s v="EMP4051"/>
    <s v="North America"/>
    <x v="36"/>
    <s v="Male"/>
    <s v="Designer"/>
    <s v="Education"/>
    <n v="18"/>
    <x v="1"/>
    <n v="60"/>
    <x v="11"/>
    <n v="4"/>
    <s v="High"/>
    <x v="3"/>
    <s v="No"/>
    <s v="Increase"/>
    <n v="5"/>
    <x v="1"/>
    <n v="2"/>
    <s v="None"/>
    <s v="Poor"/>
    <n v="0.32524280465358912"/>
  </r>
  <r>
    <s v="EMP4052"/>
    <s v="North America"/>
    <x v="19"/>
    <s v="Male"/>
    <s v="Marketing"/>
    <s v="Healthcare"/>
    <n v="34"/>
    <x v="0"/>
    <n v="46"/>
    <x v="6"/>
    <n v="3"/>
    <s v="Medium"/>
    <x v="3"/>
    <s v="No"/>
    <s v="Increase"/>
    <n v="2"/>
    <x v="2"/>
    <n v="1"/>
    <s v="Daily"/>
    <s v="Average"/>
    <n v="0.41388667319352956"/>
  </r>
  <r>
    <s v="EMP4053"/>
    <s v="Asia"/>
    <x v="31"/>
    <s v="Female"/>
    <s v="Project Manager"/>
    <s v="Finance"/>
    <n v="37"/>
    <x v="0"/>
    <n v="33"/>
    <x v="5"/>
    <n v="4"/>
    <s v="Medium"/>
    <x v="3"/>
    <s v="No"/>
    <s v="Increase"/>
    <n v="4"/>
    <x v="2"/>
    <n v="4"/>
    <s v="Daily"/>
    <s v="Good"/>
    <n v="0.50113029368872164"/>
  </r>
  <r>
    <s v="EMP4054"/>
    <s v="Oceania"/>
    <x v="20"/>
    <s v="Female"/>
    <s v="Marketing"/>
    <s v="Retail"/>
    <n v="16"/>
    <x v="0"/>
    <n v="55"/>
    <x v="10"/>
    <n v="4"/>
    <s v="Medium"/>
    <x v="2"/>
    <s v="No"/>
    <s v="Decrease"/>
    <n v="2"/>
    <x v="0"/>
    <n v="1"/>
    <s v="Weekly"/>
    <s v="Poor"/>
    <n v="0.59948408793115149"/>
  </r>
  <r>
    <s v="EMP4055"/>
    <s v="Asia"/>
    <x v="28"/>
    <s v="Male"/>
    <s v="Project Manager"/>
    <s v="Manufacturing"/>
    <n v="14"/>
    <x v="2"/>
    <n v="52"/>
    <x v="11"/>
    <n v="1"/>
    <s v="High"/>
    <x v="2"/>
    <s v="No"/>
    <s v="No Change"/>
    <n v="5"/>
    <x v="0"/>
    <n v="3"/>
    <s v="Daily"/>
    <s v="Good"/>
    <n v="0.32382095421422186"/>
  </r>
  <r>
    <s v="EMP4056"/>
    <s v="North America"/>
    <x v="29"/>
    <s v="Male"/>
    <s v="Software Engineer"/>
    <s v="Healthcare"/>
    <n v="7"/>
    <x v="0"/>
    <n v="43"/>
    <x v="7"/>
    <n v="4"/>
    <s v="Medium"/>
    <x v="0"/>
    <s v="Yes"/>
    <s v="Increase"/>
    <n v="3"/>
    <x v="2"/>
    <n v="3"/>
    <s v="Daily"/>
    <s v="Good"/>
    <n v="6.0708597027276601E-2"/>
  </r>
  <r>
    <s v="EMP4057"/>
    <s v="Asia"/>
    <x v="22"/>
    <s v="Prefer not to say"/>
    <s v="Software Engineer"/>
    <s v="Healthcare"/>
    <n v="38"/>
    <x v="0"/>
    <n v="53"/>
    <x v="14"/>
    <n v="1"/>
    <s v="Low"/>
    <x v="0"/>
    <s v="Yes"/>
    <s v="No Change"/>
    <n v="3"/>
    <x v="1"/>
    <n v="3"/>
    <s v="None"/>
    <s v="Good"/>
    <n v="0.20798922833552247"/>
  </r>
  <r>
    <s v="EMP4058"/>
    <s v="Africa"/>
    <x v="15"/>
    <s v="Male"/>
    <s v="HR"/>
    <s v="Consulting"/>
    <n v="23"/>
    <x v="1"/>
    <n v="43"/>
    <x v="14"/>
    <n v="5"/>
    <s v="Medium"/>
    <x v="0"/>
    <s v="No"/>
    <s v="Decrease"/>
    <n v="2"/>
    <x v="2"/>
    <n v="3"/>
    <s v="Weekly"/>
    <s v="Poor"/>
    <n v="0.28829431077166845"/>
  </r>
  <r>
    <s v="EMP4059"/>
    <s v="Europe"/>
    <x v="33"/>
    <s v="Male"/>
    <s v="Designer"/>
    <s v="Retail"/>
    <n v="27"/>
    <x v="2"/>
    <n v="55"/>
    <x v="3"/>
    <n v="1"/>
    <s v="Low"/>
    <x v="2"/>
    <s v="Yes"/>
    <s v="No Change"/>
    <n v="3"/>
    <x v="0"/>
    <n v="2"/>
    <s v="Daily"/>
    <s v="Poor"/>
    <n v="0.73357107010774381"/>
  </r>
  <r>
    <s v="EMP4060"/>
    <s v="South America"/>
    <x v="15"/>
    <s v="Male"/>
    <s v="Marketing"/>
    <s v="Finance"/>
    <n v="19"/>
    <x v="0"/>
    <n v="54"/>
    <x v="14"/>
    <n v="5"/>
    <s v="Low"/>
    <x v="3"/>
    <s v="No"/>
    <s v="Increase"/>
    <n v="5"/>
    <x v="1"/>
    <n v="1"/>
    <s v="Weekly"/>
    <s v="Average"/>
    <n v="0.66953997106668284"/>
  </r>
  <r>
    <s v="EMP4061"/>
    <s v="Africa"/>
    <x v="12"/>
    <s v="Female"/>
    <s v="HR"/>
    <s v="Education"/>
    <n v="12"/>
    <x v="1"/>
    <n v="59"/>
    <x v="9"/>
    <n v="5"/>
    <s v="Medium"/>
    <x v="3"/>
    <s v="Yes"/>
    <s v="No Change"/>
    <n v="5"/>
    <x v="0"/>
    <n v="5"/>
    <s v="Daily"/>
    <s v="Good"/>
    <n v="0.13190291071103577"/>
  </r>
  <r>
    <s v="EMP4062"/>
    <s v="Africa"/>
    <x v="31"/>
    <s v="Female"/>
    <s v="Software Engineer"/>
    <s v="Finance"/>
    <n v="31"/>
    <x v="1"/>
    <n v="29"/>
    <x v="8"/>
    <n v="2"/>
    <s v="Low"/>
    <x v="1"/>
    <s v="No"/>
    <s v="Increase"/>
    <n v="4"/>
    <x v="0"/>
    <n v="2"/>
    <s v="None"/>
    <s v="Good"/>
    <n v="0.12132261382592036"/>
  </r>
  <r>
    <s v="EMP4063"/>
    <s v="North America"/>
    <x v="29"/>
    <s v="Non-binary"/>
    <s v="HR"/>
    <s v="IT"/>
    <n v="2"/>
    <x v="2"/>
    <n v="58"/>
    <x v="4"/>
    <n v="2"/>
    <s v="Low"/>
    <x v="2"/>
    <s v="Yes"/>
    <s v="No Change"/>
    <n v="1"/>
    <x v="1"/>
    <n v="2"/>
    <s v="Daily"/>
    <s v="Poor"/>
    <n v="0.76260878821374189"/>
  </r>
  <r>
    <s v="EMP4064"/>
    <s v="Oceania"/>
    <x v="30"/>
    <s v="Male"/>
    <s v="Marketing"/>
    <s v="Finance"/>
    <n v="15"/>
    <x v="1"/>
    <n v="58"/>
    <x v="9"/>
    <n v="5"/>
    <s v="Low"/>
    <x v="1"/>
    <s v="Yes"/>
    <s v="No Change"/>
    <n v="1"/>
    <x v="1"/>
    <n v="4"/>
    <s v="None"/>
    <s v="Good"/>
    <n v="0.29932281831916074"/>
  </r>
  <r>
    <s v="EMP4065"/>
    <s v="South America"/>
    <x v="24"/>
    <s v="Non-binary"/>
    <s v="Marketing"/>
    <s v="Consulting"/>
    <n v="11"/>
    <x v="2"/>
    <n v="20"/>
    <x v="5"/>
    <n v="4"/>
    <s v="Low"/>
    <x v="1"/>
    <s v="Yes"/>
    <s v="Decrease"/>
    <n v="4"/>
    <x v="1"/>
    <n v="1"/>
    <s v="Daily"/>
    <s v="Good"/>
    <n v="0.26544677232871572"/>
  </r>
  <r>
    <s v="EMP4066"/>
    <s v="Oceania"/>
    <x v="11"/>
    <s v="Non-binary"/>
    <s v="HR"/>
    <s v="Retail"/>
    <n v="33"/>
    <x v="0"/>
    <n v="49"/>
    <x v="0"/>
    <n v="1"/>
    <s v="Low"/>
    <x v="0"/>
    <s v="No"/>
    <s v="Decrease"/>
    <n v="3"/>
    <x v="1"/>
    <n v="5"/>
    <s v="Weekly"/>
    <s v="Good"/>
    <n v="0.90102351076384934"/>
  </r>
  <r>
    <s v="EMP4067"/>
    <s v="North America"/>
    <x v="28"/>
    <s v="Female"/>
    <s v="Software Engineer"/>
    <s v="Consulting"/>
    <n v="15"/>
    <x v="0"/>
    <n v="39"/>
    <x v="4"/>
    <n v="5"/>
    <s v="High"/>
    <x v="2"/>
    <s v="Yes"/>
    <s v="No Change"/>
    <n v="4"/>
    <x v="1"/>
    <n v="3"/>
    <s v="None"/>
    <s v="Average"/>
    <n v="7.4297736147865057E-2"/>
  </r>
  <r>
    <s v="EMP4068"/>
    <s v="North America"/>
    <x v="6"/>
    <s v="Male"/>
    <s v="HR"/>
    <s v="Education"/>
    <n v="15"/>
    <x v="2"/>
    <n v="33"/>
    <x v="15"/>
    <n v="5"/>
    <s v="High"/>
    <x v="2"/>
    <s v="No"/>
    <s v="Increase"/>
    <n v="4"/>
    <x v="1"/>
    <n v="2"/>
    <s v="None"/>
    <s v="Average"/>
    <n v="2.4497483330436665E-2"/>
  </r>
  <r>
    <s v="EMP4069"/>
    <s v="Asia"/>
    <x v="7"/>
    <s v="Prefer not to say"/>
    <s v="Marketing"/>
    <s v="Consulting"/>
    <n v="28"/>
    <x v="2"/>
    <n v="40"/>
    <x v="14"/>
    <n v="1"/>
    <s v="Low"/>
    <x v="1"/>
    <s v="Yes"/>
    <s v="No Change"/>
    <n v="2"/>
    <x v="1"/>
    <n v="1"/>
    <s v="Daily"/>
    <s v="Poor"/>
    <n v="0.79225328266421235"/>
  </r>
  <r>
    <s v="EMP4070"/>
    <s v="Asia"/>
    <x v="4"/>
    <s v="Male"/>
    <s v="Project Manager"/>
    <s v="IT"/>
    <n v="31"/>
    <x v="1"/>
    <n v="52"/>
    <x v="13"/>
    <n v="3"/>
    <s v="Medium"/>
    <x v="0"/>
    <s v="Yes"/>
    <s v="Increase"/>
    <n v="3"/>
    <x v="2"/>
    <n v="2"/>
    <s v="Weekly"/>
    <s v="Average"/>
    <n v="0.3117191306385042"/>
  </r>
  <r>
    <s v="EMP4071"/>
    <s v="Oceania"/>
    <x v="13"/>
    <s v="Prefer not to say"/>
    <s v="Data Scientist"/>
    <s v="Retail"/>
    <n v="22"/>
    <x v="0"/>
    <n v="28"/>
    <x v="4"/>
    <n v="3"/>
    <s v="High"/>
    <x v="3"/>
    <s v="Yes"/>
    <s v="Decrease"/>
    <n v="2"/>
    <x v="0"/>
    <n v="5"/>
    <s v="Weekly"/>
    <s v="Poor"/>
    <n v="0.63540645342242186"/>
  </r>
  <r>
    <s v="EMP4072"/>
    <s v="Africa"/>
    <x v="18"/>
    <s v="Female"/>
    <s v="Sales"/>
    <s v="Healthcare"/>
    <n v="11"/>
    <x v="0"/>
    <n v="28"/>
    <x v="12"/>
    <n v="5"/>
    <s v="Low"/>
    <x v="0"/>
    <s v="No"/>
    <s v="No Change"/>
    <n v="1"/>
    <x v="1"/>
    <n v="2"/>
    <s v="Weekly"/>
    <s v="Good"/>
    <n v="0.87114316077191178"/>
  </r>
  <r>
    <s v="EMP4073"/>
    <s v="South America"/>
    <x v="29"/>
    <s v="Non-binary"/>
    <s v="Marketing"/>
    <s v="Retail"/>
    <n v="6"/>
    <x v="0"/>
    <n v="53"/>
    <x v="6"/>
    <n v="1"/>
    <s v="Medium"/>
    <x v="3"/>
    <s v="No"/>
    <s v="Increase"/>
    <n v="5"/>
    <x v="1"/>
    <n v="2"/>
    <s v="Weekly"/>
    <s v="Average"/>
    <n v="0.57001959248450929"/>
  </r>
  <r>
    <s v="EMP4074"/>
    <s v="Oceania"/>
    <x v="18"/>
    <s v="Male"/>
    <s v="Data Scientist"/>
    <s v="Education"/>
    <n v="14"/>
    <x v="0"/>
    <n v="57"/>
    <x v="6"/>
    <n v="3"/>
    <s v="Low"/>
    <x v="1"/>
    <s v="Yes"/>
    <s v="Increase"/>
    <n v="1"/>
    <x v="1"/>
    <n v="2"/>
    <s v="None"/>
    <s v="Average"/>
    <n v="9.0924947810645862E-2"/>
  </r>
  <r>
    <s v="EMP4075"/>
    <s v="Asia"/>
    <x v="2"/>
    <s v="Female"/>
    <s v="Data Scientist"/>
    <s v="Finance"/>
    <n v="28"/>
    <x v="0"/>
    <n v="35"/>
    <x v="8"/>
    <n v="5"/>
    <s v="Medium"/>
    <x v="0"/>
    <s v="Yes"/>
    <s v="Increase"/>
    <n v="1"/>
    <x v="0"/>
    <n v="2"/>
    <s v="Weekly"/>
    <s v="Poor"/>
    <n v="0.87026452122195297"/>
  </r>
  <r>
    <s v="EMP4076"/>
    <s v="Asia"/>
    <x v="27"/>
    <s v="Non-binary"/>
    <s v="Software Engineer"/>
    <s v="Finance"/>
    <n v="37"/>
    <x v="2"/>
    <n v="31"/>
    <x v="0"/>
    <n v="3"/>
    <s v="Medium"/>
    <x v="0"/>
    <s v="Yes"/>
    <s v="No Change"/>
    <n v="2"/>
    <x v="0"/>
    <n v="1"/>
    <s v="Weekly"/>
    <s v="Average"/>
    <n v="0.52480672662282646"/>
  </r>
  <r>
    <s v="EMP4077"/>
    <s v="Africa"/>
    <x v="20"/>
    <s v="Prefer not to say"/>
    <s v="Data Scientist"/>
    <s v="Manufacturing"/>
    <n v="15"/>
    <x v="0"/>
    <n v="55"/>
    <x v="13"/>
    <n v="1"/>
    <s v="Medium"/>
    <x v="2"/>
    <s v="Yes"/>
    <s v="Increase"/>
    <n v="2"/>
    <x v="1"/>
    <n v="1"/>
    <s v="None"/>
    <s v="Good"/>
    <n v="0.91785741490183692"/>
  </r>
  <r>
    <s v="EMP4078"/>
    <s v="North America"/>
    <x v="19"/>
    <s v="Prefer not to say"/>
    <s v="Marketing"/>
    <s v="IT"/>
    <n v="30"/>
    <x v="1"/>
    <n v="45"/>
    <x v="13"/>
    <n v="4"/>
    <s v="Medium"/>
    <x v="1"/>
    <s v="Yes"/>
    <s v="Increase"/>
    <n v="3"/>
    <x v="1"/>
    <n v="3"/>
    <s v="None"/>
    <s v="Average"/>
    <n v="0.65103879857318758"/>
  </r>
  <r>
    <s v="EMP4078"/>
    <s v="Asia"/>
    <x v="22"/>
    <s v="Female"/>
    <s v="Data Scientist"/>
    <s v="Finance"/>
    <n v="33"/>
    <x v="2"/>
    <n v="35"/>
    <x v="4"/>
    <n v="3"/>
    <s v="Medium"/>
    <x v="0"/>
    <s v="No"/>
    <s v="No Change"/>
    <n v="5"/>
    <x v="0"/>
    <n v="4"/>
    <s v="Weekly"/>
    <s v="Average"/>
    <n v="0.4933920167827448"/>
  </r>
  <r>
    <s v="EMP4079"/>
    <s v="Oceania"/>
    <x v="30"/>
    <s v="Male"/>
    <s v="Marketing"/>
    <s v="Education"/>
    <n v="15"/>
    <x v="0"/>
    <n v="24"/>
    <x v="6"/>
    <n v="5"/>
    <s v="High"/>
    <x v="0"/>
    <s v="No"/>
    <s v="Decrease"/>
    <n v="3"/>
    <x v="2"/>
    <n v="2"/>
    <s v="None"/>
    <s v="Poor"/>
    <n v="0.96711362349076635"/>
  </r>
  <r>
    <s v="EMP4080"/>
    <s v="South America"/>
    <x v="32"/>
    <s v="Female"/>
    <s v="Designer"/>
    <s v="Finance"/>
    <n v="28"/>
    <x v="2"/>
    <n v="34"/>
    <x v="8"/>
    <n v="3"/>
    <s v="High"/>
    <x v="1"/>
    <s v="No"/>
    <s v="No Change"/>
    <n v="1"/>
    <x v="0"/>
    <n v="5"/>
    <s v="Weekly"/>
    <s v="Average"/>
    <n v="0.24517773408380072"/>
  </r>
  <r>
    <s v="EMP4081"/>
    <s v="South America"/>
    <x v="4"/>
    <s v="Prefer not to say"/>
    <s v="Designer"/>
    <s v="IT"/>
    <n v="28"/>
    <x v="1"/>
    <n v="58"/>
    <x v="1"/>
    <n v="3"/>
    <s v="Medium"/>
    <x v="2"/>
    <s v="Yes"/>
    <s v="No Change"/>
    <n v="2"/>
    <x v="0"/>
    <n v="2"/>
    <s v="Daily"/>
    <s v="Good"/>
    <n v="0.67851395384863111"/>
  </r>
  <r>
    <s v="EMP4082"/>
    <s v="North America"/>
    <x v="33"/>
    <s v="Non-binary"/>
    <s v="Sales"/>
    <s v="Education"/>
    <n v="22"/>
    <x v="0"/>
    <n v="28"/>
    <x v="9"/>
    <n v="4"/>
    <s v="High"/>
    <x v="2"/>
    <s v="Yes"/>
    <s v="Increase"/>
    <n v="3"/>
    <x v="1"/>
    <n v="3"/>
    <s v="Daily"/>
    <s v="Average"/>
    <n v="0.77207183800530954"/>
  </r>
  <r>
    <s v="EMP4083"/>
    <s v="South America"/>
    <x v="17"/>
    <s v="Male"/>
    <s v="Marketing"/>
    <s v="Retail"/>
    <n v="6"/>
    <x v="0"/>
    <n v="58"/>
    <x v="1"/>
    <n v="2"/>
    <s v="Low"/>
    <x v="1"/>
    <s v="Yes"/>
    <s v="Increase"/>
    <n v="5"/>
    <x v="2"/>
    <n v="4"/>
    <s v="Daily"/>
    <s v="Poor"/>
    <n v="0.99549339298990358"/>
  </r>
  <r>
    <s v="EMP4084"/>
    <s v="Asia"/>
    <x v="37"/>
    <s v="Prefer not to say"/>
    <s v="Project Manager"/>
    <s v="IT"/>
    <n v="31"/>
    <x v="0"/>
    <n v="27"/>
    <x v="0"/>
    <n v="1"/>
    <s v="Medium"/>
    <x v="3"/>
    <s v="No"/>
    <s v="Decrease"/>
    <n v="1"/>
    <x v="1"/>
    <n v="5"/>
    <s v="Daily"/>
    <s v="Average"/>
    <n v="0.20957977227322355"/>
  </r>
  <r>
    <s v="EMP4085"/>
    <s v="North America"/>
    <x v="28"/>
    <s v="Non-binary"/>
    <s v="Marketing"/>
    <s v="Manufacturing"/>
    <n v="14"/>
    <x v="2"/>
    <n v="52"/>
    <x v="12"/>
    <n v="1"/>
    <s v="Low"/>
    <x v="0"/>
    <s v="No"/>
    <s v="Decrease"/>
    <n v="1"/>
    <x v="0"/>
    <n v="5"/>
    <s v="Daily"/>
    <s v="Average"/>
    <n v="0.26432643203204187"/>
  </r>
  <r>
    <s v="EMP4086"/>
    <s v="Asia"/>
    <x v="27"/>
    <s v="Non-binary"/>
    <s v="Project Manager"/>
    <s v="Retail"/>
    <n v="32"/>
    <x v="0"/>
    <n v="52"/>
    <x v="4"/>
    <n v="1"/>
    <s v="Low"/>
    <x v="1"/>
    <s v="No"/>
    <s v="Decrease"/>
    <n v="5"/>
    <x v="2"/>
    <n v="4"/>
    <s v="Weekly"/>
    <s v="Poor"/>
    <n v="0.88960337816641677"/>
  </r>
  <r>
    <s v="EMP4087"/>
    <s v="South America"/>
    <x v="24"/>
    <s v="Non-binary"/>
    <s v="Software Engineer"/>
    <s v="Finance"/>
    <n v="14"/>
    <x v="1"/>
    <n v="55"/>
    <x v="14"/>
    <n v="3"/>
    <s v="High"/>
    <x v="2"/>
    <s v="No"/>
    <s v="Increase"/>
    <n v="3"/>
    <x v="1"/>
    <n v="1"/>
    <s v="Weekly"/>
    <s v="Average"/>
    <n v="0.39269383832043669"/>
  </r>
  <r>
    <s v="EMP4088"/>
    <s v="Africa"/>
    <x v="9"/>
    <s v="Male"/>
    <s v="Project Manager"/>
    <s v="Education"/>
    <n v="16"/>
    <x v="1"/>
    <n v="45"/>
    <x v="3"/>
    <n v="4"/>
    <s v="Low"/>
    <x v="3"/>
    <s v="No"/>
    <s v="No Change"/>
    <n v="4"/>
    <x v="2"/>
    <n v="1"/>
    <s v="Weekly"/>
    <s v="Average"/>
    <n v="0.3575322048554751"/>
  </r>
  <r>
    <s v="EMP4089"/>
    <s v="North America"/>
    <x v="10"/>
    <s v="Male"/>
    <s v="Marketing"/>
    <s v="Manufacturing"/>
    <n v="25"/>
    <x v="0"/>
    <n v="48"/>
    <x v="9"/>
    <n v="3"/>
    <s v="Medium"/>
    <x v="0"/>
    <s v="Yes"/>
    <s v="Increase"/>
    <n v="3"/>
    <x v="0"/>
    <n v="3"/>
    <s v="Weekly"/>
    <s v="Average"/>
    <n v="0.37378062357526642"/>
  </r>
  <r>
    <s v="EMP4090"/>
    <s v="Asia"/>
    <x v="11"/>
    <s v="Prefer not to say"/>
    <s v="Designer"/>
    <s v="Retail"/>
    <n v="31"/>
    <x v="0"/>
    <n v="28"/>
    <x v="11"/>
    <n v="2"/>
    <s v="Low"/>
    <x v="1"/>
    <s v="Yes"/>
    <s v="Increase"/>
    <n v="1"/>
    <x v="1"/>
    <n v="5"/>
    <s v="Weekly"/>
    <s v="Poor"/>
    <n v="0.8078353989683692"/>
  </r>
  <r>
    <s v="EMP4091"/>
    <s v="North America"/>
    <x v="23"/>
    <s v="Non-binary"/>
    <s v="HR"/>
    <s v="Education"/>
    <n v="28"/>
    <x v="0"/>
    <n v="34"/>
    <x v="1"/>
    <n v="4"/>
    <s v="Low"/>
    <x v="3"/>
    <s v="No"/>
    <s v="Increase"/>
    <n v="3"/>
    <x v="2"/>
    <n v="1"/>
    <s v="Weekly"/>
    <s v="Good"/>
    <n v="0.88597364665114808"/>
  </r>
  <r>
    <s v="EMP4092"/>
    <s v="North America"/>
    <x v="2"/>
    <s v="Female"/>
    <s v="HR"/>
    <s v="Education"/>
    <n v="32"/>
    <x v="2"/>
    <n v="31"/>
    <x v="5"/>
    <n v="3"/>
    <s v="Low"/>
    <x v="1"/>
    <s v="Yes"/>
    <s v="No Change"/>
    <n v="5"/>
    <x v="2"/>
    <n v="5"/>
    <s v="Daily"/>
    <s v="Average"/>
    <n v="6.042611703718459E-2"/>
  </r>
  <r>
    <s v="EMP4093"/>
    <s v="Oceania"/>
    <x v="26"/>
    <s v="Female"/>
    <s v="Data Scientist"/>
    <s v="Education"/>
    <n v="8"/>
    <x v="0"/>
    <n v="46"/>
    <x v="10"/>
    <n v="5"/>
    <s v="High"/>
    <x v="2"/>
    <s v="No"/>
    <s v="Increase"/>
    <n v="3"/>
    <x v="0"/>
    <n v="1"/>
    <s v="Daily"/>
    <s v="Average"/>
    <n v="0.69084484047773498"/>
  </r>
  <r>
    <s v="EMP4094"/>
    <s v="Asia"/>
    <x v="6"/>
    <s v="Male"/>
    <s v="Marketing"/>
    <s v="Finance"/>
    <n v="23"/>
    <x v="1"/>
    <n v="22"/>
    <x v="7"/>
    <n v="3"/>
    <s v="Low"/>
    <x v="1"/>
    <s v="No"/>
    <s v="Decrease"/>
    <n v="2"/>
    <x v="1"/>
    <n v="4"/>
    <s v="Daily"/>
    <s v="Poor"/>
    <n v="0.13992756832004949"/>
  </r>
  <r>
    <s v="EMP4095"/>
    <s v="South America"/>
    <x v="36"/>
    <s v="Female"/>
    <s v="Project Manager"/>
    <s v="Retail"/>
    <n v="17"/>
    <x v="0"/>
    <n v="28"/>
    <x v="6"/>
    <n v="1"/>
    <s v="Medium"/>
    <x v="3"/>
    <s v="No"/>
    <s v="Increase"/>
    <n v="4"/>
    <x v="1"/>
    <n v="3"/>
    <s v="None"/>
    <s v="Good"/>
    <n v="0.9558246935146677"/>
  </r>
  <r>
    <s v="EMP4096"/>
    <s v="North America"/>
    <x v="9"/>
    <s v="Non-binary"/>
    <s v="HR"/>
    <s v="Manufacturing"/>
    <n v="11"/>
    <x v="2"/>
    <n v="49"/>
    <x v="8"/>
    <n v="1"/>
    <s v="Low"/>
    <x v="1"/>
    <s v="Yes"/>
    <s v="Increase"/>
    <n v="3"/>
    <x v="1"/>
    <n v="3"/>
    <s v="None"/>
    <s v="Average"/>
    <n v="0.81210259751769009"/>
  </r>
  <r>
    <s v="EMP4097"/>
    <s v="South America"/>
    <x v="29"/>
    <s v="Male"/>
    <s v="Data Scientist"/>
    <s v="Finance"/>
    <n v="1"/>
    <x v="0"/>
    <n v="51"/>
    <x v="12"/>
    <n v="2"/>
    <s v="Low"/>
    <x v="0"/>
    <s v="No"/>
    <s v="No Change"/>
    <n v="2"/>
    <x v="0"/>
    <n v="4"/>
    <s v="None"/>
    <s v="Good"/>
    <n v="0.96828484224924039"/>
  </r>
  <r>
    <s v="EMP4098"/>
    <s v="Europe"/>
    <x v="29"/>
    <s v="Male"/>
    <s v="Marketing"/>
    <s v="Education"/>
    <n v="6"/>
    <x v="1"/>
    <n v="49"/>
    <x v="13"/>
    <n v="5"/>
    <s v="High"/>
    <x v="1"/>
    <s v="No"/>
    <s v="Increase"/>
    <n v="3"/>
    <x v="0"/>
    <n v="2"/>
    <s v="None"/>
    <s v="Average"/>
    <n v="0.74280102146884919"/>
  </r>
  <r>
    <s v="EMP4099"/>
    <s v="Africa"/>
    <x v="22"/>
    <s v="Prefer not to say"/>
    <s v="Data Scientist"/>
    <s v="IT"/>
    <n v="29"/>
    <x v="1"/>
    <n v="59"/>
    <x v="15"/>
    <n v="4"/>
    <s v="Low"/>
    <x v="2"/>
    <s v="Yes"/>
    <s v="Increase"/>
    <n v="5"/>
    <x v="2"/>
    <n v="4"/>
    <s v="None"/>
    <s v="Average"/>
    <n v="3.3476053053411059E-2"/>
  </r>
  <r>
    <s v="EMP4100"/>
    <s v="Africa"/>
    <x v="36"/>
    <s v="Non-binary"/>
    <s v="Project Manager"/>
    <s v="IT"/>
    <n v="11"/>
    <x v="1"/>
    <n v="52"/>
    <x v="7"/>
    <n v="3"/>
    <s v="High"/>
    <x v="0"/>
    <s v="No"/>
    <s v="Increase"/>
    <n v="3"/>
    <x v="1"/>
    <n v="4"/>
    <s v="Daily"/>
    <s v="Average"/>
    <n v="5.9476862304583822E-2"/>
  </r>
  <r>
    <s v="EMP4101"/>
    <s v="Europe"/>
    <x v="22"/>
    <s v="Male"/>
    <s v="Data Scientist"/>
    <s v="Retail"/>
    <n v="29"/>
    <x v="0"/>
    <n v="54"/>
    <x v="13"/>
    <n v="5"/>
    <s v="High"/>
    <x v="3"/>
    <s v="No"/>
    <s v="No Change"/>
    <n v="3"/>
    <x v="2"/>
    <n v="5"/>
    <s v="Weekly"/>
    <s v="Average"/>
    <n v="0.62160145849067805"/>
  </r>
  <r>
    <s v="EMP4102"/>
    <s v="Oceania"/>
    <x v="15"/>
    <s v="Prefer not to say"/>
    <s v="Designer"/>
    <s v="IT"/>
    <n v="19"/>
    <x v="2"/>
    <n v="46"/>
    <x v="0"/>
    <n v="1"/>
    <s v="High"/>
    <x v="1"/>
    <s v="No"/>
    <s v="No Change"/>
    <n v="4"/>
    <x v="1"/>
    <n v="3"/>
    <s v="Weekly"/>
    <s v="Good"/>
    <n v="0.80120708532395157"/>
  </r>
  <r>
    <s v="EMP4103"/>
    <s v="Asia"/>
    <x v="16"/>
    <s v="Non-binary"/>
    <s v="Software Engineer"/>
    <s v="Consulting"/>
    <n v="32"/>
    <x v="2"/>
    <n v="48"/>
    <x v="10"/>
    <n v="2"/>
    <s v="High"/>
    <x v="0"/>
    <s v="Yes"/>
    <s v="Increase"/>
    <n v="2"/>
    <x v="1"/>
    <n v="4"/>
    <s v="None"/>
    <s v="Poor"/>
    <n v="0.81801785283239759"/>
  </r>
  <r>
    <s v="EMP4104"/>
    <s v="Asia"/>
    <x v="2"/>
    <s v="Male"/>
    <s v="Marketing"/>
    <s v="Consulting"/>
    <n v="35"/>
    <x v="0"/>
    <n v="33"/>
    <x v="1"/>
    <n v="2"/>
    <s v="Low"/>
    <x v="1"/>
    <s v="Yes"/>
    <s v="No Change"/>
    <n v="2"/>
    <x v="1"/>
    <n v="5"/>
    <s v="None"/>
    <s v="Average"/>
    <n v="0.34032496667534595"/>
  </r>
  <r>
    <s v="EMP4105"/>
    <s v="Africa"/>
    <x v="9"/>
    <s v="Non-binary"/>
    <s v="HR"/>
    <s v="Consulting"/>
    <n v="15"/>
    <x v="0"/>
    <n v="38"/>
    <x v="8"/>
    <n v="4"/>
    <s v="Medium"/>
    <x v="3"/>
    <s v="No"/>
    <s v="Increase"/>
    <n v="3"/>
    <x v="0"/>
    <n v="2"/>
    <s v="None"/>
    <s v="Poor"/>
    <n v="0.51803394599490704"/>
  </r>
  <r>
    <s v="EMP4106"/>
    <s v="Oceania"/>
    <x v="31"/>
    <s v="Female"/>
    <s v="Data Scientist"/>
    <s v="IT"/>
    <n v="32"/>
    <x v="0"/>
    <n v="30"/>
    <x v="2"/>
    <n v="2"/>
    <s v="Low"/>
    <x v="1"/>
    <s v="No"/>
    <s v="No Change"/>
    <n v="2"/>
    <x v="2"/>
    <n v="5"/>
    <s v="Daily"/>
    <s v="Good"/>
    <n v="0.26239951329969968"/>
  </r>
  <r>
    <s v="EMP4107"/>
    <s v="Oceania"/>
    <x v="12"/>
    <s v="Prefer not to say"/>
    <s v="Marketing"/>
    <s v="Manufacturing"/>
    <n v="17"/>
    <x v="0"/>
    <n v="21"/>
    <x v="4"/>
    <n v="3"/>
    <s v="Medium"/>
    <x v="3"/>
    <s v="Yes"/>
    <s v="Decrease"/>
    <n v="5"/>
    <x v="2"/>
    <n v="5"/>
    <s v="Daily"/>
    <s v="Average"/>
    <n v="0.18421972253880359"/>
  </r>
  <r>
    <s v="EMP4108"/>
    <s v="North America"/>
    <x v="3"/>
    <s v="Non-binary"/>
    <s v="Sales"/>
    <s v="Healthcare"/>
    <n v="2"/>
    <x v="2"/>
    <n v="38"/>
    <x v="11"/>
    <n v="2"/>
    <s v="Low"/>
    <x v="2"/>
    <s v="Yes"/>
    <s v="Increase"/>
    <n v="1"/>
    <x v="2"/>
    <n v="4"/>
    <s v="Daily"/>
    <s v="Poor"/>
    <n v="5.4272784582253486E-2"/>
  </r>
  <r>
    <s v="EMP4109"/>
    <s v="Oceania"/>
    <x v="0"/>
    <s v="Non-binary"/>
    <s v="Designer"/>
    <s v="Finance"/>
    <n v="15"/>
    <x v="2"/>
    <n v="27"/>
    <x v="5"/>
    <n v="3"/>
    <s v="Low"/>
    <x v="2"/>
    <s v="Yes"/>
    <s v="No Change"/>
    <n v="4"/>
    <x v="2"/>
    <n v="2"/>
    <s v="Daily"/>
    <s v="Average"/>
    <n v="0.3180418857538162"/>
  </r>
  <r>
    <s v="EMP4110"/>
    <s v="Oceania"/>
    <x v="1"/>
    <s v="Non-binary"/>
    <s v="Sales"/>
    <s v="Manufacturing"/>
    <n v="23"/>
    <x v="0"/>
    <n v="43"/>
    <x v="9"/>
    <n v="4"/>
    <s v="Medium"/>
    <x v="2"/>
    <s v="Yes"/>
    <s v="Increase"/>
    <n v="3"/>
    <x v="0"/>
    <n v="4"/>
    <s v="Weekly"/>
    <s v="Good"/>
    <n v="0.22420319293995561"/>
  </r>
  <r>
    <s v="EMP4111"/>
    <s v="Oceania"/>
    <x v="2"/>
    <s v="Non-binary"/>
    <s v="Data Scientist"/>
    <s v="Education"/>
    <n v="32"/>
    <x v="2"/>
    <n v="35"/>
    <x v="2"/>
    <n v="1"/>
    <s v="High"/>
    <x v="2"/>
    <s v="Yes"/>
    <s v="No Change"/>
    <n v="2"/>
    <x v="0"/>
    <n v="5"/>
    <s v="None"/>
    <s v="Average"/>
    <n v="0.59339274591311642"/>
  </r>
  <r>
    <s v="EMP4112"/>
    <s v="North America"/>
    <x v="32"/>
    <s v="Male"/>
    <s v="Data Scientist"/>
    <s v="Finance"/>
    <n v="32"/>
    <x v="2"/>
    <n v="35"/>
    <x v="8"/>
    <n v="3"/>
    <s v="Medium"/>
    <x v="0"/>
    <s v="Yes"/>
    <s v="No Change"/>
    <n v="4"/>
    <x v="2"/>
    <n v="5"/>
    <s v="Weekly"/>
    <s v="Poor"/>
    <n v="0.87917503486036175"/>
  </r>
  <r>
    <s v="EMP4113"/>
    <s v="Oceania"/>
    <x v="34"/>
    <s v="Non-binary"/>
    <s v="Sales"/>
    <s v="Consulting"/>
    <n v="3"/>
    <x v="1"/>
    <n v="50"/>
    <x v="12"/>
    <n v="4"/>
    <s v="High"/>
    <x v="2"/>
    <s v="No"/>
    <s v="Increase"/>
    <n v="4"/>
    <x v="1"/>
    <n v="4"/>
    <s v="Daily"/>
    <s v="Poor"/>
    <n v="0.29636351922733084"/>
  </r>
  <r>
    <s v="EMP4114"/>
    <s v="South America"/>
    <x v="27"/>
    <s v="Male"/>
    <s v="Marketing"/>
    <s v="Manufacturing"/>
    <n v="33"/>
    <x v="2"/>
    <n v="27"/>
    <x v="4"/>
    <n v="4"/>
    <s v="Low"/>
    <x v="2"/>
    <s v="No"/>
    <s v="No Change"/>
    <n v="1"/>
    <x v="0"/>
    <n v="3"/>
    <s v="Daily"/>
    <s v="Good"/>
    <n v="0.68823687808378498"/>
  </r>
  <r>
    <s v="EMP4115"/>
    <s v="Oceania"/>
    <x v="4"/>
    <s v="Non-binary"/>
    <s v="Sales"/>
    <s v="Retail"/>
    <n v="30"/>
    <x v="2"/>
    <n v="46"/>
    <x v="7"/>
    <n v="5"/>
    <s v="High"/>
    <x v="0"/>
    <s v="No"/>
    <s v="No Change"/>
    <n v="4"/>
    <x v="2"/>
    <n v="2"/>
    <s v="Daily"/>
    <s v="Average"/>
    <n v="0.32134131719201275"/>
  </r>
  <r>
    <s v="EMP4116"/>
    <s v="North America"/>
    <x v="20"/>
    <s v="Prefer not to say"/>
    <s v="Software Engineer"/>
    <s v="Manufacturing"/>
    <n v="20"/>
    <x v="0"/>
    <n v="45"/>
    <x v="15"/>
    <n v="1"/>
    <s v="Low"/>
    <x v="1"/>
    <s v="No"/>
    <s v="No Change"/>
    <n v="1"/>
    <x v="1"/>
    <n v="1"/>
    <s v="None"/>
    <s v="Good"/>
    <n v="0.95997114499061775"/>
  </r>
  <r>
    <s v="EMP4117"/>
    <s v="Europe"/>
    <x v="3"/>
    <s v="Prefer not to say"/>
    <s v="Marketing"/>
    <s v="Consulting"/>
    <n v="7"/>
    <x v="0"/>
    <n v="56"/>
    <x v="5"/>
    <n v="1"/>
    <s v="Low"/>
    <x v="1"/>
    <s v="Yes"/>
    <s v="No Change"/>
    <n v="3"/>
    <x v="2"/>
    <n v="5"/>
    <s v="Weekly"/>
    <s v="Average"/>
    <n v="0.24873154324310509"/>
  </r>
  <r>
    <s v="EMP4118"/>
    <s v="North America"/>
    <x v="10"/>
    <s v="Male"/>
    <s v="HR"/>
    <s v="Manufacturing"/>
    <n v="15"/>
    <x v="2"/>
    <n v="22"/>
    <x v="5"/>
    <n v="2"/>
    <s v="Medium"/>
    <x v="3"/>
    <s v="No"/>
    <s v="No Change"/>
    <n v="1"/>
    <x v="0"/>
    <n v="1"/>
    <s v="None"/>
    <s v="Average"/>
    <n v="0.64053602812226151"/>
  </r>
  <r>
    <s v="EMP4119"/>
    <s v="North America"/>
    <x v="10"/>
    <s v="Male"/>
    <s v="Marketing"/>
    <s v="Retail"/>
    <n v="26"/>
    <x v="2"/>
    <n v="40"/>
    <x v="7"/>
    <n v="3"/>
    <s v="High"/>
    <x v="2"/>
    <s v="No"/>
    <s v="Decrease"/>
    <n v="5"/>
    <x v="0"/>
    <n v="5"/>
    <s v="None"/>
    <s v="Poor"/>
    <n v="4.7928424582881823E-2"/>
  </r>
  <r>
    <s v="EMP4120"/>
    <s v="South America"/>
    <x v="33"/>
    <s v="Prefer not to say"/>
    <s v="HR"/>
    <s v="Consulting"/>
    <n v="24"/>
    <x v="0"/>
    <n v="35"/>
    <x v="11"/>
    <n v="1"/>
    <s v="Medium"/>
    <x v="2"/>
    <s v="Yes"/>
    <s v="Increase"/>
    <n v="3"/>
    <x v="2"/>
    <n v="4"/>
    <s v="Weekly"/>
    <s v="Poor"/>
    <n v="0.91670106153578079"/>
  </r>
  <r>
    <s v="EMP4121"/>
    <s v="Asia"/>
    <x v="8"/>
    <s v="Male"/>
    <s v="Project Manager"/>
    <s v="Finance"/>
    <n v="12"/>
    <x v="2"/>
    <n v="33"/>
    <x v="2"/>
    <n v="3"/>
    <s v="High"/>
    <x v="0"/>
    <s v="No"/>
    <s v="Decrease"/>
    <n v="5"/>
    <x v="0"/>
    <n v="3"/>
    <s v="Daily"/>
    <s v="Average"/>
    <n v="0.74177793805805425"/>
  </r>
  <r>
    <s v="EMP4122"/>
    <s v="South America"/>
    <x v="3"/>
    <s v="Male"/>
    <s v="HR"/>
    <s v="Retail"/>
    <n v="7"/>
    <x v="2"/>
    <n v="45"/>
    <x v="14"/>
    <n v="4"/>
    <s v="High"/>
    <x v="3"/>
    <s v="Yes"/>
    <s v="No Change"/>
    <n v="3"/>
    <x v="2"/>
    <n v="2"/>
    <s v="Daily"/>
    <s v="Average"/>
    <n v="0.82260075727324145"/>
  </r>
  <r>
    <s v="EMP4123"/>
    <s v="North America"/>
    <x v="19"/>
    <s v="Female"/>
    <s v="HR"/>
    <s v="Healthcare"/>
    <n v="29"/>
    <x v="0"/>
    <n v="37"/>
    <x v="10"/>
    <n v="1"/>
    <s v="Low"/>
    <x v="1"/>
    <s v="No"/>
    <s v="Increase"/>
    <n v="1"/>
    <x v="2"/>
    <n v="1"/>
    <s v="Weekly"/>
    <s v="Average"/>
    <n v="0.32084016495994716"/>
  </r>
  <r>
    <s v="EMP4124"/>
    <s v="Europe"/>
    <x v="28"/>
    <s v="Female"/>
    <s v="Sales"/>
    <s v="Education"/>
    <n v="13"/>
    <x v="1"/>
    <n v="56"/>
    <x v="11"/>
    <n v="1"/>
    <s v="Medium"/>
    <x v="2"/>
    <s v="No"/>
    <s v="Decrease"/>
    <n v="5"/>
    <x v="1"/>
    <n v="3"/>
    <s v="Daily"/>
    <s v="Good"/>
    <n v="0.48412048756000237"/>
  </r>
  <r>
    <s v="EMP4125"/>
    <s v="Africa"/>
    <x v="26"/>
    <s v="Male"/>
    <s v="Designer"/>
    <s v="IT"/>
    <n v="8"/>
    <x v="0"/>
    <n v="42"/>
    <x v="9"/>
    <n v="2"/>
    <s v="Medium"/>
    <x v="0"/>
    <s v="No"/>
    <s v="No Change"/>
    <n v="3"/>
    <x v="0"/>
    <n v="1"/>
    <s v="Daily"/>
    <s v="Good"/>
    <n v="0.90284531534105661"/>
  </r>
  <r>
    <s v="EMP4126"/>
    <s v="South America"/>
    <x v="5"/>
    <s v="Prefer not to say"/>
    <s v="HR"/>
    <s v="Education"/>
    <n v="12"/>
    <x v="1"/>
    <n v="54"/>
    <x v="9"/>
    <n v="5"/>
    <s v="Low"/>
    <x v="1"/>
    <s v="No"/>
    <s v="No Change"/>
    <n v="4"/>
    <x v="0"/>
    <n v="3"/>
    <s v="Weekly"/>
    <s v="Poor"/>
    <n v="0.23317270703320925"/>
  </r>
  <r>
    <s v="EMP4127"/>
    <s v="Oceania"/>
    <x v="8"/>
    <s v="Female"/>
    <s v="Designer"/>
    <s v="Healthcare"/>
    <n v="11"/>
    <x v="1"/>
    <n v="52"/>
    <x v="1"/>
    <n v="5"/>
    <s v="Low"/>
    <x v="2"/>
    <s v="Yes"/>
    <s v="Decrease"/>
    <n v="4"/>
    <x v="0"/>
    <n v="2"/>
    <s v="Daily"/>
    <s v="Average"/>
    <n v="0.74109002665342205"/>
  </r>
  <r>
    <s v="EMP4128"/>
    <s v="Africa"/>
    <x v="8"/>
    <s v="Non-binary"/>
    <s v="Software Engineer"/>
    <s v="Education"/>
    <n v="17"/>
    <x v="1"/>
    <n v="32"/>
    <x v="4"/>
    <n v="3"/>
    <s v="High"/>
    <x v="2"/>
    <s v="No"/>
    <s v="Decrease"/>
    <n v="1"/>
    <x v="0"/>
    <n v="4"/>
    <s v="None"/>
    <s v="Poor"/>
    <n v="6.9949961682269857E-2"/>
  </r>
  <r>
    <s v="EMP4129"/>
    <s v="Europe"/>
    <x v="32"/>
    <s v="Male"/>
    <s v="Designer"/>
    <s v="Education"/>
    <n v="35"/>
    <x v="2"/>
    <n v="31"/>
    <x v="2"/>
    <n v="1"/>
    <s v="High"/>
    <x v="1"/>
    <s v="No"/>
    <s v="Increase"/>
    <n v="3"/>
    <x v="1"/>
    <n v="3"/>
    <s v="Weekly"/>
    <s v="Average"/>
    <n v="0.88935404447283939"/>
  </r>
  <r>
    <s v="EMP4130"/>
    <s v="Asia"/>
    <x v="15"/>
    <s v="Male"/>
    <s v="HR"/>
    <s v="Retail"/>
    <n v="25"/>
    <x v="2"/>
    <n v="57"/>
    <x v="4"/>
    <n v="4"/>
    <s v="Medium"/>
    <x v="2"/>
    <s v="No"/>
    <s v="No Change"/>
    <n v="1"/>
    <x v="2"/>
    <n v="2"/>
    <s v="Weekly"/>
    <s v="Good"/>
    <n v="0.62990246246693748"/>
  </r>
  <r>
    <s v="EMP4131"/>
    <s v="Oceania"/>
    <x v="34"/>
    <s v="Male"/>
    <s v="Sales"/>
    <s v="Consulting"/>
    <n v="20"/>
    <x v="2"/>
    <n v="43"/>
    <x v="13"/>
    <n v="2"/>
    <s v="High"/>
    <x v="2"/>
    <s v="Yes"/>
    <s v="Decrease"/>
    <n v="1"/>
    <x v="2"/>
    <n v="3"/>
    <s v="Daily"/>
    <s v="Poor"/>
    <n v="0.1320602426390487"/>
  </r>
  <r>
    <s v="EMP4132"/>
    <s v="North America"/>
    <x v="22"/>
    <s v="Non-binary"/>
    <s v="Designer"/>
    <s v="Retail"/>
    <n v="37"/>
    <x v="0"/>
    <n v="53"/>
    <x v="4"/>
    <n v="5"/>
    <s v="Medium"/>
    <x v="2"/>
    <s v="Yes"/>
    <s v="Increase"/>
    <n v="5"/>
    <x v="1"/>
    <n v="5"/>
    <s v="None"/>
    <s v="Average"/>
    <n v="0.4946462565747175"/>
  </r>
  <r>
    <s v="EMP4133"/>
    <s v="Africa"/>
    <x v="16"/>
    <s v="Prefer not to say"/>
    <s v="Data Scientist"/>
    <s v="IT"/>
    <n v="38"/>
    <x v="0"/>
    <n v="51"/>
    <x v="14"/>
    <n v="4"/>
    <s v="Medium"/>
    <x v="2"/>
    <s v="No"/>
    <s v="Increase"/>
    <n v="5"/>
    <x v="2"/>
    <n v="2"/>
    <s v="Weekly"/>
    <s v="Average"/>
    <n v="0.26537337860552801"/>
  </r>
  <r>
    <s v="EMP4134"/>
    <s v="Asia"/>
    <x v="16"/>
    <s v="Non-binary"/>
    <s v="Project Manager"/>
    <s v="Healthcare"/>
    <n v="30"/>
    <x v="2"/>
    <n v="32"/>
    <x v="11"/>
    <n v="3"/>
    <s v="High"/>
    <x v="0"/>
    <s v="Yes"/>
    <s v="Increase"/>
    <n v="5"/>
    <x v="1"/>
    <n v="2"/>
    <s v="None"/>
    <s v="Average"/>
    <n v="0.37765414746466153"/>
  </r>
  <r>
    <s v="EMP4135"/>
    <s v="Europe"/>
    <x v="29"/>
    <s v="Male"/>
    <s v="Sales"/>
    <s v="Manufacturing"/>
    <n v="2"/>
    <x v="0"/>
    <n v="43"/>
    <x v="2"/>
    <n v="4"/>
    <s v="High"/>
    <x v="0"/>
    <s v="Yes"/>
    <s v="Increase"/>
    <n v="5"/>
    <x v="2"/>
    <n v="3"/>
    <s v="None"/>
    <s v="Average"/>
    <n v="6.1641863490555227E-2"/>
  </r>
  <r>
    <s v="EMP4136"/>
    <s v="Europe"/>
    <x v="27"/>
    <s v="Male"/>
    <s v="HR"/>
    <s v="Education"/>
    <n v="30"/>
    <x v="0"/>
    <n v="45"/>
    <x v="2"/>
    <n v="1"/>
    <s v="Low"/>
    <x v="0"/>
    <s v="No"/>
    <s v="Increase"/>
    <n v="3"/>
    <x v="2"/>
    <n v="1"/>
    <s v="None"/>
    <s v="Poor"/>
    <n v="0.83118811024927142"/>
  </r>
  <r>
    <s v="EMP4137"/>
    <s v="Oceania"/>
    <x v="6"/>
    <s v="Female"/>
    <s v="Designer"/>
    <s v="Education"/>
    <n v="18"/>
    <x v="2"/>
    <n v="49"/>
    <x v="12"/>
    <n v="2"/>
    <s v="Low"/>
    <x v="3"/>
    <s v="Yes"/>
    <s v="Decrease"/>
    <n v="3"/>
    <x v="0"/>
    <n v="2"/>
    <s v="None"/>
    <s v="Good"/>
    <n v="3.8121774221250959E-2"/>
  </r>
  <r>
    <s v="EMP4138"/>
    <s v="Africa"/>
    <x v="10"/>
    <s v="Non-binary"/>
    <s v="Project Manager"/>
    <s v="Consulting"/>
    <n v="17"/>
    <x v="1"/>
    <n v="45"/>
    <x v="12"/>
    <n v="4"/>
    <s v="Medium"/>
    <x v="0"/>
    <s v="Yes"/>
    <s v="Increase"/>
    <n v="4"/>
    <x v="1"/>
    <n v="5"/>
    <s v="Weekly"/>
    <s v="Poor"/>
    <n v="0.45860697633665948"/>
  </r>
  <r>
    <s v="EMP4139"/>
    <s v="Africa"/>
    <x v="18"/>
    <s v="Prefer not to say"/>
    <s v="Designer"/>
    <s v="Retail"/>
    <n v="17"/>
    <x v="2"/>
    <n v="39"/>
    <x v="5"/>
    <n v="5"/>
    <s v="High"/>
    <x v="0"/>
    <s v="No"/>
    <s v="Increase"/>
    <n v="2"/>
    <x v="1"/>
    <n v="1"/>
    <s v="Daily"/>
    <s v="Good"/>
    <n v="0.82147857242410849"/>
  </r>
  <r>
    <s v="EMP4140"/>
    <s v="Africa"/>
    <x v="1"/>
    <s v="Non-binary"/>
    <s v="HR"/>
    <s v="IT"/>
    <n v="27"/>
    <x v="0"/>
    <n v="46"/>
    <x v="1"/>
    <n v="2"/>
    <s v="Low"/>
    <x v="0"/>
    <s v="Yes"/>
    <s v="Increase"/>
    <n v="4"/>
    <x v="1"/>
    <n v="1"/>
    <s v="Weekly"/>
    <s v="Poor"/>
    <n v="0.62574330538094269"/>
  </r>
  <r>
    <s v="EMP4141"/>
    <s v="Asia"/>
    <x v="15"/>
    <s v="Prefer not to say"/>
    <s v="Marketing"/>
    <s v="Retail"/>
    <n v="23"/>
    <x v="0"/>
    <n v="45"/>
    <x v="10"/>
    <n v="2"/>
    <s v="Medium"/>
    <x v="0"/>
    <s v="Yes"/>
    <s v="No Change"/>
    <n v="5"/>
    <x v="0"/>
    <n v="5"/>
    <s v="Weekly"/>
    <s v="Good"/>
    <n v="0.39440679015026303"/>
  </r>
  <r>
    <s v="EMP4142"/>
    <s v="Oceania"/>
    <x v="9"/>
    <s v="Non-binary"/>
    <s v="Software Engineer"/>
    <s v="Manufacturing"/>
    <n v="16"/>
    <x v="0"/>
    <n v="22"/>
    <x v="15"/>
    <n v="3"/>
    <s v="Low"/>
    <x v="1"/>
    <s v="Yes"/>
    <s v="Increase"/>
    <n v="4"/>
    <x v="2"/>
    <n v="4"/>
    <s v="Weekly"/>
    <s v="Good"/>
    <n v="0.82304664039993913"/>
  </r>
  <r>
    <s v="EMP4143"/>
    <s v="South America"/>
    <x v="16"/>
    <s v="Prefer not to say"/>
    <s v="Project Manager"/>
    <s v="Education"/>
    <n v="28"/>
    <x v="2"/>
    <n v="57"/>
    <x v="12"/>
    <n v="3"/>
    <s v="High"/>
    <x v="1"/>
    <s v="Yes"/>
    <s v="No Change"/>
    <n v="4"/>
    <x v="0"/>
    <n v="2"/>
    <s v="Weekly"/>
    <s v="Good"/>
    <n v="0.66596071691865066"/>
  </r>
  <r>
    <s v="EMP4144"/>
    <s v="North America"/>
    <x v="38"/>
    <s v="Male"/>
    <s v="Sales"/>
    <s v="Healthcare"/>
    <n v="22"/>
    <x v="0"/>
    <n v="41"/>
    <x v="10"/>
    <n v="3"/>
    <s v="Medium"/>
    <x v="2"/>
    <s v="No"/>
    <s v="Increase"/>
    <n v="3"/>
    <x v="1"/>
    <n v="3"/>
    <s v="Daily"/>
    <s v="Good"/>
    <n v="0.3675848803002445"/>
  </r>
  <r>
    <s v="EMP4145"/>
    <s v="Africa"/>
    <x v="34"/>
    <s v="Non-binary"/>
    <s v="HR"/>
    <s v="IT"/>
    <n v="22"/>
    <x v="2"/>
    <n v="59"/>
    <x v="8"/>
    <n v="2"/>
    <s v="Low"/>
    <x v="3"/>
    <s v="Yes"/>
    <s v="Decrease"/>
    <n v="1"/>
    <x v="0"/>
    <n v="5"/>
    <s v="Daily"/>
    <s v="Good"/>
    <n v="0.77323762590162304"/>
  </r>
  <r>
    <s v="EMP4146"/>
    <s v="Europe"/>
    <x v="33"/>
    <s v="Female"/>
    <s v="Data Scientist"/>
    <s v="IT"/>
    <n v="26"/>
    <x v="0"/>
    <n v="58"/>
    <x v="5"/>
    <n v="4"/>
    <s v="Low"/>
    <x v="3"/>
    <s v="No"/>
    <s v="Increase"/>
    <n v="1"/>
    <x v="0"/>
    <n v="1"/>
    <s v="Weekly"/>
    <s v="Average"/>
    <n v="0.9110930810864617"/>
  </r>
  <r>
    <s v="EMP4147"/>
    <s v="South America"/>
    <x v="4"/>
    <s v="Female"/>
    <s v="Data Scientist"/>
    <s v="Manufacturing"/>
    <n v="36"/>
    <x v="1"/>
    <n v="54"/>
    <x v="5"/>
    <n v="1"/>
    <s v="High"/>
    <x v="0"/>
    <s v="Yes"/>
    <s v="Increase"/>
    <n v="1"/>
    <x v="1"/>
    <n v="2"/>
    <s v="Daily"/>
    <s v="Average"/>
    <n v="0.46083149407248758"/>
  </r>
  <r>
    <s v="EMP4148"/>
    <s v="Oceania"/>
    <x v="3"/>
    <s v="Non-binary"/>
    <s v="Software Engineer"/>
    <s v="Healthcare"/>
    <n v="8"/>
    <x v="2"/>
    <n v="53"/>
    <x v="3"/>
    <n v="3"/>
    <s v="Low"/>
    <x v="1"/>
    <s v="No"/>
    <s v="No Change"/>
    <n v="4"/>
    <x v="0"/>
    <n v="2"/>
    <s v="None"/>
    <s v="Poor"/>
    <n v="0.63113427035251035"/>
  </r>
  <r>
    <s v="EMP4149"/>
    <s v="Africa"/>
    <x v="12"/>
    <s v="Male"/>
    <s v="Data Scientist"/>
    <s v="Retail"/>
    <n v="14"/>
    <x v="0"/>
    <n v="41"/>
    <x v="1"/>
    <n v="4"/>
    <s v="Low"/>
    <x v="0"/>
    <s v="Yes"/>
    <s v="No Change"/>
    <n v="3"/>
    <x v="0"/>
    <n v="1"/>
    <s v="None"/>
    <s v="Average"/>
    <n v="0.83927103404470171"/>
  </r>
  <r>
    <s v="EMP4150"/>
    <s v="North America"/>
    <x v="14"/>
    <s v="Non-binary"/>
    <s v="HR"/>
    <s v="Manufacturing"/>
    <n v="2"/>
    <x v="2"/>
    <n v="53"/>
    <x v="9"/>
    <n v="3"/>
    <s v="High"/>
    <x v="3"/>
    <s v="No"/>
    <s v="Increase"/>
    <n v="1"/>
    <x v="0"/>
    <n v="5"/>
    <s v="Weekly"/>
    <s v="Poor"/>
    <n v="0.14605219565534866"/>
  </r>
  <r>
    <s v="EMP4151"/>
    <s v="Europe"/>
    <x v="12"/>
    <s v="Non-binary"/>
    <s v="Data Scientist"/>
    <s v="IT"/>
    <n v="13"/>
    <x v="0"/>
    <n v="57"/>
    <x v="13"/>
    <n v="3"/>
    <s v="High"/>
    <x v="2"/>
    <s v="No"/>
    <s v="Increase"/>
    <n v="1"/>
    <x v="0"/>
    <n v="1"/>
    <s v="None"/>
    <s v="Average"/>
    <n v="0.95226880930603219"/>
  </r>
  <r>
    <s v="EMP4152"/>
    <s v="Africa"/>
    <x v="10"/>
    <s v="Male"/>
    <s v="Sales"/>
    <s v="IT"/>
    <n v="21"/>
    <x v="1"/>
    <n v="34"/>
    <x v="1"/>
    <n v="5"/>
    <s v="Medium"/>
    <x v="2"/>
    <s v="Yes"/>
    <s v="Increase"/>
    <n v="3"/>
    <x v="1"/>
    <n v="5"/>
    <s v="Weekly"/>
    <s v="Good"/>
    <n v="0.9584911855791417"/>
  </r>
  <r>
    <s v="EMP4153"/>
    <s v="South America"/>
    <x v="16"/>
    <s v="Male"/>
    <s v="Sales"/>
    <s v="Finance"/>
    <n v="28"/>
    <x v="1"/>
    <n v="47"/>
    <x v="10"/>
    <n v="3"/>
    <s v="Medium"/>
    <x v="0"/>
    <s v="No"/>
    <s v="Decrease"/>
    <n v="4"/>
    <x v="1"/>
    <n v="4"/>
    <s v="Weekly"/>
    <s v="Poor"/>
    <n v="0.35412349911033703"/>
  </r>
  <r>
    <s v="EMP4154"/>
    <s v="Europe"/>
    <x v="17"/>
    <s v="Prefer not to say"/>
    <s v="Project Manager"/>
    <s v="Retail"/>
    <n v="8"/>
    <x v="2"/>
    <n v="22"/>
    <x v="10"/>
    <n v="3"/>
    <s v="Low"/>
    <x v="0"/>
    <s v="No"/>
    <s v="Decrease"/>
    <n v="3"/>
    <x v="0"/>
    <n v="5"/>
    <s v="Weekly"/>
    <s v="Poor"/>
    <n v="0.48854969259723535"/>
  </r>
  <r>
    <s v="EMP4155"/>
    <s v="Oceania"/>
    <x v="9"/>
    <s v="Male"/>
    <s v="Marketing"/>
    <s v="Finance"/>
    <n v="14"/>
    <x v="0"/>
    <n v="25"/>
    <x v="12"/>
    <n v="5"/>
    <s v="Low"/>
    <x v="1"/>
    <s v="No"/>
    <s v="No Change"/>
    <n v="1"/>
    <x v="0"/>
    <n v="4"/>
    <s v="Daily"/>
    <s v="Average"/>
    <n v="0.25423475614921698"/>
  </r>
  <r>
    <s v="EMP4156"/>
    <s v="South America"/>
    <x v="5"/>
    <s v="Prefer not to say"/>
    <s v="Project Manager"/>
    <s v="Manufacturing"/>
    <n v="14"/>
    <x v="0"/>
    <n v="52"/>
    <x v="11"/>
    <n v="3"/>
    <s v="Low"/>
    <x v="1"/>
    <s v="No"/>
    <s v="No Change"/>
    <n v="3"/>
    <x v="1"/>
    <n v="3"/>
    <s v="None"/>
    <s v="Good"/>
    <n v="0.63767605190690491"/>
  </r>
  <r>
    <s v="EMP4157"/>
    <s v="Europe"/>
    <x v="2"/>
    <s v="Non-binary"/>
    <s v="Marketing"/>
    <s v="Consulting"/>
    <n v="33"/>
    <x v="2"/>
    <n v="34"/>
    <x v="14"/>
    <n v="4"/>
    <s v="Medium"/>
    <x v="3"/>
    <s v="No"/>
    <s v="Decrease"/>
    <n v="4"/>
    <x v="0"/>
    <n v="3"/>
    <s v="Weekly"/>
    <s v="Poor"/>
    <n v="0.31013052902962002"/>
  </r>
  <r>
    <s v="EMP4158"/>
    <s v="Asia"/>
    <x v="17"/>
    <s v="Prefer not to say"/>
    <s v="HR"/>
    <s v="Healthcare"/>
    <n v="2"/>
    <x v="2"/>
    <n v="38"/>
    <x v="15"/>
    <n v="1"/>
    <s v="Medium"/>
    <x v="3"/>
    <s v="Yes"/>
    <s v="No Change"/>
    <n v="1"/>
    <x v="0"/>
    <n v="5"/>
    <s v="None"/>
    <s v="Average"/>
    <n v="0.24926362208372943"/>
  </r>
  <r>
    <s v="EMP4159"/>
    <s v="Africa"/>
    <x v="28"/>
    <s v="Prefer not to say"/>
    <s v="HR"/>
    <s v="Consulting"/>
    <n v="14"/>
    <x v="2"/>
    <n v="47"/>
    <x v="6"/>
    <n v="1"/>
    <s v="Low"/>
    <x v="3"/>
    <s v="No"/>
    <s v="No Change"/>
    <n v="4"/>
    <x v="1"/>
    <n v="5"/>
    <s v="None"/>
    <s v="Average"/>
    <n v="0.13144288029359474"/>
  </r>
  <r>
    <s v="EMP4160"/>
    <s v="Europe"/>
    <x v="9"/>
    <s v="Prefer not to say"/>
    <s v="Marketing"/>
    <s v="Consulting"/>
    <n v="16"/>
    <x v="0"/>
    <n v="45"/>
    <x v="14"/>
    <n v="3"/>
    <s v="Low"/>
    <x v="2"/>
    <s v="Yes"/>
    <s v="Increase"/>
    <n v="3"/>
    <x v="0"/>
    <n v="2"/>
    <s v="None"/>
    <s v="Average"/>
    <n v="0.28869667516029207"/>
  </r>
  <r>
    <s v="EMP4161"/>
    <s v="North America"/>
    <x v="18"/>
    <s v="Male"/>
    <s v="Designer"/>
    <s v="Manufacturing"/>
    <n v="14"/>
    <x v="2"/>
    <n v="55"/>
    <x v="9"/>
    <n v="5"/>
    <s v="Low"/>
    <x v="1"/>
    <s v="No"/>
    <s v="No Change"/>
    <n v="3"/>
    <x v="1"/>
    <n v="5"/>
    <s v="Weekly"/>
    <s v="Poor"/>
    <n v="0.76354815843611645"/>
  </r>
  <r>
    <s v="EMP4162"/>
    <s v="North America"/>
    <x v="1"/>
    <s v="Non-binary"/>
    <s v="HR"/>
    <s v="Education"/>
    <n v="20"/>
    <x v="0"/>
    <n v="38"/>
    <x v="1"/>
    <n v="3"/>
    <s v="Low"/>
    <x v="1"/>
    <s v="No"/>
    <s v="Increase"/>
    <n v="2"/>
    <x v="0"/>
    <n v="1"/>
    <s v="None"/>
    <s v="Poor"/>
    <n v="9.5657180906552286E-2"/>
  </r>
  <r>
    <s v="EMP4163"/>
    <s v="Asia"/>
    <x v="1"/>
    <s v="Male"/>
    <s v="Software Engineer"/>
    <s v="Education"/>
    <n v="28"/>
    <x v="0"/>
    <n v="53"/>
    <x v="6"/>
    <n v="3"/>
    <s v="Low"/>
    <x v="0"/>
    <s v="No"/>
    <s v="No Change"/>
    <n v="4"/>
    <x v="0"/>
    <n v="3"/>
    <s v="None"/>
    <s v="Good"/>
    <n v="0.80212304785674848"/>
  </r>
  <r>
    <s v="EMP4164"/>
    <s v="Africa"/>
    <x v="27"/>
    <s v="Prefer not to say"/>
    <s v="HR"/>
    <s v="Education"/>
    <n v="29"/>
    <x v="2"/>
    <n v="60"/>
    <x v="7"/>
    <n v="5"/>
    <s v="Low"/>
    <x v="2"/>
    <s v="Yes"/>
    <s v="Decrease"/>
    <n v="2"/>
    <x v="2"/>
    <n v="2"/>
    <s v="Daily"/>
    <s v="Poor"/>
    <n v="0.53146098746415205"/>
  </r>
  <r>
    <s v="EMP4165"/>
    <s v="North America"/>
    <x v="18"/>
    <s v="Prefer not to say"/>
    <s v="Data Scientist"/>
    <s v="Finance"/>
    <n v="15"/>
    <x v="0"/>
    <n v="51"/>
    <x v="5"/>
    <n v="2"/>
    <s v="Medium"/>
    <x v="0"/>
    <s v="No"/>
    <s v="Decrease"/>
    <n v="1"/>
    <x v="0"/>
    <n v="3"/>
    <s v="Weekly"/>
    <s v="Good"/>
    <n v="0.14454596142212395"/>
  </r>
  <r>
    <s v="EMP4166"/>
    <s v="Oceania"/>
    <x v="1"/>
    <s v="Prefer not to say"/>
    <s v="HR"/>
    <s v="Finance"/>
    <n v="25"/>
    <x v="0"/>
    <n v="39"/>
    <x v="4"/>
    <n v="5"/>
    <s v="Low"/>
    <x v="1"/>
    <s v="No"/>
    <s v="Increase"/>
    <n v="2"/>
    <x v="1"/>
    <n v="2"/>
    <s v="Weekly"/>
    <s v="Good"/>
    <n v="0.4642738380319783"/>
  </r>
  <r>
    <s v="EMP4167"/>
    <s v="Asia"/>
    <x v="11"/>
    <s v="Male"/>
    <s v="Sales"/>
    <s v="Education"/>
    <n v="38"/>
    <x v="2"/>
    <n v="51"/>
    <x v="15"/>
    <n v="3"/>
    <s v="Medium"/>
    <x v="3"/>
    <s v="Yes"/>
    <s v="No Change"/>
    <n v="5"/>
    <x v="1"/>
    <n v="2"/>
    <s v="Weekly"/>
    <s v="Good"/>
    <n v="0.96422287837344733"/>
  </r>
  <r>
    <s v="EMP4168"/>
    <s v="North America"/>
    <x v="24"/>
    <s v="Male"/>
    <s v="Sales"/>
    <s v="Retail"/>
    <n v="11"/>
    <x v="2"/>
    <n v="24"/>
    <x v="5"/>
    <n v="3"/>
    <s v="Low"/>
    <x v="3"/>
    <s v="No"/>
    <s v="Decrease"/>
    <n v="3"/>
    <x v="0"/>
    <n v="1"/>
    <s v="Weekly"/>
    <s v="Average"/>
    <n v="0.96266530810237383"/>
  </r>
  <r>
    <s v="EMP4169"/>
    <s v="North America"/>
    <x v="34"/>
    <s v="Non-binary"/>
    <s v="Data Scientist"/>
    <s v="IT"/>
    <n v="17"/>
    <x v="0"/>
    <n v="41"/>
    <x v="9"/>
    <n v="2"/>
    <s v="High"/>
    <x v="0"/>
    <s v="Yes"/>
    <s v="Decrease"/>
    <n v="4"/>
    <x v="0"/>
    <n v="3"/>
    <s v="Daily"/>
    <s v="Average"/>
    <n v="0.48435719780598663"/>
  </r>
  <r>
    <s v="EMP4170"/>
    <s v="Oceania"/>
    <x v="9"/>
    <s v="Female"/>
    <s v="Designer"/>
    <s v="Retail"/>
    <n v="14"/>
    <x v="0"/>
    <n v="20"/>
    <x v="13"/>
    <n v="2"/>
    <s v="High"/>
    <x v="2"/>
    <s v="Yes"/>
    <s v="No Change"/>
    <n v="4"/>
    <x v="2"/>
    <n v="4"/>
    <s v="Weekly"/>
    <s v="Poor"/>
    <n v="0.94793784851839902"/>
  </r>
  <r>
    <s v="EMP4171"/>
    <s v="Oceania"/>
    <x v="16"/>
    <s v="Female"/>
    <s v="Sales"/>
    <s v="IT"/>
    <n v="30"/>
    <x v="2"/>
    <n v="44"/>
    <x v="8"/>
    <n v="2"/>
    <s v="Low"/>
    <x v="3"/>
    <s v="Yes"/>
    <s v="No Change"/>
    <n v="4"/>
    <x v="1"/>
    <n v="3"/>
    <s v="Weekly"/>
    <s v="Good"/>
    <n v="3.2611579019288239E-3"/>
  </r>
  <r>
    <s v="EMP4172"/>
    <s v="Asia"/>
    <x v="27"/>
    <s v="Prefer not to say"/>
    <s v="Sales"/>
    <s v="IT"/>
    <n v="36"/>
    <x v="1"/>
    <n v="40"/>
    <x v="13"/>
    <n v="5"/>
    <s v="Medium"/>
    <x v="3"/>
    <s v="Yes"/>
    <s v="No Change"/>
    <n v="2"/>
    <x v="0"/>
    <n v="2"/>
    <s v="None"/>
    <s v="Good"/>
    <n v="0.61314366849188306"/>
  </r>
  <r>
    <s v="EMP4173"/>
    <s v="South America"/>
    <x v="31"/>
    <s v="Non-binary"/>
    <s v="HR"/>
    <s v="Retail"/>
    <n v="38"/>
    <x v="0"/>
    <n v="58"/>
    <x v="6"/>
    <n v="5"/>
    <s v="Low"/>
    <x v="1"/>
    <s v="No"/>
    <s v="Increase"/>
    <n v="3"/>
    <x v="2"/>
    <n v="4"/>
    <s v="Daily"/>
    <s v="Poor"/>
    <n v="6.735579422362914E-2"/>
  </r>
  <r>
    <s v="EMP4174"/>
    <s v="Europe"/>
    <x v="34"/>
    <s v="Non-binary"/>
    <s v="Data Scientist"/>
    <s v="Finance"/>
    <n v="21"/>
    <x v="0"/>
    <n v="47"/>
    <x v="0"/>
    <n v="1"/>
    <s v="Medium"/>
    <x v="1"/>
    <s v="Yes"/>
    <s v="Increase"/>
    <n v="1"/>
    <x v="0"/>
    <n v="4"/>
    <s v="None"/>
    <s v="Average"/>
    <n v="0.87208114403679571"/>
  </r>
  <r>
    <s v="EMP4175"/>
    <s v="Europe"/>
    <x v="13"/>
    <s v="Male"/>
    <s v="HR"/>
    <s v="Finance"/>
    <n v="25"/>
    <x v="2"/>
    <n v="57"/>
    <x v="13"/>
    <n v="4"/>
    <s v="Low"/>
    <x v="2"/>
    <s v="Yes"/>
    <s v="Increase"/>
    <n v="2"/>
    <x v="0"/>
    <n v="3"/>
    <s v="Daily"/>
    <s v="Poor"/>
    <n v="0.60665920396369033"/>
  </r>
  <r>
    <s v="EMP4176"/>
    <s v="Europe"/>
    <x v="16"/>
    <s v="Prefer not to say"/>
    <s v="HR"/>
    <s v="IT"/>
    <n v="35"/>
    <x v="2"/>
    <n v="39"/>
    <x v="1"/>
    <n v="5"/>
    <s v="Low"/>
    <x v="1"/>
    <s v="Yes"/>
    <s v="No Change"/>
    <n v="5"/>
    <x v="1"/>
    <n v="1"/>
    <s v="Weekly"/>
    <s v="Poor"/>
    <n v="0.34659789559972964"/>
  </r>
  <r>
    <s v="EMP4177"/>
    <s v="Africa"/>
    <x v="13"/>
    <s v="Female"/>
    <s v="Software Engineer"/>
    <s v="Healthcare"/>
    <n v="20"/>
    <x v="0"/>
    <n v="34"/>
    <x v="9"/>
    <n v="1"/>
    <s v="Low"/>
    <x v="2"/>
    <s v="Yes"/>
    <s v="No Change"/>
    <n v="1"/>
    <x v="0"/>
    <n v="4"/>
    <s v="Weekly"/>
    <s v="Good"/>
    <n v="0.91109161582822773"/>
  </r>
  <r>
    <s v="EMP4178"/>
    <s v="North America"/>
    <x v="29"/>
    <s v="Male"/>
    <s v="HR"/>
    <s v="Education"/>
    <n v="4"/>
    <x v="2"/>
    <n v="47"/>
    <x v="13"/>
    <n v="3"/>
    <s v="High"/>
    <x v="3"/>
    <s v="No"/>
    <s v="No Change"/>
    <n v="1"/>
    <x v="0"/>
    <n v="5"/>
    <s v="None"/>
    <s v="Average"/>
    <n v="0.28624541713583862"/>
  </r>
  <r>
    <s v="EMP4179"/>
    <s v="North America"/>
    <x v="34"/>
    <s v="Female"/>
    <s v="Sales"/>
    <s v="Finance"/>
    <n v="16"/>
    <x v="0"/>
    <n v="29"/>
    <x v="15"/>
    <n v="5"/>
    <s v="Low"/>
    <x v="1"/>
    <s v="No"/>
    <s v="No Change"/>
    <n v="3"/>
    <x v="0"/>
    <n v="5"/>
    <s v="Daily"/>
    <s v="Average"/>
    <n v="0.63151779287364229"/>
  </r>
  <r>
    <s v="EMP4180"/>
    <s v="Europe"/>
    <x v="34"/>
    <s v="Prefer not to say"/>
    <s v="Software Engineer"/>
    <s v="Consulting"/>
    <n v="18"/>
    <x v="2"/>
    <n v="59"/>
    <x v="5"/>
    <n v="3"/>
    <s v="High"/>
    <x v="3"/>
    <s v="No"/>
    <s v="Increase"/>
    <n v="5"/>
    <x v="2"/>
    <n v="2"/>
    <s v="Daily"/>
    <s v="Average"/>
    <n v="0.615090519931909"/>
  </r>
  <r>
    <s v="EMP4181"/>
    <s v="Africa"/>
    <x v="37"/>
    <s v="Female"/>
    <s v="Project Manager"/>
    <s v="Retail"/>
    <n v="36"/>
    <x v="2"/>
    <n v="49"/>
    <x v="5"/>
    <n v="5"/>
    <s v="High"/>
    <x v="2"/>
    <s v="Yes"/>
    <s v="Decrease"/>
    <n v="3"/>
    <x v="0"/>
    <n v="3"/>
    <s v="None"/>
    <s v="Poor"/>
    <n v="0.1956454715986119"/>
  </r>
  <r>
    <s v="EMP4182"/>
    <s v="Europe"/>
    <x v="14"/>
    <s v="Female"/>
    <s v="Project Manager"/>
    <s v="Healthcare"/>
    <n v="6"/>
    <x v="2"/>
    <n v="38"/>
    <x v="5"/>
    <n v="4"/>
    <s v="Medium"/>
    <x v="0"/>
    <s v="No"/>
    <s v="Increase"/>
    <n v="2"/>
    <x v="1"/>
    <n v="3"/>
    <s v="None"/>
    <s v="Poor"/>
    <n v="0.75656588384351764"/>
  </r>
  <r>
    <s v="EMP4183"/>
    <s v="Africa"/>
    <x v="8"/>
    <s v="Female"/>
    <s v="Designer"/>
    <s v="Healthcare"/>
    <n v="14"/>
    <x v="0"/>
    <n v="32"/>
    <x v="6"/>
    <n v="3"/>
    <s v="Low"/>
    <x v="0"/>
    <s v="No"/>
    <s v="Increase"/>
    <n v="2"/>
    <x v="0"/>
    <n v="5"/>
    <s v="Daily"/>
    <s v="Good"/>
    <n v="0.7565922656284324"/>
  </r>
  <r>
    <s v="EMP4184"/>
    <s v="Asia"/>
    <x v="13"/>
    <s v="Male"/>
    <s v="Sales"/>
    <s v="Consulting"/>
    <n v="25"/>
    <x v="2"/>
    <n v="49"/>
    <x v="12"/>
    <n v="5"/>
    <s v="High"/>
    <x v="2"/>
    <s v="Yes"/>
    <s v="Decrease"/>
    <n v="3"/>
    <x v="0"/>
    <n v="4"/>
    <s v="None"/>
    <s v="Poor"/>
    <n v="0.19934306002100388"/>
  </r>
  <r>
    <s v="EMP4185"/>
    <s v="Asia"/>
    <x v="23"/>
    <s v="Female"/>
    <s v="Software Engineer"/>
    <s v="Education"/>
    <n v="31"/>
    <x v="1"/>
    <n v="33"/>
    <x v="14"/>
    <n v="2"/>
    <s v="High"/>
    <x v="1"/>
    <s v="No"/>
    <s v="No Change"/>
    <n v="4"/>
    <x v="2"/>
    <n v="1"/>
    <s v="Weekly"/>
    <s v="Good"/>
    <n v="0.94338799281474373"/>
  </r>
  <r>
    <s v="EMP4186"/>
    <s v="North America"/>
    <x v="24"/>
    <s v="Male"/>
    <s v="HR"/>
    <s v="Healthcare"/>
    <n v="13"/>
    <x v="1"/>
    <n v="58"/>
    <x v="4"/>
    <n v="5"/>
    <s v="High"/>
    <x v="3"/>
    <s v="No"/>
    <s v="Decrease"/>
    <n v="5"/>
    <x v="2"/>
    <n v="2"/>
    <s v="Weekly"/>
    <s v="Good"/>
    <n v="0.34496473123438864"/>
  </r>
  <r>
    <s v="EMP4187"/>
    <s v="Africa"/>
    <x v="30"/>
    <s v="Prefer not to say"/>
    <s v="Data Scientist"/>
    <s v="Consulting"/>
    <n v="28"/>
    <x v="0"/>
    <n v="37"/>
    <x v="4"/>
    <n v="4"/>
    <s v="Medium"/>
    <x v="3"/>
    <s v="Yes"/>
    <s v="Increase"/>
    <n v="1"/>
    <x v="1"/>
    <n v="3"/>
    <s v="Weekly"/>
    <s v="Average"/>
    <n v="0.4397349272886093"/>
  </r>
  <r>
    <s v="EMP4188"/>
    <s v="Europe"/>
    <x v="0"/>
    <s v="Prefer not to say"/>
    <s v="Marketing"/>
    <s v="Education"/>
    <n v="14"/>
    <x v="2"/>
    <n v="23"/>
    <x v="1"/>
    <n v="3"/>
    <s v="High"/>
    <x v="3"/>
    <s v="No"/>
    <s v="Decrease"/>
    <n v="2"/>
    <x v="0"/>
    <n v="1"/>
    <s v="None"/>
    <s v="Good"/>
    <n v="0.84475701393313862"/>
  </r>
  <r>
    <s v="EMP4189"/>
    <s v="South America"/>
    <x v="14"/>
    <s v="Female"/>
    <s v="Software Engineer"/>
    <s v="Healthcare"/>
    <n v="8"/>
    <x v="0"/>
    <n v="45"/>
    <x v="9"/>
    <n v="1"/>
    <s v="Low"/>
    <x v="3"/>
    <s v="Yes"/>
    <s v="Decrease"/>
    <n v="3"/>
    <x v="0"/>
    <n v="1"/>
    <s v="None"/>
    <s v="Poor"/>
    <n v="0.8210299394246402"/>
  </r>
  <r>
    <s v="EMP4190"/>
    <s v="Africa"/>
    <x v="35"/>
    <s v="Male"/>
    <s v="Data Scientist"/>
    <s v="Healthcare"/>
    <n v="17"/>
    <x v="0"/>
    <n v="31"/>
    <x v="9"/>
    <n v="1"/>
    <s v="Low"/>
    <x v="3"/>
    <s v="No"/>
    <s v="No Change"/>
    <n v="5"/>
    <x v="2"/>
    <n v="1"/>
    <s v="None"/>
    <s v="Poor"/>
    <n v="0.47823059717588212"/>
  </r>
  <r>
    <s v="EMP4191"/>
    <s v="Europe"/>
    <x v="4"/>
    <s v="Male"/>
    <s v="Software Engineer"/>
    <s v="IT"/>
    <n v="32"/>
    <x v="0"/>
    <n v="52"/>
    <x v="3"/>
    <n v="5"/>
    <s v="Medium"/>
    <x v="3"/>
    <s v="No"/>
    <s v="Increase"/>
    <n v="5"/>
    <x v="2"/>
    <n v="3"/>
    <s v="Weekly"/>
    <s v="Good"/>
    <n v="0.13002227084167195"/>
  </r>
  <r>
    <s v="EMP4192"/>
    <s v="Europe"/>
    <x v="16"/>
    <s v="Female"/>
    <s v="Project Manager"/>
    <s v="Finance"/>
    <n v="37"/>
    <x v="0"/>
    <n v="23"/>
    <x v="14"/>
    <n v="3"/>
    <s v="Medium"/>
    <x v="2"/>
    <s v="Yes"/>
    <s v="Increase"/>
    <n v="1"/>
    <x v="0"/>
    <n v="1"/>
    <s v="Weekly"/>
    <s v="Average"/>
    <n v="0.24825728084046417"/>
  </r>
  <r>
    <s v="EMP4193"/>
    <s v="Oceania"/>
    <x v="4"/>
    <s v="Male"/>
    <s v="Marketing"/>
    <s v="Consulting"/>
    <n v="16"/>
    <x v="1"/>
    <n v="47"/>
    <x v="11"/>
    <n v="4"/>
    <s v="Low"/>
    <x v="1"/>
    <s v="No"/>
    <s v="No Change"/>
    <n v="4"/>
    <x v="1"/>
    <n v="4"/>
    <s v="Weekly"/>
    <s v="Poor"/>
    <n v="0.75007579209277908"/>
  </r>
  <r>
    <s v="EMP4193"/>
    <s v="Oceania"/>
    <x v="37"/>
    <s v="Female"/>
    <s v="Data Scientist"/>
    <s v="Retail"/>
    <n v="35"/>
    <x v="0"/>
    <n v="55"/>
    <x v="6"/>
    <n v="1"/>
    <s v="Medium"/>
    <x v="3"/>
    <s v="No"/>
    <s v="Increase"/>
    <n v="4"/>
    <x v="1"/>
    <n v="3"/>
    <s v="Weekly"/>
    <s v="Poor"/>
    <n v="0.88925463491880408"/>
  </r>
  <r>
    <s v="EMP4194"/>
    <s v="South America"/>
    <x v="5"/>
    <s v="Female"/>
    <s v="Data Scientist"/>
    <s v="Finance"/>
    <n v="13"/>
    <x v="2"/>
    <n v="35"/>
    <x v="10"/>
    <n v="3"/>
    <s v="Medium"/>
    <x v="0"/>
    <s v="Yes"/>
    <s v="No Change"/>
    <n v="4"/>
    <x v="0"/>
    <n v="3"/>
    <s v="Daily"/>
    <s v="Good"/>
    <n v="0.83127556358181609"/>
  </r>
  <r>
    <s v="EMP4195"/>
    <s v="Asia"/>
    <x v="4"/>
    <s v="Female"/>
    <s v="Designer"/>
    <s v="Education"/>
    <n v="34"/>
    <x v="1"/>
    <n v="22"/>
    <x v="8"/>
    <n v="3"/>
    <s v="High"/>
    <x v="0"/>
    <s v="Yes"/>
    <s v="Decrease"/>
    <n v="5"/>
    <x v="0"/>
    <n v="4"/>
    <s v="Weekly"/>
    <s v="Good"/>
    <n v="0.13575362729763873"/>
  </r>
  <r>
    <s v="EMP4196"/>
    <s v="Oceania"/>
    <x v="31"/>
    <s v="Male"/>
    <s v="Sales"/>
    <s v="IT"/>
    <n v="34"/>
    <x v="2"/>
    <n v="33"/>
    <x v="5"/>
    <n v="1"/>
    <s v="Low"/>
    <x v="3"/>
    <s v="No"/>
    <s v="No Change"/>
    <n v="1"/>
    <x v="1"/>
    <n v="2"/>
    <s v="None"/>
    <s v="Poor"/>
    <n v="0.11380382355974084"/>
  </r>
  <r>
    <s v="EMP4197"/>
    <s v="Oceania"/>
    <x v="15"/>
    <s v="Male"/>
    <s v="Software Engineer"/>
    <s v="Education"/>
    <n v="24"/>
    <x v="0"/>
    <n v="59"/>
    <x v="1"/>
    <n v="4"/>
    <s v="Low"/>
    <x v="0"/>
    <s v="Yes"/>
    <s v="Increase"/>
    <n v="3"/>
    <x v="0"/>
    <n v="3"/>
    <s v="None"/>
    <s v="Average"/>
    <n v="0.27157147806371895"/>
  </r>
  <r>
    <s v="EMP4198"/>
    <s v="South America"/>
    <x v="7"/>
    <s v="Non-binary"/>
    <s v="Sales"/>
    <s v="Finance"/>
    <n v="33"/>
    <x v="2"/>
    <n v="33"/>
    <x v="2"/>
    <n v="5"/>
    <s v="Low"/>
    <x v="1"/>
    <s v="No"/>
    <s v="No Change"/>
    <n v="5"/>
    <x v="1"/>
    <n v="3"/>
    <s v="Daily"/>
    <s v="Poor"/>
    <n v="6.0306558599145021E-2"/>
  </r>
  <r>
    <s v="EMP4199"/>
    <s v="Asia"/>
    <x v="36"/>
    <s v="Non-binary"/>
    <s v="Data Scientist"/>
    <s v="Consulting"/>
    <n v="15"/>
    <x v="0"/>
    <n v="49"/>
    <x v="10"/>
    <n v="4"/>
    <s v="Low"/>
    <x v="0"/>
    <s v="No"/>
    <s v="Decrease"/>
    <n v="3"/>
    <x v="0"/>
    <n v="1"/>
    <s v="Weekly"/>
    <s v="Average"/>
    <n v="0.9400620811985243"/>
  </r>
  <r>
    <s v="EMP4200"/>
    <s v="South America"/>
    <x v="32"/>
    <s v="Male"/>
    <s v="Designer"/>
    <s v="Healthcare"/>
    <n v="31"/>
    <x v="2"/>
    <n v="32"/>
    <x v="14"/>
    <n v="2"/>
    <s v="Medium"/>
    <x v="0"/>
    <s v="Yes"/>
    <s v="Increase"/>
    <n v="5"/>
    <x v="1"/>
    <n v="5"/>
    <s v="Weekly"/>
    <s v="Average"/>
    <n v="0.67820269269714739"/>
  </r>
  <r>
    <s v="EMP4201"/>
    <s v="Europe"/>
    <x v="6"/>
    <s v="Male"/>
    <s v="HR"/>
    <s v="Education"/>
    <n v="17"/>
    <x v="0"/>
    <n v="52"/>
    <x v="7"/>
    <n v="2"/>
    <s v="Medium"/>
    <x v="1"/>
    <s v="No"/>
    <s v="Increase"/>
    <n v="5"/>
    <x v="2"/>
    <n v="2"/>
    <s v="None"/>
    <s v="Poor"/>
    <n v="0.14737091231003407"/>
  </r>
  <r>
    <s v="EMP4202"/>
    <s v="South America"/>
    <x v="11"/>
    <s v="Female"/>
    <s v="Marketing"/>
    <s v="Education"/>
    <n v="31"/>
    <x v="0"/>
    <n v="60"/>
    <x v="7"/>
    <n v="2"/>
    <s v="Low"/>
    <x v="1"/>
    <s v="No"/>
    <s v="Increase"/>
    <n v="5"/>
    <x v="1"/>
    <n v="1"/>
    <s v="Daily"/>
    <s v="Good"/>
    <n v="0.87282528957482397"/>
  </r>
  <r>
    <s v="EMP4203"/>
    <s v="Asia"/>
    <x v="23"/>
    <s v="Prefer not to say"/>
    <s v="Software Engineer"/>
    <s v="Education"/>
    <n v="30"/>
    <x v="2"/>
    <n v="32"/>
    <x v="5"/>
    <n v="3"/>
    <s v="High"/>
    <x v="2"/>
    <s v="No"/>
    <s v="No Change"/>
    <n v="2"/>
    <x v="0"/>
    <n v="5"/>
    <s v="Weekly"/>
    <s v="Average"/>
    <n v="0.81789879662128961"/>
  </r>
  <r>
    <s v="EMP4204"/>
    <s v="Asia"/>
    <x v="35"/>
    <s v="Prefer not to say"/>
    <s v="Software Engineer"/>
    <s v="Retail"/>
    <n v="15"/>
    <x v="1"/>
    <n v="41"/>
    <x v="1"/>
    <n v="4"/>
    <s v="Low"/>
    <x v="1"/>
    <s v="No"/>
    <s v="Increase"/>
    <n v="1"/>
    <x v="0"/>
    <n v="4"/>
    <s v="None"/>
    <s v="Average"/>
    <n v="0.97037554195890496"/>
  </r>
  <r>
    <s v="EMP4205"/>
    <s v="Asia"/>
    <x v="21"/>
    <s v="Prefer not to say"/>
    <s v="Software Engineer"/>
    <s v="Retail"/>
    <n v="6"/>
    <x v="0"/>
    <n v="51"/>
    <x v="5"/>
    <n v="5"/>
    <s v="Low"/>
    <x v="2"/>
    <s v="No"/>
    <s v="Decrease"/>
    <n v="2"/>
    <x v="0"/>
    <n v="2"/>
    <s v="None"/>
    <s v="Average"/>
    <n v="0.69728541441276848"/>
  </r>
  <r>
    <s v="EMP4206"/>
    <s v="Africa"/>
    <x v="34"/>
    <s v="Male"/>
    <s v="Marketing"/>
    <s v="Healthcare"/>
    <n v="15"/>
    <x v="1"/>
    <n v="56"/>
    <x v="9"/>
    <n v="3"/>
    <s v="High"/>
    <x v="3"/>
    <s v="No"/>
    <s v="Decrease"/>
    <n v="3"/>
    <x v="2"/>
    <n v="2"/>
    <s v="None"/>
    <s v="Good"/>
    <n v="0.99613096179360683"/>
  </r>
  <r>
    <s v="EMP4207"/>
    <s v="South America"/>
    <x v="36"/>
    <s v="Non-binary"/>
    <s v="HR"/>
    <s v="IT"/>
    <n v="11"/>
    <x v="1"/>
    <n v="42"/>
    <x v="2"/>
    <n v="4"/>
    <s v="Low"/>
    <x v="2"/>
    <s v="Yes"/>
    <s v="Increase"/>
    <n v="3"/>
    <x v="1"/>
    <n v="4"/>
    <s v="Weekly"/>
    <s v="Poor"/>
    <n v="0.38570197027986375"/>
  </r>
  <r>
    <s v="EMP4208"/>
    <s v="Asia"/>
    <x v="29"/>
    <s v="Female"/>
    <s v="Designer"/>
    <s v="Finance"/>
    <n v="6"/>
    <x v="2"/>
    <n v="41"/>
    <x v="11"/>
    <n v="2"/>
    <s v="Medium"/>
    <x v="2"/>
    <s v="No"/>
    <s v="No Change"/>
    <n v="4"/>
    <x v="1"/>
    <n v="1"/>
    <s v="Daily"/>
    <s v="Good"/>
    <n v="1.6425968547762126E-2"/>
  </r>
  <r>
    <s v="EMP4209"/>
    <s v="Asia"/>
    <x v="34"/>
    <s v="Prefer not to say"/>
    <s v="Project Manager"/>
    <s v="IT"/>
    <n v="21"/>
    <x v="1"/>
    <n v="60"/>
    <x v="13"/>
    <n v="4"/>
    <s v="High"/>
    <x v="3"/>
    <s v="Yes"/>
    <s v="Decrease"/>
    <n v="2"/>
    <x v="2"/>
    <n v="3"/>
    <s v="Weekly"/>
    <s v="Good"/>
    <n v="1.7270278515240767E-2"/>
  </r>
  <r>
    <s v="EMP4210"/>
    <s v="North America"/>
    <x v="20"/>
    <s v="Male"/>
    <s v="Data Scientist"/>
    <s v="Healthcare"/>
    <n v="24"/>
    <x v="0"/>
    <n v="49"/>
    <x v="8"/>
    <n v="5"/>
    <s v="Medium"/>
    <x v="3"/>
    <s v="No"/>
    <s v="Increase"/>
    <n v="4"/>
    <x v="1"/>
    <n v="2"/>
    <s v="None"/>
    <s v="Poor"/>
    <n v="0.14389129254968547"/>
  </r>
  <r>
    <s v="EMP4211"/>
    <s v="Africa"/>
    <x v="30"/>
    <s v="Non-binary"/>
    <s v="Designer"/>
    <s v="Education"/>
    <n v="27"/>
    <x v="1"/>
    <n v="58"/>
    <x v="1"/>
    <n v="2"/>
    <s v="Low"/>
    <x v="0"/>
    <s v="No"/>
    <s v="Decrease"/>
    <n v="3"/>
    <x v="0"/>
    <n v="5"/>
    <s v="Weekly"/>
    <s v="Poor"/>
    <n v="7.9993858399046491E-2"/>
  </r>
  <r>
    <s v="EMP4212"/>
    <s v="Africa"/>
    <x v="24"/>
    <s v="Female"/>
    <s v="Project Manager"/>
    <s v="Consulting"/>
    <n v="14"/>
    <x v="0"/>
    <n v="58"/>
    <x v="12"/>
    <n v="5"/>
    <s v="High"/>
    <x v="0"/>
    <s v="Yes"/>
    <s v="Increase"/>
    <n v="5"/>
    <x v="0"/>
    <n v="4"/>
    <s v="None"/>
    <s v="Average"/>
    <n v="0.71000990545808607"/>
  </r>
  <r>
    <s v="EMP4213"/>
    <s v="Asia"/>
    <x v="33"/>
    <s v="Prefer not to say"/>
    <s v="Designer"/>
    <s v="Retail"/>
    <n v="18"/>
    <x v="2"/>
    <n v="43"/>
    <x v="10"/>
    <n v="2"/>
    <s v="Low"/>
    <x v="1"/>
    <s v="Yes"/>
    <s v="No Change"/>
    <n v="5"/>
    <x v="0"/>
    <n v="1"/>
    <s v="None"/>
    <s v="Poor"/>
    <n v="0.57886505835148083"/>
  </r>
  <r>
    <s v="EMP4214"/>
    <s v="South America"/>
    <x v="6"/>
    <s v="Prefer not to say"/>
    <s v="Designer"/>
    <s v="IT"/>
    <n v="24"/>
    <x v="2"/>
    <n v="21"/>
    <x v="8"/>
    <n v="2"/>
    <s v="Low"/>
    <x v="1"/>
    <s v="No"/>
    <s v="No Change"/>
    <n v="4"/>
    <x v="1"/>
    <n v="4"/>
    <s v="Daily"/>
    <s v="Good"/>
    <n v="0.4873689732288089"/>
  </r>
  <r>
    <s v="EMP4215"/>
    <s v="Africa"/>
    <x v="27"/>
    <s v="Prefer not to say"/>
    <s v="Sales"/>
    <s v="IT"/>
    <n v="37"/>
    <x v="2"/>
    <n v="59"/>
    <x v="2"/>
    <n v="5"/>
    <s v="Low"/>
    <x v="1"/>
    <s v="No"/>
    <s v="Increase"/>
    <n v="1"/>
    <x v="2"/>
    <n v="3"/>
    <s v="None"/>
    <s v="Good"/>
    <n v="0.20914871724397177"/>
  </r>
  <r>
    <s v="EMP4216"/>
    <s v="Africa"/>
    <x v="25"/>
    <s v="Non-binary"/>
    <s v="Data Scientist"/>
    <s v="Consulting"/>
    <n v="28"/>
    <x v="0"/>
    <n v="31"/>
    <x v="1"/>
    <n v="2"/>
    <s v="Medium"/>
    <x v="0"/>
    <s v="Yes"/>
    <s v="No Change"/>
    <n v="3"/>
    <x v="0"/>
    <n v="2"/>
    <s v="Weekly"/>
    <s v="Good"/>
    <n v="0.262224676159027"/>
  </r>
  <r>
    <s v="EMP4217"/>
    <s v="North America"/>
    <x v="22"/>
    <s v="Male"/>
    <s v="Designer"/>
    <s v="Retail"/>
    <n v="33"/>
    <x v="2"/>
    <n v="46"/>
    <x v="9"/>
    <n v="1"/>
    <s v="Low"/>
    <x v="3"/>
    <s v="No"/>
    <s v="Decrease"/>
    <n v="3"/>
    <x v="0"/>
    <n v="5"/>
    <s v="None"/>
    <s v="Poor"/>
    <n v="0.98302588312640504"/>
  </r>
  <r>
    <s v="EMP4218"/>
    <s v="Africa"/>
    <x v="5"/>
    <s v="Male"/>
    <s v="Software Engineer"/>
    <s v="Consulting"/>
    <n v="14"/>
    <x v="1"/>
    <n v="34"/>
    <x v="15"/>
    <n v="4"/>
    <s v="Medium"/>
    <x v="2"/>
    <s v="No"/>
    <s v="Increase"/>
    <n v="4"/>
    <x v="2"/>
    <n v="3"/>
    <s v="Daily"/>
    <s v="Poor"/>
    <n v="0.27192640034948312"/>
  </r>
  <r>
    <s v="EMP4219"/>
    <s v="Europe"/>
    <x v="24"/>
    <s v="Non-binary"/>
    <s v="Designer"/>
    <s v="Healthcare"/>
    <n v="18"/>
    <x v="2"/>
    <n v="36"/>
    <x v="12"/>
    <n v="2"/>
    <s v="Medium"/>
    <x v="1"/>
    <s v="Yes"/>
    <s v="No Change"/>
    <n v="4"/>
    <x v="0"/>
    <n v="3"/>
    <s v="None"/>
    <s v="Good"/>
    <n v="0.17625586941055593"/>
  </r>
  <r>
    <s v="EMP4220"/>
    <s v="Africa"/>
    <x v="20"/>
    <s v="Prefer not to say"/>
    <s v="Designer"/>
    <s v="Finance"/>
    <n v="26"/>
    <x v="0"/>
    <n v="40"/>
    <x v="13"/>
    <n v="1"/>
    <s v="High"/>
    <x v="2"/>
    <s v="No"/>
    <s v="No Change"/>
    <n v="5"/>
    <x v="1"/>
    <n v="1"/>
    <s v="Daily"/>
    <s v="Good"/>
    <n v="0.86699964035571808"/>
  </r>
  <r>
    <s v="EMP4221"/>
    <s v="North America"/>
    <x v="7"/>
    <s v="Prefer not to say"/>
    <s v="HR"/>
    <s v="IT"/>
    <n v="29"/>
    <x v="1"/>
    <n v="29"/>
    <x v="5"/>
    <n v="4"/>
    <s v="Low"/>
    <x v="3"/>
    <s v="No"/>
    <s v="Decrease"/>
    <n v="4"/>
    <x v="0"/>
    <n v="3"/>
    <s v="None"/>
    <s v="Poor"/>
    <n v="0.36688881490922975"/>
  </r>
  <r>
    <s v="EMP4222"/>
    <s v="Asia"/>
    <x v="10"/>
    <s v="Prefer not to say"/>
    <s v="Software Engineer"/>
    <s v="Retail"/>
    <n v="24"/>
    <x v="1"/>
    <n v="49"/>
    <x v="4"/>
    <n v="4"/>
    <s v="Low"/>
    <x v="0"/>
    <s v="Yes"/>
    <s v="Decrease"/>
    <n v="3"/>
    <x v="0"/>
    <n v="2"/>
    <s v="Daily"/>
    <s v="Poor"/>
    <n v="1.6684707323184278E-2"/>
  </r>
  <r>
    <s v="EMP4223"/>
    <s v="Oceania"/>
    <x v="2"/>
    <s v="Prefer not to say"/>
    <s v="Software Engineer"/>
    <s v="Retail"/>
    <n v="35"/>
    <x v="0"/>
    <n v="35"/>
    <x v="1"/>
    <n v="4"/>
    <s v="Medium"/>
    <x v="3"/>
    <s v="No"/>
    <s v="Increase"/>
    <n v="3"/>
    <x v="1"/>
    <n v="5"/>
    <s v="Daily"/>
    <s v="Poor"/>
    <n v="0.56180045070986329"/>
  </r>
  <r>
    <s v="EMP4224"/>
    <s v="Europe"/>
    <x v="19"/>
    <s v="Non-binary"/>
    <s v="HR"/>
    <s v="Retail"/>
    <n v="38"/>
    <x v="2"/>
    <n v="49"/>
    <x v="3"/>
    <n v="1"/>
    <s v="High"/>
    <x v="0"/>
    <s v="Yes"/>
    <s v="Decrease"/>
    <n v="4"/>
    <x v="0"/>
    <n v="5"/>
    <s v="Daily"/>
    <s v="Average"/>
    <n v="0.3039852921341748"/>
  </r>
  <r>
    <s v="EMP4225"/>
    <s v="North America"/>
    <x v="28"/>
    <s v="Prefer not to say"/>
    <s v="Sales"/>
    <s v="Education"/>
    <n v="15"/>
    <x v="1"/>
    <n v="44"/>
    <x v="3"/>
    <n v="5"/>
    <s v="Low"/>
    <x v="1"/>
    <s v="No"/>
    <s v="No Change"/>
    <n v="4"/>
    <x v="1"/>
    <n v="3"/>
    <s v="None"/>
    <s v="Poor"/>
    <n v="0.82235716400963677"/>
  </r>
  <r>
    <s v="EMP4226"/>
    <s v="Africa"/>
    <x v="8"/>
    <s v="Male"/>
    <s v="Project Manager"/>
    <s v="IT"/>
    <n v="18"/>
    <x v="1"/>
    <n v="27"/>
    <x v="13"/>
    <n v="3"/>
    <s v="Low"/>
    <x v="1"/>
    <s v="Yes"/>
    <s v="No Change"/>
    <n v="5"/>
    <x v="2"/>
    <n v="4"/>
    <s v="None"/>
    <s v="Good"/>
    <n v="0.7400330163245793"/>
  </r>
  <r>
    <s v="EMP4227"/>
    <s v="Africa"/>
    <x v="21"/>
    <s v="Male"/>
    <s v="Marketing"/>
    <s v="Consulting"/>
    <n v="6"/>
    <x v="1"/>
    <n v="28"/>
    <x v="10"/>
    <n v="2"/>
    <s v="Medium"/>
    <x v="3"/>
    <s v="No"/>
    <s v="Decrease"/>
    <n v="2"/>
    <x v="2"/>
    <n v="4"/>
    <s v="None"/>
    <s v="Average"/>
    <n v="0.95216814712261388"/>
  </r>
  <r>
    <s v="EMP4228"/>
    <s v="Oceania"/>
    <x v="10"/>
    <s v="Non-binary"/>
    <s v="Designer"/>
    <s v="Finance"/>
    <n v="23"/>
    <x v="1"/>
    <n v="43"/>
    <x v="4"/>
    <n v="3"/>
    <s v="High"/>
    <x v="0"/>
    <s v="No"/>
    <s v="Increase"/>
    <n v="3"/>
    <x v="2"/>
    <n v="4"/>
    <s v="Weekly"/>
    <s v="Poor"/>
    <n v="0.38194214832891493"/>
  </r>
  <r>
    <s v="EMP4229"/>
    <s v="Oceania"/>
    <x v="36"/>
    <s v="Prefer not to say"/>
    <s v="HR"/>
    <s v="Education"/>
    <n v="16"/>
    <x v="1"/>
    <n v="42"/>
    <x v="6"/>
    <n v="4"/>
    <s v="Medium"/>
    <x v="1"/>
    <s v="Yes"/>
    <s v="No Change"/>
    <n v="3"/>
    <x v="1"/>
    <n v="4"/>
    <s v="Daily"/>
    <s v="Poor"/>
    <n v="3.7534197506769895E-2"/>
  </r>
  <r>
    <s v="EMP4230"/>
    <s v="Asia"/>
    <x v="2"/>
    <s v="Prefer not to say"/>
    <s v="HR"/>
    <s v="Finance"/>
    <n v="29"/>
    <x v="0"/>
    <n v="33"/>
    <x v="2"/>
    <n v="4"/>
    <s v="High"/>
    <x v="3"/>
    <s v="Yes"/>
    <s v="Increase"/>
    <n v="1"/>
    <x v="0"/>
    <n v="2"/>
    <s v="None"/>
    <s v="Good"/>
    <n v="0.41345624795581637"/>
  </r>
  <r>
    <s v="EMP4231"/>
    <s v="Europe"/>
    <x v="37"/>
    <s v="Male"/>
    <s v="Sales"/>
    <s v="Education"/>
    <n v="29"/>
    <x v="2"/>
    <n v="34"/>
    <x v="10"/>
    <n v="2"/>
    <s v="Medium"/>
    <x v="2"/>
    <s v="No"/>
    <s v="No Change"/>
    <n v="5"/>
    <x v="0"/>
    <n v="2"/>
    <s v="Weekly"/>
    <s v="Good"/>
    <n v="0.88741812227326011"/>
  </r>
  <r>
    <s v="EMP4232"/>
    <s v="South America"/>
    <x v="23"/>
    <s v="Prefer not to say"/>
    <s v="HR"/>
    <s v="Healthcare"/>
    <n v="36"/>
    <x v="2"/>
    <n v="35"/>
    <x v="1"/>
    <n v="3"/>
    <s v="Medium"/>
    <x v="2"/>
    <s v="Yes"/>
    <s v="Increase"/>
    <n v="4"/>
    <x v="2"/>
    <n v="3"/>
    <s v="Weekly"/>
    <s v="Good"/>
    <n v="0.75506508481349877"/>
  </r>
  <r>
    <s v="EMP4233"/>
    <s v="Europe"/>
    <x v="4"/>
    <s v="Prefer not to say"/>
    <s v="Software Engineer"/>
    <s v="Finance"/>
    <n v="33"/>
    <x v="2"/>
    <n v="21"/>
    <x v="15"/>
    <n v="2"/>
    <s v="Medium"/>
    <x v="0"/>
    <s v="No"/>
    <s v="Decrease"/>
    <n v="1"/>
    <x v="0"/>
    <n v="2"/>
    <s v="None"/>
    <s v="Good"/>
    <n v="0.55794380697773438"/>
  </r>
  <r>
    <s v="EMP4234"/>
    <s v="Africa"/>
    <x v="14"/>
    <s v="Non-binary"/>
    <s v="Data Scientist"/>
    <s v="Retail"/>
    <n v="5"/>
    <x v="0"/>
    <n v="50"/>
    <x v="10"/>
    <n v="1"/>
    <s v="Medium"/>
    <x v="0"/>
    <s v="No"/>
    <s v="No Change"/>
    <n v="3"/>
    <x v="0"/>
    <n v="4"/>
    <s v="Weekly"/>
    <s v="Good"/>
    <n v="0.85508289507142876"/>
  </r>
  <r>
    <s v="EMP4235"/>
    <s v="Oceania"/>
    <x v="38"/>
    <s v="Female"/>
    <s v="Sales"/>
    <s v="IT"/>
    <n v="26"/>
    <x v="2"/>
    <n v="43"/>
    <x v="6"/>
    <n v="2"/>
    <s v="Low"/>
    <x v="1"/>
    <s v="No"/>
    <s v="No Change"/>
    <n v="2"/>
    <x v="1"/>
    <n v="4"/>
    <s v="Weekly"/>
    <s v="Poor"/>
    <n v="0.20494349970737891"/>
  </r>
  <r>
    <s v="EMP4236"/>
    <s v="Oceania"/>
    <x v="2"/>
    <s v="Non-binary"/>
    <s v="Designer"/>
    <s v="Education"/>
    <n v="30"/>
    <x v="0"/>
    <n v="35"/>
    <x v="14"/>
    <n v="1"/>
    <s v="Low"/>
    <x v="2"/>
    <s v="No"/>
    <s v="Increase"/>
    <n v="4"/>
    <x v="2"/>
    <n v="1"/>
    <s v="Weekly"/>
    <s v="Good"/>
    <n v="0.17256456917929142"/>
  </r>
  <r>
    <s v="EMP4237"/>
    <s v="Asia"/>
    <x v="30"/>
    <s v="Non-binary"/>
    <s v="HR"/>
    <s v="Manufacturing"/>
    <n v="24"/>
    <x v="2"/>
    <n v="37"/>
    <x v="14"/>
    <n v="2"/>
    <s v="Medium"/>
    <x v="0"/>
    <s v="Yes"/>
    <s v="No Change"/>
    <n v="3"/>
    <x v="1"/>
    <n v="1"/>
    <s v="Daily"/>
    <s v="Poor"/>
    <n v="0.51316334180227285"/>
  </r>
  <r>
    <s v="EMP4238"/>
    <s v="Oceania"/>
    <x v="25"/>
    <s v="Non-binary"/>
    <s v="Designer"/>
    <s v="Healthcare"/>
    <n v="28"/>
    <x v="0"/>
    <n v="28"/>
    <x v="8"/>
    <n v="3"/>
    <s v="High"/>
    <x v="0"/>
    <s v="No"/>
    <s v="Decrease"/>
    <n v="4"/>
    <x v="2"/>
    <n v="1"/>
    <s v="Weekly"/>
    <s v="Average"/>
    <n v="0.38538720202657395"/>
  </r>
  <r>
    <s v="EMP4239"/>
    <s v="Africa"/>
    <x v="19"/>
    <s v="Female"/>
    <s v="Marketing"/>
    <s v="Finance"/>
    <n v="32"/>
    <x v="2"/>
    <n v="57"/>
    <x v="6"/>
    <n v="2"/>
    <s v="Low"/>
    <x v="0"/>
    <s v="Yes"/>
    <s v="Decrease"/>
    <n v="3"/>
    <x v="0"/>
    <n v="2"/>
    <s v="Weekly"/>
    <s v="Good"/>
    <n v="0.45479441543456256"/>
  </r>
  <r>
    <s v="EMP4240"/>
    <s v="North America"/>
    <x v="13"/>
    <s v="Non-binary"/>
    <s v="Marketing"/>
    <s v="Manufacturing"/>
    <n v="24"/>
    <x v="2"/>
    <n v="39"/>
    <x v="7"/>
    <n v="4"/>
    <s v="Low"/>
    <x v="2"/>
    <s v="Yes"/>
    <s v="Increase"/>
    <n v="3"/>
    <x v="0"/>
    <n v="2"/>
    <s v="Weekly"/>
    <s v="Good"/>
    <n v="0.82439889623911411"/>
  </r>
  <r>
    <s v="EMP4241"/>
    <s v="Europe"/>
    <x v="0"/>
    <s v="Female"/>
    <s v="Sales"/>
    <s v="IT"/>
    <n v="15"/>
    <x v="1"/>
    <n v="21"/>
    <x v="1"/>
    <n v="3"/>
    <s v="Medium"/>
    <x v="0"/>
    <s v="No"/>
    <s v="No Change"/>
    <n v="2"/>
    <x v="0"/>
    <n v="5"/>
    <s v="Daily"/>
    <s v="Good"/>
    <n v="0.68896852043979684"/>
  </r>
  <r>
    <s v="EMP4242"/>
    <s v="North America"/>
    <x v="37"/>
    <s v="Male"/>
    <s v="Project Manager"/>
    <s v="Retail"/>
    <n v="37"/>
    <x v="2"/>
    <n v="26"/>
    <x v="15"/>
    <n v="2"/>
    <s v="Low"/>
    <x v="2"/>
    <s v="Yes"/>
    <s v="No Change"/>
    <n v="4"/>
    <x v="1"/>
    <n v="2"/>
    <s v="None"/>
    <s v="Good"/>
    <n v="7.5551040410426706E-2"/>
  </r>
  <r>
    <s v="EMP4243"/>
    <s v="Africa"/>
    <x v="14"/>
    <s v="Male"/>
    <s v="Sales"/>
    <s v="IT"/>
    <n v="5"/>
    <x v="0"/>
    <n v="56"/>
    <x v="7"/>
    <n v="2"/>
    <s v="Medium"/>
    <x v="0"/>
    <s v="Yes"/>
    <s v="Increase"/>
    <n v="3"/>
    <x v="1"/>
    <n v="2"/>
    <s v="Weekly"/>
    <s v="Good"/>
    <n v="0.10955628102529913"/>
  </r>
  <r>
    <s v="EMP4245"/>
    <s v="Oceania"/>
    <x v="29"/>
    <s v="Non-binary"/>
    <s v="Designer"/>
    <s v="Manufacturing"/>
    <n v="1"/>
    <x v="0"/>
    <n v="59"/>
    <x v="0"/>
    <n v="3"/>
    <s v="Low"/>
    <x v="3"/>
    <s v="Yes"/>
    <s v="No Change"/>
    <n v="1"/>
    <x v="0"/>
    <n v="4"/>
    <s v="None"/>
    <s v="Average"/>
    <n v="0.5596020116059397"/>
  </r>
  <r>
    <s v="EMP4246"/>
    <s v="Oceania"/>
    <x v="35"/>
    <s v="Male"/>
    <s v="Project Manager"/>
    <s v="Healthcare"/>
    <n v="17"/>
    <x v="0"/>
    <n v="58"/>
    <x v="12"/>
    <n v="4"/>
    <s v="Low"/>
    <x v="1"/>
    <s v="No"/>
    <s v="Increase"/>
    <n v="3"/>
    <x v="1"/>
    <n v="4"/>
    <s v="Weekly"/>
    <s v="Poor"/>
    <n v="0.24259860264126065"/>
  </r>
  <r>
    <s v="EMP4247"/>
    <s v="South America"/>
    <x v="4"/>
    <s v="Female"/>
    <s v="Sales"/>
    <s v="Education"/>
    <n v="38"/>
    <x v="1"/>
    <n v="53"/>
    <x v="7"/>
    <n v="4"/>
    <s v="High"/>
    <x v="2"/>
    <s v="Yes"/>
    <s v="Decrease"/>
    <n v="2"/>
    <x v="2"/>
    <n v="3"/>
    <s v="Weekly"/>
    <s v="Average"/>
    <n v="0.69621821100382753"/>
  </r>
  <r>
    <s v="EMP4248"/>
    <s v="North America"/>
    <x v="35"/>
    <s v="Male"/>
    <s v="Sales"/>
    <s v="Education"/>
    <n v="12"/>
    <x v="2"/>
    <n v="36"/>
    <x v="12"/>
    <n v="1"/>
    <s v="Medium"/>
    <x v="1"/>
    <s v="No"/>
    <s v="No Change"/>
    <n v="1"/>
    <x v="1"/>
    <n v="3"/>
    <s v="Daily"/>
    <s v="Good"/>
    <n v="0.53906074512611912"/>
  </r>
  <r>
    <s v="EMP4249"/>
    <s v="Oceania"/>
    <x v="12"/>
    <s v="Male"/>
    <s v="Project Manager"/>
    <s v="Finance"/>
    <n v="15"/>
    <x v="2"/>
    <n v="36"/>
    <x v="12"/>
    <n v="2"/>
    <s v="High"/>
    <x v="2"/>
    <s v="Yes"/>
    <s v="No Change"/>
    <n v="5"/>
    <x v="1"/>
    <n v="5"/>
    <s v="None"/>
    <s v="Poor"/>
    <n v="0.60197925932359231"/>
  </r>
  <r>
    <s v="EMP4250"/>
    <s v="South America"/>
    <x v="34"/>
    <s v="Male"/>
    <s v="Software Engineer"/>
    <s v="Retail"/>
    <n v="24"/>
    <x v="0"/>
    <n v="52"/>
    <x v="15"/>
    <n v="3"/>
    <s v="Medium"/>
    <x v="3"/>
    <s v="Yes"/>
    <s v="Decrease"/>
    <n v="3"/>
    <x v="0"/>
    <n v="5"/>
    <s v="None"/>
    <s v="Average"/>
    <n v="0.57578545617218702"/>
  </r>
  <r>
    <s v="EMP4251"/>
    <s v="Oceania"/>
    <x v="5"/>
    <s v="Female"/>
    <s v="Data Scientist"/>
    <s v="Consulting"/>
    <n v="18"/>
    <x v="0"/>
    <n v="23"/>
    <x v="7"/>
    <n v="1"/>
    <s v="Medium"/>
    <x v="0"/>
    <s v="Yes"/>
    <s v="No Change"/>
    <n v="2"/>
    <x v="1"/>
    <n v="4"/>
    <s v="Daily"/>
    <s v="Average"/>
    <n v="0.3371095013818014"/>
  </r>
  <r>
    <s v="EMP4252"/>
    <s v="Africa"/>
    <x v="31"/>
    <s v="Female"/>
    <s v="Designer"/>
    <s v="Education"/>
    <n v="33"/>
    <x v="2"/>
    <n v="32"/>
    <x v="14"/>
    <n v="3"/>
    <s v="High"/>
    <x v="1"/>
    <s v="No"/>
    <s v="Increase"/>
    <n v="5"/>
    <x v="2"/>
    <n v="1"/>
    <s v="None"/>
    <s v="Average"/>
    <n v="0.59297042494017704"/>
  </r>
  <r>
    <s v="EMP4253"/>
    <s v="South America"/>
    <x v="4"/>
    <s v="Prefer not to say"/>
    <s v="Designer"/>
    <s v="Retail"/>
    <n v="33"/>
    <x v="2"/>
    <n v="28"/>
    <x v="13"/>
    <n v="5"/>
    <s v="Medium"/>
    <x v="0"/>
    <s v="No"/>
    <s v="No Change"/>
    <n v="4"/>
    <x v="2"/>
    <n v="2"/>
    <s v="Daily"/>
    <s v="Average"/>
    <n v="0.57956184395014798"/>
  </r>
  <r>
    <s v="EMP4254"/>
    <s v="South America"/>
    <x v="32"/>
    <s v="Male"/>
    <s v="HR"/>
    <s v="Manufacturing"/>
    <n v="37"/>
    <x v="0"/>
    <n v="35"/>
    <x v="14"/>
    <n v="1"/>
    <s v="Medium"/>
    <x v="1"/>
    <s v="No"/>
    <s v="No Change"/>
    <n v="5"/>
    <x v="0"/>
    <n v="2"/>
    <s v="Weekly"/>
    <s v="Poor"/>
    <n v="2.4037887168470218E-2"/>
  </r>
  <r>
    <s v="EMP4255"/>
    <s v="Asia"/>
    <x v="11"/>
    <s v="Prefer not to say"/>
    <s v="Designer"/>
    <s v="IT"/>
    <n v="37"/>
    <x v="2"/>
    <n v="44"/>
    <x v="14"/>
    <n v="3"/>
    <s v="Low"/>
    <x v="1"/>
    <s v="No"/>
    <s v="No Change"/>
    <n v="1"/>
    <x v="1"/>
    <n v="4"/>
    <s v="Weekly"/>
    <s v="Good"/>
    <n v="0.20666647189985943"/>
  </r>
  <r>
    <s v="EMP4256"/>
    <s v="Europe"/>
    <x v="3"/>
    <s v="Non-binary"/>
    <s v="Designer"/>
    <s v="Education"/>
    <n v="4"/>
    <x v="2"/>
    <n v="52"/>
    <x v="9"/>
    <n v="2"/>
    <s v="Medium"/>
    <x v="1"/>
    <s v="Yes"/>
    <s v="Increase"/>
    <n v="2"/>
    <x v="1"/>
    <n v="5"/>
    <s v="None"/>
    <s v="Average"/>
    <n v="0.30711806840319478"/>
  </r>
  <r>
    <s v="EMP4257"/>
    <s v="Asia"/>
    <x v="7"/>
    <s v="Male"/>
    <s v="Data Scientist"/>
    <s v="Retail"/>
    <n v="34"/>
    <x v="1"/>
    <n v="33"/>
    <x v="8"/>
    <n v="2"/>
    <s v="Medium"/>
    <x v="2"/>
    <s v="Yes"/>
    <s v="No Change"/>
    <n v="5"/>
    <x v="1"/>
    <n v="2"/>
    <s v="Weekly"/>
    <s v="Poor"/>
    <n v="0.74201742814229543"/>
  </r>
  <r>
    <s v="EMP4258"/>
    <s v="Asia"/>
    <x v="21"/>
    <s v="Male"/>
    <s v="Sales"/>
    <s v="Finance"/>
    <n v="6"/>
    <x v="2"/>
    <n v="42"/>
    <x v="7"/>
    <n v="5"/>
    <s v="Low"/>
    <x v="0"/>
    <s v="Yes"/>
    <s v="Increase"/>
    <n v="2"/>
    <x v="2"/>
    <n v="5"/>
    <s v="None"/>
    <s v="Average"/>
    <n v="2.0757130766467902E-2"/>
  </r>
  <r>
    <s v="EMP4259"/>
    <s v="North America"/>
    <x v="21"/>
    <s v="Female"/>
    <s v="Designer"/>
    <s v="Finance"/>
    <n v="6"/>
    <x v="2"/>
    <n v="38"/>
    <x v="11"/>
    <n v="3"/>
    <s v="Low"/>
    <x v="1"/>
    <s v="No"/>
    <s v="Increase"/>
    <n v="3"/>
    <x v="1"/>
    <n v="2"/>
    <s v="Weekly"/>
    <s v="Average"/>
    <n v="0.35557259920835182"/>
  </r>
  <r>
    <s v="EMP4260"/>
    <s v="North America"/>
    <x v="35"/>
    <s v="Male"/>
    <s v="Data Scientist"/>
    <s v="Education"/>
    <n v="18"/>
    <x v="0"/>
    <n v="31"/>
    <x v="2"/>
    <n v="4"/>
    <s v="Medium"/>
    <x v="3"/>
    <s v="Yes"/>
    <s v="Decrease"/>
    <n v="1"/>
    <x v="0"/>
    <n v="4"/>
    <s v="Weekly"/>
    <s v="Good"/>
    <n v="0.9599221563520296"/>
  </r>
  <r>
    <s v="EMP4261"/>
    <s v="South America"/>
    <x v="31"/>
    <s v="Non-binary"/>
    <s v="Designer"/>
    <s v="Healthcare"/>
    <n v="33"/>
    <x v="2"/>
    <n v="44"/>
    <x v="5"/>
    <n v="2"/>
    <s v="Low"/>
    <x v="3"/>
    <s v="Yes"/>
    <s v="Decrease"/>
    <n v="2"/>
    <x v="0"/>
    <n v="1"/>
    <s v="Weekly"/>
    <s v="Poor"/>
    <n v="0.43799946271041801"/>
  </r>
  <r>
    <s v="EMP4262"/>
    <s v="North America"/>
    <x v="5"/>
    <s v="Prefer not to say"/>
    <s v="HR"/>
    <s v="Retail"/>
    <n v="18"/>
    <x v="0"/>
    <n v="44"/>
    <x v="9"/>
    <n v="3"/>
    <s v="Medium"/>
    <x v="0"/>
    <s v="Yes"/>
    <s v="Decrease"/>
    <n v="2"/>
    <x v="0"/>
    <n v="2"/>
    <s v="Weekly"/>
    <s v="Poor"/>
    <n v="0.49749795603122771"/>
  </r>
  <r>
    <s v="EMP4263"/>
    <s v="North America"/>
    <x v="8"/>
    <s v="Prefer not to say"/>
    <s v="Data Scientist"/>
    <s v="Retail"/>
    <n v="14"/>
    <x v="1"/>
    <n v="47"/>
    <x v="2"/>
    <n v="4"/>
    <s v="Low"/>
    <x v="1"/>
    <s v="No"/>
    <s v="No Change"/>
    <n v="1"/>
    <x v="1"/>
    <n v="2"/>
    <s v="None"/>
    <s v="Average"/>
    <n v="0.52424835452355012"/>
  </r>
  <r>
    <s v="EMP4264"/>
    <s v="Asia"/>
    <x v="15"/>
    <s v="Female"/>
    <s v="Marketing"/>
    <s v="IT"/>
    <n v="25"/>
    <x v="0"/>
    <n v="52"/>
    <x v="12"/>
    <n v="5"/>
    <s v="Low"/>
    <x v="3"/>
    <s v="No"/>
    <s v="Increase"/>
    <n v="4"/>
    <x v="0"/>
    <n v="3"/>
    <s v="None"/>
    <s v="Average"/>
    <n v="0.50307501705574331"/>
  </r>
  <r>
    <s v="EMP4265"/>
    <s v="South America"/>
    <x v="14"/>
    <s v="Prefer not to say"/>
    <s v="Project Manager"/>
    <s v="Finance"/>
    <n v="5"/>
    <x v="2"/>
    <n v="44"/>
    <x v="12"/>
    <n v="4"/>
    <s v="Low"/>
    <x v="1"/>
    <s v="No"/>
    <s v="Decrease"/>
    <n v="1"/>
    <x v="1"/>
    <n v="4"/>
    <s v="Weekly"/>
    <s v="Good"/>
    <n v="0.116858918932357"/>
  </r>
  <r>
    <s v="EMP4266"/>
    <s v="Oceania"/>
    <x v="13"/>
    <s v="Prefer not to say"/>
    <s v="Project Manager"/>
    <s v="Manufacturing"/>
    <n v="15"/>
    <x v="0"/>
    <n v="55"/>
    <x v="14"/>
    <n v="1"/>
    <s v="Low"/>
    <x v="1"/>
    <s v="Yes"/>
    <s v="Increase"/>
    <n v="4"/>
    <x v="2"/>
    <n v="5"/>
    <s v="Weekly"/>
    <s v="Good"/>
    <n v="0.94827693411556324"/>
  </r>
  <r>
    <s v="EMP4267"/>
    <s v="Europe"/>
    <x v="17"/>
    <s v="Male"/>
    <s v="Sales"/>
    <s v="Healthcare"/>
    <n v="8"/>
    <x v="0"/>
    <n v="45"/>
    <x v="4"/>
    <n v="1"/>
    <s v="Medium"/>
    <x v="0"/>
    <s v="Yes"/>
    <s v="Decrease"/>
    <n v="2"/>
    <x v="0"/>
    <n v="1"/>
    <s v="Weekly"/>
    <s v="Good"/>
    <n v="0.2065362974446302"/>
  </r>
  <r>
    <s v="EMP4268"/>
    <s v="South America"/>
    <x v="27"/>
    <s v="Male"/>
    <s v="HR"/>
    <s v="Finance"/>
    <n v="28"/>
    <x v="2"/>
    <n v="57"/>
    <x v="15"/>
    <n v="2"/>
    <s v="Medium"/>
    <x v="1"/>
    <s v="Yes"/>
    <s v="No Change"/>
    <n v="1"/>
    <x v="1"/>
    <n v="5"/>
    <s v="Daily"/>
    <s v="Average"/>
    <n v="0.48893515943531862"/>
  </r>
  <r>
    <s v="EMP4269"/>
    <s v="North America"/>
    <x v="19"/>
    <s v="Non-binary"/>
    <s v="Project Manager"/>
    <s v="IT"/>
    <n v="36"/>
    <x v="2"/>
    <n v="27"/>
    <x v="12"/>
    <n v="4"/>
    <s v="Low"/>
    <x v="2"/>
    <s v="No"/>
    <s v="Increase"/>
    <n v="4"/>
    <x v="2"/>
    <n v="2"/>
    <s v="Daily"/>
    <s v="Good"/>
    <n v="0.5431830868244919"/>
  </r>
  <r>
    <s v="EMP4270"/>
    <s v="North America"/>
    <x v="31"/>
    <s v="Female"/>
    <s v="Data Scientist"/>
    <s v="Education"/>
    <n v="36"/>
    <x v="1"/>
    <n v="46"/>
    <x v="6"/>
    <n v="2"/>
    <s v="Medium"/>
    <x v="3"/>
    <s v="Yes"/>
    <s v="No Change"/>
    <n v="5"/>
    <x v="2"/>
    <n v="5"/>
    <s v="Daily"/>
    <s v="Poor"/>
    <n v="0.86064407836216616"/>
  </r>
  <r>
    <s v="EMP4271"/>
    <s v="North America"/>
    <x v="24"/>
    <s v="Male"/>
    <s v="Software Engineer"/>
    <s v="Finance"/>
    <n v="12"/>
    <x v="1"/>
    <n v="55"/>
    <x v="13"/>
    <n v="5"/>
    <s v="Low"/>
    <x v="2"/>
    <s v="No"/>
    <s v="No Change"/>
    <n v="2"/>
    <x v="1"/>
    <n v="3"/>
    <s v="Daily"/>
    <s v="Poor"/>
    <n v="0.52758500555292909"/>
  </r>
  <r>
    <s v="EMP4272"/>
    <s v="Asia"/>
    <x v="16"/>
    <s v="Non-binary"/>
    <s v="Marketing"/>
    <s v="Manufacturing"/>
    <n v="35"/>
    <x v="0"/>
    <n v="56"/>
    <x v="4"/>
    <n v="4"/>
    <s v="High"/>
    <x v="3"/>
    <s v="No"/>
    <s v="Increase"/>
    <n v="5"/>
    <x v="0"/>
    <n v="2"/>
    <s v="Daily"/>
    <s v="Poor"/>
    <n v="0.51209179338026956"/>
  </r>
  <r>
    <s v="EMP4273"/>
    <s v="North America"/>
    <x v="26"/>
    <s v="Prefer not to say"/>
    <s v="Project Manager"/>
    <s v="Consulting"/>
    <n v="5"/>
    <x v="1"/>
    <n v="49"/>
    <x v="7"/>
    <n v="3"/>
    <s v="High"/>
    <x v="1"/>
    <s v="No"/>
    <s v="Increase"/>
    <n v="2"/>
    <x v="1"/>
    <n v="2"/>
    <s v="None"/>
    <s v="Good"/>
    <n v="0.55607511055300085"/>
  </r>
  <r>
    <s v="EMP4274"/>
    <s v="Asia"/>
    <x v="16"/>
    <s v="Male"/>
    <s v="Sales"/>
    <s v="Finance"/>
    <n v="33"/>
    <x v="1"/>
    <n v="48"/>
    <x v="13"/>
    <n v="1"/>
    <s v="Medium"/>
    <x v="2"/>
    <s v="No"/>
    <s v="Decrease"/>
    <n v="1"/>
    <x v="2"/>
    <n v="4"/>
    <s v="None"/>
    <s v="Poor"/>
    <n v="4.7111164082292323E-2"/>
  </r>
  <r>
    <s v="EMP4275"/>
    <s v="North America"/>
    <x v="35"/>
    <s v="Prefer not to say"/>
    <s v="Software Engineer"/>
    <s v="IT"/>
    <n v="11"/>
    <x v="0"/>
    <n v="36"/>
    <x v="4"/>
    <n v="1"/>
    <s v="Low"/>
    <x v="1"/>
    <s v="Yes"/>
    <s v="Increase"/>
    <n v="1"/>
    <x v="1"/>
    <n v="1"/>
    <s v="Daily"/>
    <s v="Poor"/>
    <n v="0.48949149996096197"/>
  </r>
  <r>
    <s v="EMP4276"/>
    <s v="Africa"/>
    <x v="26"/>
    <s v="Non-binary"/>
    <s v="Software Engineer"/>
    <s v="Retail"/>
    <n v="8"/>
    <x v="1"/>
    <n v="57"/>
    <x v="13"/>
    <n v="5"/>
    <s v="Low"/>
    <x v="1"/>
    <s v="No"/>
    <s v="Decrease"/>
    <n v="1"/>
    <x v="0"/>
    <n v="4"/>
    <s v="Weekly"/>
    <s v="Poor"/>
    <n v="0.81529482227764838"/>
  </r>
  <r>
    <s v="EMP4277"/>
    <s v="North America"/>
    <x v="5"/>
    <s v="Non-binary"/>
    <s v="HR"/>
    <s v="IT"/>
    <n v="16"/>
    <x v="0"/>
    <n v="51"/>
    <x v="5"/>
    <n v="2"/>
    <s v="Low"/>
    <x v="1"/>
    <s v="No"/>
    <s v="Increase"/>
    <n v="1"/>
    <x v="1"/>
    <n v="5"/>
    <s v="Daily"/>
    <s v="Good"/>
    <n v="0.99132110995322553"/>
  </r>
  <r>
    <s v="EMP4278"/>
    <s v="Africa"/>
    <x v="37"/>
    <s v="Female"/>
    <s v="Designer"/>
    <s v="Finance"/>
    <n v="31"/>
    <x v="1"/>
    <n v="45"/>
    <x v="9"/>
    <n v="2"/>
    <s v="High"/>
    <x v="1"/>
    <s v="No"/>
    <s v="No Change"/>
    <n v="3"/>
    <x v="1"/>
    <n v="4"/>
    <s v="Daily"/>
    <s v="Average"/>
    <n v="0.76332904893310349"/>
  </r>
  <r>
    <s v="EMP4279"/>
    <s v="Asia"/>
    <x v="36"/>
    <s v="Prefer not to say"/>
    <s v="Marketing"/>
    <s v="Consulting"/>
    <n v="13"/>
    <x v="1"/>
    <n v="56"/>
    <x v="12"/>
    <n v="1"/>
    <s v="High"/>
    <x v="2"/>
    <s v="Yes"/>
    <s v="Decrease"/>
    <n v="4"/>
    <x v="1"/>
    <n v="3"/>
    <s v="None"/>
    <s v="Average"/>
    <n v="0.73459513752619843"/>
  </r>
  <r>
    <s v="EMP4280"/>
    <s v="Oceania"/>
    <x v="13"/>
    <s v="Male"/>
    <s v="Sales"/>
    <s v="Retail"/>
    <n v="21"/>
    <x v="2"/>
    <n v="31"/>
    <x v="1"/>
    <n v="2"/>
    <s v="Medium"/>
    <x v="0"/>
    <s v="No"/>
    <s v="No Change"/>
    <n v="5"/>
    <x v="0"/>
    <n v="1"/>
    <s v="Daily"/>
    <s v="Average"/>
    <n v="0.65513026833350374"/>
  </r>
  <r>
    <s v="EMP4281"/>
    <s v="North America"/>
    <x v="10"/>
    <s v="Non-binary"/>
    <s v="Project Manager"/>
    <s v="Education"/>
    <n v="17"/>
    <x v="2"/>
    <n v="38"/>
    <x v="10"/>
    <n v="3"/>
    <s v="High"/>
    <x v="2"/>
    <s v="Yes"/>
    <s v="Decrease"/>
    <n v="3"/>
    <x v="2"/>
    <n v="2"/>
    <s v="None"/>
    <s v="Poor"/>
    <n v="0.56197338115313544"/>
  </r>
  <r>
    <s v="EMP4282"/>
    <s v="North America"/>
    <x v="3"/>
    <s v="Non-binary"/>
    <s v="Designer"/>
    <s v="Manufacturing"/>
    <n v="3"/>
    <x v="0"/>
    <n v="58"/>
    <x v="9"/>
    <n v="4"/>
    <s v="High"/>
    <x v="3"/>
    <s v="No"/>
    <s v="Increase"/>
    <n v="3"/>
    <x v="0"/>
    <n v="1"/>
    <s v="Daily"/>
    <s v="Average"/>
    <n v="0.20287896160545316"/>
  </r>
  <r>
    <s v="EMP4283"/>
    <s v="Africa"/>
    <x v="14"/>
    <s v="Non-binary"/>
    <s v="Designer"/>
    <s v="Manufacturing"/>
    <n v="5"/>
    <x v="0"/>
    <n v="56"/>
    <x v="2"/>
    <n v="2"/>
    <s v="Low"/>
    <x v="3"/>
    <s v="Yes"/>
    <s v="Increase"/>
    <n v="3"/>
    <x v="0"/>
    <n v="1"/>
    <s v="Daily"/>
    <s v="Good"/>
    <n v="0.16815155229322176"/>
  </r>
  <r>
    <s v="EMP4284"/>
    <s v="Europe"/>
    <x v="18"/>
    <s v="Non-binary"/>
    <s v="Sales"/>
    <s v="Finance"/>
    <n v="13"/>
    <x v="0"/>
    <n v="56"/>
    <x v="13"/>
    <n v="4"/>
    <s v="Medium"/>
    <x v="3"/>
    <s v="No"/>
    <s v="Increase"/>
    <n v="5"/>
    <x v="0"/>
    <n v="4"/>
    <s v="Daily"/>
    <s v="Poor"/>
    <n v="6.680547102925527E-2"/>
  </r>
  <r>
    <s v="EMP4285"/>
    <s v="Europe"/>
    <x v="25"/>
    <s v="Female"/>
    <s v="Sales"/>
    <s v="Manufacturing"/>
    <n v="32"/>
    <x v="0"/>
    <n v="60"/>
    <x v="10"/>
    <n v="3"/>
    <s v="Low"/>
    <x v="0"/>
    <s v="Yes"/>
    <s v="Decrease"/>
    <n v="2"/>
    <x v="2"/>
    <n v="2"/>
    <s v="Weekly"/>
    <s v="Good"/>
    <n v="0.42740607627917904"/>
  </r>
  <r>
    <s v="EMP4286"/>
    <s v="Oceania"/>
    <x v="35"/>
    <s v="Non-binary"/>
    <s v="Software Engineer"/>
    <s v="Education"/>
    <n v="17"/>
    <x v="2"/>
    <n v="44"/>
    <x v="4"/>
    <n v="5"/>
    <s v="Low"/>
    <x v="1"/>
    <s v="Yes"/>
    <s v="No Change"/>
    <n v="2"/>
    <x v="1"/>
    <n v="3"/>
    <s v="Weekly"/>
    <s v="Average"/>
    <n v="0.75581653635815826"/>
  </r>
  <r>
    <s v="EMP4287"/>
    <s v="Europe"/>
    <x v="3"/>
    <s v="Non-binary"/>
    <s v="Marketing"/>
    <s v="IT"/>
    <n v="4"/>
    <x v="0"/>
    <n v="45"/>
    <x v="14"/>
    <n v="4"/>
    <s v="Low"/>
    <x v="0"/>
    <s v="Yes"/>
    <s v="No Change"/>
    <n v="5"/>
    <x v="0"/>
    <n v="2"/>
    <s v="Weekly"/>
    <s v="Poor"/>
    <n v="0.33903436433651346"/>
  </r>
  <r>
    <s v="EMP4288"/>
    <s v="Europe"/>
    <x v="12"/>
    <s v="Non-binary"/>
    <s v="Marketing"/>
    <s v="Manufacturing"/>
    <n v="16"/>
    <x v="2"/>
    <n v="49"/>
    <x v="13"/>
    <n v="2"/>
    <s v="High"/>
    <x v="3"/>
    <s v="Yes"/>
    <s v="No Change"/>
    <n v="3"/>
    <x v="1"/>
    <n v="2"/>
    <s v="Weekly"/>
    <s v="Poor"/>
    <n v="0.23956816635781619"/>
  </r>
  <r>
    <s v="EMP4289"/>
    <s v="North America"/>
    <x v="37"/>
    <s v="Male"/>
    <s v="HR"/>
    <s v="IT"/>
    <n v="28"/>
    <x v="1"/>
    <n v="60"/>
    <x v="13"/>
    <n v="5"/>
    <s v="Low"/>
    <x v="0"/>
    <s v="Yes"/>
    <s v="No Change"/>
    <n v="5"/>
    <x v="0"/>
    <n v="2"/>
    <s v="Weekly"/>
    <s v="Good"/>
    <n v="0.87596596949821004"/>
  </r>
  <r>
    <s v="EMP4290"/>
    <s v="North America"/>
    <x v="18"/>
    <s v="Male"/>
    <s v="Software Engineer"/>
    <s v="Education"/>
    <n v="18"/>
    <x v="0"/>
    <n v="60"/>
    <x v="3"/>
    <n v="3"/>
    <s v="High"/>
    <x v="2"/>
    <s v="Yes"/>
    <s v="Decrease"/>
    <n v="4"/>
    <x v="2"/>
    <n v="4"/>
    <s v="None"/>
    <s v="Poor"/>
    <n v="6.9204569203251132E-2"/>
  </r>
  <r>
    <s v="EMP4291"/>
    <s v="Europe"/>
    <x v="32"/>
    <s v="Female"/>
    <s v="Project Manager"/>
    <s v="Consulting"/>
    <n v="29"/>
    <x v="1"/>
    <n v="34"/>
    <x v="1"/>
    <n v="5"/>
    <s v="Low"/>
    <x v="0"/>
    <s v="No"/>
    <s v="No Change"/>
    <n v="3"/>
    <x v="2"/>
    <n v="1"/>
    <s v="Weekly"/>
    <s v="Average"/>
    <n v="0.93531511776151488"/>
  </r>
  <r>
    <s v="EMP4292"/>
    <s v="Oceania"/>
    <x v="11"/>
    <s v="Male"/>
    <s v="Designer"/>
    <s v="Finance"/>
    <n v="28"/>
    <x v="2"/>
    <n v="24"/>
    <x v="5"/>
    <n v="3"/>
    <s v="Medium"/>
    <x v="0"/>
    <s v="Yes"/>
    <s v="Increase"/>
    <n v="2"/>
    <x v="2"/>
    <n v="1"/>
    <s v="Weekly"/>
    <s v="Good"/>
    <n v="0.93568127900977749"/>
  </r>
  <r>
    <s v="EMP4293"/>
    <s v="Asia"/>
    <x v="18"/>
    <s v="Female"/>
    <s v="Designer"/>
    <s v="Consulting"/>
    <n v="15"/>
    <x v="1"/>
    <n v="26"/>
    <x v="13"/>
    <n v="3"/>
    <s v="Medium"/>
    <x v="1"/>
    <s v="Yes"/>
    <s v="No Change"/>
    <n v="3"/>
    <x v="1"/>
    <n v="4"/>
    <s v="None"/>
    <s v="Poor"/>
    <n v="0.83416895293736104"/>
  </r>
  <r>
    <s v="EMP4294"/>
    <s v="North America"/>
    <x v="28"/>
    <s v="Female"/>
    <s v="Sales"/>
    <s v="Consulting"/>
    <n v="12"/>
    <x v="2"/>
    <n v="41"/>
    <x v="15"/>
    <n v="3"/>
    <s v="High"/>
    <x v="3"/>
    <s v="Yes"/>
    <s v="Decrease"/>
    <n v="2"/>
    <x v="0"/>
    <n v="2"/>
    <s v="Weekly"/>
    <s v="Poor"/>
    <n v="0.27628133109916897"/>
  </r>
  <r>
    <s v="EMP4295"/>
    <s v="South America"/>
    <x v="28"/>
    <s v="Non-binary"/>
    <s v="Marketing"/>
    <s v="Consulting"/>
    <n v="15"/>
    <x v="0"/>
    <n v="57"/>
    <x v="13"/>
    <n v="3"/>
    <s v="Medium"/>
    <x v="1"/>
    <s v="Yes"/>
    <s v="Decrease"/>
    <n v="4"/>
    <x v="2"/>
    <n v="2"/>
    <s v="None"/>
    <s v="Poor"/>
    <n v="7.6195219045836149E-2"/>
  </r>
  <r>
    <s v="EMP4296"/>
    <s v="Asia"/>
    <x v="10"/>
    <s v="Female"/>
    <s v="Designer"/>
    <s v="Consulting"/>
    <n v="15"/>
    <x v="0"/>
    <n v="58"/>
    <x v="8"/>
    <n v="4"/>
    <s v="Low"/>
    <x v="3"/>
    <s v="No"/>
    <s v="Increase"/>
    <n v="3"/>
    <x v="0"/>
    <n v="4"/>
    <s v="None"/>
    <s v="Average"/>
    <n v="0.76381346127519179"/>
  </r>
  <r>
    <s v="EMP4297"/>
    <s v="Asia"/>
    <x v="29"/>
    <s v="Female"/>
    <s v="HR"/>
    <s v="Education"/>
    <n v="4"/>
    <x v="1"/>
    <n v="53"/>
    <x v="14"/>
    <n v="4"/>
    <s v="Low"/>
    <x v="2"/>
    <s v="Yes"/>
    <s v="No Change"/>
    <n v="3"/>
    <x v="0"/>
    <n v="1"/>
    <s v="Daily"/>
    <s v="Good"/>
    <n v="0.56518072307720224"/>
  </r>
  <r>
    <s v="EMP4298"/>
    <s v="Oceania"/>
    <x v="0"/>
    <s v="Non-binary"/>
    <s v="Sales"/>
    <s v="Healthcare"/>
    <n v="11"/>
    <x v="0"/>
    <n v="53"/>
    <x v="5"/>
    <n v="3"/>
    <s v="High"/>
    <x v="2"/>
    <s v="Yes"/>
    <s v="Decrease"/>
    <n v="1"/>
    <x v="1"/>
    <n v="3"/>
    <s v="Weekly"/>
    <s v="Poor"/>
    <n v="0.45286945990347383"/>
  </r>
  <r>
    <s v="EMP4299"/>
    <s v="South America"/>
    <x v="30"/>
    <s v="Non-binary"/>
    <s v="Software Engineer"/>
    <s v="Consulting"/>
    <n v="19"/>
    <x v="2"/>
    <n v="20"/>
    <x v="5"/>
    <n v="4"/>
    <s v="Medium"/>
    <x v="3"/>
    <s v="Yes"/>
    <s v="Decrease"/>
    <n v="3"/>
    <x v="0"/>
    <n v="3"/>
    <s v="None"/>
    <s v="Poor"/>
    <n v="0.7359337961486726"/>
  </r>
  <r>
    <s v="EMP4300"/>
    <s v="Asia"/>
    <x v="17"/>
    <s v="Prefer not to say"/>
    <s v="Marketing"/>
    <s v="Manufacturing"/>
    <n v="6"/>
    <x v="0"/>
    <n v="44"/>
    <x v="6"/>
    <n v="1"/>
    <s v="Low"/>
    <x v="1"/>
    <s v="Yes"/>
    <s v="Increase"/>
    <n v="5"/>
    <x v="1"/>
    <n v="4"/>
    <s v="Daily"/>
    <s v="Poor"/>
    <n v="0.40375234882736777"/>
  </r>
  <r>
    <s v="EMP4301"/>
    <s v="North America"/>
    <x v="0"/>
    <s v="Male"/>
    <s v="Sales"/>
    <s v="Education"/>
    <n v="13"/>
    <x v="0"/>
    <n v="38"/>
    <x v="0"/>
    <n v="1"/>
    <s v="High"/>
    <x v="3"/>
    <s v="No"/>
    <s v="Increase"/>
    <n v="5"/>
    <x v="0"/>
    <n v="2"/>
    <s v="Weekly"/>
    <s v="Good"/>
    <n v="0.44207129065064599"/>
  </r>
  <r>
    <s v="EMP4302"/>
    <s v="South America"/>
    <x v="17"/>
    <s v="Female"/>
    <s v="Data Scientist"/>
    <s v="Retail"/>
    <n v="6"/>
    <x v="0"/>
    <n v="42"/>
    <x v="2"/>
    <n v="4"/>
    <s v="Low"/>
    <x v="3"/>
    <s v="Yes"/>
    <s v="Increase"/>
    <n v="1"/>
    <x v="0"/>
    <n v="1"/>
    <s v="None"/>
    <s v="Poor"/>
    <n v="0.6360865591662751"/>
  </r>
  <r>
    <s v="EMP4303"/>
    <s v="Africa"/>
    <x v="20"/>
    <s v="Male"/>
    <s v="Project Manager"/>
    <s v="IT"/>
    <n v="20"/>
    <x v="2"/>
    <n v="44"/>
    <x v="13"/>
    <n v="1"/>
    <s v="High"/>
    <x v="0"/>
    <s v="No"/>
    <s v="No Change"/>
    <n v="3"/>
    <x v="1"/>
    <n v="3"/>
    <s v="Weekly"/>
    <s v="Average"/>
    <n v="0.27765114280616832"/>
  </r>
  <r>
    <s v="EMP4304"/>
    <s v="North America"/>
    <x v="8"/>
    <s v="Non-binary"/>
    <s v="Project Manager"/>
    <s v="Manufacturing"/>
    <n v="17"/>
    <x v="2"/>
    <n v="44"/>
    <x v="6"/>
    <n v="2"/>
    <s v="Low"/>
    <x v="2"/>
    <s v="Yes"/>
    <s v="No Change"/>
    <n v="1"/>
    <x v="2"/>
    <n v="2"/>
    <s v="None"/>
    <s v="Poor"/>
    <n v="6.3350932437706065E-2"/>
  </r>
  <r>
    <s v="EMP4305"/>
    <s v="North America"/>
    <x v="26"/>
    <s v="Female"/>
    <s v="Marketing"/>
    <s v="IT"/>
    <n v="5"/>
    <x v="1"/>
    <n v="54"/>
    <x v="3"/>
    <n v="5"/>
    <s v="Medium"/>
    <x v="0"/>
    <s v="No"/>
    <s v="Increase"/>
    <n v="3"/>
    <x v="0"/>
    <n v="2"/>
    <s v="Daily"/>
    <s v="Average"/>
    <n v="0.33095594997433886"/>
  </r>
  <r>
    <s v="EMP4306"/>
    <s v="North America"/>
    <x v="4"/>
    <s v="Female"/>
    <s v="Marketing"/>
    <s v="IT"/>
    <n v="31"/>
    <x v="0"/>
    <n v="36"/>
    <x v="10"/>
    <n v="1"/>
    <s v="Medium"/>
    <x v="1"/>
    <s v="Yes"/>
    <s v="Increase"/>
    <n v="5"/>
    <x v="0"/>
    <n v="3"/>
    <s v="None"/>
    <s v="Average"/>
    <n v="0.23340437905165146"/>
  </r>
  <r>
    <s v="EMP4307"/>
    <s v="Oceania"/>
    <x v="11"/>
    <s v="Prefer not to say"/>
    <s v="Data Scientist"/>
    <s v="Consulting"/>
    <n v="36"/>
    <x v="1"/>
    <n v="56"/>
    <x v="9"/>
    <n v="1"/>
    <s v="High"/>
    <x v="3"/>
    <s v="No"/>
    <s v="Decrease"/>
    <n v="5"/>
    <x v="1"/>
    <n v="1"/>
    <s v="Daily"/>
    <s v="Good"/>
    <n v="0.39797020318483811"/>
  </r>
  <r>
    <s v="EMP4308"/>
    <s v="Europe"/>
    <x v="23"/>
    <s v="Prefer not to say"/>
    <s v="Data Scientist"/>
    <s v="Education"/>
    <n v="29"/>
    <x v="1"/>
    <n v="35"/>
    <x v="8"/>
    <n v="4"/>
    <s v="High"/>
    <x v="3"/>
    <s v="No"/>
    <s v="Decrease"/>
    <n v="1"/>
    <x v="2"/>
    <n v="3"/>
    <s v="Daily"/>
    <s v="Poor"/>
    <n v="0.73952233345010165"/>
  </r>
  <r>
    <s v="EMP4309"/>
    <s v="South America"/>
    <x v="31"/>
    <s v="Male"/>
    <s v="Project Manager"/>
    <s v="Education"/>
    <n v="38"/>
    <x v="2"/>
    <n v="30"/>
    <x v="2"/>
    <n v="3"/>
    <s v="Medium"/>
    <x v="0"/>
    <s v="Yes"/>
    <s v="Decrease"/>
    <n v="4"/>
    <x v="1"/>
    <n v="4"/>
    <s v="None"/>
    <s v="Average"/>
    <n v="4.1132495214198039E-2"/>
  </r>
  <r>
    <s v="EMP4310"/>
    <s v="Oceania"/>
    <x v="13"/>
    <s v="Prefer not to say"/>
    <s v="Designer"/>
    <s v="Manufacturing"/>
    <n v="18"/>
    <x v="0"/>
    <n v="60"/>
    <x v="6"/>
    <n v="4"/>
    <s v="Medium"/>
    <x v="0"/>
    <s v="No"/>
    <s v="No Change"/>
    <n v="3"/>
    <x v="0"/>
    <n v="4"/>
    <s v="Daily"/>
    <s v="Good"/>
    <n v="0.32358456430856009"/>
  </r>
  <r>
    <s v="EMP4311"/>
    <s v="South America"/>
    <x v="0"/>
    <s v="Prefer not to say"/>
    <s v="Sales"/>
    <s v="IT"/>
    <n v="17"/>
    <x v="0"/>
    <n v="41"/>
    <x v="14"/>
    <n v="1"/>
    <s v="High"/>
    <x v="2"/>
    <s v="Yes"/>
    <s v="Increase"/>
    <n v="1"/>
    <x v="2"/>
    <n v="5"/>
    <s v="Daily"/>
    <s v="Average"/>
    <n v="0.53455408063881649"/>
  </r>
  <r>
    <s v="EMP4312"/>
    <s v="Africa"/>
    <x v="13"/>
    <s v="Non-binary"/>
    <s v="HR"/>
    <s v="Consulting"/>
    <n v="26"/>
    <x v="1"/>
    <n v="53"/>
    <x v="13"/>
    <n v="1"/>
    <s v="Low"/>
    <x v="2"/>
    <s v="Yes"/>
    <s v="No Change"/>
    <n v="2"/>
    <x v="2"/>
    <n v="1"/>
    <s v="Weekly"/>
    <s v="Average"/>
    <n v="0.19188155448942812"/>
  </r>
  <r>
    <s v="EMP4313"/>
    <s v="Europe"/>
    <x v="28"/>
    <s v="Female"/>
    <s v="Software Engineer"/>
    <s v="Retail"/>
    <n v="14"/>
    <x v="1"/>
    <n v="40"/>
    <x v="14"/>
    <n v="2"/>
    <s v="High"/>
    <x v="0"/>
    <s v="No"/>
    <s v="Increase"/>
    <n v="2"/>
    <x v="0"/>
    <n v="4"/>
    <s v="None"/>
    <s v="Good"/>
    <n v="0.71572032650291428"/>
  </r>
  <r>
    <s v="EMP4314"/>
    <s v="Oceania"/>
    <x v="17"/>
    <s v="Non-binary"/>
    <s v="Software Engineer"/>
    <s v="Education"/>
    <n v="1"/>
    <x v="1"/>
    <n v="55"/>
    <x v="5"/>
    <n v="5"/>
    <s v="High"/>
    <x v="3"/>
    <s v="No"/>
    <s v="No Change"/>
    <n v="5"/>
    <x v="0"/>
    <n v="1"/>
    <s v="Weekly"/>
    <s v="Good"/>
    <n v="0.59372787504694047"/>
  </r>
  <r>
    <s v="EMP4315"/>
    <s v="North America"/>
    <x v="33"/>
    <s v="Non-binary"/>
    <s v="Designer"/>
    <s v="Finance"/>
    <n v="20"/>
    <x v="1"/>
    <n v="45"/>
    <x v="13"/>
    <n v="4"/>
    <s v="High"/>
    <x v="3"/>
    <s v="No"/>
    <s v="No Change"/>
    <n v="5"/>
    <x v="0"/>
    <n v="2"/>
    <s v="Weekly"/>
    <s v="Poor"/>
    <n v="0.26231860292764275"/>
  </r>
  <r>
    <s v="EMP4316"/>
    <s v="North America"/>
    <x v="18"/>
    <s v="Non-binary"/>
    <s v="Sales"/>
    <s v="Healthcare"/>
    <n v="11"/>
    <x v="0"/>
    <n v="47"/>
    <x v="7"/>
    <n v="3"/>
    <s v="Medium"/>
    <x v="2"/>
    <s v="Yes"/>
    <s v="Increase"/>
    <n v="4"/>
    <x v="2"/>
    <n v="4"/>
    <s v="None"/>
    <s v="Poor"/>
    <n v="0.49266019506050851"/>
  </r>
  <r>
    <s v="EMP4317"/>
    <s v="Asia"/>
    <x v="26"/>
    <s v="Female"/>
    <s v="Designer"/>
    <s v="Healthcare"/>
    <n v="7"/>
    <x v="1"/>
    <n v="54"/>
    <x v="10"/>
    <n v="5"/>
    <s v="Low"/>
    <x v="0"/>
    <s v="No"/>
    <s v="Increase"/>
    <n v="5"/>
    <x v="1"/>
    <n v="1"/>
    <s v="Daily"/>
    <s v="Poor"/>
    <n v="0.29567568884045858"/>
  </r>
  <r>
    <s v="EMP4318"/>
    <s v="Africa"/>
    <x v="9"/>
    <s v="Female"/>
    <s v="Sales"/>
    <s v="Consulting"/>
    <n v="16"/>
    <x v="2"/>
    <n v="55"/>
    <x v="12"/>
    <n v="2"/>
    <s v="High"/>
    <x v="3"/>
    <s v="Yes"/>
    <s v="Increase"/>
    <n v="5"/>
    <x v="0"/>
    <n v="2"/>
    <s v="None"/>
    <s v="Average"/>
    <n v="0.7368630608336264"/>
  </r>
  <r>
    <s v="EMP4319"/>
    <s v="Europe"/>
    <x v="27"/>
    <s v="Male"/>
    <s v="Designer"/>
    <s v="Finance"/>
    <n v="37"/>
    <x v="2"/>
    <n v="27"/>
    <x v="9"/>
    <n v="1"/>
    <s v="Low"/>
    <x v="1"/>
    <s v="Yes"/>
    <s v="Decrease"/>
    <n v="2"/>
    <x v="1"/>
    <n v="1"/>
    <s v="Weekly"/>
    <s v="Poor"/>
    <n v="0.38163821889494043"/>
  </r>
  <r>
    <s v="EMP4320"/>
    <s v="North America"/>
    <x v="7"/>
    <s v="Prefer not to say"/>
    <s v="Sales"/>
    <s v="Retail"/>
    <n v="38"/>
    <x v="0"/>
    <n v="32"/>
    <x v="2"/>
    <n v="5"/>
    <s v="Low"/>
    <x v="3"/>
    <s v="Yes"/>
    <s v="Decrease"/>
    <n v="1"/>
    <x v="0"/>
    <n v="5"/>
    <s v="None"/>
    <s v="Poor"/>
    <n v="0.49515921489982584"/>
  </r>
  <r>
    <s v="EMP4321"/>
    <s v="Oceania"/>
    <x v="11"/>
    <s v="Non-binary"/>
    <s v="Sales"/>
    <s v="Finance"/>
    <n v="35"/>
    <x v="0"/>
    <n v="29"/>
    <x v="14"/>
    <n v="5"/>
    <s v="Low"/>
    <x v="1"/>
    <s v="Yes"/>
    <s v="No Change"/>
    <n v="1"/>
    <x v="1"/>
    <n v="3"/>
    <s v="Daily"/>
    <s v="Poor"/>
    <n v="0.40233224355178332"/>
  </r>
  <r>
    <s v="EMP4322"/>
    <s v="Asia"/>
    <x v="6"/>
    <s v="Non-binary"/>
    <s v="Data Scientist"/>
    <s v="IT"/>
    <n v="21"/>
    <x v="0"/>
    <n v="57"/>
    <x v="13"/>
    <n v="4"/>
    <s v="Medium"/>
    <x v="0"/>
    <s v="No"/>
    <s v="No Change"/>
    <n v="5"/>
    <x v="1"/>
    <n v="3"/>
    <s v="None"/>
    <s v="Poor"/>
    <n v="0.56167730379051317"/>
  </r>
  <r>
    <s v="EMP4323"/>
    <s v="North America"/>
    <x v="27"/>
    <s v="Male"/>
    <s v="HR"/>
    <s v="Manufacturing"/>
    <n v="37"/>
    <x v="0"/>
    <n v="53"/>
    <x v="3"/>
    <n v="1"/>
    <s v="High"/>
    <x v="3"/>
    <s v="No"/>
    <s v="No Change"/>
    <n v="4"/>
    <x v="1"/>
    <n v="1"/>
    <s v="None"/>
    <s v="Average"/>
    <n v="0.36359533915148234"/>
  </r>
  <r>
    <s v="EMP4324"/>
    <s v="Europe"/>
    <x v="19"/>
    <s v="Non-binary"/>
    <s v="Designer"/>
    <s v="Consulting"/>
    <n v="28"/>
    <x v="0"/>
    <n v="60"/>
    <x v="4"/>
    <n v="3"/>
    <s v="Low"/>
    <x v="3"/>
    <s v="Yes"/>
    <s v="Increase"/>
    <n v="5"/>
    <x v="1"/>
    <n v="1"/>
    <s v="Daily"/>
    <s v="Poor"/>
    <n v="0.13726473074814705"/>
  </r>
  <r>
    <s v="EMP4325"/>
    <s v="Asia"/>
    <x v="17"/>
    <s v="Non-binary"/>
    <s v="Sales"/>
    <s v="Consulting"/>
    <n v="8"/>
    <x v="2"/>
    <n v="46"/>
    <x v="14"/>
    <n v="2"/>
    <s v="Low"/>
    <x v="0"/>
    <s v="Yes"/>
    <s v="Increase"/>
    <n v="2"/>
    <x v="1"/>
    <n v="2"/>
    <s v="Weekly"/>
    <s v="Good"/>
    <n v="0.62316981588403852"/>
  </r>
  <r>
    <s v="EMP4326"/>
    <s v="North America"/>
    <x v="8"/>
    <s v="Male"/>
    <s v="Data Scientist"/>
    <s v="Healthcare"/>
    <n v="16"/>
    <x v="1"/>
    <n v="27"/>
    <x v="1"/>
    <n v="5"/>
    <s v="Low"/>
    <x v="1"/>
    <s v="No"/>
    <s v="Increase"/>
    <n v="2"/>
    <x v="1"/>
    <n v="5"/>
    <s v="Weekly"/>
    <s v="Good"/>
    <n v="0.19431821508830827"/>
  </r>
  <r>
    <s v="EMP4327"/>
    <s v="Europe"/>
    <x v="34"/>
    <s v="Female"/>
    <s v="Sales"/>
    <s v="Manufacturing"/>
    <n v="15"/>
    <x v="2"/>
    <n v="46"/>
    <x v="8"/>
    <n v="5"/>
    <s v="High"/>
    <x v="3"/>
    <s v="No"/>
    <s v="Decrease"/>
    <n v="4"/>
    <x v="2"/>
    <n v="2"/>
    <s v="Weekly"/>
    <s v="Good"/>
    <n v="0.33544063935822632"/>
  </r>
  <r>
    <s v="EMP4328"/>
    <s v="North America"/>
    <x v="29"/>
    <s v="Male"/>
    <s v="Project Manager"/>
    <s v="Education"/>
    <n v="6"/>
    <x v="0"/>
    <n v="42"/>
    <x v="12"/>
    <n v="4"/>
    <s v="High"/>
    <x v="0"/>
    <s v="No"/>
    <s v="Decrease"/>
    <n v="3"/>
    <x v="2"/>
    <n v="3"/>
    <s v="None"/>
    <s v="Average"/>
    <n v="8.9759408751400205E-2"/>
  </r>
  <r>
    <s v="EMP4329"/>
    <s v="South America"/>
    <x v="32"/>
    <s v="Male"/>
    <s v="Project Manager"/>
    <s v="Retail"/>
    <n v="38"/>
    <x v="2"/>
    <n v="30"/>
    <x v="1"/>
    <n v="3"/>
    <s v="Medium"/>
    <x v="3"/>
    <s v="No"/>
    <s v="Increase"/>
    <n v="4"/>
    <x v="0"/>
    <n v="3"/>
    <s v="Daily"/>
    <s v="Good"/>
    <n v="0.51999224036487868"/>
  </r>
  <r>
    <s v="EMP4330"/>
    <s v="Africa"/>
    <x v="24"/>
    <s v="Non-binary"/>
    <s v="Marketing"/>
    <s v="Manufacturing"/>
    <n v="18"/>
    <x v="2"/>
    <n v="54"/>
    <x v="6"/>
    <n v="5"/>
    <s v="Medium"/>
    <x v="0"/>
    <s v="Yes"/>
    <s v="Decrease"/>
    <n v="3"/>
    <x v="2"/>
    <n v="3"/>
    <s v="Daily"/>
    <s v="Good"/>
    <n v="0.42007943952735338"/>
  </r>
  <r>
    <s v="EMP4331"/>
    <s v="South America"/>
    <x v="32"/>
    <s v="Non-binary"/>
    <s v="Project Manager"/>
    <s v="Healthcare"/>
    <n v="31"/>
    <x v="0"/>
    <n v="31"/>
    <x v="14"/>
    <n v="5"/>
    <s v="Medium"/>
    <x v="2"/>
    <s v="No"/>
    <s v="Decrease"/>
    <n v="2"/>
    <x v="0"/>
    <n v="4"/>
    <s v="Daily"/>
    <s v="Poor"/>
    <n v="0.94535500475349765"/>
  </r>
  <r>
    <s v="EMP4332"/>
    <s v="Oceania"/>
    <x v="23"/>
    <s v="Prefer not to say"/>
    <s v="Marketing"/>
    <s v="Finance"/>
    <n v="31"/>
    <x v="1"/>
    <n v="43"/>
    <x v="11"/>
    <n v="3"/>
    <s v="Medium"/>
    <x v="1"/>
    <s v="Yes"/>
    <s v="No Change"/>
    <n v="1"/>
    <x v="0"/>
    <n v="2"/>
    <s v="Daily"/>
    <s v="Good"/>
    <n v="0.83383736387388108"/>
  </r>
  <r>
    <s v="EMP4333"/>
    <s v="Asia"/>
    <x v="0"/>
    <s v="Male"/>
    <s v="Marketing"/>
    <s v="Manufacturing"/>
    <n v="14"/>
    <x v="0"/>
    <n v="43"/>
    <x v="12"/>
    <n v="5"/>
    <s v="Low"/>
    <x v="0"/>
    <s v="No"/>
    <s v="No Change"/>
    <n v="4"/>
    <x v="0"/>
    <n v="3"/>
    <s v="Weekly"/>
    <s v="Average"/>
    <n v="0.5933572850244484"/>
  </r>
  <r>
    <s v="EMP4334"/>
    <s v="North America"/>
    <x v="17"/>
    <s v="Prefer not to say"/>
    <s v="Project Manager"/>
    <s v="Education"/>
    <n v="6"/>
    <x v="0"/>
    <n v="58"/>
    <x v="6"/>
    <n v="4"/>
    <s v="Low"/>
    <x v="2"/>
    <s v="Yes"/>
    <s v="No Change"/>
    <n v="3"/>
    <x v="1"/>
    <n v="4"/>
    <s v="Daily"/>
    <s v="Average"/>
    <n v="0.44073191332664496"/>
  </r>
  <r>
    <s v="EMP4335"/>
    <s v="Africa"/>
    <x v="32"/>
    <s v="Non-binary"/>
    <s v="Sales"/>
    <s v="Retail"/>
    <n v="36"/>
    <x v="0"/>
    <n v="52"/>
    <x v="3"/>
    <n v="1"/>
    <s v="Medium"/>
    <x v="2"/>
    <s v="No"/>
    <s v="Increase"/>
    <n v="4"/>
    <x v="2"/>
    <n v="5"/>
    <s v="Weekly"/>
    <s v="Poor"/>
    <n v="0.79021515124644304"/>
  </r>
  <r>
    <s v="EMP4336"/>
    <s v="Europe"/>
    <x v="10"/>
    <s v="Prefer not to say"/>
    <s v="Data Scientist"/>
    <s v="Healthcare"/>
    <n v="17"/>
    <x v="1"/>
    <n v="52"/>
    <x v="6"/>
    <n v="2"/>
    <s v="Medium"/>
    <x v="2"/>
    <s v="Yes"/>
    <s v="Decrease"/>
    <n v="4"/>
    <x v="0"/>
    <n v="2"/>
    <s v="None"/>
    <s v="Poor"/>
    <n v="0.42735807415391225"/>
  </r>
  <r>
    <s v="EMP4337"/>
    <s v="Oceania"/>
    <x v="34"/>
    <s v="Male"/>
    <s v="Data Scientist"/>
    <s v="Retail"/>
    <n v="28"/>
    <x v="1"/>
    <n v="53"/>
    <x v="0"/>
    <n v="2"/>
    <s v="Low"/>
    <x v="1"/>
    <s v="Yes"/>
    <s v="Increase"/>
    <n v="5"/>
    <x v="1"/>
    <n v="5"/>
    <s v="None"/>
    <s v="Average"/>
    <n v="0.16098868910300834"/>
  </r>
  <r>
    <s v="EMP4338"/>
    <s v="South America"/>
    <x v="31"/>
    <s v="Prefer not to say"/>
    <s v="Sales"/>
    <s v="Manufacturing"/>
    <n v="30"/>
    <x v="0"/>
    <n v="54"/>
    <x v="0"/>
    <n v="2"/>
    <s v="Medium"/>
    <x v="3"/>
    <s v="No"/>
    <s v="Increase"/>
    <n v="4"/>
    <x v="0"/>
    <n v="3"/>
    <s v="None"/>
    <s v="Poor"/>
    <n v="0.88500727479293329"/>
  </r>
  <r>
    <s v="EMP4339"/>
    <s v="North America"/>
    <x v="19"/>
    <s v="Female"/>
    <s v="Software Engineer"/>
    <s v="Consulting"/>
    <n v="11"/>
    <x v="1"/>
    <n v="54"/>
    <x v="15"/>
    <n v="4"/>
    <s v="Low"/>
    <x v="1"/>
    <s v="No"/>
    <s v="Decrease"/>
    <n v="3"/>
    <x v="0"/>
    <n v="5"/>
    <s v="None"/>
    <s v="Poor"/>
    <n v="6.0597573842141705E-2"/>
  </r>
  <r>
    <s v="EMP4339"/>
    <s v="Europe"/>
    <x v="7"/>
    <s v="Female"/>
    <s v="Marketing"/>
    <s v="Manufacturing"/>
    <n v="37"/>
    <x v="0"/>
    <n v="31"/>
    <x v="8"/>
    <n v="1"/>
    <s v="High"/>
    <x v="3"/>
    <s v="Yes"/>
    <s v="No Change"/>
    <n v="3"/>
    <x v="2"/>
    <n v="2"/>
    <s v="Daily"/>
    <s v="Good"/>
    <n v="0.36777144079899859"/>
  </r>
  <r>
    <s v="EMP4340"/>
    <s v="Oceania"/>
    <x v="1"/>
    <s v="Female"/>
    <s v="Project Manager"/>
    <s v="Finance"/>
    <n v="28"/>
    <x v="1"/>
    <n v="53"/>
    <x v="1"/>
    <n v="4"/>
    <s v="High"/>
    <x v="3"/>
    <s v="Yes"/>
    <s v="Decrease"/>
    <n v="2"/>
    <x v="2"/>
    <n v="2"/>
    <s v="Daily"/>
    <s v="Poor"/>
    <n v="7.5018360465320399E-2"/>
  </r>
  <r>
    <s v="EMP4341"/>
    <s v="Oceania"/>
    <x v="7"/>
    <s v="Male"/>
    <s v="Marketing"/>
    <s v="Finance"/>
    <n v="33"/>
    <x v="1"/>
    <n v="30"/>
    <x v="1"/>
    <n v="1"/>
    <s v="Low"/>
    <x v="2"/>
    <s v="No"/>
    <s v="Decrease"/>
    <n v="4"/>
    <x v="2"/>
    <n v="4"/>
    <s v="None"/>
    <s v="Average"/>
    <n v="0.60458988167789685"/>
  </r>
  <r>
    <s v="EMP4342"/>
    <s v="Africa"/>
    <x v="13"/>
    <s v="Male"/>
    <s v="Project Manager"/>
    <s v="Retail"/>
    <n v="18"/>
    <x v="0"/>
    <n v="21"/>
    <x v="0"/>
    <n v="4"/>
    <s v="Low"/>
    <x v="1"/>
    <s v="Yes"/>
    <s v="Decrease"/>
    <n v="1"/>
    <x v="0"/>
    <n v="5"/>
    <s v="None"/>
    <s v="Good"/>
    <n v="0.71931557683856395"/>
  </r>
  <r>
    <s v="EMP4343"/>
    <s v="Asia"/>
    <x v="7"/>
    <s v="Non-binary"/>
    <s v="Designer"/>
    <s v="Education"/>
    <n v="38"/>
    <x v="1"/>
    <n v="34"/>
    <x v="2"/>
    <n v="4"/>
    <s v="Medium"/>
    <x v="0"/>
    <s v="No"/>
    <s v="Decrease"/>
    <n v="4"/>
    <x v="0"/>
    <n v="1"/>
    <s v="Daily"/>
    <s v="Good"/>
    <n v="0.13366112827208676"/>
  </r>
  <r>
    <s v="EMP4344"/>
    <s v="Oceania"/>
    <x v="19"/>
    <s v="Prefer not to say"/>
    <s v="HR"/>
    <s v="Consulting"/>
    <n v="14"/>
    <x v="1"/>
    <n v="44"/>
    <x v="13"/>
    <n v="4"/>
    <s v="Medium"/>
    <x v="0"/>
    <s v="No"/>
    <s v="Increase"/>
    <n v="3"/>
    <x v="1"/>
    <n v="4"/>
    <s v="None"/>
    <s v="Good"/>
    <n v="0.64309235375922613"/>
  </r>
  <r>
    <s v="EMP4344"/>
    <s v="Africa"/>
    <x v="8"/>
    <s v="Male"/>
    <s v="Sales"/>
    <s v="IT"/>
    <n v="17"/>
    <x v="1"/>
    <n v="41"/>
    <x v="0"/>
    <n v="1"/>
    <s v="High"/>
    <x v="0"/>
    <s v="Yes"/>
    <s v="Increase"/>
    <n v="4"/>
    <x v="2"/>
    <n v="1"/>
    <s v="Weekly"/>
    <s v="Good"/>
    <n v="0.34642550744085276"/>
  </r>
  <r>
    <s v="EMP4345"/>
    <s v="Africa"/>
    <x v="36"/>
    <s v="Female"/>
    <s v="Sales"/>
    <s v="Finance"/>
    <n v="14"/>
    <x v="1"/>
    <n v="52"/>
    <x v="8"/>
    <n v="1"/>
    <s v="Medium"/>
    <x v="0"/>
    <s v="No"/>
    <s v="Increase"/>
    <n v="4"/>
    <x v="0"/>
    <n v="3"/>
    <s v="None"/>
    <s v="Average"/>
    <n v="0.71196991999740178"/>
  </r>
  <r>
    <s v="EMP4346"/>
    <s v="Oceania"/>
    <x v="23"/>
    <s v="Male"/>
    <s v="HR"/>
    <s v="Manufacturing"/>
    <n v="37"/>
    <x v="2"/>
    <n v="30"/>
    <x v="1"/>
    <n v="1"/>
    <s v="Medium"/>
    <x v="3"/>
    <s v="Yes"/>
    <s v="No Change"/>
    <n v="2"/>
    <x v="1"/>
    <n v="3"/>
    <s v="None"/>
    <s v="Good"/>
    <n v="0.23609046181665283"/>
  </r>
  <r>
    <s v="EMP4347"/>
    <s v="Oceania"/>
    <x v="0"/>
    <s v="Male"/>
    <s v="Project Manager"/>
    <s v="Education"/>
    <n v="16"/>
    <x v="2"/>
    <n v="23"/>
    <x v="12"/>
    <n v="2"/>
    <s v="Low"/>
    <x v="2"/>
    <s v="Yes"/>
    <s v="Decrease"/>
    <n v="1"/>
    <x v="0"/>
    <n v="2"/>
    <s v="Daily"/>
    <s v="Poor"/>
    <n v="0.5229137132831897"/>
  </r>
  <r>
    <s v="EMP4348"/>
    <s v="South America"/>
    <x v="20"/>
    <s v="Non-binary"/>
    <s v="Sales"/>
    <s v="Manufacturing"/>
    <n v="20"/>
    <x v="0"/>
    <n v="41"/>
    <x v="9"/>
    <n v="5"/>
    <s v="Medium"/>
    <x v="2"/>
    <s v="No"/>
    <s v="Decrease"/>
    <n v="5"/>
    <x v="2"/>
    <n v="1"/>
    <s v="Daily"/>
    <s v="Average"/>
    <n v="0.47357940614510097"/>
  </r>
  <r>
    <s v="EMP4349"/>
    <s v="Oceania"/>
    <x v="1"/>
    <s v="Female"/>
    <s v="Data Scientist"/>
    <s v="Healthcare"/>
    <n v="28"/>
    <x v="1"/>
    <n v="43"/>
    <x v="8"/>
    <n v="2"/>
    <s v="High"/>
    <x v="3"/>
    <s v="Yes"/>
    <s v="Decrease"/>
    <n v="2"/>
    <x v="2"/>
    <n v="3"/>
    <s v="Daily"/>
    <s v="Average"/>
    <n v="0.20416749150592206"/>
  </r>
  <r>
    <s v="EMP4350"/>
    <s v="South America"/>
    <x v="25"/>
    <s v="Male"/>
    <s v="Data Scientist"/>
    <s v="Retail"/>
    <n v="38"/>
    <x v="0"/>
    <n v="28"/>
    <x v="2"/>
    <n v="5"/>
    <s v="High"/>
    <x v="1"/>
    <s v="Yes"/>
    <s v="Increase"/>
    <n v="1"/>
    <x v="2"/>
    <n v="3"/>
    <s v="Weekly"/>
    <s v="Poor"/>
    <n v="0.24724582750389479"/>
  </r>
  <r>
    <s v="EMP4351"/>
    <s v="Asia"/>
    <x v="18"/>
    <s v="Prefer not to say"/>
    <s v="Sales"/>
    <s v="Manufacturing"/>
    <n v="13"/>
    <x v="0"/>
    <n v="55"/>
    <x v="15"/>
    <n v="2"/>
    <s v="Low"/>
    <x v="0"/>
    <s v="No"/>
    <s v="No Change"/>
    <n v="3"/>
    <x v="0"/>
    <n v="2"/>
    <s v="None"/>
    <s v="Poor"/>
    <n v="0.5037242469696368"/>
  </r>
  <r>
    <s v="EMP4352"/>
    <s v="Asia"/>
    <x v="22"/>
    <s v="Prefer not to say"/>
    <s v="Marketing"/>
    <s v="IT"/>
    <n v="29"/>
    <x v="2"/>
    <n v="21"/>
    <x v="8"/>
    <n v="5"/>
    <s v="Low"/>
    <x v="2"/>
    <s v="No"/>
    <s v="No Change"/>
    <n v="1"/>
    <x v="0"/>
    <n v="3"/>
    <s v="Weekly"/>
    <s v="Poor"/>
    <n v="0.76868649370595565"/>
  </r>
  <r>
    <s v="EMP4353"/>
    <s v="Asia"/>
    <x v="30"/>
    <s v="Male"/>
    <s v="Designer"/>
    <s v="Manufacturing"/>
    <n v="20"/>
    <x v="2"/>
    <n v="24"/>
    <x v="15"/>
    <n v="1"/>
    <s v="Medium"/>
    <x v="2"/>
    <s v="No"/>
    <s v="Increase"/>
    <n v="2"/>
    <x v="1"/>
    <n v="3"/>
    <s v="Weekly"/>
    <s v="Good"/>
    <n v="0.12514208392151949"/>
  </r>
  <r>
    <s v="EMP4354"/>
    <s v="Asia"/>
    <x v="27"/>
    <s v="Prefer not to say"/>
    <s v="Designer"/>
    <s v="Healthcare"/>
    <n v="31"/>
    <x v="1"/>
    <n v="58"/>
    <x v="1"/>
    <n v="3"/>
    <s v="High"/>
    <x v="2"/>
    <s v="Yes"/>
    <s v="Increase"/>
    <n v="3"/>
    <x v="0"/>
    <n v="2"/>
    <s v="Daily"/>
    <s v="Average"/>
    <n v="0.55288750037145107"/>
  </r>
  <r>
    <s v="EMP4355"/>
    <s v="North America"/>
    <x v="20"/>
    <s v="Female"/>
    <s v="Project Manager"/>
    <s v="Finance"/>
    <n v="23"/>
    <x v="0"/>
    <n v="54"/>
    <x v="4"/>
    <n v="4"/>
    <s v="Low"/>
    <x v="2"/>
    <s v="No"/>
    <s v="Increase"/>
    <n v="5"/>
    <x v="1"/>
    <n v="4"/>
    <s v="Weekly"/>
    <s v="Average"/>
    <n v="0.13549361836755214"/>
  </r>
  <r>
    <s v="EMP4356"/>
    <s v="North America"/>
    <x v="14"/>
    <s v="Male"/>
    <s v="Software Engineer"/>
    <s v="Education"/>
    <n v="4"/>
    <x v="2"/>
    <n v="50"/>
    <x v="15"/>
    <n v="3"/>
    <s v="Medium"/>
    <x v="3"/>
    <s v="Yes"/>
    <s v="No Change"/>
    <n v="1"/>
    <x v="0"/>
    <n v="4"/>
    <s v="Weekly"/>
    <s v="Average"/>
    <n v="0.27722018245864599"/>
  </r>
  <r>
    <s v="EMP4357"/>
    <s v="Oceania"/>
    <x v="37"/>
    <s v="Non-binary"/>
    <s v="Data Scientist"/>
    <s v="Healthcare"/>
    <n v="38"/>
    <x v="1"/>
    <n v="44"/>
    <x v="3"/>
    <n v="3"/>
    <s v="Medium"/>
    <x v="0"/>
    <s v="Yes"/>
    <s v="No Change"/>
    <n v="1"/>
    <x v="2"/>
    <n v="4"/>
    <s v="Daily"/>
    <s v="Good"/>
    <n v="0.85355298753363162"/>
  </r>
  <r>
    <s v="EMP4358"/>
    <s v="Europe"/>
    <x v="11"/>
    <s v="Non-binary"/>
    <s v="Project Manager"/>
    <s v="Finance"/>
    <n v="29"/>
    <x v="1"/>
    <n v="41"/>
    <x v="5"/>
    <n v="4"/>
    <s v="Low"/>
    <x v="1"/>
    <s v="No"/>
    <s v="Decrease"/>
    <n v="1"/>
    <x v="2"/>
    <n v="5"/>
    <s v="None"/>
    <s v="Good"/>
    <n v="0.77710377406754882"/>
  </r>
  <r>
    <s v="EMP4359"/>
    <s v="South America"/>
    <x v="8"/>
    <s v="Male"/>
    <s v="Sales"/>
    <s v="Healthcare"/>
    <n v="15"/>
    <x v="1"/>
    <n v="58"/>
    <x v="15"/>
    <n v="2"/>
    <s v="Low"/>
    <x v="2"/>
    <s v="Yes"/>
    <s v="No Change"/>
    <n v="5"/>
    <x v="2"/>
    <n v="3"/>
    <s v="None"/>
    <s v="Good"/>
    <n v="0.29540929947823602"/>
  </r>
  <r>
    <s v="EMP4360"/>
    <s v="Asia"/>
    <x v="30"/>
    <s v="Non-binary"/>
    <s v="Software Engineer"/>
    <s v="Consulting"/>
    <n v="26"/>
    <x v="2"/>
    <n v="23"/>
    <x v="13"/>
    <n v="3"/>
    <s v="High"/>
    <x v="3"/>
    <s v="Yes"/>
    <s v="Increase"/>
    <n v="1"/>
    <x v="1"/>
    <n v="3"/>
    <s v="None"/>
    <s v="Poor"/>
    <n v="0.80541825665402011"/>
  </r>
  <r>
    <s v="EMP4361"/>
    <s v="Asia"/>
    <x v="21"/>
    <s v="Non-binary"/>
    <s v="Project Manager"/>
    <s v="Education"/>
    <n v="8"/>
    <x v="2"/>
    <n v="20"/>
    <x v="14"/>
    <n v="3"/>
    <s v="High"/>
    <x v="3"/>
    <s v="Yes"/>
    <s v="Increase"/>
    <n v="4"/>
    <x v="0"/>
    <n v="1"/>
    <s v="Weekly"/>
    <s v="Poor"/>
    <n v="0.21893141717451736"/>
  </r>
  <r>
    <s v="EMP4362"/>
    <s v="South America"/>
    <x v="15"/>
    <s v="Male"/>
    <s v="Marketing"/>
    <s v="Retail"/>
    <n v="19"/>
    <x v="0"/>
    <n v="39"/>
    <x v="12"/>
    <n v="1"/>
    <s v="Medium"/>
    <x v="3"/>
    <s v="Yes"/>
    <s v="Increase"/>
    <n v="3"/>
    <x v="2"/>
    <n v="5"/>
    <s v="Daily"/>
    <s v="Good"/>
    <n v="0.99707042746197505"/>
  </r>
  <r>
    <s v="EMP4363"/>
    <s v="Europe"/>
    <x v="7"/>
    <s v="Female"/>
    <s v="Designer"/>
    <s v="Education"/>
    <n v="33"/>
    <x v="2"/>
    <n v="29"/>
    <x v="3"/>
    <n v="4"/>
    <s v="High"/>
    <x v="0"/>
    <s v="No"/>
    <s v="No Change"/>
    <n v="1"/>
    <x v="1"/>
    <n v="4"/>
    <s v="Daily"/>
    <s v="Good"/>
    <n v="0.93121837078442171"/>
  </r>
  <r>
    <s v="EMP4364"/>
    <s v="Africa"/>
    <x v="12"/>
    <s v="Male"/>
    <s v="Sales"/>
    <s v="Retail"/>
    <n v="15"/>
    <x v="2"/>
    <n v="60"/>
    <x v="2"/>
    <n v="1"/>
    <s v="High"/>
    <x v="0"/>
    <s v="No"/>
    <s v="No Change"/>
    <n v="2"/>
    <x v="0"/>
    <n v="2"/>
    <s v="Weekly"/>
    <s v="Average"/>
    <n v="0.5797161688169552"/>
  </r>
  <r>
    <s v="EMP4365"/>
    <s v="North America"/>
    <x v="14"/>
    <s v="Female"/>
    <s v="Software Engineer"/>
    <s v="Manufacturing"/>
    <n v="6"/>
    <x v="0"/>
    <n v="50"/>
    <x v="7"/>
    <n v="3"/>
    <s v="Low"/>
    <x v="0"/>
    <s v="No"/>
    <s v="Increase"/>
    <n v="5"/>
    <x v="0"/>
    <n v="2"/>
    <s v="Daily"/>
    <s v="Poor"/>
    <n v="0.97498679251254394"/>
  </r>
  <r>
    <s v="EMP4366"/>
    <s v="South America"/>
    <x v="14"/>
    <s v="Male"/>
    <s v="Marketing"/>
    <s v="IT"/>
    <n v="2"/>
    <x v="0"/>
    <n v="57"/>
    <x v="3"/>
    <n v="1"/>
    <s v="Low"/>
    <x v="2"/>
    <s v="No"/>
    <s v="Increase"/>
    <n v="4"/>
    <x v="0"/>
    <n v="2"/>
    <s v="Weekly"/>
    <s v="Poor"/>
    <n v="3.7135529665764944E-3"/>
  </r>
  <r>
    <s v="EMP4367"/>
    <s v="Africa"/>
    <x v="18"/>
    <s v="Female"/>
    <s v="Sales"/>
    <s v="IT"/>
    <n v="12"/>
    <x v="1"/>
    <n v="53"/>
    <x v="6"/>
    <n v="3"/>
    <s v="Low"/>
    <x v="1"/>
    <s v="No"/>
    <s v="No Change"/>
    <n v="3"/>
    <x v="2"/>
    <n v="2"/>
    <s v="Daily"/>
    <s v="Poor"/>
    <n v="0.63624139656241085"/>
  </r>
  <r>
    <s v="EMP4368"/>
    <s v="Africa"/>
    <x v="2"/>
    <s v="Non-binary"/>
    <s v="Software Engineer"/>
    <s v="IT"/>
    <n v="37"/>
    <x v="1"/>
    <n v="31"/>
    <x v="1"/>
    <n v="3"/>
    <s v="High"/>
    <x v="0"/>
    <s v="No"/>
    <s v="Increase"/>
    <n v="3"/>
    <x v="2"/>
    <n v="1"/>
    <s v="None"/>
    <s v="Average"/>
    <n v="0.59650385842503229"/>
  </r>
  <r>
    <s v="EMP4369"/>
    <s v="Oceania"/>
    <x v="31"/>
    <s v="Female"/>
    <s v="Marketing"/>
    <s v="Manufacturing"/>
    <n v="35"/>
    <x v="0"/>
    <n v="33"/>
    <x v="8"/>
    <n v="3"/>
    <s v="Medium"/>
    <x v="3"/>
    <s v="Yes"/>
    <s v="Increase"/>
    <n v="2"/>
    <x v="0"/>
    <n v="5"/>
    <s v="Daily"/>
    <s v="Poor"/>
    <n v="0.59028194249958199"/>
  </r>
  <r>
    <s v="EMP4370"/>
    <s v="Africa"/>
    <x v="12"/>
    <s v="Female"/>
    <s v="Project Manager"/>
    <s v="Manufacturing"/>
    <n v="16"/>
    <x v="2"/>
    <n v="33"/>
    <x v="15"/>
    <n v="4"/>
    <s v="High"/>
    <x v="1"/>
    <s v="No"/>
    <s v="Increase"/>
    <n v="2"/>
    <x v="1"/>
    <n v="3"/>
    <s v="Daily"/>
    <s v="Poor"/>
    <n v="0.84370016682868909"/>
  </r>
  <r>
    <s v="EMP4371"/>
    <s v="Asia"/>
    <x v="2"/>
    <s v="Female"/>
    <s v="Designer"/>
    <s v="Healthcare"/>
    <n v="29"/>
    <x v="0"/>
    <n v="34"/>
    <x v="8"/>
    <n v="3"/>
    <s v="Low"/>
    <x v="0"/>
    <s v="No"/>
    <s v="Increase"/>
    <n v="5"/>
    <x v="2"/>
    <n v="1"/>
    <s v="None"/>
    <s v="Poor"/>
    <n v="0.77104094799952916"/>
  </r>
  <r>
    <s v="EMP4372"/>
    <s v="North America"/>
    <x v="7"/>
    <s v="Prefer not to say"/>
    <s v="Designer"/>
    <s v="Education"/>
    <n v="32"/>
    <x v="2"/>
    <n v="30"/>
    <x v="2"/>
    <n v="2"/>
    <s v="Low"/>
    <x v="1"/>
    <s v="No"/>
    <s v="Decrease"/>
    <n v="1"/>
    <x v="2"/>
    <n v="5"/>
    <s v="Weekly"/>
    <s v="Average"/>
    <n v="0.99580087743838586"/>
  </r>
  <r>
    <s v="EMP4373"/>
    <s v="South America"/>
    <x v="29"/>
    <s v="Non-binary"/>
    <s v="Marketing"/>
    <s v="Manufacturing"/>
    <n v="2"/>
    <x v="0"/>
    <n v="42"/>
    <x v="5"/>
    <n v="2"/>
    <s v="High"/>
    <x v="0"/>
    <s v="Yes"/>
    <s v="Increase"/>
    <n v="5"/>
    <x v="1"/>
    <n v="3"/>
    <s v="None"/>
    <s v="Average"/>
    <n v="0.41371550390360656"/>
  </r>
  <r>
    <s v="EMP4374"/>
    <s v="Asia"/>
    <x v="21"/>
    <s v="Male"/>
    <s v="HR"/>
    <s v="IT"/>
    <n v="1"/>
    <x v="1"/>
    <n v="45"/>
    <x v="3"/>
    <n v="5"/>
    <s v="Medium"/>
    <x v="0"/>
    <s v="No"/>
    <s v="Decrease"/>
    <n v="3"/>
    <x v="0"/>
    <n v="4"/>
    <s v="Daily"/>
    <s v="Good"/>
    <n v="0.98965779286364342"/>
  </r>
  <r>
    <s v="EMP4375"/>
    <s v="Oceania"/>
    <x v="28"/>
    <s v="Non-binary"/>
    <s v="Designer"/>
    <s v="Finance"/>
    <n v="18"/>
    <x v="1"/>
    <n v="54"/>
    <x v="6"/>
    <n v="3"/>
    <s v="Low"/>
    <x v="3"/>
    <s v="No"/>
    <s v="No Change"/>
    <n v="5"/>
    <x v="0"/>
    <n v="1"/>
    <s v="Daily"/>
    <s v="Average"/>
    <n v="0.57615619111463956"/>
  </r>
  <r>
    <s v="EMP4376"/>
    <s v="North America"/>
    <x v="5"/>
    <s v="Female"/>
    <s v="Data Scientist"/>
    <s v="Retail"/>
    <n v="12"/>
    <x v="0"/>
    <n v="39"/>
    <x v="9"/>
    <n v="1"/>
    <s v="Low"/>
    <x v="1"/>
    <s v="No"/>
    <s v="Increase"/>
    <n v="5"/>
    <x v="1"/>
    <n v="4"/>
    <s v="None"/>
    <s v="Good"/>
    <n v="0.95993755800640934"/>
  </r>
  <r>
    <s v="EMP4377"/>
    <s v="Europe"/>
    <x v="30"/>
    <s v="Prefer not to say"/>
    <s v="Project Manager"/>
    <s v="Finance"/>
    <n v="16"/>
    <x v="2"/>
    <n v="37"/>
    <x v="11"/>
    <n v="1"/>
    <s v="Low"/>
    <x v="1"/>
    <s v="Yes"/>
    <s v="Decrease"/>
    <n v="3"/>
    <x v="0"/>
    <n v="5"/>
    <s v="None"/>
    <s v="Good"/>
    <n v="0.40321072913594291"/>
  </r>
  <r>
    <s v="EMP4378"/>
    <s v="South America"/>
    <x v="7"/>
    <s v="Male"/>
    <s v="Software Engineer"/>
    <s v="IT"/>
    <n v="31"/>
    <x v="1"/>
    <n v="33"/>
    <x v="2"/>
    <n v="5"/>
    <s v="Low"/>
    <x v="2"/>
    <s v="No"/>
    <s v="No Change"/>
    <n v="1"/>
    <x v="1"/>
    <n v="2"/>
    <s v="None"/>
    <s v="Good"/>
    <n v="0.51219493066930744"/>
  </r>
  <r>
    <s v="EMP4379"/>
    <s v="North America"/>
    <x v="10"/>
    <s v="Prefer not to say"/>
    <s v="HR"/>
    <s v="Consulting"/>
    <n v="20"/>
    <x v="1"/>
    <n v="51"/>
    <x v="11"/>
    <n v="5"/>
    <s v="High"/>
    <x v="3"/>
    <s v="Yes"/>
    <s v="Decrease"/>
    <n v="1"/>
    <x v="2"/>
    <n v="2"/>
    <s v="Weekly"/>
    <s v="Average"/>
    <n v="0.51810729396390776"/>
  </r>
  <r>
    <s v="EMP4380"/>
    <s v="Europe"/>
    <x v="10"/>
    <s v="Prefer not to say"/>
    <s v="Marketing"/>
    <s v="Healthcare"/>
    <n v="27"/>
    <x v="2"/>
    <n v="26"/>
    <x v="6"/>
    <n v="2"/>
    <s v="Low"/>
    <x v="0"/>
    <s v="Yes"/>
    <s v="Increase"/>
    <n v="4"/>
    <x v="2"/>
    <n v="1"/>
    <s v="Daily"/>
    <s v="Good"/>
    <n v="0.80312958628690112"/>
  </r>
  <r>
    <s v="EMP4381"/>
    <s v="Africa"/>
    <x v="15"/>
    <s v="Male"/>
    <s v="Marketing"/>
    <s v="Healthcare"/>
    <n v="21"/>
    <x v="1"/>
    <n v="46"/>
    <x v="6"/>
    <n v="3"/>
    <s v="Medium"/>
    <x v="0"/>
    <s v="Yes"/>
    <s v="Increase"/>
    <n v="4"/>
    <x v="2"/>
    <n v="1"/>
    <s v="None"/>
    <s v="Poor"/>
    <n v="0.66861959184786302"/>
  </r>
  <r>
    <s v="EMP4382"/>
    <s v="North America"/>
    <x v="3"/>
    <s v="Non-binary"/>
    <s v="HR"/>
    <s v="Finance"/>
    <n v="7"/>
    <x v="1"/>
    <n v="40"/>
    <x v="10"/>
    <n v="4"/>
    <s v="High"/>
    <x v="1"/>
    <s v="No"/>
    <s v="Decrease"/>
    <n v="2"/>
    <x v="0"/>
    <n v="1"/>
    <s v="Daily"/>
    <s v="Average"/>
    <n v="0.75165810183470994"/>
  </r>
  <r>
    <s v="EMP4383"/>
    <s v="Asia"/>
    <x v="26"/>
    <s v="Prefer not to say"/>
    <s v="Project Manager"/>
    <s v="Retail"/>
    <n v="3"/>
    <x v="2"/>
    <n v="57"/>
    <x v="11"/>
    <n v="5"/>
    <s v="Low"/>
    <x v="2"/>
    <s v="No"/>
    <s v="No Change"/>
    <n v="2"/>
    <x v="2"/>
    <n v="2"/>
    <s v="Weekly"/>
    <s v="Average"/>
    <n v="0.36462410334460493"/>
  </r>
  <r>
    <s v="EMP4384"/>
    <s v="North America"/>
    <x v="24"/>
    <s v="Prefer not to say"/>
    <s v="Project Manager"/>
    <s v="Retail"/>
    <n v="11"/>
    <x v="2"/>
    <n v="21"/>
    <x v="11"/>
    <n v="3"/>
    <s v="Medium"/>
    <x v="3"/>
    <s v="Yes"/>
    <s v="Decrease"/>
    <n v="3"/>
    <x v="0"/>
    <n v="4"/>
    <s v="None"/>
    <s v="Poor"/>
    <n v="0.46396914379622256"/>
  </r>
  <r>
    <s v="EMP4385"/>
    <s v="Europe"/>
    <x v="27"/>
    <s v="Female"/>
    <s v="Software Engineer"/>
    <s v="Finance"/>
    <n v="37"/>
    <x v="0"/>
    <n v="39"/>
    <x v="2"/>
    <n v="3"/>
    <s v="Low"/>
    <x v="0"/>
    <s v="No"/>
    <s v="Increase"/>
    <n v="3"/>
    <x v="2"/>
    <n v="3"/>
    <s v="None"/>
    <s v="Average"/>
    <n v="0.77577484807518338"/>
  </r>
  <r>
    <s v="EMP4386"/>
    <s v="Asia"/>
    <x v="8"/>
    <s v="Prefer not to say"/>
    <s v="Data Scientist"/>
    <s v="Education"/>
    <n v="11"/>
    <x v="1"/>
    <n v="44"/>
    <x v="6"/>
    <n v="3"/>
    <s v="Low"/>
    <x v="3"/>
    <s v="Yes"/>
    <s v="Increase"/>
    <n v="2"/>
    <x v="1"/>
    <n v="3"/>
    <s v="Daily"/>
    <s v="Good"/>
    <n v="0.95171381526710419"/>
  </r>
  <r>
    <s v="EMP4387"/>
    <s v="Asia"/>
    <x v="0"/>
    <s v="Female"/>
    <s v="Marketing"/>
    <s v="Consulting"/>
    <n v="13"/>
    <x v="1"/>
    <n v="60"/>
    <x v="13"/>
    <n v="5"/>
    <s v="Medium"/>
    <x v="2"/>
    <s v="No"/>
    <s v="No Change"/>
    <n v="1"/>
    <x v="0"/>
    <n v="3"/>
    <s v="None"/>
    <s v="Good"/>
    <n v="0.23535891519415852"/>
  </r>
  <r>
    <s v="EMP4388"/>
    <s v="Europe"/>
    <x v="22"/>
    <s v="Prefer not to say"/>
    <s v="Project Manager"/>
    <s v="Finance"/>
    <n v="31"/>
    <x v="0"/>
    <n v="48"/>
    <x v="6"/>
    <n v="4"/>
    <s v="High"/>
    <x v="3"/>
    <s v="Yes"/>
    <s v="No Change"/>
    <n v="1"/>
    <x v="2"/>
    <n v="5"/>
    <s v="Weekly"/>
    <s v="Good"/>
    <n v="0.99436060611522326"/>
  </r>
  <r>
    <s v="EMP4389"/>
    <s v="Europe"/>
    <x v="29"/>
    <s v="Female"/>
    <s v="Data Scientist"/>
    <s v="Manufacturing"/>
    <n v="3"/>
    <x v="0"/>
    <n v="45"/>
    <x v="11"/>
    <n v="3"/>
    <s v="High"/>
    <x v="3"/>
    <s v="Yes"/>
    <s v="Increase"/>
    <n v="2"/>
    <x v="2"/>
    <n v="3"/>
    <s v="Daily"/>
    <s v="Good"/>
    <n v="0.87343366919921817"/>
  </r>
  <r>
    <s v="EMP4390"/>
    <s v="North America"/>
    <x v="35"/>
    <s v="Prefer not to say"/>
    <s v="HR"/>
    <s v="Healthcare"/>
    <n v="15"/>
    <x v="2"/>
    <n v="25"/>
    <x v="7"/>
    <n v="4"/>
    <s v="Medium"/>
    <x v="0"/>
    <s v="No"/>
    <s v="Decrease"/>
    <n v="4"/>
    <x v="2"/>
    <n v="4"/>
    <s v="Daily"/>
    <s v="Good"/>
    <n v="0.89058033582597473"/>
  </r>
  <r>
    <s v="EMP4391"/>
    <s v="North America"/>
    <x v="33"/>
    <s v="Non-binary"/>
    <s v="Sales"/>
    <s v="Manufacturing"/>
    <n v="17"/>
    <x v="2"/>
    <n v="48"/>
    <x v="7"/>
    <n v="3"/>
    <s v="Medium"/>
    <x v="3"/>
    <s v="No"/>
    <s v="Increase"/>
    <n v="5"/>
    <x v="0"/>
    <n v="3"/>
    <s v="None"/>
    <s v="Poor"/>
    <n v="0.34995166117756649"/>
  </r>
  <r>
    <s v="EMP4392"/>
    <s v="North America"/>
    <x v="38"/>
    <s v="Female"/>
    <s v="HR"/>
    <s v="Retail"/>
    <n v="18"/>
    <x v="0"/>
    <n v="54"/>
    <x v="7"/>
    <n v="1"/>
    <s v="Medium"/>
    <x v="0"/>
    <s v="No"/>
    <s v="Increase"/>
    <n v="3"/>
    <x v="2"/>
    <n v="2"/>
    <s v="Daily"/>
    <s v="Poor"/>
    <n v="0.78901141542053765"/>
  </r>
  <r>
    <s v="EMP4393"/>
    <s v="Europe"/>
    <x v="17"/>
    <s v="Female"/>
    <s v="Project Manager"/>
    <s v="Education"/>
    <n v="6"/>
    <x v="2"/>
    <n v="49"/>
    <x v="14"/>
    <n v="5"/>
    <s v="High"/>
    <x v="2"/>
    <s v="No"/>
    <s v="Decrease"/>
    <n v="1"/>
    <x v="0"/>
    <n v="2"/>
    <s v="Weekly"/>
    <s v="Average"/>
    <n v="0.51548626211418047"/>
  </r>
  <r>
    <s v="EMP4394"/>
    <s v="North America"/>
    <x v="19"/>
    <s v="Non-binary"/>
    <s v="Software Engineer"/>
    <s v="Finance"/>
    <n v="36"/>
    <x v="1"/>
    <n v="50"/>
    <x v="10"/>
    <n v="4"/>
    <s v="Medium"/>
    <x v="0"/>
    <s v="No"/>
    <s v="Decrease"/>
    <n v="3"/>
    <x v="0"/>
    <n v="4"/>
    <s v="None"/>
    <s v="Good"/>
    <n v="0.6416358311501037"/>
  </r>
  <r>
    <s v="EMP4395"/>
    <s v="Europe"/>
    <x v="37"/>
    <s v="Female"/>
    <s v="Data Scientist"/>
    <s v="Healthcare"/>
    <n v="30"/>
    <x v="0"/>
    <n v="21"/>
    <x v="6"/>
    <n v="5"/>
    <s v="High"/>
    <x v="0"/>
    <s v="Yes"/>
    <s v="Increase"/>
    <n v="1"/>
    <x v="2"/>
    <n v="3"/>
    <s v="None"/>
    <s v="Good"/>
    <n v="0.36825593212511043"/>
  </r>
  <r>
    <s v="EMP4396"/>
    <s v="North America"/>
    <x v="28"/>
    <s v="Female"/>
    <s v="HR"/>
    <s v="IT"/>
    <n v="12"/>
    <x v="1"/>
    <n v="44"/>
    <x v="14"/>
    <n v="4"/>
    <s v="Medium"/>
    <x v="0"/>
    <s v="Yes"/>
    <s v="No Change"/>
    <n v="1"/>
    <x v="1"/>
    <n v="1"/>
    <s v="Daily"/>
    <s v="Average"/>
    <n v="0.47334268827759263"/>
  </r>
  <r>
    <s v="EMP4397"/>
    <s v="Africa"/>
    <x v="12"/>
    <s v="Prefer not to say"/>
    <s v="Sales"/>
    <s v="Finance"/>
    <n v="17"/>
    <x v="1"/>
    <n v="40"/>
    <x v="13"/>
    <n v="3"/>
    <s v="Medium"/>
    <x v="1"/>
    <s v="Yes"/>
    <s v="Decrease"/>
    <n v="4"/>
    <x v="2"/>
    <n v="1"/>
    <s v="None"/>
    <s v="Good"/>
    <n v="0.97248517195752149"/>
  </r>
  <r>
    <s v="EMP4398"/>
    <s v="North America"/>
    <x v="35"/>
    <s v="Non-binary"/>
    <s v="HR"/>
    <s v="IT"/>
    <n v="14"/>
    <x v="2"/>
    <n v="58"/>
    <x v="15"/>
    <n v="4"/>
    <s v="High"/>
    <x v="0"/>
    <s v="Yes"/>
    <s v="Increase"/>
    <n v="4"/>
    <x v="1"/>
    <n v="3"/>
    <s v="None"/>
    <s v="Poor"/>
    <n v="0.86002854935363582"/>
  </r>
  <r>
    <s v="EMP4399"/>
    <s v="Oceania"/>
    <x v="14"/>
    <s v="Female"/>
    <s v="Designer"/>
    <s v="IT"/>
    <n v="2"/>
    <x v="0"/>
    <n v="39"/>
    <x v="10"/>
    <n v="5"/>
    <s v="Medium"/>
    <x v="2"/>
    <s v="No"/>
    <s v="No Change"/>
    <n v="4"/>
    <x v="0"/>
    <n v="4"/>
    <s v="Daily"/>
    <s v="Good"/>
    <n v="0.6040680601712719"/>
  </r>
  <r>
    <s v="EMP4400"/>
    <s v="South America"/>
    <x v="3"/>
    <s v="Male"/>
    <s v="Software Engineer"/>
    <s v="Finance"/>
    <n v="2"/>
    <x v="2"/>
    <n v="54"/>
    <x v="13"/>
    <n v="1"/>
    <s v="High"/>
    <x v="2"/>
    <s v="Yes"/>
    <s v="Decrease"/>
    <n v="2"/>
    <x v="0"/>
    <n v="5"/>
    <s v="Weekly"/>
    <s v="Poor"/>
    <n v="0.27955030628961519"/>
  </r>
  <r>
    <s v="EMP4401"/>
    <s v="North America"/>
    <x v="5"/>
    <s v="Prefer not to say"/>
    <s v="Designer"/>
    <s v="Healthcare"/>
    <n v="13"/>
    <x v="2"/>
    <n v="30"/>
    <x v="0"/>
    <n v="4"/>
    <s v="Low"/>
    <x v="3"/>
    <s v="Yes"/>
    <s v="Decrease"/>
    <n v="4"/>
    <x v="1"/>
    <n v="5"/>
    <s v="Daily"/>
    <s v="Good"/>
    <n v="0.97915387372971341"/>
  </r>
  <r>
    <s v="EMP4402"/>
    <s v="Europe"/>
    <x v="10"/>
    <s v="Prefer not to say"/>
    <s v="Project Manager"/>
    <s v="Education"/>
    <n v="20"/>
    <x v="1"/>
    <n v="45"/>
    <x v="1"/>
    <n v="4"/>
    <s v="High"/>
    <x v="0"/>
    <s v="No"/>
    <s v="No Change"/>
    <n v="1"/>
    <x v="1"/>
    <n v="4"/>
    <s v="Weekly"/>
    <s v="Poor"/>
    <n v="0.13707356898536571"/>
  </r>
  <r>
    <s v="EMP4403"/>
    <s v="Asia"/>
    <x v="13"/>
    <s v="Male"/>
    <s v="HR"/>
    <s v="Finance"/>
    <n v="16"/>
    <x v="1"/>
    <n v="60"/>
    <x v="4"/>
    <n v="4"/>
    <s v="High"/>
    <x v="0"/>
    <s v="Yes"/>
    <s v="Decrease"/>
    <n v="5"/>
    <x v="2"/>
    <n v="5"/>
    <s v="None"/>
    <s v="Poor"/>
    <n v="0.65131704430223114"/>
  </r>
  <r>
    <s v="EMP4404"/>
    <s v="South America"/>
    <x v="27"/>
    <s v="Prefer not to say"/>
    <s v="Project Manager"/>
    <s v="Consulting"/>
    <n v="33"/>
    <x v="0"/>
    <n v="33"/>
    <x v="4"/>
    <n v="4"/>
    <s v="Low"/>
    <x v="1"/>
    <s v="No"/>
    <s v="Increase"/>
    <n v="3"/>
    <x v="2"/>
    <n v="3"/>
    <s v="None"/>
    <s v="Average"/>
    <n v="0.99028399382684662"/>
  </r>
  <r>
    <s v="EMP4405"/>
    <s v="Europe"/>
    <x v="20"/>
    <s v="Female"/>
    <s v="Data Scientist"/>
    <s v="IT"/>
    <n v="15"/>
    <x v="1"/>
    <n v="56"/>
    <x v="10"/>
    <n v="3"/>
    <s v="High"/>
    <x v="2"/>
    <s v="No"/>
    <s v="No Change"/>
    <n v="4"/>
    <x v="0"/>
    <n v="3"/>
    <s v="None"/>
    <s v="Good"/>
    <n v="0.70117724735785714"/>
  </r>
  <r>
    <s v="EMP4406"/>
    <s v="Africa"/>
    <x v="21"/>
    <s v="Female"/>
    <s v="Project Manager"/>
    <s v="Education"/>
    <n v="1"/>
    <x v="1"/>
    <n v="56"/>
    <x v="4"/>
    <n v="3"/>
    <s v="Medium"/>
    <x v="3"/>
    <s v="Yes"/>
    <s v="Increase"/>
    <n v="4"/>
    <x v="1"/>
    <n v="4"/>
    <s v="Weekly"/>
    <s v="Good"/>
    <n v="0.7548604882752773"/>
  </r>
  <r>
    <s v="EMP4407"/>
    <s v="Asia"/>
    <x v="21"/>
    <s v="Female"/>
    <s v="Designer"/>
    <s v="Finance"/>
    <n v="3"/>
    <x v="1"/>
    <n v="57"/>
    <x v="15"/>
    <n v="4"/>
    <s v="High"/>
    <x v="3"/>
    <s v="No"/>
    <s v="Decrease"/>
    <n v="2"/>
    <x v="1"/>
    <n v="3"/>
    <s v="Weekly"/>
    <s v="Good"/>
    <n v="0.69605233210918804"/>
  </r>
  <r>
    <s v="EMP4408"/>
    <s v="Europe"/>
    <x v="16"/>
    <s v="Prefer not to say"/>
    <s v="Designer"/>
    <s v="Retail"/>
    <n v="35"/>
    <x v="2"/>
    <n v="25"/>
    <x v="3"/>
    <n v="3"/>
    <s v="Low"/>
    <x v="3"/>
    <s v="No"/>
    <s v="Decrease"/>
    <n v="5"/>
    <x v="0"/>
    <n v="3"/>
    <s v="None"/>
    <s v="Poor"/>
    <n v="0.17789316697809243"/>
  </r>
  <r>
    <s v="EMP4409"/>
    <s v="Africa"/>
    <x v="13"/>
    <s v="Female"/>
    <s v="Project Manager"/>
    <s v="Education"/>
    <n v="22"/>
    <x v="1"/>
    <n v="40"/>
    <x v="6"/>
    <n v="4"/>
    <s v="Medium"/>
    <x v="1"/>
    <s v="No"/>
    <s v="No Change"/>
    <n v="2"/>
    <x v="2"/>
    <n v="3"/>
    <s v="Weekly"/>
    <s v="Poor"/>
    <n v="0.78297399975114479"/>
  </r>
  <r>
    <s v="EMP4410"/>
    <s v="Asia"/>
    <x v="18"/>
    <s v="Male"/>
    <s v="Project Manager"/>
    <s v="Healthcare"/>
    <n v="18"/>
    <x v="2"/>
    <n v="52"/>
    <x v="14"/>
    <n v="1"/>
    <s v="High"/>
    <x v="2"/>
    <s v="No"/>
    <s v="Decrease"/>
    <n v="4"/>
    <x v="2"/>
    <n v="1"/>
    <s v="Daily"/>
    <s v="Poor"/>
    <n v="0.54945008893671909"/>
  </r>
  <r>
    <s v="EMP4411"/>
    <s v="Africa"/>
    <x v="35"/>
    <s v="Male"/>
    <s v="Software Engineer"/>
    <s v="Finance"/>
    <n v="12"/>
    <x v="1"/>
    <n v="34"/>
    <x v="0"/>
    <n v="5"/>
    <s v="Medium"/>
    <x v="2"/>
    <s v="Yes"/>
    <s v="Decrease"/>
    <n v="5"/>
    <x v="2"/>
    <n v="4"/>
    <s v="Daily"/>
    <s v="Good"/>
    <n v="4.9317100473310616E-2"/>
  </r>
  <r>
    <s v="EMP4412"/>
    <s v="Oceania"/>
    <x v="30"/>
    <s v="Prefer not to say"/>
    <s v="HR"/>
    <s v="Consulting"/>
    <n v="26"/>
    <x v="2"/>
    <n v="56"/>
    <x v="9"/>
    <n v="4"/>
    <s v="High"/>
    <x v="2"/>
    <s v="No"/>
    <s v="Decrease"/>
    <n v="3"/>
    <x v="1"/>
    <n v="3"/>
    <s v="None"/>
    <s v="Good"/>
    <n v="0.22582610355245025"/>
  </r>
  <r>
    <s v="EMP4413"/>
    <s v="North America"/>
    <x v="25"/>
    <s v="Prefer not to say"/>
    <s v="Project Manager"/>
    <s v="Finance"/>
    <n v="30"/>
    <x v="1"/>
    <n v="35"/>
    <x v="2"/>
    <n v="4"/>
    <s v="Medium"/>
    <x v="3"/>
    <s v="Yes"/>
    <s v="No Change"/>
    <n v="1"/>
    <x v="0"/>
    <n v="2"/>
    <s v="Daily"/>
    <s v="Poor"/>
    <n v="0.84508030361299857"/>
  </r>
  <r>
    <s v="EMP4414"/>
    <s v="South America"/>
    <x v="10"/>
    <s v="Male"/>
    <s v="Designer"/>
    <s v="Education"/>
    <n v="21"/>
    <x v="2"/>
    <n v="43"/>
    <x v="2"/>
    <n v="3"/>
    <s v="High"/>
    <x v="2"/>
    <s v="Yes"/>
    <s v="No Change"/>
    <n v="4"/>
    <x v="0"/>
    <n v="4"/>
    <s v="Daily"/>
    <s v="Average"/>
    <n v="0.64054775140392528"/>
  </r>
  <r>
    <s v="EMP4415"/>
    <s v="North America"/>
    <x v="1"/>
    <s v="Prefer not to say"/>
    <s v="Data Scientist"/>
    <s v="Healthcare"/>
    <n v="27"/>
    <x v="0"/>
    <n v="30"/>
    <x v="1"/>
    <n v="5"/>
    <s v="Medium"/>
    <x v="0"/>
    <s v="No"/>
    <s v="Increase"/>
    <n v="3"/>
    <x v="1"/>
    <n v="2"/>
    <s v="Weekly"/>
    <s v="Poor"/>
    <n v="0.43257133893637945"/>
  </r>
  <r>
    <s v="EMP4416"/>
    <s v="Oceania"/>
    <x v="19"/>
    <s v="Prefer not to say"/>
    <s v="Project Manager"/>
    <s v="Finance"/>
    <n v="36"/>
    <x v="2"/>
    <n v="40"/>
    <x v="1"/>
    <n v="2"/>
    <s v="High"/>
    <x v="0"/>
    <s v="Yes"/>
    <s v="No Change"/>
    <n v="5"/>
    <x v="1"/>
    <n v="1"/>
    <s v="None"/>
    <s v="Average"/>
    <n v="0.68292950773885908"/>
  </r>
  <r>
    <s v="EMP4417"/>
    <s v="Europe"/>
    <x v="34"/>
    <s v="Male"/>
    <s v="Software Engineer"/>
    <s v="Retail"/>
    <n v="28"/>
    <x v="0"/>
    <n v="20"/>
    <x v="13"/>
    <n v="5"/>
    <s v="Low"/>
    <x v="3"/>
    <s v="No"/>
    <s v="No Change"/>
    <n v="5"/>
    <x v="1"/>
    <n v="4"/>
    <s v="None"/>
    <s v="Average"/>
    <n v="0.37930226391461674"/>
  </r>
  <r>
    <s v="EMP4418"/>
    <s v="Asia"/>
    <x v="18"/>
    <s v="Non-binary"/>
    <s v="Software Engineer"/>
    <s v="IT"/>
    <n v="16"/>
    <x v="2"/>
    <n v="50"/>
    <x v="0"/>
    <n v="5"/>
    <s v="High"/>
    <x v="3"/>
    <s v="Yes"/>
    <s v="Increase"/>
    <n v="4"/>
    <x v="2"/>
    <n v="3"/>
    <s v="Daily"/>
    <s v="Average"/>
    <n v="6.9221456823051586E-2"/>
  </r>
  <r>
    <s v="EMP4419"/>
    <s v="Oceania"/>
    <x v="18"/>
    <s v="Female"/>
    <s v="Software Engineer"/>
    <s v="Education"/>
    <n v="12"/>
    <x v="0"/>
    <n v="57"/>
    <x v="14"/>
    <n v="3"/>
    <s v="Medium"/>
    <x v="3"/>
    <s v="Yes"/>
    <s v="Increase"/>
    <n v="4"/>
    <x v="0"/>
    <n v="1"/>
    <s v="Weekly"/>
    <s v="Good"/>
    <n v="0.31969304093906226"/>
  </r>
  <r>
    <s v="EMP4420"/>
    <s v="North America"/>
    <x v="27"/>
    <s v="Non-binary"/>
    <s v="Designer"/>
    <s v="Healthcare"/>
    <n v="30"/>
    <x v="1"/>
    <n v="48"/>
    <x v="6"/>
    <n v="4"/>
    <s v="Low"/>
    <x v="2"/>
    <s v="Yes"/>
    <s v="No Change"/>
    <n v="3"/>
    <x v="2"/>
    <n v="5"/>
    <s v="Daily"/>
    <s v="Poor"/>
    <n v="0.64205940049535715"/>
  </r>
  <r>
    <s v="EMP4421"/>
    <s v="Europe"/>
    <x v="23"/>
    <s v="Prefer not to say"/>
    <s v="Software Engineer"/>
    <s v="Healthcare"/>
    <n v="38"/>
    <x v="1"/>
    <n v="31"/>
    <x v="14"/>
    <n v="2"/>
    <s v="Medium"/>
    <x v="1"/>
    <s v="No"/>
    <s v="No Change"/>
    <n v="2"/>
    <x v="1"/>
    <n v="3"/>
    <s v="None"/>
    <s v="Average"/>
    <n v="0.3425604482439536"/>
  </r>
  <r>
    <s v="EMP4423"/>
    <s v="Asia"/>
    <x v="21"/>
    <s v="Female"/>
    <s v="Sales"/>
    <s v="Manufacturing"/>
    <n v="8"/>
    <x v="0"/>
    <n v="43"/>
    <x v="5"/>
    <n v="5"/>
    <s v="Low"/>
    <x v="0"/>
    <s v="Yes"/>
    <s v="Decrease"/>
    <n v="1"/>
    <x v="2"/>
    <n v="2"/>
    <s v="Daily"/>
    <s v="Poor"/>
    <n v="8.4622644378062883E-2"/>
  </r>
  <r>
    <s v="EMP4424"/>
    <s v="South America"/>
    <x v="26"/>
    <s v="Female"/>
    <s v="Marketing"/>
    <s v="Retail"/>
    <n v="7"/>
    <x v="0"/>
    <n v="45"/>
    <x v="12"/>
    <n v="5"/>
    <s v="Medium"/>
    <x v="1"/>
    <s v="No"/>
    <s v="Increase"/>
    <n v="1"/>
    <x v="1"/>
    <n v="2"/>
    <s v="Weekly"/>
    <s v="Average"/>
    <n v="0.3451663572286805"/>
  </r>
  <r>
    <s v="EMP4425"/>
    <s v="Asia"/>
    <x v="38"/>
    <s v="Non-binary"/>
    <s v="Software Engineer"/>
    <s v="IT"/>
    <n v="19"/>
    <x v="0"/>
    <n v="56"/>
    <x v="3"/>
    <n v="2"/>
    <s v="Medium"/>
    <x v="0"/>
    <s v="No"/>
    <s v="Increase"/>
    <n v="4"/>
    <x v="2"/>
    <n v="2"/>
    <s v="Daily"/>
    <s v="Good"/>
    <n v="0.17247294674745972"/>
  </r>
  <r>
    <s v="EMP4426"/>
    <s v="Europe"/>
    <x v="1"/>
    <s v="Prefer not to say"/>
    <s v="Software Engineer"/>
    <s v="Manufacturing"/>
    <n v="19"/>
    <x v="0"/>
    <n v="30"/>
    <x v="6"/>
    <n v="2"/>
    <s v="Low"/>
    <x v="3"/>
    <s v="No"/>
    <s v="No Change"/>
    <n v="3"/>
    <x v="1"/>
    <n v="2"/>
    <s v="None"/>
    <s v="Good"/>
    <n v="0.65923477655101637"/>
  </r>
  <r>
    <s v="EMP4427"/>
    <s v="North America"/>
    <x v="35"/>
    <s v="Female"/>
    <s v="Marketing"/>
    <s v="Consulting"/>
    <n v="17"/>
    <x v="0"/>
    <n v="56"/>
    <x v="15"/>
    <n v="2"/>
    <s v="High"/>
    <x v="0"/>
    <s v="No"/>
    <s v="No Change"/>
    <n v="2"/>
    <x v="0"/>
    <n v="3"/>
    <s v="Daily"/>
    <s v="Average"/>
    <n v="0.99642022954915055"/>
  </r>
  <r>
    <s v="EMP4428"/>
    <s v="Asia"/>
    <x v="7"/>
    <s v="Prefer not to say"/>
    <s v="Data Scientist"/>
    <s v="Manufacturing"/>
    <n v="32"/>
    <x v="1"/>
    <n v="43"/>
    <x v="10"/>
    <n v="3"/>
    <s v="Medium"/>
    <x v="0"/>
    <s v="Yes"/>
    <s v="No Change"/>
    <n v="4"/>
    <x v="1"/>
    <n v="2"/>
    <s v="Daily"/>
    <s v="Average"/>
    <n v="0.30452013406404566"/>
  </r>
  <r>
    <s v="EMP4429"/>
    <s v="North America"/>
    <x v="35"/>
    <s v="Prefer not to say"/>
    <s v="Marketing"/>
    <s v="Finance"/>
    <n v="13"/>
    <x v="1"/>
    <n v="28"/>
    <x v="0"/>
    <n v="1"/>
    <s v="High"/>
    <x v="3"/>
    <s v="Yes"/>
    <s v="Increase"/>
    <n v="4"/>
    <x v="2"/>
    <n v="5"/>
    <s v="None"/>
    <s v="Good"/>
    <n v="7.110460645675476E-2"/>
  </r>
  <r>
    <s v="EMP4430"/>
    <s v="South America"/>
    <x v="29"/>
    <s v="Female"/>
    <s v="Project Manager"/>
    <s v="Finance"/>
    <n v="2"/>
    <x v="0"/>
    <n v="51"/>
    <x v="3"/>
    <n v="1"/>
    <s v="Medium"/>
    <x v="2"/>
    <s v="Yes"/>
    <s v="Increase"/>
    <n v="5"/>
    <x v="0"/>
    <n v="1"/>
    <s v="None"/>
    <s v="Good"/>
    <n v="0.73491364148698701"/>
  </r>
  <r>
    <s v="EMP4431"/>
    <s v="South America"/>
    <x v="4"/>
    <s v="Non-binary"/>
    <s v="Designer"/>
    <s v="Healthcare"/>
    <n v="35"/>
    <x v="1"/>
    <n v="47"/>
    <x v="10"/>
    <n v="4"/>
    <s v="High"/>
    <x v="3"/>
    <s v="No"/>
    <s v="Increase"/>
    <n v="4"/>
    <x v="0"/>
    <n v="5"/>
    <s v="Daily"/>
    <s v="Poor"/>
    <n v="0.49384299325890113"/>
  </r>
  <r>
    <s v="EMP4432"/>
    <s v="North America"/>
    <x v="32"/>
    <s v="Female"/>
    <s v="Project Manager"/>
    <s v="Manufacturing"/>
    <n v="34"/>
    <x v="0"/>
    <n v="30"/>
    <x v="5"/>
    <n v="1"/>
    <s v="High"/>
    <x v="2"/>
    <s v="Yes"/>
    <s v="Decrease"/>
    <n v="3"/>
    <x v="1"/>
    <n v="3"/>
    <s v="Weekly"/>
    <s v="Poor"/>
    <n v="0.52387642066847795"/>
  </r>
  <r>
    <s v="EMP4433"/>
    <s v="Asia"/>
    <x v="30"/>
    <s v="Non-binary"/>
    <s v="Sales"/>
    <s v="Healthcare"/>
    <n v="17"/>
    <x v="0"/>
    <n v="51"/>
    <x v="9"/>
    <n v="1"/>
    <s v="Medium"/>
    <x v="2"/>
    <s v="Yes"/>
    <s v="Increase"/>
    <n v="3"/>
    <x v="1"/>
    <n v="3"/>
    <s v="Daily"/>
    <s v="Average"/>
    <n v="0.505734004280466"/>
  </r>
  <r>
    <s v="EMP4434"/>
    <s v="Oceania"/>
    <x v="1"/>
    <s v="Female"/>
    <s v="Data Scientist"/>
    <s v="Manufacturing"/>
    <n v="20"/>
    <x v="1"/>
    <n v="56"/>
    <x v="1"/>
    <n v="4"/>
    <s v="Low"/>
    <x v="3"/>
    <s v="Yes"/>
    <s v="No Change"/>
    <n v="5"/>
    <x v="1"/>
    <n v="2"/>
    <s v="Weekly"/>
    <s v="Good"/>
    <n v="0.56194826126312047"/>
  </r>
  <r>
    <s v="EMP4435"/>
    <s v="North America"/>
    <x v="36"/>
    <s v="Non-binary"/>
    <s v="Marketing"/>
    <s v="Finance"/>
    <n v="18"/>
    <x v="2"/>
    <n v="40"/>
    <x v="11"/>
    <n v="3"/>
    <s v="High"/>
    <x v="3"/>
    <s v="No"/>
    <s v="Increase"/>
    <n v="1"/>
    <x v="1"/>
    <n v="4"/>
    <s v="Weekly"/>
    <s v="Good"/>
    <n v="0.43384618445687173"/>
  </r>
  <r>
    <s v="EMP4436"/>
    <s v="North America"/>
    <x v="37"/>
    <s v="Female"/>
    <s v="Software Engineer"/>
    <s v="IT"/>
    <n v="35"/>
    <x v="1"/>
    <n v="49"/>
    <x v="11"/>
    <n v="5"/>
    <s v="Low"/>
    <x v="2"/>
    <s v="No"/>
    <s v="Increase"/>
    <n v="4"/>
    <x v="1"/>
    <n v="2"/>
    <s v="None"/>
    <s v="Poor"/>
    <n v="0.70174416356003821"/>
  </r>
  <r>
    <s v="EMP4437"/>
    <s v="South America"/>
    <x v="5"/>
    <s v="Prefer not to say"/>
    <s v="Marketing"/>
    <s v="IT"/>
    <n v="14"/>
    <x v="2"/>
    <n v="22"/>
    <x v="14"/>
    <n v="1"/>
    <s v="High"/>
    <x v="2"/>
    <s v="No"/>
    <s v="Decrease"/>
    <n v="4"/>
    <x v="2"/>
    <n v="4"/>
    <s v="Daily"/>
    <s v="Good"/>
    <n v="0.92703400217638565"/>
  </r>
  <r>
    <s v="EMP4438"/>
    <s v="Europe"/>
    <x v="22"/>
    <s v="Female"/>
    <s v="Sales"/>
    <s v="IT"/>
    <n v="32"/>
    <x v="2"/>
    <n v="60"/>
    <x v="10"/>
    <n v="2"/>
    <s v="High"/>
    <x v="2"/>
    <s v="No"/>
    <s v="Increase"/>
    <n v="5"/>
    <x v="1"/>
    <n v="1"/>
    <s v="Weekly"/>
    <s v="Average"/>
    <n v="0.69100291435715866"/>
  </r>
  <r>
    <s v="EMP4439"/>
    <s v="Africa"/>
    <x v="10"/>
    <s v="Male"/>
    <s v="Software Engineer"/>
    <s v="Healthcare"/>
    <n v="27"/>
    <x v="1"/>
    <n v="45"/>
    <x v="2"/>
    <n v="1"/>
    <s v="Medium"/>
    <x v="1"/>
    <s v="No"/>
    <s v="No Change"/>
    <n v="3"/>
    <x v="1"/>
    <n v="2"/>
    <s v="Daily"/>
    <s v="Poor"/>
    <n v="0.73129418272140612"/>
  </r>
  <r>
    <s v="EMP4440"/>
    <s v="Oceania"/>
    <x v="38"/>
    <s v="Non-binary"/>
    <s v="Project Manager"/>
    <s v="Manufacturing"/>
    <n v="16"/>
    <x v="2"/>
    <n v="45"/>
    <x v="15"/>
    <n v="1"/>
    <s v="High"/>
    <x v="0"/>
    <s v="Yes"/>
    <s v="Decrease"/>
    <n v="1"/>
    <x v="2"/>
    <n v="4"/>
    <s v="None"/>
    <s v="Average"/>
    <n v="0.92730111298127404"/>
  </r>
  <r>
    <s v="EMP4441"/>
    <s v="Oceania"/>
    <x v="20"/>
    <s v="Male"/>
    <s v="Sales"/>
    <s v="Consulting"/>
    <n v="7"/>
    <x v="1"/>
    <n v="40"/>
    <x v="10"/>
    <n v="4"/>
    <s v="Medium"/>
    <x v="2"/>
    <s v="No"/>
    <s v="Increase"/>
    <n v="4"/>
    <x v="1"/>
    <n v="4"/>
    <s v="Weekly"/>
    <s v="Good"/>
    <n v="0.30937359993811475"/>
  </r>
  <r>
    <s v="EMP4441"/>
    <s v="Asia"/>
    <x v="37"/>
    <s v="Female"/>
    <s v="Designer"/>
    <s v="Manufacturing"/>
    <n v="38"/>
    <x v="2"/>
    <n v="37"/>
    <x v="0"/>
    <n v="2"/>
    <s v="Low"/>
    <x v="1"/>
    <s v="No"/>
    <s v="No Change"/>
    <n v="3"/>
    <x v="2"/>
    <n v="4"/>
    <s v="Daily"/>
    <s v="Good"/>
    <n v="0.13891482689409873"/>
  </r>
  <r>
    <s v="EMP4442"/>
    <s v="South America"/>
    <x v="14"/>
    <s v="Non-binary"/>
    <s v="Software Engineer"/>
    <s v="IT"/>
    <n v="3"/>
    <x v="0"/>
    <n v="60"/>
    <x v="1"/>
    <n v="3"/>
    <s v="Low"/>
    <x v="3"/>
    <s v="Yes"/>
    <s v="Increase"/>
    <n v="2"/>
    <x v="0"/>
    <n v="3"/>
    <s v="None"/>
    <s v="Good"/>
    <n v="0.26869361804114156"/>
  </r>
  <r>
    <s v="EMP4443"/>
    <s v="North America"/>
    <x v="36"/>
    <s v="Prefer not to say"/>
    <s v="Project Manager"/>
    <s v="Education"/>
    <n v="13"/>
    <x v="2"/>
    <n v="26"/>
    <x v="0"/>
    <n v="1"/>
    <s v="Low"/>
    <x v="0"/>
    <s v="No"/>
    <s v="No Change"/>
    <n v="2"/>
    <x v="1"/>
    <n v="2"/>
    <s v="Weekly"/>
    <s v="Average"/>
    <n v="0.46953246437494411"/>
  </r>
  <r>
    <s v="EMP4444"/>
    <s v="Asia"/>
    <x v="30"/>
    <s v="Non-binary"/>
    <s v="Project Manager"/>
    <s v="Manufacturing"/>
    <n v="44"/>
    <x v="2"/>
    <n v="45"/>
    <x v="12"/>
    <n v="4"/>
    <s v="Low"/>
    <x v="2"/>
    <s v="No"/>
    <s v="No Change"/>
    <n v="4"/>
    <x v="1"/>
    <n v="4"/>
    <s v="Daily"/>
    <s v="Average"/>
    <n v="0.84050300928150512"/>
  </r>
  <r>
    <s v="EMP4444"/>
    <s v="Africa"/>
    <x v="34"/>
    <s v="Non-binary"/>
    <s v="Data Scientist"/>
    <s v="Healthcare"/>
    <n v="40"/>
    <x v="1"/>
    <n v="49"/>
    <x v="12"/>
    <n v="4"/>
    <s v="Medium"/>
    <x v="1"/>
    <s v="Yes"/>
    <s v="Decrease"/>
    <n v="5"/>
    <x v="2"/>
    <n v="1"/>
    <s v="Weekly"/>
    <s v="Good"/>
    <n v="9.0949127614585956E-2"/>
  </r>
  <r>
    <s v="EMP4444"/>
    <s v="Oceania"/>
    <x v="14"/>
    <s v="Non-binary"/>
    <s v="Data Scientist"/>
    <s v="Healthcare"/>
    <n v="3"/>
    <x v="1"/>
    <n v="54"/>
    <x v="9"/>
    <n v="3"/>
    <s v="Low"/>
    <x v="3"/>
    <s v="Yes"/>
    <s v="Decrease"/>
    <n v="5"/>
    <x v="0"/>
    <n v="4"/>
    <s v="Daily"/>
    <s v="Good"/>
    <n v="0.72172337860225455"/>
  </r>
  <r>
    <s v="EMP4445"/>
    <s v="South America"/>
    <x v="27"/>
    <s v="Non-binary"/>
    <s v="Project Manager"/>
    <s v="Consulting"/>
    <n v="37"/>
    <x v="1"/>
    <n v="23"/>
    <x v="8"/>
    <n v="4"/>
    <s v="Medium"/>
    <x v="0"/>
    <s v="Yes"/>
    <s v="Increase"/>
    <n v="4"/>
    <x v="0"/>
    <n v="4"/>
    <s v="Daily"/>
    <s v="Poor"/>
    <n v="0.38253448112070654"/>
  </r>
  <r>
    <s v="EMP4446"/>
    <s v="North America"/>
    <x v="11"/>
    <s v="Non-binary"/>
    <s v="HR"/>
    <s v="Retail"/>
    <n v="29"/>
    <x v="2"/>
    <n v="47"/>
    <x v="13"/>
    <n v="1"/>
    <s v="Medium"/>
    <x v="0"/>
    <s v="No"/>
    <s v="No Change"/>
    <n v="4"/>
    <x v="2"/>
    <n v="1"/>
    <s v="Weekly"/>
    <s v="Good"/>
    <n v="0.48595676939130494"/>
  </r>
  <r>
    <s v="EMP4447"/>
    <s v="Oceania"/>
    <x v="32"/>
    <s v="Male"/>
    <s v="Data Scientist"/>
    <s v="Manufacturing"/>
    <n v="33"/>
    <x v="1"/>
    <n v="30"/>
    <x v="8"/>
    <n v="4"/>
    <s v="High"/>
    <x v="3"/>
    <s v="No"/>
    <s v="No Change"/>
    <n v="1"/>
    <x v="0"/>
    <n v="3"/>
    <s v="Daily"/>
    <s v="Average"/>
    <n v="0.25740350577932147"/>
  </r>
  <r>
    <s v="EMP4448"/>
    <s v="Europe"/>
    <x v="5"/>
    <s v="Female"/>
    <s v="Marketing"/>
    <s v="Healthcare"/>
    <n v="16"/>
    <x v="1"/>
    <n v="41"/>
    <x v="6"/>
    <n v="4"/>
    <s v="Medium"/>
    <x v="0"/>
    <s v="Yes"/>
    <s v="No Change"/>
    <n v="5"/>
    <x v="2"/>
    <n v="2"/>
    <s v="Weekly"/>
    <s v="Poor"/>
    <n v="0.57822936131032299"/>
  </r>
  <r>
    <s v="EMP4449"/>
    <s v="South America"/>
    <x v="19"/>
    <s v="Male"/>
    <s v="Data Scientist"/>
    <s v="Healthcare"/>
    <n v="29"/>
    <x v="1"/>
    <n v="29"/>
    <x v="4"/>
    <n v="2"/>
    <s v="Low"/>
    <x v="0"/>
    <s v="No"/>
    <s v="No Change"/>
    <n v="1"/>
    <x v="2"/>
    <n v="1"/>
    <s v="None"/>
    <s v="Good"/>
    <n v="0.7986652129119437"/>
  </r>
  <r>
    <s v="EMP4450"/>
    <s v="North America"/>
    <x v="15"/>
    <s v="Prefer not to say"/>
    <s v="Marketing"/>
    <s v="Consulting"/>
    <n v="22"/>
    <x v="1"/>
    <n v="39"/>
    <x v="9"/>
    <n v="1"/>
    <s v="Low"/>
    <x v="2"/>
    <s v="Yes"/>
    <s v="Increase"/>
    <n v="3"/>
    <x v="2"/>
    <n v="3"/>
    <s v="Daily"/>
    <s v="Good"/>
    <n v="0.86129728864906441"/>
  </r>
  <r>
    <s v="EMP4451"/>
    <s v="Africa"/>
    <x v="0"/>
    <s v="Non-binary"/>
    <s v="Marketing"/>
    <s v="Consulting"/>
    <n v="13"/>
    <x v="2"/>
    <n v="49"/>
    <x v="0"/>
    <n v="4"/>
    <s v="Medium"/>
    <x v="1"/>
    <s v="No"/>
    <s v="Increase"/>
    <n v="5"/>
    <x v="1"/>
    <n v="3"/>
    <s v="Weekly"/>
    <s v="Poor"/>
    <n v="3.494522516669496E-2"/>
  </r>
  <r>
    <s v="EMP4452"/>
    <s v="Oceania"/>
    <x v="30"/>
    <s v="Prefer not to say"/>
    <s v="Sales"/>
    <s v="Healthcare"/>
    <n v="22"/>
    <x v="1"/>
    <n v="20"/>
    <x v="2"/>
    <n v="1"/>
    <s v="Low"/>
    <x v="1"/>
    <s v="No"/>
    <s v="Increase"/>
    <n v="5"/>
    <x v="0"/>
    <n v="4"/>
    <s v="Daily"/>
    <s v="Poor"/>
    <n v="0.96954971891230846"/>
  </r>
  <r>
    <s v="EMP4453"/>
    <s v="North America"/>
    <x v="8"/>
    <s v="Prefer not to say"/>
    <s v="Software Engineer"/>
    <s v="IT"/>
    <n v="12"/>
    <x v="1"/>
    <n v="41"/>
    <x v="5"/>
    <n v="4"/>
    <s v="Medium"/>
    <x v="3"/>
    <s v="No"/>
    <s v="No Change"/>
    <n v="5"/>
    <x v="0"/>
    <n v="5"/>
    <s v="None"/>
    <s v="Good"/>
    <n v="0.78141477772030177"/>
  </r>
  <r>
    <s v="EMP4454"/>
    <s v="Asia"/>
    <x v="28"/>
    <s v="Prefer not to say"/>
    <s v="HR"/>
    <s v="Finance"/>
    <n v="11"/>
    <x v="2"/>
    <n v="60"/>
    <x v="0"/>
    <n v="2"/>
    <s v="Low"/>
    <x v="3"/>
    <s v="Yes"/>
    <s v="No Change"/>
    <n v="2"/>
    <x v="0"/>
    <n v="4"/>
    <s v="Daily"/>
    <s v="Good"/>
    <n v="0.55843238633194725"/>
  </r>
  <r>
    <s v="EMP4455"/>
    <s v="Asia"/>
    <x v="8"/>
    <s v="Non-binary"/>
    <s v="Designer"/>
    <s v="Manufacturing"/>
    <n v="18"/>
    <x v="2"/>
    <n v="42"/>
    <x v="3"/>
    <n v="5"/>
    <s v="High"/>
    <x v="2"/>
    <s v="No"/>
    <s v="Increase"/>
    <n v="2"/>
    <x v="2"/>
    <n v="4"/>
    <s v="Weekly"/>
    <s v="Poor"/>
    <n v="0.79670123077007227"/>
  </r>
  <r>
    <s v="EMP4456"/>
    <s v="Africa"/>
    <x v="22"/>
    <s v="Female"/>
    <s v="Project Manager"/>
    <s v="Retail"/>
    <n v="33"/>
    <x v="0"/>
    <n v="60"/>
    <x v="13"/>
    <n v="3"/>
    <s v="Low"/>
    <x v="1"/>
    <s v="No"/>
    <s v="Decrease"/>
    <n v="3"/>
    <x v="0"/>
    <n v="2"/>
    <s v="Weekly"/>
    <s v="Poor"/>
    <n v="0.87828276683213846"/>
  </r>
  <r>
    <s v="EMP4457"/>
    <s v="Europe"/>
    <x v="15"/>
    <s v="Prefer not to say"/>
    <s v="Software Engineer"/>
    <s v="IT"/>
    <n v="17"/>
    <x v="2"/>
    <n v="54"/>
    <x v="8"/>
    <n v="3"/>
    <s v="High"/>
    <x v="2"/>
    <s v="Yes"/>
    <s v="Decrease"/>
    <n v="3"/>
    <x v="0"/>
    <n v="2"/>
    <s v="Weekly"/>
    <s v="Poor"/>
    <n v="0.65835338645408115"/>
  </r>
  <r>
    <s v="EMP4458"/>
    <s v="Africa"/>
    <x v="1"/>
    <s v="Non-binary"/>
    <s v="Sales"/>
    <s v="Consulting"/>
    <n v="20"/>
    <x v="2"/>
    <n v="37"/>
    <x v="9"/>
    <n v="2"/>
    <s v="High"/>
    <x v="3"/>
    <s v="Yes"/>
    <s v="Increase"/>
    <n v="4"/>
    <x v="1"/>
    <n v="2"/>
    <s v="Daily"/>
    <s v="Average"/>
    <n v="0.21908895713656429"/>
  </r>
  <r>
    <s v="EMP4459"/>
    <s v="Asia"/>
    <x v="16"/>
    <s v="Female"/>
    <s v="Data Scientist"/>
    <s v="Healthcare"/>
    <n v="32"/>
    <x v="1"/>
    <n v="37"/>
    <x v="1"/>
    <n v="4"/>
    <s v="Low"/>
    <x v="3"/>
    <s v="No"/>
    <s v="No Change"/>
    <n v="4"/>
    <x v="0"/>
    <n v="3"/>
    <s v="Weekly"/>
    <s v="Poor"/>
    <n v="0.36115196467473165"/>
  </r>
  <r>
    <s v="EMP4460"/>
    <s v="South America"/>
    <x v="5"/>
    <s v="Prefer not to say"/>
    <s v="Sales"/>
    <s v="Healthcare"/>
    <n v="11"/>
    <x v="0"/>
    <n v="29"/>
    <x v="5"/>
    <n v="2"/>
    <s v="Medium"/>
    <x v="2"/>
    <s v="No"/>
    <s v="Increase"/>
    <n v="2"/>
    <x v="2"/>
    <n v="4"/>
    <s v="Weekly"/>
    <s v="Good"/>
    <n v="0.31560298136486398"/>
  </r>
  <r>
    <s v="EMP4461"/>
    <s v="Africa"/>
    <x v="24"/>
    <s v="Prefer not to say"/>
    <s v="Sales"/>
    <s v="IT"/>
    <n v="11"/>
    <x v="2"/>
    <n v="29"/>
    <x v="10"/>
    <n v="1"/>
    <s v="High"/>
    <x v="3"/>
    <s v="Yes"/>
    <s v="Increase"/>
    <n v="2"/>
    <x v="1"/>
    <n v="4"/>
    <s v="Weekly"/>
    <s v="Poor"/>
    <n v="0.61316249353624797"/>
  </r>
  <r>
    <s v="EMP4462"/>
    <s v="Europe"/>
    <x v="26"/>
    <s v="Male"/>
    <s v="Software Engineer"/>
    <s v="Finance"/>
    <n v="3"/>
    <x v="0"/>
    <n v="38"/>
    <x v="9"/>
    <n v="4"/>
    <s v="Medium"/>
    <x v="3"/>
    <s v="Yes"/>
    <s v="Increase"/>
    <n v="1"/>
    <x v="0"/>
    <n v="4"/>
    <s v="Weekly"/>
    <s v="Poor"/>
    <n v="0.84099315966772015"/>
  </r>
  <r>
    <s v="EMP4463"/>
    <s v="South America"/>
    <x v="6"/>
    <s v="Male"/>
    <s v="Marketing"/>
    <s v="Finance"/>
    <n v="22"/>
    <x v="1"/>
    <n v="20"/>
    <x v="12"/>
    <n v="3"/>
    <s v="Low"/>
    <x v="2"/>
    <s v="No"/>
    <s v="Decrease"/>
    <n v="4"/>
    <x v="0"/>
    <n v="4"/>
    <s v="None"/>
    <s v="Average"/>
    <n v="0.9284665364956125"/>
  </r>
  <r>
    <s v="EMP4464"/>
    <s v="Asia"/>
    <x v="13"/>
    <s v="Male"/>
    <s v="Data Scientist"/>
    <s v="Finance"/>
    <n v="43"/>
    <x v="1"/>
    <n v="46"/>
    <x v="8"/>
    <n v="4"/>
    <s v="High"/>
    <x v="3"/>
    <s v="No"/>
    <s v="Decrease"/>
    <n v="5"/>
    <x v="0"/>
    <n v="5"/>
    <s v="None"/>
    <s v="Poor"/>
    <n v="4.7991392420692947E-2"/>
  </r>
  <r>
    <s v="EMP4464"/>
    <s v="South America"/>
    <x v="37"/>
    <s v="Prefer not to say"/>
    <s v="Data Scientist"/>
    <s v="Consulting"/>
    <n v="34"/>
    <x v="2"/>
    <n v="56"/>
    <x v="14"/>
    <n v="1"/>
    <s v="Low"/>
    <x v="0"/>
    <s v="Yes"/>
    <s v="Increase"/>
    <n v="2"/>
    <x v="0"/>
    <n v="2"/>
    <s v="Weekly"/>
    <s v="Good"/>
    <n v="0.60463769864757855"/>
  </r>
  <r>
    <s v="EMP4465"/>
    <s v="Europe"/>
    <x v="31"/>
    <s v="Prefer not to say"/>
    <s v="Software Engineer"/>
    <s v="Healthcare"/>
    <n v="29"/>
    <x v="0"/>
    <n v="53"/>
    <x v="3"/>
    <n v="4"/>
    <s v="High"/>
    <x v="3"/>
    <s v="No"/>
    <s v="Increase"/>
    <n v="1"/>
    <x v="1"/>
    <n v="3"/>
    <s v="None"/>
    <s v="Good"/>
    <n v="1.3479615498130038E-2"/>
  </r>
  <r>
    <s v="EMP4466"/>
    <s v="Asia"/>
    <x v="11"/>
    <s v="Male"/>
    <s v="Project Manager"/>
    <s v="IT"/>
    <n v="34"/>
    <x v="2"/>
    <n v="55"/>
    <x v="1"/>
    <n v="1"/>
    <s v="High"/>
    <x v="2"/>
    <s v="No"/>
    <s v="Increase"/>
    <n v="2"/>
    <x v="0"/>
    <n v="1"/>
    <s v="Weekly"/>
    <s v="Poor"/>
    <n v="0.9335169572635047"/>
  </r>
  <r>
    <s v="EMP4467"/>
    <s v="North America"/>
    <x v="32"/>
    <s v="Non-binary"/>
    <s v="HR"/>
    <s v="Consulting"/>
    <n v="38"/>
    <x v="0"/>
    <n v="43"/>
    <x v="15"/>
    <n v="4"/>
    <s v="Low"/>
    <x v="1"/>
    <s v="No"/>
    <s v="Decrease"/>
    <n v="4"/>
    <x v="1"/>
    <n v="3"/>
    <s v="Daily"/>
    <s v="Poor"/>
    <n v="0.21171071374259598"/>
  </r>
  <r>
    <s v="EMP4468"/>
    <s v="South America"/>
    <x v="8"/>
    <s v="Female"/>
    <s v="Marketing"/>
    <s v="Healthcare"/>
    <n v="15"/>
    <x v="2"/>
    <n v="30"/>
    <x v="4"/>
    <n v="2"/>
    <s v="High"/>
    <x v="3"/>
    <s v="No"/>
    <s v="Increase"/>
    <n v="1"/>
    <x v="1"/>
    <n v="1"/>
    <s v="None"/>
    <s v="Average"/>
    <n v="0.77245990696944766"/>
  </r>
  <r>
    <s v="EMP4469"/>
    <s v="South America"/>
    <x v="28"/>
    <s v="Male"/>
    <s v="Project Manager"/>
    <s v="IT"/>
    <n v="17"/>
    <x v="2"/>
    <n v="56"/>
    <x v="13"/>
    <n v="3"/>
    <s v="Medium"/>
    <x v="3"/>
    <s v="Yes"/>
    <s v="Decrease"/>
    <n v="1"/>
    <x v="0"/>
    <n v="4"/>
    <s v="None"/>
    <s v="Good"/>
    <n v="0.34254592495758529"/>
  </r>
  <r>
    <s v="EMP4470"/>
    <s v="North America"/>
    <x v="25"/>
    <s v="Non-binary"/>
    <s v="Designer"/>
    <s v="Retail"/>
    <n v="36"/>
    <x v="2"/>
    <n v="39"/>
    <x v="10"/>
    <n v="5"/>
    <s v="Medium"/>
    <x v="1"/>
    <s v="No"/>
    <s v="No Change"/>
    <n v="5"/>
    <x v="2"/>
    <n v="4"/>
    <s v="Weekly"/>
    <s v="Poor"/>
    <n v="0.11068078447896579"/>
  </r>
  <r>
    <s v="EMP4471"/>
    <s v="Europe"/>
    <x v="13"/>
    <s v="Male"/>
    <s v="Software Engineer"/>
    <s v="Consulting"/>
    <n v="19"/>
    <x v="1"/>
    <n v="37"/>
    <x v="3"/>
    <n v="4"/>
    <s v="Medium"/>
    <x v="0"/>
    <s v="No"/>
    <s v="Increase"/>
    <n v="3"/>
    <x v="1"/>
    <n v="4"/>
    <s v="Weekly"/>
    <s v="Poor"/>
    <n v="0.82183078429747358"/>
  </r>
  <r>
    <s v="EMP4472"/>
    <s v="Africa"/>
    <x v="11"/>
    <s v="Prefer not to say"/>
    <s v="Software Engineer"/>
    <s v="Manufacturing"/>
    <n v="32"/>
    <x v="1"/>
    <n v="28"/>
    <x v="1"/>
    <n v="5"/>
    <s v="High"/>
    <x v="0"/>
    <s v="Yes"/>
    <s v="Increase"/>
    <n v="4"/>
    <x v="1"/>
    <n v="4"/>
    <s v="Weekly"/>
    <s v="Average"/>
    <n v="0.3421829053027734"/>
  </r>
  <r>
    <s v="EMP4473"/>
    <s v="Africa"/>
    <x v="16"/>
    <s v="Male"/>
    <s v="Designer"/>
    <s v="Consulting"/>
    <n v="35"/>
    <x v="0"/>
    <n v="29"/>
    <x v="14"/>
    <n v="1"/>
    <s v="Low"/>
    <x v="1"/>
    <s v="No"/>
    <s v="Increase"/>
    <n v="2"/>
    <x v="2"/>
    <n v="1"/>
    <s v="Weekly"/>
    <s v="Average"/>
    <n v="0.4447882359797386"/>
  </r>
  <r>
    <s v="EMP4474"/>
    <s v="Europe"/>
    <x v="21"/>
    <s v="Non-binary"/>
    <s v="HR"/>
    <s v="Manufacturing"/>
    <n v="3"/>
    <x v="2"/>
    <n v="43"/>
    <x v="10"/>
    <n v="5"/>
    <s v="Medium"/>
    <x v="2"/>
    <s v="Yes"/>
    <s v="Increase"/>
    <n v="2"/>
    <x v="1"/>
    <n v="4"/>
    <s v="Weekly"/>
    <s v="Average"/>
    <n v="0.66505594257404088"/>
  </r>
  <r>
    <s v="EMP4475"/>
    <s v="Oceania"/>
    <x v="37"/>
    <s v="Non-binary"/>
    <s v="Marketing"/>
    <s v="Retail"/>
    <n v="33"/>
    <x v="0"/>
    <n v="53"/>
    <x v="4"/>
    <n v="2"/>
    <s v="Low"/>
    <x v="3"/>
    <s v="Yes"/>
    <s v="Increase"/>
    <n v="5"/>
    <x v="0"/>
    <n v="1"/>
    <s v="Weekly"/>
    <s v="Good"/>
    <n v="0.26307878646915461"/>
  </r>
  <r>
    <s v="EMP4476"/>
    <s v="South America"/>
    <x v="3"/>
    <s v="Prefer not to say"/>
    <s v="Software Engineer"/>
    <s v="IT"/>
    <n v="3"/>
    <x v="2"/>
    <n v="40"/>
    <x v="11"/>
    <n v="1"/>
    <s v="Medium"/>
    <x v="3"/>
    <s v="No"/>
    <s v="Increase"/>
    <n v="2"/>
    <x v="1"/>
    <n v="4"/>
    <s v="None"/>
    <s v="Good"/>
    <n v="0.78827834682214459"/>
  </r>
  <r>
    <s v="EMP4477"/>
    <s v="Europe"/>
    <x v="15"/>
    <s v="Prefer not to say"/>
    <s v="HR"/>
    <s v="Retail"/>
    <n v="18"/>
    <x v="0"/>
    <n v="54"/>
    <x v="7"/>
    <n v="5"/>
    <s v="Low"/>
    <x v="1"/>
    <s v="Yes"/>
    <s v="Increase"/>
    <n v="3"/>
    <x v="2"/>
    <n v="5"/>
    <s v="None"/>
    <s v="Poor"/>
    <n v="6.5385659209487468E-2"/>
  </r>
  <r>
    <s v="EMP4478"/>
    <s v="Africa"/>
    <x v="1"/>
    <s v="Non-binary"/>
    <s v="Software Engineer"/>
    <s v="Retail"/>
    <n v="22"/>
    <x v="0"/>
    <n v="49"/>
    <x v="13"/>
    <n v="4"/>
    <s v="Low"/>
    <x v="0"/>
    <s v="Yes"/>
    <s v="Decrease"/>
    <n v="2"/>
    <x v="0"/>
    <n v="2"/>
    <s v="Weekly"/>
    <s v="Poor"/>
    <n v="0.93042207991677239"/>
  </r>
  <r>
    <s v="EMP4479"/>
    <s v="Asia"/>
    <x v="12"/>
    <s v="Female"/>
    <s v="Marketing"/>
    <s v="Finance"/>
    <n v="18"/>
    <x v="1"/>
    <n v="59"/>
    <x v="13"/>
    <n v="5"/>
    <s v="Medium"/>
    <x v="3"/>
    <s v="No"/>
    <s v="Decrease"/>
    <n v="2"/>
    <x v="0"/>
    <n v="1"/>
    <s v="Daily"/>
    <s v="Good"/>
    <n v="0.56041678772487669"/>
  </r>
  <r>
    <s v="EMP4480"/>
    <s v="South America"/>
    <x v="17"/>
    <s v="Female"/>
    <s v="Data Scientist"/>
    <s v="Retail"/>
    <n v="4"/>
    <x v="0"/>
    <n v="59"/>
    <x v="7"/>
    <n v="4"/>
    <s v="High"/>
    <x v="0"/>
    <s v="Yes"/>
    <s v="Increase"/>
    <n v="5"/>
    <x v="2"/>
    <n v="3"/>
    <s v="None"/>
    <s v="Good"/>
    <n v="0.44664105055174774"/>
  </r>
  <r>
    <s v="EMP4481"/>
    <s v="South America"/>
    <x v="9"/>
    <s v="Male"/>
    <s v="Designer"/>
    <s v="Finance"/>
    <n v="12"/>
    <x v="2"/>
    <n v="44"/>
    <x v="11"/>
    <n v="3"/>
    <s v="Medium"/>
    <x v="2"/>
    <s v="Yes"/>
    <s v="Increase"/>
    <n v="1"/>
    <x v="1"/>
    <n v="3"/>
    <s v="None"/>
    <s v="Poor"/>
    <n v="8.6142060480465243E-4"/>
  </r>
  <r>
    <s v="EMP4482"/>
    <s v="Oceania"/>
    <x v="25"/>
    <s v="Prefer not to say"/>
    <s v="Project Manager"/>
    <s v="Education"/>
    <n v="30"/>
    <x v="2"/>
    <n v="33"/>
    <x v="5"/>
    <n v="3"/>
    <s v="Low"/>
    <x v="2"/>
    <s v="Yes"/>
    <s v="Increase"/>
    <n v="1"/>
    <x v="2"/>
    <n v="3"/>
    <s v="Weekly"/>
    <s v="Average"/>
    <n v="0.28565200042798877"/>
  </r>
  <r>
    <s v="EMP4483"/>
    <s v="Africa"/>
    <x v="28"/>
    <s v="Male"/>
    <s v="Designer"/>
    <s v="Healthcare"/>
    <n v="11"/>
    <x v="1"/>
    <n v="39"/>
    <x v="6"/>
    <n v="4"/>
    <s v="Medium"/>
    <x v="3"/>
    <s v="Yes"/>
    <s v="No Change"/>
    <n v="2"/>
    <x v="1"/>
    <n v="2"/>
    <s v="Daily"/>
    <s v="Good"/>
    <n v="0.40820021131125728"/>
  </r>
  <r>
    <s v="EMP4484"/>
    <s v="Oceania"/>
    <x v="9"/>
    <s v="Female"/>
    <s v="Sales"/>
    <s v="Finance"/>
    <n v="16"/>
    <x v="1"/>
    <n v="21"/>
    <x v="5"/>
    <n v="1"/>
    <s v="Medium"/>
    <x v="0"/>
    <s v="Yes"/>
    <s v="No Change"/>
    <n v="1"/>
    <x v="1"/>
    <n v="5"/>
    <s v="Daily"/>
    <s v="Poor"/>
    <n v="0.72409124392600543"/>
  </r>
  <r>
    <s v="EMP4485"/>
    <s v="Oceania"/>
    <x v="16"/>
    <s v="Male"/>
    <s v="Data Scientist"/>
    <s v="Healthcare"/>
    <n v="30"/>
    <x v="0"/>
    <n v="39"/>
    <x v="6"/>
    <n v="5"/>
    <s v="Low"/>
    <x v="3"/>
    <s v="Yes"/>
    <s v="No Change"/>
    <n v="2"/>
    <x v="0"/>
    <n v="3"/>
    <s v="None"/>
    <s v="Good"/>
    <n v="7.2242026751815125E-2"/>
  </r>
  <r>
    <s v="EMP4486"/>
    <s v="Europe"/>
    <x v="7"/>
    <s v="Male"/>
    <s v="Project Manager"/>
    <s v="Education"/>
    <n v="38"/>
    <x v="2"/>
    <n v="35"/>
    <x v="2"/>
    <n v="2"/>
    <s v="Medium"/>
    <x v="0"/>
    <s v="No"/>
    <s v="Decrease"/>
    <n v="1"/>
    <x v="0"/>
    <n v="3"/>
    <s v="Weekly"/>
    <s v="Good"/>
    <n v="0.69445583221642648"/>
  </r>
  <r>
    <s v="EMP4487"/>
    <s v="Asia"/>
    <x v="36"/>
    <s v="Prefer not to say"/>
    <s v="HR"/>
    <s v="Education"/>
    <n v="12"/>
    <x v="0"/>
    <n v="38"/>
    <x v="10"/>
    <n v="2"/>
    <s v="Low"/>
    <x v="0"/>
    <s v="No"/>
    <s v="Increase"/>
    <n v="5"/>
    <x v="2"/>
    <n v="4"/>
    <s v="Weekly"/>
    <s v="Average"/>
    <n v="0.78756108154393867"/>
  </r>
  <r>
    <s v="EMP4488"/>
    <s v="Oceania"/>
    <x v="18"/>
    <s v="Female"/>
    <s v="Designer"/>
    <s v="Retail"/>
    <n v="13"/>
    <x v="2"/>
    <n v="48"/>
    <x v="4"/>
    <n v="1"/>
    <s v="Low"/>
    <x v="3"/>
    <s v="Yes"/>
    <s v="Decrease"/>
    <n v="3"/>
    <x v="0"/>
    <n v="2"/>
    <s v="Daily"/>
    <s v="Average"/>
    <n v="0.17826216634863634"/>
  </r>
  <r>
    <s v="EMP4489"/>
    <s v="North America"/>
    <x v="17"/>
    <s v="Prefer not to say"/>
    <s v="Sales"/>
    <s v="Education"/>
    <n v="2"/>
    <x v="0"/>
    <n v="60"/>
    <x v="4"/>
    <n v="4"/>
    <s v="Low"/>
    <x v="2"/>
    <s v="No"/>
    <s v="Increase"/>
    <n v="5"/>
    <x v="0"/>
    <n v="4"/>
    <s v="None"/>
    <s v="Good"/>
    <n v="0.21683563228782976"/>
  </r>
  <r>
    <s v="EMP4490"/>
    <s v="South America"/>
    <x v="34"/>
    <s v="Non-binary"/>
    <s v="Data Scientist"/>
    <s v="Retail"/>
    <n v="18"/>
    <x v="0"/>
    <n v="49"/>
    <x v="11"/>
    <n v="4"/>
    <s v="Medium"/>
    <x v="2"/>
    <s v="No"/>
    <s v="Increase"/>
    <n v="1"/>
    <x v="2"/>
    <n v="5"/>
    <s v="None"/>
    <s v="Good"/>
    <n v="2.9852510538981858E-2"/>
  </r>
  <r>
    <s v="EMP4491"/>
    <s v="Europe"/>
    <x v="3"/>
    <s v="Female"/>
    <s v="Sales"/>
    <s v="Consulting"/>
    <n v="2"/>
    <x v="1"/>
    <n v="22"/>
    <x v="6"/>
    <n v="4"/>
    <s v="Medium"/>
    <x v="2"/>
    <s v="No"/>
    <s v="Decrease"/>
    <n v="1"/>
    <x v="1"/>
    <n v="1"/>
    <s v="Weekly"/>
    <s v="Good"/>
    <n v="0.95152480723095012"/>
  </r>
  <r>
    <s v="EMP4492"/>
    <s v="Europe"/>
    <x v="4"/>
    <s v="Male"/>
    <s v="HR"/>
    <s v="Consulting"/>
    <n v="38"/>
    <x v="0"/>
    <n v="37"/>
    <x v="5"/>
    <n v="1"/>
    <s v="High"/>
    <x v="3"/>
    <s v="No"/>
    <s v="No Change"/>
    <n v="2"/>
    <x v="1"/>
    <n v="2"/>
    <s v="Weekly"/>
    <s v="Poor"/>
    <n v="8.9600112634965035E-2"/>
  </r>
  <r>
    <s v="EMP4493"/>
    <s v="Africa"/>
    <x v="32"/>
    <s v="Male"/>
    <s v="Software Engineer"/>
    <s v="Finance"/>
    <n v="29"/>
    <x v="0"/>
    <n v="42"/>
    <x v="9"/>
    <n v="2"/>
    <s v="Medium"/>
    <x v="0"/>
    <s v="Yes"/>
    <s v="No Change"/>
    <n v="2"/>
    <x v="1"/>
    <n v="1"/>
    <s v="Weekly"/>
    <s v="Average"/>
    <n v="0.54562071244373944"/>
  </r>
  <r>
    <s v="EMP4494"/>
    <s v="South America"/>
    <x v="16"/>
    <s v="Non-binary"/>
    <s v="Designer"/>
    <s v="Manufacturing"/>
    <n v="36"/>
    <x v="0"/>
    <n v="38"/>
    <x v="14"/>
    <n v="3"/>
    <s v="Low"/>
    <x v="1"/>
    <s v="Yes"/>
    <s v="Increase"/>
    <n v="5"/>
    <x v="1"/>
    <n v="2"/>
    <s v="Weekly"/>
    <s v="Poor"/>
    <n v="0.96030727363366575"/>
  </r>
  <r>
    <s v="EMP4495"/>
    <s v="North America"/>
    <x v="30"/>
    <s v="Prefer not to say"/>
    <s v="Marketing"/>
    <s v="Education"/>
    <n v="18"/>
    <x v="0"/>
    <n v="54"/>
    <x v="10"/>
    <n v="4"/>
    <s v="Medium"/>
    <x v="3"/>
    <s v="Yes"/>
    <s v="Increase"/>
    <n v="5"/>
    <x v="1"/>
    <n v="4"/>
    <s v="Weekly"/>
    <s v="Poor"/>
    <n v="0.42246751808289218"/>
  </r>
  <r>
    <s v="EMP4496"/>
    <s v="Asia"/>
    <x v="38"/>
    <s v="Non-binary"/>
    <s v="Sales"/>
    <s v="IT"/>
    <n v="25"/>
    <x v="1"/>
    <n v="31"/>
    <x v="12"/>
    <n v="5"/>
    <s v="Low"/>
    <x v="0"/>
    <s v="No"/>
    <s v="No Change"/>
    <n v="3"/>
    <x v="0"/>
    <n v="3"/>
    <s v="Weekly"/>
    <s v="Good"/>
    <n v="0.29707030446751836"/>
  </r>
  <r>
    <s v="EMP4497"/>
    <s v="Europe"/>
    <x v="7"/>
    <s v="Non-binary"/>
    <s v="Marketing"/>
    <s v="IT"/>
    <n v="29"/>
    <x v="0"/>
    <n v="44"/>
    <x v="4"/>
    <n v="4"/>
    <s v="Medium"/>
    <x v="3"/>
    <s v="Yes"/>
    <s v="Increase"/>
    <n v="2"/>
    <x v="1"/>
    <n v="4"/>
    <s v="Weekly"/>
    <s v="Average"/>
    <n v="0.88581521326533985"/>
  </r>
  <r>
    <s v="EMP4498"/>
    <s v="Africa"/>
    <x v="19"/>
    <s v="Non-binary"/>
    <s v="Marketing"/>
    <s v="IT"/>
    <n v="38"/>
    <x v="0"/>
    <n v="51"/>
    <x v="3"/>
    <n v="1"/>
    <s v="Low"/>
    <x v="1"/>
    <s v="No"/>
    <s v="Increase"/>
    <n v="3"/>
    <x v="2"/>
    <n v="4"/>
    <s v="Weekly"/>
    <s v="Average"/>
    <n v="0.18627849401666174"/>
  </r>
  <r>
    <s v="EMP4499"/>
    <s v="North America"/>
    <x v="34"/>
    <s v="Prefer not to say"/>
    <s v="Designer"/>
    <s v="Finance"/>
    <n v="1"/>
    <x v="1"/>
    <n v="59"/>
    <x v="5"/>
    <n v="4"/>
    <s v="High"/>
    <x v="3"/>
    <s v="Yes"/>
    <s v="Decrease"/>
    <n v="5"/>
    <x v="2"/>
    <n v="4"/>
    <s v="None"/>
    <s v="Poor"/>
    <n v="0.30410806261682821"/>
  </r>
  <r>
    <s v="EMP4500"/>
    <s v="Oceania"/>
    <x v="28"/>
    <s v="Non-binary"/>
    <s v="Designer"/>
    <s v="Manufacturing"/>
    <n v="17"/>
    <x v="2"/>
    <n v="44"/>
    <x v="2"/>
    <n v="1"/>
    <s v="High"/>
    <x v="3"/>
    <s v="Yes"/>
    <s v="Decrease"/>
    <n v="4"/>
    <x v="0"/>
    <n v="1"/>
    <s v="Weekly"/>
    <s v="Average"/>
    <n v="0.24079752263085419"/>
  </r>
  <r>
    <s v="EMP4501"/>
    <s v="Asia"/>
    <x v="31"/>
    <s v="Prefer not to say"/>
    <s v="Software Engineer"/>
    <s v="Retail"/>
    <n v="28"/>
    <x v="1"/>
    <n v="31"/>
    <x v="8"/>
    <n v="5"/>
    <s v="Low"/>
    <x v="1"/>
    <s v="Yes"/>
    <s v="Increase"/>
    <n v="3"/>
    <x v="1"/>
    <n v="3"/>
    <s v="Weekly"/>
    <s v="Average"/>
    <n v="0.75643573905224626"/>
  </r>
  <r>
    <s v="EMP4502"/>
    <s v="Africa"/>
    <x v="24"/>
    <s v="Female"/>
    <s v="Software Engineer"/>
    <s v="Finance"/>
    <n v="15"/>
    <x v="1"/>
    <n v="58"/>
    <x v="8"/>
    <n v="2"/>
    <s v="Medium"/>
    <x v="1"/>
    <s v="No"/>
    <s v="Increase"/>
    <n v="4"/>
    <x v="2"/>
    <n v="5"/>
    <s v="Weekly"/>
    <s v="Good"/>
    <n v="0.62195342378350804"/>
  </r>
  <r>
    <s v="EMP4503"/>
    <s v="Asia"/>
    <x v="25"/>
    <s v="Female"/>
    <s v="Designer"/>
    <s v="Healthcare"/>
    <n v="34"/>
    <x v="0"/>
    <n v="32"/>
    <x v="1"/>
    <n v="2"/>
    <s v="Low"/>
    <x v="0"/>
    <s v="No"/>
    <s v="Decrease"/>
    <n v="3"/>
    <x v="0"/>
    <n v="2"/>
    <s v="Daily"/>
    <s v="Good"/>
    <n v="0.32736397695855279"/>
  </r>
  <r>
    <s v="EMP4504"/>
    <s v="Europe"/>
    <x v="22"/>
    <s v="Prefer not to say"/>
    <s v="HR"/>
    <s v="Finance"/>
    <n v="33"/>
    <x v="1"/>
    <n v="42"/>
    <x v="13"/>
    <n v="5"/>
    <s v="Medium"/>
    <x v="2"/>
    <s v="No"/>
    <s v="No Change"/>
    <n v="2"/>
    <x v="0"/>
    <n v="1"/>
    <s v="Daily"/>
    <s v="Poor"/>
    <n v="0.43039148311564568"/>
  </r>
  <r>
    <s v="EMP4505"/>
    <s v="Africa"/>
    <x v="8"/>
    <s v="Female"/>
    <s v="Marketing"/>
    <s v="Manufacturing"/>
    <n v="17"/>
    <x v="0"/>
    <n v="42"/>
    <x v="9"/>
    <n v="1"/>
    <s v="Medium"/>
    <x v="3"/>
    <s v="No"/>
    <s v="No Change"/>
    <n v="1"/>
    <x v="0"/>
    <n v="4"/>
    <s v="Weekly"/>
    <s v="Average"/>
    <n v="0.52740454839666406"/>
  </r>
  <r>
    <s v="EMP4506"/>
    <s v="Africa"/>
    <x v="20"/>
    <s v="Non-binary"/>
    <s v="Software Engineer"/>
    <s v="Finance"/>
    <n v="27"/>
    <x v="0"/>
    <n v="54"/>
    <x v="4"/>
    <n v="4"/>
    <s v="Medium"/>
    <x v="1"/>
    <s v="Yes"/>
    <s v="Decrease"/>
    <n v="2"/>
    <x v="2"/>
    <n v="4"/>
    <s v="None"/>
    <s v="Poor"/>
    <n v="8.0937818994162969E-2"/>
  </r>
  <r>
    <s v="EMP4507"/>
    <s v="Oceania"/>
    <x v="4"/>
    <s v="Female"/>
    <s v="Designer"/>
    <s v="Manufacturing"/>
    <n v="35"/>
    <x v="0"/>
    <n v="50"/>
    <x v="12"/>
    <n v="1"/>
    <s v="Low"/>
    <x v="3"/>
    <s v="No"/>
    <s v="No Change"/>
    <n v="3"/>
    <x v="2"/>
    <n v="3"/>
    <s v="None"/>
    <s v="Poor"/>
    <n v="0.17672554655822581"/>
  </r>
  <r>
    <s v="EMP4508"/>
    <s v="Oceania"/>
    <x v="10"/>
    <s v="Female"/>
    <s v="HR"/>
    <s v="Finance"/>
    <n v="20"/>
    <x v="1"/>
    <n v="60"/>
    <x v="0"/>
    <n v="2"/>
    <s v="Medium"/>
    <x v="3"/>
    <s v="No"/>
    <s v="No Change"/>
    <n v="3"/>
    <x v="1"/>
    <n v="2"/>
    <s v="Weekly"/>
    <s v="Average"/>
    <n v="0.85368557405723344"/>
  </r>
  <r>
    <s v="EMP4509"/>
    <s v="South America"/>
    <x v="14"/>
    <s v="Prefer not to say"/>
    <s v="Sales"/>
    <s v="Healthcare"/>
    <n v="6"/>
    <x v="1"/>
    <n v="60"/>
    <x v="12"/>
    <n v="3"/>
    <s v="High"/>
    <x v="2"/>
    <s v="No"/>
    <s v="Decrease"/>
    <n v="3"/>
    <x v="0"/>
    <n v="4"/>
    <s v="Weekly"/>
    <s v="Average"/>
    <n v="0.33775201033475"/>
  </r>
  <r>
    <s v="EMP4510"/>
    <s v="South America"/>
    <x v="10"/>
    <s v="Male"/>
    <s v="Data Scientist"/>
    <s v="Retail"/>
    <n v="17"/>
    <x v="1"/>
    <n v="34"/>
    <x v="10"/>
    <n v="3"/>
    <s v="High"/>
    <x v="3"/>
    <s v="No"/>
    <s v="Decrease"/>
    <n v="5"/>
    <x v="2"/>
    <n v="1"/>
    <s v="None"/>
    <s v="Poor"/>
    <n v="0.50505637548746829"/>
  </r>
  <r>
    <s v="EMP4511"/>
    <s v="Asia"/>
    <x v="37"/>
    <s v="Non-binary"/>
    <s v="Marketing"/>
    <s v="Healthcare"/>
    <n v="29"/>
    <x v="0"/>
    <n v="27"/>
    <x v="15"/>
    <n v="4"/>
    <s v="Low"/>
    <x v="1"/>
    <s v="No"/>
    <s v="Increase"/>
    <n v="2"/>
    <x v="1"/>
    <n v="3"/>
    <s v="Weekly"/>
    <s v="Good"/>
    <n v="0.62752428582075959"/>
  </r>
  <r>
    <s v="EMP4512"/>
    <s v="South America"/>
    <x v="3"/>
    <s v="Prefer not to say"/>
    <s v="HR"/>
    <s v="IT"/>
    <n v="5"/>
    <x v="1"/>
    <n v="43"/>
    <x v="5"/>
    <n v="3"/>
    <s v="High"/>
    <x v="2"/>
    <s v="Yes"/>
    <s v="Decrease"/>
    <n v="4"/>
    <x v="2"/>
    <n v="2"/>
    <s v="None"/>
    <s v="Poor"/>
    <n v="0.42485356577447575"/>
  </r>
  <r>
    <s v="EMP4513"/>
    <s v="Europe"/>
    <x v="2"/>
    <s v="Prefer not to say"/>
    <s v="Project Manager"/>
    <s v="IT"/>
    <n v="33"/>
    <x v="0"/>
    <n v="31"/>
    <x v="8"/>
    <n v="4"/>
    <s v="Medium"/>
    <x v="0"/>
    <s v="Yes"/>
    <s v="No Change"/>
    <n v="1"/>
    <x v="0"/>
    <n v="3"/>
    <s v="Daily"/>
    <s v="Poor"/>
    <n v="0.82081602746782312"/>
  </r>
  <r>
    <s v="EMP4514"/>
    <s v="Asia"/>
    <x v="13"/>
    <s v="Prefer not to say"/>
    <s v="Data Scientist"/>
    <s v="Retail"/>
    <n v="20"/>
    <x v="0"/>
    <n v="47"/>
    <x v="12"/>
    <n v="3"/>
    <s v="Medium"/>
    <x v="2"/>
    <s v="Yes"/>
    <s v="No Change"/>
    <n v="2"/>
    <x v="0"/>
    <n v="2"/>
    <s v="Weekly"/>
    <s v="Good"/>
    <n v="0.79669024729649618"/>
  </r>
  <r>
    <s v="EMP4515"/>
    <s v="Europe"/>
    <x v="35"/>
    <s v="Female"/>
    <s v="Data Scientist"/>
    <s v="Manufacturing"/>
    <n v="15"/>
    <x v="1"/>
    <n v="24"/>
    <x v="9"/>
    <n v="1"/>
    <s v="Low"/>
    <x v="2"/>
    <s v="Yes"/>
    <s v="Increase"/>
    <n v="4"/>
    <x v="2"/>
    <n v="1"/>
    <s v="Weekly"/>
    <s v="Average"/>
    <n v="0.16967668235047295"/>
  </r>
  <r>
    <s v="EMP4516"/>
    <s v="South America"/>
    <x v="25"/>
    <s v="Non-binary"/>
    <s v="Project Manager"/>
    <s v="Education"/>
    <n v="37"/>
    <x v="2"/>
    <n v="28"/>
    <x v="1"/>
    <n v="2"/>
    <s v="Low"/>
    <x v="1"/>
    <s v="No"/>
    <s v="No Change"/>
    <n v="1"/>
    <x v="1"/>
    <n v="1"/>
    <s v="Daily"/>
    <s v="Poor"/>
    <n v="0.9819611146640933"/>
  </r>
  <r>
    <s v="EMP4517"/>
    <s v="Oceania"/>
    <x v="23"/>
    <s v="Prefer not to say"/>
    <s v="Project Manager"/>
    <s v="Finance"/>
    <n v="38"/>
    <x v="1"/>
    <n v="20"/>
    <x v="11"/>
    <n v="5"/>
    <s v="Medium"/>
    <x v="2"/>
    <s v="No"/>
    <s v="No Change"/>
    <n v="3"/>
    <x v="2"/>
    <n v="4"/>
    <s v="Daily"/>
    <s v="Poor"/>
    <n v="0.44734567085462529"/>
  </r>
  <r>
    <s v="EMP4518"/>
    <s v="South America"/>
    <x v="28"/>
    <s v="Male"/>
    <s v="Sales"/>
    <s v="Finance"/>
    <n v="18"/>
    <x v="0"/>
    <n v="42"/>
    <x v="9"/>
    <n v="3"/>
    <s v="High"/>
    <x v="2"/>
    <s v="No"/>
    <s v="Increase"/>
    <n v="1"/>
    <x v="2"/>
    <n v="1"/>
    <s v="Daily"/>
    <s v="Good"/>
    <n v="0.86062586938140317"/>
  </r>
  <r>
    <s v="EMP4519"/>
    <s v="Africa"/>
    <x v="29"/>
    <s v="Non-binary"/>
    <s v="Sales"/>
    <s v="Manufacturing"/>
    <n v="8"/>
    <x v="2"/>
    <n v="56"/>
    <x v="12"/>
    <n v="1"/>
    <s v="Medium"/>
    <x v="0"/>
    <s v="Yes"/>
    <s v="Decrease"/>
    <n v="3"/>
    <x v="2"/>
    <n v="4"/>
    <s v="Daily"/>
    <s v="Good"/>
    <n v="2.1875387357122023E-3"/>
  </r>
  <r>
    <s v="EMP4520"/>
    <s v="South America"/>
    <x v="22"/>
    <s v="Non-binary"/>
    <s v="Sales"/>
    <s v="Healthcare"/>
    <n v="31"/>
    <x v="0"/>
    <n v="42"/>
    <x v="4"/>
    <n v="5"/>
    <s v="Low"/>
    <x v="1"/>
    <s v="No"/>
    <s v="No Change"/>
    <n v="1"/>
    <x v="1"/>
    <n v="3"/>
    <s v="Weekly"/>
    <s v="Good"/>
    <n v="0.24371262156806694"/>
  </r>
  <r>
    <s v="EMP4521"/>
    <s v="Europe"/>
    <x v="26"/>
    <s v="Non-binary"/>
    <s v="HR"/>
    <s v="Healthcare"/>
    <n v="2"/>
    <x v="0"/>
    <n v="30"/>
    <x v="6"/>
    <n v="2"/>
    <s v="Low"/>
    <x v="1"/>
    <s v="Yes"/>
    <s v="Increase"/>
    <n v="5"/>
    <x v="2"/>
    <n v="5"/>
    <s v="Weekly"/>
    <s v="Good"/>
    <n v="0.5500467444560454"/>
  </r>
  <r>
    <s v="EMP4522"/>
    <s v="North America"/>
    <x v="38"/>
    <s v="Prefer not to say"/>
    <s v="Designer"/>
    <s v="Healthcare"/>
    <n v="15"/>
    <x v="0"/>
    <n v="51"/>
    <x v="5"/>
    <n v="4"/>
    <s v="Low"/>
    <x v="0"/>
    <s v="No"/>
    <s v="Increase"/>
    <n v="4"/>
    <x v="1"/>
    <n v="5"/>
    <s v="Daily"/>
    <s v="Average"/>
    <n v="2.5915303235627851E-2"/>
  </r>
  <r>
    <s v="EMP4523"/>
    <s v="South America"/>
    <x v="32"/>
    <s v="Prefer not to say"/>
    <s v="Software Engineer"/>
    <s v="Consulting"/>
    <n v="38"/>
    <x v="1"/>
    <n v="29"/>
    <x v="1"/>
    <n v="4"/>
    <s v="Low"/>
    <x v="2"/>
    <s v="No"/>
    <s v="No Change"/>
    <n v="3"/>
    <x v="2"/>
    <n v="1"/>
    <s v="None"/>
    <s v="Good"/>
    <n v="0.552872214219433"/>
  </r>
  <r>
    <s v="EMP4525"/>
    <s v="Africa"/>
    <x v="13"/>
    <s v="Non-binary"/>
    <s v="Marketing"/>
    <s v="Finance"/>
    <n v="25"/>
    <x v="2"/>
    <n v="24"/>
    <x v="7"/>
    <n v="1"/>
    <s v="High"/>
    <x v="0"/>
    <s v="Yes"/>
    <s v="Increase"/>
    <n v="5"/>
    <x v="2"/>
    <n v="3"/>
    <s v="Daily"/>
    <s v="Average"/>
    <n v="0.88544723229296785"/>
  </r>
  <r>
    <s v="EMP4526"/>
    <s v="Asia"/>
    <x v="7"/>
    <s v="Male"/>
    <s v="Designer"/>
    <s v="Retail"/>
    <n v="28"/>
    <x v="0"/>
    <n v="32"/>
    <x v="14"/>
    <n v="1"/>
    <s v="Medium"/>
    <x v="2"/>
    <s v="Yes"/>
    <s v="No Change"/>
    <n v="1"/>
    <x v="0"/>
    <n v="4"/>
    <s v="None"/>
    <s v="Good"/>
    <n v="0.94992036265654822"/>
  </r>
  <r>
    <s v="EMP4527"/>
    <s v="North America"/>
    <x v="37"/>
    <s v="Female"/>
    <s v="Data Scientist"/>
    <s v="Consulting"/>
    <n v="28"/>
    <x v="2"/>
    <n v="27"/>
    <x v="2"/>
    <n v="5"/>
    <s v="High"/>
    <x v="0"/>
    <s v="No"/>
    <s v="No Change"/>
    <n v="1"/>
    <x v="1"/>
    <n v="4"/>
    <s v="None"/>
    <s v="Good"/>
    <n v="0.78025598905827431"/>
  </r>
  <r>
    <s v="EMP4529"/>
    <s v="North America"/>
    <x v="15"/>
    <s v="Female"/>
    <s v="Marketing"/>
    <s v="IT"/>
    <n v="15"/>
    <x v="0"/>
    <n v="35"/>
    <x v="7"/>
    <n v="5"/>
    <s v="Medium"/>
    <x v="1"/>
    <s v="Yes"/>
    <s v="Increase"/>
    <n v="3"/>
    <x v="1"/>
    <n v="5"/>
    <s v="None"/>
    <s v="Poor"/>
    <n v="0.82257516231390726"/>
  </r>
  <r>
    <s v="EMP4530"/>
    <s v="Africa"/>
    <x v="4"/>
    <s v="Male"/>
    <s v="Designer"/>
    <s v="Manufacturing"/>
    <n v="29"/>
    <x v="2"/>
    <n v="50"/>
    <x v="9"/>
    <n v="1"/>
    <s v="Low"/>
    <x v="3"/>
    <s v="Yes"/>
    <s v="No Change"/>
    <n v="5"/>
    <x v="0"/>
    <n v="4"/>
    <s v="Weekly"/>
    <s v="Average"/>
    <n v="0.8794628239829001"/>
  </r>
  <r>
    <s v="EMP4531"/>
    <s v="Oceania"/>
    <x v="36"/>
    <s v="Non-binary"/>
    <s v="Designer"/>
    <s v="IT"/>
    <n v="16"/>
    <x v="0"/>
    <n v="50"/>
    <x v="0"/>
    <n v="4"/>
    <s v="Medium"/>
    <x v="2"/>
    <s v="No"/>
    <s v="Decrease"/>
    <n v="5"/>
    <x v="2"/>
    <n v="5"/>
    <s v="None"/>
    <s v="Good"/>
    <n v="0.85717176463392941"/>
  </r>
  <r>
    <s v="EMP4532"/>
    <s v="South America"/>
    <x v="4"/>
    <s v="Male"/>
    <s v="Project Manager"/>
    <s v="Healthcare"/>
    <n v="34"/>
    <x v="2"/>
    <n v="40"/>
    <x v="15"/>
    <n v="2"/>
    <s v="Low"/>
    <x v="2"/>
    <s v="Yes"/>
    <s v="No Change"/>
    <n v="4"/>
    <x v="1"/>
    <n v="3"/>
    <s v="Weekly"/>
    <s v="Average"/>
    <n v="0.87763471436683738"/>
  </r>
  <r>
    <s v="EMP4533"/>
    <s v="Asia"/>
    <x v="11"/>
    <s v="Male"/>
    <s v="Software Engineer"/>
    <s v="IT"/>
    <n v="36"/>
    <x v="1"/>
    <n v="45"/>
    <x v="12"/>
    <n v="1"/>
    <s v="Low"/>
    <x v="3"/>
    <s v="No"/>
    <s v="Decrease"/>
    <n v="4"/>
    <x v="0"/>
    <n v="5"/>
    <s v="None"/>
    <s v="Poor"/>
    <n v="7.1642354669555375E-2"/>
  </r>
  <r>
    <s v="EMP4534"/>
    <s v="Asia"/>
    <x v="27"/>
    <s v="Male"/>
    <s v="Sales"/>
    <s v="Healthcare"/>
    <n v="37"/>
    <x v="0"/>
    <n v="48"/>
    <x v="3"/>
    <n v="4"/>
    <s v="Low"/>
    <x v="1"/>
    <s v="No"/>
    <s v="Increase"/>
    <n v="4"/>
    <x v="1"/>
    <n v="4"/>
    <s v="Daily"/>
    <s v="Average"/>
    <n v="6.7334777851561389E-2"/>
  </r>
  <r>
    <s v="EMP4535"/>
    <s v="South America"/>
    <x v="22"/>
    <s v="Prefer not to say"/>
    <s v="HR"/>
    <s v="Consulting"/>
    <n v="29"/>
    <x v="0"/>
    <n v="38"/>
    <x v="9"/>
    <n v="3"/>
    <s v="Low"/>
    <x v="0"/>
    <s v="Yes"/>
    <s v="Decrease"/>
    <n v="4"/>
    <x v="2"/>
    <n v="4"/>
    <s v="None"/>
    <s v="Average"/>
    <n v="7.4320254781688799E-2"/>
  </r>
  <r>
    <s v="EMP4536"/>
    <s v="North America"/>
    <x v="21"/>
    <s v="Male"/>
    <s v="Software Engineer"/>
    <s v="Education"/>
    <n v="8"/>
    <x v="0"/>
    <n v="56"/>
    <x v="7"/>
    <n v="2"/>
    <s v="Low"/>
    <x v="0"/>
    <s v="Yes"/>
    <s v="Increase"/>
    <n v="2"/>
    <x v="2"/>
    <n v="2"/>
    <s v="Weekly"/>
    <s v="Average"/>
    <n v="0.99990553701738094"/>
  </r>
  <r>
    <s v="EMP4537"/>
    <s v="Asia"/>
    <x v="30"/>
    <s v="Female"/>
    <s v="Software Engineer"/>
    <s v="Healthcare"/>
    <n v="15"/>
    <x v="2"/>
    <n v="20"/>
    <x v="4"/>
    <n v="1"/>
    <s v="Low"/>
    <x v="0"/>
    <s v="No"/>
    <s v="Decrease"/>
    <n v="4"/>
    <x v="0"/>
    <n v="1"/>
    <s v="Weekly"/>
    <s v="Average"/>
    <n v="0.74627032200833943"/>
  </r>
  <r>
    <s v="EMP4538"/>
    <s v="South America"/>
    <x v="33"/>
    <s v="Male"/>
    <s v="Marketing"/>
    <s v="IT"/>
    <n v="23"/>
    <x v="1"/>
    <n v="52"/>
    <x v="2"/>
    <n v="1"/>
    <s v="Low"/>
    <x v="0"/>
    <s v="No"/>
    <s v="No Change"/>
    <n v="2"/>
    <x v="2"/>
    <n v="4"/>
    <s v="Weekly"/>
    <s v="Average"/>
    <n v="0.98466077144766995"/>
  </r>
  <r>
    <s v="EMP4539"/>
    <s v="South America"/>
    <x v="36"/>
    <s v="Male"/>
    <s v="Marketing"/>
    <s v="Healthcare"/>
    <n v="14"/>
    <x v="0"/>
    <n v="40"/>
    <x v="1"/>
    <n v="2"/>
    <s v="Medium"/>
    <x v="1"/>
    <s v="No"/>
    <s v="Increase"/>
    <n v="2"/>
    <x v="2"/>
    <n v="4"/>
    <s v="None"/>
    <s v="Average"/>
    <n v="0.48253059982124591"/>
  </r>
  <r>
    <s v="EMP4540"/>
    <s v="Africa"/>
    <x v="12"/>
    <s v="Female"/>
    <s v="Data Scientist"/>
    <s v="IT"/>
    <n v="11"/>
    <x v="1"/>
    <n v="52"/>
    <x v="0"/>
    <n v="3"/>
    <s v="High"/>
    <x v="3"/>
    <s v="No"/>
    <s v="Increase"/>
    <n v="2"/>
    <x v="0"/>
    <n v="1"/>
    <s v="Daily"/>
    <s v="Average"/>
    <n v="0.7403282867982246"/>
  </r>
  <r>
    <s v="EMP4541"/>
    <s v="North America"/>
    <x v="11"/>
    <s v="Non-binary"/>
    <s v="Software Engineer"/>
    <s v="Retail"/>
    <n v="38"/>
    <x v="0"/>
    <n v="54"/>
    <x v="0"/>
    <n v="3"/>
    <s v="Low"/>
    <x v="2"/>
    <s v="Yes"/>
    <s v="Increase"/>
    <n v="2"/>
    <x v="0"/>
    <n v="3"/>
    <s v="Weekly"/>
    <s v="Good"/>
    <n v="0.9617301877341955"/>
  </r>
  <r>
    <s v="EMP4542"/>
    <s v="Africa"/>
    <x v="24"/>
    <s v="Prefer not to say"/>
    <s v="HR"/>
    <s v="Healthcare"/>
    <n v="18"/>
    <x v="2"/>
    <n v="39"/>
    <x v="7"/>
    <n v="4"/>
    <s v="Low"/>
    <x v="1"/>
    <s v="Yes"/>
    <s v="No Change"/>
    <n v="1"/>
    <x v="2"/>
    <n v="2"/>
    <s v="Weekly"/>
    <s v="Average"/>
    <n v="0.46110500594409565"/>
  </r>
  <r>
    <s v="EMP4543"/>
    <s v="Oceania"/>
    <x v="37"/>
    <s v="Female"/>
    <s v="Marketing"/>
    <s v="Education"/>
    <n v="32"/>
    <x v="2"/>
    <n v="51"/>
    <x v="9"/>
    <n v="2"/>
    <s v="Medium"/>
    <x v="3"/>
    <s v="No"/>
    <s v="No Change"/>
    <n v="3"/>
    <x v="0"/>
    <n v="2"/>
    <s v="Daily"/>
    <s v="Good"/>
    <n v="0.66487853667148156"/>
  </r>
  <r>
    <s v="EMP4544"/>
    <s v="Asia"/>
    <x v="20"/>
    <s v="Male"/>
    <s v="Project Manager"/>
    <s v="Manufacturing"/>
    <n v="4"/>
    <x v="2"/>
    <n v="48"/>
    <x v="1"/>
    <n v="4"/>
    <s v="Medium"/>
    <x v="3"/>
    <s v="No"/>
    <s v="Increase"/>
    <n v="4"/>
    <x v="2"/>
    <n v="4"/>
    <s v="None"/>
    <s v="Poor"/>
    <n v="0.13292654567122675"/>
  </r>
  <r>
    <s v="EMP4544"/>
    <s v="Asia"/>
    <x v="7"/>
    <s v="Prefer not to say"/>
    <s v="Software Engineer"/>
    <s v="Education"/>
    <n v="33"/>
    <x v="0"/>
    <n v="54"/>
    <x v="9"/>
    <n v="5"/>
    <s v="Low"/>
    <x v="0"/>
    <s v="Yes"/>
    <s v="Increase"/>
    <n v="2"/>
    <x v="2"/>
    <n v="5"/>
    <s v="None"/>
    <s v="Average"/>
    <n v="0.16683485756927807"/>
  </r>
  <r>
    <s v="EMP4545"/>
    <s v="Oceania"/>
    <x v="8"/>
    <s v="Non-binary"/>
    <s v="Data Scientist"/>
    <s v="IT"/>
    <n v="17"/>
    <x v="2"/>
    <n v="48"/>
    <x v="12"/>
    <n v="5"/>
    <s v="Low"/>
    <x v="1"/>
    <s v="Yes"/>
    <s v="No Change"/>
    <n v="5"/>
    <x v="1"/>
    <n v="4"/>
    <s v="Weekly"/>
    <s v="Average"/>
    <n v="0.9211918749547392"/>
  </r>
  <r>
    <s v="EMP4546"/>
    <s v="Oceania"/>
    <x v="2"/>
    <s v="Female"/>
    <s v="Project Manager"/>
    <s v="IT"/>
    <n v="28"/>
    <x v="1"/>
    <n v="49"/>
    <x v="9"/>
    <n v="2"/>
    <s v="High"/>
    <x v="3"/>
    <s v="No"/>
    <s v="No Change"/>
    <n v="3"/>
    <x v="0"/>
    <n v="4"/>
    <s v="None"/>
    <s v="Good"/>
    <n v="0.56281459064320027"/>
  </r>
  <r>
    <s v="EMP4547"/>
    <s v="Oceania"/>
    <x v="25"/>
    <s v="Prefer not to say"/>
    <s v="Designer"/>
    <s v="Retail"/>
    <n v="32"/>
    <x v="2"/>
    <n v="29"/>
    <x v="5"/>
    <n v="3"/>
    <s v="High"/>
    <x v="3"/>
    <s v="Yes"/>
    <s v="Decrease"/>
    <n v="5"/>
    <x v="2"/>
    <n v="5"/>
    <s v="Daily"/>
    <s v="Good"/>
    <n v="0.50956366631141747"/>
  </r>
  <r>
    <s v="EMP4548"/>
    <s v="Europe"/>
    <x v="15"/>
    <s v="Non-binary"/>
    <s v="Sales"/>
    <s v="Manufacturing"/>
    <n v="6"/>
    <x v="0"/>
    <n v="59"/>
    <x v="12"/>
    <n v="4"/>
    <s v="Medium"/>
    <x v="0"/>
    <s v="No"/>
    <s v="No Change"/>
    <n v="4"/>
    <x v="2"/>
    <n v="5"/>
    <s v="Daily"/>
    <s v="Good"/>
    <n v="0.25562906097314264"/>
  </r>
  <r>
    <s v="EMP4548"/>
    <s v="Europe"/>
    <x v="13"/>
    <s v="Female"/>
    <s v="HR"/>
    <s v="Healthcare"/>
    <n v="22"/>
    <x v="0"/>
    <n v="36"/>
    <x v="9"/>
    <n v="4"/>
    <s v="Low"/>
    <x v="1"/>
    <s v="No"/>
    <s v="Increase"/>
    <n v="3"/>
    <x v="1"/>
    <n v="5"/>
    <s v="Daily"/>
    <s v="Poor"/>
    <n v="0.26161917624914233"/>
  </r>
  <r>
    <s v="EMP4549"/>
    <s v="Oceania"/>
    <x v="18"/>
    <s v="Prefer not to say"/>
    <s v="Designer"/>
    <s v="Healthcare"/>
    <n v="16"/>
    <x v="0"/>
    <n v="58"/>
    <x v="12"/>
    <n v="3"/>
    <s v="Low"/>
    <x v="3"/>
    <s v="Yes"/>
    <s v="Decrease"/>
    <n v="5"/>
    <x v="0"/>
    <n v="4"/>
    <s v="Daily"/>
    <s v="Good"/>
    <n v="0.34195414267365887"/>
  </r>
  <r>
    <s v="EMP4550"/>
    <s v="Oceania"/>
    <x v="1"/>
    <s v="Prefer not to say"/>
    <s v="Data Scientist"/>
    <s v="Education"/>
    <n v="26"/>
    <x v="2"/>
    <n v="42"/>
    <x v="5"/>
    <n v="3"/>
    <s v="Medium"/>
    <x v="0"/>
    <s v="No"/>
    <s v="Increase"/>
    <n v="2"/>
    <x v="2"/>
    <n v="4"/>
    <s v="Daily"/>
    <s v="Average"/>
    <n v="0.77786079860548674"/>
  </r>
  <r>
    <s v="EMP4551"/>
    <s v="Oceania"/>
    <x v="8"/>
    <s v="Non-binary"/>
    <s v="Data Scientist"/>
    <s v="Healthcare"/>
    <n v="13"/>
    <x v="2"/>
    <n v="48"/>
    <x v="7"/>
    <n v="1"/>
    <s v="Medium"/>
    <x v="0"/>
    <s v="No"/>
    <s v="Decrease"/>
    <n v="5"/>
    <x v="2"/>
    <n v="3"/>
    <s v="Daily"/>
    <s v="Good"/>
    <n v="0.89265510526141267"/>
  </r>
  <r>
    <s v="EMP4552"/>
    <s v="North America"/>
    <x v="23"/>
    <s v="Non-binary"/>
    <s v="Data Scientist"/>
    <s v="Healthcare"/>
    <n v="32"/>
    <x v="2"/>
    <n v="32"/>
    <x v="14"/>
    <n v="3"/>
    <s v="Low"/>
    <x v="3"/>
    <s v="Yes"/>
    <s v="No Change"/>
    <n v="3"/>
    <x v="0"/>
    <n v="4"/>
    <s v="Daily"/>
    <s v="Poor"/>
    <n v="6.015794571252242E-2"/>
  </r>
  <r>
    <s v="EMP4553"/>
    <s v="South America"/>
    <x v="19"/>
    <s v="Prefer not to say"/>
    <s v="Data Scientist"/>
    <s v="Consulting"/>
    <n v="28"/>
    <x v="1"/>
    <n v="58"/>
    <x v="6"/>
    <n v="3"/>
    <s v="Low"/>
    <x v="0"/>
    <s v="No"/>
    <s v="Increase"/>
    <n v="5"/>
    <x v="0"/>
    <n v="4"/>
    <s v="Weekly"/>
    <s v="Poor"/>
    <n v="0.34140928583159869"/>
  </r>
  <r>
    <s v="EMP4554"/>
    <s v="South America"/>
    <x v="11"/>
    <s v="Female"/>
    <s v="Marketing"/>
    <s v="Healthcare"/>
    <n v="30"/>
    <x v="2"/>
    <n v="49"/>
    <x v="6"/>
    <n v="2"/>
    <s v="Medium"/>
    <x v="3"/>
    <s v="Yes"/>
    <s v="No Change"/>
    <n v="4"/>
    <x v="1"/>
    <n v="5"/>
    <s v="Weekly"/>
    <s v="Poor"/>
    <n v="0.21003254535079985"/>
  </r>
  <r>
    <s v="EMP4555"/>
    <s v="Europe"/>
    <x v="20"/>
    <s v="Prefer not to say"/>
    <s v="Designer"/>
    <s v="Consulting"/>
    <n v="22"/>
    <x v="0"/>
    <n v="25"/>
    <x v="12"/>
    <n v="5"/>
    <s v="Low"/>
    <x v="0"/>
    <s v="No"/>
    <s v="Increase"/>
    <n v="4"/>
    <x v="2"/>
    <n v="2"/>
    <s v="Weekly"/>
    <s v="Good"/>
    <n v="0.65009216896187416"/>
  </r>
  <r>
    <s v="EMP4556"/>
    <s v="Europe"/>
    <x v="7"/>
    <s v="Male"/>
    <s v="Designer"/>
    <s v="Finance"/>
    <n v="38"/>
    <x v="1"/>
    <n v="31"/>
    <x v="8"/>
    <n v="3"/>
    <s v="High"/>
    <x v="2"/>
    <s v="Yes"/>
    <s v="Decrease"/>
    <n v="3"/>
    <x v="0"/>
    <n v="3"/>
    <s v="None"/>
    <s v="Average"/>
    <n v="0.99634244685868789"/>
  </r>
  <r>
    <s v="EMP4557"/>
    <s v="Oceania"/>
    <x v="26"/>
    <s v="Male"/>
    <s v="Software Engineer"/>
    <s v="Consulting"/>
    <n v="6"/>
    <x v="0"/>
    <n v="59"/>
    <x v="7"/>
    <n v="1"/>
    <s v="Medium"/>
    <x v="0"/>
    <s v="No"/>
    <s v="Decrease"/>
    <n v="5"/>
    <x v="2"/>
    <n v="1"/>
    <s v="Daily"/>
    <s v="Poor"/>
    <n v="0.51879015876929901"/>
  </r>
  <r>
    <s v="EMP4558"/>
    <s v="Oceania"/>
    <x v="17"/>
    <s v="Non-binary"/>
    <s v="Project Manager"/>
    <s v="Retail"/>
    <n v="5"/>
    <x v="2"/>
    <n v="57"/>
    <x v="2"/>
    <n v="4"/>
    <s v="High"/>
    <x v="0"/>
    <s v="No"/>
    <s v="Increase"/>
    <n v="4"/>
    <x v="1"/>
    <n v="1"/>
    <s v="None"/>
    <s v="Good"/>
    <n v="0.15318521635564619"/>
  </r>
  <r>
    <s v="EMP4559"/>
    <s v="North America"/>
    <x v="6"/>
    <s v="Non-binary"/>
    <s v="Software Engineer"/>
    <s v="Finance"/>
    <n v="26"/>
    <x v="0"/>
    <n v="43"/>
    <x v="12"/>
    <n v="5"/>
    <s v="Low"/>
    <x v="1"/>
    <s v="No"/>
    <s v="Increase"/>
    <n v="5"/>
    <x v="1"/>
    <n v="1"/>
    <s v="Weekly"/>
    <s v="Good"/>
    <n v="0.59776133510246021"/>
  </r>
  <r>
    <s v="EMP4560"/>
    <s v="Asia"/>
    <x v="1"/>
    <s v="Prefer not to say"/>
    <s v="Data Scientist"/>
    <s v="Finance"/>
    <n v="18"/>
    <x v="0"/>
    <n v="40"/>
    <x v="10"/>
    <n v="3"/>
    <s v="Medium"/>
    <x v="2"/>
    <s v="Yes"/>
    <s v="Increase"/>
    <n v="2"/>
    <x v="0"/>
    <n v="3"/>
    <s v="Weekly"/>
    <s v="Poor"/>
    <n v="0.19579765930098869"/>
  </r>
  <r>
    <s v="EMP4561"/>
    <s v="North America"/>
    <x v="11"/>
    <s v="Non-binary"/>
    <s v="Software Engineer"/>
    <s v="Retail"/>
    <n v="37"/>
    <x v="1"/>
    <n v="43"/>
    <x v="14"/>
    <n v="2"/>
    <s v="High"/>
    <x v="3"/>
    <s v="Yes"/>
    <s v="No Change"/>
    <n v="1"/>
    <x v="2"/>
    <n v="4"/>
    <s v="Weekly"/>
    <s v="Average"/>
    <n v="0.13945283209925674"/>
  </r>
  <r>
    <s v="EMP4562"/>
    <s v="Europe"/>
    <x v="36"/>
    <s v="Female"/>
    <s v="Marketing"/>
    <s v="Manufacturing"/>
    <n v="14"/>
    <x v="0"/>
    <n v="51"/>
    <x v="13"/>
    <n v="3"/>
    <s v="Medium"/>
    <x v="3"/>
    <s v="Yes"/>
    <s v="Increase"/>
    <n v="4"/>
    <x v="1"/>
    <n v="1"/>
    <s v="Daily"/>
    <s v="Average"/>
    <n v="0.77427156802736341"/>
  </r>
  <r>
    <s v="EMP4563"/>
    <s v="Africa"/>
    <x v="36"/>
    <s v="Prefer not to say"/>
    <s v="Software Engineer"/>
    <s v="Healthcare"/>
    <n v="13"/>
    <x v="0"/>
    <n v="59"/>
    <x v="15"/>
    <n v="5"/>
    <s v="Low"/>
    <x v="3"/>
    <s v="No"/>
    <s v="Decrease"/>
    <n v="5"/>
    <x v="1"/>
    <n v="4"/>
    <s v="None"/>
    <s v="Poor"/>
    <n v="0.62903561194749913"/>
  </r>
  <r>
    <s v="EMP4564"/>
    <s v="Europe"/>
    <x v="28"/>
    <s v="Non-binary"/>
    <s v="Data Scientist"/>
    <s v="IT"/>
    <n v="13"/>
    <x v="0"/>
    <n v="51"/>
    <x v="13"/>
    <n v="5"/>
    <s v="High"/>
    <x v="2"/>
    <s v="Yes"/>
    <s v="Decrease"/>
    <n v="5"/>
    <x v="2"/>
    <n v="1"/>
    <s v="None"/>
    <s v="Average"/>
    <n v="1.7681446628824538E-2"/>
  </r>
  <r>
    <s v="EMP4565"/>
    <s v="Africa"/>
    <x v="20"/>
    <s v="Non-binary"/>
    <s v="HR"/>
    <s v="Finance"/>
    <n v="15"/>
    <x v="1"/>
    <n v="39"/>
    <x v="13"/>
    <n v="2"/>
    <s v="High"/>
    <x v="0"/>
    <s v="No"/>
    <s v="Decrease"/>
    <n v="2"/>
    <x v="2"/>
    <n v="1"/>
    <s v="Daily"/>
    <s v="Good"/>
    <n v="0.67103897046501859"/>
  </r>
  <r>
    <s v="EMP4566"/>
    <s v="Europe"/>
    <x v="18"/>
    <s v="Prefer not to say"/>
    <s v="Marketing"/>
    <s v="Education"/>
    <n v="13"/>
    <x v="1"/>
    <n v="23"/>
    <x v="13"/>
    <n v="1"/>
    <s v="Medium"/>
    <x v="1"/>
    <s v="No"/>
    <s v="Increase"/>
    <n v="1"/>
    <x v="1"/>
    <n v="3"/>
    <s v="Weekly"/>
    <s v="Poor"/>
    <n v="0.99931579902188439"/>
  </r>
  <r>
    <s v="EMP4567"/>
    <s v="Asia"/>
    <x v="19"/>
    <s v="Non-binary"/>
    <s v="Designer"/>
    <s v="Consulting"/>
    <n v="33"/>
    <x v="0"/>
    <n v="39"/>
    <x v="3"/>
    <n v="5"/>
    <s v="Low"/>
    <x v="2"/>
    <s v="No"/>
    <s v="No Change"/>
    <n v="5"/>
    <x v="1"/>
    <n v="2"/>
    <s v="Weekly"/>
    <s v="Good"/>
    <n v="0.19331729141133913"/>
  </r>
  <r>
    <s v="EMP4568"/>
    <s v="Oceania"/>
    <x v="0"/>
    <s v="Non-binary"/>
    <s v="Marketing"/>
    <s v="Manufacturing"/>
    <n v="14"/>
    <x v="2"/>
    <n v="33"/>
    <x v="6"/>
    <n v="1"/>
    <s v="Medium"/>
    <x v="3"/>
    <s v="No"/>
    <s v="Increase"/>
    <n v="1"/>
    <x v="0"/>
    <n v="5"/>
    <s v="None"/>
    <s v="Poor"/>
    <n v="0.69870900837278382"/>
  </r>
  <r>
    <s v="EMP4569"/>
    <s v="Africa"/>
    <x v="28"/>
    <s v="Prefer not to say"/>
    <s v="Marketing"/>
    <s v="IT"/>
    <n v="17"/>
    <x v="0"/>
    <n v="47"/>
    <x v="7"/>
    <n v="4"/>
    <s v="Low"/>
    <x v="0"/>
    <s v="No"/>
    <s v="Increase"/>
    <n v="3"/>
    <x v="0"/>
    <n v="2"/>
    <s v="Daily"/>
    <s v="Average"/>
    <n v="7.2873413148120902E-2"/>
  </r>
  <r>
    <s v="EMP4570"/>
    <s v="Europe"/>
    <x v="33"/>
    <s v="Prefer not to say"/>
    <s v="Software Engineer"/>
    <s v="Retail"/>
    <n v="25"/>
    <x v="1"/>
    <n v="33"/>
    <x v="5"/>
    <n v="5"/>
    <s v="Low"/>
    <x v="2"/>
    <s v="No"/>
    <s v="No Change"/>
    <n v="4"/>
    <x v="0"/>
    <n v="5"/>
    <s v="Daily"/>
    <s v="Average"/>
    <n v="0.48578133077913677"/>
  </r>
  <r>
    <s v="EMP4571"/>
    <s v="Africa"/>
    <x v="23"/>
    <s v="Prefer not to say"/>
    <s v="Sales"/>
    <s v="Manufacturing"/>
    <n v="31"/>
    <x v="0"/>
    <n v="32"/>
    <x v="8"/>
    <n v="2"/>
    <s v="Medium"/>
    <x v="0"/>
    <s v="No"/>
    <s v="Decrease"/>
    <n v="2"/>
    <x v="2"/>
    <n v="2"/>
    <s v="Weekly"/>
    <s v="Poor"/>
    <n v="0.16848318676260987"/>
  </r>
  <r>
    <s v="EMP4572"/>
    <s v="Europe"/>
    <x v="6"/>
    <s v="Female"/>
    <s v="Software Engineer"/>
    <s v="IT"/>
    <n v="27"/>
    <x v="0"/>
    <n v="53"/>
    <x v="12"/>
    <n v="2"/>
    <s v="Low"/>
    <x v="3"/>
    <s v="Yes"/>
    <s v="No Change"/>
    <n v="1"/>
    <x v="1"/>
    <n v="3"/>
    <s v="Daily"/>
    <s v="Poor"/>
    <n v="0.89625327616883499"/>
  </r>
  <r>
    <s v="EMP4573"/>
    <s v="Europe"/>
    <x v="7"/>
    <s v="Female"/>
    <s v="Project Manager"/>
    <s v="Consulting"/>
    <n v="30"/>
    <x v="2"/>
    <n v="33"/>
    <x v="5"/>
    <n v="1"/>
    <s v="Low"/>
    <x v="2"/>
    <s v="Yes"/>
    <s v="Increase"/>
    <n v="2"/>
    <x v="0"/>
    <n v="4"/>
    <s v="Daily"/>
    <s v="Good"/>
    <n v="0.42247569976338595"/>
  </r>
  <r>
    <s v="EMP4574"/>
    <s v="Oceania"/>
    <x v="23"/>
    <s v="Prefer not to say"/>
    <s v="Data Scientist"/>
    <s v="IT"/>
    <n v="31"/>
    <x v="2"/>
    <n v="30"/>
    <x v="1"/>
    <n v="5"/>
    <s v="Low"/>
    <x v="3"/>
    <s v="Yes"/>
    <s v="Increase"/>
    <n v="1"/>
    <x v="1"/>
    <n v="5"/>
    <s v="Daily"/>
    <s v="Poor"/>
    <n v="0.1481913808553299"/>
  </r>
  <r>
    <s v="EMP4575"/>
    <s v="South America"/>
    <x v="0"/>
    <s v="Prefer not to say"/>
    <s v="Software Engineer"/>
    <s v="Retail"/>
    <n v="15"/>
    <x v="0"/>
    <n v="34"/>
    <x v="4"/>
    <n v="3"/>
    <s v="Medium"/>
    <x v="2"/>
    <s v="No"/>
    <s v="Decrease"/>
    <n v="2"/>
    <x v="0"/>
    <n v="1"/>
    <s v="Weekly"/>
    <s v="Average"/>
    <n v="0.12287893587255627"/>
  </r>
  <r>
    <s v="EMP4576"/>
    <s v="Oceania"/>
    <x v="23"/>
    <s v="Non-binary"/>
    <s v="Designer"/>
    <s v="Healthcare"/>
    <n v="30"/>
    <x v="2"/>
    <n v="31"/>
    <x v="14"/>
    <n v="3"/>
    <s v="High"/>
    <x v="3"/>
    <s v="Yes"/>
    <s v="No Change"/>
    <n v="2"/>
    <x v="1"/>
    <n v="3"/>
    <s v="Daily"/>
    <s v="Good"/>
    <n v="0.78291028446617961"/>
  </r>
  <r>
    <s v="EMP4577"/>
    <s v="North America"/>
    <x v="26"/>
    <s v="Non-binary"/>
    <s v="HR"/>
    <s v="Finance"/>
    <n v="8"/>
    <x v="1"/>
    <n v="50"/>
    <x v="14"/>
    <n v="5"/>
    <s v="Low"/>
    <x v="0"/>
    <s v="No"/>
    <s v="Increase"/>
    <n v="1"/>
    <x v="1"/>
    <n v="1"/>
    <s v="None"/>
    <s v="Good"/>
    <n v="0.93161681409189667"/>
  </r>
  <r>
    <s v="EMP4578"/>
    <s v="South America"/>
    <x v="24"/>
    <s v="Female"/>
    <s v="Data Scientist"/>
    <s v="Consulting"/>
    <n v="17"/>
    <x v="1"/>
    <n v="48"/>
    <x v="12"/>
    <n v="5"/>
    <s v="Low"/>
    <x v="0"/>
    <s v="No"/>
    <s v="Decrease"/>
    <n v="2"/>
    <x v="2"/>
    <n v="4"/>
    <s v="Weekly"/>
    <s v="Good"/>
    <n v="0.88410574427347222"/>
  </r>
  <r>
    <s v="EMP4579"/>
    <s v="Europe"/>
    <x v="34"/>
    <s v="Female"/>
    <s v="Sales"/>
    <s v="Manufacturing"/>
    <n v="24"/>
    <x v="0"/>
    <n v="49"/>
    <x v="14"/>
    <n v="2"/>
    <s v="Medium"/>
    <x v="0"/>
    <s v="No"/>
    <s v="No Change"/>
    <n v="2"/>
    <x v="1"/>
    <n v="3"/>
    <s v="Daily"/>
    <s v="Poor"/>
    <n v="0.25716079113408563"/>
  </r>
  <r>
    <s v="EMP4580"/>
    <s v="Oceania"/>
    <x v="24"/>
    <s v="Non-binary"/>
    <s v="Data Scientist"/>
    <s v="Education"/>
    <n v="16"/>
    <x v="1"/>
    <n v="27"/>
    <x v="15"/>
    <n v="2"/>
    <s v="Low"/>
    <x v="0"/>
    <s v="No"/>
    <s v="Increase"/>
    <n v="2"/>
    <x v="0"/>
    <n v="2"/>
    <s v="Daily"/>
    <s v="Average"/>
    <n v="1.5350147264808545E-2"/>
  </r>
  <r>
    <s v="EMP4581"/>
    <s v="North America"/>
    <x v="15"/>
    <s v="Prefer not to say"/>
    <s v="Software Engineer"/>
    <s v="Consulting"/>
    <n v="22"/>
    <x v="2"/>
    <n v="58"/>
    <x v="0"/>
    <n v="2"/>
    <s v="Medium"/>
    <x v="0"/>
    <s v="Yes"/>
    <s v="Decrease"/>
    <n v="2"/>
    <x v="0"/>
    <n v="4"/>
    <s v="Weekly"/>
    <s v="Good"/>
    <n v="0.48815088346329794"/>
  </r>
  <r>
    <s v="EMP4582"/>
    <s v="North America"/>
    <x v="31"/>
    <s v="Female"/>
    <s v="Project Manager"/>
    <s v="Manufacturing"/>
    <n v="30"/>
    <x v="2"/>
    <n v="33"/>
    <x v="8"/>
    <n v="1"/>
    <s v="Medium"/>
    <x v="2"/>
    <s v="Yes"/>
    <s v="No Change"/>
    <n v="2"/>
    <x v="1"/>
    <n v="5"/>
    <s v="Daily"/>
    <s v="Good"/>
    <n v="0.83475754571508232"/>
  </r>
  <r>
    <s v="EMP4583"/>
    <s v="Asia"/>
    <x v="35"/>
    <s v="Female"/>
    <s v="Designer"/>
    <s v="Finance"/>
    <n v="12"/>
    <x v="2"/>
    <n v="28"/>
    <x v="10"/>
    <n v="1"/>
    <s v="Medium"/>
    <x v="0"/>
    <s v="No"/>
    <s v="Increase"/>
    <n v="4"/>
    <x v="1"/>
    <n v="2"/>
    <s v="Weekly"/>
    <s v="Poor"/>
    <n v="0.66484664287287021"/>
  </r>
  <r>
    <s v="EMP4584"/>
    <s v="Africa"/>
    <x v="12"/>
    <s v="Non-binary"/>
    <s v="Designer"/>
    <s v="Retail"/>
    <n v="17"/>
    <x v="2"/>
    <n v="58"/>
    <x v="7"/>
    <n v="4"/>
    <s v="High"/>
    <x v="0"/>
    <s v="Yes"/>
    <s v="Decrease"/>
    <n v="4"/>
    <x v="2"/>
    <n v="4"/>
    <s v="Weekly"/>
    <s v="Good"/>
    <n v="0.37046035620947071"/>
  </r>
  <r>
    <s v="EMP4585"/>
    <s v="South America"/>
    <x v="19"/>
    <s v="Prefer not to say"/>
    <s v="Sales"/>
    <s v="Manufacturing"/>
    <n v="38"/>
    <x v="2"/>
    <n v="41"/>
    <x v="4"/>
    <n v="5"/>
    <s v="Low"/>
    <x v="3"/>
    <s v="No"/>
    <s v="Decrease"/>
    <n v="3"/>
    <x v="0"/>
    <n v="3"/>
    <s v="Daily"/>
    <s v="Poor"/>
    <n v="0.74870453558054384"/>
  </r>
  <r>
    <s v="EMP4586"/>
    <s v="Europe"/>
    <x v="19"/>
    <s v="Non-binary"/>
    <s v="Data Scientist"/>
    <s v="IT"/>
    <n v="29"/>
    <x v="0"/>
    <n v="20"/>
    <x v="15"/>
    <n v="1"/>
    <s v="Low"/>
    <x v="1"/>
    <s v="Yes"/>
    <s v="Decrease"/>
    <n v="1"/>
    <x v="1"/>
    <n v="4"/>
    <s v="Daily"/>
    <s v="Average"/>
    <n v="0.74616816845566769"/>
  </r>
  <r>
    <s v="EMP4587"/>
    <s v="Oceania"/>
    <x v="35"/>
    <s v="Non-binary"/>
    <s v="Marketing"/>
    <s v="Healthcare"/>
    <n v="16"/>
    <x v="2"/>
    <n v="21"/>
    <x v="10"/>
    <n v="3"/>
    <s v="Medium"/>
    <x v="0"/>
    <s v="Yes"/>
    <s v="Decrease"/>
    <n v="1"/>
    <x v="2"/>
    <n v="5"/>
    <s v="Daily"/>
    <s v="Average"/>
    <n v="0.48647667569451225"/>
  </r>
  <r>
    <s v="EMP4588"/>
    <s v="South America"/>
    <x v="30"/>
    <s v="Prefer not to say"/>
    <s v="Data Scientist"/>
    <s v="IT"/>
    <n v="23"/>
    <x v="0"/>
    <n v="23"/>
    <x v="9"/>
    <n v="3"/>
    <s v="Low"/>
    <x v="1"/>
    <s v="Yes"/>
    <s v="Increase"/>
    <n v="1"/>
    <x v="2"/>
    <n v="1"/>
    <s v="Weekly"/>
    <s v="Poor"/>
    <n v="0.92379798690915116"/>
  </r>
  <r>
    <s v="EMP4589"/>
    <s v="Oceania"/>
    <x v="30"/>
    <s v="Non-binary"/>
    <s v="Software Engineer"/>
    <s v="Consulting"/>
    <n v="18"/>
    <x v="1"/>
    <n v="24"/>
    <x v="4"/>
    <n v="4"/>
    <s v="Medium"/>
    <x v="3"/>
    <s v="No"/>
    <s v="Increase"/>
    <n v="3"/>
    <x v="0"/>
    <n v="4"/>
    <s v="Daily"/>
    <s v="Average"/>
    <n v="0.53554120211149536"/>
  </r>
  <r>
    <s v="EMP4590"/>
    <s v="South America"/>
    <x v="14"/>
    <s v="Prefer not to say"/>
    <s v="Sales"/>
    <s v="IT"/>
    <n v="4"/>
    <x v="2"/>
    <n v="36"/>
    <x v="0"/>
    <n v="4"/>
    <s v="Low"/>
    <x v="1"/>
    <s v="No"/>
    <s v="No Change"/>
    <n v="5"/>
    <x v="1"/>
    <n v="1"/>
    <s v="None"/>
    <s v="Average"/>
    <n v="0.52981050494117365"/>
  </r>
  <r>
    <s v="EMP4591"/>
    <s v="Oceania"/>
    <x v="24"/>
    <s v="Prefer not to say"/>
    <s v="HR"/>
    <s v="Manufacturing"/>
    <n v="12"/>
    <x v="0"/>
    <n v="52"/>
    <x v="7"/>
    <n v="4"/>
    <s v="Medium"/>
    <x v="0"/>
    <s v="Yes"/>
    <s v="No Change"/>
    <n v="1"/>
    <x v="0"/>
    <n v="5"/>
    <s v="None"/>
    <s v="Good"/>
    <n v="0.89008789087341811"/>
  </r>
  <r>
    <s v="EMP4592"/>
    <s v="Europe"/>
    <x v="16"/>
    <s v="Female"/>
    <s v="Sales"/>
    <s v="Retail"/>
    <n v="31"/>
    <x v="2"/>
    <n v="23"/>
    <x v="8"/>
    <n v="5"/>
    <s v="High"/>
    <x v="3"/>
    <s v="Yes"/>
    <s v="No Change"/>
    <n v="5"/>
    <x v="1"/>
    <n v="3"/>
    <s v="Daily"/>
    <s v="Good"/>
    <n v="0.82065485484505685"/>
  </r>
  <r>
    <s v="EMP4593"/>
    <s v="Asia"/>
    <x v="26"/>
    <s v="Non-binary"/>
    <s v="Data Scientist"/>
    <s v="Healthcare"/>
    <n v="1"/>
    <x v="2"/>
    <n v="47"/>
    <x v="12"/>
    <n v="1"/>
    <s v="Low"/>
    <x v="0"/>
    <s v="No"/>
    <s v="Decrease"/>
    <n v="5"/>
    <x v="2"/>
    <n v="1"/>
    <s v="Weekly"/>
    <s v="Good"/>
    <n v="0.27760974594872978"/>
  </r>
  <r>
    <s v="EMP4594"/>
    <s v="Asia"/>
    <x v="17"/>
    <s v="Non-binary"/>
    <s v="Project Manager"/>
    <s v="Education"/>
    <n v="8"/>
    <x v="0"/>
    <n v="42"/>
    <x v="12"/>
    <n v="3"/>
    <s v="Medium"/>
    <x v="3"/>
    <s v="No"/>
    <s v="Decrease"/>
    <n v="1"/>
    <x v="0"/>
    <n v="3"/>
    <s v="Weekly"/>
    <s v="Good"/>
    <n v="0.38413363108720511"/>
  </r>
  <r>
    <s v="EMP4595"/>
    <s v="Oceania"/>
    <x v="36"/>
    <s v="Male"/>
    <s v="Software Engineer"/>
    <s v="Finance"/>
    <n v="15"/>
    <x v="2"/>
    <n v="29"/>
    <x v="7"/>
    <n v="3"/>
    <s v="Medium"/>
    <x v="3"/>
    <s v="No"/>
    <s v="No Change"/>
    <n v="3"/>
    <x v="1"/>
    <n v="1"/>
    <s v="Daily"/>
    <s v="Good"/>
    <n v="0.1845552377701466"/>
  </r>
  <r>
    <s v="EMP4596"/>
    <s v="South America"/>
    <x v="5"/>
    <s v="Female"/>
    <s v="HR"/>
    <s v="Education"/>
    <n v="13"/>
    <x v="1"/>
    <n v="20"/>
    <x v="13"/>
    <n v="3"/>
    <s v="High"/>
    <x v="2"/>
    <s v="Yes"/>
    <s v="Decrease"/>
    <n v="5"/>
    <x v="0"/>
    <n v="1"/>
    <s v="None"/>
    <s v="Average"/>
    <n v="0.39297327973491702"/>
  </r>
  <r>
    <s v="EMP4597"/>
    <s v="North America"/>
    <x v="14"/>
    <s v="Non-binary"/>
    <s v="Designer"/>
    <s v="Education"/>
    <n v="2"/>
    <x v="2"/>
    <n v="38"/>
    <x v="4"/>
    <n v="1"/>
    <s v="High"/>
    <x v="2"/>
    <s v="Yes"/>
    <s v="Increase"/>
    <n v="4"/>
    <x v="1"/>
    <n v="4"/>
    <s v="None"/>
    <s v="Good"/>
    <n v="0.88130500952348245"/>
  </r>
  <r>
    <s v="EMP4598"/>
    <s v="Europe"/>
    <x v="22"/>
    <s v="Non-binary"/>
    <s v="Designer"/>
    <s v="Healthcare"/>
    <n v="31"/>
    <x v="0"/>
    <n v="35"/>
    <x v="7"/>
    <n v="5"/>
    <s v="Medium"/>
    <x v="3"/>
    <s v="No"/>
    <s v="Increase"/>
    <n v="4"/>
    <x v="2"/>
    <n v="2"/>
    <s v="Daily"/>
    <s v="Poor"/>
    <n v="0.66661728873109627"/>
  </r>
  <r>
    <s v="EMP4599"/>
    <s v="Asia"/>
    <x v="36"/>
    <s v="Female"/>
    <s v="Sales"/>
    <s v="Healthcare"/>
    <n v="14"/>
    <x v="0"/>
    <n v="51"/>
    <x v="6"/>
    <n v="1"/>
    <s v="Low"/>
    <x v="0"/>
    <s v="Yes"/>
    <s v="Increase"/>
    <n v="4"/>
    <x v="0"/>
    <n v="5"/>
    <s v="Daily"/>
    <s v="Average"/>
    <n v="2.155665574468002E-2"/>
  </r>
  <r>
    <s v="EMP4600"/>
    <s v="South America"/>
    <x v="10"/>
    <s v="Female"/>
    <s v="Data Scientist"/>
    <s v="Retail"/>
    <n v="17"/>
    <x v="0"/>
    <n v="48"/>
    <x v="13"/>
    <n v="2"/>
    <s v="Low"/>
    <x v="3"/>
    <s v="Yes"/>
    <s v="No Change"/>
    <n v="4"/>
    <x v="1"/>
    <n v="2"/>
    <s v="Daily"/>
    <s v="Poor"/>
    <n v="0.78948984262157196"/>
  </r>
  <r>
    <s v="EMP4601"/>
    <s v="North America"/>
    <x v="38"/>
    <s v="Non-binary"/>
    <s v="Designer"/>
    <s v="IT"/>
    <n v="24"/>
    <x v="0"/>
    <n v="20"/>
    <x v="4"/>
    <n v="5"/>
    <s v="Medium"/>
    <x v="3"/>
    <s v="No"/>
    <s v="Decrease"/>
    <n v="2"/>
    <x v="1"/>
    <n v="3"/>
    <s v="Weekly"/>
    <s v="Average"/>
    <n v="0.87437143008084284"/>
  </r>
  <r>
    <s v="EMP4602"/>
    <s v="North America"/>
    <x v="14"/>
    <s v="Male"/>
    <s v="Project Manager"/>
    <s v="Healthcare"/>
    <n v="7"/>
    <x v="0"/>
    <n v="47"/>
    <x v="7"/>
    <n v="1"/>
    <s v="Low"/>
    <x v="0"/>
    <s v="Yes"/>
    <s v="Decrease"/>
    <n v="4"/>
    <x v="0"/>
    <n v="4"/>
    <s v="Daily"/>
    <s v="Poor"/>
    <n v="0.4514394247375676"/>
  </r>
  <r>
    <s v="EMP4603"/>
    <s v="Africa"/>
    <x v="8"/>
    <s v="Male"/>
    <s v="Project Manager"/>
    <s v="Finance"/>
    <n v="14"/>
    <x v="1"/>
    <n v="56"/>
    <x v="12"/>
    <n v="5"/>
    <s v="High"/>
    <x v="3"/>
    <s v="Yes"/>
    <s v="Increase"/>
    <n v="2"/>
    <x v="1"/>
    <n v="2"/>
    <s v="None"/>
    <s v="Average"/>
    <n v="0.96769546253268279"/>
  </r>
  <r>
    <s v="EMP4604"/>
    <s v="South America"/>
    <x v="4"/>
    <s v="Prefer not to say"/>
    <s v="Sales"/>
    <s v="IT"/>
    <n v="33"/>
    <x v="1"/>
    <n v="36"/>
    <x v="15"/>
    <n v="2"/>
    <s v="High"/>
    <x v="1"/>
    <s v="No"/>
    <s v="No Change"/>
    <n v="5"/>
    <x v="2"/>
    <n v="5"/>
    <s v="Weekly"/>
    <s v="Poor"/>
    <n v="0.59723869499745308"/>
  </r>
  <r>
    <s v="EMP4605"/>
    <s v="North America"/>
    <x v="23"/>
    <s v="Non-binary"/>
    <s v="Data Scientist"/>
    <s v="Consulting"/>
    <n v="31"/>
    <x v="0"/>
    <n v="33"/>
    <x v="1"/>
    <n v="4"/>
    <s v="Low"/>
    <x v="2"/>
    <s v="Yes"/>
    <s v="Increase"/>
    <n v="5"/>
    <x v="1"/>
    <n v="2"/>
    <s v="Daily"/>
    <s v="Average"/>
    <n v="0.86065571720330847"/>
  </r>
  <r>
    <s v="EMP4606"/>
    <s v="Oceania"/>
    <x v="34"/>
    <s v="Female"/>
    <s v="Sales"/>
    <s v="Education"/>
    <n v="28"/>
    <x v="2"/>
    <n v="23"/>
    <x v="10"/>
    <n v="1"/>
    <s v="Medium"/>
    <x v="0"/>
    <s v="Yes"/>
    <s v="Decrease"/>
    <n v="2"/>
    <x v="1"/>
    <n v="4"/>
    <s v="Daily"/>
    <s v="Good"/>
    <n v="0.47792142558384454"/>
  </r>
  <r>
    <s v="EMP4607"/>
    <s v="Asia"/>
    <x v="4"/>
    <s v="Non-binary"/>
    <s v="Software Engineer"/>
    <s v="Retail"/>
    <n v="37"/>
    <x v="1"/>
    <n v="23"/>
    <x v="0"/>
    <n v="5"/>
    <s v="High"/>
    <x v="0"/>
    <s v="No"/>
    <s v="Increase"/>
    <n v="5"/>
    <x v="2"/>
    <n v="3"/>
    <s v="Weekly"/>
    <s v="Good"/>
    <n v="0.38206194611316113"/>
  </r>
  <r>
    <s v="EMP4608"/>
    <s v="Asia"/>
    <x v="16"/>
    <s v="Prefer not to say"/>
    <s v="Sales"/>
    <s v="Retail"/>
    <n v="37"/>
    <x v="2"/>
    <n v="59"/>
    <x v="13"/>
    <n v="4"/>
    <s v="High"/>
    <x v="3"/>
    <s v="No"/>
    <s v="Decrease"/>
    <n v="2"/>
    <x v="0"/>
    <n v="4"/>
    <s v="Daily"/>
    <s v="Average"/>
    <n v="0.71972115802346592"/>
  </r>
  <r>
    <s v="EMP4609"/>
    <s v="Asia"/>
    <x v="13"/>
    <s v="Male"/>
    <s v="Project Manager"/>
    <s v="Retail"/>
    <n v="20"/>
    <x v="2"/>
    <n v="36"/>
    <x v="1"/>
    <n v="5"/>
    <s v="High"/>
    <x v="3"/>
    <s v="No"/>
    <s v="Increase"/>
    <n v="3"/>
    <x v="0"/>
    <n v="4"/>
    <s v="None"/>
    <s v="Good"/>
    <n v="0.86686041526322521"/>
  </r>
  <r>
    <s v="EMP4610"/>
    <s v="North America"/>
    <x v="10"/>
    <s v="Non-binary"/>
    <s v="Project Manager"/>
    <s v="Education"/>
    <n v="16"/>
    <x v="0"/>
    <n v="32"/>
    <x v="4"/>
    <n v="4"/>
    <s v="Low"/>
    <x v="0"/>
    <s v="Yes"/>
    <s v="No Change"/>
    <n v="1"/>
    <x v="0"/>
    <n v="1"/>
    <s v="None"/>
    <s v="Poor"/>
    <n v="0.22798881511433899"/>
  </r>
  <r>
    <s v="EMP4611"/>
    <s v="North America"/>
    <x v="28"/>
    <s v="Male"/>
    <s v="Marketing"/>
    <s v="Education"/>
    <n v="16"/>
    <x v="1"/>
    <n v="37"/>
    <x v="14"/>
    <n v="3"/>
    <s v="High"/>
    <x v="2"/>
    <s v="No"/>
    <s v="Decrease"/>
    <n v="3"/>
    <x v="0"/>
    <n v="3"/>
    <s v="Daily"/>
    <s v="Average"/>
    <n v="0.93172320762583383"/>
  </r>
  <r>
    <s v="EMP4612"/>
    <s v="South America"/>
    <x v="31"/>
    <s v="Non-binary"/>
    <s v="Software Engineer"/>
    <s v="Consulting"/>
    <n v="31"/>
    <x v="1"/>
    <n v="52"/>
    <x v="8"/>
    <n v="5"/>
    <s v="Low"/>
    <x v="2"/>
    <s v="Yes"/>
    <s v="Decrease"/>
    <n v="4"/>
    <x v="0"/>
    <n v="4"/>
    <s v="Daily"/>
    <s v="Poor"/>
    <n v="9.0334242917152086E-2"/>
  </r>
  <r>
    <s v="EMP4613"/>
    <s v="Asia"/>
    <x v="29"/>
    <s v="Female"/>
    <s v="Marketing"/>
    <s v="Manufacturing"/>
    <n v="8"/>
    <x v="0"/>
    <n v="50"/>
    <x v="5"/>
    <n v="5"/>
    <s v="Medium"/>
    <x v="0"/>
    <s v="Yes"/>
    <s v="No Change"/>
    <n v="2"/>
    <x v="0"/>
    <n v="1"/>
    <s v="Weekly"/>
    <s v="Good"/>
    <n v="0.63636814415889176"/>
  </r>
  <r>
    <s v="EMP4614"/>
    <s v="Europe"/>
    <x v="23"/>
    <s v="Non-binary"/>
    <s v="Marketing"/>
    <s v="Education"/>
    <n v="29"/>
    <x v="2"/>
    <n v="33"/>
    <x v="1"/>
    <n v="2"/>
    <s v="Low"/>
    <x v="1"/>
    <s v="No"/>
    <s v="No Change"/>
    <n v="4"/>
    <x v="1"/>
    <n v="2"/>
    <s v="Weekly"/>
    <s v="Poor"/>
    <n v="0.89725939667601728"/>
  </r>
  <r>
    <s v="EMP4615"/>
    <s v="South America"/>
    <x v="3"/>
    <s v="Non-binary"/>
    <s v="Designer"/>
    <s v="Retail"/>
    <n v="5"/>
    <x v="2"/>
    <n v="24"/>
    <x v="1"/>
    <n v="4"/>
    <s v="Low"/>
    <x v="1"/>
    <s v="No"/>
    <s v="Increase"/>
    <n v="4"/>
    <x v="2"/>
    <n v="3"/>
    <s v="Weekly"/>
    <s v="Poor"/>
    <n v="0.53438535091202166"/>
  </r>
  <r>
    <s v="EMP4616"/>
    <s v="Oceania"/>
    <x v="37"/>
    <s v="Female"/>
    <s v="Designer"/>
    <s v="Retail"/>
    <n v="36"/>
    <x v="2"/>
    <n v="45"/>
    <x v="6"/>
    <n v="3"/>
    <s v="Low"/>
    <x v="3"/>
    <s v="Yes"/>
    <s v="Decrease"/>
    <n v="5"/>
    <x v="2"/>
    <n v="4"/>
    <s v="Weekly"/>
    <s v="Good"/>
    <n v="0.39400669119276732"/>
  </r>
  <r>
    <s v="EMP4617"/>
    <s v="Africa"/>
    <x v="19"/>
    <s v="Non-binary"/>
    <s v="Sales"/>
    <s v="IT"/>
    <n v="31"/>
    <x v="0"/>
    <n v="48"/>
    <x v="12"/>
    <n v="1"/>
    <s v="Medium"/>
    <x v="2"/>
    <s v="No"/>
    <s v="Increase"/>
    <n v="3"/>
    <x v="1"/>
    <n v="1"/>
    <s v="Weekly"/>
    <s v="Poor"/>
    <n v="0.32393027729889201"/>
  </r>
  <r>
    <s v="EMP4618"/>
    <s v="Asia"/>
    <x v="16"/>
    <s v="Non-binary"/>
    <s v="Designer"/>
    <s v="Education"/>
    <n v="32"/>
    <x v="1"/>
    <n v="44"/>
    <x v="14"/>
    <n v="4"/>
    <s v="Medium"/>
    <x v="1"/>
    <s v="Yes"/>
    <s v="Decrease"/>
    <n v="4"/>
    <x v="0"/>
    <n v="2"/>
    <s v="Weekly"/>
    <s v="Poor"/>
    <n v="0.24766428702662269"/>
  </r>
  <r>
    <s v="EMP4619"/>
    <s v="Asia"/>
    <x v="7"/>
    <s v="Non-binary"/>
    <s v="Sales"/>
    <s v="Consulting"/>
    <n v="30"/>
    <x v="2"/>
    <n v="28"/>
    <x v="2"/>
    <n v="5"/>
    <s v="Low"/>
    <x v="2"/>
    <s v="Yes"/>
    <s v="No Change"/>
    <n v="5"/>
    <x v="0"/>
    <n v="2"/>
    <s v="Weekly"/>
    <s v="Average"/>
    <n v="6.0247063990776728E-2"/>
  </r>
  <r>
    <s v="EMP4620"/>
    <s v="Asia"/>
    <x v="30"/>
    <s v="Non-binary"/>
    <s v="Marketing"/>
    <s v="Consulting"/>
    <n v="22"/>
    <x v="0"/>
    <n v="20"/>
    <x v="12"/>
    <n v="4"/>
    <s v="Medium"/>
    <x v="0"/>
    <s v="Yes"/>
    <s v="Decrease"/>
    <n v="2"/>
    <x v="1"/>
    <n v="5"/>
    <s v="Daily"/>
    <s v="Average"/>
    <n v="0.39479441345275135"/>
  </r>
  <r>
    <s v="EMP4621"/>
    <s v="Africa"/>
    <x v="17"/>
    <s v="Female"/>
    <s v="Software Engineer"/>
    <s v="Finance"/>
    <n v="6"/>
    <x v="0"/>
    <n v="59"/>
    <x v="4"/>
    <n v="3"/>
    <s v="Low"/>
    <x v="1"/>
    <s v="No"/>
    <s v="Increase"/>
    <n v="2"/>
    <x v="1"/>
    <n v="3"/>
    <s v="Daily"/>
    <s v="Average"/>
    <n v="0.14553849108443728"/>
  </r>
  <r>
    <s v="EMP4622"/>
    <s v="Africa"/>
    <x v="35"/>
    <s v="Non-binary"/>
    <s v="Designer"/>
    <s v="Consulting"/>
    <n v="17"/>
    <x v="2"/>
    <n v="33"/>
    <x v="14"/>
    <n v="1"/>
    <s v="Low"/>
    <x v="1"/>
    <s v="Yes"/>
    <s v="Increase"/>
    <n v="3"/>
    <x v="2"/>
    <n v="1"/>
    <s v="Daily"/>
    <s v="Poor"/>
    <n v="0.53161283641706014"/>
  </r>
  <r>
    <s v="EMP4623"/>
    <s v="Asia"/>
    <x v="1"/>
    <s v="Non-binary"/>
    <s v="HR"/>
    <s v="IT"/>
    <n v="24"/>
    <x v="2"/>
    <n v="21"/>
    <x v="5"/>
    <n v="2"/>
    <s v="Low"/>
    <x v="0"/>
    <s v="Yes"/>
    <s v="Decrease"/>
    <n v="2"/>
    <x v="2"/>
    <n v="2"/>
    <s v="Weekly"/>
    <s v="Good"/>
    <n v="0.9181327665344311"/>
  </r>
  <r>
    <s v="EMP4624"/>
    <s v="South America"/>
    <x v="32"/>
    <s v="Prefer not to say"/>
    <s v="Designer"/>
    <s v="Retail"/>
    <n v="31"/>
    <x v="0"/>
    <n v="29"/>
    <x v="14"/>
    <n v="4"/>
    <s v="Medium"/>
    <x v="3"/>
    <s v="No"/>
    <s v="Increase"/>
    <n v="4"/>
    <x v="2"/>
    <n v="5"/>
    <s v="None"/>
    <s v="Average"/>
    <n v="0.76272744251486735"/>
  </r>
  <r>
    <s v="EMP4625"/>
    <s v="North America"/>
    <x v="11"/>
    <s v="Prefer not to say"/>
    <s v="HR"/>
    <s v="Retail"/>
    <n v="30"/>
    <x v="0"/>
    <n v="41"/>
    <x v="8"/>
    <n v="2"/>
    <s v="High"/>
    <x v="0"/>
    <s v="No"/>
    <s v="Decrease"/>
    <n v="2"/>
    <x v="0"/>
    <n v="1"/>
    <s v="None"/>
    <s v="Poor"/>
    <n v="0.78475423327921168"/>
  </r>
  <r>
    <s v="EMP4626"/>
    <s v="South America"/>
    <x v="29"/>
    <s v="Female"/>
    <s v="HR"/>
    <s v="Manufacturing"/>
    <n v="2"/>
    <x v="2"/>
    <n v="41"/>
    <x v="3"/>
    <n v="2"/>
    <s v="Low"/>
    <x v="1"/>
    <s v="No"/>
    <s v="Increase"/>
    <n v="3"/>
    <x v="2"/>
    <n v="4"/>
    <s v="Weekly"/>
    <s v="Average"/>
    <n v="0.66863799784582911"/>
  </r>
  <r>
    <s v="EMP4627"/>
    <s v="Oceania"/>
    <x v="25"/>
    <s v="Prefer not to say"/>
    <s v="Designer"/>
    <s v="Retail"/>
    <n v="37"/>
    <x v="2"/>
    <n v="32"/>
    <x v="2"/>
    <n v="2"/>
    <s v="High"/>
    <x v="2"/>
    <s v="No"/>
    <s v="Increase"/>
    <n v="5"/>
    <x v="1"/>
    <n v="1"/>
    <s v="Daily"/>
    <s v="Average"/>
    <n v="0.36192762154668146"/>
  </r>
  <r>
    <s v="EMP4628"/>
    <s v="South America"/>
    <x v="30"/>
    <s v="Female"/>
    <s v="HR"/>
    <s v="IT"/>
    <n v="23"/>
    <x v="0"/>
    <n v="33"/>
    <x v="12"/>
    <n v="2"/>
    <s v="High"/>
    <x v="3"/>
    <s v="No"/>
    <s v="Increase"/>
    <n v="1"/>
    <x v="2"/>
    <n v="1"/>
    <s v="Daily"/>
    <s v="Average"/>
    <n v="0.54179698497567375"/>
  </r>
  <r>
    <s v="EMP4629"/>
    <s v="North America"/>
    <x v="12"/>
    <s v="Male"/>
    <s v="Project Manager"/>
    <s v="Finance"/>
    <n v="18"/>
    <x v="1"/>
    <n v="55"/>
    <x v="9"/>
    <n v="4"/>
    <s v="High"/>
    <x v="3"/>
    <s v="Yes"/>
    <s v="Increase"/>
    <n v="5"/>
    <x v="2"/>
    <n v="1"/>
    <s v="None"/>
    <s v="Poor"/>
    <n v="0.3772588733769604"/>
  </r>
  <r>
    <s v="EMP4630"/>
    <s v="Oceania"/>
    <x v="26"/>
    <s v="Male"/>
    <s v="Marketing"/>
    <s v="Manufacturing"/>
    <n v="2"/>
    <x v="2"/>
    <n v="45"/>
    <x v="10"/>
    <n v="4"/>
    <s v="Low"/>
    <x v="0"/>
    <s v="Yes"/>
    <s v="Increase"/>
    <n v="2"/>
    <x v="0"/>
    <n v="4"/>
    <s v="Weekly"/>
    <s v="Poor"/>
    <n v="5.6915870032454685E-2"/>
  </r>
  <r>
    <s v="EMP4631"/>
    <s v="Europe"/>
    <x v="10"/>
    <s v="Female"/>
    <s v="Designer"/>
    <s v="Retail"/>
    <n v="19"/>
    <x v="2"/>
    <n v="20"/>
    <x v="11"/>
    <n v="2"/>
    <s v="Low"/>
    <x v="0"/>
    <s v="No"/>
    <s v="No Change"/>
    <n v="2"/>
    <x v="0"/>
    <n v="2"/>
    <s v="Weekly"/>
    <s v="Good"/>
    <n v="0.80775589376261114"/>
  </r>
  <r>
    <s v="EMP4632"/>
    <s v="South America"/>
    <x v="21"/>
    <s v="Male"/>
    <s v="Data Scientist"/>
    <s v="Consulting"/>
    <n v="8"/>
    <x v="0"/>
    <n v="46"/>
    <x v="0"/>
    <n v="1"/>
    <s v="Low"/>
    <x v="3"/>
    <s v="Yes"/>
    <s v="Increase"/>
    <n v="4"/>
    <x v="1"/>
    <n v="5"/>
    <s v="Daily"/>
    <s v="Poor"/>
    <n v="0.76379595016913915"/>
  </r>
  <r>
    <s v="EMP4633"/>
    <s v="South America"/>
    <x v="11"/>
    <s v="Female"/>
    <s v="Data Scientist"/>
    <s v="Finance"/>
    <n v="28"/>
    <x v="0"/>
    <n v="32"/>
    <x v="9"/>
    <n v="5"/>
    <s v="Medium"/>
    <x v="0"/>
    <s v="Yes"/>
    <s v="No Change"/>
    <n v="2"/>
    <x v="0"/>
    <n v="4"/>
    <s v="None"/>
    <s v="Poor"/>
    <n v="0.49043470999334926"/>
  </r>
  <r>
    <s v="EMP4634"/>
    <s v="Oceania"/>
    <x v="19"/>
    <s v="Prefer not to say"/>
    <s v="HR"/>
    <s v="Consulting"/>
    <n v="33"/>
    <x v="2"/>
    <n v="43"/>
    <x v="13"/>
    <n v="4"/>
    <s v="High"/>
    <x v="3"/>
    <s v="Yes"/>
    <s v="No Change"/>
    <n v="1"/>
    <x v="0"/>
    <n v="2"/>
    <s v="Daily"/>
    <s v="Poor"/>
    <n v="0.80104275582969497"/>
  </r>
  <r>
    <s v="EMP4635"/>
    <s v="Asia"/>
    <x v="32"/>
    <s v="Non-binary"/>
    <s v="Sales"/>
    <s v="Healthcare"/>
    <n v="37"/>
    <x v="1"/>
    <n v="28"/>
    <x v="8"/>
    <n v="5"/>
    <s v="High"/>
    <x v="0"/>
    <s v="Yes"/>
    <s v="Decrease"/>
    <n v="1"/>
    <x v="0"/>
    <n v="2"/>
    <s v="Daily"/>
    <s v="Good"/>
    <n v="0.25927115423996672"/>
  </r>
  <r>
    <s v="EMP4636"/>
    <s v="North America"/>
    <x v="34"/>
    <s v="Prefer not to say"/>
    <s v="HR"/>
    <s v="Manufacturing"/>
    <n v="20"/>
    <x v="2"/>
    <n v="56"/>
    <x v="13"/>
    <n v="3"/>
    <s v="Medium"/>
    <x v="2"/>
    <s v="No"/>
    <s v="Increase"/>
    <n v="2"/>
    <x v="2"/>
    <n v="2"/>
    <s v="None"/>
    <s v="Poor"/>
    <n v="0.90884329321787038"/>
  </r>
  <r>
    <s v="EMP4637"/>
    <s v="Asia"/>
    <x v="19"/>
    <s v="Prefer not to say"/>
    <s v="Software Engineer"/>
    <s v="Manufacturing"/>
    <n v="29"/>
    <x v="0"/>
    <n v="22"/>
    <x v="12"/>
    <n v="4"/>
    <s v="High"/>
    <x v="0"/>
    <s v="No"/>
    <s v="Increase"/>
    <n v="5"/>
    <x v="2"/>
    <n v="5"/>
    <s v="Weekly"/>
    <s v="Average"/>
    <n v="0.94477453087925722"/>
  </r>
  <r>
    <s v="EMP4638"/>
    <s v="North America"/>
    <x v="17"/>
    <s v="Non-binary"/>
    <s v="Software Engineer"/>
    <s v="Retail"/>
    <n v="2"/>
    <x v="1"/>
    <n v="42"/>
    <x v="2"/>
    <n v="4"/>
    <s v="Low"/>
    <x v="1"/>
    <s v="Yes"/>
    <s v="No Change"/>
    <n v="5"/>
    <x v="2"/>
    <n v="2"/>
    <s v="Weekly"/>
    <s v="Average"/>
    <n v="8.1504847606369002E-2"/>
  </r>
  <r>
    <s v="EMP4639"/>
    <s v="Oceania"/>
    <x v="18"/>
    <s v="Prefer not to say"/>
    <s v="Data Scientist"/>
    <s v="Healthcare"/>
    <n v="13"/>
    <x v="0"/>
    <n v="54"/>
    <x v="9"/>
    <n v="5"/>
    <s v="Low"/>
    <x v="1"/>
    <s v="Yes"/>
    <s v="Increase"/>
    <n v="5"/>
    <x v="2"/>
    <n v="2"/>
    <s v="Daily"/>
    <s v="Average"/>
    <n v="0.39957317716885543"/>
  </r>
  <r>
    <s v="EMP4640"/>
    <s v="Europe"/>
    <x v="16"/>
    <s v="Prefer not to say"/>
    <s v="Software Engineer"/>
    <s v="Consulting"/>
    <n v="32"/>
    <x v="0"/>
    <n v="28"/>
    <x v="10"/>
    <n v="4"/>
    <s v="Medium"/>
    <x v="2"/>
    <s v="Yes"/>
    <s v="Increase"/>
    <n v="4"/>
    <x v="1"/>
    <n v="5"/>
    <s v="None"/>
    <s v="Good"/>
    <n v="0.24635967938050263"/>
  </r>
  <r>
    <s v="EMP4641"/>
    <s v="South America"/>
    <x v="13"/>
    <s v="Male"/>
    <s v="HR"/>
    <s v="Finance"/>
    <n v="21"/>
    <x v="0"/>
    <n v="44"/>
    <x v="6"/>
    <n v="1"/>
    <s v="High"/>
    <x v="1"/>
    <s v="No"/>
    <s v="Increase"/>
    <n v="1"/>
    <x v="2"/>
    <n v="5"/>
    <s v="None"/>
    <s v="Average"/>
    <n v="0.49003252075248038"/>
  </r>
  <r>
    <s v="EMP4642"/>
    <s v="Europe"/>
    <x v="28"/>
    <s v="Prefer not to say"/>
    <s v="Sales"/>
    <s v="Consulting"/>
    <n v="14"/>
    <x v="2"/>
    <n v="51"/>
    <x v="11"/>
    <n v="1"/>
    <s v="Low"/>
    <x v="1"/>
    <s v="No"/>
    <s v="Increase"/>
    <n v="1"/>
    <x v="1"/>
    <n v="3"/>
    <s v="Weekly"/>
    <s v="Poor"/>
    <n v="6.102164542174815E-2"/>
  </r>
  <r>
    <s v="EMP4643"/>
    <s v="North America"/>
    <x v="26"/>
    <s v="Male"/>
    <s v="HR"/>
    <s v="Consulting"/>
    <n v="7"/>
    <x v="2"/>
    <n v="41"/>
    <x v="9"/>
    <n v="3"/>
    <s v="Low"/>
    <x v="1"/>
    <s v="Yes"/>
    <s v="Increase"/>
    <n v="3"/>
    <x v="0"/>
    <n v="4"/>
    <s v="Weekly"/>
    <s v="Good"/>
    <n v="0.31152707428928716"/>
  </r>
  <r>
    <s v="EMP4644"/>
    <s v="Asia"/>
    <x v="35"/>
    <s v="Non-binary"/>
    <s v="Software Engineer"/>
    <s v="IT"/>
    <n v="14"/>
    <x v="1"/>
    <n v="43"/>
    <x v="12"/>
    <n v="5"/>
    <s v="Medium"/>
    <x v="2"/>
    <s v="Yes"/>
    <s v="No Change"/>
    <n v="3"/>
    <x v="0"/>
    <n v="1"/>
    <s v="None"/>
    <s v="Average"/>
    <n v="0.30750682978503208"/>
  </r>
  <r>
    <s v="EMP4645"/>
    <s v="North America"/>
    <x v="7"/>
    <s v="Male"/>
    <s v="Data Scientist"/>
    <s v="Finance"/>
    <n v="38"/>
    <x v="2"/>
    <n v="32"/>
    <x v="5"/>
    <n v="3"/>
    <s v="Low"/>
    <x v="1"/>
    <s v="Yes"/>
    <s v="No Change"/>
    <n v="2"/>
    <x v="2"/>
    <n v="2"/>
    <s v="Weekly"/>
    <s v="Poor"/>
    <n v="0.92683750184400848"/>
  </r>
  <r>
    <s v="EMP4646"/>
    <s v="South America"/>
    <x v="23"/>
    <s v="Male"/>
    <s v="Marketing"/>
    <s v="Finance"/>
    <n v="30"/>
    <x v="1"/>
    <n v="34"/>
    <x v="1"/>
    <n v="4"/>
    <s v="Low"/>
    <x v="3"/>
    <s v="No"/>
    <s v="Increase"/>
    <n v="4"/>
    <x v="1"/>
    <n v="4"/>
    <s v="Weekly"/>
    <s v="Poor"/>
    <n v="0.27592365970369703"/>
  </r>
  <r>
    <s v="EMP4646"/>
    <s v="North America"/>
    <x v="22"/>
    <s v="Prefer not to say"/>
    <s v="Project Manager"/>
    <s v="Consulting"/>
    <n v="33"/>
    <x v="2"/>
    <n v="40"/>
    <x v="15"/>
    <n v="4"/>
    <s v="High"/>
    <x v="2"/>
    <s v="Yes"/>
    <s v="Decrease"/>
    <n v="4"/>
    <x v="2"/>
    <n v="1"/>
    <s v="Daily"/>
    <s v="Average"/>
    <n v="0.14150492405324744"/>
  </r>
  <r>
    <s v="EMP4647"/>
    <s v="Africa"/>
    <x v="30"/>
    <s v="Prefer not to say"/>
    <s v="Data Scientist"/>
    <s v="Education"/>
    <n v="26"/>
    <x v="1"/>
    <n v="33"/>
    <x v="14"/>
    <n v="5"/>
    <s v="High"/>
    <x v="0"/>
    <s v="Yes"/>
    <s v="No Change"/>
    <n v="5"/>
    <x v="1"/>
    <n v="4"/>
    <s v="Daily"/>
    <s v="Average"/>
    <n v="0.88049913631029619"/>
  </r>
  <r>
    <s v="EMP4648"/>
    <s v="South America"/>
    <x v="26"/>
    <s v="Female"/>
    <s v="HR"/>
    <s v="Manufacturing"/>
    <n v="6"/>
    <x v="0"/>
    <n v="42"/>
    <x v="8"/>
    <n v="4"/>
    <s v="Low"/>
    <x v="2"/>
    <s v="No"/>
    <s v="No Change"/>
    <n v="1"/>
    <x v="2"/>
    <n v="3"/>
    <s v="None"/>
    <s v="Good"/>
    <n v="0.63950436660779131"/>
  </r>
  <r>
    <s v="EMP4649"/>
    <s v="Africa"/>
    <x v="33"/>
    <s v="Male"/>
    <s v="Data Scientist"/>
    <s v="Finance"/>
    <n v="25"/>
    <x v="1"/>
    <n v="48"/>
    <x v="13"/>
    <n v="4"/>
    <s v="Medium"/>
    <x v="0"/>
    <s v="Yes"/>
    <s v="No Change"/>
    <n v="2"/>
    <x v="0"/>
    <n v="4"/>
    <s v="Weekly"/>
    <s v="Average"/>
    <n v="0.95430953718075273"/>
  </r>
  <r>
    <s v="EMP4650"/>
    <s v="South America"/>
    <x v="3"/>
    <s v="Prefer not to say"/>
    <s v="Sales"/>
    <s v="Consulting"/>
    <n v="8"/>
    <x v="1"/>
    <n v="57"/>
    <x v="6"/>
    <n v="1"/>
    <s v="Low"/>
    <x v="0"/>
    <s v="Yes"/>
    <s v="Increase"/>
    <n v="2"/>
    <x v="2"/>
    <n v="4"/>
    <s v="Weekly"/>
    <s v="Average"/>
    <n v="0.98186194020732298"/>
  </r>
  <r>
    <s v="EMP4651"/>
    <s v="Asia"/>
    <x v="29"/>
    <s v="Female"/>
    <s v="Designer"/>
    <s v="IT"/>
    <n v="7"/>
    <x v="2"/>
    <n v="57"/>
    <x v="4"/>
    <n v="3"/>
    <s v="High"/>
    <x v="2"/>
    <s v="Yes"/>
    <s v="Decrease"/>
    <n v="5"/>
    <x v="0"/>
    <n v="1"/>
    <s v="Daily"/>
    <s v="Average"/>
    <n v="0.99080648383452141"/>
  </r>
  <r>
    <s v="EMP4652"/>
    <s v="Africa"/>
    <x v="32"/>
    <s v="Male"/>
    <s v="Project Manager"/>
    <s v="Retail"/>
    <n v="29"/>
    <x v="2"/>
    <n v="29"/>
    <x v="8"/>
    <n v="5"/>
    <s v="High"/>
    <x v="0"/>
    <s v="No"/>
    <s v="No Change"/>
    <n v="4"/>
    <x v="2"/>
    <n v="5"/>
    <s v="Weekly"/>
    <s v="Average"/>
    <n v="0.38069366193824838"/>
  </r>
  <r>
    <s v="EMP4653"/>
    <s v="Oceania"/>
    <x v="15"/>
    <s v="Male"/>
    <s v="Marketing"/>
    <s v="Finance"/>
    <n v="15"/>
    <x v="2"/>
    <n v="40"/>
    <x v="4"/>
    <n v="3"/>
    <s v="Medium"/>
    <x v="3"/>
    <s v="Yes"/>
    <s v="No Change"/>
    <n v="4"/>
    <x v="1"/>
    <n v="1"/>
    <s v="Weekly"/>
    <s v="Average"/>
    <n v="0.97893254231413651"/>
  </r>
  <r>
    <s v="EMP4654"/>
    <s v="Oceania"/>
    <x v="29"/>
    <s v="Non-binary"/>
    <s v="Software Engineer"/>
    <s v="Retail"/>
    <n v="6"/>
    <x v="0"/>
    <n v="46"/>
    <x v="13"/>
    <n v="2"/>
    <s v="Medium"/>
    <x v="3"/>
    <s v="Yes"/>
    <s v="Increase"/>
    <n v="3"/>
    <x v="2"/>
    <n v="2"/>
    <s v="Daily"/>
    <s v="Good"/>
    <n v="0.93921389539097222"/>
  </r>
  <r>
    <s v="EMP4655"/>
    <s v="Europe"/>
    <x v="4"/>
    <s v="Female"/>
    <s v="HR"/>
    <s v="IT"/>
    <n v="30"/>
    <x v="0"/>
    <n v="41"/>
    <x v="14"/>
    <n v="2"/>
    <s v="Medium"/>
    <x v="2"/>
    <s v="Yes"/>
    <s v="No Change"/>
    <n v="4"/>
    <x v="1"/>
    <n v="5"/>
    <s v="Daily"/>
    <s v="Poor"/>
    <n v="0.97929478676851123"/>
  </r>
  <r>
    <s v="EMP4656"/>
    <s v="South America"/>
    <x v="12"/>
    <s v="Non-binary"/>
    <s v="HR"/>
    <s v="Finance"/>
    <n v="15"/>
    <x v="0"/>
    <n v="25"/>
    <x v="13"/>
    <n v="4"/>
    <s v="Low"/>
    <x v="3"/>
    <s v="Yes"/>
    <s v="Increase"/>
    <n v="1"/>
    <x v="0"/>
    <n v="2"/>
    <s v="Daily"/>
    <s v="Poor"/>
    <n v="0.63288350888709277"/>
  </r>
  <r>
    <s v="EMP4657"/>
    <s v="Asia"/>
    <x v="23"/>
    <s v="Prefer not to say"/>
    <s v="Software Engineer"/>
    <s v="Healthcare"/>
    <n v="28"/>
    <x v="0"/>
    <n v="34"/>
    <x v="5"/>
    <n v="2"/>
    <s v="Medium"/>
    <x v="1"/>
    <s v="No"/>
    <s v="Increase"/>
    <n v="2"/>
    <x v="0"/>
    <n v="2"/>
    <s v="None"/>
    <s v="Average"/>
    <n v="0.78341561143319205"/>
  </r>
  <r>
    <s v="EMP4658"/>
    <s v="Africa"/>
    <x v="26"/>
    <s v="Female"/>
    <s v="Designer"/>
    <s v="Manufacturing"/>
    <n v="2"/>
    <x v="0"/>
    <n v="46"/>
    <x v="0"/>
    <n v="4"/>
    <s v="Low"/>
    <x v="3"/>
    <s v="No"/>
    <s v="Increase"/>
    <n v="3"/>
    <x v="2"/>
    <n v="1"/>
    <s v="Weekly"/>
    <s v="Average"/>
    <n v="0.13619330387789219"/>
  </r>
  <r>
    <s v="EMP4659"/>
    <s v="Europe"/>
    <x v="33"/>
    <s v="Female"/>
    <s v="Designer"/>
    <s v="IT"/>
    <n v="16"/>
    <x v="0"/>
    <n v="45"/>
    <x v="14"/>
    <n v="1"/>
    <s v="Low"/>
    <x v="1"/>
    <s v="No"/>
    <s v="Increase"/>
    <n v="1"/>
    <x v="0"/>
    <n v="3"/>
    <s v="None"/>
    <s v="Poor"/>
    <n v="0.91801485333128507"/>
  </r>
  <r>
    <s v="EMP4660"/>
    <s v="North America"/>
    <x v="0"/>
    <s v="Non-binary"/>
    <s v="HR"/>
    <s v="Healthcare"/>
    <n v="17"/>
    <x v="0"/>
    <n v="47"/>
    <x v="2"/>
    <n v="4"/>
    <s v="Low"/>
    <x v="2"/>
    <s v="Yes"/>
    <s v="Increase"/>
    <n v="2"/>
    <x v="1"/>
    <n v="5"/>
    <s v="Daily"/>
    <s v="Poor"/>
    <n v="0.3059669356017215"/>
  </r>
  <r>
    <s v="EMP4661"/>
    <s v="Asia"/>
    <x v="13"/>
    <s v="Female"/>
    <s v="Marketing"/>
    <s v="Manufacturing"/>
    <n v="18"/>
    <x v="2"/>
    <n v="33"/>
    <x v="9"/>
    <n v="1"/>
    <s v="Low"/>
    <x v="2"/>
    <s v="No"/>
    <s v="No Change"/>
    <n v="2"/>
    <x v="1"/>
    <n v="4"/>
    <s v="Weekly"/>
    <s v="Average"/>
    <n v="0.5981031274661065"/>
  </r>
  <r>
    <s v="EMP4662"/>
    <s v="North America"/>
    <x v="38"/>
    <s v="Non-binary"/>
    <s v="Designer"/>
    <s v="Retail"/>
    <n v="26"/>
    <x v="0"/>
    <n v="25"/>
    <x v="10"/>
    <n v="5"/>
    <s v="Medium"/>
    <x v="0"/>
    <s v="Yes"/>
    <s v="Increase"/>
    <n v="5"/>
    <x v="2"/>
    <n v="3"/>
    <s v="None"/>
    <s v="Good"/>
    <n v="0.36027422217260574"/>
  </r>
  <r>
    <s v="EMP4663"/>
    <s v="Europe"/>
    <x v="9"/>
    <s v="Prefer not to say"/>
    <s v="Sales"/>
    <s v="Retail"/>
    <n v="15"/>
    <x v="2"/>
    <n v="53"/>
    <x v="2"/>
    <n v="5"/>
    <s v="Medium"/>
    <x v="1"/>
    <s v="Yes"/>
    <s v="Increase"/>
    <n v="3"/>
    <x v="1"/>
    <n v="1"/>
    <s v="Weekly"/>
    <s v="Good"/>
    <n v="0.67756996507152678"/>
  </r>
  <r>
    <s v="EMP4664"/>
    <s v="Europe"/>
    <x v="11"/>
    <s v="Female"/>
    <s v="HR"/>
    <s v="IT"/>
    <n v="37"/>
    <x v="0"/>
    <n v="56"/>
    <x v="5"/>
    <n v="5"/>
    <s v="Medium"/>
    <x v="0"/>
    <s v="No"/>
    <s v="Decrease"/>
    <n v="2"/>
    <x v="2"/>
    <n v="5"/>
    <s v="Daily"/>
    <s v="Good"/>
    <n v="0.94352956418683676"/>
  </r>
  <r>
    <s v="EMP4665"/>
    <s v="South America"/>
    <x v="34"/>
    <s v="Non-binary"/>
    <s v="Marketing"/>
    <s v="Retail"/>
    <n v="26"/>
    <x v="0"/>
    <n v="26"/>
    <x v="9"/>
    <n v="5"/>
    <s v="Medium"/>
    <x v="1"/>
    <s v="Yes"/>
    <s v="No Change"/>
    <n v="4"/>
    <x v="0"/>
    <n v="5"/>
    <s v="None"/>
    <s v="Poor"/>
    <n v="0.21323089173245924"/>
  </r>
  <r>
    <s v="EMP4666"/>
    <s v="Africa"/>
    <x v="15"/>
    <s v="Female"/>
    <s v="Sales"/>
    <s v="Healthcare"/>
    <n v="23"/>
    <x v="1"/>
    <n v="47"/>
    <x v="6"/>
    <n v="2"/>
    <s v="High"/>
    <x v="3"/>
    <s v="Yes"/>
    <s v="Decrease"/>
    <n v="2"/>
    <x v="2"/>
    <n v="4"/>
    <s v="Daily"/>
    <s v="Good"/>
    <n v="0.43064961288063164"/>
  </r>
  <r>
    <s v="EMP4667"/>
    <s v="South America"/>
    <x v="22"/>
    <s v="Non-binary"/>
    <s v="Sales"/>
    <s v="Healthcare"/>
    <n v="31"/>
    <x v="2"/>
    <n v="25"/>
    <x v="15"/>
    <n v="2"/>
    <s v="High"/>
    <x v="0"/>
    <s v="Yes"/>
    <s v="No Change"/>
    <n v="1"/>
    <x v="0"/>
    <n v="2"/>
    <s v="Weekly"/>
    <s v="Good"/>
    <n v="0.95767976528549337"/>
  </r>
  <r>
    <s v="EMP4668"/>
    <s v="Asia"/>
    <x v="22"/>
    <s v="Non-binary"/>
    <s v="HR"/>
    <s v="Finance"/>
    <n v="34"/>
    <x v="1"/>
    <n v="20"/>
    <x v="7"/>
    <n v="3"/>
    <s v="Medium"/>
    <x v="2"/>
    <s v="No"/>
    <s v="Increase"/>
    <n v="1"/>
    <x v="1"/>
    <n v="1"/>
    <s v="Daily"/>
    <s v="Average"/>
    <n v="0.7159873589639999"/>
  </r>
  <r>
    <s v="EMP4669"/>
    <s v="South America"/>
    <x v="28"/>
    <s v="Prefer not to say"/>
    <s v="Designer"/>
    <s v="Finance"/>
    <n v="13"/>
    <x v="2"/>
    <n v="49"/>
    <x v="7"/>
    <n v="3"/>
    <s v="High"/>
    <x v="2"/>
    <s v="No"/>
    <s v="No Change"/>
    <n v="3"/>
    <x v="1"/>
    <n v="3"/>
    <s v="Weekly"/>
    <s v="Average"/>
    <n v="0.50027698026408485"/>
  </r>
  <r>
    <s v="EMP4670"/>
    <s v="South America"/>
    <x v="33"/>
    <s v="Non-binary"/>
    <s v="Sales"/>
    <s v="Manufacturing"/>
    <n v="24"/>
    <x v="0"/>
    <n v="30"/>
    <x v="7"/>
    <n v="4"/>
    <s v="Low"/>
    <x v="1"/>
    <s v="No"/>
    <s v="Increase"/>
    <n v="5"/>
    <x v="2"/>
    <n v="2"/>
    <s v="Daily"/>
    <s v="Poor"/>
    <n v="0.40200130378715637"/>
  </r>
  <r>
    <s v="EMP4671"/>
    <s v="Africa"/>
    <x v="20"/>
    <s v="Male"/>
    <s v="Software Engineer"/>
    <s v="IT"/>
    <n v="17"/>
    <x v="2"/>
    <n v="33"/>
    <x v="3"/>
    <n v="5"/>
    <s v="Low"/>
    <x v="2"/>
    <s v="No"/>
    <s v="Increase"/>
    <n v="4"/>
    <x v="0"/>
    <n v="4"/>
    <s v="Weekly"/>
    <s v="Good"/>
    <n v="1.512942351057267E-2"/>
  </r>
  <r>
    <s v="EMP4672"/>
    <s v="North America"/>
    <x v="16"/>
    <s v="Male"/>
    <s v="Designer"/>
    <s v="Healthcare"/>
    <n v="36"/>
    <x v="2"/>
    <n v="37"/>
    <x v="10"/>
    <n v="1"/>
    <s v="High"/>
    <x v="0"/>
    <s v="Yes"/>
    <s v="Decrease"/>
    <n v="3"/>
    <x v="0"/>
    <n v="1"/>
    <s v="Daily"/>
    <s v="Poor"/>
    <n v="0.41463787546707298"/>
  </r>
  <r>
    <s v="EMP4673"/>
    <s v="Europe"/>
    <x v="5"/>
    <s v="Prefer not to say"/>
    <s v="Sales"/>
    <s v="Education"/>
    <n v="11"/>
    <x v="2"/>
    <n v="22"/>
    <x v="2"/>
    <n v="1"/>
    <s v="High"/>
    <x v="2"/>
    <s v="No"/>
    <s v="Increase"/>
    <n v="1"/>
    <x v="2"/>
    <n v="1"/>
    <s v="Daily"/>
    <s v="Good"/>
    <n v="0.19119089119061439"/>
  </r>
  <r>
    <s v="EMP4674"/>
    <s v="South America"/>
    <x v="15"/>
    <s v="Prefer not to say"/>
    <s v="Sales"/>
    <s v="Finance"/>
    <n v="24"/>
    <x v="0"/>
    <n v="59"/>
    <x v="7"/>
    <n v="4"/>
    <s v="High"/>
    <x v="2"/>
    <s v="No"/>
    <s v="Increase"/>
    <n v="3"/>
    <x v="0"/>
    <n v="2"/>
    <s v="Weekly"/>
    <s v="Average"/>
    <n v="0.66949099186820715"/>
  </r>
  <r>
    <s v="EMP4675"/>
    <s v="Asia"/>
    <x v="17"/>
    <s v="Female"/>
    <s v="HR"/>
    <s v="Retail"/>
    <n v="1"/>
    <x v="2"/>
    <n v="59"/>
    <x v="0"/>
    <n v="2"/>
    <s v="Medium"/>
    <x v="0"/>
    <s v="No"/>
    <s v="No Change"/>
    <n v="4"/>
    <x v="0"/>
    <n v="3"/>
    <s v="Weekly"/>
    <s v="Poor"/>
    <n v="0.88011001403663491"/>
  </r>
  <r>
    <s v="EMP4676"/>
    <s v="Africa"/>
    <x v="31"/>
    <s v="Prefer not to say"/>
    <s v="Designer"/>
    <s v="Healthcare"/>
    <n v="29"/>
    <x v="0"/>
    <n v="33"/>
    <x v="8"/>
    <n v="2"/>
    <s v="Low"/>
    <x v="1"/>
    <s v="Yes"/>
    <s v="Increase"/>
    <n v="2"/>
    <x v="2"/>
    <n v="1"/>
    <s v="None"/>
    <s v="Average"/>
    <n v="0.22912532770280414"/>
  </r>
  <r>
    <s v="EMP4677"/>
    <s v="Africa"/>
    <x v="26"/>
    <s v="Non-binary"/>
    <s v="Project Manager"/>
    <s v="Healthcare"/>
    <n v="1"/>
    <x v="2"/>
    <n v="43"/>
    <x v="10"/>
    <n v="1"/>
    <s v="High"/>
    <x v="2"/>
    <s v="Yes"/>
    <s v="No Change"/>
    <n v="4"/>
    <x v="0"/>
    <n v="1"/>
    <s v="Weekly"/>
    <s v="Average"/>
    <n v="0.58370329821913747"/>
  </r>
  <r>
    <s v="EMP4678"/>
    <s v="Asia"/>
    <x v="30"/>
    <s v="Female"/>
    <s v="Project Manager"/>
    <s v="IT"/>
    <n v="17"/>
    <x v="0"/>
    <n v="20"/>
    <x v="1"/>
    <n v="4"/>
    <s v="High"/>
    <x v="0"/>
    <s v="No"/>
    <s v="Increase"/>
    <n v="2"/>
    <x v="1"/>
    <n v="3"/>
    <s v="None"/>
    <s v="Good"/>
    <n v="0.27066520486262846"/>
  </r>
  <r>
    <s v="EMP4679"/>
    <s v="Africa"/>
    <x v="7"/>
    <s v="Male"/>
    <s v="Data Scientist"/>
    <s v="Finance"/>
    <n v="29"/>
    <x v="1"/>
    <n v="33"/>
    <x v="8"/>
    <n v="4"/>
    <s v="Low"/>
    <x v="1"/>
    <s v="No"/>
    <s v="Decrease"/>
    <n v="1"/>
    <x v="0"/>
    <n v="1"/>
    <s v="Daily"/>
    <s v="Average"/>
    <n v="0.40288944955177686"/>
  </r>
  <r>
    <s v="EMP4680"/>
    <s v="Oceania"/>
    <x v="4"/>
    <s v="Prefer not to say"/>
    <s v="Project Manager"/>
    <s v="Manufacturing"/>
    <n v="38"/>
    <x v="2"/>
    <n v="60"/>
    <x v="12"/>
    <n v="3"/>
    <s v="Medium"/>
    <x v="3"/>
    <s v="Yes"/>
    <s v="No Change"/>
    <n v="1"/>
    <x v="2"/>
    <n v="1"/>
    <s v="None"/>
    <s v="Poor"/>
    <n v="0.40087592023931196"/>
  </r>
  <r>
    <s v="EMP4681"/>
    <s v="Europe"/>
    <x v="23"/>
    <s v="Female"/>
    <s v="Software Engineer"/>
    <s v="Education"/>
    <n v="38"/>
    <x v="1"/>
    <n v="35"/>
    <x v="1"/>
    <n v="4"/>
    <s v="High"/>
    <x v="3"/>
    <s v="Yes"/>
    <s v="No Change"/>
    <n v="4"/>
    <x v="0"/>
    <n v="4"/>
    <s v="None"/>
    <s v="Poor"/>
    <n v="0.37566954239571715"/>
  </r>
  <r>
    <s v="EMP4682"/>
    <s v="Africa"/>
    <x v="28"/>
    <s v="Non-binary"/>
    <s v="Designer"/>
    <s v="Healthcare"/>
    <n v="13"/>
    <x v="1"/>
    <n v="43"/>
    <x v="15"/>
    <n v="2"/>
    <s v="High"/>
    <x v="0"/>
    <s v="Yes"/>
    <s v="No Change"/>
    <n v="5"/>
    <x v="0"/>
    <n v="5"/>
    <s v="Weekly"/>
    <s v="Poor"/>
    <n v="0.62426937267432536"/>
  </r>
  <r>
    <s v="EMP4683"/>
    <s v="Europe"/>
    <x v="36"/>
    <s v="Female"/>
    <s v="Data Scientist"/>
    <s v="IT"/>
    <n v="15"/>
    <x v="0"/>
    <n v="41"/>
    <x v="11"/>
    <n v="4"/>
    <s v="Low"/>
    <x v="1"/>
    <s v="Yes"/>
    <s v="Increase"/>
    <n v="4"/>
    <x v="1"/>
    <n v="4"/>
    <s v="Weekly"/>
    <s v="Average"/>
    <n v="0.78594837896651604"/>
  </r>
  <r>
    <s v="EMP4684"/>
    <s v="Africa"/>
    <x v="3"/>
    <s v="Female"/>
    <s v="Marketing"/>
    <s v="Finance"/>
    <n v="2"/>
    <x v="2"/>
    <n v="41"/>
    <x v="5"/>
    <n v="5"/>
    <s v="Low"/>
    <x v="1"/>
    <s v="No"/>
    <s v="Increase"/>
    <n v="1"/>
    <x v="2"/>
    <n v="3"/>
    <s v="None"/>
    <s v="Poor"/>
    <n v="0.58721962246454606"/>
  </r>
  <r>
    <s v="EMP4685"/>
    <s v="South America"/>
    <x v="37"/>
    <s v="Prefer not to say"/>
    <s v="Designer"/>
    <s v="Education"/>
    <n v="29"/>
    <x v="2"/>
    <n v="40"/>
    <x v="12"/>
    <n v="3"/>
    <s v="High"/>
    <x v="0"/>
    <s v="No"/>
    <s v="No Change"/>
    <n v="1"/>
    <x v="0"/>
    <n v="4"/>
    <s v="Weekly"/>
    <s v="Average"/>
    <n v="0.846115834852326"/>
  </r>
  <r>
    <s v="EMP4686"/>
    <s v="North America"/>
    <x v="31"/>
    <s v="Prefer not to say"/>
    <s v="Sales"/>
    <s v="Retail"/>
    <n v="33"/>
    <x v="2"/>
    <n v="33"/>
    <x v="2"/>
    <n v="1"/>
    <s v="Medium"/>
    <x v="3"/>
    <s v="No"/>
    <s v="No Change"/>
    <n v="2"/>
    <x v="1"/>
    <n v="3"/>
    <s v="Weekly"/>
    <s v="Average"/>
    <n v="8.0323206458225771E-2"/>
  </r>
  <r>
    <s v="EMP4687"/>
    <s v="Africa"/>
    <x v="13"/>
    <s v="Male"/>
    <s v="Marketing"/>
    <s v="Retail"/>
    <n v="27"/>
    <x v="0"/>
    <n v="42"/>
    <x v="3"/>
    <n v="5"/>
    <s v="Low"/>
    <x v="3"/>
    <s v="No"/>
    <s v="Increase"/>
    <n v="4"/>
    <x v="1"/>
    <n v="1"/>
    <s v="Weekly"/>
    <s v="Good"/>
    <n v="0.72935433211259204"/>
  </r>
  <r>
    <s v="EMP4688"/>
    <s v="Africa"/>
    <x v="35"/>
    <s v="Non-binary"/>
    <s v="Software Engineer"/>
    <s v="Manufacturing"/>
    <n v="12"/>
    <x v="1"/>
    <n v="50"/>
    <x v="5"/>
    <n v="3"/>
    <s v="Medium"/>
    <x v="2"/>
    <s v="No"/>
    <s v="Increase"/>
    <n v="1"/>
    <x v="0"/>
    <n v="4"/>
    <s v="None"/>
    <s v="Good"/>
    <n v="0.18935339087710656"/>
  </r>
  <r>
    <s v="EMP4689"/>
    <s v="Oceania"/>
    <x v="8"/>
    <s v="Prefer not to say"/>
    <s v="Marketing"/>
    <s v="IT"/>
    <n v="14"/>
    <x v="1"/>
    <n v="40"/>
    <x v="3"/>
    <n v="3"/>
    <s v="Medium"/>
    <x v="3"/>
    <s v="Yes"/>
    <s v="Increase"/>
    <n v="3"/>
    <x v="0"/>
    <n v="4"/>
    <s v="Weekly"/>
    <s v="Poor"/>
    <n v="0.20825832613521944"/>
  </r>
  <r>
    <s v="EMP4690"/>
    <s v="Africa"/>
    <x v="13"/>
    <s v="Female"/>
    <s v="Project Manager"/>
    <s v="Finance"/>
    <n v="22"/>
    <x v="0"/>
    <n v="40"/>
    <x v="7"/>
    <n v="5"/>
    <s v="Medium"/>
    <x v="0"/>
    <s v="No"/>
    <s v="Increase"/>
    <n v="2"/>
    <x v="1"/>
    <n v="5"/>
    <s v="None"/>
    <s v="Good"/>
    <n v="0.78810303326060038"/>
  </r>
  <r>
    <s v="EMP4691"/>
    <s v="Oceania"/>
    <x v="27"/>
    <s v="Prefer not to say"/>
    <s v="Data Scientist"/>
    <s v="Education"/>
    <n v="28"/>
    <x v="2"/>
    <n v="38"/>
    <x v="10"/>
    <n v="2"/>
    <s v="Medium"/>
    <x v="2"/>
    <s v="Yes"/>
    <s v="Decrease"/>
    <n v="2"/>
    <x v="2"/>
    <n v="5"/>
    <s v="Daily"/>
    <s v="Good"/>
    <n v="0.49440353249577607"/>
  </r>
  <r>
    <s v="EMP4692"/>
    <s v="South America"/>
    <x v="9"/>
    <s v="Prefer not to say"/>
    <s v="HR"/>
    <s v="Manufacturing"/>
    <n v="12"/>
    <x v="0"/>
    <n v="20"/>
    <x v="11"/>
    <n v="4"/>
    <s v="Low"/>
    <x v="0"/>
    <s v="No"/>
    <s v="Increase"/>
    <n v="5"/>
    <x v="2"/>
    <n v="4"/>
    <s v="None"/>
    <s v="Good"/>
    <n v="0.27558968844341547"/>
  </r>
  <r>
    <s v="EMP4693"/>
    <s v="Africa"/>
    <x v="32"/>
    <s v="Prefer not to say"/>
    <s v="Data Scientist"/>
    <s v="Healthcare"/>
    <n v="34"/>
    <x v="1"/>
    <n v="35"/>
    <x v="2"/>
    <n v="5"/>
    <s v="High"/>
    <x v="2"/>
    <s v="Yes"/>
    <s v="Increase"/>
    <n v="4"/>
    <x v="0"/>
    <n v="4"/>
    <s v="Daily"/>
    <s v="Average"/>
    <n v="0.76573399122387209"/>
  </r>
  <r>
    <s v="EMP4694"/>
    <s v="North America"/>
    <x v="12"/>
    <s v="Non-binary"/>
    <s v="HR"/>
    <s v="Finance"/>
    <n v="15"/>
    <x v="0"/>
    <n v="43"/>
    <x v="14"/>
    <n v="3"/>
    <s v="High"/>
    <x v="2"/>
    <s v="No"/>
    <s v="Decrease"/>
    <n v="4"/>
    <x v="0"/>
    <n v="4"/>
    <s v="Daily"/>
    <s v="Average"/>
    <n v="0.46743575437068785"/>
  </r>
  <r>
    <s v="EMP4695"/>
    <s v="Oceania"/>
    <x v="38"/>
    <s v="Female"/>
    <s v="Designer"/>
    <s v="Finance"/>
    <n v="27"/>
    <x v="1"/>
    <n v="50"/>
    <x v="15"/>
    <n v="3"/>
    <s v="Low"/>
    <x v="1"/>
    <s v="No"/>
    <s v="Increase"/>
    <n v="4"/>
    <x v="1"/>
    <n v="1"/>
    <s v="None"/>
    <s v="Average"/>
    <n v="0.55406671626812243"/>
  </r>
  <r>
    <s v="EMP4696"/>
    <s v="Asia"/>
    <x v="0"/>
    <s v="Prefer not to say"/>
    <s v="Designer"/>
    <s v="Manufacturing"/>
    <n v="12"/>
    <x v="2"/>
    <n v="56"/>
    <x v="12"/>
    <n v="5"/>
    <s v="Low"/>
    <x v="0"/>
    <s v="No"/>
    <s v="No Change"/>
    <n v="2"/>
    <x v="2"/>
    <n v="1"/>
    <s v="Daily"/>
    <s v="Poor"/>
    <n v="9.0330701145189374E-2"/>
  </r>
  <r>
    <s v="EMP4697"/>
    <s v="Asia"/>
    <x v="38"/>
    <s v="Non-binary"/>
    <s v="Data Scientist"/>
    <s v="Manufacturing"/>
    <n v="26"/>
    <x v="1"/>
    <n v="31"/>
    <x v="8"/>
    <n v="3"/>
    <s v="Medium"/>
    <x v="1"/>
    <s v="Yes"/>
    <s v="Increase"/>
    <n v="5"/>
    <x v="2"/>
    <n v="5"/>
    <s v="None"/>
    <s v="Poor"/>
    <n v="0.99827029928624511"/>
  </r>
  <r>
    <s v="EMP4698"/>
    <s v="Africa"/>
    <x v="10"/>
    <s v="Prefer not to say"/>
    <s v="Designer"/>
    <s v="Healthcare"/>
    <n v="28"/>
    <x v="1"/>
    <n v="27"/>
    <x v="14"/>
    <n v="4"/>
    <s v="High"/>
    <x v="3"/>
    <s v="No"/>
    <s v="No Change"/>
    <n v="3"/>
    <x v="0"/>
    <n v="4"/>
    <s v="Weekly"/>
    <s v="Poor"/>
    <n v="0.86456243960148915"/>
  </r>
  <r>
    <s v="EMP4699"/>
    <s v="Asia"/>
    <x v="23"/>
    <s v="Female"/>
    <s v="Data Scientist"/>
    <s v="Retail"/>
    <n v="38"/>
    <x v="0"/>
    <n v="35"/>
    <x v="5"/>
    <n v="2"/>
    <s v="High"/>
    <x v="2"/>
    <s v="No"/>
    <s v="No Change"/>
    <n v="1"/>
    <x v="2"/>
    <n v="2"/>
    <s v="Weekly"/>
    <s v="Good"/>
    <n v="9.7996767709043309E-2"/>
  </r>
  <r>
    <s v="EMP4700"/>
    <s v="Europe"/>
    <x v="2"/>
    <s v="Female"/>
    <s v="HR"/>
    <s v="Retail"/>
    <n v="37"/>
    <x v="0"/>
    <n v="31"/>
    <x v="14"/>
    <n v="3"/>
    <s v="Low"/>
    <x v="3"/>
    <s v="No"/>
    <s v="Increase"/>
    <n v="3"/>
    <x v="0"/>
    <n v="1"/>
    <s v="Weekly"/>
    <s v="Good"/>
    <n v="0.44472394206269694"/>
  </r>
  <r>
    <s v="EMP4701"/>
    <s v="South America"/>
    <x v="15"/>
    <s v="Non-binary"/>
    <s v="Project Manager"/>
    <s v="Education"/>
    <n v="24"/>
    <x v="0"/>
    <n v="28"/>
    <x v="9"/>
    <n v="5"/>
    <s v="Medium"/>
    <x v="0"/>
    <s v="No"/>
    <s v="Increase"/>
    <n v="5"/>
    <x v="2"/>
    <n v="3"/>
    <s v="Weekly"/>
    <s v="Poor"/>
    <n v="0.40610152815497869"/>
  </r>
  <r>
    <s v="EMP4702"/>
    <s v="North America"/>
    <x v="28"/>
    <s v="Male"/>
    <s v="HR"/>
    <s v="IT"/>
    <n v="17"/>
    <x v="0"/>
    <n v="20"/>
    <x v="13"/>
    <n v="1"/>
    <s v="Low"/>
    <x v="1"/>
    <s v="Yes"/>
    <s v="No Change"/>
    <n v="2"/>
    <x v="1"/>
    <n v="2"/>
    <s v="None"/>
    <s v="Good"/>
    <n v="0.7681727602285422"/>
  </r>
  <r>
    <s v="EMP4703"/>
    <s v="Asia"/>
    <x v="27"/>
    <s v="Male"/>
    <s v="Data Scientist"/>
    <s v="Education"/>
    <n v="35"/>
    <x v="1"/>
    <n v="33"/>
    <x v="0"/>
    <n v="4"/>
    <s v="Low"/>
    <x v="2"/>
    <s v="No"/>
    <s v="No Change"/>
    <n v="3"/>
    <x v="0"/>
    <n v="1"/>
    <s v="None"/>
    <s v="Good"/>
    <n v="0.93977703140685309"/>
  </r>
  <r>
    <s v="EMP4704"/>
    <s v="Africa"/>
    <x v="5"/>
    <s v="Female"/>
    <s v="Sales"/>
    <s v="Education"/>
    <n v="18"/>
    <x v="0"/>
    <n v="25"/>
    <x v="14"/>
    <n v="4"/>
    <s v="Low"/>
    <x v="1"/>
    <s v="Yes"/>
    <s v="Decrease"/>
    <n v="3"/>
    <x v="2"/>
    <n v="1"/>
    <s v="Daily"/>
    <s v="Good"/>
    <n v="0.196132315026318"/>
  </r>
  <r>
    <s v="EMP4705"/>
    <s v="Africa"/>
    <x v="27"/>
    <s v="Prefer not to say"/>
    <s v="Marketing"/>
    <s v="Consulting"/>
    <n v="32"/>
    <x v="1"/>
    <n v="42"/>
    <x v="5"/>
    <n v="1"/>
    <s v="High"/>
    <x v="1"/>
    <s v="Yes"/>
    <s v="No Change"/>
    <n v="2"/>
    <x v="2"/>
    <n v="4"/>
    <s v="None"/>
    <s v="Poor"/>
    <n v="0.61325486933470974"/>
  </r>
  <r>
    <s v="EMP4706"/>
    <s v="Europe"/>
    <x v="26"/>
    <s v="Prefer not to say"/>
    <s v="Project Manager"/>
    <s v="Education"/>
    <n v="1"/>
    <x v="0"/>
    <n v="47"/>
    <x v="9"/>
    <n v="5"/>
    <s v="High"/>
    <x v="2"/>
    <s v="Yes"/>
    <s v="No Change"/>
    <n v="1"/>
    <x v="0"/>
    <n v="3"/>
    <s v="None"/>
    <s v="Poor"/>
    <n v="0.70098831402059125"/>
  </r>
  <r>
    <s v="EMP4707"/>
    <s v="South America"/>
    <x v="12"/>
    <s v="Male"/>
    <s v="HR"/>
    <s v="Retail"/>
    <n v="17"/>
    <x v="2"/>
    <n v="22"/>
    <x v="12"/>
    <n v="1"/>
    <s v="Low"/>
    <x v="2"/>
    <s v="Yes"/>
    <s v="Decrease"/>
    <n v="5"/>
    <x v="1"/>
    <n v="2"/>
    <s v="Weekly"/>
    <s v="Poor"/>
    <n v="0.33728498599492307"/>
  </r>
  <r>
    <s v="EMP4708"/>
    <s v="Africa"/>
    <x v="7"/>
    <s v="Female"/>
    <s v="Project Manager"/>
    <s v="Manufacturing"/>
    <n v="30"/>
    <x v="0"/>
    <n v="35"/>
    <x v="8"/>
    <n v="5"/>
    <s v="Low"/>
    <x v="1"/>
    <s v="Yes"/>
    <s v="Increase"/>
    <n v="3"/>
    <x v="1"/>
    <n v="4"/>
    <s v="Weekly"/>
    <s v="Poor"/>
    <n v="3.6980496366811555E-2"/>
  </r>
  <r>
    <s v="EMP4709"/>
    <s v="Europe"/>
    <x v="8"/>
    <s v="Female"/>
    <s v="Sales"/>
    <s v="IT"/>
    <n v="18"/>
    <x v="0"/>
    <n v="46"/>
    <x v="1"/>
    <n v="4"/>
    <s v="Low"/>
    <x v="2"/>
    <s v="Yes"/>
    <s v="Increase"/>
    <n v="2"/>
    <x v="1"/>
    <n v="1"/>
    <s v="None"/>
    <s v="Good"/>
    <n v="0.32989897786429401"/>
  </r>
  <r>
    <s v="EMP4710"/>
    <s v="Africa"/>
    <x v="32"/>
    <s v="Female"/>
    <s v="Marketing"/>
    <s v="Finance"/>
    <n v="35"/>
    <x v="2"/>
    <n v="32"/>
    <x v="2"/>
    <n v="1"/>
    <s v="Medium"/>
    <x v="0"/>
    <s v="No"/>
    <s v="No Change"/>
    <n v="2"/>
    <x v="1"/>
    <n v="4"/>
    <s v="None"/>
    <s v="Poor"/>
    <n v="0.74755594362875466"/>
  </r>
  <r>
    <s v="EMP4711"/>
    <s v="Europe"/>
    <x v="15"/>
    <s v="Male"/>
    <s v="Sales"/>
    <s v="Education"/>
    <n v="19"/>
    <x v="2"/>
    <n v="35"/>
    <x v="11"/>
    <n v="5"/>
    <s v="Low"/>
    <x v="1"/>
    <s v="Yes"/>
    <s v="No Change"/>
    <n v="1"/>
    <x v="1"/>
    <n v="3"/>
    <s v="None"/>
    <s v="Poor"/>
    <n v="0.65657855464716108"/>
  </r>
  <r>
    <s v="EMP4712"/>
    <s v="Asia"/>
    <x v="16"/>
    <s v="Female"/>
    <s v="Marketing"/>
    <s v="Manufacturing"/>
    <n v="29"/>
    <x v="0"/>
    <n v="48"/>
    <x v="12"/>
    <n v="2"/>
    <s v="Low"/>
    <x v="1"/>
    <s v="No"/>
    <s v="No Change"/>
    <n v="4"/>
    <x v="1"/>
    <n v="2"/>
    <s v="None"/>
    <s v="Average"/>
    <n v="6.3415529440625673E-2"/>
  </r>
  <r>
    <s v="EMP4713"/>
    <s v="South America"/>
    <x v="14"/>
    <s v="Prefer not to say"/>
    <s v="Data Scientist"/>
    <s v="Manufacturing"/>
    <n v="7"/>
    <x v="0"/>
    <n v="51"/>
    <x v="10"/>
    <n v="3"/>
    <s v="High"/>
    <x v="3"/>
    <s v="Yes"/>
    <s v="Increase"/>
    <n v="5"/>
    <x v="2"/>
    <n v="4"/>
    <s v="Weekly"/>
    <s v="Average"/>
    <n v="0.68204430908540314"/>
  </r>
  <r>
    <s v="EMP4714"/>
    <s v="Africa"/>
    <x v="6"/>
    <s v="Female"/>
    <s v="HR"/>
    <s v="IT"/>
    <n v="25"/>
    <x v="1"/>
    <n v="36"/>
    <x v="5"/>
    <n v="5"/>
    <s v="Low"/>
    <x v="3"/>
    <s v="No"/>
    <s v="Increase"/>
    <n v="4"/>
    <x v="0"/>
    <n v="5"/>
    <s v="Weekly"/>
    <s v="Average"/>
    <n v="0.78610981774070698"/>
  </r>
  <r>
    <s v="EMP4715"/>
    <s v="Europe"/>
    <x v="21"/>
    <s v="Male"/>
    <s v="Software Engineer"/>
    <s v="Finance"/>
    <n v="7"/>
    <x v="0"/>
    <n v="55"/>
    <x v="5"/>
    <n v="4"/>
    <s v="Medium"/>
    <x v="0"/>
    <s v="Yes"/>
    <s v="Increase"/>
    <n v="4"/>
    <x v="2"/>
    <n v="1"/>
    <s v="Daily"/>
    <s v="Average"/>
    <n v="0.82196003793682904"/>
  </r>
  <r>
    <s v="EMP4716"/>
    <s v="Oceania"/>
    <x v="31"/>
    <s v="Male"/>
    <s v="Marketing"/>
    <s v="Manufacturing"/>
    <n v="32"/>
    <x v="0"/>
    <n v="41"/>
    <x v="3"/>
    <n v="4"/>
    <s v="High"/>
    <x v="0"/>
    <s v="Yes"/>
    <s v="Increase"/>
    <n v="2"/>
    <x v="1"/>
    <n v="1"/>
    <s v="Weekly"/>
    <s v="Poor"/>
    <n v="0.63653036236046423"/>
  </r>
  <r>
    <s v="EMP4717"/>
    <s v="Asia"/>
    <x v="16"/>
    <s v="Prefer not to say"/>
    <s v="Software Engineer"/>
    <s v="Education"/>
    <n v="32"/>
    <x v="0"/>
    <n v="45"/>
    <x v="13"/>
    <n v="1"/>
    <s v="Medium"/>
    <x v="3"/>
    <s v="No"/>
    <s v="Decrease"/>
    <n v="2"/>
    <x v="1"/>
    <n v="5"/>
    <s v="Weekly"/>
    <s v="Good"/>
    <n v="0.37513939102944294"/>
  </r>
  <r>
    <s v="EMP4718"/>
    <s v="Asia"/>
    <x v="8"/>
    <s v="Female"/>
    <s v="Data Scientist"/>
    <s v="Manufacturing"/>
    <n v="12"/>
    <x v="1"/>
    <n v="55"/>
    <x v="1"/>
    <n v="1"/>
    <s v="Low"/>
    <x v="2"/>
    <s v="Yes"/>
    <s v="Increase"/>
    <n v="3"/>
    <x v="1"/>
    <n v="1"/>
    <s v="Weekly"/>
    <s v="Average"/>
    <n v="0.28625684296793075"/>
  </r>
  <r>
    <s v="EMP4719"/>
    <s v="Asia"/>
    <x v="20"/>
    <s v="Female"/>
    <s v="Sales"/>
    <s v="Manufacturing"/>
    <n v="20"/>
    <x v="0"/>
    <n v="55"/>
    <x v="12"/>
    <n v="5"/>
    <s v="Low"/>
    <x v="2"/>
    <s v="No"/>
    <s v="Increase"/>
    <n v="1"/>
    <x v="2"/>
    <n v="2"/>
    <s v="Weekly"/>
    <s v="Average"/>
    <n v="0.72718943241857936"/>
  </r>
  <r>
    <s v="EMP4720"/>
    <s v="Europe"/>
    <x v="35"/>
    <s v="Female"/>
    <s v="Project Manager"/>
    <s v="Finance"/>
    <n v="16"/>
    <x v="2"/>
    <n v="60"/>
    <x v="15"/>
    <n v="3"/>
    <s v="High"/>
    <x v="3"/>
    <s v="No"/>
    <s v="Increase"/>
    <n v="1"/>
    <x v="1"/>
    <n v="5"/>
    <s v="None"/>
    <s v="Average"/>
    <n v="0.7570046541438249"/>
  </r>
  <r>
    <s v="EMP4721"/>
    <s v="Africa"/>
    <x v="14"/>
    <s v="Prefer not to say"/>
    <s v="Software Engineer"/>
    <s v="Consulting"/>
    <n v="3"/>
    <x v="1"/>
    <n v="55"/>
    <x v="7"/>
    <n v="3"/>
    <s v="Low"/>
    <x v="1"/>
    <s v="No"/>
    <s v="Decrease"/>
    <n v="3"/>
    <x v="2"/>
    <n v="3"/>
    <s v="None"/>
    <s v="Poor"/>
    <n v="0.74790673449144041"/>
  </r>
  <r>
    <s v="EMP4722"/>
    <s v="North America"/>
    <x v="28"/>
    <s v="Prefer not to say"/>
    <s v="Project Manager"/>
    <s v="Consulting"/>
    <n v="12"/>
    <x v="2"/>
    <n v="58"/>
    <x v="14"/>
    <n v="4"/>
    <s v="High"/>
    <x v="2"/>
    <s v="Yes"/>
    <s v="Increase"/>
    <n v="4"/>
    <x v="2"/>
    <n v="4"/>
    <s v="Weekly"/>
    <s v="Poor"/>
    <n v="2.6987331061837372E-3"/>
  </r>
  <r>
    <s v="EMP4723"/>
    <s v="Oceania"/>
    <x v="22"/>
    <s v="Prefer not to say"/>
    <s v="Designer"/>
    <s v="Retail"/>
    <n v="28"/>
    <x v="2"/>
    <n v="30"/>
    <x v="14"/>
    <n v="3"/>
    <s v="Medium"/>
    <x v="3"/>
    <s v="Yes"/>
    <s v="No Change"/>
    <n v="2"/>
    <x v="1"/>
    <n v="5"/>
    <s v="Weekly"/>
    <s v="Poor"/>
    <n v="0.38588636595355941"/>
  </r>
  <r>
    <s v="EMP4724"/>
    <s v="Europe"/>
    <x v="25"/>
    <s v="Female"/>
    <s v="Sales"/>
    <s v="Consulting"/>
    <n v="35"/>
    <x v="0"/>
    <n v="30"/>
    <x v="5"/>
    <n v="5"/>
    <s v="Low"/>
    <x v="2"/>
    <s v="No"/>
    <s v="Increase"/>
    <n v="3"/>
    <x v="0"/>
    <n v="5"/>
    <s v="Weekly"/>
    <s v="Poor"/>
    <n v="0.9345336182624252"/>
  </r>
  <r>
    <s v="EMP4725"/>
    <s v="South America"/>
    <x v="25"/>
    <s v="Prefer not to say"/>
    <s v="Marketing"/>
    <s v="Consulting"/>
    <n v="29"/>
    <x v="0"/>
    <n v="51"/>
    <x v="12"/>
    <n v="2"/>
    <s v="Medium"/>
    <x v="1"/>
    <s v="No"/>
    <s v="No Change"/>
    <n v="4"/>
    <x v="0"/>
    <n v="5"/>
    <s v="None"/>
    <s v="Poor"/>
    <n v="8.6258137673782986E-2"/>
  </r>
  <r>
    <s v="EMP4726"/>
    <s v="Oceania"/>
    <x v="37"/>
    <s v="Female"/>
    <s v="Designer"/>
    <s v="Finance"/>
    <n v="36"/>
    <x v="1"/>
    <n v="28"/>
    <x v="9"/>
    <n v="4"/>
    <s v="High"/>
    <x v="2"/>
    <s v="Yes"/>
    <s v="No Change"/>
    <n v="3"/>
    <x v="1"/>
    <n v="3"/>
    <s v="Weekly"/>
    <s v="Average"/>
    <n v="0.88127474557042296"/>
  </r>
  <r>
    <s v="EMP4727"/>
    <s v="Africa"/>
    <x v="9"/>
    <s v="Prefer not to say"/>
    <s v="Data Scientist"/>
    <s v="Finance"/>
    <n v="18"/>
    <x v="2"/>
    <n v="21"/>
    <x v="4"/>
    <n v="3"/>
    <s v="Low"/>
    <x v="2"/>
    <s v="No"/>
    <s v="Decrease"/>
    <n v="3"/>
    <x v="2"/>
    <n v="5"/>
    <s v="None"/>
    <s v="Poor"/>
    <n v="0.59283149536596647"/>
  </r>
  <r>
    <s v="EMP4728"/>
    <s v="Asia"/>
    <x v="19"/>
    <s v="Non-binary"/>
    <s v="Software Engineer"/>
    <s v="Consulting"/>
    <n v="34"/>
    <x v="1"/>
    <n v="20"/>
    <x v="3"/>
    <n v="3"/>
    <s v="High"/>
    <x v="3"/>
    <s v="Yes"/>
    <s v="No Change"/>
    <n v="2"/>
    <x v="2"/>
    <n v="3"/>
    <s v="None"/>
    <s v="Good"/>
    <n v="0.37731539466526709"/>
  </r>
  <r>
    <s v="EMP4729"/>
    <s v="Europe"/>
    <x v="21"/>
    <s v="Female"/>
    <s v="Sales"/>
    <s v="Healthcare"/>
    <n v="8"/>
    <x v="0"/>
    <n v="46"/>
    <x v="14"/>
    <n v="3"/>
    <s v="Low"/>
    <x v="3"/>
    <s v="Yes"/>
    <s v="Increase"/>
    <n v="3"/>
    <x v="2"/>
    <n v="2"/>
    <s v="None"/>
    <s v="Good"/>
    <n v="0.50893069542856106"/>
  </r>
  <r>
    <s v="EMP4730"/>
    <s v="South America"/>
    <x v="0"/>
    <s v="Non-binary"/>
    <s v="Software Engineer"/>
    <s v="Consulting"/>
    <n v="14"/>
    <x v="2"/>
    <n v="40"/>
    <x v="10"/>
    <n v="1"/>
    <s v="Low"/>
    <x v="1"/>
    <s v="Yes"/>
    <s v="No Change"/>
    <n v="3"/>
    <x v="1"/>
    <n v="3"/>
    <s v="Daily"/>
    <s v="Average"/>
    <n v="5.4755237413878222E-3"/>
  </r>
  <r>
    <s v="EMP4731"/>
    <s v="Europe"/>
    <x v="1"/>
    <s v="Non-binary"/>
    <s v="Data Scientist"/>
    <s v="Manufacturing"/>
    <n v="19"/>
    <x v="1"/>
    <n v="24"/>
    <x v="12"/>
    <n v="1"/>
    <s v="Medium"/>
    <x v="2"/>
    <s v="Yes"/>
    <s v="Increase"/>
    <n v="3"/>
    <x v="0"/>
    <n v="2"/>
    <s v="Weekly"/>
    <s v="Poor"/>
    <n v="0.88056265163523173"/>
  </r>
  <r>
    <s v="EMP4732"/>
    <s v="South America"/>
    <x v="0"/>
    <s v="Non-binary"/>
    <s v="Designer"/>
    <s v="Consulting"/>
    <n v="16"/>
    <x v="2"/>
    <n v="43"/>
    <x v="15"/>
    <n v="1"/>
    <s v="Low"/>
    <x v="1"/>
    <s v="Yes"/>
    <s v="Increase"/>
    <n v="4"/>
    <x v="1"/>
    <n v="1"/>
    <s v="None"/>
    <s v="Good"/>
    <n v="0.80991059115269171"/>
  </r>
  <r>
    <s v="EMP4733"/>
    <s v="Oceania"/>
    <x v="2"/>
    <s v="Non-binary"/>
    <s v="Software Engineer"/>
    <s v="Consulting"/>
    <n v="35"/>
    <x v="1"/>
    <n v="44"/>
    <x v="4"/>
    <n v="5"/>
    <s v="High"/>
    <x v="3"/>
    <s v="Yes"/>
    <s v="Decrease"/>
    <n v="3"/>
    <x v="1"/>
    <n v="2"/>
    <s v="Daily"/>
    <s v="Good"/>
    <n v="0.44356588284161391"/>
  </r>
  <r>
    <s v="EMP4734"/>
    <s v="South America"/>
    <x v="9"/>
    <s v="Male"/>
    <s v="HR"/>
    <s v="Finance"/>
    <n v="12"/>
    <x v="2"/>
    <n v="31"/>
    <x v="8"/>
    <n v="3"/>
    <s v="High"/>
    <x v="3"/>
    <s v="No"/>
    <s v="Decrease"/>
    <n v="1"/>
    <x v="0"/>
    <n v="4"/>
    <s v="Weekly"/>
    <s v="Average"/>
    <n v="0.59199673987907364"/>
  </r>
  <r>
    <s v="EMP4735"/>
    <s v="Oceania"/>
    <x v="26"/>
    <s v="Prefer not to say"/>
    <s v="Data Scientist"/>
    <s v="Consulting"/>
    <n v="5"/>
    <x v="1"/>
    <n v="44"/>
    <x v="3"/>
    <n v="1"/>
    <s v="Medium"/>
    <x v="2"/>
    <s v="Yes"/>
    <s v="Increase"/>
    <n v="4"/>
    <x v="1"/>
    <n v="5"/>
    <s v="Weekly"/>
    <s v="Poor"/>
    <n v="0.3059959187828809"/>
  </r>
  <r>
    <s v="EMP4736"/>
    <s v="South America"/>
    <x v="33"/>
    <s v="Non-binary"/>
    <s v="Designer"/>
    <s v="IT"/>
    <n v="20"/>
    <x v="0"/>
    <n v="46"/>
    <x v="7"/>
    <n v="3"/>
    <s v="Low"/>
    <x v="3"/>
    <s v="Yes"/>
    <s v="Increase"/>
    <n v="4"/>
    <x v="2"/>
    <n v="5"/>
    <s v="None"/>
    <s v="Average"/>
    <n v="0.95246631454539255"/>
  </r>
  <r>
    <s v="EMP4737"/>
    <s v="Africa"/>
    <x v="12"/>
    <s v="Female"/>
    <s v="HR"/>
    <s v="Finance"/>
    <n v="13"/>
    <x v="1"/>
    <n v="51"/>
    <x v="13"/>
    <n v="3"/>
    <s v="Low"/>
    <x v="2"/>
    <s v="Yes"/>
    <s v="Decrease"/>
    <n v="1"/>
    <x v="2"/>
    <n v="5"/>
    <s v="None"/>
    <s v="Good"/>
    <n v="0.44156462947457098"/>
  </r>
  <r>
    <s v="EMP4738"/>
    <s v="Asia"/>
    <x v="38"/>
    <s v="Male"/>
    <s v="Designer"/>
    <s v="Consulting"/>
    <n v="22"/>
    <x v="1"/>
    <n v="55"/>
    <x v="13"/>
    <n v="4"/>
    <s v="High"/>
    <x v="0"/>
    <s v="No"/>
    <s v="Increase"/>
    <n v="5"/>
    <x v="1"/>
    <n v="4"/>
    <s v="Weekly"/>
    <s v="Good"/>
    <n v="0.57034281795353159"/>
  </r>
  <r>
    <s v="EMP4739"/>
    <s v="Africa"/>
    <x v="11"/>
    <s v="Male"/>
    <s v="Project Manager"/>
    <s v="Manufacturing"/>
    <n v="38"/>
    <x v="0"/>
    <n v="54"/>
    <x v="8"/>
    <n v="1"/>
    <s v="Medium"/>
    <x v="3"/>
    <s v="Yes"/>
    <s v="Increase"/>
    <n v="1"/>
    <x v="1"/>
    <n v="3"/>
    <s v="Weekly"/>
    <s v="Poor"/>
    <n v="0.65718345561064118"/>
  </r>
  <r>
    <s v="EMP4740"/>
    <s v="Oceania"/>
    <x v="8"/>
    <s v="Prefer not to say"/>
    <s v="Sales"/>
    <s v="Education"/>
    <n v="16"/>
    <x v="2"/>
    <n v="54"/>
    <x v="5"/>
    <n v="4"/>
    <s v="Medium"/>
    <x v="1"/>
    <s v="No"/>
    <s v="No Change"/>
    <n v="1"/>
    <x v="1"/>
    <n v="3"/>
    <s v="Daily"/>
    <s v="Average"/>
    <n v="5.6364623668881508E-2"/>
  </r>
  <r>
    <s v="EMP4741"/>
    <s v="Oceania"/>
    <x v="22"/>
    <s v="Non-binary"/>
    <s v="Software Engineer"/>
    <s v="Education"/>
    <n v="36"/>
    <x v="0"/>
    <n v="57"/>
    <x v="2"/>
    <n v="5"/>
    <s v="Low"/>
    <x v="1"/>
    <s v="Yes"/>
    <s v="No Change"/>
    <n v="2"/>
    <x v="1"/>
    <n v="2"/>
    <s v="None"/>
    <s v="Poor"/>
    <n v="0.79003926437626293"/>
  </r>
  <r>
    <s v="EMP4742"/>
    <s v="Africa"/>
    <x v="19"/>
    <s v="Female"/>
    <s v="Project Manager"/>
    <s v="Consulting"/>
    <n v="34"/>
    <x v="2"/>
    <n v="21"/>
    <x v="4"/>
    <n v="2"/>
    <s v="Medium"/>
    <x v="2"/>
    <s v="No"/>
    <s v="Decrease"/>
    <n v="2"/>
    <x v="0"/>
    <n v="2"/>
    <s v="None"/>
    <s v="Good"/>
    <n v="0.10730960465285411"/>
  </r>
  <r>
    <s v="EMP4743"/>
    <s v="Oceania"/>
    <x v="25"/>
    <s v="Prefer not to say"/>
    <s v="Project Manager"/>
    <s v="Education"/>
    <n v="31"/>
    <x v="0"/>
    <n v="28"/>
    <x v="5"/>
    <n v="4"/>
    <s v="High"/>
    <x v="3"/>
    <s v="No"/>
    <s v="Increase"/>
    <n v="3"/>
    <x v="1"/>
    <n v="5"/>
    <s v="None"/>
    <s v="Good"/>
    <n v="2.9148975031756508E-2"/>
  </r>
  <r>
    <s v="EMP4744"/>
    <s v="Asia"/>
    <x v="25"/>
    <s v="Prefer not to say"/>
    <s v="Project Manager"/>
    <s v="Retail"/>
    <n v="31"/>
    <x v="2"/>
    <n v="33"/>
    <x v="14"/>
    <n v="5"/>
    <s v="Medium"/>
    <x v="1"/>
    <s v="Yes"/>
    <s v="Decrease"/>
    <n v="1"/>
    <x v="2"/>
    <n v="1"/>
    <s v="None"/>
    <s v="Average"/>
    <n v="0.70202521386615058"/>
  </r>
  <r>
    <s v="EMP4745"/>
    <s v="Oceania"/>
    <x v="34"/>
    <s v="Male"/>
    <s v="Sales"/>
    <s v="Healthcare"/>
    <n v="25"/>
    <x v="2"/>
    <n v="30"/>
    <x v="1"/>
    <n v="1"/>
    <s v="Medium"/>
    <x v="0"/>
    <s v="Yes"/>
    <s v="Increase"/>
    <n v="2"/>
    <x v="2"/>
    <n v="3"/>
    <s v="Weekly"/>
    <s v="Average"/>
    <n v="0.90640268499634324"/>
  </r>
  <r>
    <s v="EMP4746"/>
    <s v="Europe"/>
    <x v="8"/>
    <s v="Male"/>
    <s v="Designer"/>
    <s v="Education"/>
    <n v="12"/>
    <x v="2"/>
    <n v="58"/>
    <x v="7"/>
    <n v="1"/>
    <s v="Medium"/>
    <x v="2"/>
    <s v="No"/>
    <s v="No Change"/>
    <n v="3"/>
    <x v="0"/>
    <n v="4"/>
    <s v="Weekly"/>
    <s v="Poor"/>
    <n v="0.84016411385038114"/>
  </r>
  <r>
    <s v="EMP4747"/>
    <s v="Asia"/>
    <x v="11"/>
    <s v="Female"/>
    <s v="Project Manager"/>
    <s v="Education"/>
    <n v="35"/>
    <x v="1"/>
    <n v="54"/>
    <x v="12"/>
    <n v="4"/>
    <s v="Medium"/>
    <x v="2"/>
    <s v="No"/>
    <s v="Decrease"/>
    <n v="3"/>
    <x v="2"/>
    <n v="2"/>
    <s v="Daily"/>
    <s v="Poor"/>
    <n v="0.94312859900924528"/>
  </r>
  <r>
    <s v="EMP4748"/>
    <s v="Asia"/>
    <x v="32"/>
    <s v="Prefer not to say"/>
    <s v="Software Engineer"/>
    <s v="Manufacturing"/>
    <n v="29"/>
    <x v="1"/>
    <n v="34"/>
    <x v="1"/>
    <n v="4"/>
    <s v="Low"/>
    <x v="0"/>
    <s v="Yes"/>
    <s v="Increase"/>
    <n v="2"/>
    <x v="2"/>
    <n v="3"/>
    <s v="None"/>
    <s v="Good"/>
    <n v="0.39437218393255269"/>
  </r>
  <r>
    <s v="EMP4749"/>
    <s v="Europe"/>
    <x v="25"/>
    <s v="Prefer not to say"/>
    <s v="Marketing"/>
    <s v="Retail"/>
    <n v="38"/>
    <x v="0"/>
    <n v="33"/>
    <x v="2"/>
    <n v="2"/>
    <s v="High"/>
    <x v="0"/>
    <s v="Yes"/>
    <s v="Increase"/>
    <n v="5"/>
    <x v="0"/>
    <n v="5"/>
    <s v="Daily"/>
    <s v="Poor"/>
    <n v="0.85546452150124086"/>
  </r>
  <r>
    <s v="EMP4750"/>
    <s v="North America"/>
    <x v="3"/>
    <s v="Female"/>
    <s v="HR"/>
    <s v="Consulting"/>
    <n v="4"/>
    <x v="2"/>
    <n v="48"/>
    <x v="10"/>
    <n v="3"/>
    <s v="High"/>
    <x v="3"/>
    <s v="Yes"/>
    <s v="Decrease"/>
    <n v="1"/>
    <x v="1"/>
    <n v="3"/>
    <s v="Daily"/>
    <s v="Poor"/>
    <n v="0.69674199399922498"/>
  </r>
  <r>
    <s v="EMP4751"/>
    <s v="North America"/>
    <x v="38"/>
    <s v="Male"/>
    <s v="Marketing"/>
    <s v="Finance"/>
    <n v="20"/>
    <x v="2"/>
    <n v="37"/>
    <x v="11"/>
    <n v="1"/>
    <s v="High"/>
    <x v="2"/>
    <s v="No"/>
    <s v="No Change"/>
    <n v="3"/>
    <x v="0"/>
    <n v="3"/>
    <s v="None"/>
    <s v="Poor"/>
    <n v="0.93909341199855301"/>
  </r>
  <r>
    <s v="EMP4752"/>
    <s v="North America"/>
    <x v="33"/>
    <s v="Female"/>
    <s v="HR"/>
    <s v="Manufacturing"/>
    <n v="20"/>
    <x v="2"/>
    <n v="52"/>
    <x v="14"/>
    <n v="4"/>
    <s v="Medium"/>
    <x v="1"/>
    <s v="No"/>
    <s v="Decrease"/>
    <n v="1"/>
    <x v="0"/>
    <n v="1"/>
    <s v="Daily"/>
    <s v="Poor"/>
    <n v="0.94723146357214449"/>
  </r>
  <r>
    <s v="EMP4753"/>
    <s v="South America"/>
    <x v="30"/>
    <s v="Female"/>
    <s v="HR"/>
    <s v="Consulting"/>
    <n v="26"/>
    <x v="1"/>
    <n v="53"/>
    <x v="11"/>
    <n v="3"/>
    <s v="Medium"/>
    <x v="2"/>
    <s v="No"/>
    <s v="Increase"/>
    <n v="3"/>
    <x v="2"/>
    <n v="4"/>
    <s v="Daily"/>
    <s v="Average"/>
    <n v="0.55268265989382959"/>
  </r>
  <r>
    <s v="EMP4754"/>
    <s v="Europe"/>
    <x v="11"/>
    <s v="Female"/>
    <s v="HR"/>
    <s v="Healthcare"/>
    <n v="38"/>
    <x v="1"/>
    <n v="48"/>
    <x v="0"/>
    <n v="1"/>
    <s v="Medium"/>
    <x v="3"/>
    <s v="Yes"/>
    <s v="Increase"/>
    <n v="5"/>
    <x v="1"/>
    <n v="5"/>
    <s v="Weekly"/>
    <s v="Poor"/>
    <n v="0.92251761213338945"/>
  </r>
  <r>
    <s v="EMP4755"/>
    <s v="Oceania"/>
    <x v="16"/>
    <s v="Prefer not to say"/>
    <s v="Marketing"/>
    <s v="IT"/>
    <n v="30"/>
    <x v="0"/>
    <n v="46"/>
    <x v="1"/>
    <n v="1"/>
    <s v="Low"/>
    <x v="0"/>
    <s v="Yes"/>
    <s v="No Change"/>
    <n v="1"/>
    <x v="1"/>
    <n v="5"/>
    <s v="Weekly"/>
    <s v="Average"/>
    <n v="7.8715945105674257E-2"/>
  </r>
  <r>
    <s v="EMP4756"/>
    <s v="Oceania"/>
    <x v="26"/>
    <s v="Female"/>
    <s v="Project Manager"/>
    <s v="Manufacturing"/>
    <n v="2"/>
    <x v="0"/>
    <n v="52"/>
    <x v="3"/>
    <n v="2"/>
    <s v="Low"/>
    <x v="2"/>
    <s v="Yes"/>
    <s v="Increase"/>
    <n v="2"/>
    <x v="2"/>
    <n v="1"/>
    <s v="Weekly"/>
    <s v="Average"/>
    <n v="0.68340595142699823"/>
  </r>
  <r>
    <s v="EMP4757"/>
    <s v="North America"/>
    <x v="9"/>
    <s v="Prefer not to say"/>
    <s v="Marketing"/>
    <s v="Retail"/>
    <n v="18"/>
    <x v="2"/>
    <n v="35"/>
    <x v="0"/>
    <n v="2"/>
    <s v="Low"/>
    <x v="2"/>
    <s v="No"/>
    <s v="Decrease"/>
    <n v="2"/>
    <x v="2"/>
    <n v="5"/>
    <s v="Daily"/>
    <s v="Average"/>
    <n v="0.26899511308830559"/>
  </r>
  <r>
    <s v="EMP4758"/>
    <s v="Oceania"/>
    <x v="20"/>
    <s v="Prefer not to say"/>
    <s v="Software Engineer"/>
    <s v="IT"/>
    <n v="7"/>
    <x v="1"/>
    <n v="47"/>
    <x v="9"/>
    <n v="4"/>
    <s v="Medium"/>
    <x v="2"/>
    <s v="Yes"/>
    <s v="No Change"/>
    <n v="5"/>
    <x v="2"/>
    <n v="1"/>
    <s v="Weekly"/>
    <s v="Average"/>
    <n v="9.1171449601391008E-2"/>
  </r>
  <r>
    <s v="EMP4759"/>
    <s v="South America"/>
    <x v="4"/>
    <s v="Female"/>
    <s v="Sales"/>
    <s v="Finance"/>
    <n v="34"/>
    <x v="2"/>
    <n v="56"/>
    <x v="8"/>
    <n v="4"/>
    <s v="Low"/>
    <x v="0"/>
    <s v="Yes"/>
    <s v="Decrease"/>
    <n v="5"/>
    <x v="0"/>
    <n v="5"/>
    <s v="Daily"/>
    <s v="Poor"/>
    <n v="0.27894975543103229"/>
  </r>
  <r>
    <s v="EMP4760"/>
    <s v="North America"/>
    <x v="3"/>
    <s v="Male"/>
    <s v="HR"/>
    <s v="Manufacturing"/>
    <n v="2"/>
    <x v="2"/>
    <n v="55"/>
    <x v="5"/>
    <n v="2"/>
    <s v="High"/>
    <x v="3"/>
    <s v="Yes"/>
    <s v="No Change"/>
    <n v="1"/>
    <x v="1"/>
    <n v="2"/>
    <s v="None"/>
    <s v="Average"/>
    <n v="0.90402330470408121"/>
  </r>
  <r>
    <s v="EMP4761"/>
    <s v="Europe"/>
    <x v="37"/>
    <s v="Non-binary"/>
    <s v="Software Engineer"/>
    <s v="Healthcare"/>
    <n v="35"/>
    <x v="2"/>
    <n v="42"/>
    <x v="6"/>
    <n v="2"/>
    <s v="High"/>
    <x v="0"/>
    <s v="Yes"/>
    <s v="Increase"/>
    <n v="1"/>
    <x v="1"/>
    <n v="5"/>
    <s v="Daily"/>
    <s v="Good"/>
    <n v="0.94831262794126658"/>
  </r>
  <r>
    <s v="EMP4763"/>
    <s v="Africa"/>
    <x v="31"/>
    <s v="Prefer not to say"/>
    <s v="HR"/>
    <s v="Manufacturing"/>
    <n v="37"/>
    <x v="0"/>
    <n v="43"/>
    <x v="14"/>
    <n v="4"/>
    <s v="Low"/>
    <x v="0"/>
    <s v="Yes"/>
    <s v="Increase"/>
    <n v="5"/>
    <x v="0"/>
    <n v="2"/>
    <s v="Daily"/>
    <s v="Good"/>
    <n v="9.1759963920191034E-2"/>
  </r>
  <r>
    <s v="EMP4764"/>
    <s v="Africa"/>
    <x v="20"/>
    <s v="Non-binary"/>
    <s v="HR"/>
    <s v="Consulting"/>
    <n v="41"/>
    <x v="1"/>
    <n v="36"/>
    <x v="13"/>
    <n v="4"/>
    <s v="Low"/>
    <x v="0"/>
    <s v="Yes"/>
    <s v="Decrease"/>
    <n v="4"/>
    <x v="0"/>
    <n v="4"/>
    <s v="None"/>
    <s v="Average"/>
    <n v="0.41104803636569065"/>
  </r>
  <r>
    <s v="EMP4764"/>
    <s v="North America"/>
    <x v="7"/>
    <s v="Male"/>
    <s v="HR"/>
    <s v="Finance"/>
    <n v="38"/>
    <x v="1"/>
    <n v="34"/>
    <x v="8"/>
    <n v="4"/>
    <s v="Low"/>
    <x v="0"/>
    <s v="Yes"/>
    <s v="No Change"/>
    <n v="5"/>
    <x v="0"/>
    <n v="3"/>
    <s v="None"/>
    <s v="Average"/>
    <n v="0.37267372171914748"/>
  </r>
  <r>
    <s v="EMP4764"/>
    <s v="Oceania"/>
    <x v="33"/>
    <s v="Prefer not to say"/>
    <s v="Project Manager"/>
    <s v="Finance"/>
    <n v="28"/>
    <x v="0"/>
    <n v="55"/>
    <x v="11"/>
    <n v="1"/>
    <s v="Low"/>
    <x v="3"/>
    <s v="Yes"/>
    <s v="Increase"/>
    <n v="3"/>
    <x v="1"/>
    <n v="5"/>
    <s v="Weekly"/>
    <s v="Poor"/>
    <n v="0.68698549220000482"/>
  </r>
  <r>
    <s v="EMP4765"/>
    <s v="Africa"/>
    <x v="26"/>
    <s v="Non-binary"/>
    <s v="Project Manager"/>
    <s v="Retail"/>
    <n v="4"/>
    <x v="2"/>
    <n v="38"/>
    <x v="2"/>
    <n v="3"/>
    <s v="Low"/>
    <x v="1"/>
    <s v="No"/>
    <s v="No Change"/>
    <n v="4"/>
    <x v="1"/>
    <n v="5"/>
    <s v="None"/>
    <s v="Average"/>
    <n v="0.37380657006205698"/>
  </r>
  <r>
    <s v="EMP4766"/>
    <s v="Asia"/>
    <x v="29"/>
    <s v="Female"/>
    <s v="Project Manager"/>
    <s v="Education"/>
    <n v="7"/>
    <x v="0"/>
    <n v="44"/>
    <x v="9"/>
    <n v="3"/>
    <s v="Low"/>
    <x v="2"/>
    <s v="No"/>
    <s v="Increase"/>
    <n v="4"/>
    <x v="2"/>
    <n v="1"/>
    <s v="Weekly"/>
    <s v="Poor"/>
    <n v="4.2246647899876533E-2"/>
  </r>
  <r>
    <s v="EMP4767"/>
    <s v="Oceania"/>
    <x v="1"/>
    <s v="Female"/>
    <s v="Software Engineer"/>
    <s v="Manufacturing"/>
    <n v="20"/>
    <x v="1"/>
    <n v="38"/>
    <x v="12"/>
    <n v="1"/>
    <s v="Low"/>
    <x v="1"/>
    <s v="Yes"/>
    <s v="Decrease"/>
    <n v="1"/>
    <x v="2"/>
    <n v="1"/>
    <s v="Weekly"/>
    <s v="Average"/>
    <n v="0.26318166912448882"/>
  </r>
  <r>
    <s v="EMP4768"/>
    <s v="Europe"/>
    <x v="26"/>
    <s v="Prefer not to say"/>
    <s v="Data Scientist"/>
    <s v="Education"/>
    <n v="7"/>
    <x v="1"/>
    <n v="46"/>
    <x v="13"/>
    <n v="4"/>
    <s v="Low"/>
    <x v="3"/>
    <s v="Yes"/>
    <s v="No Change"/>
    <n v="4"/>
    <x v="2"/>
    <n v="2"/>
    <s v="None"/>
    <s v="Good"/>
    <n v="0.71545330905913584"/>
  </r>
  <r>
    <s v="EMP4769"/>
    <s v="North America"/>
    <x v="32"/>
    <s v="Female"/>
    <s v="Project Manager"/>
    <s v="Consulting"/>
    <n v="35"/>
    <x v="1"/>
    <n v="34"/>
    <x v="1"/>
    <n v="5"/>
    <s v="High"/>
    <x v="0"/>
    <s v="Yes"/>
    <s v="Decrease"/>
    <n v="2"/>
    <x v="2"/>
    <n v="2"/>
    <s v="Daily"/>
    <s v="Average"/>
    <n v="0.6117294690440308"/>
  </r>
  <r>
    <s v="EMP4770"/>
    <s v="North America"/>
    <x v="20"/>
    <s v="Female"/>
    <s v="Data Scientist"/>
    <s v="IT"/>
    <n v="25"/>
    <x v="1"/>
    <n v="28"/>
    <x v="9"/>
    <n v="1"/>
    <s v="Medium"/>
    <x v="3"/>
    <s v="No"/>
    <s v="Increase"/>
    <n v="5"/>
    <x v="2"/>
    <n v="4"/>
    <s v="None"/>
    <s v="Average"/>
    <n v="0.47811686595884595"/>
  </r>
  <r>
    <s v="EMP4771"/>
    <s v="Africa"/>
    <x v="9"/>
    <s v="Prefer not to say"/>
    <s v="Project Manager"/>
    <s v="Manufacturing"/>
    <n v="15"/>
    <x v="0"/>
    <n v="36"/>
    <x v="3"/>
    <n v="3"/>
    <s v="Low"/>
    <x v="0"/>
    <s v="No"/>
    <s v="Increase"/>
    <n v="2"/>
    <x v="2"/>
    <n v="3"/>
    <s v="Weekly"/>
    <s v="Good"/>
    <n v="0.32627653555597558"/>
  </r>
  <r>
    <s v="EMP4772"/>
    <s v="Asia"/>
    <x v="29"/>
    <s v="Female"/>
    <s v="HR"/>
    <s v="IT"/>
    <n v="1"/>
    <x v="2"/>
    <n v="47"/>
    <x v="0"/>
    <n v="3"/>
    <s v="Medium"/>
    <x v="2"/>
    <s v="No"/>
    <s v="Increase"/>
    <n v="3"/>
    <x v="2"/>
    <n v="3"/>
    <s v="Daily"/>
    <s v="Poor"/>
    <n v="0.72054331976404695"/>
  </r>
  <r>
    <s v="EMP4773"/>
    <s v="North America"/>
    <x v="17"/>
    <s v="Female"/>
    <s v="Designer"/>
    <s v="Manufacturing"/>
    <n v="4"/>
    <x v="0"/>
    <n v="48"/>
    <x v="10"/>
    <n v="1"/>
    <s v="Medium"/>
    <x v="2"/>
    <s v="No"/>
    <s v="Increase"/>
    <n v="1"/>
    <x v="1"/>
    <n v="1"/>
    <s v="Weekly"/>
    <s v="Average"/>
    <n v="0.49606707455474786"/>
  </r>
  <r>
    <s v="EMP4774"/>
    <s v="North America"/>
    <x v="21"/>
    <s v="Prefer not to say"/>
    <s v="HR"/>
    <s v="Finance"/>
    <n v="6"/>
    <x v="1"/>
    <n v="28"/>
    <x v="13"/>
    <n v="5"/>
    <s v="High"/>
    <x v="3"/>
    <s v="Yes"/>
    <s v="No Change"/>
    <n v="1"/>
    <x v="0"/>
    <n v="3"/>
    <s v="None"/>
    <s v="Average"/>
    <n v="0.99449743256109169"/>
  </r>
  <r>
    <s v="EMP4775"/>
    <s v="North America"/>
    <x v="26"/>
    <s v="Female"/>
    <s v="Sales"/>
    <s v="Retail"/>
    <n v="7"/>
    <x v="0"/>
    <n v="57"/>
    <x v="13"/>
    <n v="3"/>
    <s v="Low"/>
    <x v="2"/>
    <s v="No"/>
    <s v="Decrease"/>
    <n v="2"/>
    <x v="2"/>
    <n v="5"/>
    <s v="Daily"/>
    <s v="Good"/>
    <n v="0.75226914840498371"/>
  </r>
  <r>
    <s v="EMP4776"/>
    <s v="Europe"/>
    <x v="25"/>
    <s v="Non-binary"/>
    <s v="Software Engineer"/>
    <s v="Consulting"/>
    <n v="35"/>
    <x v="2"/>
    <n v="30"/>
    <x v="1"/>
    <n v="1"/>
    <s v="High"/>
    <x v="3"/>
    <s v="No"/>
    <s v="No Change"/>
    <n v="3"/>
    <x v="1"/>
    <n v="2"/>
    <s v="Daily"/>
    <s v="Average"/>
    <n v="9.5545203998205319E-2"/>
  </r>
  <r>
    <s v="EMP4777"/>
    <s v="Oceania"/>
    <x v="21"/>
    <s v="Prefer not to say"/>
    <s v="Designer"/>
    <s v="Finance"/>
    <n v="2"/>
    <x v="0"/>
    <n v="56"/>
    <x v="2"/>
    <n v="3"/>
    <s v="Low"/>
    <x v="1"/>
    <s v="No"/>
    <s v="Increase"/>
    <n v="1"/>
    <x v="1"/>
    <n v="5"/>
    <s v="Daily"/>
    <s v="Poor"/>
    <n v="0.5603398726753791"/>
  </r>
  <r>
    <s v="EMP4778"/>
    <s v="Europe"/>
    <x v="13"/>
    <s v="Female"/>
    <s v="Sales"/>
    <s v="IT"/>
    <n v="26"/>
    <x v="1"/>
    <n v="52"/>
    <x v="7"/>
    <n v="1"/>
    <s v="Medium"/>
    <x v="2"/>
    <s v="No"/>
    <s v="Increase"/>
    <n v="3"/>
    <x v="0"/>
    <n v="4"/>
    <s v="Weekly"/>
    <s v="Average"/>
    <n v="0.67271786529682343"/>
  </r>
  <r>
    <s v="EMP4779"/>
    <s v="Asia"/>
    <x v="11"/>
    <s v="Female"/>
    <s v="Data Scientist"/>
    <s v="IT"/>
    <n v="35"/>
    <x v="0"/>
    <n v="48"/>
    <x v="3"/>
    <n v="5"/>
    <s v="Medium"/>
    <x v="0"/>
    <s v="Yes"/>
    <s v="Increase"/>
    <n v="5"/>
    <x v="2"/>
    <n v="4"/>
    <s v="None"/>
    <s v="Good"/>
    <n v="0.64041304576688074"/>
  </r>
  <r>
    <s v="EMP4780"/>
    <s v="Africa"/>
    <x v="7"/>
    <s v="Prefer not to say"/>
    <s v="HR"/>
    <s v="Education"/>
    <n v="29"/>
    <x v="0"/>
    <n v="24"/>
    <x v="14"/>
    <n v="1"/>
    <s v="Low"/>
    <x v="1"/>
    <s v="No"/>
    <s v="Increase"/>
    <n v="3"/>
    <x v="1"/>
    <n v="1"/>
    <s v="None"/>
    <s v="Average"/>
    <n v="0.70292418936547363"/>
  </r>
  <r>
    <s v="EMP4781"/>
    <s v="Europe"/>
    <x v="5"/>
    <s v="Male"/>
    <s v="Data Scientist"/>
    <s v="Manufacturing"/>
    <n v="12"/>
    <x v="1"/>
    <n v="48"/>
    <x v="0"/>
    <n v="3"/>
    <s v="Medium"/>
    <x v="2"/>
    <s v="Yes"/>
    <s v="No Change"/>
    <n v="4"/>
    <x v="0"/>
    <n v="3"/>
    <s v="Weekly"/>
    <s v="Poor"/>
    <n v="0.80493631167141566"/>
  </r>
  <r>
    <s v="EMP4782"/>
    <s v="Africa"/>
    <x v="32"/>
    <s v="Non-binary"/>
    <s v="Project Manager"/>
    <s v="Healthcare"/>
    <n v="33"/>
    <x v="0"/>
    <n v="34"/>
    <x v="5"/>
    <n v="2"/>
    <s v="High"/>
    <x v="2"/>
    <s v="No"/>
    <s v="Increase"/>
    <n v="3"/>
    <x v="2"/>
    <n v="3"/>
    <s v="Daily"/>
    <s v="Poor"/>
    <n v="0.32207616968193575"/>
  </r>
  <r>
    <s v="EMP4783"/>
    <s v="Asia"/>
    <x v="5"/>
    <s v="Female"/>
    <s v="Project Manager"/>
    <s v="Education"/>
    <n v="17"/>
    <x v="1"/>
    <n v="45"/>
    <x v="12"/>
    <n v="2"/>
    <s v="Low"/>
    <x v="0"/>
    <s v="Yes"/>
    <s v="Decrease"/>
    <n v="5"/>
    <x v="2"/>
    <n v="3"/>
    <s v="Weekly"/>
    <s v="Good"/>
    <n v="0.50349367222477959"/>
  </r>
  <r>
    <s v="EMP4784"/>
    <s v="Europe"/>
    <x v="27"/>
    <s v="Non-binary"/>
    <s v="Sales"/>
    <s v="IT"/>
    <n v="29"/>
    <x v="2"/>
    <n v="23"/>
    <x v="13"/>
    <n v="2"/>
    <s v="Medium"/>
    <x v="1"/>
    <s v="No"/>
    <s v="Decrease"/>
    <n v="4"/>
    <x v="2"/>
    <n v="5"/>
    <s v="None"/>
    <s v="Good"/>
    <n v="0.79776454232799265"/>
  </r>
  <r>
    <s v="EMP4785"/>
    <s v="Europe"/>
    <x v="9"/>
    <s v="Female"/>
    <s v="HR"/>
    <s v="Education"/>
    <n v="15"/>
    <x v="1"/>
    <n v="41"/>
    <x v="13"/>
    <n v="2"/>
    <s v="High"/>
    <x v="2"/>
    <s v="Yes"/>
    <s v="Increase"/>
    <n v="5"/>
    <x v="2"/>
    <n v="1"/>
    <s v="None"/>
    <s v="Average"/>
    <n v="0.52220050024320575"/>
  </r>
  <r>
    <s v="EMP4786"/>
    <s v="North America"/>
    <x v="20"/>
    <s v="Male"/>
    <s v="HR"/>
    <s v="Retail"/>
    <n v="26"/>
    <x v="2"/>
    <n v="60"/>
    <x v="11"/>
    <n v="2"/>
    <s v="Low"/>
    <x v="3"/>
    <s v="No"/>
    <s v="No Change"/>
    <n v="2"/>
    <x v="0"/>
    <n v="2"/>
    <s v="None"/>
    <s v="Average"/>
    <n v="0.9288498064468822"/>
  </r>
  <r>
    <s v="EMP4787"/>
    <s v="Europe"/>
    <x v="14"/>
    <s v="Female"/>
    <s v="Software Engineer"/>
    <s v="Education"/>
    <n v="6"/>
    <x v="0"/>
    <n v="57"/>
    <x v="15"/>
    <n v="2"/>
    <s v="Low"/>
    <x v="1"/>
    <s v="No"/>
    <s v="Increase"/>
    <n v="4"/>
    <x v="0"/>
    <n v="1"/>
    <s v="Weekly"/>
    <s v="Poor"/>
    <n v="0.36673835483189399"/>
  </r>
  <r>
    <s v="EMP4788"/>
    <s v="Europe"/>
    <x v="22"/>
    <s v="Male"/>
    <s v="Data Scientist"/>
    <s v="Manufacturing"/>
    <n v="35"/>
    <x v="0"/>
    <n v="58"/>
    <x v="12"/>
    <n v="1"/>
    <s v="High"/>
    <x v="3"/>
    <s v="Yes"/>
    <s v="Increase"/>
    <n v="5"/>
    <x v="1"/>
    <n v="4"/>
    <s v="None"/>
    <s v="Poor"/>
    <n v="0.75203072609400634"/>
  </r>
  <r>
    <s v="EMP4789"/>
    <s v="Asia"/>
    <x v="21"/>
    <s v="Female"/>
    <s v="Project Manager"/>
    <s v="IT"/>
    <n v="2"/>
    <x v="1"/>
    <n v="31"/>
    <x v="13"/>
    <n v="4"/>
    <s v="Low"/>
    <x v="2"/>
    <s v="No"/>
    <s v="Decrease"/>
    <n v="1"/>
    <x v="2"/>
    <n v="3"/>
    <s v="Weekly"/>
    <s v="Average"/>
    <n v="0.74448236307461335"/>
  </r>
  <r>
    <s v="EMP4790"/>
    <s v="Europe"/>
    <x v="5"/>
    <s v="Female"/>
    <s v="Data Scientist"/>
    <s v="Consulting"/>
    <n v="18"/>
    <x v="1"/>
    <n v="30"/>
    <x v="9"/>
    <n v="5"/>
    <s v="Low"/>
    <x v="1"/>
    <s v="Yes"/>
    <s v="No Change"/>
    <n v="3"/>
    <x v="2"/>
    <n v="3"/>
    <s v="Weekly"/>
    <s v="Good"/>
    <n v="0.15681620631847148"/>
  </r>
  <r>
    <s v="EMP4791"/>
    <s v="North America"/>
    <x v="10"/>
    <s v="Male"/>
    <s v="Designer"/>
    <s v="Manufacturing"/>
    <n v="19"/>
    <x v="0"/>
    <n v="46"/>
    <x v="3"/>
    <n v="1"/>
    <s v="Low"/>
    <x v="1"/>
    <s v="Yes"/>
    <s v="Increase"/>
    <n v="4"/>
    <x v="2"/>
    <n v="5"/>
    <s v="Weekly"/>
    <s v="Average"/>
    <n v="0.91538823953108939"/>
  </r>
  <r>
    <s v="EMP4792"/>
    <s v="Africa"/>
    <x v="12"/>
    <s v="Male"/>
    <s v="Project Manager"/>
    <s v="IT"/>
    <n v="11"/>
    <x v="2"/>
    <n v="49"/>
    <x v="7"/>
    <n v="3"/>
    <s v="High"/>
    <x v="0"/>
    <s v="No"/>
    <s v="No Change"/>
    <n v="2"/>
    <x v="2"/>
    <n v="4"/>
    <s v="Weekly"/>
    <s v="Good"/>
    <n v="0.13027456053799646"/>
  </r>
  <r>
    <s v="EMP4793"/>
    <s v="Asia"/>
    <x v="8"/>
    <s v="Non-binary"/>
    <s v="Designer"/>
    <s v="Education"/>
    <n v="18"/>
    <x v="0"/>
    <n v="46"/>
    <x v="7"/>
    <n v="3"/>
    <s v="Low"/>
    <x v="2"/>
    <s v="No"/>
    <s v="Increase"/>
    <n v="2"/>
    <x v="0"/>
    <n v="1"/>
    <s v="Weekly"/>
    <s v="Poor"/>
    <n v="0.68134536601395834"/>
  </r>
  <r>
    <s v="EMP4794"/>
    <s v="Europe"/>
    <x v="16"/>
    <s v="Non-binary"/>
    <s v="Marketing"/>
    <s v="Finance"/>
    <n v="33"/>
    <x v="0"/>
    <n v="37"/>
    <x v="14"/>
    <n v="3"/>
    <s v="Low"/>
    <x v="0"/>
    <s v="Yes"/>
    <s v="No Change"/>
    <n v="3"/>
    <x v="0"/>
    <n v="5"/>
    <s v="Weekly"/>
    <s v="Good"/>
    <n v="0.57700557896599947"/>
  </r>
  <r>
    <s v="EMP4795"/>
    <s v="Oceania"/>
    <x v="12"/>
    <s v="Male"/>
    <s v="Sales"/>
    <s v="Education"/>
    <n v="14"/>
    <x v="0"/>
    <n v="50"/>
    <x v="1"/>
    <n v="5"/>
    <s v="Low"/>
    <x v="1"/>
    <s v="Yes"/>
    <s v="Increase"/>
    <n v="3"/>
    <x v="1"/>
    <n v="1"/>
    <s v="Weekly"/>
    <s v="Good"/>
    <n v="0.69202509074406893"/>
  </r>
  <r>
    <s v="EMP4796"/>
    <s v="South America"/>
    <x v="16"/>
    <s v="Male"/>
    <s v="Project Manager"/>
    <s v="Finance"/>
    <n v="35"/>
    <x v="1"/>
    <n v="37"/>
    <x v="9"/>
    <n v="4"/>
    <s v="High"/>
    <x v="2"/>
    <s v="No"/>
    <s v="Increase"/>
    <n v="5"/>
    <x v="1"/>
    <n v="4"/>
    <s v="Weekly"/>
    <s v="Average"/>
    <n v="0.28766904728364906"/>
  </r>
  <r>
    <s v="EMP4797"/>
    <s v="Asia"/>
    <x v="18"/>
    <s v="Non-binary"/>
    <s v="Project Manager"/>
    <s v="IT"/>
    <n v="17"/>
    <x v="1"/>
    <n v="51"/>
    <x v="6"/>
    <n v="4"/>
    <s v="Low"/>
    <x v="2"/>
    <s v="No"/>
    <s v="Decrease"/>
    <n v="4"/>
    <x v="2"/>
    <n v="3"/>
    <s v="None"/>
    <s v="Poor"/>
    <n v="0.39130298999954205"/>
  </r>
  <r>
    <s v="EMP4798"/>
    <s v="North America"/>
    <x v="37"/>
    <s v="Prefer not to say"/>
    <s v="Software Engineer"/>
    <s v="Retail"/>
    <n v="34"/>
    <x v="1"/>
    <n v="32"/>
    <x v="8"/>
    <n v="3"/>
    <s v="High"/>
    <x v="0"/>
    <s v="No"/>
    <s v="Increase"/>
    <n v="3"/>
    <x v="2"/>
    <n v="3"/>
    <s v="Daily"/>
    <s v="Good"/>
    <n v="0.57949960054828098"/>
  </r>
  <r>
    <s v="EMP4799"/>
    <s v="South America"/>
    <x v="24"/>
    <s v="Male"/>
    <s v="HR"/>
    <s v="IT"/>
    <n v="11"/>
    <x v="1"/>
    <n v="44"/>
    <x v="9"/>
    <n v="5"/>
    <s v="Low"/>
    <x v="0"/>
    <s v="No"/>
    <s v="No Change"/>
    <n v="1"/>
    <x v="0"/>
    <n v="1"/>
    <s v="None"/>
    <s v="Average"/>
    <n v="0.25778848180717207"/>
  </r>
  <r>
    <s v="EMP4800"/>
    <s v="Oceania"/>
    <x v="11"/>
    <s v="Female"/>
    <s v="Software Engineer"/>
    <s v="Consulting"/>
    <n v="33"/>
    <x v="1"/>
    <n v="31"/>
    <x v="4"/>
    <n v="5"/>
    <s v="Medium"/>
    <x v="2"/>
    <s v="No"/>
    <s v="No Change"/>
    <n v="2"/>
    <x v="0"/>
    <n v="1"/>
    <s v="Weekly"/>
    <s v="Average"/>
    <n v="0.411483181450227"/>
  </r>
  <r>
    <s v="EMP4801"/>
    <s v="Africa"/>
    <x v="36"/>
    <s v="Male"/>
    <s v="Data Scientist"/>
    <s v="Manufacturing"/>
    <n v="15"/>
    <x v="0"/>
    <n v="51"/>
    <x v="3"/>
    <n v="5"/>
    <s v="High"/>
    <x v="2"/>
    <s v="Yes"/>
    <s v="Increase"/>
    <n v="5"/>
    <x v="1"/>
    <n v="1"/>
    <s v="Weekly"/>
    <s v="Poor"/>
    <n v="0.65205725063273656"/>
  </r>
  <r>
    <s v="EMP4802"/>
    <s v="Asia"/>
    <x v="35"/>
    <s v="Male"/>
    <s v="Marketing"/>
    <s v="Consulting"/>
    <n v="16"/>
    <x v="1"/>
    <n v="51"/>
    <x v="1"/>
    <n v="2"/>
    <s v="Medium"/>
    <x v="2"/>
    <s v="No"/>
    <s v="Decrease"/>
    <n v="5"/>
    <x v="2"/>
    <n v="1"/>
    <s v="Daily"/>
    <s v="Poor"/>
    <n v="9.157892645075083E-2"/>
  </r>
  <r>
    <s v="EMP4803"/>
    <s v="North America"/>
    <x v="27"/>
    <s v="Non-binary"/>
    <s v="Marketing"/>
    <s v="Manufacturing"/>
    <n v="38"/>
    <x v="0"/>
    <n v="47"/>
    <x v="7"/>
    <n v="2"/>
    <s v="Low"/>
    <x v="0"/>
    <s v="No"/>
    <s v="Increase"/>
    <n v="1"/>
    <x v="2"/>
    <n v="2"/>
    <s v="None"/>
    <s v="Good"/>
    <n v="0.77764011467559213"/>
  </r>
  <r>
    <s v="EMP4804"/>
    <s v="Africa"/>
    <x v="3"/>
    <s v="Female"/>
    <s v="Project Manager"/>
    <s v="Retail"/>
    <n v="5"/>
    <x v="0"/>
    <n v="21"/>
    <x v="7"/>
    <n v="4"/>
    <s v="High"/>
    <x v="0"/>
    <s v="Yes"/>
    <s v="No Change"/>
    <n v="4"/>
    <x v="1"/>
    <n v="2"/>
    <s v="None"/>
    <s v="Average"/>
    <n v="0.79200876342973714"/>
  </r>
  <r>
    <s v="EMP4805"/>
    <s v="Oceania"/>
    <x v="1"/>
    <s v="Non-binary"/>
    <s v="Designer"/>
    <s v="Manufacturing"/>
    <n v="20"/>
    <x v="2"/>
    <n v="30"/>
    <x v="8"/>
    <n v="2"/>
    <s v="Medium"/>
    <x v="3"/>
    <s v="No"/>
    <s v="Increase"/>
    <n v="4"/>
    <x v="0"/>
    <n v="1"/>
    <s v="None"/>
    <s v="Good"/>
    <n v="0.74782988648572823"/>
  </r>
  <r>
    <s v="EMP4806"/>
    <s v="Europe"/>
    <x v="24"/>
    <s v="Non-binary"/>
    <s v="Designer"/>
    <s v="Healthcare"/>
    <n v="14"/>
    <x v="2"/>
    <n v="32"/>
    <x v="5"/>
    <n v="1"/>
    <s v="Medium"/>
    <x v="1"/>
    <s v="Yes"/>
    <s v="Increase"/>
    <n v="1"/>
    <x v="2"/>
    <n v="2"/>
    <s v="None"/>
    <s v="Good"/>
    <n v="0.46593408315446261"/>
  </r>
  <r>
    <s v="EMP4807"/>
    <s v="Europe"/>
    <x v="28"/>
    <s v="Female"/>
    <s v="Software Engineer"/>
    <s v="Finance"/>
    <n v="14"/>
    <x v="1"/>
    <n v="55"/>
    <x v="5"/>
    <n v="4"/>
    <s v="Medium"/>
    <x v="3"/>
    <s v="Yes"/>
    <s v="Decrease"/>
    <n v="4"/>
    <x v="0"/>
    <n v="1"/>
    <s v="Daily"/>
    <s v="Good"/>
    <n v="0.52640634331699476"/>
  </r>
  <r>
    <s v="EMP4808"/>
    <s v="Africa"/>
    <x v="36"/>
    <s v="Male"/>
    <s v="Project Manager"/>
    <s v="Finance"/>
    <n v="13"/>
    <x v="0"/>
    <n v="57"/>
    <x v="12"/>
    <n v="4"/>
    <s v="Low"/>
    <x v="1"/>
    <s v="Yes"/>
    <s v="Increase"/>
    <n v="2"/>
    <x v="2"/>
    <n v="3"/>
    <s v="Daily"/>
    <s v="Good"/>
    <n v="0.72659160428326175"/>
  </r>
  <r>
    <s v="EMP4809"/>
    <s v="Africa"/>
    <x v="11"/>
    <s v="Male"/>
    <s v="Marketing"/>
    <s v="Healthcare"/>
    <n v="30"/>
    <x v="0"/>
    <n v="36"/>
    <x v="6"/>
    <n v="3"/>
    <s v="High"/>
    <x v="0"/>
    <s v="Yes"/>
    <s v="Decrease"/>
    <n v="4"/>
    <x v="0"/>
    <n v="2"/>
    <s v="Weekly"/>
    <s v="Average"/>
    <n v="0.80297236385489812"/>
  </r>
  <r>
    <s v="EMP4810"/>
    <s v="Africa"/>
    <x v="38"/>
    <s v="Female"/>
    <s v="Marketing"/>
    <s v="Retail"/>
    <n v="27"/>
    <x v="2"/>
    <n v="43"/>
    <x v="12"/>
    <n v="1"/>
    <s v="Low"/>
    <x v="1"/>
    <s v="Yes"/>
    <s v="Increase"/>
    <n v="2"/>
    <x v="2"/>
    <n v="2"/>
    <s v="Weekly"/>
    <s v="Good"/>
    <n v="0.24105532829936183"/>
  </r>
  <r>
    <s v="EMP4811"/>
    <s v="Africa"/>
    <x v="1"/>
    <s v="Prefer not to say"/>
    <s v="Project Manager"/>
    <s v="Education"/>
    <n v="26"/>
    <x v="1"/>
    <n v="41"/>
    <x v="4"/>
    <n v="2"/>
    <s v="Low"/>
    <x v="2"/>
    <s v="No"/>
    <s v="Decrease"/>
    <n v="4"/>
    <x v="2"/>
    <n v="1"/>
    <s v="Weekly"/>
    <s v="Poor"/>
    <n v="0.34611568770945367"/>
  </r>
  <r>
    <s v="EMP4812"/>
    <s v="North America"/>
    <x v="2"/>
    <s v="Female"/>
    <s v="Sales"/>
    <s v="Healthcare"/>
    <n v="35"/>
    <x v="2"/>
    <n v="30"/>
    <x v="2"/>
    <n v="3"/>
    <s v="Low"/>
    <x v="0"/>
    <s v="Yes"/>
    <s v="Decrease"/>
    <n v="2"/>
    <x v="0"/>
    <n v="4"/>
    <s v="None"/>
    <s v="Good"/>
    <n v="0.92721019692623252"/>
  </r>
  <r>
    <s v="EMP4813"/>
    <s v="Oceania"/>
    <x v="19"/>
    <s v="Prefer not to say"/>
    <s v="HR"/>
    <s v="Manufacturing"/>
    <n v="30"/>
    <x v="0"/>
    <n v="58"/>
    <x v="10"/>
    <n v="3"/>
    <s v="Low"/>
    <x v="0"/>
    <s v="No"/>
    <s v="Increase"/>
    <n v="2"/>
    <x v="1"/>
    <n v="1"/>
    <s v="None"/>
    <s v="Average"/>
    <n v="0.35195101691791864"/>
  </r>
  <r>
    <s v="EMP4814"/>
    <s v="Asia"/>
    <x v="4"/>
    <s v="Female"/>
    <s v="Marketing"/>
    <s v="Retail"/>
    <n v="30"/>
    <x v="2"/>
    <n v="30"/>
    <x v="9"/>
    <n v="5"/>
    <s v="Medium"/>
    <x v="3"/>
    <s v="No"/>
    <s v="Decrease"/>
    <n v="1"/>
    <x v="0"/>
    <n v="2"/>
    <s v="Weekly"/>
    <s v="Average"/>
    <n v="0.20801951550868614"/>
  </r>
  <r>
    <s v="EMP4815"/>
    <s v="Europe"/>
    <x v="20"/>
    <s v="Female"/>
    <s v="Sales"/>
    <s v="Consulting"/>
    <n v="19"/>
    <x v="0"/>
    <n v="57"/>
    <x v="10"/>
    <n v="4"/>
    <s v="Medium"/>
    <x v="0"/>
    <s v="No"/>
    <s v="Decrease"/>
    <n v="4"/>
    <x v="0"/>
    <n v="2"/>
    <s v="Weekly"/>
    <s v="Poor"/>
    <n v="0.54481257756314705"/>
  </r>
  <r>
    <s v="EMP4816"/>
    <s v="North America"/>
    <x v="23"/>
    <s v="Non-binary"/>
    <s v="Data Scientist"/>
    <s v="Consulting"/>
    <n v="30"/>
    <x v="1"/>
    <n v="34"/>
    <x v="14"/>
    <n v="3"/>
    <s v="Medium"/>
    <x v="0"/>
    <s v="No"/>
    <s v="Increase"/>
    <n v="3"/>
    <x v="0"/>
    <n v="2"/>
    <s v="Daily"/>
    <s v="Average"/>
    <n v="0.6942024552574293"/>
  </r>
  <r>
    <s v="EMP4817"/>
    <s v="South America"/>
    <x v="26"/>
    <s v="Prefer not to say"/>
    <s v="Designer"/>
    <s v="Manufacturing"/>
    <n v="3"/>
    <x v="2"/>
    <n v="38"/>
    <x v="5"/>
    <n v="1"/>
    <s v="High"/>
    <x v="3"/>
    <s v="No"/>
    <s v="Increase"/>
    <n v="5"/>
    <x v="0"/>
    <n v="1"/>
    <s v="Daily"/>
    <s v="Good"/>
    <n v="0.8822744771804909"/>
  </r>
  <r>
    <s v="EMP4818"/>
    <s v="Europe"/>
    <x v="30"/>
    <s v="Male"/>
    <s v="Data Scientist"/>
    <s v="IT"/>
    <n v="16"/>
    <x v="2"/>
    <n v="58"/>
    <x v="13"/>
    <n v="2"/>
    <s v="Medium"/>
    <x v="3"/>
    <s v="No"/>
    <s v="No Change"/>
    <n v="3"/>
    <x v="2"/>
    <n v="4"/>
    <s v="Daily"/>
    <s v="Good"/>
    <n v="0.57107268131409583"/>
  </r>
  <r>
    <s v="EMP4819"/>
    <s v="North America"/>
    <x v="31"/>
    <s v="Non-binary"/>
    <s v="Marketing"/>
    <s v="Retail"/>
    <n v="31"/>
    <x v="2"/>
    <n v="46"/>
    <x v="3"/>
    <n v="2"/>
    <s v="Low"/>
    <x v="2"/>
    <s v="No"/>
    <s v="Increase"/>
    <n v="1"/>
    <x v="0"/>
    <n v="2"/>
    <s v="Daily"/>
    <s v="Good"/>
    <n v="0.77080125468455929"/>
  </r>
  <r>
    <s v="EMP4820"/>
    <s v="South America"/>
    <x v="7"/>
    <s v="Female"/>
    <s v="HR"/>
    <s v="Finance"/>
    <n v="32"/>
    <x v="2"/>
    <n v="33"/>
    <x v="14"/>
    <n v="1"/>
    <s v="Low"/>
    <x v="2"/>
    <s v="No"/>
    <s v="No Change"/>
    <n v="4"/>
    <x v="0"/>
    <n v="5"/>
    <s v="None"/>
    <s v="Good"/>
    <n v="5.7524062712290269E-2"/>
  </r>
  <r>
    <s v="EMP4821"/>
    <s v="Asia"/>
    <x v="21"/>
    <s v="Female"/>
    <s v="Marketing"/>
    <s v="IT"/>
    <n v="3"/>
    <x v="2"/>
    <n v="58"/>
    <x v="14"/>
    <n v="1"/>
    <s v="High"/>
    <x v="0"/>
    <s v="Yes"/>
    <s v="Increase"/>
    <n v="4"/>
    <x v="1"/>
    <n v="4"/>
    <s v="None"/>
    <s v="Poor"/>
    <n v="0.1591654346680661"/>
  </r>
  <r>
    <s v="EMP4822"/>
    <s v="Africa"/>
    <x v="37"/>
    <s v="Prefer not to say"/>
    <s v="Marketing"/>
    <s v="Finance"/>
    <n v="34"/>
    <x v="1"/>
    <n v="49"/>
    <x v="9"/>
    <n v="5"/>
    <s v="Low"/>
    <x v="2"/>
    <s v="No"/>
    <s v="Decrease"/>
    <n v="2"/>
    <x v="2"/>
    <n v="4"/>
    <s v="Weekly"/>
    <s v="Average"/>
    <n v="0.81282397196214828"/>
  </r>
  <r>
    <s v="EMP4823"/>
    <s v="Africa"/>
    <x v="8"/>
    <s v="Non-binary"/>
    <s v="Software Engineer"/>
    <s v="Consulting"/>
    <n v="13"/>
    <x v="2"/>
    <n v="47"/>
    <x v="4"/>
    <n v="2"/>
    <s v="Medium"/>
    <x v="2"/>
    <s v="No"/>
    <s v="No Change"/>
    <n v="4"/>
    <x v="2"/>
    <n v="4"/>
    <s v="Weekly"/>
    <s v="Poor"/>
    <n v="0.50716325467148582"/>
  </r>
  <r>
    <s v="EMP4824"/>
    <s v="Africa"/>
    <x v="25"/>
    <s v="Male"/>
    <s v="Marketing"/>
    <s v="Manufacturing"/>
    <n v="35"/>
    <x v="2"/>
    <n v="57"/>
    <x v="0"/>
    <n v="3"/>
    <s v="Medium"/>
    <x v="2"/>
    <s v="No"/>
    <s v="Decrease"/>
    <n v="5"/>
    <x v="0"/>
    <n v="2"/>
    <s v="Daily"/>
    <s v="Good"/>
    <n v="0.44630339209803305"/>
  </r>
  <r>
    <s v="EMP4825"/>
    <s v="Europe"/>
    <x v="10"/>
    <s v="Prefer not to say"/>
    <s v="Software Engineer"/>
    <s v="Retail"/>
    <n v="27"/>
    <x v="1"/>
    <n v="38"/>
    <x v="6"/>
    <n v="4"/>
    <s v="Medium"/>
    <x v="0"/>
    <s v="Yes"/>
    <s v="Increase"/>
    <n v="3"/>
    <x v="2"/>
    <n v="1"/>
    <s v="None"/>
    <s v="Average"/>
    <n v="0.3612130354940879"/>
  </r>
  <r>
    <s v="EMP4826"/>
    <s v="Oceania"/>
    <x v="35"/>
    <s v="Female"/>
    <s v="Software Engineer"/>
    <s v="Manufacturing"/>
    <n v="18"/>
    <x v="0"/>
    <n v="42"/>
    <x v="13"/>
    <n v="5"/>
    <s v="Medium"/>
    <x v="2"/>
    <s v="No"/>
    <s v="Increase"/>
    <n v="4"/>
    <x v="1"/>
    <n v="2"/>
    <s v="Weekly"/>
    <s v="Good"/>
    <n v="0.12378599925225209"/>
  </r>
  <r>
    <s v="EMP4827"/>
    <s v="North America"/>
    <x v="4"/>
    <s v="Male"/>
    <s v="Project Manager"/>
    <s v="Education"/>
    <n v="31"/>
    <x v="2"/>
    <n v="48"/>
    <x v="10"/>
    <n v="5"/>
    <s v="Medium"/>
    <x v="1"/>
    <s v="No"/>
    <s v="No Change"/>
    <n v="5"/>
    <x v="0"/>
    <n v="5"/>
    <s v="Weekly"/>
    <s v="Average"/>
    <n v="0.77865194652935299"/>
  </r>
  <r>
    <s v="EMP4828"/>
    <s v="North America"/>
    <x v="23"/>
    <s v="Prefer not to say"/>
    <s v="Data Scientist"/>
    <s v="Finance"/>
    <n v="36"/>
    <x v="2"/>
    <n v="29"/>
    <x v="14"/>
    <n v="3"/>
    <s v="Low"/>
    <x v="1"/>
    <s v="No"/>
    <s v="No Change"/>
    <n v="1"/>
    <x v="1"/>
    <n v="3"/>
    <s v="None"/>
    <s v="Poor"/>
    <n v="0.54489830600862055"/>
  </r>
  <r>
    <s v="EMP4829"/>
    <s v="North America"/>
    <x v="35"/>
    <s v="Male"/>
    <s v="Project Manager"/>
    <s v="Finance"/>
    <n v="16"/>
    <x v="0"/>
    <n v="39"/>
    <x v="7"/>
    <n v="5"/>
    <s v="Low"/>
    <x v="2"/>
    <s v="No"/>
    <s v="Increase"/>
    <n v="4"/>
    <x v="0"/>
    <n v="3"/>
    <s v="None"/>
    <s v="Average"/>
    <n v="7.4814348201598269E-2"/>
  </r>
  <r>
    <s v="EMP4830"/>
    <s v="Europe"/>
    <x v="27"/>
    <s v="Female"/>
    <s v="Designer"/>
    <s v="IT"/>
    <n v="28"/>
    <x v="0"/>
    <n v="45"/>
    <x v="13"/>
    <n v="4"/>
    <s v="Low"/>
    <x v="0"/>
    <s v="Yes"/>
    <s v="Decrease"/>
    <n v="5"/>
    <x v="0"/>
    <n v="2"/>
    <s v="Daily"/>
    <s v="Average"/>
    <n v="0.22937615421692159"/>
  </r>
  <r>
    <s v="EMP4831"/>
    <s v="North America"/>
    <x v="24"/>
    <s v="Female"/>
    <s v="Designer"/>
    <s v="IT"/>
    <n v="17"/>
    <x v="2"/>
    <n v="20"/>
    <x v="8"/>
    <n v="3"/>
    <s v="Medium"/>
    <x v="3"/>
    <s v="Yes"/>
    <s v="Increase"/>
    <n v="2"/>
    <x v="1"/>
    <n v="5"/>
    <s v="Daily"/>
    <s v="Poor"/>
    <n v="0.70285089170955284"/>
  </r>
  <r>
    <s v="EMP4832"/>
    <s v="South America"/>
    <x v="7"/>
    <s v="Female"/>
    <s v="HR"/>
    <s v="IT"/>
    <n v="32"/>
    <x v="1"/>
    <n v="30"/>
    <x v="5"/>
    <n v="1"/>
    <s v="Medium"/>
    <x v="1"/>
    <s v="No"/>
    <s v="Decrease"/>
    <n v="1"/>
    <x v="1"/>
    <n v="5"/>
    <s v="None"/>
    <s v="Average"/>
    <n v="0.22206739373208406"/>
  </r>
  <r>
    <s v="EMP4833"/>
    <s v="Europe"/>
    <x v="0"/>
    <s v="Prefer not to say"/>
    <s v="Software Engineer"/>
    <s v="Healthcare"/>
    <n v="16"/>
    <x v="1"/>
    <n v="60"/>
    <x v="10"/>
    <n v="3"/>
    <s v="High"/>
    <x v="2"/>
    <s v="Yes"/>
    <s v="No Change"/>
    <n v="5"/>
    <x v="0"/>
    <n v="5"/>
    <s v="Daily"/>
    <s v="Poor"/>
    <n v="0.20075573782923417"/>
  </r>
  <r>
    <s v="EMP4834"/>
    <s v="Europe"/>
    <x v="25"/>
    <s v="Male"/>
    <s v="Marketing"/>
    <s v="IT"/>
    <n v="34"/>
    <x v="2"/>
    <n v="51"/>
    <x v="0"/>
    <n v="3"/>
    <s v="High"/>
    <x v="0"/>
    <s v="No"/>
    <s v="No Change"/>
    <n v="4"/>
    <x v="0"/>
    <n v="4"/>
    <s v="None"/>
    <s v="Poor"/>
    <n v="0.93239734361396176"/>
  </r>
  <r>
    <s v="EMP4835"/>
    <s v="Asia"/>
    <x v="10"/>
    <s v="Non-binary"/>
    <s v="Designer"/>
    <s v="IT"/>
    <n v="16"/>
    <x v="2"/>
    <n v="37"/>
    <x v="7"/>
    <n v="2"/>
    <s v="Medium"/>
    <x v="0"/>
    <s v="No"/>
    <s v="No Change"/>
    <n v="4"/>
    <x v="1"/>
    <n v="1"/>
    <s v="Daily"/>
    <s v="Good"/>
    <n v="0.53793599167489881"/>
  </r>
  <r>
    <s v="EMP4836"/>
    <s v="Asia"/>
    <x v="7"/>
    <s v="Male"/>
    <s v="Software Engineer"/>
    <s v="Finance"/>
    <n v="28"/>
    <x v="1"/>
    <n v="35"/>
    <x v="14"/>
    <n v="4"/>
    <s v="High"/>
    <x v="0"/>
    <s v="No"/>
    <s v="Increase"/>
    <n v="5"/>
    <x v="1"/>
    <n v="5"/>
    <s v="None"/>
    <s v="Average"/>
    <n v="0.2272877956724032"/>
  </r>
  <r>
    <s v="EMP4837"/>
    <s v="Europe"/>
    <x v="34"/>
    <s v="Female"/>
    <s v="Sales"/>
    <s v="IT"/>
    <n v="26"/>
    <x v="0"/>
    <n v="49"/>
    <x v="2"/>
    <n v="4"/>
    <s v="Medium"/>
    <x v="2"/>
    <s v="Yes"/>
    <s v="Increase"/>
    <n v="5"/>
    <x v="2"/>
    <n v="4"/>
    <s v="Weekly"/>
    <s v="Good"/>
    <n v="0.63952186821553136"/>
  </r>
  <r>
    <s v="EMP4838"/>
    <s v="Oceania"/>
    <x v="4"/>
    <s v="Non-binary"/>
    <s v="Project Manager"/>
    <s v="Retail"/>
    <n v="37"/>
    <x v="0"/>
    <n v="52"/>
    <x v="11"/>
    <n v="4"/>
    <s v="Medium"/>
    <x v="3"/>
    <s v="Yes"/>
    <s v="Decrease"/>
    <n v="5"/>
    <x v="2"/>
    <n v="1"/>
    <s v="Weekly"/>
    <s v="Poor"/>
    <n v="0.56022867991487846"/>
  </r>
  <r>
    <s v="EMP4839"/>
    <s v="Europe"/>
    <x v="38"/>
    <s v="Female"/>
    <s v="HR"/>
    <s v="Education"/>
    <n v="15"/>
    <x v="1"/>
    <n v="60"/>
    <x v="7"/>
    <n v="4"/>
    <s v="Low"/>
    <x v="2"/>
    <s v="No"/>
    <s v="Increase"/>
    <n v="5"/>
    <x v="2"/>
    <n v="4"/>
    <s v="Weekly"/>
    <s v="Good"/>
    <n v="0.49507487530781957"/>
  </r>
  <r>
    <s v="EMP4840"/>
    <s v="North America"/>
    <x v="20"/>
    <s v="Non-binary"/>
    <s v="Sales"/>
    <s v="Manufacturing"/>
    <n v="19"/>
    <x v="2"/>
    <n v="54"/>
    <x v="2"/>
    <n v="2"/>
    <s v="Low"/>
    <x v="3"/>
    <s v="No"/>
    <s v="Decrease"/>
    <n v="4"/>
    <x v="0"/>
    <n v="2"/>
    <s v="Daily"/>
    <s v="Good"/>
    <n v="0.23676844226994587"/>
  </r>
  <r>
    <s v="EMP4841"/>
    <s v="North America"/>
    <x v="34"/>
    <s v="Female"/>
    <s v="Marketing"/>
    <s v="Healthcare"/>
    <n v="17"/>
    <x v="2"/>
    <n v="36"/>
    <x v="0"/>
    <n v="2"/>
    <s v="Medium"/>
    <x v="0"/>
    <s v="No"/>
    <s v="Decrease"/>
    <n v="2"/>
    <x v="0"/>
    <n v="2"/>
    <s v="Weekly"/>
    <s v="Average"/>
    <n v="0.10177935802281024"/>
  </r>
  <r>
    <s v="EMP4842"/>
    <s v="Africa"/>
    <x v="38"/>
    <s v="Prefer not to say"/>
    <s v="Marketing"/>
    <s v="Education"/>
    <n v="21"/>
    <x v="2"/>
    <n v="42"/>
    <x v="9"/>
    <n v="3"/>
    <s v="Medium"/>
    <x v="1"/>
    <s v="Yes"/>
    <s v="Decrease"/>
    <n v="1"/>
    <x v="2"/>
    <n v="1"/>
    <s v="Daily"/>
    <s v="Good"/>
    <n v="0.9779819899024258"/>
  </r>
  <r>
    <s v="EMP4843"/>
    <s v="Africa"/>
    <x v="3"/>
    <s v="Male"/>
    <s v="Software Engineer"/>
    <s v="Retail"/>
    <n v="7"/>
    <x v="1"/>
    <n v="52"/>
    <x v="1"/>
    <n v="5"/>
    <s v="Medium"/>
    <x v="0"/>
    <s v="No"/>
    <s v="Increase"/>
    <n v="5"/>
    <x v="1"/>
    <n v="3"/>
    <s v="None"/>
    <s v="Poor"/>
    <n v="0.93858702384032244"/>
  </r>
  <r>
    <s v="EMP4844"/>
    <s v="Europe"/>
    <x v="33"/>
    <s v="Female"/>
    <s v="HR"/>
    <s v="Retail"/>
    <n v="21"/>
    <x v="0"/>
    <n v="60"/>
    <x v="1"/>
    <n v="4"/>
    <s v="Medium"/>
    <x v="3"/>
    <s v="Yes"/>
    <s v="No Change"/>
    <n v="2"/>
    <x v="0"/>
    <n v="3"/>
    <s v="Weekly"/>
    <s v="Poor"/>
    <n v="0.81638656949945754"/>
  </r>
  <r>
    <s v="EMP4845"/>
    <s v="Europe"/>
    <x v="22"/>
    <s v="Prefer not to say"/>
    <s v="Project Manager"/>
    <s v="Education"/>
    <n v="30"/>
    <x v="1"/>
    <n v="47"/>
    <x v="13"/>
    <n v="3"/>
    <s v="Medium"/>
    <x v="1"/>
    <s v="No"/>
    <s v="No Change"/>
    <n v="4"/>
    <x v="1"/>
    <n v="2"/>
    <s v="None"/>
    <s v="Poor"/>
    <n v="0.50808549758645494"/>
  </r>
  <r>
    <s v="EMP4846"/>
    <s v="South America"/>
    <x v="38"/>
    <s v="Non-binary"/>
    <s v="HR"/>
    <s v="Consulting"/>
    <n v="22"/>
    <x v="1"/>
    <n v="60"/>
    <x v="12"/>
    <n v="2"/>
    <s v="Low"/>
    <x v="3"/>
    <s v="No"/>
    <s v="Increase"/>
    <n v="2"/>
    <x v="1"/>
    <n v="2"/>
    <s v="Weekly"/>
    <s v="Average"/>
    <n v="0.95397182220255528"/>
  </r>
  <r>
    <s v="EMP4847"/>
    <s v="Asia"/>
    <x v="36"/>
    <s v="Non-binary"/>
    <s v="Project Manager"/>
    <s v="Retail"/>
    <n v="16"/>
    <x v="0"/>
    <n v="49"/>
    <x v="9"/>
    <n v="3"/>
    <s v="Low"/>
    <x v="2"/>
    <s v="No"/>
    <s v="Decrease"/>
    <n v="5"/>
    <x v="2"/>
    <n v="5"/>
    <s v="None"/>
    <s v="Good"/>
    <n v="0.47224672458964267"/>
  </r>
  <r>
    <s v="EMP4848"/>
    <s v="Europe"/>
    <x v="11"/>
    <s v="Non-binary"/>
    <s v="Data Scientist"/>
    <s v="Manufacturing"/>
    <n v="33"/>
    <x v="0"/>
    <n v="43"/>
    <x v="6"/>
    <n v="2"/>
    <s v="High"/>
    <x v="2"/>
    <s v="No"/>
    <s v="Decrease"/>
    <n v="2"/>
    <x v="1"/>
    <n v="3"/>
    <s v="None"/>
    <s v="Good"/>
    <n v="0.82808211357936201"/>
  </r>
  <r>
    <s v="EMP4849"/>
    <s v="Africa"/>
    <x v="27"/>
    <s v="Prefer not to say"/>
    <s v="HR"/>
    <s v="Finance"/>
    <n v="33"/>
    <x v="2"/>
    <n v="56"/>
    <x v="10"/>
    <n v="3"/>
    <s v="High"/>
    <x v="2"/>
    <s v="No"/>
    <s v="Decrease"/>
    <n v="1"/>
    <x v="0"/>
    <n v="5"/>
    <s v="None"/>
    <s v="Poor"/>
    <n v="0.14453734260768059"/>
  </r>
  <r>
    <s v="EMP4850"/>
    <s v="Africa"/>
    <x v="36"/>
    <s v="Female"/>
    <s v="Software Engineer"/>
    <s v="Manufacturing"/>
    <n v="12"/>
    <x v="1"/>
    <n v="50"/>
    <x v="13"/>
    <n v="5"/>
    <s v="High"/>
    <x v="3"/>
    <s v="Yes"/>
    <s v="No Change"/>
    <n v="1"/>
    <x v="1"/>
    <n v="2"/>
    <s v="Weekly"/>
    <s v="Good"/>
    <n v="0.96434011769082373"/>
  </r>
  <r>
    <s v="EMP4851"/>
    <s v="Europe"/>
    <x v="36"/>
    <s v="Non-binary"/>
    <s v="Project Manager"/>
    <s v="Consulting"/>
    <n v="11"/>
    <x v="2"/>
    <n v="21"/>
    <x v="4"/>
    <n v="1"/>
    <s v="Low"/>
    <x v="1"/>
    <s v="No"/>
    <s v="Increase"/>
    <n v="4"/>
    <x v="2"/>
    <n v="5"/>
    <s v="None"/>
    <s v="Good"/>
    <n v="0.52631859477593734"/>
  </r>
  <r>
    <s v="EMP4852"/>
    <s v="South America"/>
    <x v="28"/>
    <s v="Prefer not to say"/>
    <s v="HR"/>
    <s v="IT"/>
    <n v="13"/>
    <x v="0"/>
    <n v="48"/>
    <x v="12"/>
    <n v="5"/>
    <s v="Medium"/>
    <x v="2"/>
    <s v="Yes"/>
    <s v="Increase"/>
    <n v="1"/>
    <x v="2"/>
    <n v="5"/>
    <s v="Daily"/>
    <s v="Poor"/>
    <n v="0.89966390815469499"/>
  </r>
  <r>
    <s v="EMP4853"/>
    <s v="South America"/>
    <x v="10"/>
    <s v="Prefer not to say"/>
    <s v="Data Scientist"/>
    <s v="Healthcare"/>
    <n v="24"/>
    <x v="1"/>
    <n v="21"/>
    <x v="6"/>
    <n v="2"/>
    <s v="High"/>
    <x v="2"/>
    <s v="Yes"/>
    <s v="No Change"/>
    <n v="4"/>
    <x v="0"/>
    <n v="5"/>
    <s v="Weekly"/>
    <s v="Poor"/>
    <n v="0.54519955363653161"/>
  </r>
  <r>
    <s v="EMP4854"/>
    <s v="Asia"/>
    <x v="34"/>
    <s v="Male"/>
    <s v="Designer"/>
    <s v="Manufacturing"/>
    <n v="20"/>
    <x v="2"/>
    <n v="59"/>
    <x v="15"/>
    <n v="1"/>
    <s v="High"/>
    <x v="3"/>
    <s v="Yes"/>
    <s v="Decrease"/>
    <n v="4"/>
    <x v="0"/>
    <n v="2"/>
    <s v="Weekly"/>
    <s v="Poor"/>
    <n v="0.26581521779045991"/>
  </r>
  <r>
    <s v="EMP4855"/>
    <s v="North America"/>
    <x v="21"/>
    <s v="Non-binary"/>
    <s v="Project Manager"/>
    <s v="Manufacturing"/>
    <n v="4"/>
    <x v="2"/>
    <n v="59"/>
    <x v="4"/>
    <n v="5"/>
    <s v="Medium"/>
    <x v="2"/>
    <s v="Yes"/>
    <s v="Decrease"/>
    <n v="5"/>
    <x v="2"/>
    <n v="3"/>
    <s v="Weekly"/>
    <s v="Good"/>
    <n v="0.47091884413184426"/>
  </r>
  <r>
    <s v="EMP4856"/>
    <s v="Asia"/>
    <x v="31"/>
    <s v="Male"/>
    <s v="Designer"/>
    <s v="Retail"/>
    <n v="36"/>
    <x v="0"/>
    <n v="34"/>
    <x v="1"/>
    <n v="4"/>
    <s v="Low"/>
    <x v="1"/>
    <s v="No"/>
    <s v="Increase"/>
    <n v="1"/>
    <x v="1"/>
    <n v="5"/>
    <s v="Daily"/>
    <s v="Poor"/>
    <n v="0.18384339586532705"/>
  </r>
  <r>
    <s v="EMP4857"/>
    <s v="Asia"/>
    <x v="24"/>
    <s v="Female"/>
    <s v="Designer"/>
    <s v="Healthcare"/>
    <n v="14"/>
    <x v="1"/>
    <n v="40"/>
    <x v="12"/>
    <n v="4"/>
    <s v="Low"/>
    <x v="2"/>
    <s v="No"/>
    <s v="Decrease"/>
    <n v="4"/>
    <x v="2"/>
    <n v="4"/>
    <s v="None"/>
    <s v="Average"/>
    <n v="0.27812761448256762"/>
  </r>
  <r>
    <s v="EMP4858"/>
    <s v="South America"/>
    <x v="5"/>
    <s v="Prefer not to say"/>
    <s v="Marketing"/>
    <s v="Manufacturing"/>
    <n v="11"/>
    <x v="2"/>
    <n v="47"/>
    <x v="14"/>
    <n v="4"/>
    <s v="Low"/>
    <x v="1"/>
    <s v="No"/>
    <s v="No Change"/>
    <n v="5"/>
    <x v="0"/>
    <n v="4"/>
    <s v="Weekly"/>
    <s v="Average"/>
    <n v="0.63976909697057438"/>
  </r>
  <r>
    <s v="EMP4859"/>
    <s v="Africa"/>
    <x v="17"/>
    <s v="Female"/>
    <s v="Software Engineer"/>
    <s v="Finance"/>
    <n v="1"/>
    <x v="1"/>
    <n v="53"/>
    <x v="11"/>
    <n v="4"/>
    <s v="High"/>
    <x v="0"/>
    <s v="No"/>
    <s v="No Change"/>
    <n v="3"/>
    <x v="0"/>
    <n v="5"/>
    <s v="Weekly"/>
    <s v="Good"/>
    <n v="0.10628193165363697"/>
  </r>
  <r>
    <s v="EMP4860"/>
    <s v="Europe"/>
    <x v="29"/>
    <s v="Female"/>
    <s v="HR"/>
    <s v="Manufacturing"/>
    <n v="5"/>
    <x v="2"/>
    <n v="27"/>
    <x v="1"/>
    <n v="4"/>
    <s v="Low"/>
    <x v="2"/>
    <s v="No"/>
    <s v="Increase"/>
    <n v="3"/>
    <x v="2"/>
    <n v="3"/>
    <s v="None"/>
    <s v="Good"/>
    <n v="0.96388569183624395"/>
  </r>
  <r>
    <s v="EMP4861"/>
    <s v="South America"/>
    <x v="12"/>
    <s v="Prefer not to say"/>
    <s v="Marketing"/>
    <s v="Consulting"/>
    <n v="15"/>
    <x v="2"/>
    <n v="55"/>
    <x v="1"/>
    <n v="4"/>
    <s v="High"/>
    <x v="3"/>
    <s v="Yes"/>
    <s v="Decrease"/>
    <n v="1"/>
    <x v="2"/>
    <n v="5"/>
    <s v="None"/>
    <s v="Good"/>
    <n v="0.84681948145753116"/>
  </r>
  <r>
    <s v="EMP4862"/>
    <s v="Oceania"/>
    <x v="29"/>
    <s v="Male"/>
    <s v="Sales"/>
    <s v="IT"/>
    <n v="5"/>
    <x v="0"/>
    <n v="40"/>
    <x v="7"/>
    <n v="3"/>
    <s v="Low"/>
    <x v="0"/>
    <s v="No"/>
    <s v="Decrease"/>
    <n v="3"/>
    <x v="2"/>
    <n v="3"/>
    <s v="Weekly"/>
    <s v="Average"/>
    <n v="0.13454579588753368"/>
  </r>
  <r>
    <s v="EMP4863"/>
    <s v="Europe"/>
    <x v="15"/>
    <s v="Prefer not to say"/>
    <s v="Sales"/>
    <s v="Manufacturing"/>
    <n v="25"/>
    <x v="2"/>
    <n v="43"/>
    <x v="0"/>
    <n v="4"/>
    <s v="Low"/>
    <x v="0"/>
    <s v="Yes"/>
    <s v="Increase"/>
    <n v="5"/>
    <x v="0"/>
    <n v="1"/>
    <s v="None"/>
    <s v="Average"/>
    <n v="0.36985695842163746"/>
  </r>
  <r>
    <s v="EMP4864"/>
    <s v="North America"/>
    <x v="16"/>
    <s v="Prefer not to say"/>
    <s v="Sales"/>
    <s v="Healthcare"/>
    <n v="36"/>
    <x v="1"/>
    <n v="56"/>
    <x v="11"/>
    <n v="5"/>
    <s v="Low"/>
    <x v="1"/>
    <s v="Yes"/>
    <s v="Decrease"/>
    <n v="2"/>
    <x v="2"/>
    <n v="3"/>
    <s v="Weekly"/>
    <s v="Poor"/>
    <n v="0.31785916517969293"/>
  </r>
  <r>
    <s v="EMP4865"/>
    <s v="Oceania"/>
    <x v="29"/>
    <s v="Male"/>
    <s v="Project Manager"/>
    <s v="Manufacturing"/>
    <n v="2"/>
    <x v="0"/>
    <n v="46"/>
    <x v="4"/>
    <n v="1"/>
    <s v="Medium"/>
    <x v="0"/>
    <s v="Yes"/>
    <s v="Increase"/>
    <n v="1"/>
    <x v="2"/>
    <n v="1"/>
    <s v="None"/>
    <s v="Poor"/>
    <n v="0.61485603792832666"/>
  </r>
  <r>
    <s v="EMP4866"/>
    <s v="South America"/>
    <x v="11"/>
    <s v="Female"/>
    <s v="Sales"/>
    <s v="IT"/>
    <n v="34"/>
    <x v="0"/>
    <n v="25"/>
    <x v="5"/>
    <n v="5"/>
    <s v="Low"/>
    <x v="2"/>
    <s v="No"/>
    <s v="Increase"/>
    <n v="4"/>
    <x v="2"/>
    <n v="2"/>
    <s v="Weekly"/>
    <s v="Good"/>
    <n v="0.75842851232841535"/>
  </r>
  <r>
    <s v="EMP4867"/>
    <s v="Oceania"/>
    <x v="38"/>
    <s v="Prefer not to say"/>
    <s v="Project Manager"/>
    <s v="Finance"/>
    <n v="26"/>
    <x v="0"/>
    <n v="52"/>
    <x v="3"/>
    <n v="5"/>
    <s v="Medium"/>
    <x v="1"/>
    <s v="Yes"/>
    <s v="Increase"/>
    <n v="2"/>
    <x v="1"/>
    <n v="1"/>
    <s v="None"/>
    <s v="Good"/>
    <n v="0.91999832240605117"/>
  </r>
  <r>
    <s v="EMP4868"/>
    <s v="Europe"/>
    <x v="30"/>
    <s v="Non-binary"/>
    <s v="HR"/>
    <s v="Manufacturing"/>
    <n v="18"/>
    <x v="2"/>
    <n v="28"/>
    <x v="12"/>
    <n v="1"/>
    <s v="Medium"/>
    <x v="3"/>
    <s v="No"/>
    <s v="No Change"/>
    <n v="2"/>
    <x v="0"/>
    <n v="2"/>
    <s v="Weekly"/>
    <s v="Poor"/>
    <n v="0.51896910755558279"/>
  </r>
  <r>
    <s v="EMP4869"/>
    <s v="North America"/>
    <x v="36"/>
    <s v="Prefer not to say"/>
    <s v="Project Manager"/>
    <s v="Retail"/>
    <n v="12"/>
    <x v="2"/>
    <n v="41"/>
    <x v="3"/>
    <n v="5"/>
    <s v="Low"/>
    <x v="1"/>
    <s v="No"/>
    <s v="No Change"/>
    <n v="1"/>
    <x v="1"/>
    <n v="5"/>
    <s v="Daily"/>
    <s v="Good"/>
    <n v="3.8659978688031393E-2"/>
  </r>
  <r>
    <s v="EMP4870"/>
    <s v="Oceania"/>
    <x v="34"/>
    <s v="Prefer not to say"/>
    <s v="Sales"/>
    <s v="Education"/>
    <n v="18"/>
    <x v="1"/>
    <n v="29"/>
    <x v="10"/>
    <n v="5"/>
    <s v="High"/>
    <x v="2"/>
    <s v="Yes"/>
    <s v="No Change"/>
    <n v="4"/>
    <x v="0"/>
    <n v="3"/>
    <s v="Daily"/>
    <s v="Average"/>
    <n v="0.82162616952641998"/>
  </r>
  <r>
    <s v="EMP4871"/>
    <s v="Asia"/>
    <x v="6"/>
    <s v="Female"/>
    <s v="Project Manager"/>
    <s v="Retail"/>
    <n v="28"/>
    <x v="0"/>
    <n v="38"/>
    <x v="1"/>
    <n v="4"/>
    <s v="Medium"/>
    <x v="0"/>
    <s v="No"/>
    <s v="No Change"/>
    <n v="1"/>
    <x v="1"/>
    <n v="2"/>
    <s v="Daily"/>
    <s v="Good"/>
    <n v="0.96212739959480309"/>
  </r>
  <r>
    <s v="EMP4872"/>
    <s v="South America"/>
    <x v="0"/>
    <s v="Male"/>
    <s v="Software Engineer"/>
    <s v="Consulting"/>
    <n v="11"/>
    <x v="2"/>
    <n v="26"/>
    <x v="2"/>
    <n v="1"/>
    <s v="Low"/>
    <x v="1"/>
    <s v="No"/>
    <s v="No Change"/>
    <n v="2"/>
    <x v="1"/>
    <n v="3"/>
    <s v="None"/>
    <s v="Good"/>
    <n v="0.22697857796161292"/>
  </r>
  <r>
    <s v="EMP4873"/>
    <s v="Europe"/>
    <x v="27"/>
    <s v="Non-binary"/>
    <s v="Software Engineer"/>
    <s v="Healthcare"/>
    <n v="28"/>
    <x v="0"/>
    <n v="44"/>
    <x v="13"/>
    <n v="1"/>
    <s v="High"/>
    <x v="3"/>
    <s v="Yes"/>
    <s v="Decrease"/>
    <n v="2"/>
    <x v="2"/>
    <n v="4"/>
    <s v="Weekly"/>
    <s v="Average"/>
    <n v="0.21052421183375525"/>
  </r>
  <r>
    <s v="EMP4874"/>
    <s v="Europe"/>
    <x v="4"/>
    <s v="Non-binary"/>
    <s v="Software Engineer"/>
    <s v="Finance"/>
    <n v="31"/>
    <x v="0"/>
    <n v="43"/>
    <x v="3"/>
    <n v="1"/>
    <s v="Medium"/>
    <x v="3"/>
    <s v="No"/>
    <s v="Increase"/>
    <n v="1"/>
    <x v="2"/>
    <n v="4"/>
    <s v="Daily"/>
    <s v="Average"/>
    <n v="0.11681798365617047"/>
  </r>
  <r>
    <s v="EMP4875"/>
    <s v="Asia"/>
    <x v="12"/>
    <s v="Male"/>
    <s v="Sales"/>
    <s v="Retail"/>
    <n v="11"/>
    <x v="0"/>
    <n v="31"/>
    <x v="11"/>
    <n v="5"/>
    <s v="Low"/>
    <x v="2"/>
    <s v="No"/>
    <s v="Increase"/>
    <n v="1"/>
    <x v="1"/>
    <n v="5"/>
    <s v="Weekly"/>
    <s v="Average"/>
    <n v="0.34328667414097458"/>
  </r>
  <r>
    <s v="EMP4876"/>
    <s v="Europe"/>
    <x v="35"/>
    <s v="Prefer not to say"/>
    <s v="Software Engineer"/>
    <s v="Retail"/>
    <n v="14"/>
    <x v="0"/>
    <n v="32"/>
    <x v="2"/>
    <n v="3"/>
    <s v="Low"/>
    <x v="1"/>
    <s v="Yes"/>
    <s v="Increase"/>
    <n v="3"/>
    <x v="1"/>
    <n v="5"/>
    <s v="Weekly"/>
    <s v="Poor"/>
    <n v="0.3178039386215995"/>
  </r>
  <r>
    <s v="EMP4877"/>
    <s v="Oceania"/>
    <x v="11"/>
    <s v="Female"/>
    <s v="Data Scientist"/>
    <s v="Manufacturing"/>
    <n v="35"/>
    <x v="1"/>
    <n v="54"/>
    <x v="2"/>
    <n v="5"/>
    <s v="Medium"/>
    <x v="1"/>
    <s v="No"/>
    <s v="Increase"/>
    <n v="4"/>
    <x v="2"/>
    <n v="2"/>
    <s v="Daily"/>
    <s v="Poor"/>
    <n v="0.49189496780723863"/>
  </r>
  <r>
    <s v="EMP4878"/>
    <s v="South America"/>
    <x v="17"/>
    <s v="Male"/>
    <s v="Project Manager"/>
    <s v="Healthcare"/>
    <n v="3"/>
    <x v="1"/>
    <n v="55"/>
    <x v="0"/>
    <n v="5"/>
    <s v="High"/>
    <x v="0"/>
    <s v="No"/>
    <s v="No Change"/>
    <n v="4"/>
    <x v="0"/>
    <n v="4"/>
    <s v="Weekly"/>
    <s v="Average"/>
    <n v="0.34663230455424376"/>
  </r>
  <r>
    <s v="EMP4879"/>
    <s v="Asia"/>
    <x v="0"/>
    <s v="Male"/>
    <s v="Sales"/>
    <s v="Consulting"/>
    <n v="14"/>
    <x v="1"/>
    <n v="52"/>
    <x v="6"/>
    <n v="4"/>
    <s v="Low"/>
    <x v="2"/>
    <s v="No"/>
    <s v="Decrease"/>
    <n v="4"/>
    <x v="2"/>
    <n v="4"/>
    <s v="None"/>
    <s v="Poor"/>
    <n v="0.35612360903983342"/>
  </r>
  <r>
    <s v="EMP4880"/>
    <s v="Africa"/>
    <x v="30"/>
    <s v="Non-binary"/>
    <s v="HR"/>
    <s v="Manufacturing"/>
    <n v="23"/>
    <x v="2"/>
    <n v="35"/>
    <x v="13"/>
    <n v="3"/>
    <s v="Low"/>
    <x v="2"/>
    <s v="Yes"/>
    <s v="Decrease"/>
    <n v="4"/>
    <x v="0"/>
    <n v="2"/>
    <s v="None"/>
    <s v="Average"/>
    <n v="0.84686571200968352"/>
  </r>
  <r>
    <s v="EMP4881"/>
    <s v="North America"/>
    <x v="19"/>
    <s v="Non-binary"/>
    <s v="Marketing"/>
    <s v="Finance"/>
    <n v="30"/>
    <x v="0"/>
    <n v="47"/>
    <x v="0"/>
    <n v="3"/>
    <s v="Medium"/>
    <x v="0"/>
    <s v="Yes"/>
    <s v="No Change"/>
    <n v="4"/>
    <x v="0"/>
    <n v="3"/>
    <s v="None"/>
    <s v="Average"/>
    <n v="0.1144413125244963"/>
  </r>
  <r>
    <s v="EMP4882"/>
    <s v="North America"/>
    <x v="18"/>
    <s v="Female"/>
    <s v="Sales"/>
    <s v="IT"/>
    <n v="13"/>
    <x v="1"/>
    <n v="57"/>
    <x v="15"/>
    <n v="2"/>
    <s v="Low"/>
    <x v="1"/>
    <s v="No"/>
    <s v="Increase"/>
    <n v="4"/>
    <x v="2"/>
    <n v="3"/>
    <s v="Weekly"/>
    <s v="Poor"/>
    <n v="0.78348260842535189"/>
  </r>
  <r>
    <s v="EMP4883"/>
    <s v="Africa"/>
    <x v="29"/>
    <s v="Non-binary"/>
    <s v="Data Scientist"/>
    <s v="Healthcare"/>
    <n v="4"/>
    <x v="0"/>
    <n v="45"/>
    <x v="7"/>
    <n v="3"/>
    <s v="Medium"/>
    <x v="0"/>
    <s v="Yes"/>
    <s v="No Change"/>
    <n v="4"/>
    <x v="2"/>
    <n v="1"/>
    <s v="None"/>
    <s v="Good"/>
    <n v="0.55992844101006989"/>
  </r>
  <r>
    <s v="EMP4884"/>
    <s v="North America"/>
    <x v="17"/>
    <s v="Prefer not to say"/>
    <s v="Sales"/>
    <s v="Consulting"/>
    <n v="5"/>
    <x v="0"/>
    <n v="55"/>
    <x v="6"/>
    <n v="4"/>
    <s v="Low"/>
    <x v="0"/>
    <s v="No"/>
    <s v="Increase"/>
    <n v="5"/>
    <x v="0"/>
    <n v="2"/>
    <s v="Daily"/>
    <s v="Good"/>
    <n v="0.44624927623793664"/>
  </r>
  <r>
    <s v="EMP4885"/>
    <s v="Europe"/>
    <x v="29"/>
    <s v="Male"/>
    <s v="Data Scientist"/>
    <s v="Finance"/>
    <n v="4"/>
    <x v="1"/>
    <n v="39"/>
    <x v="10"/>
    <n v="3"/>
    <s v="Low"/>
    <x v="1"/>
    <s v="Yes"/>
    <s v="Increase"/>
    <n v="3"/>
    <x v="0"/>
    <n v="5"/>
    <s v="None"/>
    <s v="Good"/>
    <n v="0.37621620715773585"/>
  </r>
  <r>
    <s v="EMP4886"/>
    <s v="Africa"/>
    <x v="14"/>
    <s v="Non-binary"/>
    <s v="Data Scientist"/>
    <s v="Retail"/>
    <n v="7"/>
    <x v="0"/>
    <n v="55"/>
    <x v="7"/>
    <n v="4"/>
    <s v="Low"/>
    <x v="1"/>
    <s v="No"/>
    <s v="Increase"/>
    <n v="2"/>
    <x v="0"/>
    <n v="4"/>
    <s v="Daily"/>
    <s v="Poor"/>
    <n v="0.41606219294507074"/>
  </r>
  <r>
    <s v="EMP4887"/>
    <s v="Europe"/>
    <x v="10"/>
    <s v="Female"/>
    <s v="Designer"/>
    <s v="Finance"/>
    <n v="22"/>
    <x v="0"/>
    <n v="51"/>
    <x v="14"/>
    <n v="4"/>
    <s v="High"/>
    <x v="2"/>
    <s v="No"/>
    <s v="No Change"/>
    <n v="3"/>
    <x v="1"/>
    <n v="4"/>
    <s v="None"/>
    <s v="Average"/>
    <n v="0.79622386525436195"/>
  </r>
  <r>
    <s v="EMP4888"/>
    <s v="North America"/>
    <x v="6"/>
    <s v="Female"/>
    <s v="Marketing"/>
    <s v="IT"/>
    <n v="28"/>
    <x v="2"/>
    <n v="31"/>
    <x v="11"/>
    <n v="5"/>
    <s v="Medium"/>
    <x v="2"/>
    <s v="No"/>
    <s v="Increase"/>
    <n v="3"/>
    <x v="1"/>
    <n v="5"/>
    <s v="Weekly"/>
    <s v="Poor"/>
    <n v="0.87239596403043995"/>
  </r>
  <r>
    <s v="EMP4889"/>
    <s v="North America"/>
    <x v="5"/>
    <s v="Female"/>
    <s v="Project Manager"/>
    <s v="Retail"/>
    <n v="12"/>
    <x v="0"/>
    <n v="55"/>
    <x v="11"/>
    <n v="1"/>
    <s v="Low"/>
    <x v="1"/>
    <s v="Yes"/>
    <s v="No Change"/>
    <n v="2"/>
    <x v="1"/>
    <n v="2"/>
    <s v="Weekly"/>
    <s v="Good"/>
    <n v="0.57555542014857342"/>
  </r>
  <r>
    <s v="EMP4890"/>
    <s v="Oceania"/>
    <x v="23"/>
    <s v="Male"/>
    <s v="Data Scientist"/>
    <s v="Education"/>
    <n v="33"/>
    <x v="2"/>
    <n v="33"/>
    <x v="2"/>
    <n v="1"/>
    <s v="Low"/>
    <x v="1"/>
    <s v="Yes"/>
    <s v="No Change"/>
    <n v="2"/>
    <x v="1"/>
    <n v="5"/>
    <s v="Weekly"/>
    <s v="Average"/>
    <n v="0.79212374388877405"/>
  </r>
  <r>
    <s v="EMP4891"/>
    <s v="South America"/>
    <x v="27"/>
    <s v="Male"/>
    <s v="HR"/>
    <s v="Education"/>
    <n v="34"/>
    <x v="1"/>
    <n v="26"/>
    <x v="10"/>
    <n v="3"/>
    <s v="Medium"/>
    <x v="2"/>
    <s v="Yes"/>
    <s v="Increase"/>
    <n v="1"/>
    <x v="1"/>
    <n v="3"/>
    <s v="Weekly"/>
    <s v="Good"/>
    <n v="0.83563438819563463"/>
  </r>
  <r>
    <s v="EMP4892"/>
    <s v="Oceania"/>
    <x v="0"/>
    <s v="Prefer not to say"/>
    <s v="Data Scientist"/>
    <s v="Finance"/>
    <n v="16"/>
    <x v="0"/>
    <n v="24"/>
    <x v="2"/>
    <n v="4"/>
    <s v="Low"/>
    <x v="3"/>
    <s v="Yes"/>
    <s v="Decrease"/>
    <n v="5"/>
    <x v="0"/>
    <n v="1"/>
    <s v="Weekly"/>
    <s v="Poor"/>
    <n v="0.14819429556226915"/>
  </r>
  <r>
    <s v="EMP4893"/>
    <s v="Europe"/>
    <x v="20"/>
    <s v="Non-binary"/>
    <s v="Designer"/>
    <s v="IT"/>
    <n v="19"/>
    <x v="0"/>
    <n v="30"/>
    <x v="15"/>
    <n v="3"/>
    <s v="Low"/>
    <x v="1"/>
    <s v="Yes"/>
    <s v="No Change"/>
    <n v="1"/>
    <x v="1"/>
    <n v="1"/>
    <s v="None"/>
    <s v="Good"/>
    <n v="0.56177641604498252"/>
  </r>
  <r>
    <s v="EMP4894"/>
    <s v="Oceania"/>
    <x v="5"/>
    <s v="Male"/>
    <s v="Project Manager"/>
    <s v="Finance"/>
    <n v="11"/>
    <x v="1"/>
    <n v="56"/>
    <x v="14"/>
    <n v="4"/>
    <s v="High"/>
    <x v="0"/>
    <s v="No"/>
    <s v="Increase"/>
    <n v="2"/>
    <x v="2"/>
    <n v="4"/>
    <s v="None"/>
    <s v="Average"/>
    <n v="0.41908396702720463"/>
  </r>
  <r>
    <s v="EMP4895"/>
    <s v="Europe"/>
    <x v="24"/>
    <s v="Non-binary"/>
    <s v="Project Manager"/>
    <s v="Consulting"/>
    <n v="18"/>
    <x v="2"/>
    <n v="42"/>
    <x v="0"/>
    <n v="2"/>
    <s v="Low"/>
    <x v="0"/>
    <s v="No"/>
    <s v="Increase"/>
    <n v="1"/>
    <x v="1"/>
    <n v="3"/>
    <s v="Daily"/>
    <s v="Poor"/>
    <n v="0.28687085946038249"/>
  </r>
  <r>
    <s v="EMP4896"/>
    <s v="Oceania"/>
    <x v="22"/>
    <s v="Female"/>
    <s v="Designer"/>
    <s v="Healthcare"/>
    <n v="35"/>
    <x v="1"/>
    <n v="30"/>
    <x v="4"/>
    <n v="4"/>
    <s v="High"/>
    <x v="2"/>
    <s v="No"/>
    <s v="No Change"/>
    <n v="1"/>
    <x v="0"/>
    <n v="4"/>
    <s v="Daily"/>
    <s v="Poor"/>
    <n v="0.26858998796591615"/>
  </r>
  <r>
    <s v="EMP4897"/>
    <s v="Asia"/>
    <x v="31"/>
    <s v="Male"/>
    <s v="Sales"/>
    <s v="Manufacturing"/>
    <n v="34"/>
    <x v="0"/>
    <n v="45"/>
    <x v="2"/>
    <n v="1"/>
    <s v="Low"/>
    <x v="2"/>
    <s v="Yes"/>
    <s v="Decrease"/>
    <n v="2"/>
    <x v="2"/>
    <n v="3"/>
    <s v="Daily"/>
    <s v="Good"/>
    <n v="0.54197572766104696"/>
  </r>
  <r>
    <s v="EMP4898"/>
    <s v="South America"/>
    <x v="16"/>
    <s v="Non-binary"/>
    <s v="Software Engineer"/>
    <s v="IT"/>
    <n v="33"/>
    <x v="2"/>
    <n v="28"/>
    <x v="9"/>
    <n v="1"/>
    <s v="Medium"/>
    <x v="0"/>
    <s v="No"/>
    <s v="No Change"/>
    <n v="3"/>
    <x v="1"/>
    <n v="1"/>
    <s v="Weekly"/>
    <s v="Average"/>
    <n v="0.4501586867789511"/>
  </r>
  <r>
    <s v="EMP4899"/>
    <s v="Europe"/>
    <x v="37"/>
    <s v="Non-binary"/>
    <s v="HR"/>
    <s v="Education"/>
    <n v="33"/>
    <x v="0"/>
    <n v="33"/>
    <x v="1"/>
    <n v="1"/>
    <s v="Medium"/>
    <x v="2"/>
    <s v="No"/>
    <s v="Decrease"/>
    <n v="5"/>
    <x v="2"/>
    <n v="4"/>
    <s v="Weekly"/>
    <s v="Good"/>
    <n v="0.70373056250777621"/>
  </r>
  <r>
    <s v="EMP4900"/>
    <s v="Europe"/>
    <x v="2"/>
    <s v="Male"/>
    <s v="Sales"/>
    <s v="Healthcare"/>
    <n v="34"/>
    <x v="0"/>
    <n v="35"/>
    <x v="14"/>
    <n v="5"/>
    <s v="Low"/>
    <x v="2"/>
    <s v="No"/>
    <s v="Increase"/>
    <n v="4"/>
    <x v="1"/>
    <n v="2"/>
    <s v="Weekly"/>
    <s v="Average"/>
    <n v="0.48955217424190467"/>
  </r>
  <r>
    <s v="EMP4901"/>
    <s v="North America"/>
    <x v="30"/>
    <s v="Non-binary"/>
    <s v="Marketing"/>
    <s v="IT"/>
    <n v="21"/>
    <x v="2"/>
    <n v="45"/>
    <x v="5"/>
    <n v="2"/>
    <s v="Medium"/>
    <x v="2"/>
    <s v="No"/>
    <s v="Decrease"/>
    <n v="5"/>
    <x v="0"/>
    <n v="2"/>
    <s v="None"/>
    <s v="Poor"/>
    <n v="0.38159114274351613"/>
  </r>
  <r>
    <s v="EMP4902"/>
    <s v="Europe"/>
    <x v="33"/>
    <s v="Non-binary"/>
    <s v="Project Manager"/>
    <s v="Healthcare"/>
    <n v="23"/>
    <x v="1"/>
    <n v="41"/>
    <x v="10"/>
    <n v="5"/>
    <s v="Medium"/>
    <x v="2"/>
    <s v="Yes"/>
    <s v="Increase"/>
    <n v="2"/>
    <x v="1"/>
    <n v="3"/>
    <s v="Weekly"/>
    <s v="Poor"/>
    <n v="0.61115387120988995"/>
  </r>
  <r>
    <s v="EMP4903"/>
    <s v="Europe"/>
    <x v="35"/>
    <s v="Male"/>
    <s v="Software Engineer"/>
    <s v="Education"/>
    <n v="11"/>
    <x v="0"/>
    <n v="31"/>
    <x v="7"/>
    <n v="3"/>
    <s v="Low"/>
    <x v="0"/>
    <s v="No"/>
    <s v="Decrease"/>
    <n v="3"/>
    <x v="0"/>
    <n v="3"/>
    <s v="None"/>
    <s v="Poor"/>
    <n v="0.54819649648190338"/>
  </r>
  <r>
    <s v="EMP4904"/>
    <s v="Oceania"/>
    <x v="22"/>
    <s v="Prefer not to say"/>
    <s v="HR"/>
    <s v="Education"/>
    <n v="32"/>
    <x v="2"/>
    <n v="59"/>
    <x v="4"/>
    <n v="1"/>
    <s v="High"/>
    <x v="3"/>
    <s v="Yes"/>
    <s v="No Change"/>
    <n v="3"/>
    <x v="1"/>
    <n v="5"/>
    <s v="Daily"/>
    <s v="Average"/>
    <n v="0.5346717646447704"/>
  </r>
  <r>
    <s v="EMP4905"/>
    <s v="North America"/>
    <x v="21"/>
    <s v="Male"/>
    <s v="Sales"/>
    <s v="Finance"/>
    <n v="4"/>
    <x v="0"/>
    <n v="42"/>
    <x v="11"/>
    <n v="2"/>
    <s v="Low"/>
    <x v="0"/>
    <s v="No"/>
    <s v="Increase"/>
    <n v="1"/>
    <x v="2"/>
    <n v="3"/>
    <s v="None"/>
    <s v="Good"/>
    <n v="0.14875768693278368"/>
  </r>
  <r>
    <s v="EMP4906"/>
    <s v="Africa"/>
    <x v="30"/>
    <s v="Female"/>
    <s v="Data Scientist"/>
    <s v="Retail"/>
    <n v="22"/>
    <x v="1"/>
    <n v="33"/>
    <x v="9"/>
    <n v="5"/>
    <s v="High"/>
    <x v="2"/>
    <s v="Yes"/>
    <s v="Increase"/>
    <n v="2"/>
    <x v="2"/>
    <n v="3"/>
    <s v="Daily"/>
    <s v="Average"/>
    <n v="0.15688721611239853"/>
  </r>
  <r>
    <s v="EMP4907"/>
    <s v="Europe"/>
    <x v="31"/>
    <s v="Male"/>
    <s v="HR"/>
    <s v="IT"/>
    <n v="30"/>
    <x v="0"/>
    <n v="34"/>
    <x v="1"/>
    <n v="4"/>
    <s v="Low"/>
    <x v="1"/>
    <s v="Yes"/>
    <s v="Increase"/>
    <n v="4"/>
    <x v="1"/>
    <n v="3"/>
    <s v="Weekly"/>
    <s v="Average"/>
    <n v="0.75207075630882714"/>
  </r>
  <r>
    <s v="EMP4908"/>
    <s v="Africa"/>
    <x v="21"/>
    <s v="Prefer not to say"/>
    <s v="HR"/>
    <s v="Manufacturing"/>
    <n v="1"/>
    <x v="0"/>
    <n v="37"/>
    <x v="2"/>
    <n v="2"/>
    <s v="High"/>
    <x v="3"/>
    <s v="Yes"/>
    <s v="Decrease"/>
    <n v="2"/>
    <x v="2"/>
    <n v="4"/>
    <s v="None"/>
    <s v="Poor"/>
    <n v="1.1210537643068674E-2"/>
  </r>
  <r>
    <s v="EMP4909"/>
    <s v="Oceania"/>
    <x v="7"/>
    <s v="Prefer not to say"/>
    <s v="Data Scientist"/>
    <s v="Healthcare"/>
    <n v="29"/>
    <x v="1"/>
    <n v="30"/>
    <x v="1"/>
    <n v="3"/>
    <s v="High"/>
    <x v="2"/>
    <s v="Yes"/>
    <s v="No Change"/>
    <n v="3"/>
    <x v="1"/>
    <n v="2"/>
    <s v="Weekly"/>
    <s v="Poor"/>
    <n v="0.64841092128132249"/>
  </r>
  <r>
    <s v="EMP4910"/>
    <s v="North America"/>
    <x v="36"/>
    <s v="Non-binary"/>
    <s v="Project Manager"/>
    <s v="Consulting"/>
    <n v="11"/>
    <x v="1"/>
    <n v="56"/>
    <x v="4"/>
    <n v="1"/>
    <s v="Low"/>
    <x v="2"/>
    <s v="Yes"/>
    <s v="Increase"/>
    <n v="2"/>
    <x v="1"/>
    <n v="1"/>
    <s v="Daily"/>
    <s v="Average"/>
    <n v="0.54739887853893554"/>
  </r>
  <r>
    <s v="EMP4911"/>
    <s v="Asia"/>
    <x v="3"/>
    <s v="Male"/>
    <s v="Project Manager"/>
    <s v="Finance"/>
    <n v="3"/>
    <x v="2"/>
    <n v="38"/>
    <x v="12"/>
    <n v="2"/>
    <s v="High"/>
    <x v="0"/>
    <s v="No"/>
    <s v="No Change"/>
    <n v="3"/>
    <x v="0"/>
    <n v="4"/>
    <s v="Weekly"/>
    <s v="Poor"/>
    <n v="1.9465566523078515E-2"/>
  </r>
  <r>
    <s v="EMP4912"/>
    <s v="Asia"/>
    <x v="9"/>
    <s v="Non-binary"/>
    <s v="Sales"/>
    <s v="Education"/>
    <n v="12"/>
    <x v="2"/>
    <n v="42"/>
    <x v="7"/>
    <n v="4"/>
    <s v="High"/>
    <x v="3"/>
    <s v="Yes"/>
    <s v="No Change"/>
    <n v="3"/>
    <x v="2"/>
    <n v="3"/>
    <s v="Weekly"/>
    <s v="Average"/>
    <n v="0.81764174853250282"/>
  </r>
  <r>
    <s v="EMP4913"/>
    <s v="North America"/>
    <x v="6"/>
    <s v="Prefer not to say"/>
    <s v="Sales"/>
    <s v="Finance"/>
    <n v="17"/>
    <x v="2"/>
    <n v="57"/>
    <x v="14"/>
    <n v="3"/>
    <s v="Medium"/>
    <x v="0"/>
    <s v="Yes"/>
    <s v="Decrease"/>
    <n v="2"/>
    <x v="0"/>
    <n v="1"/>
    <s v="None"/>
    <s v="Poor"/>
    <n v="0.27996705127104338"/>
  </r>
  <r>
    <s v="EMP4914"/>
    <s v="Oceania"/>
    <x v="31"/>
    <s v="Female"/>
    <s v="Marketing"/>
    <s v="Consulting"/>
    <n v="33"/>
    <x v="0"/>
    <n v="29"/>
    <x v="8"/>
    <n v="4"/>
    <s v="Medium"/>
    <x v="1"/>
    <s v="No"/>
    <s v="Increase"/>
    <n v="2"/>
    <x v="0"/>
    <n v="4"/>
    <s v="Weekly"/>
    <s v="Average"/>
    <n v="0.65362298205821645"/>
  </r>
  <r>
    <s v="EMP4915"/>
    <s v="Africa"/>
    <x v="29"/>
    <s v="Female"/>
    <s v="Sales"/>
    <s v="Healthcare"/>
    <n v="3"/>
    <x v="2"/>
    <n v="31"/>
    <x v="6"/>
    <n v="3"/>
    <s v="Medium"/>
    <x v="2"/>
    <s v="No"/>
    <s v="No Change"/>
    <n v="4"/>
    <x v="1"/>
    <n v="1"/>
    <s v="Daily"/>
    <s v="Good"/>
    <n v="0.15649925148544075"/>
  </r>
  <r>
    <s v="EMP4916"/>
    <s v="Africa"/>
    <x v="23"/>
    <s v="Prefer not to say"/>
    <s v="Sales"/>
    <s v="IT"/>
    <n v="28"/>
    <x v="2"/>
    <n v="31"/>
    <x v="2"/>
    <n v="5"/>
    <s v="High"/>
    <x v="1"/>
    <s v="No"/>
    <s v="Increase"/>
    <n v="4"/>
    <x v="1"/>
    <n v="5"/>
    <s v="None"/>
    <s v="Good"/>
    <n v="0.64976424271808109"/>
  </r>
  <r>
    <s v="EMP4917"/>
    <s v="Oceania"/>
    <x v="25"/>
    <s v="Non-binary"/>
    <s v="Sales"/>
    <s v="Education"/>
    <n v="36"/>
    <x v="1"/>
    <n v="30"/>
    <x v="8"/>
    <n v="2"/>
    <s v="Medium"/>
    <x v="0"/>
    <s v="Yes"/>
    <s v="Decrease"/>
    <n v="2"/>
    <x v="1"/>
    <n v="4"/>
    <s v="None"/>
    <s v="Poor"/>
    <n v="0.47188522437697589"/>
  </r>
  <r>
    <s v="EMP4918"/>
    <s v="Asia"/>
    <x v="21"/>
    <s v="Female"/>
    <s v="Sales"/>
    <s v="Healthcare"/>
    <n v="6"/>
    <x v="2"/>
    <n v="45"/>
    <x v="15"/>
    <n v="3"/>
    <s v="Medium"/>
    <x v="3"/>
    <s v="Yes"/>
    <s v="No Change"/>
    <n v="5"/>
    <x v="0"/>
    <n v="4"/>
    <s v="Weekly"/>
    <s v="Average"/>
    <n v="0.43709639958984225"/>
  </r>
  <r>
    <s v="EMP4919"/>
    <s v="Oceania"/>
    <x v="21"/>
    <s v="Female"/>
    <s v="Project Manager"/>
    <s v="Finance"/>
    <n v="4"/>
    <x v="2"/>
    <n v="44"/>
    <x v="9"/>
    <n v="2"/>
    <s v="Medium"/>
    <x v="3"/>
    <s v="No"/>
    <s v="Increase"/>
    <n v="5"/>
    <x v="1"/>
    <n v="3"/>
    <s v="Daily"/>
    <s v="Average"/>
    <n v="2.9429692221792481E-2"/>
  </r>
  <r>
    <s v="EMP4920"/>
    <s v="South America"/>
    <x v="26"/>
    <s v="Male"/>
    <s v="Marketing"/>
    <s v="Education"/>
    <n v="7"/>
    <x v="2"/>
    <n v="49"/>
    <x v="9"/>
    <n v="4"/>
    <s v="High"/>
    <x v="1"/>
    <s v="No"/>
    <s v="Increase"/>
    <n v="4"/>
    <x v="2"/>
    <n v="3"/>
    <s v="Daily"/>
    <s v="Poor"/>
    <n v="6.821924114000566E-2"/>
  </r>
  <r>
    <s v="EMP4921"/>
    <s v="Africa"/>
    <x v="31"/>
    <s v="Female"/>
    <s v="Software Engineer"/>
    <s v="IT"/>
    <n v="29"/>
    <x v="2"/>
    <n v="60"/>
    <x v="3"/>
    <n v="4"/>
    <s v="Medium"/>
    <x v="1"/>
    <s v="Yes"/>
    <s v="Increase"/>
    <n v="1"/>
    <x v="1"/>
    <n v="2"/>
    <s v="Daily"/>
    <s v="Average"/>
    <n v="2.2182870732524118E-2"/>
  </r>
  <r>
    <s v="EMP4922"/>
    <s v="North America"/>
    <x v="17"/>
    <s v="Female"/>
    <s v="HR"/>
    <s v="Consulting"/>
    <n v="7"/>
    <x v="2"/>
    <n v="55"/>
    <x v="3"/>
    <n v="4"/>
    <s v="Low"/>
    <x v="0"/>
    <s v="No"/>
    <s v="Decrease"/>
    <n v="5"/>
    <x v="2"/>
    <n v="2"/>
    <s v="None"/>
    <s v="Average"/>
    <n v="0.54897186618454119"/>
  </r>
  <r>
    <s v="EMP4923"/>
    <s v="Africa"/>
    <x v="9"/>
    <s v="Non-binary"/>
    <s v="Designer"/>
    <s v="Manufacturing"/>
    <n v="16"/>
    <x v="0"/>
    <n v="43"/>
    <x v="4"/>
    <n v="3"/>
    <s v="High"/>
    <x v="0"/>
    <s v="No"/>
    <s v="No Change"/>
    <n v="4"/>
    <x v="0"/>
    <n v="2"/>
    <s v="Weekly"/>
    <s v="Poor"/>
    <n v="0.16067896455501895"/>
  </r>
  <r>
    <s v="EMP4924"/>
    <s v="South America"/>
    <x v="20"/>
    <s v="Prefer not to say"/>
    <s v="HR"/>
    <s v="Consulting"/>
    <n v="19"/>
    <x v="1"/>
    <n v="31"/>
    <x v="5"/>
    <n v="4"/>
    <s v="High"/>
    <x v="2"/>
    <s v="No"/>
    <s v="Increase"/>
    <n v="4"/>
    <x v="0"/>
    <n v="5"/>
    <s v="Weekly"/>
    <s v="Poor"/>
    <n v="0.72390618535681839"/>
  </r>
  <r>
    <s v="EMP4925"/>
    <s v="Europe"/>
    <x v="21"/>
    <s v="Non-binary"/>
    <s v="Project Manager"/>
    <s v="Healthcare"/>
    <n v="3"/>
    <x v="1"/>
    <n v="45"/>
    <x v="9"/>
    <n v="5"/>
    <s v="Medium"/>
    <x v="2"/>
    <s v="No"/>
    <s v="Increase"/>
    <n v="2"/>
    <x v="2"/>
    <n v="2"/>
    <s v="Weekly"/>
    <s v="Good"/>
    <n v="0.69595989507523659"/>
  </r>
  <r>
    <s v="EMP4926"/>
    <s v="Oceania"/>
    <x v="6"/>
    <s v="Male"/>
    <s v="HR"/>
    <s v="Finance"/>
    <n v="17"/>
    <x v="2"/>
    <n v="44"/>
    <x v="8"/>
    <n v="4"/>
    <s v="High"/>
    <x v="2"/>
    <s v="Yes"/>
    <s v="Decrease"/>
    <n v="5"/>
    <x v="2"/>
    <n v="3"/>
    <s v="None"/>
    <s v="Poor"/>
    <n v="0.17277930887898629"/>
  </r>
  <r>
    <s v="EMP4927"/>
    <s v="South America"/>
    <x v="5"/>
    <s v="Male"/>
    <s v="HR"/>
    <s v="IT"/>
    <n v="13"/>
    <x v="1"/>
    <n v="25"/>
    <x v="13"/>
    <n v="5"/>
    <s v="Low"/>
    <x v="3"/>
    <s v="No"/>
    <s v="No Change"/>
    <n v="2"/>
    <x v="0"/>
    <n v="2"/>
    <s v="None"/>
    <s v="Average"/>
    <n v="0.67845723951782189"/>
  </r>
  <r>
    <s v="EMP4928"/>
    <s v="Europe"/>
    <x v="30"/>
    <s v="Prefer not to say"/>
    <s v="Sales"/>
    <s v="IT"/>
    <n v="28"/>
    <x v="2"/>
    <n v="33"/>
    <x v="15"/>
    <n v="3"/>
    <s v="High"/>
    <x v="1"/>
    <s v="No"/>
    <s v="Increase"/>
    <n v="1"/>
    <x v="2"/>
    <n v="4"/>
    <s v="None"/>
    <s v="Poor"/>
    <n v="0.88431555584566734"/>
  </r>
  <r>
    <s v="EMP4929"/>
    <s v="Oceania"/>
    <x v="9"/>
    <s v="Female"/>
    <s v="Project Manager"/>
    <s v="Manufacturing"/>
    <n v="11"/>
    <x v="0"/>
    <n v="46"/>
    <x v="9"/>
    <n v="3"/>
    <s v="High"/>
    <x v="2"/>
    <s v="No"/>
    <s v="Increase"/>
    <n v="3"/>
    <x v="2"/>
    <n v="3"/>
    <s v="None"/>
    <s v="Average"/>
    <n v="0.19564933554669983"/>
  </r>
  <r>
    <s v="EMP4930"/>
    <s v="North America"/>
    <x v="0"/>
    <s v="Male"/>
    <s v="Project Manager"/>
    <s v="Education"/>
    <n v="16"/>
    <x v="2"/>
    <n v="20"/>
    <x v="14"/>
    <n v="2"/>
    <s v="Low"/>
    <x v="1"/>
    <s v="No"/>
    <s v="Increase"/>
    <n v="2"/>
    <x v="2"/>
    <n v="4"/>
    <s v="None"/>
    <s v="Average"/>
    <n v="0.96511469337472067"/>
  </r>
  <r>
    <s v="EMP4931"/>
    <s v="North America"/>
    <x v="16"/>
    <s v="Female"/>
    <s v="HR"/>
    <s v="Retail"/>
    <n v="33"/>
    <x v="0"/>
    <n v="48"/>
    <x v="5"/>
    <n v="2"/>
    <s v="Low"/>
    <x v="1"/>
    <s v="No"/>
    <s v="No Change"/>
    <n v="1"/>
    <x v="1"/>
    <n v="3"/>
    <s v="Daily"/>
    <s v="Good"/>
    <n v="0.29055083457894659"/>
  </r>
  <r>
    <s v="EMP4932"/>
    <s v="Africa"/>
    <x v="25"/>
    <s v="Male"/>
    <s v="HR"/>
    <s v="Manufacturing"/>
    <n v="33"/>
    <x v="0"/>
    <n v="35"/>
    <x v="1"/>
    <n v="5"/>
    <s v="Low"/>
    <x v="3"/>
    <s v="Yes"/>
    <s v="Increase"/>
    <n v="1"/>
    <x v="1"/>
    <n v="5"/>
    <s v="Daily"/>
    <s v="Poor"/>
    <n v="0.88754889917556035"/>
  </r>
  <r>
    <s v="EMP4933"/>
    <s v="North America"/>
    <x v="38"/>
    <s v="Non-binary"/>
    <s v="Project Manager"/>
    <s v="Education"/>
    <n v="17"/>
    <x v="2"/>
    <n v="53"/>
    <x v="4"/>
    <n v="5"/>
    <s v="Low"/>
    <x v="1"/>
    <s v="Yes"/>
    <s v="Increase"/>
    <n v="1"/>
    <x v="2"/>
    <n v="2"/>
    <s v="Daily"/>
    <s v="Poor"/>
    <n v="0.36897735822606614"/>
  </r>
  <r>
    <s v="EMP4934"/>
    <s v="Asia"/>
    <x v="36"/>
    <s v="Prefer not to say"/>
    <s v="Marketing"/>
    <s v="Education"/>
    <n v="16"/>
    <x v="1"/>
    <n v="41"/>
    <x v="0"/>
    <n v="4"/>
    <s v="High"/>
    <x v="3"/>
    <s v="No"/>
    <s v="Decrease"/>
    <n v="4"/>
    <x v="0"/>
    <n v="1"/>
    <s v="Daily"/>
    <s v="Average"/>
    <n v="0.62312711460089643"/>
  </r>
  <r>
    <s v="EMP4935"/>
    <s v="Africa"/>
    <x v="36"/>
    <s v="Male"/>
    <s v="Sales"/>
    <s v="Manufacturing"/>
    <n v="17"/>
    <x v="2"/>
    <n v="51"/>
    <x v="10"/>
    <n v="1"/>
    <s v="High"/>
    <x v="3"/>
    <s v="No"/>
    <s v="No Change"/>
    <n v="1"/>
    <x v="0"/>
    <n v="5"/>
    <s v="Daily"/>
    <s v="Good"/>
    <n v="2.9796947195040224E-2"/>
  </r>
  <r>
    <s v="EMP4936"/>
    <s v="Asia"/>
    <x v="32"/>
    <s v="Male"/>
    <s v="Data Scientist"/>
    <s v="Education"/>
    <n v="28"/>
    <x v="0"/>
    <n v="32"/>
    <x v="8"/>
    <n v="5"/>
    <s v="Medium"/>
    <x v="2"/>
    <s v="Yes"/>
    <s v="Increase"/>
    <n v="1"/>
    <x v="2"/>
    <n v="5"/>
    <s v="Weekly"/>
    <s v="Poor"/>
    <n v="0.33444559995822665"/>
  </r>
  <r>
    <s v="EMP4937"/>
    <s v="Asia"/>
    <x v="15"/>
    <s v="Non-binary"/>
    <s v="Sales"/>
    <s v="Finance"/>
    <n v="23"/>
    <x v="0"/>
    <n v="38"/>
    <x v="10"/>
    <n v="4"/>
    <s v="Low"/>
    <x v="3"/>
    <s v="No"/>
    <s v="Increase"/>
    <n v="2"/>
    <x v="2"/>
    <n v="3"/>
    <s v="None"/>
    <s v="Good"/>
    <n v="0.19992084317805259"/>
  </r>
  <r>
    <s v="EMP4938"/>
    <s v="Asia"/>
    <x v="17"/>
    <s v="Female"/>
    <s v="Project Manager"/>
    <s v="Healthcare"/>
    <n v="4"/>
    <x v="2"/>
    <n v="57"/>
    <x v="12"/>
    <n v="5"/>
    <s v="Low"/>
    <x v="0"/>
    <s v="Yes"/>
    <s v="Decrease"/>
    <n v="1"/>
    <x v="0"/>
    <n v="3"/>
    <s v="Weekly"/>
    <s v="Good"/>
    <n v="0.62007451072112607"/>
  </r>
  <r>
    <s v="EMP4939"/>
    <s v="North America"/>
    <x v="29"/>
    <s v="Male"/>
    <s v="Software Engineer"/>
    <s v="Education"/>
    <n v="7"/>
    <x v="1"/>
    <n v="54"/>
    <x v="10"/>
    <n v="1"/>
    <s v="Medium"/>
    <x v="0"/>
    <s v="Yes"/>
    <s v="Increase"/>
    <n v="5"/>
    <x v="1"/>
    <n v="3"/>
    <s v="Weekly"/>
    <s v="Good"/>
    <n v="0.40802471176501975"/>
  </r>
  <r>
    <s v="EMP4940"/>
    <s v="South America"/>
    <x v="27"/>
    <s v="Female"/>
    <s v="Designer"/>
    <s v="Retail"/>
    <n v="35"/>
    <x v="2"/>
    <n v="20"/>
    <x v="15"/>
    <n v="5"/>
    <s v="Low"/>
    <x v="2"/>
    <s v="No"/>
    <s v="Increase"/>
    <n v="4"/>
    <x v="0"/>
    <n v="1"/>
    <s v="Daily"/>
    <s v="Average"/>
    <n v="0.44450377161014476"/>
  </r>
  <r>
    <s v="EMP4941"/>
    <s v="Asia"/>
    <x v="28"/>
    <s v="Non-binary"/>
    <s v="Data Scientist"/>
    <s v="Consulting"/>
    <n v="16"/>
    <x v="0"/>
    <n v="41"/>
    <x v="1"/>
    <n v="1"/>
    <s v="Low"/>
    <x v="1"/>
    <s v="No"/>
    <s v="Increase"/>
    <n v="5"/>
    <x v="1"/>
    <n v="4"/>
    <s v="Daily"/>
    <s v="Good"/>
    <n v="0.69926237702040484"/>
  </r>
  <r>
    <s v="EMP4942"/>
    <s v="South America"/>
    <x v="34"/>
    <s v="Non-binary"/>
    <s v="Designer"/>
    <s v="Healthcare"/>
    <n v="24"/>
    <x v="0"/>
    <n v="28"/>
    <x v="4"/>
    <n v="5"/>
    <s v="High"/>
    <x v="1"/>
    <s v="No"/>
    <s v="Increase"/>
    <n v="1"/>
    <x v="0"/>
    <n v="4"/>
    <s v="Daily"/>
    <s v="Average"/>
    <n v="0.7762251507190413"/>
  </r>
  <r>
    <s v="EMP4943"/>
    <s v="Africa"/>
    <x v="26"/>
    <s v="Female"/>
    <s v="Sales"/>
    <s v="Retail"/>
    <n v="8"/>
    <x v="0"/>
    <n v="23"/>
    <x v="13"/>
    <n v="1"/>
    <s v="Medium"/>
    <x v="2"/>
    <s v="Yes"/>
    <s v="Increase"/>
    <n v="3"/>
    <x v="0"/>
    <n v="5"/>
    <s v="Weekly"/>
    <s v="Good"/>
    <n v="0.45549247216797306"/>
  </r>
  <r>
    <s v="EMP4944"/>
    <s v="Africa"/>
    <x v="7"/>
    <s v="Male"/>
    <s v="Project Manager"/>
    <s v="Finance"/>
    <n v="30"/>
    <x v="1"/>
    <n v="30"/>
    <x v="8"/>
    <n v="2"/>
    <s v="Low"/>
    <x v="0"/>
    <s v="Yes"/>
    <s v="Decrease"/>
    <n v="2"/>
    <x v="2"/>
    <n v="3"/>
    <s v="None"/>
    <s v="Poor"/>
    <n v="4.4049032772289443E-2"/>
  </r>
  <r>
    <s v="EMP4945"/>
    <s v="Oceania"/>
    <x v="8"/>
    <s v="Male"/>
    <s v="HR"/>
    <s v="Retail"/>
    <n v="11"/>
    <x v="2"/>
    <n v="25"/>
    <x v="3"/>
    <n v="5"/>
    <s v="Low"/>
    <x v="0"/>
    <s v="Yes"/>
    <s v="Decrease"/>
    <n v="2"/>
    <x v="0"/>
    <n v="2"/>
    <s v="Weekly"/>
    <s v="Good"/>
    <n v="0.3837677389972769"/>
  </r>
  <r>
    <s v="EMP4946"/>
    <s v="Africa"/>
    <x v="37"/>
    <s v="Prefer not to say"/>
    <s v="Designer"/>
    <s v="Finance"/>
    <n v="34"/>
    <x v="1"/>
    <n v="34"/>
    <x v="2"/>
    <n v="3"/>
    <s v="High"/>
    <x v="2"/>
    <s v="No"/>
    <s v="Decrease"/>
    <n v="2"/>
    <x v="0"/>
    <n v="1"/>
    <s v="None"/>
    <s v="Average"/>
    <n v="7.6378962268351169E-2"/>
  </r>
  <r>
    <s v="EMP4947"/>
    <s v="Africa"/>
    <x v="35"/>
    <s v="Female"/>
    <s v="Sales"/>
    <s v="Consulting"/>
    <n v="16"/>
    <x v="0"/>
    <n v="36"/>
    <x v="11"/>
    <n v="5"/>
    <s v="Medium"/>
    <x v="0"/>
    <s v="No"/>
    <s v="Increase"/>
    <n v="1"/>
    <x v="1"/>
    <n v="2"/>
    <s v="Weekly"/>
    <s v="Good"/>
    <n v="0.43325414271582707"/>
  </r>
  <r>
    <s v="EMP4948"/>
    <s v="Europe"/>
    <x v="5"/>
    <s v="Prefer not to say"/>
    <s v="Software Engineer"/>
    <s v="IT"/>
    <n v="15"/>
    <x v="0"/>
    <n v="45"/>
    <x v="12"/>
    <n v="4"/>
    <s v="Low"/>
    <x v="0"/>
    <s v="Yes"/>
    <s v="Increase"/>
    <n v="1"/>
    <x v="2"/>
    <n v="3"/>
    <s v="None"/>
    <s v="Poor"/>
    <n v="0.97232947569548211"/>
  </r>
  <r>
    <s v="EMP4949"/>
    <s v="Asia"/>
    <x v="33"/>
    <s v="Male"/>
    <s v="Designer"/>
    <s v="Finance"/>
    <n v="25"/>
    <x v="2"/>
    <n v="28"/>
    <x v="13"/>
    <n v="5"/>
    <s v="Low"/>
    <x v="3"/>
    <s v="Yes"/>
    <s v="Increase"/>
    <n v="3"/>
    <x v="2"/>
    <n v="5"/>
    <s v="None"/>
    <s v="Poor"/>
    <n v="1.8420134659868581E-2"/>
  </r>
  <r>
    <s v="EMP4950"/>
    <s v="South America"/>
    <x v="33"/>
    <s v="Prefer not to say"/>
    <s v="HR"/>
    <s v="Finance"/>
    <n v="21"/>
    <x v="2"/>
    <n v="54"/>
    <x v="6"/>
    <n v="3"/>
    <s v="Low"/>
    <x v="1"/>
    <s v="No"/>
    <s v="No Change"/>
    <n v="2"/>
    <x v="2"/>
    <n v="2"/>
    <s v="None"/>
    <s v="Poor"/>
    <n v="0.10980822138457214"/>
  </r>
  <r>
    <s v="EMP4951"/>
    <s v="North America"/>
    <x v="27"/>
    <s v="Non-binary"/>
    <s v="Project Manager"/>
    <s v="IT"/>
    <n v="38"/>
    <x v="0"/>
    <n v="36"/>
    <x v="3"/>
    <n v="4"/>
    <s v="Low"/>
    <x v="2"/>
    <s v="No"/>
    <s v="Decrease"/>
    <n v="3"/>
    <x v="0"/>
    <n v="1"/>
    <s v="Weekly"/>
    <s v="Good"/>
    <n v="0.59264053700468899"/>
  </r>
  <r>
    <s v="EMP4952"/>
    <s v="South America"/>
    <x v="29"/>
    <s v="Male"/>
    <s v="HR"/>
    <s v="Finance"/>
    <n v="1"/>
    <x v="0"/>
    <n v="48"/>
    <x v="4"/>
    <n v="1"/>
    <s v="Medium"/>
    <x v="0"/>
    <s v="No"/>
    <s v="No Change"/>
    <n v="3"/>
    <x v="1"/>
    <n v="4"/>
    <s v="None"/>
    <s v="Poor"/>
    <n v="0.46209791841083014"/>
  </r>
  <r>
    <s v="EMP4953"/>
    <s v="Africa"/>
    <x v="8"/>
    <s v="Prefer not to say"/>
    <s v="Data Scientist"/>
    <s v="Finance"/>
    <n v="12"/>
    <x v="1"/>
    <n v="47"/>
    <x v="3"/>
    <n v="5"/>
    <s v="Low"/>
    <x v="1"/>
    <s v="Yes"/>
    <s v="Decrease"/>
    <n v="2"/>
    <x v="1"/>
    <n v="5"/>
    <s v="Daily"/>
    <s v="Poor"/>
    <n v="0.52515025813463512"/>
  </r>
  <r>
    <s v="EMP4954"/>
    <s v="Asia"/>
    <x v="20"/>
    <s v="Male"/>
    <s v="Designer"/>
    <s v="Manufacturing"/>
    <n v="24"/>
    <x v="2"/>
    <n v="33"/>
    <x v="10"/>
    <n v="1"/>
    <s v="Low"/>
    <x v="2"/>
    <s v="Yes"/>
    <s v="Decrease"/>
    <n v="3"/>
    <x v="0"/>
    <n v="2"/>
    <s v="Daily"/>
    <s v="Poor"/>
    <n v="0.45245155519657154"/>
  </r>
  <r>
    <s v="EMP4955"/>
    <s v="South America"/>
    <x v="14"/>
    <s v="Prefer not to say"/>
    <s v="Data Scientist"/>
    <s v="IT"/>
    <n v="4"/>
    <x v="1"/>
    <n v="48"/>
    <x v="15"/>
    <n v="2"/>
    <s v="Low"/>
    <x v="3"/>
    <s v="No"/>
    <s v="Decrease"/>
    <n v="4"/>
    <x v="0"/>
    <n v="4"/>
    <s v="Daily"/>
    <s v="Poor"/>
    <n v="0.96414514190736378"/>
  </r>
  <r>
    <s v="EMP4956"/>
    <s v="North America"/>
    <x v="25"/>
    <s v="Prefer not to say"/>
    <s v="Sales"/>
    <s v="Manufacturing"/>
    <n v="28"/>
    <x v="2"/>
    <n v="35"/>
    <x v="2"/>
    <n v="1"/>
    <s v="Medium"/>
    <x v="1"/>
    <s v="Yes"/>
    <s v="No Change"/>
    <n v="1"/>
    <x v="0"/>
    <n v="2"/>
    <s v="None"/>
    <s v="Good"/>
    <n v="0.42943835147595488"/>
  </r>
  <r>
    <s v="EMP4957"/>
    <s v="Oceania"/>
    <x v="26"/>
    <s v="Prefer not to say"/>
    <s v="Software Engineer"/>
    <s v="Finance"/>
    <n v="3"/>
    <x v="0"/>
    <n v="39"/>
    <x v="12"/>
    <n v="1"/>
    <s v="Low"/>
    <x v="0"/>
    <s v="No"/>
    <s v="No Change"/>
    <n v="2"/>
    <x v="0"/>
    <n v="2"/>
    <s v="Weekly"/>
    <s v="Poor"/>
    <n v="0.93208059227455486"/>
  </r>
  <r>
    <s v="EMP4958"/>
    <s v="Europe"/>
    <x v="4"/>
    <s v="Prefer not to say"/>
    <s v="Software Engineer"/>
    <s v="Education"/>
    <n v="34"/>
    <x v="2"/>
    <n v="33"/>
    <x v="6"/>
    <n v="2"/>
    <s v="Low"/>
    <x v="2"/>
    <s v="Yes"/>
    <s v="No Change"/>
    <n v="2"/>
    <x v="1"/>
    <n v="1"/>
    <s v="Daily"/>
    <s v="Average"/>
    <n v="0.98075027274357895"/>
  </r>
  <r>
    <s v="EMP4959"/>
    <s v="Africa"/>
    <x v="3"/>
    <s v="Prefer not to say"/>
    <s v="Project Manager"/>
    <s v="IT"/>
    <n v="7"/>
    <x v="0"/>
    <n v="43"/>
    <x v="0"/>
    <n v="2"/>
    <s v="Medium"/>
    <x v="1"/>
    <s v="No"/>
    <s v="Decrease"/>
    <n v="5"/>
    <x v="1"/>
    <n v="2"/>
    <s v="Weekly"/>
    <s v="Average"/>
    <n v="0.94020814054191737"/>
  </r>
  <r>
    <s v="EMP4960"/>
    <s v="South America"/>
    <x v="5"/>
    <s v="Prefer not to say"/>
    <s v="HR"/>
    <s v="Consulting"/>
    <n v="12"/>
    <x v="1"/>
    <n v="40"/>
    <x v="9"/>
    <n v="5"/>
    <s v="Low"/>
    <x v="0"/>
    <s v="Yes"/>
    <s v="Decrease"/>
    <n v="5"/>
    <x v="0"/>
    <n v="5"/>
    <s v="None"/>
    <s v="Good"/>
    <n v="0.16748201468320689"/>
  </r>
  <r>
    <s v="EMP4961"/>
    <s v="Asia"/>
    <x v="20"/>
    <s v="Non-binary"/>
    <s v="Marketing"/>
    <s v="Education"/>
    <n v="15"/>
    <x v="1"/>
    <n v="56"/>
    <x v="12"/>
    <n v="4"/>
    <s v="Medium"/>
    <x v="1"/>
    <s v="Yes"/>
    <s v="Increase"/>
    <n v="2"/>
    <x v="0"/>
    <n v="4"/>
    <s v="None"/>
    <s v="Poor"/>
    <n v="0.49259592156089094"/>
  </r>
  <r>
    <s v="EMP4962"/>
    <s v="Europe"/>
    <x v="7"/>
    <s v="Prefer not to say"/>
    <s v="Data Scientist"/>
    <s v="Retail"/>
    <n v="34"/>
    <x v="0"/>
    <n v="28"/>
    <x v="2"/>
    <n v="1"/>
    <s v="Medium"/>
    <x v="1"/>
    <s v="No"/>
    <s v="Decrease"/>
    <n v="2"/>
    <x v="1"/>
    <n v="1"/>
    <s v="Weekly"/>
    <s v="Average"/>
    <n v="0.68508802697589122"/>
  </r>
  <r>
    <s v="EMP4963"/>
    <s v="Oceania"/>
    <x v="23"/>
    <s v="Female"/>
    <s v="Data Scientist"/>
    <s v="IT"/>
    <n v="35"/>
    <x v="0"/>
    <n v="34"/>
    <x v="8"/>
    <n v="4"/>
    <s v="Low"/>
    <x v="3"/>
    <s v="Yes"/>
    <s v="Increase"/>
    <n v="1"/>
    <x v="1"/>
    <n v="2"/>
    <s v="Weekly"/>
    <s v="Poor"/>
    <n v="0.70862493144918726"/>
  </r>
  <r>
    <s v="EMP4964"/>
    <s v="Africa"/>
    <x v="13"/>
    <s v="Female"/>
    <s v="Data Scientist"/>
    <s v="Consulting"/>
    <n v="20"/>
    <x v="1"/>
    <n v="36"/>
    <x v="10"/>
    <n v="3"/>
    <s v="Medium"/>
    <x v="1"/>
    <s v="No"/>
    <s v="Increase"/>
    <n v="2"/>
    <x v="0"/>
    <n v="1"/>
    <s v="None"/>
    <s v="Average"/>
    <n v="0.44488726195900841"/>
  </r>
  <r>
    <s v="EMP4965"/>
    <s v="Oceania"/>
    <x v="14"/>
    <s v="Female"/>
    <s v="Data Scientist"/>
    <s v="Manufacturing"/>
    <n v="5"/>
    <x v="1"/>
    <n v="53"/>
    <x v="13"/>
    <n v="3"/>
    <s v="High"/>
    <x v="0"/>
    <s v="No"/>
    <s v="Increase"/>
    <n v="4"/>
    <x v="0"/>
    <n v="3"/>
    <s v="None"/>
    <s v="Average"/>
    <n v="0.33958795882671122"/>
  </r>
  <r>
    <s v="EMP4966"/>
    <s v="South America"/>
    <x v="38"/>
    <s v="Female"/>
    <s v="Data Scientist"/>
    <s v="Education"/>
    <n v="23"/>
    <x v="0"/>
    <n v="20"/>
    <x v="8"/>
    <n v="4"/>
    <s v="Low"/>
    <x v="3"/>
    <s v="No"/>
    <s v="Increase"/>
    <n v="2"/>
    <x v="0"/>
    <n v="2"/>
    <s v="Weekly"/>
    <s v="Average"/>
    <n v="0.15380147268839417"/>
  </r>
  <r>
    <s v="EMP4967"/>
    <s v="Africa"/>
    <x v="21"/>
    <s v="Female"/>
    <s v="Project Manager"/>
    <s v="Healthcare"/>
    <n v="5"/>
    <x v="1"/>
    <n v="47"/>
    <x v="15"/>
    <n v="2"/>
    <s v="High"/>
    <x v="3"/>
    <s v="Yes"/>
    <s v="No Change"/>
    <n v="3"/>
    <x v="2"/>
    <n v="1"/>
    <s v="Weekly"/>
    <s v="Good"/>
    <n v="0.92424773216186584"/>
  </r>
  <r>
    <s v="EMP4968"/>
    <s v="Europe"/>
    <x v="13"/>
    <s v="Female"/>
    <s v="Marketing"/>
    <s v="Finance"/>
    <n v="21"/>
    <x v="0"/>
    <n v="24"/>
    <x v="7"/>
    <n v="1"/>
    <s v="Low"/>
    <x v="1"/>
    <s v="No"/>
    <s v="No Change"/>
    <n v="4"/>
    <x v="2"/>
    <n v="3"/>
    <s v="Daily"/>
    <s v="Good"/>
    <n v="0.39862182015532666"/>
  </r>
  <r>
    <s v="EMP4969"/>
    <s v="North America"/>
    <x v="34"/>
    <s v="Male"/>
    <s v="Project Manager"/>
    <s v="IT"/>
    <n v="43"/>
    <x v="1"/>
    <n v="58"/>
    <x v="12"/>
    <n v="4"/>
    <s v="Medium"/>
    <x v="2"/>
    <s v="No"/>
    <s v="No Change"/>
    <n v="5"/>
    <x v="2"/>
    <n v="4"/>
    <s v="None"/>
    <s v="Poor"/>
    <n v="0.55090903987901452"/>
  </r>
  <r>
    <s v="EMP4969"/>
    <s v="South America"/>
    <x v="5"/>
    <s v="Non-binary"/>
    <s v="Marketing"/>
    <s v="Retail"/>
    <n v="11"/>
    <x v="2"/>
    <n v="46"/>
    <x v="4"/>
    <n v="2"/>
    <s v="Medium"/>
    <x v="3"/>
    <s v="Yes"/>
    <s v="Increase"/>
    <n v="3"/>
    <x v="0"/>
    <n v="3"/>
    <s v="Weekly"/>
    <s v="Average"/>
    <n v="0.55304628582668824"/>
  </r>
  <r>
    <s v="EMP4970"/>
    <s v="Oceania"/>
    <x v="30"/>
    <s v="Prefer not to say"/>
    <s v="Software Engineer"/>
    <s v="IT"/>
    <n v="17"/>
    <x v="2"/>
    <n v="38"/>
    <x v="14"/>
    <n v="1"/>
    <s v="High"/>
    <x v="0"/>
    <s v="Yes"/>
    <s v="No Change"/>
    <n v="1"/>
    <x v="0"/>
    <n v="2"/>
    <s v="Daily"/>
    <s v="Poor"/>
    <n v="0.17867218979263044"/>
  </r>
  <r>
    <s v="EMP4971"/>
    <s v="Asia"/>
    <x v="33"/>
    <s v="Female"/>
    <s v="HR"/>
    <s v="Consulting"/>
    <n v="19"/>
    <x v="1"/>
    <n v="53"/>
    <x v="9"/>
    <n v="5"/>
    <s v="Low"/>
    <x v="2"/>
    <s v="Yes"/>
    <s v="Increase"/>
    <n v="2"/>
    <x v="2"/>
    <n v="2"/>
    <s v="Weekly"/>
    <s v="Average"/>
    <n v="0.45204024519236152"/>
  </r>
  <r>
    <s v="EMP4972"/>
    <s v="Oceania"/>
    <x v="27"/>
    <s v="Female"/>
    <s v="Designer"/>
    <s v="Retail"/>
    <n v="33"/>
    <x v="0"/>
    <n v="36"/>
    <x v="6"/>
    <n v="4"/>
    <s v="Low"/>
    <x v="1"/>
    <s v="Yes"/>
    <s v="Increase"/>
    <n v="2"/>
    <x v="1"/>
    <n v="4"/>
    <s v="None"/>
    <s v="Good"/>
    <n v="0.10644757520114567"/>
  </r>
  <r>
    <s v="EMP4973"/>
    <s v="Europe"/>
    <x v="23"/>
    <s v="Non-binary"/>
    <s v="Software Engineer"/>
    <s v="Finance"/>
    <n v="37"/>
    <x v="1"/>
    <n v="32"/>
    <x v="8"/>
    <n v="2"/>
    <s v="Low"/>
    <x v="0"/>
    <s v="No"/>
    <s v="Increase"/>
    <n v="5"/>
    <x v="0"/>
    <n v="3"/>
    <s v="Daily"/>
    <s v="Poor"/>
    <n v="0.73264425583448622"/>
  </r>
  <r>
    <s v="EMP4974"/>
    <s v="Oceania"/>
    <x v="33"/>
    <s v="Non-binary"/>
    <s v="Project Manager"/>
    <s v="Retail"/>
    <n v="28"/>
    <x v="0"/>
    <n v="46"/>
    <x v="14"/>
    <n v="3"/>
    <s v="Low"/>
    <x v="3"/>
    <s v="No"/>
    <s v="Increase"/>
    <n v="4"/>
    <x v="0"/>
    <n v="2"/>
    <s v="None"/>
    <s v="Good"/>
    <n v="0.46940067657441009"/>
  </r>
  <r>
    <s v="EMP4975"/>
    <s v="Asia"/>
    <x v="20"/>
    <s v="Male"/>
    <s v="Sales"/>
    <s v="Consulting"/>
    <n v="19"/>
    <x v="1"/>
    <n v="22"/>
    <x v="15"/>
    <n v="4"/>
    <s v="Low"/>
    <x v="2"/>
    <s v="No"/>
    <s v="Increase"/>
    <n v="3"/>
    <x v="2"/>
    <n v="3"/>
    <s v="Weekly"/>
    <s v="Poor"/>
    <n v="0.90614176292891346"/>
  </r>
  <r>
    <s v="EMP4976"/>
    <s v="Africa"/>
    <x v="1"/>
    <s v="Non-binary"/>
    <s v="Project Manager"/>
    <s v="Manufacturing"/>
    <n v="21"/>
    <x v="0"/>
    <n v="42"/>
    <x v="9"/>
    <n v="3"/>
    <s v="Low"/>
    <x v="0"/>
    <s v="No"/>
    <s v="Increase"/>
    <n v="1"/>
    <x v="0"/>
    <n v="4"/>
    <s v="Daily"/>
    <s v="Poor"/>
    <n v="0.46580054278187211"/>
  </r>
  <r>
    <s v="EMP4977"/>
    <s v="South America"/>
    <x v="37"/>
    <s v="Non-binary"/>
    <s v="Designer"/>
    <s v="Healthcare"/>
    <n v="38"/>
    <x v="0"/>
    <n v="53"/>
    <x v="4"/>
    <n v="3"/>
    <s v="Low"/>
    <x v="3"/>
    <s v="Yes"/>
    <s v="Increase"/>
    <n v="4"/>
    <x v="0"/>
    <n v="5"/>
    <s v="Weekly"/>
    <s v="Average"/>
    <n v="0.10406122414196506"/>
  </r>
  <r>
    <s v="EMP4978"/>
    <s v="Asia"/>
    <x v="1"/>
    <s v="Male"/>
    <s v="Data Scientist"/>
    <s v="Retail"/>
    <n v="28"/>
    <x v="1"/>
    <n v="49"/>
    <x v="3"/>
    <n v="5"/>
    <s v="Medium"/>
    <x v="0"/>
    <s v="Yes"/>
    <s v="Increase"/>
    <n v="5"/>
    <x v="0"/>
    <n v="5"/>
    <s v="None"/>
    <s v="Average"/>
    <n v="0.64261172895754926"/>
  </r>
  <r>
    <s v="EMP4979"/>
    <s v="Asia"/>
    <x v="16"/>
    <s v="Male"/>
    <s v="Designer"/>
    <s v="Education"/>
    <n v="35"/>
    <x v="2"/>
    <n v="44"/>
    <x v="8"/>
    <n v="3"/>
    <s v="Low"/>
    <x v="3"/>
    <s v="No"/>
    <s v="Increase"/>
    <n v="4"/>
    <x v="2"/>
    <n v="3"/>
    <s v="Daily"/>
    <s v="Poor"/>
    <n v="0.31942530896477461"/>
  </r>
  <r>
    <s v="EMP4980"/>
    <s v="Africa"/>
    <x v="14"/>
    <s v="Male"/>
    <s v="Sales"/>
    <s v="Retail"/>
    <n v="3"/>
    <x v="0"/>
    <n v="55"/>
    <x v="4"/>
    <n v="5"/>
    <s v="Low"/>
    <x v="3"/>
    <s v="Yes"/>
    <s v="No Change"/>
    <n v="1"/>
    <x v="1"/>
    <n v="4"/>
    <s v="Weekly"/>
    <s v="Poor"/>
    <n v="0.76956780416022019"/>
  </r>
  <r>
    <s v="EMP4981"/>
    <s v="Oceania"/>
    <x v="16"/>
    <s v="Prefer not to say"/>
    <s v="Software Engineer"/>
    <s v="Retail"/>
    <n v="35"/>
    <x v="0"/>
    <n v="32"/>
    <x v="15"/>
    <n v="2"/>
    <s v="Low"/>
    <x v="2"/>
    <s v="Yes"/>
    <s v="Decrease"/>
    <n v="4"/>
    <x v="2"/>
    <n v="5"/>
    <s v="Daily"/>
    <s v="Average"/>
    <n v="0.31310301102692351"/>
  </r>
  <r>
    <s v="EMP4982"/>
    <s v="Oceania"/>
    <x v="23"/>
    <s v="Male"/>
    <s v="Marketing"/>
    <s v="Consulting"/>
    <n v="38"/>
    <x v="2"/>
    <n v="58"/>
    <x v="0"/>
    <n v="2"/>
    <s v="Medium"/>
    <x v="2"/>
    <s v="Yes"/>
    <s v="Increase"/>
    <n v="1"/>
    <x v="1"/>
    <n v="3"/>
    <s v="Weekly"/>
    <s v="Poor"/>
    <n v="7.5306384360389389E-2"/>
  </r>
  <r>
    <s v="EMP4983"/>
    <s v="Africa"/>
    <x v="18"/>
    <s v="Prefer not to say"/>
    <s v="HR"/>
    <s v="Manufacturing"/>
    <n v="16"/>
    <x v="0"/>
    <n v="59"/>
    <x v="14"/>
    <n v="5"/>
    <s v="Medium"/>
    <x v="3"/>
    <s v="Yes"/>
    <s v="Increase"/>
    <n v="5"/>
    <x v="2"/>
    <n v="3"/>
    <s v="Daily"/>
    <s v="Poor"/>
    <n v="0.83156570672380525"/>
  </r>
  <r>
    <s v="EMP4984"/>
    <s v="Europe"/>
    <x v="38"/>
    <s v="Prefer not to say"/>
    <s v="Software Engineer"/>
    <s v="IT"/>
    <n v="22"/>
    <x v="0"/>
    <n v="41"/>
    <x v="10"/>
    <n v="3"/>
    <s v="Low"/>
    <x v="1"/>
    <s v="No"/>
    <s v="Decrease"/>
    <n v="2"/>
    <x v="2"/>
    <n v="5"/>
    <s v="None"/>
    <s v="Good"/>
    <n v="0.93496096177753252"/>
  </r>
  <r>
    <s v="EMP4985"/>
    <s v="Africa"/>
    <x v="22"/>
    <s v="Non-binary"/>
    <s v="Designer"/>
    <s v="IT"/>
    <n v="28"/>
    <x v="2"/>
    <n v="49"/>
    <x v="8"/>
    <n v="2"/>
    <s v="Medium"/>
    <x v="2"/>
    <s v="No"/>
    <s v="No Change"/>
    <n v="4"/>
    <x v="1"/>
    <n v="3"/>
    <s v="None"/>
    <s v="Poor"/>
    <n v="8.2568893515248432E-2"/>
  </r>
  <r>
    <s v="EMP4986"/>
    <s v="Asia"/>
    <x v="24"/>
    <s v="Non-binary"/>
    <s v="Designer"/>
    <s v="Retail"/>
    <n v="12"/>
    <x v="0"/>
    <n v="37"/>
    <x v="5"/>
    <n v="5"/>
    <s v="Medium"/>
    <x v="3"/>
    <s v="No"/>
    <s v="Increase"/>
    <n v="5"/>
    <x v="0"/>
    <n v="5"/>
    <s v="Weekly"/>
    <s v="Good"/>
    <n v="0.81724827228033492"/>
  </r>
  <r>
    <s v="EMP4987"/>
    <s v="Africa"/>
    <x v="5"/>
    <s v="Prefer not to say"/>
    <s v="Sales"/>
    <s v="Manufacturing"/>
    <n v="18"/>
    <x v="2"/>
    <n v="52"/>
    <x v="13"/>
    <n v="1"/>
    <s v="Low"/>
    <x v="3"/>
    <s v="No"/>
    <s v="No Change"/>
    <n v="1"/>
    <x v="1"/>
    <n v="2"/>
    <s v="Weekly"/>
    <s v="Good"/>
    <n v="0.69223246642523206"/>
  </r>
  <r>
    <s v="EMP4988"/>
    <s v="Europe"/>
    <x v="0"/>
    <s v="Prefer not to say"/>
    <s v="Software Engineer"/>
    <s v="Education"/>
    <n v="17"/>
    <x v="0"/>
    <n v="24"/>
    <x v="9"/>
    <n v="2"/>
    <s v="Medium"/>
    <x v="2"/>
    <s v="No"/>
    <s v="No Change"/>
    <n v="4"/>
    <x v="2"/>
    <n v="4"/>
    <s v="Daily"/>
    <s v="Poor"/>
    <n v="0.20751079737582345"/>
  </r>
  <r>
    <s v="EMP4989"/>
    <s v="Africa"/>
    <x v="16"/>
    <s v="Prefer not to say"/>
    <s v="Sales"/>
    <s v="IT"/>
    <n v="29"/>
    <x v="1"/>
    <n v="59"/>
    <x v="8"/>
    <n v="5"/>
    <s v="Medium"/>
    <x v="1"/>
    <s v="No"/>
    <s v="Increase"/>
    <n v="4"/>
    <x v="2"/>
    <n v="3"/>
    <s v="Weekly"/>
    <s v="Poor"/>
    <n v="9.180673059712674E-2"/>
  </r>
  <r>
    <s v="EMP4990"/>
    <s v="Asia"/>
    <x v="32"/>
    <s v="Non-binary"/>
    <s v="Marketing"/>
    <s v="Retail"/>
    <n v="35"/>
    <x v="0"/>
    <n v="35"/>
    <x v="1"/>
    <n v="4"/>
    <s v="Low"/>
    <x v="1"/>
    <s v="No"/>
    <s v="Increase"/>
    <n v="1"/>
    <x v="1"/>
    <n v="5"/>
    <s v="Daily"/>
    <s v="Good"/>
    <n v="0.91791955374725187"/>
  </r>
  <r>
    <s v="EMP4991"/>
    <s v="Africa"/>
    <x v="31"/>
    <s v="Prefer not to say"/>
    <s v="Project Manager"/>
    <s v="Consulting"/>
    <n v="29"/>
    <x v="2"/>
    <n v="35"/>
    <x v="5"/>
    <n v="1"/>
    <s v="High"/>
    <x v="3"/>
    <s v="Yes"/>
    <s v="Increase"/>
    <n v="5"/>
    <x v="0"/>
    <n v="3"/>
    <s v="None"/>
    <s v="Poor"/>
    <n v="0.5279201840888611"/>
  </r>
  <r>
    <s v="EMP4992"/>
    <s v="Oceania"/>
    <x v="25"/>
    <s v="Female"/>
    <s v="Data Scientist"/>
    <s v="IT"/>
    <n v="28"/>
    <x v="0"/>
    <n v="32"/>
    <x v="2"/>
    <n v="2"/>
    <s v="Low"/>
    <x v="1"/>
    <s v="Yes"/>
    <s v="Increase"/>
    <n v="4"/>
    <x v="1"/>
    <n v="5"/>
    <s v="Weekly"/>
    <s v="Average"/>
    <n v="0.33256589818981408"/>
  </r>
  <r>
    <s v="EMP4993"/>
    <s v="Africa"/>
    <x v="32"/>
    <s v="Prefer not to say"/>
    <s v="Project Manager"/>
    <s v="Consulting"/>
    <n v="36"/>
    <x v="0"/>
    <n v="29"/>
    <x v="8"/>
    <n v="2"/>
    <s v="High"/>
    <x v="3"/>
    <s v="No"/>
    <s v="Increase"/>
    <n v="2"/>
    <x v="1"/>
    <n v="3"/>
    <s v="Daily"/>
    <s v="Poor"/>
    <n v="0.96689270614246958"/>
  </r>
  <r>
    <s v="EMP4994"/>
    <s v="Asia"/>
    <x v="24"/>
    <s v="Non-binary"/>
    <s v="Marketing"/>
    <s v="Retail"/>
    <n v="18"/>
    <x v="0"/>
    <n v="49"/>
    <x v="13"/>
    <n v="5"/>
    <s v="Low"/>
    <x v="1"/>
    <s v="Yes"/>
    <s v="No Change"/>
    <n v="2"/>
    <x v="1"/>
    <n v="3"/>
    <s v="Daily"/>
    <s v="Good"/>
    <n v="0.61199887819816001"/>
  </r>
  <r>
    <s v="EMP4995"/>
    <s v="Oceania"/>
    <x v="1"/>
    <s v="Prefer not to say"/>
    <s v="Marketing"/>
    <s v="IT"/>
    <n v="23"/>
    <x v="0"/>
    <n v="53"/>
    <x v="4"/>
    <n v="2"/>
    <s v="Low"/>
    <x v="1"/>
    <s v="Yes"/>
    <s v="Increase"/>
    <n v="3"/>
    <x v="2"/>
    <n v="5"/>
    <s v="Daily"/>
    <s v="Good"/>
    <n v="0.4194807687951656"/>
  </r>
  <r>
    <s v="EMP4996"/>
    <s v="Asia"/>
    <x v="0"/>
    <s v="Male"/>
    <s v="Sales"/>
    <s v="Consulting"/>
    <n v="13"/>
    <x v="0"/>
    <n v="24"/>
    <x v="10"/>
    <n v="5"/>
    <s v="High"/>
    <x v="3"/>
    <s v="Yes"/>
    <s v="Decrease"/>
    <n v="4"/>
    <x v="2"/>
    <n v="1"/>
    <s v="Weekly"/>
    <s v="Average"/>
    <n v="0.34089983319173289"/>
  </r>
  <r>
    <s v="EMP4997"/>
    <s v="Africa"/>
    <x v="38"/>
    <s v="Female"/>
    <s v="Sales"/>
    <s v="Healthcare"/>
    <n v="15"/>
    <x v="2"/>
    <n v="48"/>
    <x v="0"/>
    <n v="1"/>
    <s v="Low"/>
    <x v="1"/>
    <s v="Yes"/>
    <s v="No Change"/>
    <n v="1"/>
    <x v="1"/>
    <n v="1"/>
    <s v="None"/>
    <s v="Average"/>
    <n v="0.11704794091551396"/>
  </r>
  <r>
    <s v="EMP4998"/>
    <s v="Oceania"/>
    <x v="6"/>
    <s v="Female"/>
    <s v="Sales"/>
    <s v="Healthcare"/>
    <n v="20"/>
    <x v="0"/>
    <n v="34"/>
    <x v="6"/>
    <n v="4"/>
    <s v="Medium"/>
    <x v="1"/>
    <s v="No"/>
    <s v="Increase"/>
    <n v="3"/>
    <x v="1"/>
    <n v="1"/>
    <s v="Daily"/>
    <s v="Poor"/>
    <n v="0.45007957233902052"/>
  </r>
  <r>
    <s v="EMP4999"/>
    <s v="Asia"/>
    <x v="3"/>
    <s v="Female"/>
    <s v="Sales"/>
    <s v="Healthcare"/>
    <n v="2"/>
    <x v="1"/>
    <n v="57"/>
    <x v="9"/>
    <n v="5"/>
    <s v="Low"/>
    <x v="0"/>
    <s v="Yes"/>
    <s v="Increase"/>
    <n v="3"/>
    <x v="0"/>
    <n v="4"/>
    <s v="Daily"/>
    <s v="Average"/>
    <n v="0.54477502122449106"/>
  </r>
  <r>
    <s v="EMP5000"/>
    <s v="Asia"/>
    <x v="35"/>
    <s v="Male"/>
    <s v="HR"/>
    <s v="IT"/>
    <n v="14"/>
    <x v="2"/>
    <n v="20"/>
    <x v="0"/>
    <n v="1"/>
    <s v="Low"/>
    <x v="0"/>
    <s v="Yes"/>
    <s v="Decrease"/>
    <n v="2"/>
    <x v="0"/>
    <n v="5"/>
    <s v="None"/>
    <s v="Poor"/>
    <n v="0.88128933312050439"/>
  </r>
  <r>
    <m/>
    <m/>
    <x v="39"/>
    <m/>
    <m/>
    <m/>
    <m/>
    <x v="3"/>
    <m/>
    <x v="16"/>
    <m/>
    <m/>
    <x v="4"/>
    <m/>
    <m/>
    <m/>
    <x v="3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n v="32"/>
    <s v="Non-binary"/>
    <s v="HR"/>
    <s v="Healthcare"/>
    <n v="9"/>
    <x v="0"/>
    <n v="45"/>
    <n v="7"/>
    <n v="2"/>
    <s v="Medium"/>
    <x v="0"/>
    <s v="No"/>
    <x v="0"/>
    <n v="1"/>
    <s v="Unsatisfied"/>
    <n v="1"/>
    <x v="0"/>
    <s v="Good"/>
    <n v="0.65904655714214289"/>
  </r>
  <r>
    <x v="1"/>
    <x v="1"/>
    <n v="40"/>
    <s v="Female"/>
    <s v="Data Scientist"/>
    <s v="IT"/>
    <n v="18"/>
    <x v="1"/>
    <n v="44"/>
    <n v="3"/>
    <n v="4"/>
    <s v="Medium"/>
    <x v="1"/>
    <s v="No"/>
    <x v="1"/>
    <n v="3"/>
    <s v="Satisfied"/>
    <n v="2"/>
    <x v="0"/>
    <s v="Good"/>
    <n v="0.76114405916554106"/>
  </r>
  <r>
    <x v="2"/>
    <x v="2"/>
    <n v="45"/>
    <s v="Non-binary"/>
    <s v="Software Engineer"/>
    <s v="Education"/>
    <n v="23"/>
    <x v="0"/>
    <n v="40"/>
    <n v="3"/>
    <n v="5"/>
    <s v="Low"/>
    <x v="0"/>
    <s v="No"/>
    <x v="1"/>
    <n v="4"/>
    <s v="Unsatisfied"/>
    <n v="5"/>
    <x v="1"/>
    <s v="Poor"/>
    <n v="0.30541522927241815"/>
  </r>
  <r>
    <x v="3"/>
    <x v="0"/>
    <n v="27"/>
    <s v="Male"/>
    <s v="Software Engineer"/>
    <s v="Finance"/>
    <n v="7"/>
    <x v="2"/>
    <n v="38"/>
    <n v="9"/>
    <n v="4"/>
    <s v="High"/>
    <x v="2"/>
    <s v="Yes"/>
    <x v="2"/>
    <n v="3"/>
    <s v="Unsatisfied"/>
    <n v="3"/>
    <x v="1"/>
    <s v="Poor"/>
    <n v="0.57444235898550655"/>
  </r>
  <r>
    <x v="4"/>
    <x v="2"/>
    <n v="49"/>
    <s v="Male"/>
    <s v="Sales"/>
    <s v="Consulting"/>
    <n v="12"/>
    <x v="2"/>
    <n v="42"/>
    <n v="9"/>
    <n v="2"/>
    <s v="High"/>
    <x v="0"/>
    <s v="Yes"/>
    <x v="0"/>
    <n v="3"/>
    <s v="Unsatisfied"/>
    <n v="3"/>
    <x v="0"/>
    <s v="Average"/>
    <n v="0.38164146141383914"/>
  </r>
  <r>
    <x v="5"/>
    <x v="3"/>
    <n v="42"/>
    <s v="Non-binary"/>
    <s v="Sales"/>
    <s v="IT"/>
    <n v="20"/>
    <x v="0"/>
    <n v="53"/>
    <n v="15"/>
    <n v="4"/>
    <s v="High"/>
    <x v="0"/>
    <s v="No"/>
    <x v="1"/>
    <n v="5"/>
    <s v="Unsatisfied"/>
    <n v="1"/>
    <x v="1"/>
    <s v="Average"/>
    <n v="3.3087916235172932E-2"/>
  </r>
  <r>
    <x v="6"/>
    <x v="1"/>
    <n v="31"/>
    <s v="Prefer not to say"/>
    <s v="Sales"/>
    <s v="IT"/>
    <n v="10"/>
    <x v="1"/>
    <n v="48"/>
    <n v="17"/>
    <n v="3"/>
    <s v="Low"/>
    <x v="0"/>
    <s v="Yes"/>
    <x v="0"/>
    <n v="5"/>
    <s v="Neutral"/>
    <n v="3"/>
    <x v="2"/>
    <s v="Poor"/>
    <n v="0.10438227237040365"/>
  </r>
  <r>
    <x v="7"/>
    <x v="2"/>
    <n v="42"/>
    <s v="Non-binary"/>
    <s v="Data Scientist"/>
    <s v="Manufacturing"/>
    <n v="22"/>
    <x v="1"/>
    <n v="40"/>
    <n v="9"/>
    <n v="3"/>
    <s v="Medium"/>
    <x v="2"/>
    <s v="No"/>
    <x v="2"/>
    <n v="4"/>
    <s v="Satisfied"/>
    <n v="4"/>
    <x v="1"/>
    <s v="Average"/>
    <n v="0.21343906720467087"/>
  </r>
  <r>
    <x v="8"/>
    <x v="0"/>
    <n v="47"/>
    <s v="Prefer not to say"/>
    <s v="Data Scientist"/>
    <s v="Healthcare"/>
    <n v="26"/>
    <x v="0"/>
    <n v="30"/>
    <n v="7"/>
    <n v="2"/>
    <s v="High"/>
    <x v="0"/>
    <s v="Yes"/>
    <x v="0"/>
    <n v="2"/>
    <s v="Unsatisfied"/>
    <n v="4"/>
    <x v="2"/>
    <s v="Poor"/>
    <n v="0.47093590598368962"/>
  </r>
  <r>
    <x v="9"/>
    <x v="2"/>
    <n v="30"/>
    <s v="Female"/>
    <s v="HR"/>
    <s v="IT"/>
    <n v="10"/>
    <x v="0"/>
    <n v="48"/>
    <n v="18"/>
    <n v="1"/>
    <s v="Low"/>
    <x v="3"/>
    <s v="Yes"/>
    <x v="0"/>
    <n v="2"/>
    <s v="Neutral"/>
    <n v="1"/>
    <x v="0"/>
    <s v="Poor"/>
    <n v="0.41731240209765996"/>
  </r>
  <r>
    <x v="10"/>
    <x v="4"/>
    <n v="33"/>
    <s v="Non-binary"/>
    <s v="Software Engineer"/>
    <s v="Finance"/>
    <n v="12"/>
    <x v="1"/>
    <n v="48"/>
    <n v="17"/>
    <n v="3"/>
    <s v="High"/>
    <x v="1"/>
    <s v="Yes"/>
    <x v="2"/>
    <n v="4"/>
    <s v="Satisfied"/>
    <n v="2"/>
    <x v="0"/>
    <s v="Average"/>
    <n v="0.49083882584338445"/>
  </r>
  <r>
    <x v="11"/>
    <x v="5"/>
    <n v="47"/>
    <s v="Female"/>
    <s v="Marketing"/>
    <s v="Consulting"/>
    <n v="28"/>
    <x v="0"/>
    <n v="26"/>
    <n v="1"/>
    <n v="4"/>
    <s v="Medium"/>
    <x v="0"/>
    <s v="Yes"/>
    <x v="2"/>
    <n v="4"/>
    <s v="Neutral"/>
    <n v="3"/>
    <x v="0"/>
    <s v="Poor"/>
    <n v="0.55179458950384552"/>
  </r>
  <r>
    <x v="12"/>
    <x v="0"/>
    <n v="40"/>
    <s v="Female"/>
    <s v="Marketing"/>
    <s v="Consulting"/>
    <n v="17"/>
    <x v="1"/>
    <n v="53"/>
    <n v="0"/>
    <n v="2"/>
    <s v="High"/>
    <x v="3"/>
    <s v="Yes"/>
    <x v="0"/>
    <n v="3"/>
    <s v="Neutral"/>
    <n v="1"/>
    <x v="0"/>
    <s v="Good"/>
    <n v="0.51642528261901732"/>
  </r>
  <r>
    <x v="13"/>
    <x v="2"/>
    <n v="51"/>
    <s v="Non-binary"/>
    <s v="Designer"/>
    <s v="Manufacturing"/>
    <n v="32"/>
    <x v="0"/>
    <n v="41"/>
    <n v="2"/>
    <n v="1"/>
    <s v="Low"/>
    <x v="1"/>
    <s v="No"/>
    <x v="0"/>
    <n v="2"/>
    <s v="Satisfied"/>
    <n v="5"/>
    <x v="0"/>
    <s v="Poor"/>
    <n v="0.3374985649491552"/>
  </r>
  <r>
    <x v="14"/>
    <x v="4"/>
    <n v="36"/>
    <s v="Prefer not to say"/>
    <s v="Project Manager"/>
    <s v="Retail"/>
    <n v="17"/>
    <x v="2"/>
    <n v="38"/>
    <n v="4"/>
    <n v="3"/>
    <s v="High"/>
    <x v="0"/>
    <s v="Yes"/>
    <x v="0"/>
    <n v="5"/>
    <s v="Neutral"/>
    <n v="3"/>
    <x v="0"/>
    <s v="Average"/>
    <n v="0.57568235300632642"/>
  </r>
  <r>
    <x v="15"/>
    <x v="5"/>
    <n v="54"/>
    <s v="Female"/>
    <s v="Sales"/>
    <s v="Healthcare"/>
    <n v="31"/>
    <x v="1"/>
    <n v="38"/>
    <n v="1"/>
    <n v="4"/>
    <s v="Low"/>
    <x v="1"/>
    <s v="No"/>
    <x v="2"/>
    <n v="5"/>
    <s v="Satisfied"/>
    <n v="4"/>
    <x v="0"/>
    <s v="Average"/>
    <n v="0.11252084988713507"/>
  </r>
  <r>
    <x v="16"/>
    <x v="5"/>
    <n v="33"/>
    <s v="Prefer not to say"/>
    <s v="HR"/>
    <s v="Education"/>
    <n v="11"/>
    <x v="2"/>
    <n v="48"/>
    <n v="5"/>
    <n v="2"/>
    <s v="Medium"/>
    <x v="2"/>
    <s v="No"/>
    <x v="2"/>
    <n v="1"/>
    <s v="Satisfied"/>
    <n v="1"/>
    <x v="0"/>
    <s v="Good"/>
    <n v="0.63671570377196107"/>
  </r>
  <r>
    <x v="17"/>
    <x v="0"/>
    <n v="45"/>
    <s v="Non-binary"/>
    <s v="Data Scientist"/>
    <s v="Consulting"/>
    <n v="23"/>
    <x v="1"/>
    <n v="46"/>
    <n v="7"/>
    <n v="3"/>
    <s v="Low"/>
    <x v="2"/>
    <s v="Yes"/>
    <x v="0"/>
    <n v="5"/>
    <s v="Neutral"/>
    <n v="5"/>
    <x v="0"/>
    <s v="Good"/>
    <n v="0.98361210030378221"/>
  </r>
  <r>
    <x v="18"/>
    <x v="4"/>
    <n v="49"/>
    <s v="Non-binary"/>
    <s v="Software Engineer"/>
    <s v="IT"/>
    <n v="26"/>
    <x v="1"/>
    <n v="36"/>
    <n v="1"/>
    <n v="5"/>
    <s v="High"/>
    <x v="0"/>
    <s v="No"/>
    <x v="1"/>
    <n v="3"/>
    <s v="Satisfied"/>
    <n v="2"/>
    <x v="0"/>
    <s v="Good"/>
    <n v="0.6322695150532589"/>
  </r>
  <r>
    <x v="19"/>
    <x v="3"/>
    <n v="35"/>
    <s v="Male"/>
    <s v="Software Engineer"/>
    <s v="Consulting"/>
    <n v="14"/>
    <x v="1"/>
    <n v="28"/>
    <n v="3"/>
    <n v="3"/>
    <s v="Medium"/>
    <x v="1"/>
    <s v="No"/>
    <x v="0"/>
    <n v="5"/>
    <s v="Neutral"/>
    <n v="1"/>
    <x v="2"/>
    <s v="Average"/>
    <n v="0.82763902074625972"/>
  </r>
  <r>
    <x v="20"/>
    <x v="3"/>
    <n v="26"/>
    <s v="Female"/>
    <s v="Sales"/>
    <s v="Retail"/>
    <n v="7"/>
    <x v="0"/>
    <n v="54"/>
    <n v="6"/>
    <n v="2"/>
    <s v="Low"/>
    <x v="1"/>
    <s v="No"/>
    <x v="1"/>
    <n v="2"/>
    <s v="Satisfied"/>
    <n v="1"/>
    <x v="0"/>
    <s v="Poor"/>
    <n v="0.39621565143371562"/>
  </r>
  <r>
    <x v="21"/>
    <x v="2"/>
    <n v="26"/>
    <s v="Non-binary"/>
    <s v="Sales"/>
    <s v="Education"/>
    <n v="4"/>
    <x v="2"/>
    <n v="54"/>
    <n v="20"/>
    <n v="3"/>
    <s v="Medium"/>
    <x v="0"/>
    <s v="No"/>
    <x v="0"/>
    <n v="3"/>
    <s v="Unsatisfied"/>
    <n v="4"/>
    <x v="2"/>
    <s v="Poor"/>
    <n v="0.35353487668219463"/>
  </r>
  <r>
    <x v="22"/>
    <x v="5"/>
    <n v="43"/>
    <s v="Prefer not to say"/>
    <s v="Sales"/>
    <s v="Finance"/>
    <n v="7"/>
    <x v="2"/>
    <n v="57"/>
    <n v="16"/>
    <n v="3"/>
    <s v="Low"/>
    <x v="1"/>
    <s v="Yes"/>
    <x v="1"/>
    <n v="3"/>
    <s v="Satisfied"/>
    <n v="4"/>
    <x v="2"/>
    <s v="Average"/>
    <n v="0.11417616774232675"/>
  </r>
  <r>
    <x v="23"/>
    <x v="1"/>
    <n v="53"/>
    <s v="Non-binary"/>
    <s v="Marketing"/>
    <s v="Consulting"/>
    <n v="32"/>
    <x v="2"/>
    <n v="44"/>
    <n v="10"/>
    <n v="5"/>
    <s v="Low"/>
    <x v="3"/>
    <s v="No"/>
    <x v="1"/>
    <n v="2"/>
    <s v="Neutral"/>
    <n v="3"/>
    <x v="0"/>
    <s v="Poor"/>
    <n v="0.68940896128494489"/>
  </r>
  <r>
    <x v="24"/>
    <x v="2"/>
    <n v="48"/>
    <s v="Male"/>
    <s v="Sales"/>
    <s v="Finance"/>
    <n v="25"/>
    <x v="1"/>
    <n v="46"/>
    <n v="2"/>
    <n v="3"/>
    <s v="Low"/>
    <x v="2"/>
    <s v="No"/>
    <x v="1"/>
    <n v="2"/>
    <s v="Neutral"/>
    <n v="4"/>
    <x v="2"/>
    <s v="Average"/>
    <n v="0.31699454529117399"/>
  </r>
  <r>
    <x v="25"/>
    <x v="3"/>
    <n v="49"/>
    <s v="Male"/>
    <s v="Project Manager"/>
    <s v="Healthcare"/>
    <n v="6"/>
    <x v="2"/>
    <n v="41"/>
    <n v="11"/>
    <n v="4"/>
    <s v="High"/>
    <x v="2"/>
    <s v="No"/>
    <x v="1"/>
    <n v="4"/>
    <s v="Neutral"/>
    <n v="3"/>
    <x v="1"/>
    <s v="Good"/>
    <n v="0.60563710689808969"/>
  </r>
  <r>
    <x v="26"/>
    <x v="2"/>
    <n v="36"/>
    <s v="Non-binary"/>
    <s v="Project Manager"/>
    <s v="Retail"/>
    <n v="17"/>
    <x v="2"/>
    <n v="46"/>
    <n v="1"/>
    <n v="3"/>
    <s v="High"/>
    <x v="3"/>
    <s v="No"/>
    <x v="0"/>
    <n v="4"/>
    <s v="Unsatisfied"/>
    <n v="4"/>
    <x v="1"/>
    <s v="Poor"/>
    <n v="0.55508582833203013"/>
  </r>
  <r>
    <x v="27"/>
    <x v="4"/>
    <n v="38"/>
    <s v="Female"/>
    <s v="Project Manager"/>
    <s v="Retail"/>
    <n v="18"/>
    <x v="2"/>
    <n v="47"/>
    <n v="3"/>
    <n v="4"/>
    <s v="Low"/>
    <x v="3"/>
    <s v="No"/>
    <x v="2"/>
    <n v="4"/>
    <s v="Unsatisfied"/>
    <n v="4"/>
    <x v="1"/>
    <s v="Poor"/>
    <n v="0.52752735348710333"/>
  </r>
  <r>
    <x v="28"/>
    <x v="0"/>
    <n v="47"/>
    <s v="Prefer not to say"/>
    <s v="Sales"/>
    <s v="IT"/>
    <n v="2"/>
    <x v="2"/>
    <n v="40"/>
    <n v="8"/>
    <n v="3"/>
    <s v="High"/>
    <x v="3"/>
    <s v="Yes"/>
    <x v="0"/>
    <n v="4"/>
    <s v="Satisfied"/>
    <n v="1"/>
    <x v="2"/>
    <s v="Poor"/>
    <n v="0.87249898410948479"/>
  </r>
  <r>
    <x v="29"/>
    <x v="2"/>
    <n v="35"/>
    <s v="Male"/>
    <s v="Software Engineer"/>
    <s v="Healthcare"/>
    <n v="16"/>
    <x v="1"/>
    <n v="32"/>
    <n v="8"/>
    <n v="2"/>
    <s v="High"/>
    <x v="3"/>
    <s v="Yes"/>
    <x v="1"/>
    <n v="3"/>
    <s v="Satisfied"/>
    <n v="1"/>
    <x v="0"/>
    <s v="Poor"/>
    <n v="0.33687880143075322"/>
  </r>
  <r>
    <x v="30"/>
    <x v="1"/>
    <n v="22"/>
    <s v="Female"/>
    <s v="Data Scientist"/>
    <s v="IT"/>
    <n v="1"/>
    <x v="2"/>
    <n v="45"/>
    <n v="7"/>
    <n v="1"/>
    <s v="Low"/>
    <x v="0"/>
    <s v="Yes"/>
    <x v="2"/>
    <n v="5"/>
    <s v="Neutral"/>
    <n v="2"/>
    <x v="0"/>
    <s v="Average"/>
    <n v="0.59366987423223005"/>
  </r>
  <r>
    <x v="31"/>
    <x v="2"/>
    <n v="37"/>
    <s v="Prefer not to say"/>
    <s v="Marketing"/>
    <s v="Manufacturing"/>
    <n v="17"/>
    <x v="0"/>
    <n v="33"/>
    <n v="5"/>
    <n v="2"/>
    <s v="Medium"/>
    <x v="1"/>
    <s v="No"/>
    <x v="0"/>
    <n v="3"/>
    <s v="Satisfied"/>
    <n v="5"/>
    <x v="1"/>
    <s v="Average"/>
    <n v="0.64633417694215511"/>
  </r>
  <r>
    <x v="32"/>
    <x v="2"/>
    <n v="45"/>
    <s v="Prefer not to say"/>
    <s v="Project Manager"/>
    <s v="Manufacturing"/>
    <n v="25"/>
    <x v="2"/>
    <n v="20"/>
    <n v="1"/>
    <n v="2"/>
    <s v="Medium"/>
    <x v="2"/>
    <s v="Yes"/>
    <x v="0"/>
    <n v="5"/>
    <s v="Satisfied"/>
    <n v="5"/>
    <x v="2"/>
    <s v="Good"/>
    <n v="0.769591737091459"/>
  </r>
  <r>
    <x v="33"/>
    <x v="2"/>
    <n v="48"/>
    <s v="Male"/>
    <s v="Software Engineer"/>
    <s v="Healthcare"/>
    <n v="8"/>
    <x v="1"/>
    <n v="49"/>
    <n v="11"/>
    <n v="3"/>
    <s v="Medium"/>
    <x v="0"/>
    <s v="Yes"/>
    <x v="1"/>
    <n v="5"/>
    <s v="Neutral"/>
    <n v="4"/>
    <x v="2"/>
    <s v="Average"/>
    <n v="0.36528846575311236"/>
  </r>
  <r>
    <x v="34"/>
    <x v="0"/>
    <n v="36"/>
    <s v="Male"/>
    <s v="Designer"/>
    <s v="IT"/>
    <n v="17"/>
    <x v="0"/>
    <n v="38"/>
    <n v="1"/>
    <n v="4"/>
    <s v="Medium"/>
    <x v="3"/>
    <s v="No"/>
    <x v="2"/>
    <n v="1"/>
    <s v="Unsatisfied"/>
    <n v="3"/>
    <x v="0"/>
    <s v="Average"/>
    <n v="0.71236145783139071"/>
  </r>
  <r>
    <x v="35"/>
    <x v="0"/>
    <n v="46"/>
    <s v="Prefer not to say"/>
    <s v="Sales"/>
    <s v="Healthcare"/>
    <n v="26"/>
    <x v="0"/>
    <n v="44"/>
    <n v="13"/>
    <n v="4"/>
    <s v="Low"/>
    <x v="1"/>
    <s v="Yes"/>
    <x v="2"/>
    <n v="1"/>
    <s v="Neutral"/>
    <n v="5"/>
    <x v="1"/>
    <s v="Poor"/>
    <n v="0.44684229412915788"/>
  </r>
  <r>
    <x v="36"/>
    <x v="1"/>
    <n v="48"/>
    <s v="Male"/>
    <s v="Sales"/>
    <s v="Finance"/>
    <n v="26"/>
    <x v="2"/>
    <n v="46"/>
    <n v="3"/>
    <n v="1"/>
    <s v="Low"/>
    <x v="1"/>
    <s v="Yes"/>
    <x v="2"/>
    <n v="5"/>
    <s v="Satisfied"/>
    <n v="3"/>
    <x v="1"/>
    <s v="Poor"/>
    <n v="0.49200605452453772"/>
  </r>
  <r>
    <x v="37"/>
    <x v="1"/>
    <n v="31"/>
    <s v="Female"/>
    <s v="Designer"/>
    <s v="Healthcare"/>
    <n v="10"/>
    <x v="1"/>
    <n v="39"/>
    <n v="19"/>
    <n v="2"/>
    <s v="Low"/>
    <x v="2"/>
    <s v="Yes"/>
    <x v="1"/>
    <n v="2"/>
    <s v="Satisfied"/>
    <n v="5"/>
    <x v="2"/>
    <s v="Good"/>
    <n v="0.58231462834984593"/>
  </r>
  <r>
    <x v="38"/>
    <x v="5"/>
    <n v="35"/>
    <s v="Non-binary"/>
    <s v="Sales"/>
    <s v="IT"/>
    <n v="3"/>
    <x v="2"/>
    <n v="43"/>
    <n v="10"/>
    <n v="4"/>
    <s v="Low"/>
    <x v="3"/>
    <s v="Yes"/>
    <x v="1"/>
    <n v="2"/>
    <s v="Neutral"/>
    <n v="1"/>
    <x v="0"/>
    <s v="Average"/>
    <n v="0.32951004838201559"/>
  </r>
  <r>
    <x v="39"/>
    <x v="1"/>
    <n v="49"/>
    <s v="Male"/>
    <s v="Marketing"/>
    <s v="Consulting"/>
    <n v="27"/>
    <x v="0"/>
    <n v="59"/>
    <n v="5"/>
    <n v="3"/>
    <s v="High"/>
    <x v="2"/>
    <s v="No"/>
    <x v="0"/>
    <n v="1"/>
    <s v="Unsatisfied"/>
    <n v="5"/>
    <x v="0"/>
    <s v="Average"/>
    <n v="0.79989946756653718"/>
  </r>
  <r>
    <x v="40"/>
    <x v="0"/>
    <n v="30"/>
    <s v="Non-binary"/>
    <s v="Data Scientist"/>
    <s v="IT"/>
    <n v="10"/>
    <x v="1"/>
    <n v="44"/>
    <n v="5"/>
    <n v="4"/>
    <s v="High"/>
    <x v="3"/>
    <s v="No"/>
    <x v="0"/>
    <n v="2"/>
    <s v="Neutral"/>
    <n v="5"/>
    <x v="2"/>
    <s v="Poor"/>
    <n v="0.51357309306900512"/>
  </r>
  <r>
    <x v="41"/>
    <x v="2"/>
    <n v="47"/>
    <s v="Male"/>
    <s v="Project Manager"/>
    <s v="IT"/>
    <n v="28"/>
    <x v="2"/>
    <n v="39"/>
    <n v="4"/>
    <n v="2"/>
    <s v="Low"/>
    <x v="2"/>
    <s v="No"/>
    <x v="0"/>
    <n v="1"/>
    <s v="Unsatisfied"/>
    <n v="5"/>
    <x v="1"/>
    <s v="Good"/>
    <n v="0.30482929552455362"/>
  </r>
  <r>
    <x v="42"/>
    <x v="0"/>
    <n v="54"/>
    <s v="Prefer not to say"/>
    <s v="Project Manager"/>
    <s v="Finance"/>
    <n v="7"/>
    <x v="1"/>
    <n v="52"/>
    <n v="2"/>
    <n v="3"/>
    <s v="High"/>
    <x v="3"/>
    <s v="Yes"/>
    <x v="1"/>
    <n v="3"/>
    <s v="Unsatisfied"/>
    <n v="3"/>
    <x v="0"/>
    <s v="Poor"/>
    <n v="0.15894929655515122"/>
  </r>
  <r>
    <x v="43"/>
    <x v="0"/>
    <n v="54"/>
    <s v="Female"/>
    <s v="Designer"/>
    <s v="Manufacturing"/>
    <n v="31"/>
    <x v="2"/>
    <n v="39"/>
    <n v="4"/>
    <n v="4"/>
    <s v="Medium"/>
    <x v="3"/>
    <s v="Yes"/>
    <x v="2"/>
    <n v="1"/>
    <s v="Unsatisfied"/>
    <n v="3"/>
    <x v="1"/>
    <s v="Average"/>
    <n v="0.37689452422903025"/>
  </r>
  <r>
    <x v="44"/>
    <x v="3"/>
    <n v="40"/>
    <s v="Prefer not to say"/>
    <s v="HR"/>
    <s v="Retail"/>
    <n v="18"/>
    <x v="0"/>
    <n v="54"/>
    <n v="17"/>
    <n v="3"/>
    <s v="High"/>
    <x v="2"/>
    <s v="Yes"/>
    <x v="1"/>
    <n v="5"/>
    <s v="Neutral"/>
    <n v="2"/>
    <x v="2"/>
    <s v="Good"/>
    <n v="0.58623140109996252"/>
  </r>
  <r>
    <x v="45"/>
    <x v="2"/>
    <n v="32"/>
    <s v="Male"/>
    <s v="Marketing"/>
    <s v="Retail"/>
    <n v="12"/>
    <x v="2"/>
    <n v="39"/>
    <n v="13"/>
    <n v="3"/>
    <s v="Medium"/>
    <x v="2"/>
    <s v="No"/>
    <x v="1"/>
    <n v="2"/>
    <s v="Neutral"/>
    <n v="3"/>
    <x v="2"/>
    <s v="Poor"/>
    <n v="0.37231276715835171"/>
  </r>
  <r>
    <x v="46"/>
    <x v="3"/>
    <n v="33"/>
    <s v="Male"/>
    <s v="Data Scientist"/>
    <s v="Education"/>
    <n v="14"/>
    <x v="1"/>
    <n v="35"/>
    <n v="6"/>
    <n v="1"/>
    <s v="Medium"/>
    <x v="0"/>
    <s v="Yes"/>
    <x v="0"/>
    <n v="1"/>
    <s v="Unsatisfied"/>
    <n v="5"/>
    <x v="0"/>
    <s v="Good"/>
    <n v="0.21578803340103336"/>
  </r>
  <r>
    <x v="47"/>
    <x v="4"/>
    <n v="30"/>
    <s v="Female"/>
    <s v="Sales"/>
    <s v="Consulting"/>
    <n v="11"/>
    <x v="1"/>
    <n v="39"/>
    <n v="6"/>
    <n v="5"/>
    <s v="High"/>
    <x v="3"/>
    <s v="No"/>
    <x v="0"/>
    <n v="2"/>
    <s v="Unsatisfied"/>
    <n v="4"/>
    <x v="1"/>
    <s v="Good"/>
    <n v="0.54541089606538429"/>
  </r>
  <r>
    <x v="48"/>
    <x v="5"/>
    <n v="25"/>
    <s v="Female"/>
    <s v="HR"/>
    <s v="Healthcare"/>
    <n v="2"/>
    <x v="2"/>
    <n v="44"/>
    <n v="8"/>
    <n v="3"/>
    <s v="Low"/>
    <x v="1"/>
    <s v="No"/>
    <x v="1"/>
    <n v="2"/>
    <s v="Neutral"/>
    <n v="3"/>
    <x v="2"/>
    <s v="Poor"/>
    <n v="2.9138297109930988E-2"/>
  </r>
  <r>
    <x v="49"/>
    <x v="0"/>
    <n v="35"/>
    <s v="Male"/>
    <s v="Project Manager"/>
    <s v="Retail"/>
    <n v="15"/>
    <x v="2"/>
    <n v="40"/>
    <n v="7"/>
    <n v="4"/>
    <s v="Medium"/>
    <x v="0"/>
    <s v="No"/>
    <x v="1"/>
    <n v="1"/>
    <s v="Satisfied"/>
    <n v="3"/>
    <x v="1"/>
    <s v="Average"/>
    <n v="0.37751265877473528"/>
  </r>
  <r>
    <x v="50"/>
    <x v="0"/>
    <n v="26"/>
    <s v="Non-binary"/>
    <s v="HR"/>
    <s v="Manufacturing"/>
    <n v="7"/>
    <x v="2"/>
    <n v="39"/>
    <n v="21"/>
    <n v="4"/>
    <s v="High"/>
    <x v="2"/>
    <s v="Yes"/>
    <x v="2"/>
    <n v="5"/>
    <s v="Satisfied"/>
    <n v="4"/>
    <x v="2"/>
    <s v="Good"/>
    <n v="0.12226984650833761"/>
  </r>
  <r>
    <x v="51"/>
    <x v="3"/>
    <n v="47"/>
    <s v="Male"/>
    <s v="Sales"/>
    <s v="Consulting"/>
    <n v="27"/>
    <x v="1"/>
    <n v="31"/>
    <n v="4"/>
    <n v="5"/>
    <s v="Low"/>
    <x v="2"/>
    <s v="No"/>
    <x v="2"/>
    <n v="4"/>
    <s v="Satisfied"/>
    <n v="1"/>
    <x v="1"/>
    <s v="Good"/>
    <n v="0.32906644512018124"/>
  </r>
  <r>
    <x v="52"/>
    <x v="3"/>
    <n v="42"/>
    <s v="Female"/>
    <s v="Software Engineer"/>
    <s v="Retail"/>
    <n v="22"/>
    <x v="1"/>
    <n v="26"/>
    <n v="2"/>
    <n v="3"/>
    <s v="Medium"/>
    <x v="2"/>
    <s v="No"/>
    <x v="0"/>
    <n v="2"/>
    <s v="Satisfied"/>
    <n v="2"/>
    <x v="2"/>
    <s v="Good"/>
    <n v="5.2307349762787503E-2"/>
  </r>
  <r>
    <x v="53"/>
    <x v="1"/>
    <n v="60"/>
    <s v="Prefer not to say"/>
    <s v="Project Manager"/>
    <s v="Healthcare"/>
    <n v="5"/>
    <x v="2"/>
    <n v="38"/>
    <n v="0"/>
    <n v="2"/>
    <s v="Medium"/>
    <x v="2"/>
    <s v="Yes"/>
    <x v="2"/>
    <n v="1"/>
    <s v="Neutral"/>
    <n v="1"/>
    <x v="1"/>
    <s v="Average"/>
    <n v="5.8023010243452133E-2"/>
  </r>
  <r>
    <x v="54"/>
    <x v="1"/>
    <n v="26"/>
    <s v="Female"/>
    <s v="Software Engineer"/>
    <s v="Education"/>
    <n v="3"/>
    <x v="0"/>
    <n v="39"/>
    <n v="6"/>
    <n v="1"/>
    <s v="Medium"/>
    <x v="2"/>
    <s v="Yes"/>
    <x v="2"/>
    <n v="4"/>
    <s v="Satisfied"/>
    <n v="1"/>
    <x v="2"/>
    <s v="Poor"/>
    <n v="0.77789546146764843"/>
  </r>
  <r>
    <x v="55"/>
    <x v="5"/>
    <n v="30"/>
    <s v="Non-binary"/>
    <s v="Project Manager"/>
    <s v="Education"/>
    <n v="8"/>
    <x v="0"/>
    <n v="47"/>
    <n v="4"/>
    <n v="3"/>
    <s v="Low"/>
    <x v="0"/>
    <s v="No"/>
    <x v="1"/>
    <n v="3"/>
    <s v="Neutral"/>
    <n v="5"/>
    <x v="2"/>
    <s v="Good"/>
    <n v="0.36655320841504169"/>
  </r>
  <r>
    <x v="56"/>
    <x v="1"/>
    <n v="42"/>
    <s v="Male"/>
    <s v="Software Engineer"/>
    <s v="IT"/>
    <n v="23"/>
    <x v="1"/>
    <n v="41"/>
    <n v="14"/>
    <n v="5"/>
    <s v="Low"/>
    <x v="2"/>
    <s v="Yes"/>
    <x v="1"/>
    <n v="5"/>
    <s v="Neutral"/>
    <n v="5"/>
    <x v="1"/>
    <s v="Good"/>
    <n v="0.38786796156587788"/>
  </r>
  <r>
    <x v="57"/>
    <x v="3"/>
    <n v="54"/>
    <s v="Prefer not to say"/>
    <s v="HR"/>
    <s v="IT"/>
    <n v="31"/>
    <x v="2"/>
    <n v="55"/>
    <n v="3"/>
    <n v="5"/>
    <s v="Low"/>
    <x v="1"/>
    <s v="No"/>
    <x v="1"/>
    <n v="4"/>
    <s v="Satisfied"/>
    <n v="3"/>
    <x v="1"/>
    <s v="Average"/>
    <n v="0.147272567010861"/>
  </r>
  <r>
    <x v="58"/>
    <x v="4"/>
    <n v="26"/>
    <s v="Prefer not to say"/>
    <s v="Designer"/>
    <s v="Manufacturing"/>
    <n v="5"/>
    <x v="2"/>
    <n v="42"/>
    <n v="19"/>
    <n v="1"/>
    <s v="Low"/>
    <x v="0"/>
    <s v="No"/>
    <x v="0"/>
    <n v="2"/>
    <s v="Unsatisfied"/>
    <n v="3"/>
    <x v="2"/>
    <s v="Average"/>
    <n v="0.35980605255842946"/>
  </r>
  <r>
    <x v="59"/>
    <x v="4"/>
    <n v="26"/>
    <s v="Prefer not to say"/>
    <s v="Data Scientist"/>
    <s v="IT"/>
    <n v="6"/>
    <x v="1"/>
    <n v="54"/>
    <n v="21"/>
    <n v="2"/>
    <s v="Medium"/>
    <x v="1"/>
    <s v="Yes"/>
    <x v="1"/>
    <n v="1"/>
    <s v="Satisfied"/>
    <n v="5"/>
    <x v="2"/>
    <s v="Poor"/>
    <n v="0.69676668822396737"/>
  </r>
  <r>
    <x v="60"/>
    <x v="0"/>
    <n v="28"/>
    <s v="Non-binary"/>
    <s v="Sales"/>
    <s v="Consulting"/>
    <n v="7"/>
    <x v="0"/>
    <n v="44"/>
    <n v="17"/>
    <n v="4"/>
    <s v="Low"/>
    <x v="1"/>
    <s v="Yes"/>
    <x v="1"/>
    <n v="1"/>
    <s v="Unsatisfied"/>
    <n v="2"/>
    <x v="2"/>
    <s v="Good"/>
    <n v="0.32471243601665978"/>
  </r>
  <r>
    <x v="61"/>
    <x v="2"/>
    <n v="33"/>
    <s v="Female"/>
    <s v="Sales"/>
    <s v="IT"/>
    <n v="12"/>
    <x v="1"/>
    <n v="40"/>
    <n v="12"/>
    <n v="2"/>
    <s v="Medium"/>
    <x v="3"/>
    <s v="Yes"/>
    <x v="1"/>
    <n v="5"/>
    <s v="Unsatisfied"/>
    <n v="5"/>
    <x v="2"/>
    <s v="Good"/>
    <n v="0.785618804752935"/>
  </r>
  <r>
    <x v="62"/>
    <x v="1"/>
    <n v="27"/>
    <s v="Non-binary"/>
    <s v="Project Manager"/>
    <s v="Finance"/>
    <n v="4"/>
    <x v="0"/>
    <n v="57"/>
    <n v="21"/>
    <n v="3"/>
    <s v="Medium"/>
    <x v="2"/>
    <s v="No"/>
    <x v="2"/>
    <n v="3"/>
    <s v="Satisfied"/>
    <n v="2"/>
    <x v="1"/>
    <s v="Poor"/>
    <n v="0.43971962066194503"/>
  </r>
  <r>
    <x v="63"/>
    <x v="3"/>
    <n v="31"/>
    <s v="Female"/>
    <s v="Software Engineer"/>
    <s v="Healthcare"/>
    <n v="10"/>
    <x v="2"/>
    <n v="50"/>
    <n v="12"/>
    <n v="3"/>
    <s v="Medium"/>
    <x v="0"/>
    <s v="Yes"/>
    <x v="1"/>
    <n v="2"/>
    <s v="Satisfied"/>
    <n v="5"/>
    <x v="1"/>
    <s v="Good"/>
    <n v="7.0068509912672994E-2"/>
  </r>
  <r>
    <x v="64"/>
    <x v="4"/>
    <n v="39"/>
    <s v="Prefer not to say"/>
    <s v="Data Scientist"/>
    <s v="Healthcare"/>
    <n v="18"/>
    <x v="0"/>
    <n v="43"/>
    <n v="12"/>
    <n v="4"/>
    <s v="Medium"/>
    <x v="2"/>
    <s v="No"/>
    <x v="2"/>
    <n v="2"/>
    <s v="Unsatisfied"/>
    <n v="2"/>
    <x v="1"/>
    <s v="Good"/>
    <n v="0.14174540289097448"/>
  </r>
  <r>
    <x v="65"/>
    <x v="0"/>
    <n v="45"/>
    <s v="Male"/>
    <s v="HR"/>
    <s v="Finance"/>
    <n v="24"/>
    <x v="1"/>
    <n v="45"/>
    <n v="5"/>
    <n v="4"/>
    <s v="Medium"/>
    <x v="0"/>
    <s v="Yes"/>
    <x v="1"/>
    <n v="4"/>
    <s v="Satisfied"/>
    <n v="4"/>
    <x v="0"/>
    <s v="Poor"/>
    <n v="0.85416672973226826"/>
  </r>
  <r>
    <x v="66"/>
    <x v="4"/>
    <n v="45"/>
    <s v="Non-binary"/>
    <s v="Software Engineer"/>
    <s v="IT"/>
    <n v="26"/>
    <x v="0"/>
    <n v="46"/>
    <n v="4"/>
    <n v="1"/>
    <s v="Medium"/>
    <x v="2"/>
    <s v="No"/>
    <x v="1"/>
    <n v="3"/>
    <s v="Satisfied"/>
    <n v="2"/>
    <x v="2"/>
    <s v="Good"/>
    <n v="0.24843877501525313"/>
  </r>
  <r>
    <x v="67"/>
    <x v="4"/>
    <n v="37"/>
    <s v="Female"/>
    <s v="Marketing"/>
    <s v="Education"/>
    <n v="16"/>
    <x v="1"/>
    <n v="28"/>
    <n v="6"/>
    <n v="2"/>
    <s v="High"/>
    <x v="0"/>
    <s v="Yes"/>
    <x v="0"/>
    <n v="3"/>
    <s v="Unsatisfied"/>
    <n v="4"/>
    <x v="0"/>
    <s v="Poor"/>
    <n v="0.48203522100838037"/>
  </r>
  <r>
    <x v="68"/>
    <x v="3"/>
    <n v="32"/>
    <s v="Female"/>
    <s v="Designer"/>
    <s v="Manufacturing"/>
    <n v="9"/>
    <x v="2"/>
    <n v="44"/>
    <n v="18"/>
    <n v="2"/>
    <s v="High"/>
    <x v="0"/>
    <s v="Yes"/>
    <x v="0"/>
    <n v="2"/>
    <s v="Neutral"/>
    <n v="1"/>
    <x v="2"/>
    <s v="Average"/>
    <n v="0.96235085762274208"/>
  </r>
  <r>
    <x v="69"/>
    <x v="2"/>
    <n v="25"/>
    <s v="Female"/>
    <s v="Marketing"/>
    <s v="Finance"/>
    <n v="4"/>
    <x v="1"/>
    <n v="44"/>
    <n v="10"/>
    <n v="3"/>
    <s v="Low"/>
    <x v="2"/>
    <s v="No"/>
    <x v="1"/>
    <n v="5"/>
    <s v="Neutral"/>
    <n v="1"/>
    <x v="2"/>
    <s v="Good"/>
    <n v="0.87009285753626298"/>
  </r>
  <r>
    <x v="70"/>
    <x v="2"/>
    <n v="43"/>
    <s v="Prefer not to say"/>
    <s v="Marketing"/>
    <s v="Consulting"/>
    <n v="24"/>
    <x v="2"/>
    <n v="48"/>
    <n v="2"/>
    <n v="4"/>
    <s v="Medium"/>
    <x v="0"/>
    <s v="No"/>
    <x v="1"/>
    <n v="4"/>
    <s v="Satisfied"/>
    <n v="1"/>
    <x v="0"/>
    <s v="Average"/>
    <n v="0.55412954388872016"/>
  </r>
  <r>
    <x v="71"/>
    <x v="4"/>
    <n v="47"/>
    <s v="Prefer not to say"/>
    <s v="Designer"/>
    <s v="Consulting"/>
    <n v="26"/>
    <x v="1"/>
    <n v="58"/>
    <n v="15"/>
    <n v="5"/>
    <s v="Medium"/>
    <x v="0"/>
    <s v="Yes"/>
    <x v="2"/>
    <n v="3"/>
    <s v="Neutral"/>
    <n v="2"/>
    <x v="0"/>
    <s v="Average"/>
    <n v="0.89943785728221304"/>
  </r>
  <r>
    <x v="72"/>
    <x v="5"/>
    <n v="28"/>
    <s v="Prefer not to say"/>
    <s v="Designer"/>
    <s v="Retail"/>
    <n v="8"/>
    <x v="2"/>
    <n v="42"/>
    <n v="6"/>
    <n v="5"/>
    <s v="High"/>
    <x v="3"/>
    <s v="Yes"/>
    <x v="2"/>
    <n v="2"/>
    <s v="Unsatisfied"/>
    <n v="1"/>
    <x v="0"/>
    <s v="Good"/>
    <n v="0.1680406935819948"/>
  </r>
  <r>
    <x v="73"/>
    <x v="5"/>
    <n v="31"/>
    <s v="Non-binary"/>
    <s v="Software Engineer"/>
    <s v="IT"/>
    <n v="8"/>
    <x v="0"/>
    <n v="44"/>
    <n v="15"/>
    <n v="3"/>
    <s v="High"/>
    <x v="1"/>
    <s v="Yes"/>
    <x v="0"/>
    <n v="1"/>
    <s v="Neutral"/>
    <n v="1"/>
    <x v="1"/>
    <s v="Poor"/>
    <n v="0.27924122766227466"/>
  </r>
  <r>
    <x v="74"/>
    <x v="5"/>
    <n v="38"/>
    <s v="Prefer not to say"/>
    <s v="Project Manager"/>
    <s v="Consulting"/>
    <n v="18"/>
    <x v="2"/>
    <n v="46"/>
    <n v="16"/>
    <n v="2"/>
    <s v="Medium"/>
    <x v="0"/>
    <s v="No"/>
    <x v="1"/>
    <n v="3"/>
    <s v="Neutral"/>
    <n v="3"/>
    <x v="0"/>
    <s v="Poor"/>
    <n v="0.88349793224341677"/>
  </r>
  <r>
    <x v="75"/>
    <x v="1"/>
    <n v="42"/>
    <s v="Male"/>
    <s v="Marketing"/>
    <s v="Retail"/>
    <n v="22"/>
    <x v="2"/>
    <n v="48"/>
    <n v="3"/>
    <n v="5"/>
    <s v="High"/>
    <x v="2"/>
    <s v="Yes"/>
    <x v="1"/>
    <n v="4"/>
    <s v="Satisfied"/>
    <n v="3"/>
    <x v="1"/>
    <s v="Good"/>
    <n v="0.63136015511834898"/>
  </r>
  <r>
    <x v="76"/>
    <x v="0"/>
    <n v="31"/>
    <s v="Non-binary"/>
    <s v="HR"/>
    <s v="Consulting"/>
    <n v="10"/>
    <x v="0"/>
    <n v="55"/>
    <n v="20"/>
    <n v="4"/>
    <s v="High"/>
    <x v="0"/>
    <s v="No"/>
    <x v="0"/>
    <n v="1"/>
    <s v="Unsatisfied"/>
    <n v="2"/>
    <x v="0"/>
    <s v="Good"/>
    <n v="0.73920469197895233"/>
  </r>
  <r>
    <x v="77"/>
    <x v="3"/>
    <n v="28"/>
    <s v="Female"/>
    <s v="Marketing"/>
    <s v="Healthcare"/>
    <n v="8"/>
    <x v="1"/>
    <n v="38"/>
    <n v="13"/>
    <n v="5"/>
    <s v="Medium"/>
    <x v="0"/>
    <s v="Yes"/>
    <x v="2"/>
    <n v="2"/>
    <s v="Satisfied"/>
    <n v="1"/>
    <x v="2"/>
    <s v="Average"/>
    <n v="0.34019877978884983"/>
  </r>
  <r>
    <x v="78"/>
    <x v="3"/>
    <n v="49"/>
    <s v="Male"/>
    <s v="Data Scientist"/>
    <s v="Manufacturing"/>
    <n v="26"/>
    <x v="1"/>
    <n v="36"/>
    <n v="3"/>
    <n v="4"/>
    <s v="High"/>
    <x v="3"/>
    <s v="Yes"/>
    <x v="0"/>
    <n v="4"/>
    <s v="Neutral"/>
    <n v="1"/>
    <x v="2"/>
    <s v="Average"/>
    <n v="0.22133002018072911"/>
  </r>
  <r>
    <x v="79"/>
    <x v="1"/>
    <n v="27"/>
    <s v="Male"/>
    <s v="Project Manager"/>
    <s v="Consulting"/>
    <n v="6"/>
    <x v="0"/>
    <n v="48"/>
    <n v="7"/>
    <n v="5"/>
    <s v="Low"/>
    <x v="3"/>
    <s v="No"/>
    <x v="1"/>
    <n v="4"/>
    <s v="Unsatisfied"/>
    <n v="3"/>
    <x v="0"/>
    <s v="Average"/>
    <n v="0.67676818103515712"/>
  </r>
  <r>
    <x v="80"/>
    <x v="1"/>
    <n v="36"/>
    <s v="Female"/>
    <s v="Data Scientist"/>
    <s v="Education"/>
    <n v="13"/>
    <x v="0"/>
    <n v="44"/>
    <n v="2"/>
    <n v="3"/>
    <s v="High"/>
    <x v="3"/>
    <s v="No"/>
    <x v="2"/>
    <n v="4"/>
    <s v="Satisfied"/>
    <n v="4"/>
    <x v="1"/>
    <s v="Poor"/>
    <n v="0.54826227279410222"/>
  </r>
  <r>
    <x v="81"/>
    <x v="3"/>
    <n v="42"/>
    <s v="Non-binary"/>
    <s v="Software Engineer"/>
    <s v="Finance"/>
    <n v="20"/>
    <x v="2"/>
    <n v="39"/>
    <n v="2"/>
    <n v="4"/>
    <s v="High"/>
    <x v="3"/>
    <s v="Yes"/>
    <x v="1"/>
    <n v="3"/>
    <s v="Neutral"/>
    <n v="2"/>
    <x v="2"/>
    <s v="Poor"/>
    <n v="0.99424132666845333"/>
  </r>
  <r>
    <x v="82"/>
    <x v="2"/>
    <n v="38"/>
    <s v="Prefer not to say"/>
    <s v="HR"/>
    <s v="Education"/>
    <n v="15"/>
    <x v="0"/>
    <n v="31"/>
    <n v="5"/>
    <n v="3"/>
    <s v="Medium"/>
    <x v="0"/>
    <s v="Yes"/>
    <x v="1"/>
    <n v="5"/>
    <s v="Unsatisfied"/>
    <n v="2"/>
    <x v="0"/>
    <s v="Good"/>
    <n v="0.22908742440574437"/>
  </r>
  <r>
    <x v="83"/>
    <x v="0"/>
    <n v="26"/>
    <s v="Female"/>
    <s v="Project Manager"/>
    <s v="Healthcare"/>
    <n v="4"/>
    <x v="0"/>
    <n v="60"/>
    <n v="11"/>
    <n v="4"/>
    <s v="High"/>
    <x v="0"/>
    <s v="Yes"/>
    <x v="1"/>
    <n v="5"/>
    <s v="Unsatisfied"/>
    <n v="3"/>
    <x v="1"/>
    <s v="Poor"/>
    <n v="0.50680238976986147"/>
  </r>
  <r>
    <x v="84"/>
    <x v="4"/>
    <n v="47"/>
    <s v="Male"/>
    <s v="Designer"/>
    <s v="Retail"/>
    <n v="27"/>
    <x v="0"/>
    <n v="42"/>
    <n v="10"/>
    <n v="4"/>
    <s v="Low"/>
    <x v="2"/>
    <s v="Yes"/>
    <x v="0"/>
    <n v="2"/>
    <s v="Unsatisfied"/>
    <n v="5"/>
    <x v="1"/>
    <s v="Good"/>
    <n v="0.65837833559900427"/>
  </r>
  <r>
    <x v="85"/>
    <x v="1"/>
    <n v="40"/>
    <s v="Male"/>
    <s v="Designer"/>
    <s v="Finance"/>
    <n v="19"/>
    <x v="0"/>
    <n v="59"/>
    <n v="18"/>
    <n v="4"/>
    <s v="Low"/>
    <x v="3"/>
    <s v="No"/>
    <x v="1"/>
    <n v="2"/>
    <s v="Unsatisfied"/>
    <n v="4"/>
    <x v="2"/>
    <s v="Poor"/>
    <n v="0.2774038236752272"/>
  </r>
  <r>
    <x v="86"/>
    <x v="2"/>
    <n v="52"/>
    <s v="Prefer not to say"/>
    <s v="Project Manager"/>
    <s v="Manufacturing"/>
    <n v="31"/>
    <x v="2"/>
    <n v="45"/>
    <n v="4"/>
    <n v="1"/>
    <s v="Low"/>
    <x v="1"/>
    <s v="No"/>
    <x v="2"/>
    <n v="1"/>
    <s v="Satisfied"/>
    <n v="1"/>
    <x v="0"/>
    <s v="Poor"/>
    <n v="0.26280575368152115"/>
  </r>
  <r>
    <x v="87"/>
    <x v="5"/>
    <n v="22"/>
    <s v="Prefer not to say"/>
    <s v="Data Scientist"/>
    <s v="Education"/>
    <n v="2"/>
    <x v="0"/>
    <n v="48"/>
    <n v="7"/>
    <n v="1"/>
    <s v="Low"/>
    <x v="2"/>
    <s v="Yes"/>
    <x v="2"/>
    <n v="2"/>
    <s v="Unsatisfied"/>
    <n v="2"/>
    <x v="0"/>
    <s v="Poor"/>
    <n v="0.14129248997453103"/>
  </r>
  <r>
    <x v="88"/>
    <x v="2"/>
    <n v="38"/>
    <s v="Female"/>
    <s v="Designer"/>
    <s v="Consulting"/>
    <n v="17"/>
    <x v="1"/>
    <n v="55"/>
    <n v="17"/>
    <n v="5"/>
    <s v="High"/>
    <x v="0"/>
    <s v="Yes"/>
    <x v="1"/>
    <n v="5"/>
    <s v="Neutral"/>
    <n v="2"/>
    <x v="1"/>
    <s v="Poor"/>
    <n v="0.71214548888639984"/>
  </r>
  <r>
    <x v="89"/>
    <x v="4"/>
    <n v="40"/>
    <s v="Prefer not to say"/>
    <s v="Marketing"/>
    <s v="Healthcare"/>
    <n v="21"/>
    <x v="0"/>
    <n v="44"/>
    <n v="2"/>
    <n v="4"/>
    <s v="Low"/>
    <x v="2"/>
    <s v="Yes"/>
    <x v="2"/>
    <n v="5"/>
    <s v="Unsatisfied"/>
    <n v="4"/>
    <x v="2"/>
    <s v="Poor"/>
    <n v="0.37806106646062421"/>
  </r>
  <r>
    <x v="90"/>
    <x v="5"/>
    <n v="41"/>
    <s v="Female"/>
    <s v="Data Scientist"/>
    <s v="Retail"/>
    <n v="8"/>
    <x v="0"/>
    <n v="39"/>
    <n v="11"/>
    <n v="4"/>
    <s v="Medium"/>
    <x v="0"/>
    <s v="No"/>
    <x v="2"/>
    <n v="4"/>
    <s v="Unsatisfied"/>
    <n v="2"/>
    <x v="0"/>
    <s v="Average"/>
    <n v="0.47505315118371272"/>
  </r>
  <r>
    <x v="91"/>
    <x v="3"/>
    <n v="37"/>
    <s v="Female"/>
    <s v="Software Engineer"/>
    <s v="Manufacturing"/>
    <n v="15"/>
    <x v="0"/>
    <n v="57"/>
    <n v="18"/>
    <n v="1"/>
    <s v="High"/>
    <x v="1"/>
    <s v="No"/>
    <x v="2"/>
    <n v="3"/>
    <s v="Satisfied"/>
    <n v="5"/>
    <x v="0"/>
    <s v="Good"/>
    <n v="0.42427473445173269"/>
  </r>
  <r>
    <x v="92"/>
    <x v="1"/>
    <n v="41"/>
    <s v="Male"/>
    <s v="Data Scientist"/>
    <s v="IT"/>
    <n v="8"/>
    <x v="2"/>
    <n v="36"/>
    <n v="3"/>
    <n v="5"/>
    <s v="Medium"/>
    <x v="1"/>
    <s v="No"/>
    <x v="1"/>
    <n v="3"/>
    <s v="Satisfied"/>
    <n v="5"/>
    <x v="1"/>
    <s v="Poor"/>
    <n v="0.78450739418455306"/>
  </r>
  <r>
    <x v="93"/>
    <x v="0"/>
    <n v="46"/>
    <s v="Non-binary"/>
    <s v="Data Scientist"/>
    <s v="Education"/>
    <n v="23"/>
    <x v="1"/>
    <n v="56"/>
    <n v="17"/>
    <n v="4"/>
    <s v="High"/>
    <x v="3"/>
    <s v="Yes"/>
    <x v="2"/>
    <n v="2"/>
    <s v="Satisfied"/>
    <n v="4"/>
    <x v="1"/>
    <s v="Average"/>
    <n v="0.61580950182922745"/>
  </r>
  <r>
    <x v="94"/>
    <x v="5"/>
    <n v="37"/>
    <s v="Non-binary"/>
    <s v="Project Manager"/>
    <s v="Education"/>
    <n v="18"/>
    <x v="2"/>
    <n v="48"/>
    <n v="5"/>
    <n v="5"/>
    <s v="High"/>
    <x v="2"/>
    <s v="No"/>
    <x v="0"/>
    <n v="2"/>
    <s v="Neutral"/>
    <n v="4"/>
    <x v="0"/>
    <s v="Average"/>
    <n v="0.63209983496284206"/>
  </r>
  <r>
    <x v="95"/>
    <x v="1"/>
    <n v="44"/>
    <s v="Female"/>
    <s v="Project Manager"/>
    <s v="Manufacturing"/>
    <n v="23"/>
    <x v="2"/>
    <n v="42"/>
    <n v="14"/>
    <n v="5"/>
    <s v="Low"/>
    <x v="1"/>
    <s v="No"/>
    <x v="0"/>
    <n v="1"/>
    <s v="Satisfied"/>
    <n v="3"/>
    <x v="1"/>
    <s v="Good"/>
    <n v="0.64631146002647033"/>
  </r>
  <r>
    <x v="96"/>
    <x v="5"/>
    <n v="35"/>
    <s v="Male"/>
    <s v="Data Scientist"/>
    <s v="Healthcare"/>
    <n v="15"/>
    <x v="0"/>
    <n v="33"/>
    <n v="5"/>
    <n v="1"/>
    <s v="Medium"/>
    <x v="2"/>
    <s v="No"/>
    <x v="0"/>
    <n v="5"/>
    <s v="Neutral"/>
    <n v="5"/>
    <x v="0"/>
    <s v="Poor"/>
    <n v="0.14901845130836555"/>
  </r>
  <r>
    <x v="97"/>
    <x v="3"/>
    <n v="48"/>
    <s v="Male"/>
    <s v="Designer"/>
    <s v="IT"/>
    <n v="28"/>
    <x v="0"/>
    <n v="43"/>
    <n v="1"/>
    <n v="4"/>
    <s v="Low"/>
    <x v="3"/>
    <s v="No"/>
    <x v="1"/>
    <n v="4"/>
    <s v="Neutral"/>
    <n v="3"/>
    <x v="0"/>
    <s v="Average"/>
    <n v="0.20135521380739263"/>
  </r>
  <r>
    <x v="98"/>
    <x v="1"/>
    <n v="31"/>
    <s v="Prefer not to say"/>
    <s v="Data Scientist"/>
    <s v="Healthcare"/>
    <n v="10"/>
    <x v="2"/>
    <n v="44"/>
    <n v="4"/>
    <n v="1"/>
    <s v="Low"/>
    <x v="2"/>
    <s v="No"/>
    <x v="1"/>
    <n v="4"/>
    <s v="Satisfied"/>
    <n v="5"/>
    <x v="2"/>
    <s v="Good"/>
    <n v="0.82986916956603907"/>
  </r>
  <r>
    <x v="99"/>
    <x v="5"/>
    <n v="53"/>
    <s v="Male"/>
    <s v="Project Manager"/>
    <s v="IT"/>
    <n v="31"/>
    <x v="0"/>
    <n v="43"/>
    <n v="12"/>
    <n v="2"/>
    <s v="Low"/>
    <x v="1"/>
    <s v="No"/>
    <x v="2"/>
    <n v="3"/>
    <s v="Satisfied"/>
    <n v="4"/>
    <x v="2"/>
    <s v="Good"/>
    <n v="0.66730656061031979"/>
  </r>
  <r>
    <x v="100"/>
    <x v="1"/>
    <n v="32"/>
    <s v="Prefer not to say"/>
    <s v="Designer"/>
    <s v="Manufacturing"/>
    <n v="10"/>
    <x v="2"/>
    <n v="44"/>
    <n v="7"/>
    <n v="1"/>
    <s v="Medium"/>
    <x v="0"/>
    <s v="No"/>
    <x v="1"/>
    <n v="5"/>
    <s v="Satisfied"/>
    <n v="1"/>
    <x v="1"/>
    <s v="Poor"/>
    <n v="0.17415589709630308"/>
  </r>
  <r>
    <x v="101"/>
    <x v="5"/>
    <n v="33"/>
    <s v="Prefer not to say"/>
    <s v="Sales"/>
    <s v="Consulting"/>
    <n v="10"/>
    <x v="0"/>
    <n v="47"/>
    <n v="6"/>
    <n v="1"/>
    <s v="High"/>
    <x v="3"/>
    <s v="No"/>
    <x v="1"/>
    <n v="2"/>
    <s v="Neutral"/>
    <n v="2"/>
    <x v="2"/>
    <s v="Poor"/>
    <n v="0.96814913778667955"/>
  </r>
  <r>
    <x v="102"/>
    <x v="5"/>
    <n v="45"/>
    <s v="Prefer not to say"/>
    <s v="Sales"/>
    <s v="IT"/>
    <n v="23"/>
    <x v="0"/>
    <n v="22"/>
    <n v="3"/>
    <n v="4"/>
    <s v="Medium"/>
    <x v="0"/>
    <s v="No"/>
    <x v="2"/>
    <n v="4"/>
    <s v="Satisfied"/>
    <n v="4"/>
    <x v="1"/>
    <s v="Good"/>
    <n v="0.98222993008632109"/>
  </r>
  <r>
    <x v="103"/>
    <x v="5"/>
    <n v="40"/>
    <s v="Male"/>
    <s v="Software Engineer"/>
    <s v="Finance"/>
    <n v="17"/>
    <x v="0"/>
    <n v="39"/>
    <n v="10"/>
    <n v="4"/>
    <s v="Medium"/>
    <x v="3"/>
    <s v="Yes"/>
    <x v="1"/>
    <n v="4"/>
    <s v="Satisfied"/>
    <n v="5"/>
    <x v="1"/>
    <s v="Good"/>
    <n v="0.53987542122847443"/>
  </r>
  <r>
    <x v="104"/>
    <x v="5"/>
    <n v="41"/>
    <s v="Female"/>
    <s v="Designer"/>
    <s v="Education"/>
    <n v="21"/>
    <x v="0"/>
    <n v="38"/>
    <n v="3"/>
    <n v="4"/>
    <s v="Low"/>
    <x v="1"/>
    <s v="Yes"/>
    <x v="1"/>
    <n v="4"/>
    <s v="Satisfied"/>
    <n v="3"/>
    <x v="0"/>
    <s v="Average"/>
    <n v="0.4459775669726086"/>
  </r>
  <r>
    <x v="105"/>
    <x v="3"/>
    <n v="43"/>
    <s v="Non-binary"/>
    <s v="Data Scientist"/>
    <s v="Healthcare"/>
    <n v="23"/>
    <x v="2"/>
    <n v="43"/>
    <n v="17"/>
    <n v="3"/>
    <s v="High"/>
    <x v="1"/>
    <s v="Yes"/>
    <x v="1"/>
    <n v="3"/>
    <s v="Neutral"/>
    <n v="3"/>
    <x v="2"/>
    <s v="Good"/>
    <n v="0.87979796997849991"/>
  </r>
  <r>
    <x v="106"/>
    <x v="3"/>
    <n v="29"/>
    <s v="Prefer not to say"/>
    <s v="HR"/>
    <s v="IT"/>
    <n v="10"/>
    <x v="2"/>
    <n v="44"/>
    <n v="3"/>
    <n v="1"/>
    <s v="Medium"/>
    <x v="0"/>
    <s v="Yes"/>
    <x v="0"/>
    <n v="4"/>
    <s v="Neutral"/>
    <n v="2"/>
    <x v="2"/>
    <s v="Good"/>
    <n v="0.42118972143207756"/>
  </r>
  <r>
    <x v="107"/>
    <x v="0"/>
    <n v="44"/>
    <s v="Prefer not to say"/>
    <s v="Software Engineer"/>
    <s v="Healthcare"/>
    <n v="22"/>
    <x v="0"/>
    <n v="38"/>
    <n v="11"/>
    <n v="2"/>
    <s v="High"/>
    <x v="1"/>
    <s v="No"/>
    <x v="0"/>
    <n v="2"/>
    <s v="Satisfied"/>
    <n v="5"/>
    <x v="0"/>
    <s v="Poor"/>
    <n v="0.26605751560367208"/>
  </r>
  <r>
    <x v="108"/>
    <x v="4"/>
    <n v="47"/>
    <s v="Prefer not to say"/>
    <s v="Software Engineer"/>
    <s v="Healthcare"/>
    <n v="2"/>
    <x v="1"/>
    <n v="42"/>
    <n v="3"/>
    <n v="4"/>
    <s v="Medium"/>
    <x v="1"/>
    <s v="No"/>
    <x v="1"/>
    <n v="1"/>
    <s v="Satisfied"/>
    <n v="2"/>
    <x v="0"/>
    <s v="Poor"/>
    <n v="0.94046581923536066"/>
  </r>
  <r>
    <x v="109"/>
    <x v="1"/>
    <n v="36"/>
    <s v="Male"/>
    <s v="Data Scientist"/>
    <s v="Finance"/>
    <n v="17"/>
    <x v="1"/>
    <n v="48"/>
    <n v="14"/>
    <n v="5"/>
    <s v="Low"/>
    <x v="2"/>
    <s v="No"/>
    <x v="1"/>
    <n v="1"/>
    <s v="Neutral"/>
    <n v="5"/>
    <x v="2"/>
    <s v="Good"/>
    <n v="0.54881685167366945"/>
  </r>
  <r>
    <x v="110"/>
    <x v="5"/>
    <n v="34"/>
    <s v="Female"/>
    <s v="Data Scientist"/>
    <s v="Education"/>
    <n v="14"/>
    <x v="0"/>
    <n v="29"/>
    <n v="10"/>
    <n v="3"/>
    <s v="High"/>
    <x v="0"/>
    <s v="Yes"/>
    <x v="1"/>
    <n v="5"/>
    <s v="Unsatisfied"/>
    <n v="5"/>
    <x v="0"/>
    <s v="Average"/>
    <n v="0.47588139457730005"/>
  </r>
  <r>
    <x v="111"/>
    <x v="5"/>
    <n v="49"/>
    <s v="Male"/>
    <s v="HR"/>
    <s v="Finance"/>
    <n v="27"/>
    <x v="1"/>
    <n v="51"/>
    <n v="13"/>
    <n v="5"/>
    <s v="Low"/>
    <x v="3"/>
    <s v="No"/>
    <x v="0"/>
    <n v="5"/>
    <s v="Unsatisfied"/>
    <n v="1"/>
    <x v="0"/>
    <s v="Good"/>
    <n v="0.641752464973259"/>
  </r>
  <r>
    <x v="112"/>
    <x v="0"/>
    <n v="45"/>
    <s v="Female"/>
    <s v="Marketing"/>
    <s v="Retail"/>
    <n v="23"/>
    <x v="2"/>
    <n v="43"/>
    <n v="18"/>
    <n v="1"/>
    <s v="Low"/>
    <x v="1"/>
    <s v="Yes"/>
    <x v="1"/>
    <n v="1"/>
    <s v="Satisfied"/>
    <n v="5"/>
    <x v="1"/>
    <s v="Poor"/>
    <n v="0.90060545065634245"/>
  </r>
  <r>
    <x v="113"/>
    <x v="0"/>
    <n v="45"/>
    <s v="Prefer not to say"/>
    <s v="Data Scientist"/>
    <s v="Retail"/>
    <n v="23"/>
    <x v="0"/>
    <n v="53"/>
    <n v="3"/>
    <n v="3"/>
    <s v="Low"/>
    <x v="2"/>
    <s v="Yes"/>
    <x v="0"/>
    <n v="1"/>
    <s v="Neutral"/>
    <n v="5"/>
    <x v="2"/>
    <s v="Poor"/>
    <n v="0.33524603784343643"/>
  </r>
  <r>
    <x v="114"/>
    <x v="4"/>
    <n v="35"/>
    <s v="Female"/>
    <s v="Designer"/>
    <s v="Healthcare"/>
    <n v="12"/>
    <x v="1"/>
    <n v="58"/>
    <n v="10"/>
    <n v="3"/>
    <s v="High"/>
    <x v="2"/>
    <s v="No"/>
    <x v="2"/>
    <n v="5"/>
    <s v="Neutral"/>
    <n v="3"/>
    <x v="1"/>
    <s v="Poor"/>
    <n v="0.50005869317846996"/>
  </r>
  <r>
    <x v="115"/>
    <x v="3"/>
    <n v="29"/>
    <s v="Male"/>
    <s v="Marketing"/>
    <s v="Education"/>
    <n v="8"/>
    <x v="2"/>
    <n v="27"/>
    <n v="10"/>
    <n v="3"/>
    <s v="Medium"/>
    <x v="2"/>
    <s v="Yes"/>
    <x v="0"/>
    <n v="3"/>
    <s v="Unsatisfied"/>
    <n v="3"/>
    <x v="0"/>
    <s v="Good"/>
    <n v="0.28851180668104526"/>
  </r>
  <r>
    <x v="116"/>
    <x v="2"/>
    <n v="34"/>
    <s v="Prefer not to say"/>
    <s v="Project Manager"/>
    <s v="Finance"/>
    <n v="15"/>
    <x v="2"/>
    <n v="40"/>
    <n v="7"/>
    <n v="3"/>
    <s v="Medium"/>
    <x v="0"/>
    <s v="No"/>
    <x v="1"/>
    <n v="4"/>
    <s v="Satisfied"/>
    <n v="3"/>
    <x v="2"/>
    <s v="Good"/>
    <n v="0.69494469395260572"/>
  </r>
  <r>
    <x v="117"/>
    <x v="0"/>
    <n v="43"/>
    <s v="Female"/>
    <s v="Data Scientist"/>
    <s v="Education"/>
    <n v="23"/>
    <x v="1"/>
    <n v="31"/>
    <n v="3"/>
    <n v="3"/>
    <s v="High"/>
    <x v="1"/>
    <s v="No"/>
    <x v="1"/>
    <n v="5"/>
    <s v="Satisfied"/>
    <n v="3"/>
    <x v="2"/>
    <s v="Good"/>
    <n v="0.47186176448574491"/>
  </r>
  <r>
    <x v="118"/>
    <x v="0"/>
    <n v="38"/>
    <s v="Female"/>
    <s v="Data Scientist"/>
    <s v="Manufacturing"/>
    <n v="15"/>
    <x v="1"/>
    <n v="25"/>
    <n v="3"/>
    <n v="2"/>
    <s v="Medium"/>
    <x v="2"/>
    <s v="Yes"/>
    <x v="1"/>
    <n v="5"/>
    <s v="Satisfied"/>
    <n v="3"/>
    <x v="2"/>
    <s v="Average"/>
    <n v="0.75576677511125245"/>
  </r>
  <r>
    <x v="119"/>
    <x v="5"/>
    <n v="40"/>
    <s v="Prefer not to say"/>
    <s v="Project Manager"/>
    <s v="Consulting"/>
    <n v="18"/>
    <x v="0"/>
    <n v="34"/>
    <n v="2"/>
    <n v="2"/>
    <s v="Low"/>
    <x v="0"/>
    <s v="Yes"/>
    <x v="0"/>
    <n v="2"/>
    <s v="Unsatisfied"/>
    <n v="5"/>
    <x v="2"/>
    <s v="Average"/>
    <n v="0.37415794312895279"/>
  </r>
  <r>
    <x v="120"/>
    <x v="3"/>
    <n v="45"/>
    <s v="Prefer not to say"/>
    <s v="Project Manager"/>
    <s v="Manufacturing"/>
    <n v="26"/>
    <x v="2"/>
    <n v="42"/>
    <n v="5"/>
    <n v="2"/>
    <s v="High"/>
    <x v="0"/>
    <s v="No"/>
    <x v="0"/>
    <n v="2"/>
    <s v="Neutral"/>
    <n v="5"/>
    <x v="2"/>
    <s v="Average"/>
    <n v="0.98778887340943511"/>
  </r>
  <r>
    <x v="121"/>
    <x v="0"/>
    <n v="43"/>
    <s v="Non-binary"/>
    <s v="Marketing"/>
    <s v="Retail"/>
    <n v="20"/>
    <x v="0"/>
    <n v="52"/>
    <n v="4"/>
    <n v="5"/>
    <s v="Medium"/>
    <x v="0"/>
    <s v="Yes"/>
    <x v="1"/>
    <n v="2"/>
    <s v="Unsatisfied"/>
    <n v="3"/>
    <x v="1"/>
    <s v="Good"/>
    <n v="0.2219038903557824"/>
  </r>
  <r>
    <x v="122"/>
    <x v="5"/>
    <n v="55"/>
    <s v="Male"/>
    <s v="Software Engineer"/>
    <s v="Healthcare"/>
    <n v="33"/>
    <x v="2"/>
    <n v="41"/>
    <n v="4"/>
    <n v="2"/>
    <s v="High"/>
    <x v="0"/>
    <s v="Yes"/>
    <x v="0"/>
    <n v="3"/>
    <s v="Unsatisfied"/>
    <n v="1"/>
    <x v="1"/>
    <s v="Good"/>
    <n v="0.8224875271651737"/>
  </r>
  <r>
    <x v="123"/>
    <x v="2"/>
    <n v="58"/>
    <s v="Prefer not to say"/>
    <s v="Sales"/>
    <s v="Consulting"/>
    <n v="37"/>
    <x v="2"/>
    <n v="53"/>
    <n v="4"/>
    <n v="2"/>
    <s v="Low"/>
    <x v="0"/>
    <s v="Yes"/>
    <x v="1"/>
    <n v="1"/>
    <s v="Satisfied"/>
    <n v="5"/>
    <x v="0"/>
    <s v="Average"/>
    <n v="0.41182880363381436"/>
  </r>
  <r>
    <x v="124"/>
    <x v="3"/>
    <n v="42"/>
    <s v="Non-binary"/>
    <s v="HR"/>
    <s v="Manufacturing"/>
    <n v="2"/>
    <x v="2"/>
    <n v="38"/>
    <n v="2"/>
    <n v="2"/>
    <s v="High"/>
    <x v="2"/>
    <s v="Yes"/>
    <x v="2"/>
    <n v="1"/>
    <s v="Unsatisfied"/>
    <n v="4"/>
    <x v="2"/>
    <s v="Poor"/>
    <n v="0.60941843186690803"/>
  </r>
  <r>
    <x v="125"/>
    <x v="3"/>
    <n v="42"/>
    <s v="Prefer not to say"/>
    <s v="Data Scientist"/>
    <s v="Finance"/>
    <n v="19"/>
    <x v="0"/>
    <n v="42"/>
    <n v="2"/>
    <n v="3"/>
    <s v="Low"/>
    <x v="3"/>
    <s v="No"/>
    <x v="1"/>
    <n v="5"/>
    <s v="Unsatisfied"/>
    <n v="4"/>
    <x v="1"/>
    <s v="Average"/>
    <n v="0.19708164133671435"/>
  </r>
  <r>
    <x v="126"/>
    <x v="2"/>
    <n v="36"/>
    <s v="Female"/>
    <s v="Marketing"/>
    <s v="Retail"/>
    <n v="17"/>
    <x v="2"/>
    <n v="39"/>
    <n v="8"/>
    <n v="2"/>
    <s v="Medium"/>
    <x v="0"/>
    <s v="Yes"/>
    <x v="0"/>
    <n v="2"/>
    <s v="Unsatisfied"/>
    <n v="1"/>
    <x v="2"/>
    <s v="Good"/>
    <n v="1.7346142549623966E-2"/>
  </r>
  <r>
    <x v="127"/>
    <x v="0"/>
    <n v="42"/>
    <s v="Female"/>
    <s v="Project Manager"/>
    <s v="Finance"/>
    <n v="21"/>
    <x v="1"/>
    <n v="42"/>
    <n v="10"/>
    <n v="5"/>
    <s v="High"/>
    <x v="3"/>
    <s v="Yes"/>
    <x v="0"/>
    <n v="3"/>
    <s v="Unsatisfied"/>
    <n v="2"/>
    <x v="1"/>
    <s v="Average"/>
    <n v="0.38418316063286173"/>
  </r>
  <r>
    <x v="128"/>
    <x v="0"/>
    <n v="27"/>
    <s v="Female"/>
    <s v="Designer"/>
    <s v="Consulting"/>
    <n v="8"/>
    <x v="2"/>
    <n v="47"/>
    <n v="14"/>
    <n v="4"/>
    <s v="Medium"/>
    <x v="0"/>
    <s v="No"/>
    <x v="0"/>
    <n v="2"/>
    <s v="Unsatisfied"/>
    <n v="2"/>
    <x v="2"/>
    <s v="Poor"/>
    <n v="0.24199883381641152"/>
  </r>
  <r>
    <x v="129"/>
    <x v="4"/>
    <n v="30"/>
    <s v="Female"/>
    <s v="Sales"/>
    <s v="Retail"/>
    <n v="9"/>
    <x v="0"/>
    <n v="41"/>
    <n v="7"/>
    <n v="3"/>
    <s v="Low"/>
    <x v="1"/>
    <s v="Yes"/>
    <x v="2"/>
    <n v="5"/>
    <s v="Unsatisfied"/>
    <n v="3"/>
    <x v="1"/>
    <s v="Average"/>
    <n v="0.32018399393795149"/>
  </r>
  <r>
    <x v="130"/>
    <x v="5"/>
    <n v="32"/>
    <s v="Female"/>
    <s v="Designer"/>
    <s v="Education"/>
    <n v="9"/>
    <x v="1"/>
    <n v="42"/>
    <n v="13"/>
    <n v="1"/>
    <s v="Medium"/>
    <x v="1"/>
    <s v="No"/>
    <x v="1"/>
    <n v="5"/>
    <s v="Neutral"/>
    <n v="5"/>
    <x v="0"/>
    <s v="Good"/>
    <n v="0.42056035449813456"/>
  </r>
  <r>
    <x v="131"/>
    <x v="5"/>
    <n v="32"/>
    <s v="Female"/>
    <s v="Marketing"/>
    <s v="Manufacturing"/>
    <n v="9"/>
    <x v="2"/>
    <n v="40"/>
    <n v="7"/>
    <n v="5"/>
    <s v="Low"/>
    <x v="2"/>
    <s v="Yes"/>
    <x v="1"/>
    <n v="2"/>
    <s v="Unsatisfied"/>
    <n v="4"/>
    <x v="0"/>
    <s v="Average"/>
    <n v="0.8114461668054207"/>
  </r>
  <r>
    <x v="132"/>
    <x v="3"/>
    <n v="53"/>
    <s v="Male"/>
    <s v="Marketing"/>
    <s v="Retail"/>
    <n v="33"/>
    <x v="2"/>
    <n v="41"/>
    <n v="16"/>
    <n v="3"/>
    <s v="Medium"/>
    <x v="1"/>
    <s v="No"/>
    <x v="2"/>
    <n v="4"/>
    <s v="Neutral"/>
    <n v="2"/>
    <x v="0"/>
    <s v="Good"/>
    <n v="0.71000643075374803"/>
  </r>
  <r>
    <x v="133"/>
    <x v="0"/>
    <n v="26"/>
    <s v="Non-binary"/>
    <s v="Marketing"/>
    <s v="Manufacturing"/>
    <n v="3"/>
    <x v="0"/>
    <n v="29"/>
    <n v="9"/>
    <n v="1"/>
    <s v="Low"/>
    <x v="2"/>
    <s v="Yes"/>
    <x v="1"/>
    <n v="4"/>
    <s v="Satisfied"/>
    <n v="2"/>
    <x v="0"/>
    <s v="Good"/>
    <n v="0.56870658667132512"/>
  </r>
  <r>
    <x v="134"/>
    <x v="4"/>
    <n v="49"/>
    <s v="Male"/>
    <s v="Marketing"/>
    <s v="Finance"/>
    <n v="26"/>
    <x v="0"/>
    <n v="28"/>
    <n v="1"/>
    <n v="4"/>
    <s v="Medium"/>
    <x v="3"/>
    <s v="No"/>
    <x v="2"/>
    <n v="5"/>
    <s v="Unsatisfied"/>
    <n v="2"/>
    <x v="0"/>
    <s v="Poor"/>
    <n v="0.41468743141032127"/>
  </r>
  <r>
    <x v="135"/>
    <x v="4"/>
    <n v="51"/>
    <s v="Non-binary"/>
    <s v="Marketing"/>
    <s v="IT"/>
    <n v="29"/>
    <x v="1"/>
    <n v="43"/>
    <n v="4"/>
    <n v="5"/>
    <s v="Medium"/>
    <x v="2"/>
    <s v="No"/>
    <x v="1"/>
    <n v="4"/>
    <s v="Unsatisfied"/>
    <n v="5"/>
    <x v="1"/>
    <s v="Good"/>
    <n v="0.17711570972999913"/>
  </r>
  <r>
    <x v="136"/>
    <x v="3"/>
    <n v="44"/>
    <s v="Male"/>
    <s v="Data Scientist"/>
    <s v="Healthcare"/>
    <n v="22"/>
    <x v="1"/>
    <n v="49"/>
    <n v="2"/>
    <n v="2"/>
    <s v="High"/>
    <x v="1"/>
    <s v="No"/>
    <x v="2"/>
    <n v="5"/>
    <s v="Neutral"/>
    <n v="5"/>
    <x v="2"/>
    <s v="Good"/>
    <n v="8.5713584078320415E-2"/>
  </r>
  <r>
    <x v="137"/>
    <x v="4"/>
    <n v="48"/>
    <s v="Non-binary"/>
    <s v="Sales"/>
    <s v="IT"/>
    <n v="28"/>
    <x v="1"/>
    <n v="44"/>
    <n v="8"/>
    <n v="4"/>
    <s v="Medium"/>
    <x v="1"/>
    <s v="Yes"/>
    <x v="2"/>
    <n v="5"/>
    <s v="Satisfied"/>
    <n v="5"/>
    <x v="0"/>
    <s v="Poor"/>
    <n v="0.53964590549483438"/>
  </r>
  <r>
    <x v="138"/>
    <x v="2"/>
    <n v="55"/>
    <s v="Non-binary"/>
    <s v="Data Scientist"/>
    <s v="Education"/>
    <n v="4"/>
    <x v="1"/>
    <n v="30"/>
    <n v="3"/>
    <n v="3"/>
    <s v="High"/>
    <x v="0"/>
    <s v="No"/>
    <x v="1"/>
    <n v="3"/>
    <s v="Unsatisfied"/>
    <n v="5"/>
    <x v="1"/>
    <s v="Poor"/>
    <n v="0.67902689199372368"/>
  </r>
  <r>
    <x v="139"/>
    <x v="1"/>
    <n v="49"/>
    <s v="Non-binary"/>
    <s v="Project Manager"/>
    <s v="Education"/>
    <n v="28"/>
    <x v="0"/>
    <n v="56"/>
    <n v="4"/>
    <n v="5"/>
    <s v="Low"/>
    <x v="1"/>
    <s v="Yes"/>
    <x v="2"/>
    <n v="5"/>
    <s v="Satisfied"/>
    <n v="1"/>
    <x v="0"/>
    <s v="Average"/>
    <n v="0.5989083615008991"/>
  </r>
  <r>
    <x v="140"/>
    <x v="5"/>
    <n v="32"/>
    <s v="Non-binary"/>
    <s v="Project Manager"/>
    <s v="Education"/>
    <n v="9"/>
    <x v="2"/>
    <n v="44"/>
    <n v="8"/>
    <n v="1"/>
    <s v="High"/>
    <x v="0"/>
    <s v="Yes"/>
    <x v="2"/>
    <n v="1"/>
    <s v="Satisfied"/>
    <n v="5"/>
    <x v="0"/>
    <s v="Poor"/>
    <n v="0.4752250563699757"/>
  </r>
  <r>
    <x v="141"/>
    <x v="1"/>
    <n v="49"/>
    <s v="Female"/>
    <s v="Project Manager"/>
    <s v="Healthcare"/>
    <n v="3"/>
    <x v="0"/>
    <n v="38"/>
    <n v="4"/>
    <n v="5"/>
    <s v="Low"/>
    <x v="2"/>
    <s v="Yes"/>
    <x v="0"/>
    <n v="5"/>
    <s v="Neutral"/>
    <n v="4"/>
    <x v="1"/>
    <s v="Poor"/>
    <n v="0.33962485990065128"/>
  </r>
  <r>
    <x v="142"/>
    <x v="0"/>
    <n v="23"/>
    <s v="Female"/>
    <s v="Designer"/>
    <s v="Manufacturing"/>
    <n v="4"/>
    <x v="0"/>
    <n v="56"/>
    <n v="19"/>
    <n v="5"/>
    <s v="High"/>
    <x v="0"/>
    <s v="No"/>
    <x v="2"/>
    <n v="2"/>
    <s v="Unsatisfied"/>
    <n v="1"/>
    <x v="0"/>
    <s v="Poor"/>
    <n v="0.78896796733474484"/>
  </r>
  <r>
    <x v="143"/>
    <x v="2"/>
    <n v="38"/>
    <s v="Prefer not to say"/>
    <s v="Designer"/>
    <s v="Finance"/>
    <n v="16"/>
    <x v="2"/>
    <n v="33"/>
    <n v="4"/>
    <n v="5"/>
    <s v="Low"/>
    <x v="1"/>
    <s v="No"/>
    <x v="1"/>
    <n v="4"/>
    <s v="Satisfied"/>
    <n v="2"/>
    <x v="2"/>
    <s v="Good"/>
    <n v="0.14865393573362662"/>
  </r>
  <r>
    <x v="144"/>
    <x v="1"/>
    <n v="47"/>
    <s v="Non-binary"/>
    <s v="HR"/>
    <s v="Education"/>
    <n v="27"/>
    <x v="1"/>
    <n v="35"/>
    <n v="9"/>
    <n v="5"/>
    <s v="High"/>
    <x v="2"/>
    <s v="No"/>
    <x v="2"/>
    <n v="4"/>
    <s v="Unsatisfied"/>
    <n v="2"/>
    <x v="2"/>
    <s v="Average"/>
    <n v="0.65395085484691262"/>
  </r>
  <r>
    <x v="145"/>
    <x v="0"/>
    <n v="48"/>
    <s v="Non-binary"/>
    <s v="Marketing"/>
    <s v="Consulting"/>
    <n v="29"/>
    <x v="1"/>
    <n v="42"/>
    <n v="11"/>
    <n v="3"/>
    <s v="Medium"/>
    <x v="1"/>
    <s v="Yes"/>
    <x v="2"/>
    <n v="4"/>
    <s v="Satisfied"/>
    <n v="4"/>
    <x v="0"/>
    <s v="Poor"/>
    <n v="0.12770927872780435"/>
  </r>
  <r>
    <x v="146"/>
    <x v="5"/>
    <n v="36"/>
    <s v="Prefer not to say"/>
    <s v="Software Engineer"/>
    <s v="Healthcare"/>
    <n v="13"/>
    <x v="0"/>
    <n v="34"/>
    <n v="8"/>
    <n v="2"/>
    <s v="Low"/>
    <x v="1"/>
    <s v="No"/>
    <x v="2"/>
    <n v="4"/>
    <s v="Neutral"/>
    <n v="3"/>
    <x v="2"/>
    <s v="Average"/>
    <n v="0.99434332196182507"/>
  </r>
  <r>
    <x v="147"/>
    <x v="2"/>
    <n v="45"/>
    <s v="Male"/>
    <s v="Designer"/>
    <s v="Finance"/>
    <n v="24"/>
    <x v="1"/>
    <n v="46"/>
    <n v="15"/>
    <n v="1"/>
    <s v="Low"/>
    <x v="0"/>
    <s v="Yes"/>
    <x v="2"/>
    <n v="1"/>
    <s v="Unsatisfied"/>
    <n v="5"/>
    <x v="2"/>
    <s v="Average"/>
    <n v="9.2026675634690247E-2"/>
  </r>
  <r>
    <x v="148"/>
    <x v="4"/>
    <n v="41"/>
    <s v="Female"/>
    <s v="Designer"/>
    <s v="IT"/>
    <n v="21"/>
    <x v="2"/>
    <n v="38"/>
    <n v="5"/>
    <n v="3"/>
    <s v="High"/>
    <x v="3"/>
    <s v="Yes"/>
    <x v="2"/>
    <n v="3"/>
    <s v="Satisfied"/>
    <n v="4"/>
    <x v="2"/>
    <s v="Good"/>
    <n v="0.64233902323176884"/>
  </r>
  <r>
    <x v="149"/>
    <x v="4"/>
    <n v="37"/>
    <s v="Male"/>
    <s v="Designer"/>
    <s v="Consulting"/>
    <n v="18"/>
    <x v="2"/>
    <n v="60"/>
    <n v="17"/>
    <n v="2"/>
    <s v="Low"/>
    <x v="2"/>
    <s v="Yes"/>
    <x v="0"/>
    <n v="1"/>
    <s v="Unsatisfied"/>
    <n v="3"/>
    <x v="0"/>
    <s v="Good"/>
    <n v="0.18544404970229267"/>
  </r>
  <r>
    <x v="150"/>
    <x v="4"/>
    <n v="41"/>
    <s v="Female"/>
    <s v="Software Engineer"/>
    <s v="Consulting"/>
    <n v="19"/>
    <x v="1"/>
    <n v="46"/>
    <n v="19"/>
    <n v="3"/>
    <s v="High"/>
    <x v="3"/>
    <s v="Yes"/>
    <x v="0"/>
    <n v="2"/>
    <s v="Unsatisfied"/>
    <n v="3"/>
    <x v="0"/>
    <s v="Average"/>
    <n v="0.9143288540810578"/>
  </r>
  <r>
    <x v="151"/>
    <x v="4"/>
    <n v="57"/>
    <s v="Female"/>
    <s v="Designer"/>
    <s v="Consulting"/>
    <n v="37"/>
    <x v="1"/>
    <n v="27"/>
    <n v="11"/>
    <n v="4"/>
    <s v="Low"/>
    <x v="1"/>
    <s v="No"/>
    <x v="1"/>
    <n v="3"/>
    <s v="Satisfied"/>
    <n v="4"/>
    <x v="2"/>
    <s v="Poor"/>
    <n v="0.79674249761821847"/>
  </r>
  <r>
    <x v="152"/>
    <x v="5"/>
    <n v="30"/>
    <s v="Male"/>
    <s v="Software Engineer"/>
    <s v="Healthcare"/>
    <n v="11"/>
    <x v="0"/>
    <n v="51"/>
    <n v="16"/>
    <n v="1"/>
    <s v="Low"/>
    <x v="2"/>
    <s v="No"/>
    <x v="1"/>
    <n v="2"/>
    <s v="Unsatisfied"/>
    <n v="2"/>
    <x v="0"/>
    <s v="Poor"/>
    <n v="0.29515118926454642"/>
  </r>
  <r>
    <x v="153"/>
    <x v="1"/>
    <n v="34"/>
    <s v="Female"/>
    <s v="Data Scientist"/>
    <s v="Consulting"/>
    <n v="15"/>
    <x v="1"/>
    <n v="43"/>
    <n v="12"/>
    <n v="1"/>
    <s v="Medium"/>
    <x v="3"/>
    <s v="Yes"/>
    <x v="2"/>
    <n v="2"/>
    <s v="Unsatisfied"/>
    <n v="2"/>
    <x v="1"/>
    <s v="Poor"/>
    <n v="0.92218528544810963"/>
  </r>
  <r>
    <x v="154"/>
    <x v="2"/>
    <n v="30"/>
    <s v="Male"/>
    <s v="Software Engineer"/>
    <s v="Consulting"/>
    <n v="8"/>
    <x v="1"/>
    <n v="57"/>
    <n v="21"/>
    <n v="1"/>
    <s v="Low"/>
    <x v="2"/>
    <s v="Yes"/>
    <x v="2"/>
    <n v="2"/>
    <s v="Unsatisfied"/>
    <n v="4"/>
    <x v="0"/>
    <s v="Average"/>
    <n v="0.90603679624137845"/>
  </r>
  <r>
    <x v="155"/>
    <x v="2"/>
    <n v="47"/>
    <s v="Female"/>
    <s v="Project Manager"/>
    <s v="Healthcare"/>
    <n v="27"/>
    <x v="2"/>
    <n v="42"/>
    <n v="8"/>
    <n v="1"/>
    <s v="Low"/>
    <x v="1"/>
    <s v="No"/>
    <x v="0"/>
    <n v="4"/>
    <s v="Neutral"/>
    <n v="1"/>
    <x v="1"/>
    <s v="Good"/>
    <n v="9.615155789888985E-2"/>
  </r>
  <r>
    <x v="156"/>
    <x v="3"/>
    <n v="33"/>
    <s v="Prefer not to say"/>
    <s v="Project Manager"/>
    <s v="Finance"/>
    <n v="13"/>
    <x v="0"/>
    <n v="26"/>
    <n v="1"/>
    <n v="4"/>
    <s v="High"/>
    <x v="0"/>
    <s v="No"/>
    <x v="0"/>
    <n v="1"/>
    <s v="Satisfied"/>
    <n v="2"/>
    <x v="0"/>
    <s v="Average"/>
    <n v="2.3268538190716836E-2"/>
  </r>
  <r>
    <x v="157"/>
    <x v="2"/>
    <n v="32"/>
    <s v="Male"/>
    <s v="Data Scientist"/>
    <s v="Finance"/>
    <n v="11"/>
    <x v="0"/>
    <n v="43"/>
    <n v="6"/>
    <n v="3"/>
    <s v="High"/>
    <x v="2"/>
    <s v="No"/>
    <x v="2"/>
    <n v="4"/>
    <s v="Neutral"/>
    <n v="3"/>
    <x v="0"/>
    <s v="Good"/>
    <n v="0.67378286845334767"/>
  </r>
  <r>
    <x v="158"/>
    <x v="3"/>
    <n v="43"/>
    <s v="Male"/>
    <s v="Designer"/>
    <s v="Manufacturing"/>
    <n v="23"/>
    <x v="2"/>
    <n v="33"/>
    <n v="10"/>
    <n v="3"/>
    <s v="Low"/>
    <x v="3"/>
    <s v="Yes"/>
    <x v="1"/>
    <n v="1"/>
    <s v="Unsatisfied"/>
    <n v="3"/>
    <x v="2"/>
    <s v="Average"/>
    <n v="0.90180944907020077"/>
  </r>
  <r>
    <x v="159"/>
    <x v="4"/>
    <n v="43"/>
    <s v="Non-binary"/>
    <s v="Software Engineer"/>
    <s v="Healthcare"/>
    <n v="22"/>
    <x v="2"/>
    <n v="52"/>
    <n v="14"/>
    <n v="5"/>
    <s v="High"/>
    <x v="2"/>
    <s v="No"/>
    <x v="1"/>
    <n v="2"/>
    <s v="Satisfied"/>
    <n v="3"/>
    <x v="0"/>
    <s v="Good"/>
    <n v="0.47726852378626927"/>
  </r>
  <r>
    <x v="160"/>
    <x v="5"/>
    <n v="35"/>
    <s v="Female"/>
    <s v="Marketing"/>
    <s v="IT"/>
    <n v="13"/>
    <x v="0"/>
    <n v="37"/>
    <n v="3"/>
    <n v="4"/>
    <s v="Medium"/>
    <x v="1"/>
    <s v="No"/>
    <x v="0"/>
    <n v="2"/>
    <s v="Satisfied"/>
    <n v="1"/>
    <x v="1"/>
    <s v="Average"/>
    <n v="0.29013667692749867"/>
  </r>
  <r>
    <x v="161"/>
    <x v="5"/>
    <n v="40"/>
    <s v="Female"/>
    <s v="Data Scientist"/>
    <s v="Education"/>
    <n v="21"/>
    <x v="0"/>
    <n v="40"/>
    <n v="10"/>
    <n v="3"/>
    <s v="Medium"/>
    <x v="1"/>
    <s v="Yes"/>
    <x v="1"/>
    <n v="4"/>
    <s v="Neutral"/>
    <n v="1"/>
    <x v="1"/>
    <s v="Average"/>
    <n v="0.11748798075312505"/>
  </r>
  <r>
    <x v="162"/>
    <x v="3"/>
    <n v="29"/>
    <s v="Prefer not to say"/>
    <s v="Designer"/>
    <s v="Consulting"/>
    <n v="5"/>
    <x v="0"/>
    <n v="55"/>
    <n v="19"/>
    <n v="1"/>
    <s v="High"/>
    <x v="0"/>
    <s v="No"/>
    <x v="2"/>
    <n v="1"/>
    <s v="Unsatisfied"/>
    <n v="2"/>
    <x v="0"/>
    <s v="Poor"/>
    <n v="0.55048941456933587"/>
  </r>
  <r>
    <x v="163"/>
    <x v="5"/>
    <n v="28"/>
    <s v="Non-binary"/>
    <s v="Data Scientist"/>
    <s v="Manufacturing"/>
    <n v="7"/>
    <x v="1"/>
    <n v="41"/>
    <n v="4"/>
    <n v="1"/>
    <s v="Low"/>
    <x v="1"/>
    <s v="No"/>
    <x v="1"/>
    <n v="3"/>
    <s v="Neutral"/>
    <n v="1"/>
    <x v="0"/>
    <s v="Average"/>
    <n v="0.95022506065185619"/>
  </r>
  <r>
    <x v="164"/>
    <x v="4"/>
    <n v="40"/>
    <s v="Male"/>
    <s v="Software Engineer"/>
    <s v="Healthcare"/>
    <n v="6"/>
    <x v="2"/>
    <n v="41"/>
    <n v="4"/>
    <n v="1"/>
    <s v="Medium"/>
    <x v="2"/>
    <s v="No"/>
    <x v="1"/>
    <n v="5"/>
    <s v="Neutral"/>
    <n v="1"/>
    <x v="1"/>
    <s v="Good"/>
    <n v="0.8408869817105814"/>
  </r>
  <r>
    <x v="165"/>
    <x v="5"/>
    <n v="30"/>
    <s v="Female"/>
    <s v="Software Engineer"/>
    <s v="Manufacturing"/>
    <n v="11"/>
    <x v="1"/>
    <n v="45"/>
    <n v="8"/>
    <n v="2"/>
    <s v="Low"/>
    <x v="1"/>
    <s v="Yes"/>
    <x v="1"/>
    <n v="1"/>
    <s v="Neutral"/>
    <n v="5"/>
    <x v="2"/>
    <s v="Poor"/>
    <n v="0.39064443049738551"/>
  </r>
  <r>
    <x v="166"/>
    <x v="5"/>
    <n v="48"/>
    <s v="Non-binary"/>
    <s v="Software Engineer"/>
    <s v="Education"/>
    <n v="27"/>
    <x v="2"/>
    <n v="40"/>
    <n v="4"/>
    <n v="2"/>
    <s v="Low"/>
    <x v="2"/>
    <s v="Yes"/>
    <x v="1"/>
    <n v="3"/>
    <s v="Satisfied"/>
    <n v="2"/>
    <x v="1"/>
    <s v="Average"/>
    <n v="0.95119276459895696"/>
  </r>
  <r>
    <x v="167"/>
    <x v="1"/>
    <n v="45"/>
    <s v="Non-binary"/>
    <s v="Software Engineer"/>
    <s v="Retail"/>
    <n v="22"/>
    <x v="1"/>
    <n v="40"/>
    <n v="4"/>
    <n v="3"/>
    <s v="High"/>
    <x v="3"/>
    <s v="No"/>
    <x v="2"/>
    <n v="3"/>
    <s v="Satisfied"/>
    <n v="3"/>
    <x v="2"/>
    <s v="Poor"/>
    <n v="0.46894577963570994"/>
  </r>
  <r>
    <x v="168"/>
    <x v="0"/>
    <n v="34"/>
    <s v="Prefer not to say"/>
    <s v="HR"/>
    <s v="Healthcare"/>
    <n v="12"/>
    <x v="1"/>
    <n v="46"/>
    <n v="4"/>
    <n v="2"/>
    <s v="Medium"/>
    <x v="2"/>
    <s v="Yes"/>
    <x v="2"/>
    <n v="3"/>
    <s v="Satisfied"/>
    <n v="2"/>
    <x v="2"/>
    <s v="Average"/>
    <n v="0.16562214253164032"/>
  </r>
  <r>
    <x v="169"/>
    <x v="0"/>
    <n v="47"/>
    <s v="Prefer not to say"/>
    <s v="Project Manager"/>
    <s v="Manufacturing"/>
    <n v="27"/>
    <x v="0"/>
    <n v="54"/>
    <n v="4"/>
    <n v="1"/>
    <s v="Low"/>
    <x v="1"/>
    <s v="Yes"/>
    <x v="1"/>
    <n v="5"/>
    <s v="Satisfied"/>
    <n v="3"/>
    <x v="2"/>
    <s v="Poor"/>
    <n v="0.49045660505940514"/>
  </r>
  <r>
    <x v="170"/>
    <x v="2"/>
    <n v="38"/>
    <s v="Male"/>
    <s v="Designer"/>
    <s v="Retail"/>
    <n v="5"/>
    <x v="2"/>
    <n v="50"/>
    <n v="12"/>
    <n v="4"/>
    <s v="Low"/>
    <x v="3"/>
    <s v="No"/>
    <x v="1"/>
    <n v="4"/>
    <s v="Neutral"/>
    <n v="3"/>
    <x v="1"/>
    <s v="Poor"/>
    <n v="0.73108017735778263"/>
  </r>
  <r>
    <x v="171"/>
    <x v="0"/>
    <n v="36"/>
    <s v="Male"/>
    <s v="Data Scientist"/>
    <s v="Retail"/>
    <n v="15"/>
    <x v="1"/>
    <n v="47"/>
    <n v="2"/>
    <n v="4"/>
    <s v="Medium"/>
    <x v="3"/>
    <s v="No"/>
    <x v="0"/>
    <n v="3"/>
    <s v="Unsatisfied"/>
    <n v="4"/>
    <x v="1"/>
    <s v="Good"/>
    <n v="0.79071150702518078"/>
  </r>
  <r>
    <x v="172"/>
    <x v="3"/>
    <n v="35"/>
    <s v="Non-binary"/>
    <s v="Software Engineer"/>
    <s v="Finance"/>
    <n v="16"/>
    <x v="0"/>
    <n v="25"/>
    <n v="4"/>
    <n v="1"/>
    <s v="Low"/>
    <x v="1"/>
    <s v="No"/>
    <x v="1"/>
    <n v="4"/>
    <s v="Satisfied"/>
    <n v="3"/>
    <x v="0"/>
    <s v="Good"/>
    <n v="0.30773015412118354"/>
  </r>
  <r>
    <x v="173"/>
    <x v="2"/>
    <n v="31"/>
    <s v="Prefer not to say"/>
    <s v="Designer"/>
    <s v="Manufacturing"/>
    <n v="11"/>
    <x v="0"/>
    <n v="46"/>
    <n v="6"/>
    <n v="2"/>
    <s v="High"/>
    <x v="0"/>
    <s v="Yes"/>
    <x v="2"/>
    <n v="1"/>
    <s v="Neutral"/>
    <n v="4"/>
    <x v="0"/>
    <s v="Good"/>
    <n v="0.40642087315394648"/>
  </r>
  <r>
    <x v="174"/>
    <x v="0"/>
    <n v="34"/>
    <s v="Non-binary"/>
    <s v="HR"/>
    <s v="Education"/>
    <n v="15"/>
    <x v="2"/>
    <n v="38"/>
    <n v="9"/>
    <n v="2"/>
    <s v="Low"/>
    <x v="1"/>
    <s v="Yes"/>
    <x v="0"/>
    <n v="3"/>
    <s v="Unsatisfied"/>
    <n v="5"/>
    <x v="2"/>
    <s v="Good"/>
    <n v="0.74429892853874491"/>
  </r>
  <r>
    <x v="175"/>
    <x v="0"/>
    <n v="32"/>
    <s v="Prefer not to say"/>
    <s v="Project Manager"/>
    <s v="Healthcare"/>
    <n v="9"/>
    <x v="1"/>
    <n v="44"/>
    <n v="5"/>
    <n v="3"/>
    <s v="Low"/>
    <x v="1"/>
    <s v="Yes"/>
    <x v="2"/>
    <n v="5"/>
    <s v="Satisfied"/>
    <n v="4"/>
    <x v="2"/>
    <s v="Average"/>
    <n v="0.50049495668323618"/>
  </r>
  <r>
    <x v="176"/>
    <x v="2"/>
    <n v="58"/>
    <s v="Prefer not to say"/>
    <s v="Marketing"/>
    <s v="Manufacturing"/>
    <n v="35"/>
    <x v="0"/>
    <n v="33"/>
    <n v="4"/>
    <n v="3"/>
    <s v="Low"/>
    <x v="0"/>
    <s v="No"/>
    <x v="2"/>
    <n v="5"/>
    <s v="Satisfied"/>
    <n v="4"/>
    <x v="1"/>
    <s v="Good"/>
    <n v="0.27210380282190572"/>
  </r>
  <r>
    <x v="177"/>
    <x v="0"/>
    <n v="40"/>
    <s v="Female"/>
    <s v="Project Manager"/>
    <s v="Finance"/>
    <n v="17"/>
    <x v="2"/>
    <n v="41"/>
    <n v="2"/>
    <n v="1"/>
    <s v="Medium"/>
    <x v="2"/>
    <s v="No"/>
    <x v="0"/>
    <n v="3"/>
    <s v="Neutral"/>
    <n v="2"/>
    <x v="0"/>
    <s v="Good"/>
    <n v="0.30427701388119766"/>
  </r>
  <r>
    <x v="178"/>
    <x v="3"/>
    <n v="56"/>
    <s v="Female"/>
    <s v="HR"/>
    <s v="Healthcare"/>
    <n v="36"/>
    <x v="0"/>
    <n v="41"/>
    <n v="12"/>
    <n v="4"/>
    <s v="High"/>
    <x v="1"/>
    <s v="No"/>
    <x v="1"/>
    <n v="4"/>
    <s v="Satisfied"/>
    <n v="4"/>
    <x v="1"/>
    <s v="Good"/>
    <n v="0.79324267142620253"/>
  </r>
  <r>
    <x v="179"/>
    <x v="3"/>
    <n v="44"/>
    <s v="Non-binary"/>
    <s v="HR"/>
    <s v="Education"/>
    <n v="23"/>
    <x v="0"/>
    <n v="22"/>
    <n v="1"/>
    <n v="2"/>
    <s v="Medium"/>
    <x v="3"/>
    <s v="Yes"/>
    <x v="0"/>
    <n v="3"/>
    <s v="Unsatisfied"/>
    <n v="1"/>
    <x v="1"/>
    <s v="Good"/>
    <n v="0.21183036269165612"/>
  </r>
  <r>
    <x v="180"/>
    <x v="0"/>
    <n v="30"/>
    <s v="Non-binary"/>
    <s v="Data Scientist"/>
    <s v="IT"/>
    <n v="11"/>
    <x v="1"/>
    <n v="45"/>
    <n v="5"/>
    <n v="5"/>
    <s v="Medium"/>
    <x v="2"/>
    <s v="Yes"/>
    <x v="0"/>
    <n v="5"/>
    <s v="Neutral"/>
    <n v="2"/>
    <x v="2"/>
    <s v="Poor"/>
    <n v="0.69468235154643521"/>
  </r>
  <r>
    <x v="181"/>
    <x v="3"/>
    <n v="49"/>
    <s v="Non-binary"/>
    <s v="Marketing"/>
    <s v="Consulting"/>
    <n v="26"/>
    <x v="1"/>
    <n v="48"/>
    <n v="3"/>
    <n v="5"/>
    <s v="Low"/>
    <x v="0"/>
    <s v="Yes"/>
    <x v="0"/>
    <n v="4"/>
    <s v="Unsatisfied"/>
    <n v="4"/>
    <x v="0"/>
    <s v="Good"/>
    <n v="0.37332855326016923"/>
  </r>
  <r>
    <x v="182"/>
    <x v="0"/>
    <n v="26"/>
    <s v="Male"/>
    <s v="Designer"/>
    <s v="Healthcare"/>
    <n v="7"/>
    <x v="2"/>
    <n v="35"/>
    <n v="20"/>
    <n v="2"/>
    <s v="Low"/>
    <x v="3"/>
    <s v="Yes"/>
    <x v="1"/>
    <n v="4"/>
    <s v="Satisfied"/>
    <n v="1"/>
    <x v="0"/>
    <s v="Average"/>
    <n v="0.74893991670633786"/>
  </r>
  <r>
    <x v="183"/>
    <x v="5"/>
    <n v="48"/>
    <s v="Male"/>
    <s v="Data Scientist"/>
    <s v="IT"/>
    <n v="5"/>
    <x v="2"/>
    <n v="42"/>
    <n v="13"/>
    <n v="3"/>
    <s v="High"/>
    <x v="2"/>
    <s v="No"/>
    <x v="2"/>
    <n v="3"/>
    <s v="Neutral"/>
    <n v="2"/>
    <x v="2"/>
    <s v="Good"/>
    <n v="0.55024517214388691"/>
  </r>
  <r>
    <x v="184"/>
    <x v="0"/>
    <n v="24"/>
    <s v="Prefer not to say"/>
    <s v="HR"/>
    <s v="Manufacturing"/>
    <n v="2"/>
    <x v="0"/>
    <n v="49"/>
    <n v="19"/>
    <n v="5"/>
    <s v="Low"/>
    <x v="2"/>
    <s v="No"/>
    <x v="0"/>
    <n v="1"/>
    <s v="Neutral"/>
    <n v="2"/>
    <x v="2"/>
    <s v="Good"/>
    <n v="0.32893325720265232"/>
  </r>
  <r>
    <x v="185"/>
    <x v="1"/>
    <n v="40"/>
    <s v="Non-binary"/>
    <s v="Designer"/>
    <s v="Consulting"/>
    <n v="21"/>
    <x v="1"/>
    <n v="42"/>
    <n v="10"/>
    <n v="1"/>
    <s v="Medium"/>
    <x v="3"/>
    <s v="No"/>
    <x v="2"/>
    <n v="2"/>
    <s v="Unsatisfied"/>
    <n v="1"/>
    <x v="1"/>
    <s v="Average"/>
    <n v="0.62498475648771845"/>
  </r>
  <r>
    <x v="186"/>
    <x v="4"/>
    <n v="46"/>
    <s v="Non-binary"/>
    <s v="HR"/>
    <s v="Manufacturing"/>
    <n v="26"/>
    <x v="0"/>
    <n v="40"/>
    <n v="10"/>
    <n v="5"/>
    <s v="Low"/>
    <x v="0"/>
    <s v="Yes"/>
    <x v="0"/>
    <n v="5"/>
    <s v="Unsatisfied"/>
    <n v="4"/>
    <x v="0"/>
    <s v="Average"/>
    <n v="0.32237282181525362"/>
  </r>
  <r>
    <x v="187"/>
    <x v="4"/>
    <n v="23"/>
    <s v="Prefer not to say"/>
    <s v="Software Engineer"/>
    <s v="Consulting"/>
    <n v="1"/>
    <x v="1"/>
    <n v="50"/>
    <n v="18"/>
    <n v="5"/>
    <s v="High"/>
    <x v="3"/>
    <s v="No"/>
    <x v="2"/>
    <n v="5"/>
    <s v="Neutral"/>
    <n v="5"/>
    <x v="2"/>
    <s v="Good"/>
    <n v="9.211124714881147E-2"/>
  </r>
  <r>
    <x v="188"/>
    <x v="4"/>
    <n v="40"/>
    <s v="Prefer not to say"/>
    <s v="Data Scientist"/>
    <s v="IT"/>
    <n v="19"/>
    <x v="0"/>
    <n v="43"/>
    <n v="4"/>
    <n v="5"/>
    <s v="Medium"/>
    <x v="2"/>
    <s v="No"/>
    <x v="1"/>
    <n v="2"/>
    <s v="Unsatisfied"/>
    <n v="3"/>
    <x v="0"/>
    <s v="Average"/>
    <n v="0.14763530175774953"/>
  </r>
  <r>
    <x v="189"/>
    <x v="2"/>
    <n v="45"/>
    <s v="Male"/>
    <s v="Data Scientist"/>
    <s v="Education"/>
    <n v="5"/>
    <x v="1"/>
    <n v="49"/>
    <n v="1"/>
    <n v="1"/>
    <s v="Low"/>
    <x v="1"/>
    <s v="Yes"/>
    <x v="2"/>
    <n v="4"/>
    <s v="Satisfied"/>
    <n v="2"/>
    <x v="1"/>
    <s v="Poor"/>
    <n v="0.54320093997566143"/>
  </r>
  <r>
    <x v="190"/>
    <x v="0"/>
    <n v="46"/>
    <s v="Female"/>
    <s v="Data Scientist"/>
    <s v="Finance"/>
    <n v="24"/>
    <x v="0"/>
    <n v="20"/>
    <n v="4"/>
    <n v="3"/>
    <s v="Low"/>
    <x v="1"/>
    <s v="No"/>
    <x v="2"/>
    <n v="5"/>
    <s v="Satisfied"/>
    <n v="2"/>
    <x v="2"/>
    <s v="Average"/>
    <n v="0.57252896730729841"/>
  </r>
  <r>
    <x v="191"/>
    <x v="2"/>
    <n v="37"/>
    <s v="Female"/>
    <s v="Software Engineer"/>
    <s v="Retail"/>
    <n v="17"/>
    <x v="1"/>
    <n v="49"/>
    <n v="3"/>
    <n v="1"/>
    <s v="Medium"/>
    <x v="0"/>
    <s v="Yes"/>
    <x v="1"/>
    <n v="4"/>
    <s v="Unsatisfied"/>
    <n v="3"/>
    <x v="0"/>
    <s v="Poor"/>
    <n v="0.38874316535555065"/>
  </r>
  <r>
    <x v="192"/>
    <x v="3"/>
    <n v="52"/>
    <s v="Female"/>
    <s v="Software Engineer"/>
    <s v="Healthcare"/>
    <n v="33"/>
    <x v="2"/>
    <n v="51"/>
    <n v="10"/>
    <n v="5"/>
    <s v="Medium"/>
    <x v="1"/>
    <s v="No"/>
    <x v="2"/>
    <n v="4"/>
    <s v="Unsatisfied"/>
    <n v="2"/>
    <x v="0"/>
    <s v="Average"/>
    <n v="0.68543001223581623"/>
  </r>
  <r>
    <x v="193"/>
    <x v="3"/>
    <n v="40"/>
    <s v="Male"/>
    <s v="Sales"/>
    <s v="IT"/>
    <n v="18"/>
    <x v="2"/>
    <n v="48"/>
    <n v="1"/>
    <n v="2"/>
    <s v="Medium"/>
    <x v="1"/>
    <s v="No"/>
    <x v="2"/>
    <n v="5"/>
    <s v="Neutral"/>
    <n v="1"/>
    <x v="2"/>
    <s v="Average"/>
    <n v="0.46583609419676608"/>
  </r>
  <r>
    <x v="194"/>
    <x v="5"/>
    <n v="47"/>
    <s v="Male"/>
    <s v="Data Scientist"/>
    <s v="Education"/>
    <n v="25"/>
    <x v="2"/>
    <n v="37"/>
    <n v="6"/>
    <n v="1"/>
    <s v="Medium"/>
    <x v="3"/>
    <s v="No"/>
    <x v="2"/>
    <n v="4"/>
    <s v="Neutral"/>
    <n v="4"/>
    <x v="1"/>
    <s v="Good"/>
    <n v="0.11333082581744014"/>
  </r>
  <r>
    <x v="195"/>
    <x v="2"/>
    <n v="39"/>
    <s v="Male"/>
    <s v="Sales"/>
    <s v="Education"/>
    <n v="2"/>
    <x v="1"/>
    <n v="55"/>
    <n v="3"/>
    <n v="2"/>
    <s v="Medium"/>
    <x v="2"/>
    <s v="No"/>
    <x v="2"/>
    <n v="5"/>
    <s v="Neutral"/>
    <n v="4"/>
    <x v="1"/>
    <s v="Poor"/>
    <n v="0.33779149135585251"/>
  </r>
  <r>
    <x v="196"/>
    <x v="4"/>
    <n v="56"/>
    <s v="Female"/>
    <s v="Designer"/>
    <s v="Healthcare"/>
    <n v="37"/>
    <x v="2"/>
    <n v="37"/>
    <n v="1"/>
    <n v="1"/>
    <s v="Low"/>
    <x v="2"/>
    <s v="Yes"/>
    <x v="0"/>
    <n v="3"/>
    <s v="Neutral"/>
    <n v="5"/>
    <x v="1"/>
    <s v="Good"/>
    <n v="0.4556780941803007"/>
  </r>
  <r>
    <x v="197"/>
    <x v="3"/>
    <n v="36"/>
    <s v="Non-binary"/>
    <s v="Marketing"/>
    <s v="Manufacturing"/>
    <n v="17"/>
    <x v="0"/>
    <n v="34"/>
    <n v="8"/>
    <n v="1"/>
    <s v="Low"/>
    <x v="2"/>
    <s v="Yes"/>
    <x v="1"/>
    <n v="1"/>
    <s v="Neutral"/>
    <n v="4"/>
    <x v="0"/>
    <s v="Average"/>
    <n v="2.0840489865592615E-2"/>
  </r>
  <r>
    <x v="198"/>
    <x v="4"/>
    <n v="28"/>
    <s v="Male"/>
    <s v="Project Manager"/>
    <s v="Retail"/>
    <n v="9"/>
    <x v="2"/>
    <n v="39"/>
    <n v="8"/>
    <n v="4"/>
    <s v="High"/>
    <x v="3"/>
    <s v="Yes"/>
    <x v="0"/>
    <n v="1"/>
    <s v="Unsatisfied"/>
    <n v="3"/>
    <x v="2"/>
    <s v="Poor"/>
    <n v="0.88869585160525755"/>
  </r>
  <r>
    <x v="199"/>
    <x v="3"/>
    <n v="36"/>
    <s v="Female"/>
    <s v="Data Scientist"/>
    <s v="Finance"/>
    <n v="13"/>
    <x v="1"/>
    <n v="49"/>
    <n v="5"/>
    <n v="3"/>
    <s v="High"/>
    <x v="3"/>
    <s v="No"/>
    <x v="0"/>
    <n v="2"/>
    <s v="Unsatisfied"/>
    <n v="2"/>
    <x v="2"/>
    <s v="Average"/>
    <n v="0.70736282510971848"/>
  </r>
  <r>
    <x v="200"/>
    <x v="4"/>
    <n v="45"/>
    <s v="Non-binary"/>
    <s v="Sales"/>
    <s v="Education"/>
    <n v="2"/>
    <x v="0"/>
    <n v="39"/>
    <n v="3"/>
    <n v="4"/>
    <s v="Low"/>
    <x v="1"/>
    <s v="No"/>
    <x v="1"/>
    <n v="4"/>
    <s v="Neutral"/>
    <n v="1"/>
    <x v="2"/>
    <s v="Average"/>
    <n v="0.62140634022461361"/>
  </r>
  <r>
    <x v="201"/>
    <x v="1"/>
    <n v="46"/>
    <s v="Male"/>
    <s v="Sales"/>
    <s v="Retail"/>
    <n v="24"/>
    <x v="0"/>
    <n v="38"/>
    <n v="10"/>
    <n v="3"/>
    <s v="Medium"/>
    <x v="3"/>
    <s v="No"/>
    <x v="2"/>
    <n v="2"/>
    <s v="Neutral"/>
    <n v="3"/>
    <x v="0"/>
    <s v="Good"/>
    <n v="0.67518307776821107"/>
  </r>
  <r>
    <x v="202"/>
    <x v="1"/>
    <n v="55"/>
    <s v="Female"/>
    <s v="Project Manager"/>
    <s v="IT"/>
    <n v="34"/>
    <x v="0"/>
    <n v="34"/>
    <n v="2"/>
    <n v="5"/>
    <s v="Low"/>
    <x v="0"/>
    <s v="No"/>
    <x v="2"/>
    <n v="2"/>
    <s v="Satisfied"/>
    <n v="1"/>
    <x v="1"/>
    <s v="Poor"/>
    <n v="0.98664884116311014"/>
  </r>
  <r>
    <x v="203"/>
    <x v="3"/>
    <n v="55"/>
    <s v="Male"/>
    <s v="Sales"/>
    <s v="Consulting"/>
    <n v="36"/>
    <x v="0"/>
    <n v="39"/>
    <n v="11"/>
    <n v="3"/>
    <s v="Low"/>
    <x v="2"/>
    <s v="No"/>
    <x v="2"/>
    <n v="3"/>
    <s v="Neutral"/>
    <n v="1"/>
    <x v="0"/>
    <s v="Good"/>
    <n v="0.89902964778616368"/>
  </r>
  <r>
    <x v="204"/>
    <x v="1"/>
    <n v="43"/>
    <s v="Prefer not to say"/>
    <s v="Software Engineer"/>
    <s v="IT"/>
    <n v="21"/>
    <x v="2"/>
    <n v="47"/>
    <n v="2"/>
    <n v="5"/>
    <s v="Medium"/>
    <x v="2"/>
    <s v="No"/>
    <x v="2"/>
    <n v="4"/>
    <s v="Unsatisfied"/>
    <n v="2"/>
    <x v="1"/>
    <s v="Good"/>
    <n v="0.48801245420675154"/>
  </r>
  <r>
    <x v="205"/>
    <x v="4"/>
    <n v="41"/>
    <s v="Male"/>
    <s v="Data Scientist"/>
    <s v="Finance"/>
    <n v="19"/>
    <x v="2"/>
    <n v="48"/>
    <n v="5"/>
    <n v="5"/>
    <s v="Low"/>
    <x v="1"/>
    <s v="Yes"/>
    <x v="1"/>
    <n v="4"/>
    <s v="Satisfied"/>
    <n v="5"/>
    <x v="2"/>
    <s v="Poor"/>
    <n v="0.26751620048920521"/>
  </r>
  <r>
    <x v="206"/>
    <x v="5"/>
    <n v="53"/>
    <s v="Non-binary"/>
    <s v="Project Manager"/>
    <s v="IT"/>
    <n v="33"/>
    <x v="2"/>
    <n v="47"/>
    <n v="2"/>
    <n v="3"/>
    <s v="Low"/>
    <x v="2"/>
    <s v="Yes"/>
    <x v="2"/>
    <n v="2"/>
    <s v="Unsatisfied"/>
    <n v="5"/>
    <x v="2"/>
    <s v="Good"/>
    <n v="0.11907004053527936"/>
  </r>
  <r>
    <x v="207"/>
    <x v="0"/>
    <n v="35"/>
    <s v="Male"/>
    <s v="Designer"/>
    <s v="Retail"/>
    <n v="14"/>
    <x v="0"/>
    <n v="47"/>
    <n v="13"/>
    <n v="3"/>
    <s v="Low"/>
    <x v="2"/>
    <s v="No"/>
    <x v="0"/>
    <n v="5"/>
    <s v="Unsatisfied"/>
    <n v="2"/>
    <x v="0"/>
    <s v="Good"/>
    <n v="3.2320688076169279E-2"/>
  </r>
  <r>
    <x v="208"/>
    <x v="2"/>
    <n v="39"/>
    <s v="Male"/>
    <s v="Marketing"/>
    <s v="Manufacturing"/>
    <n v="19"/>
    <x v="2"/>
    <n v="40"/>
    <n v="4"/>
    <n v="4"/>
    <s v="High"/>
    <x v="0"/>
    <s v="Yes"/>
    <x v="2"/>
    <n v="1"/>
    <s v="Satisfied"/>
    <n v="4"/>
    <x v="0"/>
    <s v="Average"/>
    <n v="0.8194394069290124"/>
  </r>
  <r>
    <x v="209"/>
    <x v="5"/>
    <n v="47"/>
    <s v="Prefer not to say"/>
    <s v="Sales"/>
    <s v="Consulting"/>
    <n v="28"/>
    <x v="0"/>
    <n v="44"/>
    <n v="2"/>
    <n v="2"/>
    <s v="Low"/>
    <x v="3"/>
    <s v="No"/>
    <x v="1"/>
    <n v="3"/>
    <s v="Unsatisfied"/>
    <n v="5"/>
    <x v="1"/>
    <s v="Average"/>
    <n v="3.6002041718706135E-2"/>
  </r>
  <r>
    <x v="210"/>
    <x v="0"/>
    <n v="49"/>
    <s v="Male"/>
    <s v="Project Manager"/>
    <s v="Manufacturing"/>
    <n v="28"/>
    <x v="2"/>
    <n v="55"/>
    <n v="5"/>
    <n v="5"/>
    <s v="High"/>
    <x v="0"/>
    <s v="Yes"/>
    <x v="1"/>
    <n v="1"/>
    <s v="Satisfied"/>
    <n v="4"/>
    <x v="2"/>
    <s v="Poor"/>
    <n v="0.77047288640671197"/>
  </r>
  <r>
    <x v="211"/>
    <x v="2"/>
    <n v="53"/>
    <s v="Prefer not to say"/>
    <s v="Marketing"/>
    <s v="Manufacturing"/>
    <n v="31"/>
    <x v="2"/>
    <n v="37"/>
    <n v="7"/>
    <n v="4"/>
    <s v="Low"/>
    <x v="3"/>
    <s v="No"/>
    <x v="0"/>
    <n v="2"/>
    <s v="Satisfied"/>
    <n v="4"/>
    <x v="1"/>
    <s v="Poor"/>
    <n v="0.94958360415270815"/>
  </r>
  <r>
    <x v="212"/>
    <x v="4"/>
    <n v="47"/>
    <s v="Female"/>
    <s v="Software Engineer"/>
    <s v="Manufacturing"/>
    <n v="27"/>
    <x v="0"/>
    <n v="44"/>
    <n v="10"/>
    <n v="1"/>
    <s v="High"/>
    <x v="0"/>
    <s v="No"/>
    <x v="1"/>
    <n v="2"/>
    <s v="Satisfied"/>
    <n v="4"/>
    <x v="1"/>
    <s v="Good"/>
    <n v="0.61855852050239568"/>
  </r>
  <r>
    <x v="213"/>
    <x v="0"/>
    <n v="27"/>
    <s v="Prefer not to say"/>
    <s v="Project Manager"/>
    <s v="Healthcare"/>
    <n v="5"/>
    <x v="0"/>
    <n v="49"/>
    <n v="18"/>
    <n v="1"/>
    <s v="Low"/>
    <x v="2"/>
    <s v="Yes"/>
    <x v="0"/>
    <n v="4"/>
    <s v="Satisfied"/>
    <n v="5"/>
    <x v="0"/>
    <s v="Good"/>
    <n v="7.6756963391009458E-2"/>
  </r>
  <r>
    <x v="214"/>
    <x v="3"/>
    <n v="46"/>
    <s v="Prefer not to say"/>
    <s v="Marketing"/>
    <s v="Consulting"/>
    <n v="25"/>
    <x v="1"/>
    <n v="46"/>
    <n v="10"/>
    <n v="1"/>
    <s v="Low"/>
    <x v="0"/>
    <s v="No"/>
    <x v="1"/>
    <n v="4"/>
    <s v="Neutral"/>
    <n v="4"/>
    <x v="2"/>
    <s v="Average"/>
    <n v="0.7389819513829412"/>
  </r>
  <r>
    <x v="215"/>
    <x v="4"/>
    <n v="30"/>
    <s v="Male"/>
    <s v="HR"/>
    <s v="Education"/>
    <n v="7"/>
    <x v="2"/>
    <n v="41"/>
    <n v="10"/>
    <n v="3"/>
    <s v="Medium"/>
    <x v="1"/>
    <s v="No"/>
    <x v="1"/>
    <n v="4"/>
    <s v="Satisfied"/>
    <n v="4"/>
    <x v="1"/>
    <s v="Poor"/>
    <n v="5.7911531936642668E-2"/>
  </r>
  <r>
    <x v="216"/>
    <x v="0"/>
    <n v="38"/>
    <s v="Prefer not to say"/>
    <s v="Data Scientist"/>
    <s v="Education"/>
    <n v="5"/>
    <x v="2"/>
    <n v="37"/>
    <n v="7"/>
    <n v="2"/>
    <s v="Low"/>
    <x v="0"/>
    <s v="Yes"/>
    <x v="1"/>
    <n v="2"/>
    <s v="Neutral"/>
    <n v="2"/>
    <x v="2"/>
    <s v="Average"/>
    <n v="4.1332705606780595E-2"/>
  </r>
  <r>
    <x v="217"/>
    <x v="1"/>
    <n v="47"/>
    <s v="Female"/>
    <s v="HR"/>
    <s v="Education"/>
    <n v="25"/>
    <x v="1"/>
    <n v="38"/>
    <n v="12"/>
    <n v="3"/>
    <s v="Low"/>
    <x v="1"/>
    <s v="No"/>
    <x v="2"/>
    <n v="2"/>
    <s v="Satisfied"/>
    <n v="4"/>
    <x v="0"/>
    <s v="Average"/>
    <n v="0.8844403233767979"/>
  </r>
  <r>
    <x v="218"/>
    <x v="3"/>
    <n v="42"/>
    <s v="Male"/>
    <s v="Sales"/>
    <s v="Manufacturing"/>
    <n v="20"/>
    <x v="0"/>
    <n v="32"/>
    <n v="3"/>
    <n v="4"/>
    <s v="Low"/>
    <x v="2"/>
    <s v="No"/>
    <x v="2"/>
    <n v="2"/>
    <s v="Unsatisfied"/>
    <n v="1"/>
    <x v="0"/>
    <s v="Good"/>
    <n v="0.89390907508436612"/>
  </r>
  <r>
    <x v="219"/>
    <x v="4"/>
    <n v="42"/>
    <s v="Prefer not to say"/>
    <s v="Project Manager"/>
    <s v="Retail"/>
    <n v="22"/>
    <x v="0"/>
    <n v="48"/>
    <n v="3"/>
    <n v="5"/>
    <s v="Low"/>
    <x v="1"/>
    <s v="No"/>
    <x v="1"/>
    <n v="1"/>
    <s v="Satisfied"/>
    <n v="5"/>
    <x v="1"/>
    <s v="Good"/>
    <n v="0.84203276965702623"/>
  </r>
  <r>
    <x v="220"/>
    <x v="1"/>
    <n v="30"/>
    <s v="Female"/>
    <s v="HR"/>
    <s v="IT"/>
    <n v="9"/>
    <x v="0"/>
    <n v="39"/>
    <n v="13"/>
    <n v="4"/>
    <s v="High"/>
    <x v="2"/>
    <s v="No"/>
    <x v="2"/>
    <n v="3"/>
    <s v="Neutral"/>
    <n v="5"/>
    <x v="1"/>
    <s v="Average"/>
    <n v="0.88709536698786196"/>
  </r>
  <r>
    <x v="221"/>
    <x v="1"/>
    <n v="33"/>
    <s v="Male"/>
    <s v="Software Engineer"/>
    <s v="Consulting"/>
    <n v="12"/>
    <x v="2"/>
    <n v="30"/>
    <n v="6"/>
    <n v="3"/>
    <s v="High"/>
    <x v="0"/>
    <s v="Yes"/>
    <x v="2"/>
    <n v="5"/>
    <s v="Unsatisfied"/>
    <n v="2"/>
    <x v="0"/>
    <s v="Good"/>
    <n v="0.39092391227035972"/>
  </r>
  <r>
    <x v="222"/>
    <x v="5"/>
    <n v="28"/>
    <s v="Non-binary"/>
    <s v="Marketing"/>
    <s v="Retail"/>
    <n v="7"/>
    <x v="0"/>
    <n v="54"/>
    <n v="10"/>
    <n v="3"/>
    <s v="Medium"/>
    <x v="2"/>
    <s v="Yes"/>
    <x v="0"/>
    <n v="4"/>
    <s v="Satisfied"/>
    <n v="1"/>
    <x v="1"/>
    <s v="Average"/>
    <n v="0.26476202906598234"/>
  </r>
  <r>
    <x v="223"/>
    <x v="2"/>
    <n v="50"/>
    <s v="Non-binary"/>
    <s v="Designer"/>
    <s v="Manufacturing"/>
    <n v="31"/>
    <x v="0"/>
    <n v="30"/>
    <n v="4"/>
    <n v="1"/>
    <s v="Low"/>
    <x v="2"/>
    <s v="No"/>
    <x v="1"/>
    <n v="3"/>
    <s v="Unsatisfied"/>
    <n v="2"/>
    <x v="2"/>
    <s v="Average"/>
    <n v="0.91452500378323642"/>
  </r>
  <r>
    <x v="224"/>
    <x v="5"/>
    <n v="44"/>
    <s v="Male"/>
    <s v="Software Engineer"/>
    <s v="Retail"/>
    <n v="21"/>
    <x v="0"/>
    <n v="35"/>
    <n v="6"/>
    <n v="1"/>
    <s v="Low"/>
    <x v="2"/>
    <s v="Yes"/>
    <x v="1"/>
    <n v="3"/>
    <s v="Neutral"/>
    <n v="1"/>
    <x v="0"/>
    <s v="Good"/>
    <n v="8.7836650685037765E-2"/>
  </r>
  <r>
    <x v="225"/>
    <x v="3"/>
    <n v="40"/>
    <s v="Female"/>
    <s v="Data Scientist"/>
    <s v="Healthcare"/>
    <n v="18"/>
    <x v="1"/>
    <n v="22"/>
    <n v="0"/>
    <n v="5"/>
    <s v="Medium"/>
    <x v="3"/>
    <s v="Yes"/>
    <x v="1"/>
    <n v="5"/>
    <s v="Satisfied"/>
    <n v="4"/>
    <x v="0"/>
    <s v="Average"/>
    <n v="0.19525360970566052"/>
  </r>
  <r>
    <x v="226"/>
    <x v="1"/>
    <n v="23"/>
    <s v="Male"/>
    <s v="Project Manager"/>
    <s v="IT"/>
    <n v="1"/>
    <x v="2"/>
    <n v="31"/>
    <n v="9"/>
    <n v="2"/>
    <s v="Medium"/>
    <x v="2"/>
    <s v="Yes"/>
    <x v="1"/>
    <n v="3"/>
    <s v="Satisfied"/>
    <n v="3"/>
    <x v="0"/>
    <s v="Poor"/>
    <n v="0.76588004430926004"/>
  </r>
  <r>
    <x v="227"/>
    <x v="4"/>
    <n v="30"/>
    <s v="Female"/>
    <s v="Marketing"/>
    <s v="Consulting"/>
    <n v="10"/>
    <x v="2"/>
    <n v="56"/>
    <n v="8"/>
    <n v="3"/>
    <s v="Medium"/>
    <x v="2"/>
    <s v="No"/>
    <x v="0"/>
    <n v="3"/>
    <s v="Neutral"/>
    <n v="5"/>
    <x v="0"/>
    <s v="Good"/>
    <n v="0.22065273687474229"/>
  </r>
  <r>
    <x v="228"/>
    <x v="0"/>
    <n v="42"/>
    <s v="Female"/>
    <s v="HR"/>
    <s v="Manufacturing"/>
    <n v="20"/>
    <x v="0"/>
    <n v="42"/>
    <n v="10"/>
    <n v="2"/>
    <s v="Low"/>
    <x v="1"/>
    <s v="Yes"/>
    <x v="2"/>
    <n v="3"/>
    <s v="Satisfied"/>
    <n v="1"/>
    <x v="0"/>
    <s v="Good"/>
    <n v="0.69799890036646994"/>
  </r>
  <r>
    <x v="229"/>
    <x v="5"/>
    <n v="52"/>
    <s v="Male"/>
    <s v="Marketing"/>
    <s v="Retail"/>
    <n v="30"/>
    <x v="2"/>
    <n v="45"/>
    <n v="3"/>
    <n v="1"/>
    <s v="Medium"/>
    <x v="2"/>
    <s v="No"/>
    <x v="0"/>
    <n v="5"/>
    <s v="Unsatisfied"/>
    <n v="4"/>
    <x v="2"/>
    <s v="Average"/>
    <n v="0.58516766262111108"/>
  </r>
  <r>
    <x v="230"/>
    <x v="4"/>
    <n v="37"/>
    <s v="Male"/>
    <s v="Marketing"/>
    <s v="Healthcare"/>
    <n v="18"/>
    <x v="2"/>
    <n v="41"/>
    <n v="2"/>
    <n v="4"/>
    <s v="Low"/>
    <x v="2"/>
    <s v="No"/>
    <x v="0"/>
    <n v="3"/>
    <s v="Satisfied"/>
    <n v="2"/>
    <x v="0"/>
    <s v="Poor"/>
    <n v="0.23671985458024813"/>
  </r>
  <r>
    <x v="231"/>
    <x v="5"/>
    <n v="28"/>
    <s v="Prefer not to say"/>
    <s v="Marketing"/>
    <s v="Manufacturing"/>
    <n v="9"/>
    <x v="0"/>
    <n v="51"/>
    <n v="9"/>
    <n v="5"/>
    <s v="Low"/>
    <x v="0"/>
    <s v="No"/>
    <x v="0"/>
    <n v="1"/>
    <s v="Unsatisfied"/>
    <n v="2"/>
    <x v="0"/>
    <s v="Poor"/>
    <n v="0.97905356766643525"/>
  </r>
  <r>
    <x v="232"/>
    <x v="1"/>
    <n v="31"/>
    <s v="Prefer not to say"/>
    <s v="Software Engineer"/>
    <s v="Consulting"/>
    <n v="10"/>
    <x v="1"/>
    <n v="47"/>
    <n v="16"/>
    <n v="3"/>
    <s v="High"/>
    <x v="3"/>
    <s v="Yes"/>
    <x v="1"/>
    <n v="3"/>
    <s v="Neutral"/>
    <n v="2"/>
    <x v="0"/>
    <s v="Average"/>
    <n v="0.73564263907541505"/>
  </r>
  <r>
    <x v="233"/>
    <x v="5"/>
    <n v="23"/>
    <s v="Prefer not to say"/>
    <s v="Marketing"/>
    <s v="Retail"/>
    <n v="1"/>
    <x v="2"/>
    <n v="55"/>
    <n v="8"/>
    <n v="4"/>
    <s v="Low"/>
    <x v="1"/>
    <s v="No"/>
    <x v="2"/>
    <n v="2"/>
    <s v="Neutral"/>
    <n v="5"/>
    <x v="2"/>
    <s v="Poor"/>
    <n v="0.55955647711270506"/>
  </r>
  <r>
    <x v="234"/>
    <x v="4"/>
    <n v="37"/>
    <s v="Male"/>
    <s v="Data Scientist"/>
    <s v="Finance"/>
    <n v="7"/>
    <x v="1"/>
    <n v="45"/>
    <n v="10"/>
    <n v="2"/>
    <s v="Low"/>
    <x v="2"/>
    <s v="No"/>
    <x v="2"/>
    <n v="4"/>
    <s v="Unsatisfied"/>
    <n v="4"/>
    <x v="1"/>
    <s v="Average"/>
    <n v="0.16918430044515309"/>
  </r>
  <r>
    <x v="235"/>
    <x v="0"/>
    <n v="24"/>
    <s v="Male"/>
    <s v="HR"/>
    <s v="Healthcare"/>
    <n v="3"/>
    <x v="0"/>
    <n v="45"/>
    <n v="17"/>
    <n v="1"/>
    <s v="Medium"/>
    <x v="3"/>
    <s v="No"/>
    <x v="2"/>
    <n v="2"/>
    <s v="Neutral"/>
    <n v="1"/>
    <x v="0"/>
    <s v="Average"/>
    <n v="0.81305533211270853"/>
  </r>
  <r>
    <x v="236"/>
    <x v="0"/>
    <n v="55"/>
    <s v="Female"/>
    <s v="Software Engineer"/>
    <s v="Manufacturing"/>
    <n v="36"/>
    <x v="1"/>
    <n v="41"/>
    <n v="12"/>
    <n v="5"/>
    <s v="Medium"/>
    <x v="2"/>
    <s v="Yes"/>
    <x v="2"/>
    <n v="1"/>
    <s v="Satisfied"/>
    <n v="4"/>
    <x v="2"/>
    <s v="Average"/>
    <n v="0.78879438493290988"/>
  </r>
  <r>
    <x v="237"/>
    <x v="2"/>
    <n v="39"/>
    <s v="Non-binary"/>
    <s v="Marketing"/>
    <s v="IT"/>
    <n v="18"/>
    <x v="1"/>
    <n v="46"/>
    <n v="12"/>
    <n v="5"/>
    <s v="Low"/>
    <x v="0"/>
    <s v="Yes"/>
    <x v="1"/>
    <n v="4"/>
    <s v="Neutral"/>
    <n v="1"/>
    <x v="0"/>
    <s v="Good"/>
    <n v="0.65168222409296961"/>
  </r>
  <r>
    <x v="238"/>
    <x v="3"/>
    <n v="51"/>
    <s v="Prefer not to say"/>
    <s v="Software Engineer"/>
    <s v="Manufacturing"/>
    <n v="28"/>
    <x v="1"/>
    <n v="40"/>
    <n v="8"/>
    <n v="1"/>
    <s v="Low"/>
    <x v="2"/>
    <s v="No"/>
    <x v="1"/>
    <n v="1"/>
    <s v="Neutral"/>
    <n v="1"/>
    <x v="2"/>
    <s v="Poor"/>
    <n v="0.98532734574674141"/>
  </r>
  <r>
    <x v="239"/>
    <x v="4"/>
    <n v="35"/>
    <s v="Male"/>
    <s v="HR"/>
    <s v="Education"/>
    <n v="13"/>
    <x v="2"/>
    <n v="48"/>
    <n v="16"/>
    <n v="4"/>
    <s v="High"/>
    <x v="2"/>
    <s v="No"/>
    <x v="2"/>
    <n v="3"/>
    <s v="Neutral"/>
    <n v="2"/>
    <x v="0"/>
    <s v="Poor"/>
    <n v="0.22859527791657663"/>
  </r>
  <r>
    <x v="240"/>
    <x v="2"/>
    <n v="22"/>
    <s v="Non-binary"/>
    <s v="Sales"/>
    <s v="Manufacturing"/>
    <n v="0"/>
    <x v="2"/>
    <n v="39"/>
    <n v="10"/>
    <n v="2"/>
    <s v="High"/>
    <x v="2"/>
    <s v="Yes"/>
    <x v="1"/>
    <n v="3"/>
    <s v="Satisfied"/>
    <n v="3"/>
    <x v="0"/>
    <s v="Poor"/>
    <n v="0.19213583221684882"/>
  </r>
  <r>
    <x v="241"/>
    <x v="4"/>
    <n v="34"/>
    <s v="Non-binary"/>
    <s v="Project Manager"/>
    <s v="Education"/>
    <n v="12"/>
    <x v="1"/>
    <n v="45"/>
    <n v="18"/>
    <n v="4"/>
    <s v="Medium"/>
    <x v="2"/>
    <s v="No"/>
    <x v="0"/>
    <n v="5"/>
    <s v="Neutral"/>
    <n v="4"/>
    <x v="0"/>
    <s v="Good"/>
    <n v="0.67089693992720312"/>
  </r>
  <r>
    <x v="242"/>
    <x v="0"/>
    <n v="37"/>
    <s v="Prefer not to say"/>
    <s v="Sales"/>
    <s v="Retail"/>
    <n v="15"/>
    <x v="0"/>
    <n v="56"/>
    <n v="14"/>
    <n v="2"/>
    <s v="High"/>
    <x v="2"/>
    <s v="No"/>
    <x v="0"/>
    <n v="2"/>
    <s v="Neutral"/>
    <n v="1"/>
    <x v="0"/>
    <s v="Poor"/>
    <n v="0.82847193709045719"/>
  </r>
  <r>
    <x v="243"/>
    <x v="2"/>
    <n v="38"/>
    <s v="Prefer not to say"/>
    <s v="Software Engineer"/>
    <s v="Finance"/>
    <n v="16"/>
    <x v="2"/>
    <n v="40"/>
    <n v="6"/>
    <n v="2"/>
    <s v="High"/>
    <x v="0"/>
    <s v="Yes"/>
    <x v="2"/>
    <n v="1"/>
    <s v="Neutral"/>
    <n v="3"/>
    <x v="0"/>
    <s v="Poor"/>
    <n v="0.28648972714361365"/>
  </r>
  <r>
    <x v="244"/>
    <x v="3"/>
    <n v="48"/>
    <s v="Female"/>
    <s v="Project Manager"/>
    <s v="IT"/>
    <n v="25"/>
    <x v="0"/>
    <n v="40"/>
    <n v="1"/>
    <n v="2"/>
    <s v="Low"/>
    <x v="1"/>
    <s v="Yes"/>
    <x v="2"/>
    <n v="2"/>
    <s v="Satisfied"/>
    <n v="3"/>
    <x v="1"/>
    <s v="Good"/>
    <n v="0.32825102976729004"/>
  </r>
  <r>
    <x v="245"/>
    <x v="3"/>
    <n v="38"/>
    <s v="Male"/>
    <s v="Data Scientist"/>
    <s v="Healthcare"/>
    <n v="17"/>
    <x v="1"/>
    <n v="48"/>
    <n v="5"/>
    <n v="5"/>
    <s v="Low"/>
    <x v="0"/>
    <s v="No"/>
    <x v="1"/>
    <n v="3"/>
    <s v="Neutral"/>
    <n v="1"/>
    <x v="0"/>
    <s v="Average"/>
    <n v="0.47079431146988104"/>
  </r>
  <r>
    <x v="246"/>
    <x v="4"/>
    <n v="32"/>
    <s v="Male"/>
    <s v="Project Manager"/>
    <s v="Manufacturing"/>
    <n v="12"/>
    <x v="2"/>
    <n v="37"/>
    <n v="14"/>
    <n v="1"/>
    <s v="Medium"/>
    <x v="3"/>
    <s v="Yes"/>
    <x v="1"/>
    <n v="2"/>
    <s v="Unsatisfied"/>
    <n v="4"/>
    <x v="1"/>
    <s v="Poor"/>
    <n v="0.71824056568442751"/>
  </r>
  <r>
    <x v="247"/>
    <x v="5"/>
    <n v="36"/>
    <s v="Prefer not to say"/>
    <s v="HR"/>
    <s v="Manufacturing"/>
    <n v="15"/>
    <x v="2"/>
    <n v="33"/>
    <n v="3"/>
    <n v="3"/>
    <s v="Medium"/>
    <x v="3"/>
    <s v="No"/>
    <x v="2"/>
    <n v="5"/>
    <s v="Neutral"/>
    <n v="5"/>
    <x v="1"/>
    <s v="Average"/>
    <n v="0.82593098102328077"/>
  </r>
  <r>
    <x v="248"/>
    <x v="5"/>
    <n v="29"/>
    <s v="Female"/>
    <s v="Project Manager"/>
    <s v="Manufacturing"/>
    <n v="9"/>
    <x v="0"/>
    <n v="47"/>
    <n v="8"/>
    <n v="5"/>
    <s v="Low"/>
    <x v="2"/>
    <s v="Yes"/>
    <x v="1"/>
    <n v="4"/>
    <s v="Satisfied"/>
    <n v="2"/>
    <x v="0"/>
    <s v="Poor"/>
    <n v="0.41149797733528115"/>
  </r>
  <r>
    <x v="249"/>
    <x v="3"/>
    <n v="38"/>
    <s v="Non-binary"/>
    <s v="Project Manager"/>
    <s v="Manufacturing"/>
    <n v="4"/>
    <x v="0"/>
    <n v="50"/>
    <n v="3"/>
    <n v="1"/>
    <s v="Medium"/>
    <x v="1"/>
    <s v="Yes"/>
    <x v="1"/>
    <n v="2"/>
    <s v="Satisfied"/>
    <n v="2"/>
    <x v="0"/>
    <s v="Good"/>
    <n v="0.65769331928881558"/>
  </r>
  <r>
    <x v="250"/>
    <x v="4"/>
    <n v="32"/>
    <s v="Male"/>
    <s v="Project Manager"/>
    <s v="Education"/>
    <n v="5"/>
    <x v="0"/>
    <n v="54"/>
    <n v="9"/>
    <n v="4"/>
    <s v="High"/>
    <x v="3"/>
    <s v="Yes"/>
    <x v="2"/>
    <n v="3"/>
    <s v="Unsatisfied"/>
    <n v="1"/>
    <x v="0"/>
    <s v="Good"/>
    <n v="0.72886549528081734"/>
  </r>
  <r>
    <x v="251"/>
    <x v="4"/>
    <n v="43"/>
    <s v="Prefer not to say"/>
    <s v="Sales"/>
    <s v="IT"/>
    <n v="23"/>
    <x v="0"/>
    <n v="50"/>
    <n v="2"/>
    <n v="3"/>
    <s v="Low"/>
    <x v="0"/>
    <s v="Yes"/>
    <x v="1"/>
    <n v="3"/>
    <s v="Neutral"/>
    <n v="3"/>
    <x v="2"/>
    <s v="Average"/>
    <n v="0.6690681493773768"/>
  </r>
  <r>
    <x v="252"/>
    <x v="5"/>
    <n v="46"/>
    <s v="Prefer not to say"/>
    <s v="HR"/>
    <s v="IT"/>
    <n v="5"/>
    <x v="1"/>
    <n v="43"/>
    <n v="4"/>
    <n v="3"/>
    <s v="Medium"/>
    <x v="0"/>
    <s v="No"/>
    <x v="1"/>
    <n v="3"/>
    <s v="Unsatisfied"/>
    <n v="3"/>
    <x v="0"/>
    <s v="Average"/>
    <n v="0.75547481375378567"/>
  </r>
  <r>
    <x v="253"/>
    <x v="5"/>
    <n v="42"/>
    <s v="Prefer not to say"/>
    <s v="Data Scientist"/>
    <s v="Education"/>
    <n v="23"/>
    <x v="0"/>
    <n v="35"/>
    <n v="7"/>
    <n v="5"/>
    <s v="Low"/>
    <x v="1"/>
    <s v="Yes"/>
    <x v="2"/>
    <n v="2"/>
    <s v="Neutral"/>
    <n v="2"/>
    <x v="2"/>
    <s v="Good"/>
    <n v="0.2342203441654106"/>
  </r>
  <r>
    <x v="254"/>
    <x v="4"/>
    <n v="27"/>
    <s v="Male"/>
    <s v="Project Manager"/>
    <s v="Education"/>
    <n v="6"/>
    <x v="0"/>
    <n v="58"/>
    <n v="11"/>
    <n v="3"/>
    <s v="Low"/>
    <x v="3"/>
    <s v="Yes"/>
    <x v="2"/>
    <n v="5"/>
    <s v="Unsatisfied"/>
    <n v="5"/>
    <x v="0"/>
    <s v="Average"/>
    <n v="0.53004816358535689"/>
  </r>
  <r>
    <x v="255"/>
    <x v="0"/>
    <n v="48"/>
    <s v="Prefer not to say"/>
    <s v="Marketing"/>
    <s v="Retail"/>
    <n v="27"/>
    <x v="2"/>
    <n v="44"/>
    <n v="12"/>
    <n v="1"/>
    <s v="Medium"/>
    <x v="2"/>
    <s v="No"/>
    <x v="1"/>
    <n v="2"/>
    <s v="Unsatisfied"/>
    <n v="2"/>
    <x v="2"/>
    <s v="Average"/>
    <n v="0.217849431036505"/>
  </r>
  <r>
    <x v="256"/>
    <x v="4"/>
    <n v="43"/>
    <s v="Male"/>
    <s v="Designer"/>
    <s v="Healthcare"/>
    <n v="4"/>
    <x v="0"/>
    <n v="38"/>
    <n v="10"/>
    <n v="3"/>
    <s v="Low"/>
    <x v="1"/>
    <s v="No"/>
    <x v="0"/>
    <n v="3"/>
    <s v="Satisfied"/>
    <n v="3"/>
    <x v="1"/>
    <s v="Poor"/>
    <n v="6.9393123668010759E-2"/>
  </r>
  <r>
    <x v="257"/>
    <x v="4"/>
    <n v="31"/>
    <s v="Female"/>
    <s v="Data Scientist"/>
    <s v="Education"/>
    <n v="10"/>
    <x v="1"/>
    <n v="30"/>
    <n v="4"/>
    <n v="1"/>
    <s v="Medium"/>
    <x v="0"/>
    <s v="No"/>
    <x v="2"/>
    <n v="2"/>
    <s v="Satisfied"/>
    <n v="3"/>
    <x v="2"/>
    <s v="Average"/>
    <n v="0.53636252388283756"/>
  </r>
  <r>
    <x v="258"/>
    <x v="1"/>
    <n v="50"/>
    <s v="Non-binary"/>
    <s v="Software Engineer"/>
    <s v="Education"/>
    <n v="27"/>
    <x v="1"/>
    <n v="45"/>
    <n v="5"/>
    <n v="3"/>
    <s v="Medium"/>
    <x v="2"/>
    <s v="Yes"/>
    <x v="1"/>
    <n v="3"/>
    <s v="Neutral"/>
    <n v="5"/>
    <x v="0"/>
    <s v="Average"/>
    <n v="3.5416288041140831E-2"/>
  </r>
  <r>
    <x v="259"/>
    <x v="2"/>
    <n v="39"/>
    <s v="Non-binary"/>
    <s v="Software Engineer"/>
    <s v="Manufacturing"/>
    <n v="16"/>
    <x v="0"/>
    <n v="40"/>
    <n v="11"/>
    <n v="3"/>
    <s v="High"/>
    <x v="0"/>
    <s v="No"/>
    <x v="1"/>
    <n v="3"/>
    <s v="Neutral"/>
    <n v="3"/>
    <x v="0"/>
    <s v="Poor"/>
    <n v="9.5298900573411394E-2"/>
  </r>
  <r>
    <x v="260"/>
    <x v="1"/>
    <n v="43"/>
    <s v="Non-binary"/>
    <s v="Project Manager"/>
    <s v="Finance"/>
    <n v="21"/>
    <x v="2"/>
    <n v="31"/>
    <n v="7"/>
    <n v="1"/>
    <s v="Low"/>
    <x v="0"/>
    <s v="No"/>
    <x v="2"/>
    <n v="1"/>
    <s v="Neutral"/>
    <n v="1"/>
    <x v="1"/>
    <s v="Good"/>
    <n v="0.3229956959539243"/>
  </r>
  <r>
    <x v="261"/>
    <x v="5"/>
    <n v="37"/>
    <s v="Male"/>
    <s v="Sales"/>
    <s v="Education"/>
    <n v="14"/>
    <x v="2"/>
    <n v="47"/>
    <n v="4"/>
    <n v="3"/>
    <s v="Medium"/>
    <x v="0"/>
    <s v="No"/>
    <x v="2"/>
    <n v="1"/>
    <s v="Neutral"/>
    <n v="2"/>
    <x v="1"/>
    <s v="Average"/>
    <n v="0.11065697265967833"/>
  </r>
  <r>
    <x v="262"/>
    <x v="1"/>
    <n v="58"/>
    <s v="Female"/>
    <s v="Project Manager"/>
    <s v="Retail"/>
    <n v="2"/>
    <x v="0"/>
    <n v="38"/>
    <n v="9"/>
    <n v="5"/>
    <s v="Low"/>
    <x v="0"/>
    <s v="No"/>
    <x v="1"/>
    <n v="3"/>
    <s v="Neutral"/>
    <n v="5"/>
    <x v="2"/>
    <s v="Poor"/>
    <n v="0.373577684854553"/>
  </r>
  <r>
    <x v="263"/>
    <x v="0"/>
    <n v="57"/>
    <s v="Non-binary"/>
    <s v="Sales"/>
    <s v="Manufacturing"/>
    <n v="34"/>
    <x v="0"/>
    <n v="35"/>
    <n v="7"/>
    <n v="1"/>
    <s v="Medium"/>
    <x v="1"/>
    <s v="No"/>
    <x v="2"/>
    <n v="4"/>
    <s v="Satisfied"/>
    <n v="5"/>
    <x v="1"/>
    <s v="Average"/>
    <n v="0.93424134632340361"/>
  </r>
  <r>
    <x v="264"/>
    <x v="0"/>
    <n v="44"/>
    <s v="Prefer not to say"/>
    <s v="Sales"/>
    <s v="Retail"/>
    <n v="24"/>
    <x v="2"/>
    <n v="46"/>
    <n v="9"/>
    <n v="4"/>
    <s v="Medium"/>
    <x v="3"/>
    <s v="Yes"/>
    <x v="2"/>
    <n v="3"/>
    <s v="Satisfied"/>
    <n v="4"/>
    <x v="0"/>
    <s v="Good"/>
    <n v="0.30322773219299226"/>
  </r>
  <r>
    <x v="265"/>
    <x v="3"/>
    <n v="48"/>
    <s v="Male"/>
    <s v="Project Manager"/>
    <s v="Manufacturing"/>
    <n v="25"/>
    <x v="0"/>
    <n v="58"/>
    <n v="15"/>
    <n v="3"/>
    <s v="Low"/>
    <x v="3"/>
    <s v="No"/>
    <x v="0"/>
    <n v="3"/>
    <s v="Satisfied"/>
    <n v="5"/>
    <x v="1"/>
    <s v="Average"/>
    <n v="0.76748430529657952"/>
  </r>
  <r>
    <x v="266"/>
    <x v="3"/>
    <n v="43"/>
    <s v="Non-binary"/>
    <s v="HR"/>
    <s v="Consulting"/>
    <n v="22"/>
    <x v="2"/>
    <n v="40"/>
    <n v="2"/>
    <n v="4"/>
    <s v="Medium"/>
    <x v="0"/>
    <s v="No"/>
    <x v="0"/>
    <n v="5"/>
    <s v="Unsatisfied"/>
    <n v="3"/>
    <x v="1"/>
    <s v="Average"/>
    <n v="9.3187886460899261E-4"/>
  </r>
  <r>
    <x v="267"/>
    <x v="0"/>
    <n v="58"/>
    <s v="Female"/>
    <s v="Marketing"/>
    <s v="Retail"/>
    <n v="35"/>
    <x v="2"/>
    <n v="37"/>
    <n v="9"/>
    <n v="4"/>
    <s v="Medium"/>
    <x v="3"/>
    <s v="No"/>
    <x v="1"/>
    <n v="3"/>
    <s v="Unsatisfied"/>
    <n v="3"/>
    <x v="1"/>
    <s v="Poor"/>
    <n v="0.6118597814742075"/>
  </r>
  <r>
    <x v="268"/>
    <x v="5"/>
    <n v="30"/>
    <s v="Male"/>
    <s v="Designer"/>
    <s v="Education"/>
    <n v="10"/>
    <x v="0"/>
    <n v="44"/>
    <n v="7"/>
    <n v="4"/>
    <s v="Medium"/>
    <x v="1"/>
    <s v="Yes"/>
    <x v="2"/>
    <n v="5"/>
    <s v="Neutral"/>
    <n v="4"/>
    <x v="2"/>
    <s v="Average"/>
    <n v="0.2536154148610511"/>
  </r>
  <r>
    <x v="269"/>
    <x v="3"/>
    <n v="44"/>
    <s v="Non-binary"/>
    <s v="HR"/>
    <s v="Finance"/>
    <n v="22"/>
    <x v="2"/>
    <n v="42"/>
    <n v="4"/>
    <n v="3"/>
    <s v="High"/>
    <x v="0"/>
    <s v="Yes"/>
    <x v="1"/>
    <n v="5"/>
    <s v="Satisfied"/>
    <n v="5"/>
    <x v="0"/>
    <s v="Good"/>
    <n v="0.89342478044959606"/>
  </r>
  <r>
    <x v="270"/>
    <x v="4"/>
    <n v="41"/>
    <s v="Prefer not to say"/>
    <s v="HR"/>
    <s v="Finance"/>
    <n v="22"/>
    <x v="0"/>
    <n v="32"/>
    <n v="5"/>
    <n v="2"/>
    <s v="Low"/>
    <x v="1"/>
    <s v="Yes"/>
    <x v="1"/>
    <n v="3"/>
    <s v="Satisfied"/>
    <n v="2"/>
    <x v="2"/>
    <s v="Poor"/>
    <n v="0.73743901988682603"/>
  </r>
  <r>
    <x v="271"/>
    <x v="1"/>
    <n v="55"/>
    <s v="Female"/>
    <s v="Marketing"/>
    <s v="Healthcare"/>
    <n v="35"/>
    <x v="1"/>
    <n v="41"/>
    <n v="6"/>
    <n v="4"/>
    <s v="Medium"/>
    <x v="0"/>
    <s v="Yes"/>
    <x v="0"/>
    <n v="1"/>
    <s v="Unsatisfied"/>
    <n v="4"/>
    <x v="1"/>
    <s v="Poor"/>
    <n v="0.88689883259396984"/>
  </r>
  <r>
    <x v="272"/>
    <x v="1"/>
    <n v="40"/>
    <s v="Non-binary"/>
    <s v="Designer"/>
    <s v="Finance"/>
    <n v="21"/>
    <x v="0"/>
    <n v="38"/>
    <n v="10"/>
    <n v="3"/>
    <s v="Medium"/>
    <x v="0"/>
    <s v="No"/>
    <x v="1"/>
    <n v="3"/>
    <s v="Neutral"/>
    <n v="2"/>
    <x v="1"/>
    <s v="Good"/>
    <n v="0.36887078166860243"/>
  </r>
  <r>
    <x v="273"/>
    <x v="4"/>
    <n v="50"/>
    <s v="Prefer not to say"/>
    <s v="Sales"/>
    <s v="Consulting"/>
    <n v="27"/>
    <x v="2"/>
    <n v="42"/>
    <n v="9"/>
    <n v="2"/>
    <s v="Low"/>
    <x v="3"/>
    <s v="No"/>
    <x v="0"/>
    <n v="2"/>
    <s v="Satisfied"/>
    <n v="3"/>
    <x v="0"/>
    <s v="Poor"/>
    <n v="0.58167812200630109"/>
  </r>
  <r>
    <x v="274"/>
    <x v="0"/>
    <n v="27"/>
    <s v="Non-binary"/>
    <s v="Designer"/>
    <s v="Finance"/>
    <n v="6"/>
    <x v="0"/>
    <n v="54"/>
    <n v="18"/>
    <n v="4"/>
    <s v="Low"/>
    <x v="1"/>
    <s v="Yes"/>
    <x v="2"/>
    <n v="4"/>
    <s v="Satisfied"/>
    <n v="4"/>
    <x v="2"/>
    <s v="Good"/>
    <n v="0.49627433047636837"/>
  </r>
  <r>
    <x v="275"/>
    <x v="1"/>
    <n v="38"/>
    <s v="Female"/>
    <s v="Sales"/>
    <s v="Manufacturing"/>
    <n v="15"/>
    <x v="2"/>
    <n v="50"/>
    <n v="16"/>
    <n v="4"/>
    <s v="High"/>
    <x v="0"/>
    <s v="No"/>
    <x v="0"/>
    <n v="5"/>
    <s v="Satisfied"/>
    <n v="1"/>
    <x v="1"/>
    <s v="Average"/>
    <n v="0.77191764994918344"/>
  </r>
  <r>
    <x v="276"/>
    <x v="1"/>
    <n v="49"/>
    <s v="Male"/>
    <s v="Marketing"/>
    <s v="Healthcare"/>
    <n v="6"/>
    <x v="1"/>
    <n v="47"/>
    <n v="3"/>
    <n v="3"/>
    <s v="Low"/>
    <x v="3"/>
    <s v="No"/>
    <x v="1"/>
    <n v="4"/>
    <s v="Neutral"/>
    <n v="5"/>
    <x v="1"/>
    <s v="Poor"/>
    <n v="0.52354372424977058"/>
  </r>
  <r>
    <x v="277"/>
    <x v="5"/>
    <n v="31"/>
    <s v="Male"/>
    <s v="Designer"/>
    <s v="Finance"/>
    <n v="9"/>
    <x v="2"/>
    <n v="42"/>
    <n v="13"/>
    <n v="4"/>
    <s v="Medium"/>
    <x v="0"/>
    <s v="Yes"/>
    <x v="0"/>
    <n v="2"/>
    <s v="Unsatisfied"/>
    <n v="4"/>
    <x v="2"/>
    <s v="Poor"/>
    <n v="0.57422657195686078"/>
  </r>
  <r>
    <x v="278"/>
    <x v="2"/>
    <n v="37"/>
    <s v="Prefer not to say"/>
    <s v="Software Engineer"/>
    <s v="Healthcare"/>
    <n v="16"/>
    <x v="0"/>
    <n v="33"/>
    <n v="8"/>
    <n v="1"/>
    <s v="Low"/>
    <x v="0"/>
    <s v="No"/>
    <x v="1"/>
    <n v="4"/>
    <s v="Satisfied"/>
    <n v="5"/>
    <x v="1"/>
    <s v="Good"/>
    <n v="0.19118753784374476"/>
  </r>
  <r>
    <x v="279"/>
    <x v="1"/>
    <n v="41"/>
    <s v="Female"/>
    <s v="Software Engineer"/>
    <s v="Education"/>
    <n v="21"/>
    <x v="0"/>
    <n v="48"/>
    <n v="12"/>
    <n v="1"/>
    <s v="Low"/>
    <x v="0"/>
    <s v="Yes"/>
    <x v="2"/>
    <n v="3"/>
    <s v="Unsatisfied"/>
    <n v="1"/>
    <x v="0"/>
    <s v="Average"/>
    <n v="0.94509475927019104"/>
  </r>
  <r>
    <x v="280"/>
    <x v="0"/>
    <n v="53"/>
    <s v="Male"/>
    <s v="Designer"/>
    <s v="Education"/>
    <n v="34"/>
    <x v="1"/>
    <n v="41"/>
    <n v="10"/>
    <n v="5"/>
    <s v="Medium"/>
    <x v="3"/>
    <s v="No"/>
    <x v="2"/>
    <n v="3"/>
    <s v="Satisfied"/>
    <n v="3"/>
    <x v="2"/>
    <s v="Average"/>
    <n v="0.2709280348959533"/>
  </r>
  <r>
    <x v="281"/>
    <x v="1"/>
    <n v="49"/>
    <s v="Male"/>
    <s v="Data Scientist"/>
    <s v="IT"/>
    <n v="29"/>
    <x v="1"/>
    <n v="24"/>
    <n v="5"/>
    <n v="1"/>
    <s v="Medium"/>
    <x v="2"/>
    <s v="No"/>
    <x v="0"/>
    <n v="5"/>
    <s v="Neutral"/>
    <n v="4"/>
    <x v="1"/>
    <s v="Good"/>
    <n v="0.25018408919943103"/>
  </r>
  <r>
    <x v="282"/>
    <x v="1"/>
    <n v="26"/>
    <s v="Non-binary"/>
    <s v="Data Scientist"/>
    <s v="Healthcare"/>
    <n v="7"/>
    <x v="1"/>
    <n v="54"/>
    <n v="9"/>
    <n v="5"/>
    <s v="High"/>
    <x v="0"/>
    <s v="Yes"/>
    <x v="1"/>
    <n v="1"/>
    <s v="Unsatisfied"/>
    <n v="3"/>
    <x v="1"/>
    <s v="Average"/>
    <n v="0.55503888260062162"/>
  </r>
  <r>
    <x v="283"/>
    <x v="4"/>
    <n v="41"/>
    <s v="Non-binary"/>
    <s v="Project Manager"/>
    <s v="Manufacturing"/>
    <n v="20"/>
    <x v="0"/>
    <n v="44"/>
    <n v="10"/>
    <n v="2"/>
    <s v="Low"/>
    <x v="1"/>
    <s v="No"/>
    <x v="2"/>
    <n v="2"/>
    <s v="Neutral"/>
    <n v="2"/>
    <x v="2"/>
    <s v="Poor"/>
    <n v="0.86491724492641286"/>
  </r>
  <r>
    <x v="284"/>
    <x v="1"/>
    <n v="41"/>
    <s v="Prefer not to say"/>
    <s v="Project Manager"/>
    <s v="Finance"/>
    <n v="18"/>
    <x v="2"/>
    <n v="43"/>
    <n v="3"/>
    <n v="4"/>
    <s v="Medium"/>
    <x v="0"/>
    <s v="Yes"/>
    <x v="0"/>
    <n v="1"/>
    <s v="Unsatisfied"/>
    <n v="1"/>
    <x v="0"/>
    <s v="Good"/>
    <n v="6.8113943865448889E-2"/>
  </r>
  <r>
    <x v="285"/>
    <x v="5"/>
    <n v="32"/>
    <s v="Female"/>
    <s v="HR"/>
    <s v="Consulting"/>
    <n v="9"/>
    <x v="1"/>
    <n v="42"/>
    <n v="7"/>
    <n v="4"/>
    <s v="Medium"/>
    <x v="2"/>
    <s v="No"/>
    <x v="1"/>
    <n v="5"/>
    <s v="Unsatisfied"/>
    <n v="2"/>
    <x v="1"/>
    <s v="Good"/>
    <n v="0.50343648823428455"/>
  </r>
  <r>
    <x v="286"/>
    <x v="5"/>
    <n v="47"/>
    <s v="Prefer not to say"/>
    <s v="Sales"/>
    <s v="Healthcare"/>
    <n v="24"/>
    <x v="0"/>
    <n v="51"/>
    <n v="3"/>
    <n v="2"/>
    <s v="Medium"/>
    <x v="1"/>
    <s v="Yes"/>
    <x v="0"/>
    <n v="3"/>
    <s v="Neutral"/>
    <n v="1"/>
    <x v="1"/>
    <s v="Good"/>
    <n v="0.73617420682017631"/>
  </r>
  <r>
    <x v="287"/>
    <x v="5"/>
    <n v="36"/>
    <s v="Non-binary"/>
    <s v="Designer"/>
    <s v="IT"/>
    <n v="14"/>
    <x v="0"/>
    <n v="52"/>
    <n v="2"/>
    <n v="4"/>
    <s v="Low"/>
    <x v="0"/>
    <s v="No"/>
    <x v="0"/>
    <n v="5"/>
    <s v="Neutral"/>
    <n v="2"/>
    <x v="0"/>
    <s v="Poor"/>
    <n v="3.5113841046052752E-3"/>
  </r>
  <r>
    <x v="288"/>
    <x v="2"/>
    <n v="34"/>
    <s v="Prefer not to say"/>
    <s v="Marketing"/>
    <s v="Retail"/>
    <n v="13"/>
    <x v="0"/>
    <n v="43"/>
    <n v="5"/>
    <n v="4"/>
    <s v="Medium"/>
    <x v="3"/>
    <s v="No"/>
    <x v="2"/>
    <n v="2"/>
    <s v="Neutral"/>
    <n v="2"/>
    <x v="1"/>
    <s v="Poor"/>
    <n v="0.57176344589994599"/>
  </r>
  <r>
    <x v="289"/>
    <x v="0"/>
    <n v="42"/>
    <s v="Male"/>
    <s v="Sales"/>
    <s v="IT"/>
    <n v="22"/>
    <x v="0"/>
    <n v="38"/>
    <n v="1"/>
    <n v="1"/>
    <s v="High"/>
    <x v="3"/>
    <s v="No"/>
    <x v="0"/>
    <n v="4"/>
    <s v="Satisfied"/>
    <n v="3"/>
    <x v="0"/>
    <s v="Average"/>
    <n v="0.53464912953846644"/>
  </r>
  <r>
    <x v="290"/>
    <x v="1"/>
    <n v="42"/>
    <s v="Prefer not to say"/>
    <s v="HR"/>
    <s v="IT"/>
    <n v="19"/>
    <x v="0"/>
    <n v="44"/>
    <n v="12"/>
    <n v="4"/>
    <s v="Medium"/>
    <x v="0"/>
    <s v="Yes"/>
    <x v="0"/>
    <n v="4"/>
    <s v="Neutral"/>
    <n v="1"/>
    <x v="1"/>
    <s v="Average"/>
    <n v="9.2151657350403537E-2"/>
  </r>
  <r>
    <x v="291"/>
    <x v="5"/>
    <n v="33"/>
    <s v="Female"/>
    <s v="Sales"/>
    <s v="Education"/>
    <n v="10"/>
    <x v="0"/>
    <n v="54"/>
    <n v="6"/>
    <n v="3"/>
    <s v="Low"/>
    <x v="3"/>
    <s v="Yes"/>
    <x v="2"/>
    <n v="4"/>
    <s v="Neutral"/>
    <n v="3"/>
    <x v="0"/>
    <s v="Poor"/>
    <n v="0.6859288507088841"/>
  </r>
  <r>
    <x v="292"/>
    <x v="1"/>
    <n v="40"/>
    <s v="Male"/>
    <s v="Designer"/>
    <s v="Healthcare"/>
    <n v="19"/>
    <x v="2"/>
    <n v="42"/>
    <n v="9"/>
    <n v="5"/>
    <s v="Low"/>
    <x v="1"/>
    <s v="Yes"/>
    <x v="2"/>
    <n v="3"/>
    <s v="Satisfied"/>
    <n v="3"/>
    <x v="0"/>
    <s v="Average"/>
    <n v="0.99988130362289496"/>
  </r>
  <r>
    <x v="293"/>
    <x v="0"/>
    <n v="27"/>
    <s v="Male"/>
    <s v="Marketing"/>
    <s v="Healthcare"/>
    <n v="5"/>
    <x v="0"/>
    <n v="45"/>
    <n v="5"/>
    <n v="4"/>
    <s v="Low"/>
    <x v="2"/>
    <s v="No"/>
    <x v="0"/>
    <n v="5"/>
    <s v="Unsatisfied"/>
    <n v="4"/>
    <x v="0"/>
    <s v="Average"/>
    <n v="0.74931310485864688"/>
  </r>
  <r>
    <x v="294"/>
    <x v="2"/>
    <n v="39"/>
    <s v="Prefer not to say"/>
    <s v="Data Scientist"/>
    <s v="Consulting"/>
    <n v="17"/>
    <x v="0"/>
    <n v="20"/>
    <n v="2"/>
    <n v="3"/>
    <s v="Low"/>
    <x v="3"/>
    <s v="Yes"/>
    <x v="1"/>
    <n v="2"/>
    <s v="Satisfied"/>
    <n v="3"/>
    <x v="1"/>
    <s v="Good"/>
    <n v="0.9009972652220215"/>
  </r>
  <r>
    <x v="295"/>
    <x v="0"/>
    <n v="42"/>
    <s v="Female"/>
    <s v="Marketing"/>
    <s v="IT"/>
    <n v="21"/>
    <x v="0"/>
    <n v="28"/>
    <n v="0"/>
    <n v="3"/>
    <s v="Low"/>
    <x v="1"/>
    <s v="No"/>
    <x v="2"/>
    <n v="1"/>
    <s v="Satisfied"/>
    <n v="2"/>
    <x v="1"/>
    <s v="Poor"/>
    <n v="0.51913474395471615"/>
  </r>
  <r>
    <x v="296"/>
    <x v="1"/>
    <n v="22"/>
    <s v="Non-binary"/>
    <s v="Sales"/>
    <s v="Healthcare"/>
    <n v="2"/>
    <x v="1"/>
    <n v="32"/>
    <n v="16"/>
    <n v="5"/>
    <s v="Medium"/>
    <x v="2"/>
    <s v="No"/>
    <x v="2"/>
    <n v="5"/>
    <s v="Neutral"/>
    <n v="5"/>
    <x v="1"/>
    <s v="Average"/>
    <n v="0.85272358084236977"/>
  </r>
  <r>
    <x v="297"/>
    <x v="2"/>
    <n v="45"/>
    <s v="Female"/>
    <s v="Marketing"/>
    <s v="Finance"/>
    <n v="24"/>
    <x v="1"/>
    <n v="38"/>
    <n v="3"/>
    <n v="2"/>
    <s v="Low"/>
    <x v="3"/>
    <s v="No"/>
    <x v="2"/>
    <n v="4"/>
    <s v="Neutral"/>
    <n v="2"/>
    <x v="1"/>
    <s v="Good"/>
    <n v="0.96207257716929551"/>
  </r>
  <r>
    <x v="298"/>
    <x v="4"/>
    <n v="47"/>
    <s v="Female"/>
    <s v="Data Scientist"/>
    <s v="Finance"/>
    <n v="8"/>
    <x v="0"/>
    <n v="40"/>
    <n v="0"/>
    <n v="1"/>
    <s v="Low"/>
    <x v="3"/>
    <s v="No"/>
    <x v="2"/>
    <n v="3"/>
    <s v="Satisfied"/>
    <n v="2"/>
    <x v="1"/>
    <s v="Poor"/>
    <n v="0.95085344719187426"/>
  </r>
  <r>
    <x v="299"/>
    <x v="4"/>
    <n v="24"/>
    <s v="Non-binary"/>
    <s v="Designer"/>
    <s v="Retail"/>
    <n v="1"/>
    <x v="0"/>
    <n v="21"/>
    <n v="5"/>
    <n v="3"/>
    <s v="Medium"/>
    <x v="0"/>
    <s v="Yes"/>
    <x v="0"/>
    <n v="5"/>
    <s v="Neutral"/>
    <n v="3"/>
    <x v="2"/>
    <s v="Average"/>
    <n v="0.71043357278930752"/>
  </r>
  <r>
    <x v="300"/>
    <x v="0"/>
    <n v="48"/>
    <s v="Non-binary"/>
    <s v="HR"/>
    <s v="IT"/>
    <n v="27"/>
    <x v="1"/>
    <n v="42"/>
    <n v="12"/>
    <n v="2"/>
    <s v="Medium"/>
    <x v="3"/>
    <s v="Yes"/>
    <x v="0"/>
    <n v="4"/>
    <s v="Unsatisfied"/>
    <n v="5"/>
    <x v="2"/>
    <s v="Poor"/>
    <n v="0.18524392175808724"/>
  </r>
  <r>
    <x v="301"/>
    <x v="5"/>
    <n v="48"/>
    <s v="Non-binary"/>
    <s v="Software Engineer"/>
    <s v="Retail"/>
    <n v="27"/>
    <x v="0"/>
    <n v="40"/>
    <n v="2"/>
    <n v="3"/>
    <s v="Medium"/>
    <x v="0"/>
    <s v="No"/>
    <x v="2"/>
    <n v="3"/>
    <s v="Satisfied"/>
    <n v="2"/>
    <x v="1"/>
    <s v="Good"/>
    <n v="0.68029142880524629"/>
  </r>
  <r>
    <x v="302"/>
    <x v="3"/>
    <n v="41"/>
    <s v="Non-binary"/>
    <s v="Software Engineer"/>
    <s v="Education"/>
    <n v="20"/>
    <x v="1"/>
    <n v="21"/>
    <n v="1"/>
    <n v="5"/>
    <s v="High"/>
    <x v="3"/>
    <s v="Yes"/>
    <x v="2"/>
    <n v="2"/>
    <s v="Neutral"/>
    <n v="2"/>
    <x v="0"/>
    <s v="Average"/>
    <n v="0.61063852403945651"/>
  </r>
  <r>
    <x v="303"/>
    <x v="5"/>
    <n v="49"/>
    <s v="Prefer not to say"/>
    <s v="Project Manager"/>
    <s v="Retail"/>
    <n v="28"/>
    <x v="0"/>
    <n v="50"/>
    <n v="14"/>
    <n v="4"/>
    <s v="Medium"/>
    <x v="2"/>
    <s v="Yes"/>
    <x v="2"/>
    <n v="5"/>
    <s v="Satisfied"/>
    <n v="5"/>
    <x v="2"/>
    <s v="Average"/>
    <n v="0.61025048976924812"/>
  </r>
  <r>
    <x v="304"/>
    <x v="0"/>
    <n v="27"/>
    <s v="Prefer not to say"/>
    <s v="Data Scientist"/>
    <s v="Finance"/>
    <n v="6"/>
    <x v="2"/>
    <n v="43"/>
    <n v="18"/>
    <n v="5"/>
    <s v="High"/>
    <x v="3"/>
    <s v="Yes"/>
    <x v="0"/>
    <n v="2"/>
    <s v="Unsatisfied"/>
    <n v="5"/>
    <x v="0"/>
    <s v="Good"/>
    <n v="0.82595359113464717"/>
  </r>
  <r>
    <x v="305"/>
    <x v="1"/>
    <n v="35"/>
    <s v="Prefer not to say"/>
    <s v="Marketing"/>
    <s v="Manufacturing"/>
    <n v="16"/>
    <x v="0"/>
    <n v="27"/>
    <n v="4"/>
    <n v="2"/>
    <s v="Low"/>
    <x v="0"/>
    <s v="Yes"/>
    <x v="0"/>
    <n v="4"/>
    <s v="Unsatisfied"/>
    <n v="5"/>
    <x v="1"/>
    <s v="Average"/>
    <n v="0.51234984084240709"/>
  </r>
  <r>
    <x v="306"/>
    <x v="2"/>
    <n v="36"/>
    <s v="Male"/>
    <s v="Software Engineer"/>
    <s v="Consulting"/>
    <n v="14"/>
    <x v="2"/>
    <n v="37"/>
    <n v="3"/>
    <n v="4"/>
    <s v="Medium"/>
    <x v="0"/>
    <s v="Yes"/>
    <x v="1"/>
    <n v="1"/>
    <s v="Satisfied"/>
    <n v="2"/>
    <x v="0"/>
    <s v="Average"/>
    <n v="0.9246880104176407"/>
  </r>
  <r>
    <x v="307"/>
    <x v="5"/>
    <n v="23"/>
    <s v="Prefer not to say"/>
    <s v="Designer"/>
    <s v="Finance"/>
    <n v="7"/>
    <x v="0"/>
    <n v="38"/>
    <n v="5"/>
    <n v="3"/>
    <s v="Low"/>
    <x v="3"/>
    <s v="Yes"/>
    <x v="1"/>
    <n v="3"/>
    <s v="Satisfied"/>
    <n v="4"/>
    <x v="2"/>
    <s v="Good"/>
    <n v="0.57612366551077676"/>
  </r>
  <r>
    <x v="308"/>
    <x v="5"/>
    <n v="41"/>
    <s v="Non-binary"/>
    <s v="Sales"/>
    <s v="Education"/>
    <n v="22"/>
    <x v="1"/>
    <n v="42"/>
    <n v="1"/>
    <n v="2"/>
    <s v="Medium"/>
    <x v="2"/>
    <s v="Yes"/>
    <x v="2"/>
    <n v="2"/>
    <s v="Satisfied"/>
    <n v="2"/>
    <x v="2"/>
    <s v="Poor"/>
    <n v="0.12175083977695755"/>
  </r>
  <r>
    <x v="309"/>
    <x v="1"/>
    <n v="41"/>
    <s v="Prefer not to say"/>
    <s v="Designer"/>
    <s v="IT"/>
    <n v="21"/>
    <x v="2"/>
    <n v="43"/>
    <n v="9"/>
    <n v="3"/>
    <s v="Low"/>
    <x v="1"/>
    <s v="Yes"/>
    <x v="2"/>
    <n v="3"/>
    <s v="Neutral"/>
    <n v="1"/>
    <x v="0"/>
    <s v="Good"/>
    <n v="0.74765078020529541"/>
  </r>
  <r>
    <x v="310"/>
    <x v="4"/>
    <n v="43"/>
    <s v="Female"/>
    <s v="Data Scientist"/>
    <s v="Finance"/>
    <n v="23"/>
    <x v="2"/>
    <n v="41"/>
    <n v="8"/>
    <n v="1"/>
    <s v="Medium"/>
    <x v="1"/>
    <s v="No"/>
    <x v="2"/>
    <n v="2"/>
    <s v="Neutral"/>
    <n v="4"/>
    <x v="0"/>
    <s v="Good"/>
    <n v="0.69937464090770796"/>
  </r>
  <r>
    <x v="311"/>
    <x v="3"/>
    <n v="30"/>
    <s v="Non-binary"/>
    <s v="Sales"/>
    <s v="IT"/>
    <n v="5"/>
    <x v="2"/>
    <n v="37"/>
    <n v="11"/>
    <n v="5"/>
    <s v="Low"/>
    <x v="0"/>
    <s v="Yes"/>
    <x v="1"/>
    <n v="2"/>
    <s v="Neutral"/>
    <n v="1"/>
    <x v="2"/>
    <s v="Good"/>
    <n v="0.8199083206176131"/>
  </r>
  <r>
    <x v="312"/>
    <x v="5"/>
    <n v="44"/>
    <s v="Male"/>
    <s v="HR"/>
    <s v="Retail"/>
    <n v="21"/>
    <x v="2"/>
    <n v="48"/>
    <n v="3"/>
    <n v="3"/>
    <s v="High"/>
    <x v="2"/>
    <s v="Yes"/>
    <x v="2"/>
    <n v="2"/>
    <s v="Satisfied"/>
    <n v="5"/>
    <x v="0"/>
    <s v="Good"/>
    <n v="0.53925551127552263"/>
  </r>
  <r>
    <x v="313"/>
    <x v="2"/>
    <n v="52"/>
    <s v="Male"/>
    <s v="Marketing"/>
    <s v="Education"/>
    <n v="33"/>
    <x v="1"/>
    <n v="42"/>
    <n v="11"/>
    <n v="3"/>
    <s v="Medium"/>
    <x v="2"/>
    <s v="Yes"/>
    <x v="2"/>
    <n v="1"/>
    <s v="Satisfied"/>
    <n v="4"/>
    <x v="1"/>
    <s v="Poor"/>
    <n v="0.49587854414840526"/>
  </r>
  <r>
    <x v="314"/>
    <x v="1"/>
    <n v="48"/>
    <s v="Non-binary"/>
    <s v="Designer"/>
    <s v="Manufacturing"/>
    <n v="29"/>
    <x v="0"/>
    <n v="43"/>
    <n v="2"/>
    <n v="5"/>
    <s v="Medium"/>
    <x v="0"/>
    <s v="No"/>
    <x v="1"/>
    <n v="2"/>
    <s v="Neutral"/>
    <n v="5"/>
    <x v="0"/>
    <s v="Poor"/>
    <n v="0.83369506625074052"/>
  </r>
  <r>
    <x v="315"/>
    <x v="1"/>
    <n v="45"/>
    <s v="Male"/>
    <s v="Marketing"/>
    <s v="IT"/>
    <n v="23"/>
    <x v="2"/>
    <n v="44"/>
    <n v="4"/>
    <n v="2"/>
    <s v="Low"/>
    <x v="3"/>
    <s v="Yes"/>
    <x v="0"/>
    <n v="2"/>
    <s v="Neutral"/>
    <n v="1"/>
    <x v="2"/>
    <s v="Good"/>
    <n v="0.41075970775020099"/>
  </r>
  <r>
    <x v="316"/>
    <x v="0"/>
    <n v="48"/>
    <s v="Male"/>
    <s v="HR"/>
    <s v="Education"/>
    <n v="28"/>
    <x v="1"/>
    <n v="50"/>
    <n v="1"/>
    <n v="3"/>
    <s v="Medium"/>
    <x v="0"/>
    <s v="Yes"/>
    <x v="1"/>
    <n v="1"/>
    <s v="Unsatisfied"/>
    <n v="2"/>
    <x v="0"/>
    <s v="Poor"/>
    <n v="0.26994073048933065"/>
  </r>
  <r>
    <x v="317"/>
    <x v="5"/>
    <n v="51"/>
    <s v="Prefer not to say"/>
    <s v="Project Manager"/>
    <s v="Education"/>
    <n v="30"/>
    <x v="2"/>
    <n v="42"/>
    <n v="9"/>
    <n v="2"/>
    <s v="Low"/>
    <x v="2"/>
    <s v="No"/>
    <x v="0"/>
    <n v="1"/>
    <s v="Satisfied"/>
    <n v="5"/>
    <x v="1"/>
    <s v="Average"/>
    <n v="0.79606403246155277"/>
  </r>
  <r>
    <x v="318"/>
    <x v="0"/>
    <n v="48"/>
    <s v="Prefer not to say"/>
    <s v="HR"/>
    <s v="Retail"/>
    <n v="27"/>
    <x v="0"/>
    <n v="45"/>
    <n v="10"/>
    <n v="4"/>
    <s v="Low"/>
    <x v="0"/>
    <s v="Yes"/>
    <x v="1"/>
    <n v="1"/>
    <s v="Neutral"/>
    <n v="2"/>
    <x v="0"/>
    <s v="Good"/>
    <n v="5.230508537098244E-2"/>
  </r>
  <r>
    <x v="319"/>
    <x v="5"/>
    <n v="43"/>
    <s v="Female"/>
    <s v="Marketing"/>
    <s v="Consulting"/>
    <n v="20"/>
    <x v="0"/>
    <n v="43"/>
    <n v="10"/>
    <n v="2"/>
    <s v="Low"/>
    <x v="0"/>
    <s v="Yes"/>
    <x v="1"/>
    <n v="4"/>
    <s v="Neutral"/>
    <n v="3"/>
    <x v="2"/>
    <s v="Poor"/>
    <n v="0.87639757784148797"/>
  </r>
  <r>
    <x v="320"/>
    <x v="3"/>
    <n v="23"/>
    <s v="Prefer not to say"/>
    <s v="Marketing"/>
    <s v="Education"/>
    <n v="5"/>
    <x v="2"/>
    <n v="41"/>
    <n v="13"/>
    <n v="3"/>
    <s v="Medium"/>
    <x v="0"/>
    <s v="No"/>
    <x v="1"/>
    <n v="2"/>
    <s v="Unsatisfied"/>
    <n v="5"/>
    <x v="1"/>
    <s v="Good"/>
    <n v="4.4691878570471633E-2"/>
  </r>
  <r>
    <x v="321"/>
    <x v="1"/>
    <n v="32"/>
    <s v="Male"/>
    <s v="Marketing"/>
    <s v="Education"/>
    <n v="11"/>
    <x v="2"/>
    <n v="39"/>
    <n v="21"/>
    <n v="3"/>
    <s v="Low"/>
    <x v="2"/>
    <s v="Yes"/>
    <x v="0"/>
    <n v="4"/>
    <s v="Neutral"/>
    <n v="5"/>
    <x v="1"/>
    <s v="Poor"/>
    <n v="0.30491508482178875"/>
  </r>
  <r>
    <x v="322"/>
    <x v="1"/>
    <n v="44"/>
    <s v="Non-binary"/>
    <s v="HR"/>
    <s v="Consulting"/>
    <n v="24"/>
    <x v="0"/>
    <n v="45"/>
    <n v="9"/>
    <n v="1"/>
    <s v="Low"/>
    <x v="3"/>
    <s v="Yes"/>
    <x v="1"/>
    <n v="1"/>
    <s v="Unsatisfied"/>
    <n v="2"/>
    <x v="2"/>
    <s v="Poor"/>
    <n v="0.85178272510705655"/>
  </r>
  <r>
    <x v="323"/>
    <x v="4"/>
    <n v="36"/>
    <s v="Female"/>
    <s v="Marketing"/>
    <s v="Finance"/>
    <n v="17"/>
    <x v="0"/>
    <n v="52"/>
    <n v="5"/>
    <n v="4"/>
    <s v="High"/>
    <x v="2"/>
    <s v="No"/>
    <x v="0"/>
    <n v="3"/>
    <s v="Unsatisfied"/>
    <n v="1"/>
    <x v="1"/>
    <s v="Average"/>
    <n v="0.4210469361376773"/>
  </r>
  <r>
    <x v="324"/>
    <x v="4"/>
    <n v="39"/>
    <s v="Male"/>
    <s v="Designer"/>
    <s v="Manufacturing"/>
    <n v="17"/>
    <x v="2"/>
    <n v="45"/>
    <n v="3"/>
    <n v="2"/>
    <s v="Low"/>
    <x v="1"/>
    <s v="Yes"/>
    <x v="2"/>
    <n v="1"/>
    <s v="Satisfied"/>
    <n v="3"/>
    <x v="2"/>
    <s v="Poor"/>
    <n v="0.77355775899245571"/>
  </r>
  <r>
    <x v="325"/>
    <x v="2"/>
    <n v="51"/>
    <s v="Non-binary"/>
    <s v="Marketing"/>
    <s v="Consulting"/>
    <n v="29"/>
    <x v="0"/>
    <n v="55"/>
    <n v="17"/>
    <n v="2"/>
    <s v="High"/>
    <x v="1"/>
    <s v="No"/>
    <x v="0"/>
    <n v="5"/>
    <s v="Satisfied"/>
    <n v="4"/>
    <x v="0"/>
    <s v="Poor"/>
    <n v="6.8221467618031273E-2"/>
  </r>
  <r>
    <x v="326"/>
    <x v="4"/>
    <n v="38"/>
    <s v="Male"/>
    <s v="Designer"/>
    <s v="Healthcare"/>
    <n v="18"/>
    <x v="1"/>
    <n v="45"/>
    <n v="2"/>
    <n v="2"/>
    <s v="High"/>
    <x v="3"/>
    <s v="Yes"/>
    <x v="1"/>
    <n v="4"/>
    <s v="Satisfied"/>
    <n v="3"/>
    <x v="0"/>
    <s v="Average"/>
    <n v="4.8700430310663512E-2"/>
  </r>
  <r>
    <x v="327"/>
    <x v="3"/>
    <n v="33"/>
    <s v="Prefer not to say"/>
    <s v="HR"/>
    <s v="Healthcare"/>
    <n v="13"/>
    <x v="2"/>
    <n v="39"/>
    <n v="8"/>
    <n v="1"/>
    <s v="High"/>
    <x v="3"/>
    <s v="Yes"/>
    <x v="1"/>
    <n v="1"/>
    <s v="Neutral"/>
    <n v="4"/>
    <x v="2"/>
    <s v="Poor"/>
    <n v="0.72011240506063945"/>
  </r>
  <r>
    <x v="328"/>
    <x v="2"/>
    <n v="47"/>
    <s v="Prefer not to say"/>
    <s v="Sales"/>
    <s v="Consulting"/>
    <n v="24"/>
    <x v="2"/>
    <n v="48"/>
    <n v="5"/>
    <n v="5"/>
    <s v="Low"/>
    <x v="3"/>
    <s v="Yes"/>
    <x v="1"/>
    <n v="2"/>
    <s v="Unsatisfied"/>
    <n v="5"/>
    <x v="1"/>
    <s v="Average"/>
    <n v="3.7368273763068172E-2"/>
  </r>
  <r>
    <x v="329"/>
    <x v="5"/>
    <n v="25"/>
    <s v="Prefer not to say"/>
    <s v="Software Engineer"/>
    <s v="Education"/>
    <n v="6"/>
    <x v="1"/>
    <n v="46"/>
    <n v="17"/>
    <n v="5"/>
    <s v="Low"/>
    <x v="3"/>
    <s v="No"/>
    <x v="1"/>
    <n v="3"/>
    <s v="Satisfied"/>
    <n v="3"/>
    <x v="1"/>
    <s v="Good"/>
    <n v="0.86514995941139505"/>
  </r>
  <r>
    <x v="330"/>
    <x v="0"/>
    <n v="38"/>
    <s v="Male"/>
    <s v="Sales"/>
    <s v="Education"/>
    <n v="6"/>
    <x v="1"/>
    <n v="42"/>
    <n v="1"/>
    <n v="5"/>
    <s v="Medium"/>
    <x v="0"/>
    <s v="Yes"/>
    <x v="2"/>
    <n v="1"/>
    <s v="Satisfied"/>
    <n v="5"/>
    <x v="2"/>
    <s v="Average"/>
    <n v="0.88662846571934217"/>
  </r>
  <r>
    <x v="331"/>
    <x v="1"/>
    <n v="31"/>
    <s v="Female"/>
    <s v="Software Engineer"/>
    <s v="Manufacturing"/>
    <n v="10"/>
    <x v="1"/>
    <n v="24"/>
    <n v="2"/>
    <n v="4"/>
    <s v="Medium"/>
    <x v="1"/>
    <s v="Yes"/>
    <x v="0"/>
    <n v="5"/>
    <s v="Neutral"/>
    <n v="4"/>
    <x v="1"/>
    <s v="Good"/>
    <n v="0.25588166426351089"/>
  </r>
  <r>
    <x v="332"/>
    <x v="4"/>
    <n v="41"/>
    <s v="Male"/>
    <s v="Marketing"/>
    <s v="IT"/>
    <n v="18"/>
    <x v="2"/>
    <n v="45"/>
    <n v="6"/>
    <n v="2"/>
    <s v="High"/>
    <x v="3"/>
    <s v="No"/>
    <x v="2"/>
    <n v="4"/>
    <s v="Unsatisfied"/>
    <n v="4"/>
    <x v="2"/>
    <s v="Poor"/>
    <n v="6.8346729195734923E-2"/>
  </r>
  <r>
    <x v="333"/>
    <x v="5"/>
    <n v="28"/>
    <s v="Prefer not to say"/>
    <s v="Designer"/>
    <s v="Education"/>
    <n v="9"/>
    <x v="0"/>
    <n v="40"/>
    <n v="7"/>
    <n v="4"/>
    <s v="Medium"/>
    <x v="0"/>
    <s v="Yes"/>
    <x v="2"/>
    <n v="2"/>
    <s v="Satisfied"/>
    <n v="3"/>
    <x v="2"/>
    <s v="Good"/>
    <n v="0.18479750396233841"/>
  </r>
  <r>
    <x v="334"/>
    <x v="1"/>
    <n v="48"/>
    <s v="Prefer not to say"/>
    <s v="Sales"/>
    <s v="IT"/>
    <n v="28"/>
    <x v="0"/>
    <n v="39"/>
    <n v="9"/>
    <n v="2"/>
    <s v="Low"/>
    <x v="1"/>
    <s v="Yes"/>
    <x v="1"/>
    <n v="2"/>
    <s v="Satisfied"/>
    <n v="1"/>
    <x v="0"/>
    <s v="Poor"/>
    <n v="0.24336653328254942"/>
  </r>
  <r>
    <x v="335"/>
    <x v="3"/>
    <n v="46"/>
    <s v="Female"/>
    <s v="Software Engineer"/>
    <s v="IT"/>
    <n v="23"/>
    <x v="1"/>
    <n v="42"/>
    <n v="3"/>
    <n v="3"/>
    <s v="High"/>
    <x v="0"/>
    <s v="Yes"/>
    <x v="0"/>
    <n v="1"/>
    <s v="Unsatisfied"/>
    <n v="2"/>
    <x v="2"/>
    <s v="Poor"/>
    <n v="2.9024276679122663E-2"/>
  </r>
  <r>
    <x v="336"/>
    <x v="2"/>
    <n v="38"/>
    <s v="Non-binary"/>
    <s v="Designer"/>
    <s v="Consulting"/>
    <n v="17"/>
    <x v="0"/>
    <n v="47"/>
    <n v="13"/>
    <n v="5"/>
    <s v="Medium"/>
    <x v="0"/>
    <s v="No"/>
    <x v="2"/>
    <n v="2"/>
    <s v="Neutral"/>
    <n v="2"/>
    <x v="2"/>
    <s v="Poor"/>
    <n v="0.92628585172470612"/>
  </r>
  <r>
    <x v="337"/>
    <x v="0"/>
    <n v="31"/>
    <s v="Female"/>
    <s v="Sales"/>
    <s v="Finance"/>
    <n v="8"/>
    <x v="0"/>
    <n v="47"/>
    <n v="6"/>
    <n v="2"/>
    <s v="Low"/>
    <x v="3"/>
    <s v="No"/>
    <x v="0"/>
    <n v="1"/>
    <s v="Unsatisfied"/>
    <n v="1"/>
    <x v="1"/>
    <s v="Good"/>
    <n v="0.6416001419697297"/>
  </r>
  <r>
    <x v="338"/>
    <x v="3"/>
    <n v="42"/>
    <s v="Non-binary"/>
    <s v="Designer"/>
    <s v="IT"/>
    <n v="22"/>
    <x v="2"/>
    <n v="37"/>
    <n v="2"/>
    <n v="5"/>
    <s v="High"/>
    <x v="1"/>
    <s v="No"/>
    <x v="2"/>
    <n v="1"/>
    <s v="Neutral"/>
    <n v="5"/>
    <x v="0"/>
    <s v="Poor"/>
    <n v="0.61345425527097752"/>
  </r>
  <r>
    <x v="339"/>
    <x v="2"/>
    <n v="45"/>
    <s v="Female"/>
    <s v="Data Scientist"/>
    <s v="Manufacturing"/>
    <n v="25"/>
    <x v="1"/>
    <n v="46"/>
    <n v="10"/>
    <n v="4"/>
    <s v="High"/>
    <x v="3"/>
    <s v="Yes"/>
    <x v="2"/>
    <n v="2"/>
    <s v="Unsatisfied"/>
    <n v="2"/>
    <x v="1"/>
    <s v="Good"/>
    <n v="0.87965400873203725"/>
  </r>
  <r>
    <x v="340"/>
    <x v="1"/>
    <n v="41"/>
    <s v="Female"/>
    <s v="HR"/>
    <s v="Finance"/>
    <n v="20"/>
    <x v="0"/>
    <n v="48"/>
    <n v="11"/>
    <n v="2"/>
    <s v="Low"/>
    <x v="1"/>
    <s v="Yes"/>
    <x v="0"/>
    <n v="5"/>
    <s v="Satisfied"/>
    <n v="4"/>
    <x v="1"/>
    <s v="Good"/>
    <n v="0.16691387962745519"/>
  </r>
  <r>
    <x v="341"/>
    <x v="2"/>
    <n v="44"/>
    <s v="Male"/>
    <s v="Project Manager"/>
    <s v="Finance"/>
    <n v="24"/>
    <x v="2"/>
    <n v="39"/>
    <n v="10"/>
    <n v="5"/>
    <s v="Medium"/>
    <x v="3"/>
    <s v="Yes"/>
    <x v="1"/>
    <n v="1"/>
    <s v="Unsatisfied"/>
    <n v="3"/>
    <x v="1"/>
    <s v="Poor"/>
    <n v="0.68080712757331363"/>
  </r>
  <r>
    <x v="342"/>
    <x v="3"/>
    <n v="42"/>
    <s v="Female"/>
    <s v="Data Scientist"/>
    <s v="Finance"/>
    <n v="7"/>
    <x v="1"/>
    <n v="40"/>
    <n v="10"/>
    <n v="3"/>
    <s v="High"/>
    <x v="3"/>
    <s v="Yes"/>
    <x v="2"/>
    <n v="5"/>
    <s v="Satisfied"/>
    <n v="5"/>
    <x v="1"/>
    <s v="Average"/>
    <n v="6.7325812991102518E-2"/>
  </r>
  <r>
    <x v="343"/>
    <x v="5"/>
    <n v="38"/>
    <s v="Male"/>
    <s v="Software Engineer"/>
    <s v="Healthcare"/>
    <n v="15"/>
    <x v="0"/>
    <n v="49"/>
    <n v="3"/>
    <n v="2"/>
    <s v="Low"/>
    <x v="1"/>
    <s v="No"/>
    <x v="0"/>
    <n v="2"/>
    <s v="Satisfied"/>
    <n v="4"/>
    <x v="2"/>
    <s v="Poor"/>
    <n v="3.7211212694192031E-2"/>
  </r>
  <r>
    <x v="344"/>
    <x v="2"/>
    <n v="44"/>
    <s v="Female"/>
    <s v="Software Engineer"/>
    <s v="Education"/>
    <n v="24"/>
    <x v="1"/>
    <n v="38"/>
    <n v="1"/>
    <n v="4"/>
    <s v="High"/>
    <x v="2"/>
    <s v="No"/>
    <x v="0"/>
    <n v="3"/>
    <s v="Unsatisfied"/>
    <n v="5"/>
    <x v="1"/>
    <s v="Good"/>
    <n v="0.76096593977462479"/>
  </r>
  <r>
    <x v="345"/>
    <x v="5"/>
    <n v="23"/>
    <s v="Non-binary"/>
    <s v="Marketing"/>
    <s v="Education"/>
    <n v="3"/>
    <x v="1"/>
    <n v="45"/>
    <n v="19"/>
    <n v="1"/>
    <s v="Medium"/>
    <x v="0"/>
    <s v="Yes"/>
    <x v="2"/>
    <n v="1"/>
    <s v="Unsatisfied"/>
    <n v="3"/>
    <x v="2"/>
    <s v="Average"/>
    <n v="0.94852797219538854"/>
  </r>
  <r>
    <x v="346"/>
    <x v="5"/>
    <n v="37"/>
    <s v="Female"/>
    <s v="Sales"/>
    <s v="Finance"/>
    <n v="18"/>
    <x v="2"/>
    <n v="55"/>
    <n v="11"/>
    <n v="4"/>
    <s v="High"/>
    <x v="2"/>
    <s v="Yes"/>
    <x v="2"/>
    <n v="3"/>
    <s v="Unsatisfied"/>
    <n v="3"/>
    <x v="0"/>
    <s v="Average"/>
    <n v="0.52436019263573219"/>
  </r>
  <r>
    <x v="347"/>
    <x v="1"/>
    <n v="41"/>
    <s v="Prefer not to say"/>
    <s v="Project Manager"/>
    <s v="Consulting"/>
    <n v="18"/>
    <x v="0"/>
    <n v="44"/>
    <n v="12"/>
    <n v="3"/>
    <s v="Low"/>
    <x v="1"/>
    <s v="Yes"/>
    <x v="0"/>
    <n v="2"/>
    <s v="Neutral"/>
    <n v="5"/>
    <x v="0"/>
    <s v="Good"/>
    <n v="8.8151839109007923E-2"/>
  </r>
  <r>
    <x v="348"/>
    <x v="5"/>
    <n v="45"/>
    <s v="Prefer not to say"/>
    <s v="HR"/>
    <s v="Manufacturing"/>
    <n v="26"/>
    <x v="2"/>
    <n v="48"/>
    <n v="10"/>
    <n v="1"/>
    <s v="Medium"/>
    <x v="3"/>
    <s v="Yes"/>
    <x v="0"/>
    <n v="4"/>
    <s v="Unsatisfied"/>
    <n v="4"/>
    <x v="0"/>
    <s v="Good"/>
    <n v="0.6150908452745607"/>
  </r>
  <r>
    <x v="349"/>
    <x v="3"/>
    <n v="33"/>
    <s v="Prefer not to say"/>
    <s v="Designer"/>
    <s v="Manufacturing"/>
    <n v="14"/>
    <x v="0"/>
    <n v="53"/>
    <n v="9"/>
    <n v="1"/>
    <s v="High"/>
    <x v="2"/>
    <s v="Yes"/>
    <x v="0"/>
    <n v="3"/>
    <s v="Unsatisfied"/>
    <n v="2"/>
    <x v="0"/>
    <s v="Average"/>
    <n v="7.3918210033500631E-2"/>
  </r>
  <r>
    <x v="350"/>
    <x v="2"/>
    <n v="45"/>
    <s v="Prefer not to say"/>
    <s v="HR"/>
    <s v="Healthcare"/>
    <n v="6"/>
    <x v="2"/>
    <n v="54"/>
    <n v="15"/>
    <n v="3"/>
    <s v="Medium"/>
    <x v="1"/>
    <s v="No"/>
    <x v="1"/>
    <n v="2"/>
    <s v="Neutral"/>
    <n v="3"/>
    <x v="1"/>
    <s v="Average"/>
    <n v="0.68617479017168781"/>
  </r>
  <r>
    <x v="351"/>
    <x v="3"/>
    <n v="33"/>
    <s v="Non-binary"/>
    <s v="Software Engineer"/>
    <s v="Retail"/>
    <n v="10"/>
    <x v="0"/>
    <n v="31"/>
    <n v="4"/>
    <n v="1"/>
    <s v="Low"/>
    <x v="3"/>
    <s v="No"/>
    <x v="2"/>
    <n v="2"/>
    <s v="Satisfied"/>
    <n v="2"/>
    <x v="1"/>
    <s v="Good"/>
    <n v="3.8025144631801289E-2"/>
  </r>
  <r>
    <x v="352"/>
    <x v="5"/>
    <n v="43"/>
    <s v="Prefer not to say"/>
    <s v="Data Scientist"/>
    <s v="Consulting"/>
    <n v="22"/>
    <x v="0"/>
    <n v="44"/>
    <n v="11"/>
    <n v="2"/>
    <s v="Low"/>
    <x v="0"/>
    <s v="Yes"/>
    <x v="2"/>
    <n v="5"/>
    <s v="Unsatisfied"/>
    <n v="5"/>
    <x v="0"/>
    <s v="Average"/>
    <n v="0.87902167045624302"/>
  </r>
  <r>
    <x v="353"/>
    <x v="5"/>
    <n v="38"/>
    <s v="Male"/>
    <s v="Project Manager"/>
    <s v="Education"/>
    <n v="16"/>
    <x v="1"/>
    <n v="34"/>
    <n v="8"/>
    <n v="5"/>
    <s v="Medium"/>
    <x v="1"/>
    <s v="Yes"/>
    <x v="1"/>
    <n v="4"/>
    <s v="Satisfied"/>
    <n v="3"/>
    <x v="2"/>
    <s v="Average"/>
    <n v="0.40928469305456661"/>
  </r>
  <r>
    <x v="354"/>
    <x v="3"/>
    <n v="48"/>
    <s v="Male"/>
    <s v="Sales"/>
    <s v="Healthcare"/>
    <n v="29"/>
    <x v="1"/>
    <n v="39"/>
    <n v="7"/>
    <n v="1"/>
    <s v="Low"/>
    <x v="1"/>
    <s v="Yes"/>
    <x v="1"/>
    <n v="2"/>
    <s v="Satisfied"/>
    <n v="2"/>
    <x v="1"/>
    <s v="Good"/>
    <n v="0.53454616792606624"/>
  </r>
  <r>
    <x v="355"/>
    <x v="1"/>
    <n v="31"/>
    <s v="Non-binary"/>
    <s v="HR"/>
    <s v="Finance"/>
    <n v="8"/>
    <x v="1"/>
    <n v="48"/>
    <n v="13"/>
    <n v="1"/>
    <s v="Low"/>
    <x v="1"/>
    <s v="No"/>
    <x v="1"/>
    <n v="2"/>
    <s v="Neutral"/>
    <n v="2"/>
    <x v="2"/>
    <s v="Good"/>
    <n v="0.48052991973222248"/>
  </r>
  <r>
    <x v="356"/>
    <x v="1"/>
    <n v="28"/>
    <s v="Male"/>
    <s v="Designer"/>
    <s v="Manufacturing"/>
    <n v="7"/>
    <x v="0"/>
    <n v="48"/>
    <n v="7"/>
    <n v="3"/>
    <s v="Medium"/>
    <x v="2"/>
    <s v="Yes"/>
    <x v="0"/>
    <n v="4"/>
    <s v="Unsatisfied"/>
    <n v="3"/>
    <x v="2"/>
    <s v="Poor"/>
    <n v="6.6952632594994954E-2"/>
  </r>
  <r>
    <x v="357"/>
    <x v="3"/>
    <n v="49"/>
    <s v="Male"/>
    <s v="Sales"/>
    <s v="Manufacturing"/>
    <n v="30"/>
    <x v="2"/>
    <n v="40"/>
    <n v="8"/>
    <n v="3"/>
    <s v="Medium"/>
    <x v="3"/>
    <s v="No"/>
    <x v="0"/>
    <n v="4"/>
    <s v="Neutral"/>
    <n v="4"/>
    <x v="0"/>
    <s v="Average"/>
    <n v="0.20444484076474456"/>
  </r>
  <r>
    <x v="358"/>
    <x v="0"/>
    <n v="42"/>
    <s v="Prefer not to say"/>
    <s v="HR"/>
    <s v="Finance"/>
    <n v="19"/>
    <x v="0"/>
    <n v="32"/>
    <n v="5"/>
    <n v="2"/>
    <s v="Low"/>
    <x v="2"/>
    <s v="Yes"/>
    <x v="1"/>
    <n v="4"/>
    <s v="Satisfied"/>
    <n v="2"/>
    <x v="2"/>
    <s v="Good"/>
    <n v="0.16586346205878333"/>
  </r>
  <r>
    <x v="359"/>
    <x v="1"/>
    <n v="37"/>
    <s v="Non-binary"/>
    <s v="Sales"/>
    <s v="Retail"/>
    <n v="18"/>
    <x v="2"/>
    <n v="41"/>
    <n v="2"/>
    <n v="1"/>
    <s v="Medium"/>
    <x v="2"/>
    <s v="No"/>
    <x v="1"/>
    <n v="1"/>
    <s v="Satisfied"/>
    <n v="5"/>
    <x v="2"/>
    <s v="Poor"/>
    <n v="0.80882795682431829"/>
  </r>
  <r>
    <x v="360"/>
    <x v="0"/>
    <n v="52"/>
    <s v="Female"/>
    <s v="Sales"/>
    <s v="Consulting"/>
    <n v="33"/>
    <x v="0"/>
    <n v="39"/>
    <n v="10"/>
    <n v="1"/>
    <s v="Low"/>
    <x v="3"/>
    <s v="Yes"/>
    <x v="1"/>
    <n v="5"/>
    <s v="Satisfied"/>
    <n v="5"/>
    <x v="1"/>
    <s v="Average"/>
    <n v="0.66974921396558995"/>
  </r>
  <r>
    <x v="361"/>
    <x v="3"/>
    <n v="38"/>
    <s v="Non-binary"/>
    <s v="Designer"/>
    <s v="Manufacturing"/>
    <n v="17"/>
    <x v="2"/>
    <n v="40"/>
    <n v="4"/>
    <n v="4"/>
    <s v="Medium"/>
    <x v="0"/>
    <s v="Yes"/>
    <x v="1"/>
    <n v="1"/>
    <s v="Satisfied"/>
    <n v="4"/>
    <x v="1"/>
    <s v="Average"/>
    <n v="0.75892780177291197"/>
  </r>
  <r>
    <x v="362"/>
    <x v="3"/>
    <n v="40"/>
    <s v="Male"/>
    <s v="Project Manager"/>
    <s v="IT"/>
    <n v="2"/>
    <x v="2"/>
    <n v="35"/>
    <n v="1"/>
    <n v="3"/>
    <s v="High"/>
    <x v="3"/>
    <s v="Yes"/>
    <x v="0"/>
    <n v="2"/>
    <s v="Unsatisfied"/>
    <n v="2"/>
    <x v="0"/>
    <s v="Good"/>
    <n v="0.80042028790876518"/>
  </r>
  <r>
    <x v="363"/>
    <x v="5"/>
    <n v="55"/>
    <s v="Non-binary"/>
    <s v="Project Manager"/>
    <s v="Consulting"/>
    <n v="32"/>
    <x v="0"/>
    <n v="28"/>
    <n v="5"/>
    <n v="1"/>
    <s v="Low"/>
    <x v="0"/>
    <s v="No"/>
    <x v="1"/>
    <n v="2"/>
    <s v="Neutral"/>
    <n v="2"/>
    <x v="2"/>
    <s v="Poor"/>
    <n v="0.82490595549166146"/>
  </r>
  <r>
    <x v="364"/>
    <x v="3"/>
    <n v="33"/>
    <s v="Non-binary"/>
    <s v="Sales"/>
    <s v="IT"/>
    <n v="11"/>
    <x v="0"/>
    <n v="54"/>
    <n v="20"/>
    <n v="4"/>
    <s v="Low"/>
    <x v="2"/>
    <s v="No"/>
    <x v="2"/>
    <n v="2"/>
    <s v="Neutral"/>
    <n v="2"/>
    <x v="0"/>
    <s v="Poor"/>
    <n v="0.62181876440158335"/>
  </r>
  <r>
    <x v="365"/>
    <x v="0"/>
    <n v="45"/>
    <s v="Male"/>
    <s v="Marketing"/>
    <s v="Manufacturing"/>
    <n v="23"/>
    <x v="2"/>
    <n v="45"/>
    <n v="4"/>
    <n v="5"/>
    <s v="Medium"/>
    <x v="3"/>
    <s v="No"/>
    <x v="1"/>
    <n v="3"/>
    <s v="Neutral"/>
    <n v="2"/>
    <x v="1"/>
    <s v="Poor"/>
    <n v="0.85045345406305906"/>
  </r>
  <r>
    <x v="366"/>
    <x v="0"/>
    <n v="38"/>
    <s v="Non-binary"/>
    <s v="Sales"/>
    <s v="IT"/>
    <n v="17"/>
    <x v="0"/>
    <n v="29"/>
    <n v="1"/>
    <n v="2"/>
    <s v="Low"/>
    <x v="3"/>
    <s v="No"/>
    <x v="2"/>
    <n v="2"/>
    <s v="Neutral"/>
    <n v="1"/>
    <x v="2"/>
    <s v="Good"/>
    <n v="0.60231617274641847"/>
  </r>
  <r>
    <x v="367"/>
    <x v="3"/>
    <n v="39"/>
    <s v="Female"/>
    <s v="Data Scientist"/>
    <s v="Manufacturing"/>
    <n v="6"/>
    <x v="0"/>
    <n v="34"/>
    <n v="6"/>
    <n v="1"/>
    <s v="High"/>
    <x v="0"/>
    <s v="Yes"/>
    <x v="2"/>
    <n v="4"/>
    <s v="Satisfied"/>
    <n v="2"/>
    <x v="2"/>
    <s v="Good"/>
    <n v="0.19527762922840874"/>
  </r>
  <r>
    <x v="368"/>
    <x v="5"/>
    <n v="48"/>
    <s v="Non-binary"/>
    <s v="Software Engineer"/>
    <s v="Education"/>
    <n v="27"/>
    <x v="1"/>
    <n v="40"/>
    <n v="11"/>
    <n v="4"/>
    <s v="Low"/>
    <x v="2"/>
    <s v="No"/>
    <x v="2"/>
    <n v="2"/>
    <s v="Neutral"/>
    <n v="5"/>
    <x v="2"/>
    <s v="Good"/>
    <n v="0.10662347911280534"/>
  </r>
  <r>
    <x v="369"/>
    <x v="4"/>
    <n v="41"/>
    <s v="Non-binary"/>
    <s v="Data Scientist"/>
    <s v="Healthcare"/>
    <n v="19"/>
    <x v="2"/>
    <n v="40"/>
    <n v="3"/>
    <n v="1"/>
    <s v="Medium"/>
    <x v="2"/>
    <s v="Yes"/>
    <x v="2"/>
    <n v="1"/>
    <s v="Satisfied"/>
    <n v="5"/>
    <x v="1"/>
    <s v="Average"/>
    <n v="0.71390399368666679"/>
  </r>
  <r>
    <x v="370"/>
    <x v="0"/>
    <n v="36"/>
    <s v="Prefer not to say"/>
    <s v="Marketing"/>
    <s v="Healthcare"/>
    <n v="17"/>
    <x v="2"/>
    <n v="35"/>
    <n v="6"/>
    <n v="4"/>
    <s v="Medium"/>
    <x v="2"/>
    <s v="No"/>
    <x v="2"/>
    <n v="2"/>
    <s v="Unsatisfied"/>
    <n v="4"/>
    <x v="0"/>
    <s v="Good"/>
    <n v="0.98594555023665131"/>
  </r>
  <r>
    <x v="371"/>
    <x v="5"/>
    <n v="31"/>
    <s v="Female"/>
    <s v="Software Engineer"/>
    <s v="Education"/>
    <n v="8"/>
    <x v="1"/>
    <n v="45"/>
    <n v="10"/>
    <n v="5"/>
    <s v="High"/>
    <x v="3"/>
    <s v="No"/>
    <x v="2"/>
    <n v="5"/>
    <s v="Neutral"/>
    <n v="4"/>
    <x v="1"/>
    <s v="Good"/>
    <n v="0.42936648946998945"/>
  </r>
  <r>
    <x v="372"/>
    <x v="4"/>
    <n v="34"/>
    <s v="Prefer not to say"/>
    <s v="Sales"/>
    <s v="Healthcare"/>
    <n v="11"/>
    <x v="1"/>
    <n v="43"/>
    <n v="4"/>
    <n v="3"/>
    <s v="Medium"/>
    <x v="0"/>
    <s v="Yes"/>
    <x v="1"/>
    <n v="3"/>
    <s v="Unsatisfied"/>
    <n v="2"/>
    <x v="0"/>
    <s v="Average"/>
    <n v="0.33634920233056242"/>
  </r>
  <r>
    <x v="373"/>
    <x v="4"/>
    <n v="39"/>
    <s v="Prefer not to say"/>
    <s v="Software Engineer"/>
    <s v="Healthcare"/>
    <n v="8"/>
    <x v="0"/>
    <n v="43"/>
    <n v="9"/>
    <n v="1"/>
    <s v="Medium"/>
    <x v="2"/>
    <s v="Yes"/>
    <x v="1"/>
    <n v="1"/>
    <s v="Unsatisfied"/>
    <n v="3"/>
    <x v="2"/>
    <s v="Poor"/>
    <n v="0.56007607335052789"/>
  </r>
  <r>
    <x v="374"/>
    <x v="4"/>
    <n v="29"/>
    <s v="Non-binary"/>
    <s v="Designer"/>
    <s v="IT"/>
    <n v="7"/>
    <x v="0"/>
    <n v="37"/>
    <n v="2"/>
    <n v="3"/>
    <s v="Low"/>
    <x v="3"/>
    <s v="No"/>
    <x v="2"/>
    <n v="2"/>
    <s v="Neutral"/>
    <n v="2"/>
    <x v="2"/>
    <s v="Good"/>
    <n v="0.38826580114250797"/>
  </r>
  <r>
    <x v="375"/>
    <x v="3"/>
    <n v="31"/>
    <s v="Prefer not to say"/>
    <s v="Designer"/>
    <s v="IT"/>
    <n v="11"/>
    <x v="0"/>
    <n v="44"/>
    <n v="7"/>
    <n v="1"/>
    <s v="Low"/>
    <x v="0"/>
    <s v="No"/>
    <x v="1"/>
    <n v="2"/>
    <s v="Neutral"/>
    <n v="4"/>
    <x v="1"/>
    <s v="Poor"/>
    <n v="0.15318174341866564"/>
  </r>
  <r>
    <x v="376"/>
    <x v="0"/>
    <n v="30"/>
    <s v="Female"/>
    <s v="Designer"/>
    <s v="Healthcare"/>
    <n v="9"/>
    <x v="1"/>
    <n v="47"/>
    <n v="6"/>
    <n v="5"/>
    <s v="High"/>
    <x v="3"/>
    <s v="No"/>
    <x v="2"/>
    <n v="3"/>
    <s v="Unsatisfied"/>
    <n v="5"/>
    <x v="2"/>
    <s v="Good"/>
    <n v="0.87804797001546397"/>
  </r>
  <r>
    <x v="377"/>
    <x v="5"/>
    <n v="38"/>
    <s v="Prefer not to say"/>
    <s v="Designer"/>
    <s v="Healthcare"/>
    <n v="5"/>
    <x v="1"/>
    <n v="46"/>
    <n v="4"/>
    <n v="5"/>
    <s v="High"/>
    <x v="0"/>
    <s v="Yes"/>
    <x v="1"/>
    <n v="3"/>
    <s v="Neutral"/>
    <n v="1"/>
    <x v="2"/>
    <s v="Good"/>
    <n v="0.92321050294147966"/>
  </r>
  <r>
    <x v="378"/>
    <x v="4"/>
    <n v="27"/>
    <s v="Male"/>
    <s v="Marketing"/>
    <s v="Consulting"/>
    <n v="8"/>
    <x v="1"/>
    <n v="55"/>
    <n v="9"/>
    <n v="2"/>
    <s v="High"/>
    <x v="3"/>
    <s v="No"/>
    <x v="2"/>
    <n v="5"/>
    <s v="Neutral"/>
    <n v="1"/>
    <x v="1"/>
    <s v="Poor"/>
    <n v="0.55649298414758253"/>
  </r>
  <r>
    <x v="379"/>
    <x v="5"/>
    <n v="39"/>
    <s v="Male"/>
    <s v="Designer"/>
    <s v="Education"/>
    <n v="19"/>
    <x v="1"/>
    <n v="39"/>
    <n v="0"/>
    <n v="3"/>
    <s v="Medium"/>
    <x v="2"/>
    <s v="Yes"/>
    <x v="1"/>
    <n v="4"/>
    <s v="Unsatisfied"/>
    <n v="2"/>
    <x v="2"/>
    <s v="Average"/>
    <n v="0.22079459120452483"/>
  </r>
  <r>
    <x v="380"/>
    <x v="3"/>
    <n v="50"/>
    <s v="Male"/>
    <s v="Project Manager"/>
    <s v="Education"/>
    <n v="30"/>
    <x v="1"/>
    <n v="32"/>
    <n v="1"/>
    <n v="3"/>
    <s v="Medium"/>
    <x v="2"/>
    <s v="No"/>
    <x v="2"/>
    <n v="5"/>
    <s v="Neutral"/>
    <n v="4"/>
    <x v="0"/>
    <s v="Poor"/>
    <n v="0.55752059027931467"/>
  </r>
  <r>
    <x v="381"/>
    <x v="2"/>
    <n v="58"/>
    <s v="Non-binary"/>
    <s v="HR"/>
    <s v="Consulting"/>
    <n v="35"/>
    <x v="0"/>
    <n v="41"/>
    <n v="11"/>
    <n v="3"/>
    <s v="Low"/>
    <x v="2"/>
    <s v="No"/>
    <x v="0"/>
    <n v="2"/>
    <s v="Neutral"/>
    <n v="2"/>
    <x v="2"/>
    <s v="Average"/>
    <n v="0.88368297735295664"/>
  </r>
  <r>
    <x v="382"/>
    <x v="0"/>
    <n v="28"/>
    <s v="Prefer not to say"/>
    <s v="Sales"/>
    <s v="Education"/>
    <n v="3"/>
    <x v="1"/>
    <n v="32"/>
    <n v="6"/>
    <n v="3"/>
    <s v="Medium"/>
    <x v="3"/>
    <s v="Yes"/>
    <x v="2"/>
    <n v="1"/>
    <s v="Satisfied"/>
    <n v="4"/>
    <x v="1"/>
    <s v="Poor"/>
    <n v="0.15347726111078308"/>
  </r>
  <r>
    <x v="383"/>
    <x v="1"/>
    <n v="37"/>
    <s v="Male"/>
    <s v="Designer"/>
    <s v="IT"/>
    <n v="14"/>
    <x v="1"/>
    <n v="35"/>
    <n v="6"/>
    <n v="4"/>
    <s v="High"/>
    <x v="3"/>
    <s v="Yes"/>
    <x v="1"/>
    <n v="1"/>
    <s v="Neutral"/>
    <n v="4"/>
    <x v="1"/>
    <s v="Poor"/>
    <n v="0.49151470029305666"/>
  </r>
  <r>
    <x v="384"/>
    <x v="4"/>
    <n v="31"/>
    <s v="Non-binary"/>
    <s v="Project Manager"/>
    <s v="Healthcare"/>
    <n v="12"/>
    <x v="1"/>
    <n v="43"/>
    <n v="9"/>
    <n v="1"/>
    <s v="High"/>
    <x v="1"/>
    <s v="No"/>
    <x v="1"/>
    <n v="5"/>
    <s v="Unsatisfied"/>
    <n v="2"/>
    <x v="0"/>
    <s v="Average"/>
    <n v="0.96903160182411574"/>
  </r>
  <r>
    <x v="385"/>
    <x v="5"/>
    <n v="28"/>
    <s v="Female"/>
    <s v="Sales"/>
    <s v="Consulting"/>
    <n v="8"/>
    <x v="2"/>
    <n v="44"/>
    <n v="8"/>
    <n v="3"/>
    <s v="Medium"/>
    <x v="2"/>
    <s v="Yes"/>
    <x v="2"/>
    <n v="1"/>
    <s v="Neutral"/>
    <n v="5"/>
    <x v="1"/>
    <s v="Average"/>
    <n v="0.95139065849276439"/>
  </r>
  <r>
    <x v="386"/>
    <x v="5"/>
    <n v="46"/>
    <s v="Female"/>
    <s v="Sales"/>
    <s v="Finance"/>
    <n v="25"/>
    <x v="0"/>
    <n v="44"/>
    <n v="4"/>
    <n v="5"/>
    <s v="Medium"/>
    <x v="2"/>
    <s v="No"/>
    <x v="1"/>
    <n v="4"/>
    <s v="Neutral"/>
    <n v="3"/>
    <x v="2"/>
    <s v="Poor"/>
    <n v="0.20051300675244332"/>
  </r>
  <r>
    <x v="387"/>
    <x v="3"/>
    <n v="32"/>
    <s v="Female"/>
    <s v="Sales"/>
    <s v="Consulting"/>
    <n v="10"/>
    <x v="1"/>
    <n v="41"/>
    <n v="15"/>
    <n v="5"/>
    <s v="High"/>
    <x v="3"/>
    <s v="Yes"/>
    <x v="2"/>
    <n v="3"/>
    <s v="Neutral"/>
    <n v="3"/>
    <x v="0"/>
    <s v="Good"/>
    <n v="0.74931085800045183"/>
  </r>
  <r>
    <x v="388"/>
    <x v="0"/>
    <n v="37"/>
    <s v="Male"/>
    <s v="Software Engineer"/>
    <s v="Retail"/>
    <n v="18"/>
    <x v="1"/>
    <n v="50"/>
    <n v="14"/>
    <n v="2"/>
    <s v="Medium"/>
    <x v="2"/>
    <s v="No"/>
    <x v="2"/>
    <n v="3"/>
    <s v="Satisfied"/>
    <n v="1"/>
    <x v="0"/>
    <s v="Poor"/>
    <n v="0.50811100821226984"/>
  </r>
  <r>
    <x v="389"/>
    <x v="2"/>
    <n v="50"/>
    <s v="Prefer not to say"/>
    <s v="Project Manager"/>
    <s v="Consulting"/>
    <n v="28"/>
    <x v="0"/>
    <n v="44"/>
    <n v="13"/>
    <n v="3"/>
    <s v="Medium"/>
    <x v="0"/>
    <s v="No"/>
    <x v="0"/>
    <n v="1"/>
    <s v="Satisfied"/>
    <n v="3"/>
    <x v="1"/>
    <s v="Average"/>
    <n v="0.84769698477976763"/>
  </r>
  <r>
    <x v="390"/>
    <x v="3"/>
    <n v="52"/>
    <s v="Female"/>
    <s v="Marketing"/>
    <s v="Retail"/>
    <n v="29"/>
    <x v="0"/>
    <n v="45"/>
    <n v="2"/>
    <n v="5"/>
    <s v="Medium"/>
    <x v="0"/>
    <s v="No"/>
    <x v="1"/>
    <n v="5"/>
    <s v="Unsatisfied"/>
    <n v="1"/>
    <x v="0"/>
    <s v="Good"/>
    <n v="8.6305961189615421E-2"/>
  </r>
  <r>
    <x v="391"/>
    <x v="5"/>
    <n v="45"/>
    <s v="Female"/>
    <s v="HR"/>
    <s v="Retail"/>
    <n v="23"/>
    <x v="2"/>
    <n v="41"/>
    <n v="12"/>
    <n v="2"/>
    <s v="Low"/>
    <x v="1"/>
    <s v="No"/>
    <x v="2"/>
    <n v="4"/>
    <s v="Neutral"/>
    <n v="4"/>
    <x v="2"/>
    <s v="Average"/>
    <n v="0.22163033973061175"/>
  </r>
  <r>
    <x v="392"/>
    <x v="2"/>
    <n v="42"/>
    <s v="Female"/>
    <s v="Sales"/>
    <s v="Healthcare"/>
    <n v="21"/>
    <x v="2"/>
    <n v="50"/>
    <n v="4"/>
    <n v="4"/>
    <s v="Low"/>
    <x v="0"/>
    <s v="Yes"/>
    <x v="1"/>
    <n v="4"/>
    <s v="Satisfied"/>
    <n v="5"/>
    <x v="1"/>
    <s v="Poor"/>
    <n v="7.4828872068787078E-2"/>
  </r>
  <r>
    <x v="393"/>
    <x v="4"/>
    <n v="43"/>
    <s v="Prefer not to say"/>
    <s v="Project Manager"/>
    <s v="Finance"/>
    <n v="20"/>
    <x v="0"/>
    <n v="43"/>
    <n v="1"/>
    <n v="2"/>
    <s v="Medium"/>
    <x v="3"/>
    <s v="Yes"/>
    <x v="1"/>
    <n v="3"/>
    <s v="Neutral"/>
    <n v="5"/>
    <x v="0"/>
    <s v="Average"/>
    <n v="0.69717975209640559"/>
  </r>
  <r>
    <x v="394"/>
    <x v="5"/>
    <n v="39"/>
    <s v="Non-binary"/>
    <s v="Marketing"/>
    <s v="Healthcare"/>
    <n v="6"/>
    <x v="0"/>
    <n v="42"/>
    <n v="2"/>
    <n v="3"/>
    <s v="Medium"/>
    <x v="3"/>
    <s v="No"/>
    <x v="2"/>
    <n v="4"/>
    <s v="Satisfied"/>
    <n v="5"/>
    <x v="0"/>
    <s v="Good"/>
    <n v="0.283473082324184"/>
  </r>
  <r>
    <x v="395"/>
    <x v="0"/>
    <n v="30"/>
    <s v="Female"/>
    <s v="Data Scientist"/>
    <s v="Consulting"/>
    <n v="8"/>
    <x v="0"/>
    <n v="35"/>
    <n v="4"/>
    <n v="5"/>
    <s v="Low"/>
    <x v="0"/>
    <s v="No"/>
    <x v="1"/>
    <n v="4"/>
    <s v="Unsatisfied"/>
    <n v="1"/>
    <x v="2"/>
    <s v="Average"/>
    <n v="0.11574792066506356"/>
  </r>
  <r>
    <x v="396"/>
    <x v="0"/>
    <n v="36"/>
    <s v="Male"/>
    <s v="Project Manager"/>
    <s v="Retail"/>
    <n v="14"/>
    <x v="0"/>
    <n v="21"/>
    <n v="1"/>
    <n v="1"/>
    <s v="High"/>
    <x v="2"/>
    <s v="No"/>
    <x v="1"/>
    <n v="3"/>
    <s v="Neutral"/>
    <n v="1"/>
    <x v="1"/>
    <s v="Poor"/>
    <n v="0.76404922670595166"/>
  </r>
  <r>
    <x v="397"/>
    <x v="0"/>
    <n v="49"/>
    <s v="Prefer not to say"/>
    <s v="Designer"/>
    <s v="Manufacturing"/>
    <n v="29"/>
    <x v="0"/>
    <n v="34"/>
    <n v="2"/>
    <n v="2"/>
    <s v="Low"/>
    <x v="0"/>
    <s v="No"/>
    <x v="2"/>
    <n v="2"/>
    <s v="Neutral"/>
    <n v="5"/>
    <x v="2"/>
    <s v="Good"/>
    <n v="0.67921905075530631"/>
  </r>
  <r>
    <x v="398"/>
    <x v="5"/>
    <n v="45"/>
    <s v="Prefer not to say"/>
    <s v="Data Scientist"/>
    <s v="Healthcare"/>
    <n v="24"/>
    <x v="1"/>
    <n v="39"/>
    <n v="11"/>
    <n v="5"/>
    <s v="High"/>
    <x v="3"/>
    <s v="Yes"/>
    <x v="2"/>
    <n v="1"/>
    <s v="Satisfied"/>
    <n v="3"/>
    <x v="0"/>
    <s v="Good"/>
    <n v="0.28472576907471447"/>
  </r>
  <r>
    <x v="399"/>
    <x v="1"/>
    <n v="44"/>
    <s v="Non-binary"/>
    <s v="HR"/>
    <s v="IT"/>
    <n v="21"/>
    <x v="1"/>
    <n v="42"/>
    <n v="15"/>
    <n v="4"/>
    <s v="High"/>
    <x v="0"/>
    <s v="Yes"/>
    <x v="2"/>
    <n v="4"/>
    <s v="Neutral"/>
    <n v="2"/>
    <x v="2"/>
    <s v="Poor"/>
    <n v="0.5759095589067782"/>
  </r>
  <r>
    <x v="400"/>
    <x v="3"/>
    <n v="48"/>
    <s v="Male"/>
    <s v="Project Manager"/>
    <s v="Consulting"/>
    <n v="25"/>
    <x v="1"/>
    <n v="34"/>
    <n v="8"/>
    <n v="4"/>
    <s v="Low"/>
    <x v="1"/>
    <s v="No"/>
    <x v="0"/>
    <n v="1"/>
    <s v="Satisfied"/>
    <n v="1"/>
    <x v="2"/>
    <s v="Average"/>
    <n v="0.10310580181160212"/>
  </r>
  <r>
    <x v="401"/>
    <x v="5"/>
    <n v="52"/>
    <s v="Male"/>
    <s v="Data Scientist"/>
    <s v="Finance"/>
    <n v="33"/>
    <x v="2"/>
    <n v="41"/>
    <n v="2"/>
    <n v="2"/>
    <s v="Low"/>
    <x v="0"/>
    <s v="No"/>
    <x v="0"/>
    <n v="2"/>
    <s v="Neutral"/>
    <n v="2"/>
    <x v="0"/>
    <s v="Poor"/>
    <n v="0.96938074617956771"/>
  </r>
  <r>
    <x v="402"/>
    <x v="0"/>
    <n v="52"/>
    <s v="Female"/>
    <s v="Designer"/>
    <s v="Healthcare"/>
    <n v="31"/>
    <x v="0"/>
    <n v="38"/>
    <n v="1"/>
    <n v="3"/>
    <s v="Medium"/>
    <x v="2"/>
    <s v="Yes"/>
    <x v="0"/>
    <n v="3"/>
    <s v="Unsatisfied"/>
    <n v="1"/>
    <x v="0"/>
    <s v="Poor"/>
    <n v="0.33737501651720625"/>
  </r>
  <r>
    <x v="403"/>
    <x v="1"/>
    <n v="46"/>
    <s v="Non-binary"/>
    <s v="Data Scientist"/>
    <s v="Consulting"/>
    <n v="25"/>
    <x v="1"/>
    <n v="39"/>
    <n v="12"/>
    <n v="4"/>
    <s v="Medium"/>
    <x v="0"/>
    <s v="No"/>
    <x v="1"/>
    <n v="2"/>
    <s v="Unsatisfied"/>
    <n v="1"/>
    <x v="2"/>
    <s v="Average"/>
    <n v="0.19509014658784463"/>
  </r>
  <r>
    <x v="404"/>
    <x v="0"/>
    <n v="42"/>
    <s v="Female"/>
    <s v="HR"/>
    <s v="Manufacturing"/>
    <n v="19"/>
    <x v="0"/>
    <n v="24"/>
    <n v="5"/>
    <n v="4"/>
    <s v="Medium"/>
    <x v="3"/>
    <s v="No"/>
    <x v="1"/>
    <n v="2"/>
    <s v="Neutral"/>
    <n v="1"/>
    <x v="1"/>
    <s v="Good"/>
    <n v="0.42600883542252843"/>
  </r>
  <r>
    <x v="405"/>
    <x v="3"/>
    <n v="40"/>
    <s v="Prefer not to say"/>
    <s v="Project Manager"/>
    <s v="Healthcare"/>
    <n v="18"/>
    <x v="2"/>
    <n v="42"/>
    <n v="1"/>
    <n v="3"/>
    <s v="High"/>
    <x v="0"/>
    <s v="Yes"/>
    <x v="2"/>
    <n v="3"/>
    <s v="Satisfied"/>
    <n v="3"/>
    <x v="1"/>
    <s v="Average"/>
    <n v="0.58259997754690307"/>
  </r>
  <r>
    <x v="406"/>
    <x v="4"/>
    <n v="39"/>
    <s v="Female"/>
    <s v="HR"/>
    <s v="Retail"/>
    <n v="17"/>
    <x v="0"/>
    <n v="55"/>
    <n v="3"/>
    <n v="4"/>
    <s v="Low"/>
    <x v="1"/>
    <s v="No"/>
    <x v="2"/>
    <n v="2"/>
    <s v="Satisfied"/>
    <n v="1"/>
    <x v="2"/>
    <s v="Poor"/>
    <n v="0.94220677202908565"/>
  </r>
  <r>
    <x v="407"/>
    <x v="2"/>
    <n v="41"/>
    <s v="Female"/>
    <s v="Data Scientist"/>
    <s v="Finance"/>
    <n v="18"/>
    <x v="1"/>
    <n v="54"/>
    <n v="14"/>
    <n v="1"/>
    <s v="Low"/>
    <x v="1"/>
    <s v="No"/>
    <x v="2"/>
    <n v="5"/>
    <s v="Satisfied"/>
    <n v="5"/>
    <x v="0"/>
    <s v="Poor"/>
    <n v="0.60918642881624019"/>
  </r>
  <r>
    <x v="408"/>
    <x v="3"/>
    <n v="30"/>
    <s v="Non-binary"/>
    <s v="Project Manager"/>
    <s v="Consulting"/>
    <n v="9"/>
    <x v="1"/>
    <n v="57"/>
    <n v="9"/>
    <n v="4"/>
    <s v="Medium"/>
    <x v="2"/>
    <s v="No"/>
    <x v="2"/>
    <n v="3"/>
    <s v="Unsatisfied"/>
    <n v="3"/>
    <x v="0"/>
    <s v="Good"/>
    <n v="0.93223392759105717"/>
  </r>
  <r>
    <x v="409"/>
    <x v="0"/>
    <n v="25"/>
    <s v="Prefer not to say"/>
    <s v="Software Engineer"/>
    <s v="Healthcare"/>
    <n v="4"/>
    <x v="1"/>
    <n v="47"/>
    <n v="17"/>
    <n v="2"/>
    <s v="Medium"/>
    <x v="2"/>
    <s v="No"/>
    <x v="2"/>
    <n v="4"/>
    <s v="Unsatisfied"/>
    <n v="4"/>
    <x v="2"/>
    <s v="Good"/>
    <n v="1.0627528242019735E-2"/>
  </r>
  <r>
    <x v="410"/>
    <x v="3"/>
    <n v="28"/>
    <s v="Non-binary"/>
    <s v="Designer"/>
    <s v="Retail"/>
    <n v="8"/>
    <x v="0"/>
    <n v="60"/>
    <n v="7"/>
    <n v="5"/>
    <s v="Medium"/>
    <x v="0"/>
    <s v="Yes"/>
    <x v="0"/>
    <n v="5"/>
    <s v="Unsatisfied"/>
    <n v="2"/>
    <x v="2"/>
    <s v="Good"/>
    <n v="0.33021382296487678"/>
  </r>
  <r>
    <x v="411"/>
    <x v="0"/>
    <n v="52"/>
    <s v="Non-binary"/>
    <s v="Sales"/>
    <s v="Education"/>
    <n v="32"/>
    <x v="2"/>
    <n v="36"/>
    <n v="10"/>
    <n v="1"/>
    <s v="Medium"/>
    <x v="2"/>
    <s v="Yes"/>
    <x v="2"/>
    <n v="2"/>
    <s v="Neutral"/>
    <n v="3"/>
    <x v="1"/>
    <s v="Average"/>
    <n v="0.54108043865112698"/>
  </r>
  <r>
    <x v="412"/>
    <x v="3"/>
    <n v="47"/>
    <s v="Prefer not to say"/>
    <s v="Project Manager"/>
    <s v="Manufacturing"/>
    <n v="24"/>
    <x v="2"/>
    <n v="36"/>
    <n v="5"/>
    <n v="1"/>
    <s v="Medium"/>
    <x v="0"/>
    <s v="No"/>
    <x v="2"/>
    <n v="3"/>
    <s v="Satisfied"/>
    <n v="1"/>
    <x v="0"/>
    <s v="Average"/>
    <n v="0.13735757522741487"/>
  </r>
  <r>
    <x v="413"/>
    <x v="4"/>
    <n v="30"/>
    <s v="Male"/>
    <s v="Data Scientist"/>
    <s v="Manufacturing"/>
    <n v="11"/>
    <x v="1"/>
    <n v="47"/>
    <n v="19"/>
    <n v="3"/>
    <s v="Medium"/>
    <x v="0"/>
    <s v="No"/>
    <x v="1"/>
    <n v="4"/>
    <s v="Satisfied"/>
    <n v="5"/>
    <x v="2"/>
    <s v="Poor"/>
    <n v="0.87062320319934206"/>
  </r>
  <r>
    <x v="414"/>
    <x v="0"/>
    <n v="45"/>
    <s v="Non-binary"/>
    <s v="Software Engineer"/>
    <s v="Manufacturing"/>
    <n v="7"/>
    <x v="1"/>
    <n v="40"/>
    <n v="6"/>
    <n v="4"/>
    <s v="Medium"/>
    <x v="0"/>
    <s v="No"/>
    <x v="0"/>
    <n v="1"/>
    <s v="Neutral"/>
    <n v="4"/>
    <x v="1"/>
    <s v="Good"/>
    <n v="0.70971173722116132"/>
  </r>
  <r>
    <x v="414"/>
    <x v="2"/>
    <n v="55"/>
    <s v="Female"/>
    <s v="Sales"/>
    <s v="Healthcare"/>
    <n v="32"/>
    <x v="0"/>
    <n v="40"/>
    <n v="8"/>
    <n v="4"/>
    <s v="Low"/>
    <x v="0"/>
    <s v="No"/>
    <x v="0"/>
    <n v="4"/>
    <s v="Satisfied"/>
    <n v="5"/>
    <x v="1"/>
    <s v="Poor"/>
    <n v="0.40900617014316987"/>
  </r>
  <r>
    <x v="415"/>
    <x v="1"/>
    <n v="34"/>
    <s v="Prefer not to say"/>
    <s v="Sales"/>
    <s v="Healthcare"/>
    <n v="13"/>
    <x v="0"/>
    <n v="46"/>
    <n v="7"/>
    <n v="4"/>
    <s v="Medium"/>
    <x v="3"/>
    <s v="No"/>
    <x v="2"/>
    <n v="2"/>
    <s v="Unsatisfied"/>
    <n v="3"/>
    <x v="2"/>
    <s v="Good"/>
    <n v="0.99744689942273879"/>
  </r>
  <r>
    <x v="416"/>
    <x v="4"/>
    <n v="50"/>
    <s v="Non-binary"/>
    <s v="HR"/>
    <s v="Consulting"/>
    <n v="30"/>
    <x v="2"/>
    <n v="37"/>
    <n v="3"/>
    <n v="2"/>
    <s v="Medium"/>
    <x v="1"/>
    <s v="No"/>
    <x v="1"/>
    <n v="2"/>
    <s v="Unsatisfied"/>
    <n v="5"/>
    <x v="2"/>
    <s v="Poor"/>
    <n v="0.81221539133408982"/>
  </r>
  <r>
    <x v="417"/>
    <x v="1"/>
    <n v="60"/>
    <s v="Female"/>
    <s v="HR"/>
    <s v="Education"/>
    <n v="41"/>
    <x v="1"/>
    <n v="50"/>
    <n v="11"/>
    <n v="4"/>
    <s v="High"/>
    <x v="3"/>
    <s v="No"/>
    <x v="2"/>
    <n v="4"/>
    <s v="Neutral"/>
    <n v="4"/>
    <x v="0"/>
    <s v="Good"/>
    <n v="0.90068176320004545"/>
  </r>
  <r>
    <x v="418"/>
    <x v="5"/>
    <n v="48"/>
    <s v="Female"/>
    <s v="Marketing"/>
    <s v="IT"/>
    <n v="28"/>
    <x v="0"/>
    <n v="49"/>
    <n v="2"/>
    <n v="2"/>
    <s v="Low"/>
    <x v="1"/>
    <s v="Yes"/>
    <x v="1"/>
    <n v="2"/>
    <s v="Neutral"/>
    <n v="1"/>
    <x v="2"/>
    <s v="Poor"/>
    <n v="1.9782827654711843E-3"/>
  </r>
  <r>
    <x v="419"/>
    <x v="1"/>
    <n v="28"/>
    <s v="Male"/>
    <s v="HR"/>
    <s v="IT"/>
    <n v="9"/>
    <x v="1"/>
    <n v="58"/>
    <n v="10"/>
    <n v="4"/>
    <s v="Medium"/>
    <x v="2"/>
    <s v="Yes"/>
    <x v="2"/>
    <n v="4"/>
    <s v="Satisfied"/>
    <n v="2"/>
    <x v="0"/>
    <s v="Poor"/>
    <n v="0.58999871989196695"/>
  </r>
  <r>
    <x v="420"/>
    <x v="4"/>
    <n v="23"/>
    <s v="Prefer not to say"/>
    <s v="Marketing"/>
    <s v="Finance"/>
    <n v="2"/>
    <x v="1"/>
    <n v="44"/>
    <n v="7"/>
    <n v="5"/>
    <s v="Medium"/>
    <x v="0"/>
    <s v="Yes"/>
    <x v="1"/>
    <n v="3"/>
    <s v="Satisfied"/>
    <n v="3"/>
    <x v="1"/>
    <s v="Good"/>
    <n v="0.20103495052579756"/>
  </r>
  <r>
    <x v="421"/>
    <x v="0"/>
    <n v="26"/>
    <s v="Male"/>
    <s v="Project Manager"/>
    <s v="Education"/>
    <n v="4"/>
    <x v="0"/>
    <n v="47"/>
    <n v="8"/>
    <n v="2"/>
    <s v="High"/>
    <x v="3"/>
    <s v="No"/>
    <x v="0"/>
    <n v="2"/>
    <s v="Unsatisfied"/>
    <n v="4"/>
    <x v="1"/>
    <s v="Average"/>
    <n v="0.34016341215905965"/>
  </r>
  <r>
    <x v="422"/>
    <x v="2"/>
    <n v="27"/>
    <s v="Female"/>
    <s v="Marketing"/>
    <s v="Consulting"/>
    <n v="4"/>
    <x v="0"/>
    <n v="41"/>
    <n v="7"/>
    <n v="5"/>
    <s v="Low"/>
    <x v="0"/>
    <s v="Yes"/>
    <x v="2"/>
    <n v="1"/>
    <s v="Neutral"/>
    <n v="1"/>
    <x v="2"/>
    <s v="Poor"/>
    <n v="0.25267208705780841"/>
  </r>
  <r>
    <x v="423"/>
    <x v="1"/>
    <n v="55"/>
    <s v="Non-binary"/>
    <s v="Sales"/>
    <s v="Finance"/>
    <n v="36"/>
    <x v="1"/>
    <n v="44"/>
    <n v="1"/>
    <n v="2"/>
    <s v="Medium"/>
    <x v="1"/>
    <s v="Yes"/>
    <x v="0"/>
    <n v="2"/>
    <s v="Neutral"/>
    <n v="5"/>
    <x v="0"/>
    <s v="Good"/>
    <n v="5.9187102713243789E-2"/>
  </r>
  <r>
    <x v="424"/>
    <x v="1"/>
    <n v="32"/>
    <s v="Prefer not to say"/>
    <s v="Software Engineer"/>
    <s v="Consulting"/>
    <n v="10"/>
    <x v="2"/>
    <n v="41"/>
    <n v="6"/>
    <n v="1"/>
    <s v="Medium"/>
    <x v="3"/>
    <s v="Yes"/>
    <x v="0"/>
    <n v="1"/>
    <s v="Neutral"/>
    <n v="1"/>
    <x v="2"/>
    <s v="Average"/>
    <n v="0.55475865950933057"/>
  </r>
  <r>
    <x v="425"/>
    <x v="0"/>
    <n v="42"/>
    <s v="Prefer not to say"/>
    <s v="Sales"/>
    <s v="Finance"/>
    <n v="22"/>
    <x v="1"/>
    <n v="43"/>
    <n v="2"/>
    <n v="2"/>
    <s v="Low"/>
    <x v="2"/>
    <s v="Yes"/>
    <x v="1"/>
    <n v="3"/>
    <s v="Neutral"/>
    <n v="3"/>
    <x v="0"/>
    <s v="Average"/>
    <n v="0.79741264814970469"/>
  </r>
  <r>
    <x v="426"/>
    <x v="4"/>
    <n v="41"/>
    <s v="Prefer not to say"/>
    <s v="Sales"/>
    <s v="IT"/>
    <n v="21"/>
    <x v="0"/>
    <n v="38"/>
    <n v="9"/>
    <n v="4"/>
    <s v="Low"/>
    <x v="1"/>
    <s v="Yes"/>
    <x v="2"/>
    <n v="1"/>
    <s v="Satisfied"/>
    <n v="5"/>
    <x v="1"/>
    <s v="Average"/>
    <n v="0.16207643635661351"/>
  </r>
  <r>
    <x v="427"/>
    <x v="2"/>
    <n v="33"/>
    <s v="Female"/>
    <s v="Project Manager"/>
    <s v="IT"/>
    <n v="10"/>
    <x v="0"/>
    <n v="33"/>
    <n v="12"/>
    <n v="1"/>
    <s v="Medium"/>
    <x v="0"/>
    <s v="Yes"/>
    <x v="2"/>
    <n v="3"/>
    <s v="Neutral"/>
    <n v="1"/>
    <x v="2"/>
    <s v="Average"/>
    <n v="0.69517182091379937"/>
  </r>
  <r>
    <x v="428"/>
    <x v="0"/>
    <n v="37"/>
    <s v="Non-binary"/>
    <s v="Sales"/>
    <s v="Consulting"/>
    <n v="17"/>
    <x v="1"/>
    <n v="50"/>
    <n v="5"/>
    <n v="5"/>
    <s v="High"/>
    <x v="0"/>
    <s v="Yes"/>
    <x v="1"/>
    <n v="5"/>
    <s v="Satisfied"/>
    <n v="5"/>
    <x v="2"/>
    <s v="Poor"/>
    <n v="0.64237148440978797"/>
  </r>
  <r>
    <x v="429"/>
    <x v="4"/>
    <n v="33"/>
    <s v="Male"/>
    <s v="Project Manager"/>
    <s v="Consulting"/>
    <n v="14"/>
    <x v="0"/>
    <n v="42"/>
    <n v="6"/>
    <n v="3"/>
    <s v="Medium"/>
    <x v="3"/>
    <s v="Yes"/>
    <x v="1"/>
    <n v="2"/>
    <s v="Unsatisfied"/>
    <n v="2"/>
    <x v="1"/>
    <s v="Average"/>
    <n v="0.22869320205015919"/>
  </r>
  <r>
    <x v="430"/>
    <x v="2"/>
    <n v="28"/>
    <s v="Non-binary"/>
    <s v="Marketing"/>
    <s v="Finance"/>
    <n v="7"/>
    <x v="0"/>
    <n v="40"/>
    <n v="14"/>
    <n v="3"/>
    <s v="High"/>
    <x v="2"/>
    <s v="No"/>
    <x v="2"/>
    <n v="1"/>
    <s v="Unsatisfied"/>
    <n v="1"/>
    <x v="2"/>
    <s v="Average"/>
    <n v="0.31295962351905826"/>
  </r>
  <r>
    <x v="431"/>
    <x v="3"/>
    <n v="57"/>
    <s v="Non-binary"/>
    <s v="Project Manager"/>
    <s v="Consulting"/>
    <n v="36"/>
    <x v="0"/>
    <n v="45"/>
    <n v="12"/>
    <n v="5"/>
    <s v="Medium"/>
    <x v="1"/>
    <s v="Yes"/>
    <x v="2"/>
    <n v="1"/>
    <s v="Neutral"/>
    <n v="2"/>
    <x v="0"/>
    <s v="Poor"/>
    <n v="0.53841560026518243"/>
  </r>
  <r>
    <x v="432"/>
    <x v="4"/>
    <n v="45"/>
    <s v="Female"/>
    <s v="Designer"/>
    <s v="Finance"/>
    <n v="25"/>
    <x v="0"/>
    <n v="41"/>
    <n v="3"/>
    <n v="2"/>
    <s v="Low"/>
    <x v="2"/>
    <s v="No"/>
    <x v="2"/>
    <n v="3"/>
    <s v="Neutral"/>
    <n v="1"/>
    <x v="1"/>
    <s v="Poor"/>
    <n v="0.33125140823619126"/>
  </r>
  <r>
    <x v="433"/>
    <x v="4"/>
    <n v="50"/>
    <s v="Female"/>
    <s v="Data Scientist"/>
    <s v="Consulting"/>
    <n v="27"/>
    <x v="2"/>
    <n v="44"/>
    <n v="11"/>
    <n v="5"/>
    <s v="High"/>
    <x v="2"/>
    <s v="Yes"/>
    <x v="0"/>
    <n v="3"/>
    <s v="Satisfied"/>
    <n v="2"/>
    <x v="2"/>
    <s v="Poor"/>
    <n v="4.3059001119373108E-2"/>
  </r>
  <r>
    <x v="434"/>
    <x v="4"/>
    <n v="43"/>
    <s v="Non-binary"/>
    <s v="Marketing"/>
    <s v="Healthcare"/>
    <n v="21"/>
    <x v="0"/>
    <n v="46"/>
    <n v="1"/>
    <n v="2"/>
    <s v="Medium"/>
    <x v="1"/>
    <s v="Yes"/>
    <x v="2"/>
    <n v="3"/>
    <s v="Satisfied"/>
    <n v="3"/>
    <x v="2"/>
    <s v="Good"/>
    <n v="0.84739318973019717"/>
  </r>
  <r>
    <x v="435"/>
    <x v="0"/>
    <n v="58"/>
    <s v="Prefer not to say"/>
    <s v="HR"/>
    <s v="Healthcare"/>
    <n v="36"/>
    <x v="1"/>
    <n v="50"/>
    <n v="2"/>
    <n v="4"/>
    <s v="High"/>
    <x v="0"/>
    <s v="No"/>
    <x v="1"/>
    <n v="2"/>
    <s v="Unsatisfied"/>
    <n v="1"/>
    <x v="0"/>
    <s v="Good"/>
    <n v="0.15402305621710044"/>
  </r>
  <r>
    <x v="436"/>
    <x v="1"/>
    <n v="48"/>
    <s v="Prefer not to say"/>
    <s v="Project Manager"/>
    <s v="Education"/>
    <n v="27"/>
    <x v="2"/>
    <n v="41"/>
    <n v="17"/>
    <n v="2"/>
    <s v="Medium"/>
    <x v="3"/>
    <s v="Yes"/>
    <x v="2"/>
    <n v="5"/>
    <s v="Neutral"/>
    <n v="1"/>
    <x v="0"/>
    <s v="Good"/>
    <n v="0.13522761558398733"/>
  </r>
  <r>
    <x v="437"/>
    <x v="0"/>
    <n v="42"/>
    <s v="Prefer not to say"/>
    <s v="Sales"/>
    <s v="Manufacturing"/>
    <n v="22"/>
    <x v="2"/>
    <n v="42"/>
    <n v="1"/>
    <n v="3"/>
    <s v="High"/>
    <x v="0"/>
    <s v="Yes"/>
    <x v="1"/>
    <n v="2"/>
    <s v="Satisfied"/>
    <n v="3"/>
    <x v="2"/>
    <s v="Average"/>
    <n v="0.32782739807509631"/>
  </r>
  <r>
    <x v="438"/>
    <x v="1"/>
    <n v="22"/>
    <s v="Non-binary"/>
    <s v="Software Engineer"/>
    <s v="Retail"/>
    <n v="1"/>
    <x v="0"/>
    <n v="44"/>
    <n v="16"/>
    <n v="1"/>
    <s v="Medium"/>
    <x v="2"/>
    <s v="No"/>
    <x v="2"/>
    <n v="3"/>
    <s v="Neutral"/>
    <n v="1"/>
    <x v="1"/>
    <s v="Average"/>
    <n v="0.27574268286145764"/>
  </r>
  <r>
    <x v="439"/>
    <x v="3"/>
    <n v="23"/>
    <s v="Female"/>
    <s v="Data Scientist"/>
    <s v="Retail"/>
    <n v="0"/>
    <x v="0"/>
    <n v="46"/>
    <n v="13"/>
    <n v="2"/>
    <s v="Low"/>
    <x v="1"/>
    <s v="No"/>
    <x v="0"/>
    <n v="2"/>
    <s v="Satisfied"/>
    <n v="4"/>
    <x v="2"/>
    <s v="Good"/>
    <n v="0.49319475808950142"/>
  </r>
  <r>
    <x v="440"/>
    <x v="2"/>
    <n v="59"/>
    <s v="Prefer not to say"/>
    <s v="HR"/>
    <s v="Finance"/>
    <n v="37"/>
    <x v="0"/>
    <n v="33"/>
    <n v="6"/>
    <n v="4"/>
    <s v="Low"/>
    <x v="1"/>
    <s v="Yes"/>
    <x v="1"/>
    <n v="1"/>
    <s v="Neutral"/>
    <n v="5"/>
    <x v="0"/>
    <s v="Poor"/>
    <n v="0.79527326360091188"/>
  </r>
  <r>
    <x v="441"/>
    <x v="4"/>
    <n v="53"/>
    <s v="Non-binary"/>
    <s v="Designer"/>
    <s v="Consulting"/>
    <n v="32"/>
    <x v="0"/>
    <n v="34"/>
    <n v="2"/>
    <n v="1"/>
    <s v="Medium"/>
    <x v="0"/>
    <s v="Yes"/>
    <x v="0"/>
    <n v="4"/>
    <s v="Unsatisfied"/>
    <n v="5"/>
    <x v="1"/>
    <s v="Average"/>
    <n v="0.40289264378302725"/>
  </r>
  <r>
    <x v="442"/>
    <x v="4"/>
    <n v="27"/>
    <s v="Female"/>
    <s v="HR"/>
    <s v="Retail"/>
    <n v="5"/>
    <x v="0"/>
    <n v="42"/>
    <n v="13"/>
    <n v="5"/>
    <s v="High"/>
    <x v="0"/>
    <s v="No"/>
    <x v="1"/>
    <n v="5"/>
    <s v="Unsatisfied"/>
    <n v="1"/>
    <x v="0"/>
    <s v="Poor"/>
    <n v="2.2270449872908715E-2"/>
  </r>
  <r>
    <x v="443"/>
    <x v="5"/>
    <n v="25"/>
    <s v="Prefer not to say"/>
    <s v="Software Engineer"/>
    <s v="Retail"/>
    <n v="4"/>
    <x v="0"/>
    <n v="48"/>
    <n v="6"/>
    <n v="3"/>
    <s v="Low"/>
    <x v="3"/>
    <s v="No"/>
    <x v="1"/>
    <n v="1"/>
    <s v="Neutral"/>
    <n v="4"/>
    <x v="1"/>
    <s v="Poor"/>
    <n v="0.26970480766465499"/>
  </r>
  <r>
    <x v="444"/>
    <x v="5"/>
    <n v="43"/>
    <s v="Male"/>
    <s v="Designer"/>
    <s v="Healthcare"/>
    <n v="23"/>
    <x v="2"/>
    <n v="41"/>
    <n v="1"/>
    <n v="2"/>
    <s v="Low"/>
    <x v="3"/>
    <s v="Yes"/>
    <x v="0"/>
    <n v="3"/>
    <s v="Unsatisfied"/>
    <n v="1"/>
    <x v="2"/>
    <s v="Good"/>
    <n v="0.44650043703365239"/>
  </r>
  <r>
    <x v="445"/>
    <x v="2"/>
    <n v="37"/>
    <s v="Non-binary"/>
    <s v="Sales"/>
    <s v="Healthcare"/>
    <n v="15"/>
    <x v="1"/>
    <n v="45"/>
    <n v="13"/>
    <n v="5"/>
    <s v="Low"/>
    <x v="2"/>
    <s v="No"/>
    <x v="1"/>
    <n v="2"/>
    <s v="Unsatisfied"/>
    <n v="3"/>
    <x v="2"/>
    <s v="Poor"/>
    <n v="0.41264649872833181"/>
  </r>
  <r>
    <x v="446"/>
    <x v="3"/>
    <n v="33"/>
    <s v="Non-binary"/>
    <s v="Project Manager"/>
    <s v="Retail"/>
    <n v="13"/>
    <x v="2"/>
    <n v="42"/>
    <n v="7"/>
    <n v="3"/>
    <s v="Medium"/>
    <x v="1"/>
    <s v="No"/>
    <x v="1"/>
    <n v="4"/>
    <s v="Satisfied"/>
    <n v="2"/>
    <x v="0"/>
    <s v="Poor"/>
    <n v="0.1752625857218375"/>
  </r>
  <r>
    <x v="447"/>
    <x v="1"/>
    <n v="51"/>
    <s v="Male"/>
    <s v="HR"/>
    <s v="Finance"/>
    <n v="30"/>
    <x v="0"/>
    <n v="44"/>
    <n v="2"/>
    <n v="1"/>
    <s v="Low"/>
    <x v="2"/>
    <s v="No"/>
    <x v="0"/>
    <n v="4"/>
    <s v="Unsatisfied"/>
    <n v="5"/>
    <x v="1"/>
    <s v="Average"/>
    <n v="0.96853168264670053"/>
  </r>
  <r>
    <x v="448"/>
    <x v="0"/>
    <n v="36"/>
    <s v="Male"/>
    <s v="Project Manager"/>
    <s v="IT"/>
    <n v="16"/>
    <x v="0"/>
    <n v="32"/>
    <n v="1"/>
    <n v="1"/>
    <s v="High"/>
    <x v="0"/>
    <s v="Yes"/>
    <x v="0"/>
    <n v="1"/>
    <s v="Unsatisfied"/>
    <n v="4"/>
    <x v="1"/>
    <s v="Poor"/>
    <n v="0.84842246027560153"/>
  </r>
  <r>
    <x v="449"/>
    <x v="2"/>
    <n v="58"/>
    <s v="Prefer not to say"/>
    <s v="Data Scientist"/>
    <s v="Manufacturing"/>
    <n v="39"/>
    <x v="1"/>
    <n v="41"/>
    <n v="9"/>
    <n v="5"/>
    <s v="Low"/>
    <x v="1"/>
    <s v="Yes"/>
    <x v="2"/>
    <n v="4"/>
    <s v="Satisfied"/>
    <n v="5"/>
    <x v="0"/>
    <s v="Good"/>
    <n v="0.60201649010052549"/>
  </r>
  <r>
    <x v="450"/>
    <x v="4"/>
    <n v="32"/>
    <s v="Prefer not to say"/>
    <s v="Data Scientist"/>
    <s v="Finance"/>
    <n v="11"/>
    <x v="1"/>
    <n v="47"/>
    <n v="13"/>
    <n v="3"/>
    <s v="High"/>
    <x v="0"/>
    <s v="No"/>
    <x v="2"/>
    <n v="4"/>
    <s v="Satisfied"/>
    <n v="5"/>
    <x v="2"/>
    <s v="Good"/>
    <n v="0.5719418532784355"/>
  </r>
  <r>
    <x v="451"/>
    <x v="4"/>
    <n v="41"/>
    <s v="Female"/>
    <s v="Data Scientist"/>
    <s v="Finance"/>
    <n v="19"/>
    <x v="0"/>
    <n v="58"/>
    <n v="5"/>
    <n v="4"/>
    <s v="Low"/>
    <x v="2"/>
    <s v="Yes"/>
    <x v="1"/>
    <n v="4"/>
    <s v="Unsatisfied"/>
    <n v="1"/>
    <x v="2"/>
    <s v="Average"/>
    <n v="0.30021896831705697"/>
  </r>
  <r>
    <x v="452"/>
    <x v="1"/>
    <n v="36"/>
    <s v="Female"/>
    <s v="Marketing"/>
    <s v="Education"/>
    <n v="13"/>
    <x v="1"/>
    <n v="41"/>
    <n v="9"/>
    <n v="4"/>
    <s v="Medium"/>
    <x v="2"/>
    <s v="No"/>
    <x v="0"/>
    <n v="5"/>
    <s v="Unsatisfied"/>
    <n v="3"/>
    <x v="0"/>
    <s v="Good"/>
    <n v="0.38121492757012665"/>
  </r>
  <r>
    <x v="453"/>
    <x v="1"/>
    <n v="51"/>
    <s v="Non-binary"/>
    <s v="Data Scientist"/>
    <s v="Manufacturing"/>
    <n v="32"/>
    <x v="1"/>
    <n v="43"/>
    <n v="10"/>
    <n v="3"/>
    <s v="Low"/>
    <x v="1"/>
    <s v="No"/>
    <x v="2"/>
    <n v="4"/>
    <s v="Satisfied"/>
    <n v="4"/>
    <x v="1"/>
    <s v="Average"/>
    <n v="0.98119534686104537"/>
  </r>
  <r>
    <x v="454"/>
    <x v="3"/>
    <n v="51"/>
    <s v="Female"/>
    <s v="Sales"/>
    <s v="Retail"/>
    <n v="30"/>
    <x v="2"/>
    <n v="40"/>
    <n v="1"/>
    <n v="4"/>
    <s v="Low"/>
    <x v="1"/>
    <s v="No"/>
    <x v="1"/>
    <n v="5"/>
    <s v="Satisfied"/>
    <n v="1"/>
    <x v="2"/>
    <s v="Poor"/>
    <n v="0.33124296039299161"/>
  </r>
  <r>
    <x v="455"/>
    <x v="5"/>
    <n v="34"/>
    <s v="Female"/>
    <s v="HR"/>
    <s v="Healthcare"/>
    <n v="15"/>
    <x v="2"/>
    <n v="45"/>
    <n v="8"/>
    <n v="3"/>
    <s v="Medium"/>
    <x v="0"/>
    <s v="Yes"/>
    <x v="2"/>
    <n v="2"/>
    <s v="Neutral"/>
    <n v="5"/>
    <x v="0"/>
    <s v="Poor"/>
    <n v="0.90565499195143184"/>
  </r>
  <r>
    <x v="456"/>
    <x v="4"/>
    <n v="33"/>
    <s v="Female"/>
    <s v="Sales"/>
    <s v="Manufacturing"/>
    <n v="11"/>
    <x v="0"/>
    <n v="49"/>
    <n v="19"/>
    <n v="3"/>
    <s v="Medium"/>
    <x v="1"/>
    <s v="Yes"/>
    <x v="2"/>
    <n v="2"/>
    <s v="Unsatisfied"/>
    <n v="3"/>
    <x v="1"/>
    <s v="Average"/>
    <n v="0.99092047946020301"/>
  </r>
  <r>
    <x v="457"/>
    <x v="1"/>
    <n v="43"/>
    <s v="Prefer not to say"/>
    <s v="Marketing"/>
    <s v="Consulting"/>
    <n v="22"/>
    <x v="0"/>
    <n v="43"/>
    <n v="1"/>
    <n v="3"/>
    <s v="High"/>
    <x v="2"/>
    <s v="No"/>
    <x v="1"/>
    <n v="1"/>
    <s v="Satisfied"/>
    <n v="3"/>
    <x v="2"/>
    <s v="Poor"/>
    <n v="0.51160710727335201"/>
  </r>
  <r>
    <x v="458"/>
    <x v="5"/>
    <n v="51"/>
    <s v="Female"/>
    <s v="Sales"/>
    <s v="Retail"/>
    <n v="32"/>
    <x v="2"/>
    <n v="45"/>
    <n v="2"/>
    <n v="5"/>
    <s v="Low"/>
    <x v="3"/>
    <s v="Yes"/>
    <x v="2"/>
    <n v="2"/>
    <s v="Unsatisfied"/>
    <n v="3"/>
    <x v="1"/>
    <s v="Average"/>
    <n v="0.72495242113303793"/>
  </r>
  <r>
    <x v="459"/>
    <x v="0"/>
    <n v="40"/>
    <s v="Female"/>
    <s v="Project Manager"/>
    <s v="IT"/>
    <n v="20"/>
    <x v="1"/>
    <n v="38"/>
    <n v="9"/>
    <n v="3"/>
    <s v="Medium"/>
    <x v="2"/>
    <s v="No"/>
    <x v="0"/>
    <n v="3"/>
    <s v="Satisfied"/>
    <n v="2"/>
    <x v="1"/>
    <s v="Poor"/>
    <n v="8.5279521535868485E-2"/>
  </r>
  <r>
    <x v="460"/>
    <x v="0"/>
    <n v="36"/>
    <s v="Non-binary"/>
    <s v="Designer"/>
    <s v="Manufacturing"/>
    <n v="16"/>
    <x v="0"/>
    <n v="50"/>
    <n v="4"/>
    <n v="5"/>
    <s v="Medium"/>
    <x v="3"/>
    <s v="No"/>
    <x v="2"/>
    <n v="2"/>
    <s v="Neutral"/>
    <n v="2"/>
    <x v="1"/>
    <s v="Good"/>
    <n v="0.9796221600502466"/>
  </r>
  <r>
    <x v="461"/>
    <x v="0"/>
    <n v="54"/>
    <s v="Prefer not to say"/>
    <s v="Designer"/>
    <s v="Healthcare"/>
    <n v="35"/>
    <x v="1"/>
    <n v="40"/>
    <n v="4"/>
    <n v="1"/>
    <s v="High"/>
    <x v="3"/>
    <s v="No"/>
    <x v="2"/>
    <n v="1"/>
    <s v="Satisfied"/>
    <n v="3"/>
    <x v="1"/>
    <s v="Average"/>
    <n v="0.26048622791273235"/>
  </r>
  <r>
    <x v="462"/>
    <x v="2"/>
    <n v="41"/>
    <s v="Prefer not to say"/>
    <s v="HR"/>
    <s v="IT"/>
    <n v="18"/>
    <x v="0"/>
    <n v="45"/>
    <n v="9"/>
    <n v="3"/>
    <s v="Low"/>
    <x v="3"/>
    <s v="No"/>
    <x v="2"/>
    <n v="3"/>
    <s v="Satisfied"/>
    <n v="5"/>
    <x v="2"/>
    <s v="Poor"/>
    <n v="0.9362647151622252"/>
  </r>
  <r>
    <x v="463"/>
    <x v="0"/>
    <n v="47"/>
    <s v="Female"/>
    <s v="Sales"/>
    <s v="Consulting"/>
    <n v="6"/>
    <x v="0"/>
    <n v="31"/>
    <n v="6"/>
    <n v="4"/>
    <s v="High"/>
    <x v="3"/>
    <s v="Yes"/>
    <x v="1"/>
    <n v="1"/>
    <s v="Unsatisfied"/>
    <n v="2"/>
    <x v="1"/>
    <s v="Poor"/>
    <n v="0.82565068794649077"/>
  </r>
  <r>
    <x v="464"/>
    <x v="0"/>
    <n v="34"/>
    <s v="Prefer not to say"/>
    <s v="Marketing"/>
    <s v="Finance"/>
    <n v="14"/>
    <x v="2"/>
    <n v="42"/>
    <n v="19"/>
    <n v="1"/>
    <s v="High"/>
    <x v="3"/>
    <s v="No"/>
    <x v="0"/>
    <n v="5"/>
    <s v="Unsatisfied"/>
    <n v="2"/>
    <x v="1"/>
    <s v="Average"/>
    <n v="9.0361177466989129E-2"/>
  </r>
  <r>
    <x v="465"/>
    <x v="0"/>
    <n v="43"/>
    <s v="Prefer not to say"/>
    <s v="Project Manager"/>
    <s v="IT"/>
    <n v="8"/>
    <x v="0"/>
    <n v="48"/>
    <n v="11"/>
    <n v="2"/>
    <s v="Medium"/>
    <x v="1"/>
    <s v="Yes"/>
    <x v="1"/>
    <n v="2"/>
    <s v="Neutral"/>
    <n v="2"/>
    <x v="1"/>
    <s v="Average"/>
    <n v="0.79883275750281324"/>
  </r>
  <r>
    <x v="466"/>
    <x v="4"/>
    <n v="37"/>
    <s v="Non-binary"/>
    <s v="Project Manager"/>
    <s v="IT"/>
    <n v="17"/>
    <x v="0"/>
    <n v="27"/>
    <n v="6"/>
    <n v="1"/>
    <s v="Medium"/>
    <x v="0"/>
    <s v="Yes"/>
    <x v="2"/>
    <n v="5"/>
    <s v="Satisfied"/>
    <n v="1"/>
    <x v="0"/>
    <s v="Poor"/>
    <n v="0.88766611508942184"/>
  </r>
  <r>
    <x v="467"/>
    <x v="1"/>
    <n v="37"/>
    <s v="Prefer not to say"/>
    <s v="HR"/>
    <s v="Education"/>
    <n v="14"/>
    <x v="0"/>
    <n v="40"/>
    <n v="1"/>
    <n v="1"/>
    <s v="Low"/>
    <x v="1"/>
    <s v="Yes"/>
    <x v="2"/>
    <n v="4"/>
    <s v="Satisfied"/>
    <n v="1"/>
    <x v="0"/>
    <s v="Average"/>
    <n v="5.4027811978644591E-2"/>
  </r>
  <r>
    <x v="468"/>
    <x v="5"/>
    <n v="57"/>
    <s v="Female"/>
    <s v="Sales"/>
    <s v="Finance"/>
    <n v="34"/>
    <x v="0"/>
    <n v="30"/>
    <n v="0"/>
    <n v="4"/>
    <s v="Low"/>
    <x v="0"/>
    <s v="Yes"/>
    <x v="1"/>
    <n v="1"/>
    <s v="Unsatisfied"/>
    <n v="3"/>
    <x v="2"/>
    <s v="Poor"/>
    <n v="0.98053965105490393"/>
  </r>
  <r>
    <x v="469"/>
    <x v="0"/>
    <n v="33"/>
    <s v="Female"/>
    <s v="Sales"/>
    <s v="IT"/>
    <n v="14"/>
    <x v="2"/>
    <n v="41"/>
    <n v="4"/>
    <n v="2"/>
    <s v="Low"/>
    <x v="3"/>
    <s v="No"/>
    <x v="2"/>
    <n v="1"/>
    <s v="Neutral"/>
    <n v="2"/>
    <x v="2"/>
    <s v="Good"/>
    <n v="0.4034292077610262"/>
  </r>
  <r>
    <x v="470"/>
    <x v="5"/>
    <n v="35"/>
    <s v="Female"/>
    <s v="HR"/>
    <s v="Manufacturing"/>
    <n v="6"/>
    <x v="0"/>
    <n v="50"/>
    <n v="13"/>
    <n v="2"/>
    <s v="High"/>
    <x v="0"/>
    <s v="No"/>
    <x v="0"/>
    <n v="3"/>
    <s v="Neutral"/>
    <n v="2"/>
    <x v="2"/>
    <s v="Average"/>
    <n v="0.351613119853738"/>
  </r>
  <r>
    <x v="471"/>
    <x v="0"/>
    <n v="39"/>
    <s v="Male"/>
    <s v="Designer"/>
    <s v="Manufacturing"/>
    <n v="16"/>
    <x v="2"/>
    <n v="47"/>
    <n v="10"/>
    <n v="3"/>
    <s v="Medium"/>
    <x v="0"/>
    <s v="Yes"/>
    <x v="0"/>
    <n v="5"/>
    <s v="Satisfied"/>
    <n v="1"/>
    <x v="0"/>
    <s v="Average"/>
    <n v="0.74976221509652474"/>
  </r>
  <r>
    <x v="472"/>
    <x v="1"/>
    <n v="35"/>
    <s v="Female"/>
    <s v="Sales"/>
    <s v="Consulting"/>
    <n v="16"/>
    <x v="0"/>
    <n v="36"/>
    <n v="2"/>
    <n v="2"/>
    <s v="Low"/>
    <x v="0"/>
    <s v="No"/>
    <x v="2"/>
    <n v="1"/>
    <s v="Unsatisfied"/>
    <n v="2"/>
    <x v="1"/>
    <s v="Poor"/>
    <n v="0.19624259400078115"/>
  </r>
  <r>
    <x v="473"/>
    <x v="5"/>
    <n v="40"/>
    <s v="Non-binary"/>
    <s v="Marketing"/>
    <s v="Education"/>
    <n v="19"/>
    <x v="1"/>
    <n v="44"/>
    <n v="16"/>
    <n v="2"/>
    <s v="Low"/>
    <x v="2"/>
    <s v="Yes"/>
    <x v="1"/>
    <n v="4"/>
    <s v="Satisfied"/>
    <n v="5"/>
    <x v="1"/>
    <s v="Poor"/>
    <n v="0.99596010789712641"/>
  </r>
  <r>
    <x v="474"/>
    <x v="3"/>
    <n v="50"/>
    <s v="Non-binary"/>
    <s v="Project Manager"/>
    <s v="Retail"/>
    <n v="28"/>
    <x v="2"/>
    <n v="43"/>
    <n v="12"/>
    <n v="3"/>
    <s v="Low"/>
    <x v="1"/>
    <s v="Yes"/>
    <x v="2"/>
    <n v="3"/>
    <s v="Satisfied"/>
    <n v="5"/>
    <x v="0"/>
    <s v="Poor"/>
    <n v="0.44496164641623526"/>
  </r>
  <r>
    <x v="475"/>
    <x v="5"/>
    <n v="32"/>
    <s v="Male"/>
    <s v="Marketing"/>
    <s v="Manufacturing"/>
    <n v="12"/>
    <x v="2"/>
    <n v="50"/>
    <n v="7"/>
    <n v="2"/>
    <s v="Low"/>
    <x v="0"/>
    <s v="No"/>
    <x v="2"/>
    <n v="4"/>
    <s v="Unsatisfied"/>
    <n v="4"/>
    <x v="2"/>
    <s v="Average"/>
    <n v="5.3460710596630268E-2"/>
  </r>
  <r>
    <x v="476"/>
    <x v="5"/>
    <n v="49"/>
    <s v="Female"/>
    <s v="Designer"/>
    <s v="Retail"/>
    <n v="8"/>
    <x v="2"/>
    <n v="41"/>
    <n v="2"/>
    <n v="4"/>
    <s v="High"/>
    <x v="2"/>
    <s v="No"/>
    <x v="2"/>
    <n v="3"/>
    <s v="Satisfied"/>
    <n v="2"/>
    <x v="1"/>
    <s v="Good"/>
    <n v="0.81288173594849056"/>
  </r>
  <r>
    <x v="477"/>
    <x v="3"/>
    <n v="51"/>
    <s v="Female"/>
    <s v="Sales"/>
    <s v="Finance"/>
    <n v="31"/>
    <x v="2"/>
    <n v="43"/>
    <n v="2"/>
    <n v="1"/>
    <s v="Low"/>
    <x v="3"/>
    <s v="Yes"/>
    <x v="0"/>
    <n v="2"/>
    <s v="Unsatisfied"/>
    <n v="5"/>
    <x v="1"/>
    <s v="Good"/>
    <n v="0.68688767448510113"/>
  </r>
  <r>
    <x v="478"/>
    <x v="5"/>
    <n v="49"/>
    <s v="Non-binary"/>
    <s v="Project Manager"/>
    <s v="Retail"/>
    <n v="29"/>
    <x v="2"/>
    <n v="43"/>
    <n v="11"/>
    <n v="4"/>
    <s v="Low"/>
    <x v="1"/>
    <s v="Yes"/>
    <x v="2"/>
    <n v="1"/>
    <s v="Unsatisfied"/>
    <n v="1"/>
    <x v="0"/>
    <s v="Poor"/>
    <n v="0.16973708847243696"/>
  </r>
  <r>
    <x v="479"/>
    <x v="2"/>
    <n v="29"/>
    <s v="Female"/>
    <s v="Software Engineer"/>
    <s v="Retail"/>
    <n v="8"/>
    <x v="0"/>
    <n v="56"/>
    <n v="21"/>
    <n v="2"/>
    <s v="Medium"/>
    <x v="3"/>
    <s v="No"/>
    <x v="0"/>
    <n v="3"/>
    <s v="Neutral"/>
    <n v="5"/>
    <x v="2"/>
    <s v="Average"/>
    <n v="0.4069744206771192"/>
  </r>
  <r>
    <x v="480"/>
    <x v="5"/>
    <n v="38"/>
    <s v="Male"/>
    <s v="Sales"/>
    <s v="Retail"/>
    <n v="18"/>
    <x v="0"/>
    <n v="27"/>
    <n v="6"/>
    <n v="2"/>
    <s v="Low"/>
    <x v="3"/>
    <s v="Yes"/>
    <x v="2"/>
    <n v="3"/>
    <s v="Unsatisfied"/>
    <n v="1"/>
    <x v="0"/>
    <s v="Poor"/>
    <n v="0.2801603286442822"/>
  </r>
  <r>
    <x v="481"/>
    <x v="5"/>
    <n v="32"/>
    <s v="Male"/>
    <s v="Marketing"/>
    <s v="Education"/>
    <n v="11"/>
    <x v="1"/>
    <n v="20"/>
    <n v="2"/>
    <n v="3"/>
    <s v="Medium"/>
    <x v="2"/>
    <s v="Yes"/>
    <x v="2"/>
    <n v="2"/>
    <s v="Neutral"/>
    <n v="3"/>
    <x v="0"/>
    <s v="Poor"/>
    <n v="0.97177225891514163"/>
  </r>
  <r>
    <x v="482"/>
    <x v="5"/>
    <n v="29"/>
    <s v="Female"/>
    <s v="Project Manager"/>
    <s v="Education"/>
    <n v="9"/>
    <x v="1"/>
    <n v="49"/>
    <n v="7"/>
    <n v="3"/>
    <s v="Low"/>
    <x v="2"/>
    <s v="No"/>
    <x v="1"/>
    <n v="1"/>
    <s v="Satisfied"/>
    <n v="3"/>
    <x v="0"/>
    <s v="Average"/>
    <n v="0.4277027233579449"/>
  </r>
  <r>
    <x v="483"/>
    <x v="0"/>
    <n v="25"/>
    <s v="Female"/>
    <s v="Data Scientist"/>
    <s v="Consulting"/>
    <n v="2"/>
    <x v="1"/>
    <n v="39"/>
    <n v="8"/>
    <n v="4"/>
    <s v="Low"/>
    <x v="1"/>
    <s v="No"/>
    <x v="1"/>
    <n v="1"/>
    <s v="Satisfied"/>
    <n v="5"/>
    <x v="1"/>
    <s v="Average"/>
    <n v="0.59620652521484441"/>
  </r>
  <r>
    <x v="484"/>
    <x v="3"/>
    <n v="49"/>
    <s v="Male"/>
    <s v="Software Engineer"/>
    <s v="Finance"/>
    <n v="26"/>
    <x v="2"/>
    <n v="41"/>
    <n v="12"/>
    <n v="5"/>
    <s v="Low"/>
    <x v="0"/>
    <s v="No"/>
    <x v="2"/>
    <n v="2"/>
    <s v="Neutral"/>
    <n v="2"/>
    <x v="0"/>
    <s v="Poor"/>
    <n v="0.4692025473585526"/>
  </r>
  <r>
    <x v="485"/>
    <x v="5"/>
    <n v="42"/>
    <s v="Male"/>
    <s v="Project Manager"/>
    <s v="Manufacturing"/>
    <n v="21"/>
    <x v="0"/>
    <n v="48"/>
    <n v="3"/>
    <n v="1"/>
    <s v="Low"/>
    <x v="2"/>
    <s v="No"/>
    <x v="2"/>
    <n v="5"/>
    <s v="Neutral"/>
    <n v="4"/>
    <x v="0"/>
    <s v="Good"/>
    <n v="0.83452716229606028"/>
  </r>
  <r>
    <x v="486"/>
    <x v="3"/>
    <n v="42"/>
    <s v="Male"/>
    <s v="Designer"/>
    <s v="Healthcare"/>
    <n v="3"/>
    <x v="2"/>
    <n v="52"/>
    <n v="13"/>
    <n v="1"/>
    <s v="Low"/>
    <x v="0"/>
    <s v="No"/>
    <x v="2"/>
    <n v="1"/>
    <s v="Neutral"/>
    <n v="4"/>
    <x v="1"/>
    <s v="Poor"/>
    <n v="8.4873432952765282E-2"/>
  </r>
  <r>
    <x v="487"/>
    <x v="1"/>
    <n v="39"/>
    <s v="Non-binary"/>
    <s v="Sales"/>
    <s v="Healthcare"/>
    <n v="18"/>
    <x v="1"/>
    <n v="45"/>
    <n v="10"/>
    <n v="3"/>
    <s v="Low"/>
    <x v="1"/>
    <s v="Yes"/>
    <x v="1"/>
    <n v="4"/>
    <s v="Unsatisfied"/>
    <n v="1"/>
    <x v="2"/>
    <s v="Poor"/>
    <n v="0.22849997054661397"/>
  </r>
  <r>
    <x v="488"/>
    <x v="4"/>
    <n v="45"/>
    <s v="Male"/>
    <s v="Designer"/>
    <s v="Healthcare"/>
    <n v="22"/>
    <x v="2"/>
    <n v="39"/>
    <n v="5"/>
    <n v="5"/>
    <s v="Medium"/>
    <x v="0"/>
    <s v="Yes"/>
    <x v="2"/>
    <n v="2"/>
    <s v="Unsatisfied"/>
    <n v="3"/>
    <x v="1"/>
    <s v="Good"/>
    <n v="0.44613890786194543"/>
  </r>
  <r>
    <x v="489"/>
    <x v="4"/>
    <n v="37"/>
    <s v="Non-binary"/>
    <s v="Project Manager"/>
    <s v="IT"/>
    <n v="17"/>
    <x v="2"/>
    <n v="36"/>
    <n v="2"/>
    <n v="2"/>
    <s v="High"/>
    <x v="3"/>
    <s v="No"/>
    <x v="2"/>
    <n v="4"/>
    <s v="Satisfied"/>
    <n v="5"/>
    <x v="1"/>
    <s v="Good"/>
    <n v="0.16469981506503295"/>
  </r>
  <r>
    <x v="490"/>
    <x v="2"/>
    <n v="43"/>
    <s v="Prefer not to say"/>
    <s v="Sales"/>
    <s v="Finance"/>
    <n v="24"/>
    <x v="0"/>
    <n v="42"/>
    <n v="2"/>
    <n v="4"/>
    <s v="High"/>
    <x v="1"/>
    <s v="Yes"/>
    <x v="1"/>
    <n v="2"/>
    <s v="Neutral"/>
    <n v="3"/>
    <x v="0"/>
    <s v="Poor"/>
    <n v="0.32916752733159316"/>
  </r>
  <r>
    <x v="491"/>
    <x v="3"/>
    <n v="36"/>
    <s v="Prefer not to say"/>
    <s v="Designer"/>
    <s v="Education"/>
    <n v="13"/>
    <x v="2"/>
    <n v="38"/>
    <n v="15"/>
    <n v="1"/>
    <s v="Medium"/>
    <x v="0"/>
    <s v="Yes"/>
    <x v="2"/>
    <n v="2"/>
    <s v="Neutral"/>
    <n v="3"/>
    <x v="0"/>
    <s v="Average"/>
    <n v="0.25913542096951969"/>
  </r>
  <r>
    <x v="492"/>
    <x v="0"/>
    <n v="44"/>
    <s v="Male"/>
    <s v="Marketing"/>
    <s v="Finance"/>
    <n v="25"/>
    <x v="1"/>
    <n v="47"/>
    <n v="3"/>
    <n v="4"/>
    <s v="High"/>
    <x v="0"/>
    <s v="Yes"/>
    <x v="0"/>
    <n v="2"/>
    <s v="Unsatisfied"/>
    <n v="5"/>
    <x v="1"/>
    <s v="Average"/>
    <n v="6.8264720580845428E-2"/>
  </r>
  <r>
    <x v="493"/>
    <x v="2"/>
    <n v="39"/>
    <s v="Prefer not to say"/>
    <s v="Software Engineer"/>
    <s v="Education"/>
    <n v="17"/>
    <x v="1"/>
    <n v="39"/>
    <n v="11"/>
    <n v="4"/>
    <s v="Medium"/>
    <x v="0"/>
    <s v="No"/>
    <x v="2"/>
    <n v="5"/>
    <s v="Neutral"/>
    <n v="5"/>
    <x v="2"/>
    <s v="Good"/>
    <n v="0.93251700376409441"/>
  </r>
  <r>
    <x v="494"/>
    <x v="0"/>
    <n v="40"/>
    <s v="Prefer not to say"/>
    <s v="HR"/>
    <s v="Retail"/>
    <n v="20"/>
    <x v="0"/>
    <n v="28"/>
    <n v="1"/>
    <n v="2"/>
    <s v="Low"/>
    <x v="1"/>
    <s v="Yes"/>
    <x v="2"/>
    <n v="1"/>
    <s v="Neutral"/>
    <n v="2"/>
    <x v="1"/>
    <s v="Average"/>
    <n v="0.53902707861135302"/>
  </r>
  <r>
    <x v="495"/>
    <x v="2"/>
    <n v="41"/>
    <s v="Non-binary"/>
    <s v="Designer"/>
    <s v="Education"/>
    <n v="7"/>
    <x v="0"/>
    <n v="57"/>
    <n v="17"/>
    <n v="4"/>
    <s v="Medium"/>
    <x v="0"/>
    <s v="Yes"/>
    <x v="1"/>
    <n v="2"/>
    <s v="Unsatisfied"/>
    <n v="3"/>
    <x v="0"/>
    <s v="Good"/>
    <n v="9.7710229823934847E-2"/>
  </r>
  <r>
    <x v="496"/>
    <x v="2"/>
    <n v="23"/>
    <s v="Male"/>
    <s v="Data Scientist"/>
    <s v="Finance"/>
    <n v="4"/>
    <x v="1"/>
    <n v="46"/>
    <n v="18"/>
    <n v="4"/>
    <s v="Low"/>
    <x v="2"/>
    <s v="Yes"/>
    <x v="2"/>
    <n v="3"/>
    <s v="Neutral"/>
    <n v="2"/>
    <x v="2"/>
    <s v="Good"/>
    <n v="0.26310080641592581"/>
  </r>
  <r>
    <x v="497"/>
    <x v="2"/>
    <n v="50"/>
    <s v="Female"/>
    <s v="Software Engineer"/>
    <s v="Retail"/>
    <n v="29"/>
    <x v="0"/>
    <n v="40"/>
    <n v="3"/>
    <n v="4"/>
    <s v="Low"/>
    <x v="2"/>
    <s v="No"/>
    <x v="0"/>
    <n v="4"/>
    <s v="Unsatisfied"/>
    <n v="5"/>
    <x v="2"/>
    <s v="Poor"/>
    <n v="0.80589120874870601"/>
  </r>
  <r>
    <x v="498"/>
    <x v="1"/>
    <n v="50"/>
    <s v="Non-binary"/>
    <s v="Project Manager"/>
    <s v="Retail"/>
    <n v="30"/>
    <x v="2"/>
    <n v="42"/>
    <n v="3"/>
    <n v="3"/>
    <s v="Medium"/>
    <x v="3"/>
    <s v="Yes"/>
    <x v="0"/>
    <n v="2"/>
    <s v="Neutral"/>
    <n v="3"/>
    <x v="2"/>
    <s v="Average"/>
    <n v="0.39603471331312934"/>
  </r>
  <r>
    <x v="499"/>
    <x v="0"/>
    <n v="50"/>
    <s v="Female"/>
    <s v="Data Scientist"/>
    <s v="Consulting"/>
    <n v="27"/>
    <x v="2"/>
    <n v="53"/>
    <n v="3"/>
    <n v="5"/>
    <s v="Low"/>
    <x v="0"/>
    <s v="No"/>
    <x v="0"/>
    <n v="4"/>
    <s v="Unsatisfied"/>
    <n v="1"/>
    <x v="1"/>
    <s v="Good"/>
    <n v="0.55714632323296309"/>
  </r>
  <r>
    <x v="500"/>
    <x v="4"/>
    <n v="44"/>
    <s v="Prefer not to say"/>
    <s v="Data Scientist"/>
    <s v="Retail"/>
    <n v="22"/>
    <x v="1"/>
    <n v="38"/>
    <n v="10"/>
    <n v="1"/>
    <s v="Medium"/>
    <x v="0"/>
    <s v="No"/>
    <x v="1"/>
    <n v="4"/>
    <s v="Unsatisfied"/>
    <n v="5"/>
    <x v="0"/>
    <s v="Average"/>
    <n v="0.16415196083858696"/>
  </r>
  <r>
    <x v="501"/>
    <x v="5"/>
    <n v="34"/>
    <s v="Female"/>
    <s v="Software Engineer"/>
    <s v="Consulting"/>
    <n v="7"/>
    <x v="0"/>
    <n v="43"/>
    <n v="7"/>
    <n v="3"/>
    <s v="High"/>
    <x v="0"/>
    <s v="No"/>
    <x v="1"/>
    <n v="3"/>
    <s v="Unsatisfied"/>
    <n v="2"/>
    <x v="1"/>
    <s v="Average"/>
    <n v="0.39891618521136285"/>
  </r>
  <r>
    <x v="502"/>
    <x v="0"/>
    <n v="36"/>
    <s v="Non-binary"/>
    <s v="Sales"/>
    <s v="Healthcare"/>
    <n v="17"/>
    <x v="0"/>
    <n v="50"/>
    <n v="2"/>
    <n v="3"/>
    <s v="Low"/>
    <x v="3"/>
    <s v="No"/>
    <x v="2"/>
    <n v="3"/>
    <s v="Satisfied"/>
    <n v="5"/>
    <x v="2"/>
    <s v="Average"/>
    <n v="0.33299790167168308"/>
  </r>
  <r>
    <x v="503"/>
    <x v="3"/>
    <n v="35"/>
    <s v="Male"/>
    <s v="Software Engineer"/>
    <s v="Retail"/>
    <n v="16"/>
    <x v="1"/>
    <n v="41"/>
    <n v="9"/>
    <n v="3"/>
    <s v="Low"/>
    <x v="2"/>
    <s v="No"/>
    <x v="2"/>
    <n v="1"/>
    <s v="Neutral"/>
    <n v="4"/>
    <x v="2"/>
    <s v="Average"/>
    <n v="5.2537869459620468E-2"/>
  </r>
  <r>
    <x v="504"/>
    <x v="1"/>
    <n v="41"/>
    <s v="Male"/>
    <s v="Software Engineer"/>
    <s v="Education"/>
    <n v="18"/>
    <x v="1"/>
    <n v="45"/>
    <n v="9"/>
    <n v="4"/>
    <s v="Medium"/>
    <x v="2"/>
    <s v="No"/>
    <x v="2"/>
    <n v="2"/>
    <s v="Satisfied"/>
    <n v="4"/>
    <x v="2"/>
    <s v="Average"/>
    <n v="0.28230196581262712"/>
  </r>
  <r>
    <x v="505"/>
    <x v="2"/>
    <n v="27"/>
    <s v="Female"/>
    <s v="Sales"/>
    <s v="Healthcare"/>
    <n v="8"/>
    <x v="1"/>
    <n v="42"/>
    <n v="7"/>
    <n v="4"/>
    <s v="Low"/>
    <x v="1"/>
    <s v="Yes"/>
    <x v="0"/>
    <n v="5"/>
    <s v="Satisfied"/>
    <n v="5"/>
    <x v="1"/>
    <s v="Poor"/>
    <n v="0.2685341033678339"/>
  </r>
  <r>
    <x v="506"/>
    <x v="0"/>
    <n v="40"/>
    <s v="Non-binary"/>
    <s v="Designer"/>
    <s v="Consulting"/>
    <n v="18"/>
    <x v="1"/>
    <n v="27"/>
    <n v="4"/>
    <n v="1"/>
    <s v="Medium"/>
    <x v="0"/>
    <s v="No"/>
    <x v="1"/>
    <n v="2"/>
    <s v="Unsatisfied"/>
    <n v="2"/>
    <x v="1"/>
    <s v="Average"/>
    <n v="0.30157256834800628"/>
  </r>
  <r>
    <x v="507"/>
    <x v="5"/>
    <n v="33"/>
    <s v="Male"/>
    <s v="HR"/>
    <s v="Education"/>
    <n v="11"/>
    <x v="2"/>
    <n v="41"/>
    <n v="18"/>
    <n v="1"/>
    <s v="Medium"/>
    <x v="1"/>
    <s v="Yes"/>
    <x v="2"/>
    <n v="2"/>
    <s v="Neutral"/>
    <n v="5"/>
    <x v="2"/>
    <s v="Good"/>
    <n v="0.41087038854641933"/>
  </r>
  <r>
    <x v="508"/>
    <x v="4"/>
    <n v="45"/>
    <s v="Prefer not to say"/>
    <s v="Sales"/>
    <s v="Finance"/>
    <n v="26"/>
    <x v="1"/>
    <n v="35"/>
    <n v="3"/>
    <n v="3"/>
    <s v="Medium"/>
    <x v="2"/>
    <s v="No"/>
    <x v="1"/>
    <n v="4"/>
    <s v="Neutral"/>
    <n v="1"/>
    <x v="0"/>
    <s v="Poor"/>
    <n v="0.77774998124310102"/>
  </r>
  <r>
    <x v="509"/>
    <x v="4"/>
    <n v="39"/>
    <s v="Prefer not to say"/>
    <s v="HR"/>
    <s v="Manufacturing"/>
    <n v="20"/>
    <x v="0"/>
    <n v="41"/>
    <n v="3"/>
    <n v="4"/>
    <s v="Low"/>
    <x v="1"/>
    <s v="Yes"/>
    <x v="2"/>
    <n v="3"/>
    <s v="Satisfied"/>
    <n v="4"/>
    <x v="0"/>
    <s v="Poor"/>
    <n v="0.38845629650867253"/>
  </r>
  <r>
    <x v="510"/>
    <x v="1"/>
    <n v="34"/>
    <s v="Male"/>
    <s v="Designer"/>
    <s v="Education"/>
    <n v="14"/>
    <x v="0"/>
    <n v="40"/>
    <n v="5"/>
    <n v="2"/>
    <s v="Medium"/>
    <x v="0"/>
    <s v="Yes"/>
    <x v="0"/>
    <n v="4"/>
    <s v="Satisfied"/>
    <n v="5"/>
    <x v="2"/>
    <s v="Average"/>
    <n v="0.71429272082103512"/>
  </r>
  <r>
    <x v="511"/>
    <x v="4"/>
    <n v="40"/>
    <s v="Female"/>
    <s v="Marketing"/>
    <s v="IT"/>
    <n v="19"/>
    <x v="2"/>
    <n v="45"/>
    <n v="3"/>
    <n v="3"/>
    <s v="Low"/>
    <x v="2"/>
    <s v="Yes"/>
    <x v="1"/>
    <n v="4"/>
    <s v="Neutral"/>
    <n v="5"/>
    <x v="2"/>
    <s v="Average"/>
    <n v="0.49572925626593722"/>
  </r>
  <r>
    <x v="512"/>
    <x v="2"/>
    <n v="49"/>
    <s v="Female"/>
    <s v="Data Scientist"/>
    <s v="Education"/>
    <n v="29"/>
    <x v="1"/>
    <n v="46"/>
    <n v="0"/>
    <n v="4"/>
    <s v="Medium"/>
    <x v="3"/>
    <s v="Yes"/>
    <x v="1"/>
    <n v="1"/>
    <s v="Unsatisfied"/>
    <n v="3"/>
    <x v="1"/>
    <s v="Good"/>
    <n v="0.62766871262112944"/>
  </r>
  <r>
    <x v="513"/>
    <x v="5"/>
    <n v="35"/>
    <s v="Female"/>
    <s v="Project Manager"/>
    <s v="IT"/>
    <n v="14"/>
    <x v="1"/>
    <n v="58"/>
    <n v="4"/>
    <n v="4"/>
    <s v="Medium"/>
    <x v="2"/>
    <s v="Yes"/>
    <x v="0"/>
    <n v="4"/>
    <s v="Unsatisfied"/>
    <n v="5"/>
    <x v="1"/>
    <s v="Average"/>
    <n v="0.67661512013153013"/>
  </r>
  <r>
    <x v="514"/>
    <x v="1"/>
    <n v="43"/>
    <s v="Non-binary"/>
    <s v="Designer"/>
    <s v="Finance"/>
    <n v="23"/>
    <x v="1"/>
    <n v="44"/>
    <n v="10"/>
    <n v="1"/>
    <s v="Low"/>
    <x v="1"/>
    <s v="No"/>
    <x v="1"/>
    <n v="2"/>
    <s v="Neutral"/>
    <n v="5"/>
    <x v="1"/>
    <s v="Poor"/>
    <n v="0.39430420031360225"/>
  </r>
  <r>
    <x v="515"/>
    <x v="0"/>
    <n v="35"/>
    <s v="Female"/>
    <s v="HR"/>
    <s v="IT"/>
    <n v="16"/>
    <x v="1"/>
    <n v="60"/>
    <n v="4"/>
    <n v="2"/>
    <s v="Low"/>
    <x v="3"/>
    <s v="Yes"/>
    <x v="1"/>
    <n v="3"/>
    <s v="Neutral"/>
    <n v="3"/>
    <x v="2"/>
    <s v="Good"/>
    <n v="0.58029016810490019"/>
  </r>
  <r>
    <x v="516"/>
    <x v="1"/>
    <n v="60"/>
    <s v="Prefer not to say"/>
    <s v="Data Scientist"/>
    <s v="Healthcare"/>
    <n v="39"/>
    <x v="2"/>
    <n v="48"/>
    <n v="1"/>
    <n v="3"/>
    <s v="Medium"/>
    <x v="3"/>
    <s v="No"/>
    <x v="2"/>
    <n v="4"/>
    <s v="Neutral"/>
    <n v="5"/>
    <x v="0"/>
    <s v="Good"/>
    <n v="0.63710094378206594"/>
  </r>
  <r>
    <x v="517"/>
    <x v="4"/>
    <n v="42"/>
    <s v="Female"/>
    <s v="Project Manager"/>
    <s v="Retail"/>
    <n v="20"/>
    <x v="0"/>
    <n v="42"/>
    <n v="10"/>
    <n v="5"/>
    <s v="Low"/>
    <x v="1"/>
    <s v="Yes"/>
    <x v="1"/>
    <n v="3"/>
    <s v="Satisfied"/>
    <n v="4"/>
    <x v="0"/>
    <s v="Poor"/>
    <n v="0.75263109560882158"/>
  </r>
  <r>
    <x v="518"/>
    <x v="1"/>
    <n v="42"/>
    <s v="Prefer not to say"/>
    <s v="Designer"/>
    <s v="Consulting"/>
    <n v="19"/>
    <x v="0"/>
    <n v="44"/>
    <n v="11"/>
    <n v="3"/>
    <s v="High"/>
    <x v="0"/>
    <s v="Yes"/>
    <x v="2"/>
    <n v="4"/>
    <s v="Neutral"/>
    <n v="4"/>
    <x v="2"/>
    <s v="Average"/>
    <n v="6.3608592016192289E-2"/>
  </r>
  <r>
    <x v="519"/>
    <x v="3"/>
    <n v="37"/>
    <s v="Male"/>
    <s v="HR"/>
    <s v="Finance"/>
    <n v="7"/>
    <x v="0"/>
    <n v="46"/>
    <n v="11"/>
    <n v="5"/>
    <s v="Low"/>
    <x v="0"/>
    <s v="Yes"/>
    <x v="2"/>
    <n v="5"/>
    <s v="Unsatisfied"/>
    <n v="3"/>
    <x v="2"/>
    <s v="Poor"/>
    <n v="0.41331901696653928"/>
  </r>
  <r>
    <x v="520"/>
    <x v="4"/>
    <n v="39"/>
    <s v="Female"/>
    <s v="Data Scientist"/>
    <s v="Finance"/>
    <n v="18"/>
    <x v="0"/>
    <n v="40"/>
    <n v="7"/>
    <n v="1"/>
    <s v="Medium"/>
    <x v="2"/>
    <s v="Yes"/>
    <x v="1"/>
    <n v="3"/>
    <s v="Neutral"/>
    <n v="4"/>
    <x v="2"/>
    <s v="Average"/>
    <n v="0.51595305017431969"/>
  </r>
  <r>
    <x v="521"/>
    <x v="0"/>
    <n v="33"/>
    <s v="Non-binary"/>
    <s v="Software Engineer"/>
    <s v="Retail"/>
    <n v="14"/>
    <x v="1"/>
    <n v="42"/>
    <n v="17"/>
    <n v="3"/>
    <s v="Medium"/>
    <x v="0"/>
    <s v="No"/>
    <x v="2"/>
    <n v="4"/>
    <s v="Unsatisfied"/>
    <n v="5"/>
    <x v="2"/>
    <s v="Good"/>
    <n v="0.76215006298445587"/>
  </r>
  <r>
    <x v="522"/>
    <x v="4"/>
    <n v="45"/>
    <s v="Male"/>
    <s v="Project Manager"/>
    <s v="Consulting"/>
    <n v="25"/>
    <x v="0"/>
    <n v="39"/>
    <n v="1"/>
    <n v="2"/>
    <s v="Medium"/>
    <x v="3"/>
    <s v="Yes"/>
    <x v="2"/>
    <n v="4"/>
    <s v="Satisfied"/>
    <n v="3"/>
    <x v="0"/>
    <s v="Poor"/>
    <n v="0.34523697095586026"/>
  </r>
  <r>
    <x v="523"/>
    <x v="4"/>
    <n v="35"/>
    <s v="Female"/>
    <s v="Designer"/>
    <s v="Retail"/>
    <n v="14"/>
    <x v="2"/>
    <n v="34"/>
    <n v="3"/>
    <n v="2"/>
    <s v="Medium"/>
    <x v="3"/>
    <s v="No"/>
    <x v="2"/>
    <n v="3"/>
    <s v="Unsatisfied"/>
    <n v="4"/>
    <x v="1"/>
    <s v="Average"/>
    <n v="1.1934397893977766E-2"/>
  </r>
  <r>
    <x v="524"/>
    <x v="3"/>
    <n v="42"/>
    <s v="Male"/>
    <s v="Software Engineer"/>
    <s v="Finance"/>
    <n v="23"/>
    <x v="1"/>
    <n v="43"/>
    <n v="0"/>
    <n v="2"/>
    <s v="Low"/>
    <x v="2"/>
    <s v="Yes"/>
    <x v="2"/>
    <n v="2"/>
    <s v="Unsatisfied"/>
    <n v="1"/>
    <x v="0"/>
    <s v="Poor"/>
    <n v="0.14262424847826827"/>
  </r>
  <r>
    <x v="525"/>
    <x v="2"/>
    <n v="30"/>
    <s v="Prefer not to say"/>
    <s v="Project Manager"/>
    <s v="Consulting"/>
    <n v="8"/>
    <x v="0"/>
    <n v="40"/>
    <n v="14"/>
    <n v="3"/>
    <s v="Medium"/>
    <x v="1"/>
    <s v="Yes"/>
    <x v="1"/>
    <n v="1"/>
    <s v="Unsatisfied"/>
    <n v="5"/>
    <x v="0"/>
    <s v="Good"/>
    <n v="0.74978136577436194"/>
  </r>
  <r>
    <x v="526"/>
    <x v="5"/>
    <n v="28"/>
    <s v="Female"/>
    <s v="Software Engineer"/>
    <s v="Healthcare"/>
    <n v="9"/>
    <x v="0"/>
    <n v="43"/>
    <n v="12"/>
    <n v="3"/>
    <s v="Medium"/>
    <x v="3"/>
    <s v="No"/>
    <x v="2"/>
    <n v="3"/>
    <s v="Unsatisfied"/>
    <n v="3"/>
    <x v="0"/>
    <s v="Good"/>
    <n v="0.22735657113467655"/>
  </r>
  <r>
    <x v="527"/>
    <x v="2"/>
    <n v="28"/>
    <s v="Non-binary"/>
    <s v="Project Manager"/>
    <s v="IT"/>
    <n v="6"/>
    <x v="2"/>
    <n v="50"/>
    <n v="16"/>
    <n v="2"/>
    <s v="Medium"/>
    <x v="0"/>
    <s v="Yes"/>
    <x v="2"/>
    <n v="4"/>
    <s v="Satisfied"/>
    <n v="1"/>
    <x v="2"/>
    <s v="Poor"/>
    <n v="0.64315889235251267"/>
  </r>
  <r>
    <x v="528"/>
    <x v="0"/>
    <n v="23"/>
    <s v="Prefer not to say"/>
    <s v="Marketing"/>
    <s v="Retail"/>
    <n v="0"/>
    <x v="2"/>
    <n v="36"/>
    <n v="6"/>
    <n v="3"/>
    <s v="High"/>
    <x v="2"/>
    <s v="No"/>
    <x v="1"/>
    <n v="1"/>
    <s v="Satisfied"/>
    <n v="5"/>
    <x v="0"/>
    <s v="Average"/>
    <n v="0.21419319064800635"/>
  </r>
  <r>
    <x v="529"/>
    <x v="4"/>
    <n v="36"/>
    <s v="Female"/>
    <s v="Software Engineer"/>
    <s v="Retail"/>
    <n v="16"/>
    <x v="0"/>
    <n v="34"/>
    <n v="8"/>
    <n v="3"/>
    <s v="High"/>
    <x v="2"/>
    <s v="No"/>
    <x v="0"/>
    <n v="4"/>
    <s v="Unsatisfied"/>
    <n v="3"/>
    <x v="2"/>
    <s v="Average"/>
    <n v="0.25249308320348141"/>
  </r>
  <r>
    <x v="530"/>
    <x v="3"/>
    <n v="52"/>
    <s v="Male"/>
    <s v="Designer"/>
    <s v="Retail"/>
    <n v="29"/>
    <x v="0"/>
    <n v="38"/>
    <n v="10"/>
    <n v="1"/>
    <s v="Medium"/>
    <x v="3"/>
    <s v="Yes"/>
    <x v="0"/>
    <n v="1"/>
    <s v="Unsatisfied"/>
    <n v="5"/>
    <x v="2"/>
    <s v="Poor"/>
    <n v="0.13376051689661916"/>
  </r>
  <r>
    <x v="531"/>
    <x v="3"/>
    <n v="52"/>
    <s v="Non-binary"/>
    <s v="Designer"/>
    <s v="IT"/>
    <n v="30"/>
    <x v="2"/>
    <n v="38"/>
    <n v="10"/>
    <n v="3"/>
    <s v="Medium"/>
    <x v="1"/>
    <s v="No"/>
    <x v="2"/>
    <n v="1"/>
    <s v="Satisfied"/>
    <n v="5"/>
    <x v="1"/>
    <s v="Poor"/>
    <n v="0.28445925408309192"/>
  </r>
  <r>
    <x v="532"/>
    <x v="5"/>
    <n v="44"/>
    <s v="Male"/>
    <s v="Sales"/>
    <s v="Healthcare"/>
    <n v="22"/>
    <x v="2"/>
    <n v="46"/>
    <n v="5"/>
    <n v="3"/>
    <s v="Low"/>
    <x v="1"/>
    <s v="No"/>
    <x v="1"/>
    <n v="4"/>
    <s v="Unsatisfied"/>
    <n v="1"/>
    <x v="1"/>
    <s v="Average"/>
    <n v="0.55548802349661575"/>
  </r>
  <r>
    <x v="533"/>
    <x v="5"/>
    <n v="28"/>
    <s v="Non-binary"/>
    <s v="Marketing"/>
    <s v="Healthcare"/>
    <n v="8"/>
    <x v="0"/>
    <n v="54"/>
    <n v="17"/>
    <n v="5"/>
    <s v="Medium"/>
    <x v="3"/>
    <s v="Yes"/>
    <x v="1"/>
    <n v="3"/>
    <s v="Unsatisfied"/>
    <n v="5"/>
    <x v="2"/>
    <s v="Average"/>
    <n v="0.23097932299257073"/>
  </r>
  <r>
    <x v="534"/>
    <x v="3"/>
    <n v="39"/>
    <s v="Prefer not to say"/>
    <s v="Software Engineer"/>
    <s v="Education"/>
    <n v="8"/>
    <x v="0"/>
    <n v="51"/>
    <n v="15"/>
    <n v="1"/>
    <s v="High"/>
    <x v="3"/>
    <s v="Yes"/>
    <x v="2"/>
    <n v="4"/>
    <s v="Neutral"/>
    <n v="4"/>
    <x v="0"/>
    <s v="Poor"/>
    <n v="0.19163098228684361"/>
  </r>
  <r>
    <x v="535"/>
    <x v="0"/>
    <n v="57"/>
    <s v="Male"/>
    <s v="Marketing"/>
    <s v="IT"/>
    <n v="37"/>
    <x v="0"/>
    <n v="29"/>
    <n v="7"/>
    <n v="5"/>
    <s v="Medium"/>
    <x v="2"/>
    <s v="Yes"/>
    <x v="0"/>
    <n v="1"/>
    <s v="Neutral"/>
    <n v="1"/>
    <x v="2"/>
    <s v="Average"/>
    <n v="0.19260548896767027"/>
  </r>
  <r>
    <x v="536"/>
    <x v="2"/>
    <n v="45"/>
    <s v="Prefer not to say"/>
    <s v="HR"/>
    <s v="Retail"/>
    <n v="24"/>
    <x v="0"/>
    <n v="55"/>
    <n v="6"/>
    <n v="3"/>
    <s v="Medium"/>
    <x v="2"/>
    <s v="Yes"/>
    <x v="2"/>
    <n v="2"/>
    <s v="Unsatisfied"/>
    <n v="3"/>
    <x v="2"/>
    <s v="Poor"/>
    <n v="0.83989738766793376"/>
  </r>
  <r>
    <x v="537"/>
    <x v="2"/>
    <n v="35"/>
    <s v="Female"/>
    <s v="Marketing"/>
    <s v="Retail"/>
    <n v="15"/>
    <x v="2"/>
    <n v="48"/>
    <n v="7"/>
    <n v="3"/>
    <s v="Low"/>
    <x v="1"/>
    <s v="No"/>
    <x v="2"/>
    <n v="4"/>
    <s v="Satisfied"/>
    <n v="3"/>
    <x v="1"/>
    <s v="Good"/>
    <n v="2.3931726168915812E-2"/>
  </r>
  <r>
    <x v="538"/>
    <x v="2"/>
    <n v="53"/>
    <s v="Prefer not to say"/>
    <s v="Project Manager"/>
    <s v="Healthcare"/>
    <n v="34"/>
    <x v="1"/>
    <n v="29"/>
    <n v="4"/>
    <n v="4"/>
    <s v="High"/>
    <x v="2"/>
    <s v="No"/>
    <x v="2"/>
    <n v="1"/>
    <s v="Neutral"/>
    <n v="1"/>
    <x v="2"/>
    <s v="Average"/>
    <n v="0.72964560065799833"/>
  </r>
  <r>
    <x v="539"/>
    <x v="4"/>
    <n v="58"/>
    <s v="Prefer not to say"/>
    <s v="Marketing"/>
    <s v="Retail"/>
    <n v="37"/>
    <x v="0"/>
    <n v="30"/>
    <n v="3"/>
    <n v="2"/>
    <s v="High"/>
    <x v="2"/>
    <s v="No"/>
    <x v="2"/>
    <n v="4"/>
    <s v="Neutral"/>
    <n v="4"/>
    <x v="2"/>
    <s v="Poor"/>
    <n v="0.86869651683487592"/>
  </r>
  <r>
    <x v="540"/>
    <x v="4"/>
    <n v="48"/>
    <s v="Male"/>
    <s v="Data Scientist"/>
    <s v="Education"/>
    <n v="29"/>
    <x v="1"/>
    <n v="42"/>
    <n v="1"/>
    <n v="4"/>
    <s v="Medium"/>
    <x v="0"/>
    <s v="No"/>
    <x v="1"/>
    <n v="5"/>
    <s v="Unsatisfied"/>
    <n v="3"/>
    <x v="0"/>
    <s v="Average"/>
    <n v="0.39613053258465791"/>
  </r>
  <r>
    <x v="541"/>
    <x v="3"/>
    <n v="55"/>
    <s v="Prefer not to say"/>
    <s v="Data Scientist"/>
    <s v="Healthcare"/>
    <n v="35"/>
    <x v="1"/>
    <n v="43"/>
    <n v="0"/>
    <n v="5"/>
    <s v="Medium"/>
    <x v="1"/>
    <s v="No"/>
    <x v="2"/>
    <n v="2"/>
    <s v="Satisfied"/>
    <n v="5"/>
    <x v="0"/>
    <s v="Good"/>
    <n v="0.54803004573589442"/>
  </r>
  <r>
    <x v="542"/>
    <x v="0"/>
    <n v="36"/>
    <s v="Male"/>
    <s v="Designer"/>
    <s v="IT"/>
    <n v="15"/>
    <x v="0"/>
    <n v="34"/>
    <n v="2"/>
    <n v="3"/>
    <s v="Low"/>
    <x v="1"/>
    <s v="No"/>
    <x v="2"/>
    <n v="2"/>
    <s v="Unsatisfied"/>
    <n v="5"/>
    <x v="1"/>
    <s v="Average"/>
    <n v="0.47975479665867926"/>
  </r>
  <r>
    <x v="543"/>
    <x v="0"/>
    <n v="55"/>
    <s v="Prefer not to say"/>
    <s v="Software Engineer"/>
    <s v="Finance"/>
    <n v="33"/>
    <x v="2"/>
    <n v="45"/>
    <n v="2"/>
    <n v="1"/>
    <s v="Low"/>
    <x v="0"/>
    <s v="Yes"/>
    <x v="0"/>
    <n v="3"/>
    <s v="Unsatisfied"/>
    <n v="3"/>
    <x v="2"/>
    <s v="Poor"/>
    <n v="0.31011804697487089"/>
  </r>
  <r>
    <x v="544"/>
    <x v="3"/>
    <n v="42"/>
    <s v="Non-binary"/>
    <s v="HR"/>
    <s v="IT"/>
    <n v="19"/>
    <x v="1"/>
    <n v="32"/>
    <n v="2"/>
    <n v="4"/>
    <s v="Low"/>
    <x v="2"/>
    <s v="Yes"/>
    <x v="2"/>
    <n v="5"/>
    <s v="Unsatisfied"/>
    <n v="2"/>
    <x v="0"/>
    <s v="Good"/>
    <n v="0.31927619546537167"/>
  </r>
  <r>
    <x v="545"/>
    <x v="2"/>
    <n v="28"/>
    <s v="Male"/>
    <s v="Designer"/>
    <s v="Education"/>
    <n v="7"/>
    <x v="0"/>
    <n v="51"/>
    <n v="16"/>
    <n v="3"/>
    <s v="Low"/>
    <x v="1"/>
    <s v="Yes"/>
    <x v="2"/>
    <n v="3"/>
    <s v="Satisfied"/>
    <n v="5"/>
    <x v="1"/>
    <s v="Poor"/>
    <n v="0.53438655348045294"/>
  </r>
  <r>
    <x v="546"/>
    <x v="4"/>
    <n v="49"/>
    <s v="Female"/>
    <s v="Marketing"/>
    <s v="IT"/>
    <n v="29"/>
    <x v="0"/>
    <n v="39"/>
    <n v="4"/>
    <n v="3"/>
    <s v="Low"/>
    <x v="0"/>
    <s v="Yes"/>
    <x v="2"/>
    <n v="4"/>
    <s v="Unsatisfied"/>
    <n v="5"/>
    <x v="0"/>
    <s v="Average"/>
    <n v="0.77297542451699619"/>
  </r>
  <r>
    <x v="547"/>
    <x v="0"/>
    <n v="45"/>
    <s v="Male"/>
    <s v="Designer"/>
    <s v="Retail"/>
    <n v="22"/>
    <x v="0"/>
    <n v="56"/>
    <n v="16"/>
    <n v="4"/>
    <s v="Medium"/>
    <x v="2"/>
    <s v="Yes"/>
    <x v="2"/>
    <n v="2"/>
    <s v="Unsatisfied"/>
    <n v="4"/>
    <x v="1"/>
    <s v="Average"/>
    <n v="0.70133149135056971"/>
  </r>
  <r>
    <x v="548"/>
    <x v="3"/>
    <n v="22"/>
    <s v="Male"/>
    <s v="Project Manager"/>
    <s v="Retail"/>
    <n v="1"/>
    <x v="2"/>
    <n v="44"/>
    <n v="2"/>
    <n v="3"/>
    <s v="High"/>
    <x v="2"/>
    <s v="Yes"/>
    <x v="2"/>
    <n v="5"/>
    <s v="Neutral"/>
    <n v="3"/>
    <x v="2"/>
    <s v="Poor"/>
    <n v="0.50500552844787261"/>
  </r>
  <r>
    <x v="549"/>
    <x v="4"/>
    <n v="29"/>
    <s v="Female"/>
    <s v="Designer"/>
    <s v="Manufacturing"/>
    <n v="6"/>
    <x v="2"/>
    <n v="38"/>
    <n v="5"/>
    <n v="2"/>
    <s v="High"/>
    <x v="3"/>
    <s v="Yes"/>
    <x v="0"/>
    <n v="4"/>
    <s v="Unsatisfied"/>
    <n v="1"/>
    <x v="2"/>
    <s v="Good"/>
    <n v="0.46388428822773642"/>
  </r>
  <r>
    <x v="550"/>
    <x v="4"/>
    <n v="39"/>
    <s v="Male"/>
    <s v="Sales"/>
    <s v="Healthcare"/>
    <n v="3"/>
    <x v="0"/>
    <n v="38"/>
    <n v="8"/>
    <n v="3"/>
    <s v="High"/>
    <x v="0"/>
    <s v="No"/>
    <x v="2"/>
    <n v="5"/>
    <s v="Satisfied"/>
    <n v="1"/>
    <x v="0"/>
    <s v="Poor"/>
    <n v="0.96532197644367557"/>
  </r>
  <r>
    <x v="551"/>
    <x v="3"/>
    <n v="27"/>
    <s v="Non-binary"/>
    <s v="HR"/>
    <s v="Manufacturing"/>
    <n v="4"/>
    <x v="2"/>
    <n v="42"/>
    <n v="7"/>
    <n v="3"/>
    <s v="High"/>
    <x v="2"/>
    <s v="Yes"/>
    <x v="2"/>
    <n v="2"/>
    <s v="Satisfied"/>
    <n v="1"/>
    <x v="2"/>
    <s v="Poor"/>
    <n v="0.42419230291064347"/>
  </r>
  <r>
    <x v="552"/>
    <x v="2"/>
    <n v="38"/>
    <s v="Male"/>
    <s v="Project Manager"/>
    <s v="IT"/>
    <n v="17"/>
    <x v="0"/>
    <n v="44"/>
    <n v="12"/>
    <n v="4"/>
    <s v="High"/>
    <x v="0"/>
    <s v="No"/>
    <x v="1"/>
    <n v="1"/>
    <s v="Neutral"/>
    <n v="3"/>
    <x v="0"/>
    <s v="Good"/>
    <n v="0.62126766827671687"/>
  </r>
  <r>
    <x v="553"/>
    <x v="5"/>
    <n v="36"/>
    <s v="Female"/>
    <s v="Project Manager"/>
    <s v="Healthcare"/>
    <n v="14"/>
    <x v="1"/>
    <n v="50"/>
    <n v="6"/>
    <n v="5"/>
    <s v="Low"/>
    <x v="2"/>
    <s v="Yes"/>
    <x v="0"/>
    <n v="5"/>
    <s v="Unsatisfied"/>
    <n v="2"/>
    <x v="0"/>
    <s v="Good"/>
    <n v="0.52128690510461628"/>
  </r>
  <r>
    <x v="554"/>
    <x v="2"/>
    <n v="46"/>
    <s v="Non-binary"/>
    <s v="HR"/>
    <s v="IT"/>
    <n v="25"/>
    <x v="1"/>
    <n v="42"/>
    <n v="3"/>
    <n v="4"/>
    <s v="High"/>
    <x v="3"/>
    <s v="No"/>
    <x v="0"/>
    <n v="1"/>
    <s v="Satisfied"/>
    <n v="5"/>
    <x v="2"/>
    <s v="Poor"/>
    <n v="0.42815599139427296"/>
  </r>
  <r>
    <x v="555"/>
    <x v="1"/>
    <n v="46"/>
    <s v="Prefer not to say"/>
    <s v="Designer"/>
    <s v="Education"/>
    <n v="25"/>
    <x v="2"/>
    <n v="46"/>
    <n v="3"/>
    <n v="1"/>
    <s v="Low"/>
    <x v="0"/>
    <s v="Yes"/>
    <x v="1"/>
    <n v="1"/>
    <s v="Neutral"/>
    <n v="3"/>
    <x v="1"/>
    <s v="Good"/>
    <n v="0.63492540094486383"/>
  </r>
  <r>
    <x v="556"/>
    <x v="0"/>
    <n v="28"/>
    <s v="Prefer not to say"/>
    <s v="Sales"/>
    <s v="Manufacturing"/>
    <n v="6"/>
    <x v="0"/>
    <n v="30"/>
    <n v="8"/>
    <n v="3"/>
    <s v="Low"/>
    <x v="2"/>
    <s v="Yes"/>
    <x v="0"/>
    <n v="5"/>
    <s v="Unsatisfied"/>
    <n v="3"/>
    <x v="1"/>
    <s v="Poor"/>
    <n v="0.54326382269904627"/>
  </r>
  <r>
    <x v="557"/>
    <x v="4"/>
    <n v="38"/>
    <s v="Prefer not to say"/>
    <s v="HR"/>
    <s v="Manufacturing"/>
    <n v="16"/>
    <x v="2"/>
    <n v="46"/>
    <n v="5"/>
    <n v="3"/>
    <s v="Medium"/>
    <x v="2"/>
    <s v="No"/>
    <x v="2"/>
    <n v="4"/>
    <s v="Satisfied"/>
    <n v="4"/>
    <x v="0"/>
    <s v="Poor"/>
    <n v="6.2630937588104119E-2"/>
  </r>
  <r>
    <x v="558"/>
    <x v="2"/>
    <n v="34"/>
    <s v="Female"/>
    <s v="Software Engineer"/>
    <s v="Education"/>
    <n v="15"/>
    <x v="0"/>
    <n v="25"/>
    <n v="7"/>
    <n v="5"/>
    <s v="Medium"/>
    <x v="3"/>
    <s v="Yes"/>
    <x v="0"/>
    <n v="2"/>
    <s v="Neutral"/>
    <n v="1"/>
    <x v="0"/>
    <s v="Average"/>
    <n v="0.97383592634059113"/>
  </r>
  <r>
    <x v="559"/>
    <x v="1"/>
    <n v="35"/>
    <s v="Female"/>
    <s v="Project Manager"/>
    <s v="Finance"/>
    <n v="14"/>
    <x v="0"/>
    <n v="25"/>
    <n v="1"/>
    <n v="5"/>
    <s v="High"/>
    <x v="2"/>
    <s v="Yes"/>
    <x v="2"/>
    <n v="3"/>
    <s v="Unsatisfied"/>
    <n v="4"/>
    <x v="2"/>
    <s v="Poor"/>
    <n v="0.46046942236595245"/>
  </r>
  <r>
    <x v="560"/>
    <x v="2"/>
    <n v="48"/>
    <s v="Prefer not to say"/>
    <s v="HR"/>
    <s v="Retail"/>
    <n v="25"/>
    <x v="2"/>
    <n v="36"/>
    <n v="3"/>
    <n v="2"/>
    <s v="Medium"/>
    <x v="0"/>
    <s v="Yes"/>
    <x v="0"/>
    <n v="2"/>
    <s v="Satisfied"/>
    <n v="4"/>
    <x v="0"/>
    <s v="Good"/>
    <n v="0.47537603655611915"/>
  </r>
  <r>
    <x v="561"/>
    <x v="1"/>
    <n v="27"/>
    <s v="Male"/>
    <s v="Sales"/>
    <s v="Manufacturing"/>
    <n v="5"/>
    <x v="0"/>
    <n v="31"/>
    <n v="4"/>
    <n v="5"/>
    <s v="Low"/>
    <x v="3"/>
    <s v="No"/>
    <x v="1"/>
    <n v="5"/>
    <s v="Unsatisfied"/>
    <n v="5"/>
    <x v="0"/>
    <s v="Good"/>
    <n v="0.95400251654237234"/>
  </r>
  <r>
    <x v="562"/>
    <x v="3"/>
    <n v="36"/>
    <s v="Prefer not to say"/>
    <s v="Software Engineer"/>
    <s v="Education"/>
    <n v="3"/>
    <x v="1"/>
    <n v="46"/>
    <n v="3"/>
    <n v="2"/>
    <s v="High"/>
    <x v="3"/>
    <s v="Yes"/>
    <x v="0"/>
    <n v="4"/>
    <s v="Neutral"/>
    <n v="1"/>
    <x v="0"/>
    <s v="Poor"/>
    <n v="0.85857751767916812"/>
  </r>
  <r>
    <x v="563"/>
    <x v="4"/>
    <n v="37"/>
    <s v="Male"/>
    <s v="Sales"/>
    <s v="IT"/>
    <n v="16"/>
    <x v="0"/>
    <n v="39"/>
    <n v="8"/>
    <n v="4"/>
    <s v="Low"/>
    <x v="1"/>
    <s v="No"/>
    <x v="1"/>
    <n v="4"/>
    <s v="Satisfied"/>
    <n v="1"/>
    <x v="1"/>
    <s v="Poor"/>
    <n v="0.77128284234928202"/>
  </r>
  <r>
    <x v="564"/>
    <x v="5"/>
    <n v="33"/>
    <s v="Male"/>
    <s v="Project Manager"/>
    <s v="Retail"/>
    <n v="7"/>
    <x v="2"/>
    <n v="44"/>
    <n v="14"/>
    <n v="2"/>
    <s v="High"/>
    <x v="0"/>
    <s v="No"/>
    <x v="2"/>
    <n v="4"/>
    <s v="Satisfied"/>
    <n v="5"/>
    <x v="2"/>
    <s v="Good"/>
    <n v="4.9340730734570459E-2"/>
  </r>
  <r>
    <x v="565"/>
    <x v="3"/>
    <n v="24"/>
    <s v="Female"/>
    <s v="Sales"/>
    <s v="Education"/>
    <n v="1"/>
    <x v="1"/>
    <n v="38"/>
    <n v="6"/>
    <n v="4"/>
    <s v="Medium"/>
    <x v="3"/>
    <s v="Yes"/>
    <x v="2"/>
    <n v="5"/>
    <s v="Satisfied"/>
    <n v="1"/>
    <x v="1"/>
    <s v="Poor"/>
    <n v="0.34691950821194384"/>
  </r>
  <r>
    <x v="566"/>
    <x v="2"/>
    <n v="41"/>
    <s v="Prefer not to say"/>
    <s v="HR"/>
    <s v="Finance"/>
    <n v="21"/>
    <x v="0"/>
    <n v="44"/>
    <n v="4"/>
    <n v="5"/>
    <s v="Medium"/>
    <x v="0"/>
    <s v="Yes"/>
    <x v="1"/>
    <n v="2"/>
    <s v="Satisfied"/>
    <n v="4"/>
    <x v="1"/>
    <s v="Average"/>
    <n v="0.75463561413279434"/>
  </r>
  <r>
    <x v="567"/>
    <x v="4"/>
    <n v="29"/>
    <s v="Male"/>
    <s v="Project Manager"/>
    <s v="Retail"/>
    <n v="10"/>
    <x v="0"/>
    <n v="49"/>
    <n v="17"/>
    <n v="5"/>
    <s v="High"/>
    <x v="3"/>
    <s v="Yes"/>
    <x v="1"/>
    <n v="4"/>
    <s v="Neutral"/>
    <n v="4"/>
    <x v="1"/>
    <s v="Good"/>
    <n v="0.81427532234400768"/>
  </r>
  <r>
    <x v="568"/>
    <x v="1"/>
    <n v="48"/>
    <s v="Prefer not to say"/>
    <s v="Software Engineer"/>
    <s v="Retail"/>
    <n v="26"/>
    <x v="0"/>
    <n v="40"/>
    <n v="3"/>
    <n v="1"/>
    <s v="High"/>
    <x v="0"/>
    <s v="Yes"/>
    <x v="1"/>
    <n v="3"/>
    <s v="Unsatisfied"/>
    <n v="2"/>
    <x v="2"/>
    <s v="Good"/>
    <n v="0.6065743708053587"/>
  </r>
  <r>
    <x v="569"/>
    <x v="3"/>
    <n v="48"/>
    <s v="Male"/>
    <s v="Designer"/>
    <s v="Manufacturing"/>
    <n v="26"/>
    <x v="2"/>
    <n v="41"/>
    <n v="4"/>
    <n v="2"/>
    <s v="High"/>
    <x v="0"/>
    <s v="Yes"/>
    <x v="2"/>
    <n v="2"/>
    <s v="Satisfied"/>
    <n v="2"/>
    <x v="0"/>
    <s v="Average"/>
    <n v="0.91325617396195691"/>
  </r>
  <r>
    <x v="570"/>
    <x v="5"/>
    <n v="47"/>
    <s v="Female"/>
    <s v="Sales"/>
    <s v="Healthcare"/>
    <n v="28"/>
    <x v="1"/>
    <n v="27"/>
    <n v="5"/>
    <n v="3"/>
    <s v="Medium"/>
    <x v="2"/>
    <s v="No"/>
    <x v="2"/>
    <n v="2"/>
    <s v="Satisfied"/>
    <n v="3"/>
    <x v="2"/>
    <s v="Good"/>
    <n v="0.5085661064674144"/>
  </r>
  <r>
    <x v="571"/>
    <x v="3"/>
    <n v="55"/>
    <s v="Male"/>
    <s v="Software Engineer"/>
    <s v="Education"/>
    <n v="36"/>
    <x v="2"/>
    <n v="34"/>
    <n v="10"/>
    <n v="1"/>
    <s v="Medium"/>
    <x v="0"/>
    <s v="Yes"/>
    <x v="0"/>
    <n v="2"/>
    <s v="Unsatisfied"/>
    <n v="4"/>
    <x v="1"/>
    <s v="Good"/>
    <n v="1.8415265923486523E-2"/>
  </r>
  <r>
    <x v="572"/>
    <x v="2"/>
    <n v="49"/>
    <s v="Male"/>
    <s v="Marketing"/>
    <s v="Healthcare"/>
    <n v="26"/>
    <x v="0"/>
    <n v="39"/>
    <n v="10"/>
    <n v="2"/>
    <s v="Medium"/>
    <x v="2"/>
    <s v="No"/>
    <x v="2"/>
    <n v="4"/>
    <s v="Neutral"/>
    <n v="1"/>
    <x v="1"/>
    <s v="Poor"/>
    <n v="0.7023849794227105"/>
  </r>
  <r>
    <x v="573"/>
    <x v="4"/>
    <n v="41"/>
    <s v="Female"/>
    <s v="Software Engineer"/>
    <s v="Consulting"/>
    <n v="18"/>
    <x v="1"/>
    <n v="54"/>
    <n v="4"/>
    <n v="4"/>
    <s v="Medium"/>
    <x v="0"/>
    <s v="Yes"/>
    <x v="1"/>
    <n v="4"/>
    <s v="Satisfied"/>
    <n v="3"/>
    <x v="1"/>
    <s v="Good"/>
    <n v="0.56017181521778703"/>
  </r>
  <r>
    <x v="574"/>
    <x v="4"/>
    <n v="28"/>
    <s v="Male"/>
    <s v="Project Manager"/>
    <s v="Retail"/>
    <n v="6"/>
    <x v="0"/>
    <n v="43"/>
    <n v="13"/>
    <n v="2"/>
    <s v="Medium"/>
    <x v="0"/>
    <s v="Yes"/>
    <x v="2"/>
    <n v="4"/>
    <s v="Satisfied"/>
    <n v="4"/>
    <x v="1"/>
    <s v="Average"/>
    <n v="0.22813965536912384"/>
  </r>
  <r>
    <x v="575"/>
    <x v="3"/>
    <n v="44"/>
    <s v="Prefer not to say"/>
    <s v="Designer"/>
    <s v="Retail"/>
    <n v="23"/>
    <x v="0"/>
    <n v="40"/>
    <n v="0"/>
    <n v="3"/>
    <s v="High"/>
    <x v="2"/>
    <s v="Yes"/>
    <x v="2"/>
    <n v="1"/>
    <s v="Unsatisfied"/>
    <n v="5"/>
    <x v="1"/>
    <s v="Average"/>
    <n v="0.73152398511979888"/>
  </r>
  <r>
    <x v="576"/>
    <x v="0"/>
    <n v="40"/>
    <s v="Non-binary"/>
    <s v="Sales"/>
    <s v="Finance"/>
    <n v="18"/>
    <x v="1"/>
    <n v="50"/>
    <n v="2"/>
    <n v="4"/>
    <s v="High"/>
    <x v="0"/>
    <s v="No"/>
    <x v="1"/>
    <n v="2"/>
    <s v="Satisfied"/>
    <n v="4"/>
    <x v="0"/>
    <s v="Average"/>
    <n v="0.96961411403547448"/>
  </r>
  <r>
    <x v="577"/>
    <x v="0"/>
    <n v="43"/>
    <s v="Prefer not to say"/>
    <s v="Project Manager"/>
    <s v="Healthcare"/>
    <n v="20"/>
    <x v="0"/>
    <n v="39"/>
    <n v="11"/>
    <n v="3"/>
    <s v="Low"/>
    <x v="1"/>
    <s v="No"/>
    <x v="2"/>
    <n v="4"/>
    <s v="Unsatisfied"/>
    <n v="1"/>
    <x v="1"/>
    <s v="Poor"/>
    <n v="0.83772595052143517"/>
  </r>
  <r>
    <x v="578"/>
    <x v="2"/>
    <n v="43"/>
    <s v="Male"/>
    <s v="HR"/>
    <s v="IT"/>
    <n v="20"/>
    <x v="1"/>
    <n v="40"/>
    <n v="8"/>
    <n v="4"/>
    <s v="Low"/>
    <x v="1"/>
    <s v="No"/>
    <x v="2"/>
    <n v="4"/>
    <s v="Neutral"/>
    <n v="4"/>
    <x v="0"/>
    <s v="Poor"/>
    <n v="0.96816307173656535"/>
  </r>
  <r>
    <x v="579"/>
    <x v="4"/>
    <n v="29"/>
    <s v="Prefer not to say"/>
    <s v="Marketing"/>
    <s v="Manufacturing"/>
    <n v="7"/>
    <x v="2"/>
    <n v="43"/>
    <n v="1"/>
    <n v="5"/>
    <s v="High"/>
    <x v="2"/>
    <s v="Yes"/>
    <x v="1"/>
    <n v="5"/>
    <s v="Satisfied"/>
    <n v="5"/>
    <x v="2"/>
    <s v="Average"/>
    <n v="0.82140912531282129"/>
  </r>
  <r>
    <x v="580"/>
    <x v="0"/>
    <n v="30"/>
    <s v="Prefer not to say"/>
    <s v="Marketing"/>
    <s v="Manufacturing"/>
    <n v="7"/>
    <x v="0"/>
    <n v="59"/>
    <n v="9"/>
    <n v="5"/>
    <s v="Medium"/>
    <x v="2"/>
    <s v="Yes"/>
    <x v="0"/>
    <n v="4"/>
    <s v="Unsatisfied"/>
    <n v="3"/>
    <x v="2"/>
    <s v="Average"/>
    <n v="0.30804290207539109"/>
  </r>
  <r>
    <x v="581"/>
    <x v="4"/>
    <n v="45"/>
    <s v="Prefer not to say"/>
    <s v="HR"/>
    <s v="Finance"/>
    <n v="4"/>
    <x v="1"/>
    <n v="39"/>
    <n v="16"/>
    <n v="1"/>
    <s v="Medium"/>
    <x v="0"/>
    <s v="Yes"/>
    <x v="0"/>
    <n v="2"/>
    <s v="Unsatisfied"/>
    <n v="4"/>
    <x v="0"/>
    <s v="Average"/>
    <n v="0.24727822991666182"/>
  </r>
  <r>
    <x v="582"/>
    <x v="3"/>
    <n v="36"/>
    <s v="Male"/>
    <s v="HR"/>
    <s v="Retail"/>
    <n v="13"/>
    <x v="0"/>
    <n v="29"/>
    <n v="3"/>
    <n v="1"/>
    <s v="Low"/>
    <x v="0"/>
    <s v="No"/>
    <x v="0"/>
    <n v="4"/>
    <s v="Neutral"/>
    <n v="1"/>
    <x v="1"/>
    <s v="Poor"/>
    <n v="0.95382862989981532"/>
  </r>
  <r>
    <x v="583"/>
    <x v="2"/>
    <n v="31"/>
    <s v="Prefer not to say"/>
    <s v="Data Scientist"/>
    <s v="Retail"/>
    <n v="10"/>
    <x v="0"/>
    <n v="20"/>
    <n v="6"/>
    <n v="1"/>
    <s v="Low"/>
    <x v="1"/>
    <s v="No"/>
    <x v="1"/>
    <n v="5"/>
    <s v="Neutral"/>
    <n v="4"/>
    <x v="1"/>
    <s v="Poor"/>
    <n v="2.4892224264232543E-2"/>
  </r>
  <r>
    <x v="584"/>
    <x v="0"/>
    <n v="43"/>
    <s v="Female"/>
    <s v="Sales"/>
    <s v="Education"/>
    <n v="24"/>
    <x v="2"/>
    <n v="37"/>
    <n v="0"/>
    <n v="3"/>
    <s v="Low"/>
    <x v="3"/>
    <s v="No"/>
    <x v="2"/>
    <n v="3"/>
    <s v="Neutral"/>
    <n v="1"/>
    <x v="2"/>
    <s v="Good"/>
    <n v="0.14685205180482375"/>
  </r>
  <r>
    <x v="585"/>
    <x v="5"/>
    <n v="51"/>
    <s v="Female"/>
    <s v="Sales"/>
    <s v="Education"/>
    <n v="28"/>
    <x v="1"/>
    <n v="32"/>
    <n v="3"/>
    <n v="5"/>
    <s v="Low"/>
    <x v="3"/>
    <s v="Yes"/>
    <x v="0"/>
    <n v="4"/>
    <s v="Unsatisfied"/>
    <n v="2"/>
    <x v="2"/>
    <s v="Poor"/>
    <n v="0.20964254290378215"/>
  </r>
  <r>
    <x v="586"/>
    <x v="3"/>
    <n v="39"/>
    <s v="Prefer not to say"/>
    <s v="Software Engineer"/>
    <s v="Education"/>
    <n v="18"/>
    <x v="0"/>
    <n v="39"/>
    <n v="4"/>
    <n v="3"/>
    <s v="Low"/>
    <x v="2"/>
    <s v="No"/>
    <x v="1"/>
    <n v="1"/>
    <s v="Satisfied"/>
    <n v="2"/>
    <x v="2"/>
    <s v="Average"/>
    <n v="0.10168802152694356"/>
  </r>
  <r>
    <x v="587"/>
    <x v="3"/>
    <n v="40"/>
    <s v="Non-binary"/>
    <s v="Designer"/>
    <s v="Finance"/>
    <n v="21"/>
    <x v="1"/>
    <n v="45"/>
    <n v="11"/>
    <n v="5"/>
    <s v="Medium"/>
    <x v="1"/>
    <s v="No"/>
    <x v="2"/>
    <n v="4"/>
    <s v="Satisfied"/>
    <n v="5"/>
    <x v="0"/>
    <s v="Good"/>
    <n v="0.57422484279747954"/>
  </r>
  <r>
    <x v="588"/>
    <x v="1"/>
    <n v="50"/>
    <s v="Female"/>
    <s v="Designer"/>
    <s v="Healthcare"/>
    <n v="5"/>
    <x v="0"/>
    <n v="44"/>
    <n v="2"/>
    <n v="4"/>
    <s v="Low"/>
    <x v="3"/>
    <s v="No"/>
    <x v="0"/>
    <n v="1"/>
    <s v="Satisfied"/>
    <n v="2"/>
    <x v="0"/>
    <s v="Average"/>
    <n v="0.22751550641394491"/>
  </r>
  <r>
    <x v="589"/>
    <x v="2"/>
    <n v="31"/>
    <s v="Male"/>
    <s v="Project Manager"/>
    <s v="Healthcare"/>
    <n v="11"/>
    <x v="0"/>
    <n v="47"/>
    <n v="18"/>
    <n v="5"/>
    <s v="Low"/>
    <x v="0"/>
    <s v="No"/>
    <x v="2"/>
    <n v="4"/>
    <s v="Unsatisfied"/>
    <n v="4"/>
    <x v="2"/>
    <s v="Average"/>
    <n v="0.86014403204192702"/>
  </r>
  <r>
    <x v="590"/>
    <x v="3"/>
    <n v="35"/>
    <s v="Female"/>
    <s v="Marketing"/>
    <s v="Retail"/>
    <n v="14"/>
    <x v="2"/>
    <n v="39"/>
    <n v="4"/>
    <n v="3"/>
    <s v="Medium"/>
    <x v="1"/>
    <s v="Yes"/>
    <x v="1"/>
    <n v="1"/>
    <s v="Neutral"/>
    <n v="5"/>
    <x v="0"/>
    <s v="Average"/>
    <n v="0.72622329452199197"/>
  </r>
  <r>
    <x v="591"/>
    <x v="5"/>
    <n v="32"/>
    <s v="Prefer not to say"/>
    <s v="Sales"/>
    <s v="IT"/>
    <n v="12"/>
    <x v="1"/>
    <n v="53"/>
    <n v="9"/>
    <n v="2"/>
    <s v="Medium"/>
    <x v="0"/>
    <s v="Yes"/>
    <x v="2"/>
    <n v="3"/>
    <s v="Unsatisfied"/>
    <n v="3"/>
    <x v="2"/>
    <s v="Good"/>
    <n v="0.84962009774875535"/>
  </r>
  <r>
    <x v="592"/>
    <x v="4"/>
    <n v="31"/>
    <s v="Prefer not to say"/>
    <s v="Project Manager"/>
    <s v="Healthcare"/>
    <n v="8"/>
    <x v="1"/>
    <n v="59"/>
    <n v="9"/>
    <n v="5"/>
    <s v="High"/>
    <x v="0"/>
    <s v="Yes"/>
    <x v="0"/>
    <n v="4"/>
    <s v="Neutral"/>
    <n v="3"/>
    <x v="1"/>
    <s v="Good"/>
    <n v="0.13353324252682242"/>
  </r>
  <r>
    <x v="593"/>
    <x v="0"/>
    <n v="47"/>
    <s v="Prefer not to say"/>
    <s v="Sales"/>
    <s v="Manufacturing"/>
    <n v="24"/>
    <x v="0"/>
    <n v="39"/>
    <n v="2"/>
    <n v="1"/>
    <s v="Medium"/>
    <x v="0"/>
    <s v="No"/>
    <x v="2"/>
    <n v="4"/>
    <s v="Unsatisfied"/>
    <n v="3"/>
    <x v="2"/>
    <s v="Poor"/>
    <n v="0.5099696124398343"/>
  </r>
  <r>
    <x v="594"/>
    <x v="4"/>
    <n v="42"/>
    <s v="Prefer not to say"/>
    <s v="Designer"/>
    <s v="Consulting"/>
    <n v="23"/>
    <x v="0"/>
    <n v="43"/>
    <n v="1"/>
    <n v="2"/>
    <s v="Medium"/>
    <x v="3"/>
    <s v="Yes"/>
    <x v="1"/>
    <n v="1"/>
    <s v="Unsatisfied"/>
    <n v="1"/>
    <x v="1"/>
    <s v="Good"/>
    <n v="0.95141195202940909"/>
  </r>
  <r>
    <x v="595"/>
    <x v="0"/>
    <n v="35"/>
    <s v="Male"/>
    <s v="Designer"/>
    <s v="IT"/>
    <n v="15"/>
    <x v="1"/>
    <n v="23"/>
    <n v="3"/>
    <n v="5"/>
    <s v="Low"/>
    <x v="3"/>
    <s v="No"/>
    <x v="0"/>
    <n v="1"/>
    <s v="Unsatisfied"/>
    <n v="5"/>
    <x v="0"/>
    <s v="Good"/>
    <n v="0.57185027668025434"/>
  </r>
  <r>
    <x v="596"/>
    <x v="3"/>
    <n v="39"/>
    <s v="Female"/>
    <s v="HR"/>
    <s v="Finance"/>
    <n v="17"/>
    <x v="1"/>
    <n v="45"/>
    <n v="3"/>
    <n v="4"/>
    <s v="High"/>
    <x v="3"/>
    <s v="No"/>
    <x v="1"/>
    <n v="5"/>
    <s v="Unsatisfied"/>
    <n v="4"/>
    <x v="2"/>
    <s v="Poor"/>
    <n v="0.10344842512135588"/>
  </r>
  <r>
    <x v="597"/>
    <x v="3"/>
    <n v="26"/>
    <s v="Female"/>
    <s v="Marketing"/>
    <s v="Finance"/>
    <n v="3"/>
    <x v="1"/>
    <n v="58"/>
    <n v="22"/>
    <n v="5"/>
    <s v="Medium"/>
    <x v="0"/>
    <s v="Yes"/>
    <x v="2"/>
    <n v="2"/>
    <s v="Neutral"/>
    <n v="3"/>
    <x v="2"/>
    <s v="Good"/>
    <n v="0.43155214385159846"/>
  </r>
  <r>
    <x v="598"/>
    <x v="4"/>
    <n v="45"/>
    <s v="Non-binary"/>
    <s v="Software Engineer"/>
    <s v="Retail"/>
    <n v="26"/>
    <x v="1"/>
    <n v="51"/>
    <n v="3"/>
    <n v="1"/>
    <s v="Low"/>
    <x v="0"/>
    <s v="Yes"/>
    <x v="0"/>
    <n v="4"/>
    <s v="Neutral"/>
    <n v="5"/>
    <x v="0"/>
    <s v="Poor"/>
    <n v="6.5040559987499247E-2"/>
  </r>
  <r>
    <x v="599"/>
    <x v="5"/>
    <n v="36"/>
    <s v="Male"/>
    <s v="Designer"/>
    <s v="IT"/>
    <n v="15"/>
    <x v="0"/>
    <n v="26"/>
    <n v="4"/>
    <n v="1"/>
    <s v="Low"/>
    <x v="0"/>
    <s v="Yes"/>
    <x v="0"/>
    <n v="3"/>
    <s v="Neutral"/>
    <n v="1"/>
    <x v="2"/>
    <s v="Good"/>
    <n v="0.33969899291419703"/>
  </r>
  <r>
    <x v="600"/>
    <x v="1"/>
    <n v="25"/>
    <s v="Non-binary"/>
    <s v="Marketing"/>
    <s v="Retail"/>
    <n v="4"/>
    <x v="2"/>
    <n v="50"/>
    <n v="9"/>
    <n v="3"/>
    <s v="High"/>
    <x v="1"/>
    <s v="No"/>
    <x v="2"/>
    <n v="4"/>
    <s v="Neutral"/>
    <n v="1"/>
    <x v="1"/>
    <s v="Poor"/>
    <n v="0.37698793399704489"/>
  </r>
  <r>
    <x v="601"/>
    <x v="1"/>
    <n v="55"/>
    <s v="Prefer not to say"/>
    <s v="Project Manager"/>
    <s v="Healthcare"/>
    <n v="34"/>
    <x v="2"/>
    <n v="42"/>
    <n v="4"/>
    <n v="1"/>
    <s v="Medium"/>
    <x v="3"/>
    <s v="No"/>
    <x v="2"/>
    <n v="1"/>
    <s v="Satisfied"/>
    <n v="1"/>
    <x v="0"/>
    <s v="Poor"/>
    <n v="0.76254484109756049"/>
  </r>
  <r>
    <x v="602"/>
    <x v="1"/>
    <n v="47"/>
    <s v="Female"/>
    <s v="Data Scientist"/>
    <s v="Retail"/>
    <n v="26"/>
    <x v="1"/>
    <n v="43"/>
    <n v="5"/>
    <n v="3"/>
    <s v="High"/>
    <x v="2"/>
    <s v="Yes"/>
    <x v="0"/>
    <n v="3"/>
    <s v="Satisfied"/>
    <n v="3"/>
    <x v="0"/>
    <s v="Average"/>
    <n v="0.27623360542790132"/>
  </r>
  <r>
    <x v="603"/>
    <x v="1"/>
    <n v="46"/>
    <s v="Female"/>
    <s v="Sales"/>
    <s v="Retail"/>
    <n v="26"/>
    <x v="0"/>
    <n v="37"/>
    <n v="1"/>
    <n v="4"/>
    <s v="Medium"/>
    <x v="3"/>
    <s v="No"/>
    <x v="2"/>
    <n v="2"/>
    <s v="Satisfied"/>
    <n v="3"/>
    <x v="0"/>
    <s v="Average"/>
    <n v="0.89441521379697531"/>
  </r>
  <r>
    <x v="604"/>
    <x v="5"/>
    <n v="39"/>
    <s v="Prefer not to say"/>
    <s v="Sales"/>
    <s v="Education"/>
    <n v="20"/>
    <x v="1"/>
    <n v="42"/>
    <n v="16"/>
    <n v="1"/>
    <s v="High"/>
    <x v="3"/>
    <s v="Yes"/>
    <x v="2"/>
    <n v="5"/>
    <s v="Unsatisfied"/>
    <n v="4"/>
    <x v="2"/>
    <s v="Average"/>
    <n v="0.48741251636060912"/>
  </r>
  <r>
    <x v="605"/>
    <x v="3"/>
    <n v="27"/>
    <s v="Male"/>
    <s v="Designer"/>
    <s v="Retail"/>
    <n v="7"/>
    <x v="0"/>
    <n v="58"/>
    <n v="22"/>
    <n v="5"/>
    <s v="Low"/>
    <x v="1"/>
    <s v="Yes"/>
    <x v="0"/>
    <n v="3"/>
    <s v="Satisfied"/>
    <n v="4"/>
    <x v="1"/>
    <s v="Average"/>
    <n v="5.8616423553703445E-3"/>
  </r>
  <r>
    <x v="606"/>
    <x v="2"/>
    <n v="35"/>
    <s v="Prefer not to say"/>
    <s v="Sales"/>
    <s v="Healthcare"/>
    <n v="13"/>
    <x v="2"/>
    <n v="44"/>
    <n v="1"/>
    <n v="3"/>
    <s v="High"/>
    <x v="0"/>
    <s v="No"/>
    <x v="1"/>
    <n v="2"/>
    <s v="Neutral"/>
    <n v="2"/>
    <x v="1"/>
    <s v="Average"/>
    <n v="0.79632450833146717"/>
  </r>
  <r>
    <x v="607"/>
    <x v="2"/>
    <n v="55"/>
    <s v="Female"/>
    <s v="Marketing"/>
    <s v="Education"/>
    <n v="32"/>
    <x v="0"/>
    <n v="45"/>
    <n v="1"/>
    <n v="3"/>
    <s v="Medium"/>
    <x v="0"/>
    <s v="Yes"/>
    <x v="1"/>
    <n v="2"/>
    <s v="Unsatisfied"/>
    <n v="1"/>
    <x v="0"/>
    <s v="Good"/>
    <n v="0.37993445399607073"/>
  </r>
  <r>
    <x v="608"/>
    <x v="2"/>
    <n v="33"/>
    <s v="Female"/>
    <s v="Software Engineer"/>
    <s v="Finance"/>
    <n v="14"/>
    <x v="0"/>
    <n v="36"/>
    <n v="13"/>
    <n v="5"/>
    <s v="Low"/>
    <x v="1"/>
    <s v="Yes"/>
    <x v="1"/>
    <n v="2"/>
    <s v="Satisfied"/>
    <n v="5"/>
    <x v="0"/>
    <s v="Good"/>
    <n v="0.39566678436992098"/>
  </r>
  <r>
    <x v="609"/>
    <x v="3"/>
    <n v="45"/>
    <s v="Prefer not to say"/>
    <s v="Marketing"/>
    <s v="Healthcare"/>
    <n v="24"/>
    <x v="0"/>
    <n v="44"/>
    <n v="2"/>
    <n v="4"/>
    <s v="High"/>
    <x v="2"/>
    <s v="Yes"/>
    <x v="0"/>
    <n v="2"/>
    <s v="Unsatisfied"/>
    <n v="3"/>
    <x v="0"/>
    <s v="Average"/>
    <n v="0.64920004241581286"/>
  </r>
  <r>
    <x v="610"/>
    <x v="1"/>
    <n v="26"/>
    <s v="Male"/>
    <s v="HR"/>
    <s v="IT"/>
    <n v="3"/>
    <x v="0"/>
    <n v="43"/>
    <n v="15"/>
    <n v="3"/>
    <s v="Medium"/>
    <x v="0"/>
    <s v="No"/>
    <x v="0"/>
    <n v="4"/>
    <s v="Neutral"/>
    <n v="1"/>
    <x v="2"/>
    <s v="Poor"/>
    <n v="8.0689103978820897E-2"/>
  </r>
  <r>
    <x v="611"/>
    <x v="1"/>
    <n v="24"/>
    <s v="Male"/>
    <s v="Marketing"/>
    <s v="Consulting"/>
    <n v="5"/>
    <x v="1"/>
    <n v="53"/>
    <n v="9"/>
    <n v="4"/>
    <s v="Medium"/>
    <x v="2"/>
    <s v="No"/>
    <x v="2"/>
    <n v="3"/>
    <s v="Satisfied"/>
    <n v="3"/>
    <x v="1"/>
    <s v="Average"/>
    <n v="0.50215419484779455"/>
  </r>
  <r>
    <x v="612"/>
    <x v="4"/>
    <n v="57"/>
    <s v="Female"/>
    <s v="Sales"/>
    <s v="Finance"/>
    <n v="34"/>
    <x v="0"/>
    <n v="45"/>
    <n v="3"/>
    <n v="2"/>
    <s v="High"/>
    <x v="2"/>
    <s v="Yes"/>
    <x v="2"/>
    <n v="2"/>
    <s v="Unsatisfied"/>
    <n v="4"/>
    <x v="1"/>
    <s v="Average"/>
    <n v="0.8092731441974198"/>
  </r>
  <r>
    <x v="613"/>
    <x v="1"/>
    <n v="38"/>
    <s v="Prefer not to say"/>
    <s v="Sales"/>
    <s v="Finance"/>
    <n v="15"/>
    <x v="1"/>
    <n v="60"/>
    <n v="6"/>
    <n v="4"/>
    <s v="Medium"/>
    <x v="3"/>
    <s v="No"/>
    <x v="2"/>
    <n v="3"/>
    <s v="Unsatisfied"/>
    <n v="3"/>
    <x v="2"/>
    <s v="Good"/>
    <n v="0.56535316630057075"/>
  </r>
  <r>
    <x v="614"/>
    <x v="0"/>
    <n v="43"/>
    <s v="Non-binary"/>
    <s v="Sales"/>
    <s v="Retail"/>
    <n v="20"/>
    <x v="0"/>
    <n v="27"/>
    <n v="5"/>
    <n v="3"/>
    <s v="Low"/>
    <x v="3"/>
    <s v="No"/>
    <x v="2"/>
    <n v="5"/>
    <s v="Unsatisfied"/>
    <n v="4"/>
    <x v="1"/>
    <s v="Poor"/>
    <n v="0.2518364275954037"/>
  </r>
  <r>
    <x v="615"/>
    <x v="1"/>
    <n v="38"/>
    <s v="Male"/>
    <s v="Marketing"/>
    <s v="Healthcare"/>
    <n v="17"/>
    <x v="2"/>
    <n v="38"/>
    <n v="4"/>
    <n v="1"/>
    <s v="Medium"/>
    <x v="2"/>
    <s v="No"/>
    <x v="2"/>
    <n v="5"/>
    <s v="Satisfied"/>
    <n v="2"/>
    <x v="1"/>
    <s v="Poor"/>
    <n v="0.95819370770251899"/>
  </r>
  <r>
    <x v="616"/>
    <x v="4"/>
    <n v="36"/>
    <s v="Male"/>
    <s v="Sales"/>
    <s v="Education"/>
    <n v="16"/>
    <x v="1"/>
    <n v="41"/>
    <n v="1"/>
    <n v="4"/>
    <s v="High"/>
    <x v="0"/>
    <s v="No"/>
    <x v="0"/>
    <n v="4"/>
    <s v="Unsatisfied"/>
    <n v="4"/>
    <x v="0"/>
    <s v="Average"/>
    <n v="0.48079089027346344"/>
  </r>
  <r>
    <x v="617"/>
    <x v="3"/>
    <n v="39"/>
    <s v="Non-binary"/>
    <s v="Software Engineer"/>
    <s v="Retail"/>
    <n v="18"/>
    <x v="1"/>
    <n v="42"/>
    <n v="13"/>
    <n v="2"/>
    <s v="Low"/>
    <x v="1"/>
    <s v="No"/>
    <x v="2"/>
    <n v="1"/>
    <s v="Satisfied"/>
    <n v="4"/>
    <x v="2"/>
    <s v="Average"/>
    <n v="0.38308628215486329"/>
  </r>
  <r>
    <x v="618"/>
    <x v="2"/>
    <n v="27"/>
    <s v="Prefer not to say"/>
    <s v="HR"/>
    <s v="Consulting"/>
    <n v="4"/>
    <x v="2"/>
    <n v="39"/>
    <n v="3"/>
    <n v="5"/>
    <s v="High"/>
    <x v="2"/>
    <s v="No"/>
    <x v="0"/>
    <n v="4"/>
    <s v="Unsatisfied"/>
    <n v="4"/>
    <x v="0"/>
    <s v="Average"/>
    <n v="0.76565567382419286"/>
  </r>
  <r>
    <x v="619"/>
    <x v="5"/>
    <n v="29"/>
    <s v="Non-binary"/>
    <s v="Software Engineer"/>
    <s v="Education"/>
    <n v="10"/>
    <x v="0"/>
    <n v="28"/>
    <n v="9"/>
    <n v="3"/>
    <s v="Medium"/>
    <x v="0"/>
    <s v="No"/>
    <x v="0"/>
    <n v="3"/>
    <s v="Neutral"/>
    <n v="3"/>
    <x v="1"/>
    <s v="Poor"/>
    <n v="0.43297741571575854"/>
  </r>
  <r>
    <x v="620"/>
    <x v="4"/>
    <n v="34"/>
    <s v="Non-binary"/>
    <s v="Project Manager"/>
    <s v="IT"/>
    <n v="12"/>
    <x v="1"/>
    <n v="56"/>
    <n v="19"/>
    <n v="5"/>
    <s v="Low"/>
    <x v="0"/>
    <s v="Yes"/>
    <x v="1"/>
    <n v="1"/>
    <s v="Unsatisfied"/>
    <n v="1"/>
    <x v="0"/>
    <s v="Poor"/>
    <n v="0.99659145597844656"/>
  </r>
  <r>
    <x v="621"/>
    <x v="3"/>
    <n v="25"/>
    <s v="Prefer not to say"/>
    <s v="Designer"/>
    <s v="IT"/>
    <n v="5"/>
    <x v="0"/>
    <n v="58"/>
    <n v="18"/>
    <n v="5"/>
    <s v="Medium"/>
    <x v="2"/>
    <s v="No"/>
    <x v="2"/>
    <n v="5"/>
    <s v="Neutral"/>
    <n v="5"/>
    <x v="1"/>
    <s v="Poor"/>
    <n v="0.6626327570739482"/>
  </r>
  <r>
    <x v="622"/>
    <x v="3"/>
    <n v="35"/>
    <s v="Male"/>
    <s v="Designer"/>
    <s v="Manufacturing"/>
    <n v="12"/>
    <x v="0"/>
    <n v="36"/>
    <n v="1"/>
    <n v="5"/>
    <s v="Medium"/>
    <x v="2"/>
    <s v="Yes"/>
    <x v="1"/>
    <n v="4"/>
    <s v="Unsatisfied"/>
    <n v="1"/>
    <x v="1"/>
    <s v="Good"/>
    <n v="0.8942191742741239"/>
  </r>
  <r>
    <x v="623"/>
    <x v="0"/>
    <n v="48"/>
    <s v="Female"/>
    <s v="HR"/>
    <s v="Manufacturing"/>
    <n v="25"/>
    <x v="2"/>
    <n v="45"/>
    <n v="11"/>
    <n v="4"/>
    <s v="High"/>
    <x v="0"/>
    <s v="Yes"/>
    <x v="2"/>
    <n v="4"/>
    <s v="Satisfied"/>
    <n v="2"/>
    <x v="0"/>
    <s v="Poor"/>
    <n v="0.94942752911473116"/>
  </r>
  <r>
    <x v="624"/>
    <x v="4"/>
    <n v="28"/>
    <s v="Female"/>
    <s v="Project Manager"/>
    <s v="Finance"/>
    <n v="7"/>
    <x v="1"/>
    <n v="44"/>
    <n v="8"/>
    <n v="1"/>
    <s v="Low"/>
    <x v="0"/>
    <s v="No"/>
    <x v="0"/>
    <n v="3"/>
    <s v="Unsatisfied"/>
    <n v="1"/>
    <x v="1"/>
    <s v="Poor"/>
    <n v="0.11738331172146887"/>
  </r>
  <r>
    <x v="625"/>
    <x v="1"/>
    <n v="28"/>
    <s v="Non-binary"/>
    <s v="Software Engineer"/>
    <s v="Finance"/>
    <n v="2"/>
    <x v="2"/>
    <n v="40"/>
    <n v="20"/>
    <n v="2"/>
    <s v="Medium"/>
    <x v="3"/>
    <s v="Yes"/>
    <x v="2"/>
    <n v="3"/>
    <s v="Satisfied"/>
    <n v="3"/>
    <x v="1"/>
    <s v="Good"/>
    <n v="0.17949775259517831"/>
  </r>
  <r>
    <x v="626"/>
    <x v="5"/>
    <n v="34"/>
    <s v="Non-binary"/>
    <s v="Marketing"/>
    <s v="Consulting"/>
    <n v="11"/>
    <x v="1"/>
    <n v="60"/>
    <n v="23"/>
    <n v="5"/>
    <s v="Low"/>
    <x v="3"/>
    <s v="Yes"/>
    <x v="1"/>
    <n v="1"/>
    <s v="Unsatisfied"/>
    <n v="1"/>
    <x v="2"/>
    <s v="Good"/>
    <n v="0.20665422490792329"/>
  </r>
  <r>
    <x v="627"/>
    <x v="4"/>
    <n v="53"/>
    <s v="Prefer not to say"/>
    <s v="Data Scientist"/>
    <s v="Retail"/>
    <n v="32"/>
    <x v="1"/>
    <n v="51"/>
    <n v="12"/>
    <n v="1"/>
    <s v="Medium"/>
    <x v="0"/>
    <s v="Yes"/>
    <x v="0"/>
    <n v="1"/>
    <s v="Satisfied"/>
    <n v="3"/>
    <x v="2"/>
    <s v="Average"/>
    <n v="0.63196892721847531"/>
  </r>
  <r>
    <x v="628"/>
    <x v="2"/>
    <n v="41"/>
    <s v="Prefer not to say"/>
    <s v="Designer"/>
    <s v="Healthcare"/>
    <n v="22"/>
    <x v="0"/>
    <n v="44"/>
    <n v="11"/>
    <n v="4"/>
    <s v="Low"/>
    <x v="1"/>
    <s v="Yes"/>
    <x v="2"/>
    <n v="5"/>
    <s v="Unsatisfied"/>
    <n v="4"/>
    <x v="1"/>
    <s v="Average"/>
    <n v="0.11556559166065483"/>
  </r>
  <r>
    <x v="629"/>
    <x v="1"/>
    <n v="29"/>
    <s v="Male"/>
    <s v="Project Manager"/>
    <s v="Healthcare"/>
    <n v="9"/>
    <x v="2"/>
    <n v="30"/>
    <n v="16"/>
    <n v="5"/>
    <s v="Low"/>
    <x v="1"/>
    <s v="No"/>
    <x v="2"/>
    <n v="2"/>
    <s v="Satisfied"/>
    <n v="4"/>
    <x v="0"/>
    <s v="Poor"/>
    <n v="5.9761300868181877E-3"/>
  </r>
  <r>
    <x v="630"/>
    <x v="2"/>
    <n v="44"/>
    <s v="Female"/>
    <s v="Designer"/>
    <s v="Finance"/>
    <n v="22"/>
    <x v="0"/>
    <n v="40"/>
    <n v="10"/>
    <n v="2"/>
    <s v="Medium"/>
    <x v="3"/>
    <s v="Yes"/>
    <x v="0"/>
    <n v="1"/>
    <s v="Unsatisfied"/>
    <n v="4"/>
    <x v="1"/>
    <s v="Average"/>
    <n v="0.23144318952898957"/>
  </r>
  <r>
    <x v="631"/>
    <x v="2"/>
    <n v="42"/>
    <s v="Male"/>
    <s v="Sales"/>
    <s v="Finance"/>
    <n v="20"/>
    <x v="1"/>
    <n v="39"/>
    <n v="1"/>
    <n v="3"/>
    <s v="High"/>
    <x v="3"/>
    <s v="Yes"/>
    <x v="1"/>
    <n v="5"/>
    <s v="Unsatisfied"/>
    <n v="3"/>
    <x v="1"/>
    <s v="Poor"/>
    <n v="2.1734623775076511E-2"/>
  </r>
  <r>
    <x v="632"/>
    <x v="4"/>
    <n v="35"/>
    <s v="Male"/>
    <s v="Marketing"/>
    <s v="Healthcare"/>
    <n v="12"/>
    <x v="2"/>
    <n v="46"/>
    <n v="11"/>
    <n v="3"/>
    <s v="Low"/>
    <x v="1"/>
    <s v="No"/>
    <x v="2"/>
    <n v="1"/>
    <s v="Neutral"/>
    <n v="1"/>
    <x v="0"/>
    <s v="Good"/>
    <n v="0.46404897097571507"/>
  </r>
  <r>
    <x v="633"/>
    <x v="1"/>
    <n v="42"/>
    <s v="Non-binary"/>
    <s v="Project Manager"/>
    <s v="Healthcare"/>
    <n v="22"/>
    <x v="0"/>
    <n v="45"/>
    <n v="4"/>
    <n v="1"/>
    <s v="Medium"/>
    <x v="1"/>
    <s v="No"/>
    <x v="1"/>
    <n v="4"/>
    <s v="Unsatisfied"/>
    <n v="3"/>
    <x v="2"/>
    <s v="Average"/>
    <n v="0.76782312919666862"/>
  </r>
  <r>
    <x v="634"/>
    <x v="5"/>
    <n v="45"/>
    <s v="Male"/>
    <s v="Software Engineer"/>
    <s v="Retail"/>
    <n v="25"/>
    <x v="0"/>
    <n v="52"/>
    <n v="4"/>
    <n v="2"/>
    <s v="High"/>
    <x v="3"/>
    <s v="No"/>
    <x v="1"/>
    <n v="1"/>
    <s v="Neutral"/>
    <n v="2"/>
    <x v="2"/>
    <s v="Average"/>
    <n v="0.72656812257159054"/>
  </r>
  <r>
    <x v="635"/>
    <x v="1"/>
    <n v="33"/>
    <s v="Male"/>
    <s v="Sales"/>
    <s v="Finance"/>
    <n v="5"/>
    <x v="0"/>
    <n v="49"/>
    <n v="9"/>
    <n v="1"/>
    <s v="Low"/>
    <x v="0"/>
    <s v="Yes"/>
    <x v="2"/>
    <n v="2"/>
    <s v="Unsatisfied"/>
    <n v="3"/>
    <x v="1"/>
    <s v="Good"/>
    <n v="0.43252614875839179"/>
  </r>
  <r>
    <x v="636"/>
    <x v="0"/>
    <n v="40"/>
    <s v="Female"/>
    <s v="Software Engineer"/>
    <s v="Manufacturing"/>
    <n v="18"/>
    <x v="1"/>
    <n v="45"/>
    <n v="11"/>
    <n v="3"/>
    <s v="High"/>
    <x v="0"/>
    <s v="No"/>
    <x v="1"/>
    <n v="5"/>
    <s v="Unsatisfied"/>
    <n v="4"/>
    <x v="0"/>
    <s v="Good"/>
    <n v="0.87459531639042543"/>
  </r>
  <r>
    <x v="637"/>
    <x v="5"/>
    <n v="41"/>
    <s v="Non-binary"/>
    <s v="Software Engineer"/>
    <s v="Finance"/>
    <n v="20"/>
    <x v="0"/>
    <n v="25"/>
    <n v="0"/>
    <n v="3"/>
    <s v="Medium"/>
    <x v="0"/>
    <s v="Yes"/>
    <x v="2"/>
    <n v="3"/>
    <s v="Satisfied"/>
    <n v="1"/>
    <x v="2"/>
    <s v="Good"/>
    <n v="0.46734221239245555"/>
  </r>
  <r>
    <x v="638"/>
    <x v="2"/>
    <n v="42"/>
    <s v="Male"/>
    <s v="Sales"/>
    <s v="Manufacturing"/>
    <n v="20"/>
    <x v="0"/>
    <n v="44"/>
    <n v="5"/>
    <n v="5"/>
    <s v="Low"/>
    <x v="0"/>
    <s v="Yes"/>
    <x v="1"/>
    <n v="2"/>
    <s v="Satisfied"/>
    <n v="2"/>
    <x v="1"/>
    <s v="Poor"/>
    <n v="0.96425885539368206"/>
  </r>
  <r>
    <x v="639"/>
    <x v="2"/>
    <n v="38"/>
    <s v="Non-binary"/>
    <s v="Data Scientist"/>
    <s v="Finance"/>
    <n v="19"/>
    <x v="0"/>
    <n v="28"/>
    <n v="3"/>
    <n v="2"/>
    <s v="High"/>
    <x v="1"/>
    <s v="No"/>
    <x v="1"/>
    <n v="1"/>
    <s v="Unsatisfied"/>
    <n v="5"/>
    <x v="1"/>
    <s v="Poor"/>
    <n v="0.3379296866540259"/>
  </r>
  <r>
    <x v="640"/>
    <x v="2"/>
    <n v="50"/>
    <s v="Male"/>
    <s v="Designer"/>
    <s v="Retail"/>
    <n v="28"/>
    <x v="2"/>
    <n v="39"/>
    <n v="1"/>
    <n v="5"/>
    <s v="Low"/>
    <x v="2"/>
    <s v="Yes"/>
    <x v="2"/>
    <n v="2"/>
    <s v="Satisfied"/>
    <n v="1"/>
    <x v="2"/>
    <s v="Poor"/>
    <n v="0.70297626786405498"/>
  </r>
  <r>
    <x v="641"/>
    <x v="4"/>
    <n v="36"/>
    <s v="Male"/>
    <s v="Marketing"/>
    <s v="Retail"/>
    <n v="5"/>
    <x v="2"/>
    <n v="46"/>
    <n v="6"/>
    <n v="1"/>
    <s v="Medium"/>
    <x v="2"/>
    <s v="Yes"/>
    <x v="1"/>
    <n v="4"/>
    <s v="Neutral"/>
    <n v="4"/>
    <x v="1"/>
    <s v="Poor"/>
    <n v="0.21653836583140285"/>
  </r>
  <r>
    <x v="642"/>
    <x v="0"/>
    <n v="36"/>
    <s v="Female"/>
    <s v="Project Manager"/>
    <s v="Education"/>
    <n v="13"/>
    <x v="2"/>
    <n v="46"/>
    <n v="6"/>
    <n v="3"/>
    <s v="Medium"/>
    <x v="1"/>
    <s v="Yes"/>
    <x v="1"/>
    <n v="4"/>
    <s v="Satisfied"/>
    <n v="2"/>
    <x v="1"/>
    <s v="Good"/>
    <n v="0.48308163075408439"/>
  </r>
  <r>
    <x v="643"/>
    <x v="4"/>
    <n v="34"/>
    <s v="Male"/>
    <s v="Sales"/>
    <s v="IT"/>
    <n v="15"/>
    <x v="0"/>
    <n v="36"/>
    <n v="5"/>
    <n v="3"/>
    <s v="Medium"/>
    <x v="1"/>
    <s v="Yes"/>
    <x v="2"/>
    <n v="3"/>
    <s v="Satisfied"/>
    <n v="5"/>
    <x v="0"/>
    <s v="Average"/>
    <n v="0.60676554491601153"/>
  </r>
  <r>
    <x v="644"/>
    <x v="3"/>
    <n v="37"/>
    <s v="Male"/>
    <s v="Designer"/>
    <s v="Consulting"/>
    <n v="15"/>
    <x v="2"/>
    <n v="33"/>
    <n v="4"/>
    <n v="1"/>
    <s v="Medium"/>
    <x v="1"/>
    <s v="Yes"/>
    <x v="0"/>
    <n v="3"/>
    <s v="Unsatisfied"/>
    <n v="5"/>
    <x v="1"/>
    <s v="Average"/>
    <n v="0.87630639499870755"/>
  </r>
  <r>
    <x v="645"/>
    <x v="2"/>
    <n v="37"/>
    <s v="Prefer not to say"/>
    <s v="HR"/>
    <s v="Consulting"/>
    <n v="15"/>
    <x v="0"/>
    <n v="60"/>
    <n v="17"/>
    <n v="3"/>
    <s v="Medium"/>
    <x v="1"/>
    <s v="Yes"/>
    <x v="2"/>
    <n v="4"/>
    <s v="Satisfied"/>
    <n v="4"/>
    <x v="1"/>
    <s v="Good"/>
    <n v="0.79881937249335633"/>
  </r>
  <r>
    <x v="646"/>
    <x v="2"/>
    <n v="39"/>
    <s v="Female"/>
    <s v="Designer"/>
    <s v="Finance"/>
    <n v="17"/>
    <x v="2"/>
    <n v="55"/>
    <n v="8"/>
    <n v="3"/>
    <s v="Low"/>
    <x v="1"/>
    <s v="No"/>
    <x v="2"/>
    <n v="3"/>
    <s v="Satisfied"/>
    <n v="4"/>
    <x v="0"/>
    <s v="Good"/>
    <n v="0.62607275582221722"/>
  </r>
  <r>
    <x v="647"/>
    <x v="1"/>
    <n v="41"/>
    <s v="Female"/>
    <s v="Marketing"/>
    <s v="IT"/>
    <n v="3"/>
    <x v="1"/>
    <n v="38"/>
    <n v="4"/>
    <n v="3"/>
    <s v="Low"/>
    <x v="2"/>
    <s v="No"/>
    <x v="0"/>
    <n v="5"/>
    <s v="Satisfied"/>
    <n v="5"/>
    <x v="0"/>
    <s v="Good"/>
    <n v="0.93236590367642391"/>
  </r>
  <r>
    <x v="648"/>
    <x v="1"/>
    <n v="58"/>
    <s v="Male"/>
    <s v="Sales"/>
    <s v="Consulting"/>
    <n v="35"/>
    <x v="2"/>
    <n v="30"/>
    <n v="12"/>
    <n v="5"/>
    <s v="Low"/>
    <x v="3"/>
    <s v="No"/>
    <x v="1"/>
    <n v="4"/>
    <s v="Satisfied"/>
    <n v="3"/>
    <x v="0"/>
    <s v="Good"/>
    <n v="0.59196993590938241"/>
  </r>
  <r>
    <x v="649"/>
    <x v="5"/>
    <n v="24"/>
    <s v="Female"/>
    <s v="Software Engineer"/>
    <s v="Consulting"/>
    <n v="5"/>
    <x v="1"/>
    <n v="47"/>
    <n v="19"/>
    <n v="4"/>
    <s v="Low"/>
    <x v="3"/>
    <s v="Yes"/>
    <x v="0"/>
    <n v="2"/>
    <s v="Unsatisfied"/>
    <n v="5"/>
    <x v="2"/>
    <s v="Average"/>
    <n v="0.77522619413732763"/>
  </r>
  <r>
    <x v="650"/>
    <x v="4"/>
    <n v="26"/>
    <s v="Male"/>
    <s v="HR"/>
    <s v="Retail"/>
    <n v="4"/>
    <x v="2"/>
    <n v="44"/>
    <n v="14"/>
    <n v="2"/>
    <s v="Medium"/>
    <x v="0"/>
    <s v="Yes"/>
    <x v="2"/>
    <n v="4"/>
    <s v="Satisfied"/>
    <n v="5"/>
    <x v="0"/>
    <s v="Poor"/>
    <n v="2.2232806474356437E-2"/>
  </r>
  <r>
    <x v="651"/>
    <x v="2"/>
    <n v="26"/>
    <s v="Male"/>
    <s v="Project Manager"/>
    <s v="Education"/>
    <n v="5"/>
    <x v="1"/>
    <n v="47"/>
    <n v="18"/>
    <n v="1"/>
    <s v="Low"/>
    <x v="3"/>
    <s v="No"/>
    <x v="2"/>
    <n v="5"/>
    <s v="Unsatisfied"/>
    <n v="4"/>
    <x v="2"/>
    <s v="Average"/>
    <n v="0.37633878109706476"/>
  </r>
  <r>
    <x v="652"/>
    <x v="0"/>
    <n v="45"/>
    <s v="Male"/>
    <s v="Data Scientist"/>
    <s v="IT"/>
    <n v="24"/>
    <x v="1"/>
    <n v="50"/>
    <n v="1"/>
    <n v="3"/>
    <s v="High"/>
    <x v="3"/>
    <s v="Yes"/>
    <x v="1"/>
    <n v="2"/>
    <s v="Neutral"/>
    <n v="5"/>
    <x v="2"/>
    <s v="Good"/>
    <n v="0.14692633397562849"/>
  </r>
  <r>
    <x v="653"/>
    <x v="1"/>
    <n v="36"/>
    <s v="Male"/>
    <s v="Software Engineer"/>
    <s v="Retail"/>
    <n v="14"/>
    <x v="1"/>
    <n v="42"/>
    <n v="5"/>
    <n v="2"/>
    <s v="High"/>
    <x v="0"/>
    <s v="Yes"/>
    <x v="1"/>
    <n v="2"/>
    <s v="Satisfied"/>
    <n v="1"/>
    <x v="0"/>
    <s v="Poor"/>
    <n v="0.23739115015021739"/>
  </r>
  <r>
    <x v="654"/>
    <x v="2"/>
    <n v="33"/>
    <s v="Male"/>
    <s v="Designer"/>
    <s v="Education"/>
    <n v="13"/>
    <x v="1"/>
    <n v="55"/>
    <n v="4"/>
    <n v="5"/>
    <s v="High"/>
    <x v="3"/>
    <s v="Yes"/>
    <x v="0"/>
    <n v="5"/>
    <s v="Neutral"/>
    <n v="4"/>
    <x v="1"/>
    <s v="Average"/>
    <n v="0.63346321298171038"/>
  </r>
  <r>
    <x v="655"/>
    <x v="4"/>
    <n v="27"/>
    <s v="Female"/>
    <s v="Software Engineer"/>
    <s v="Education"/>
    <n v="7"/>
    <x v="0"/>
    <n v="43"/>
    <n v="7"/>
    <n v="1"/>
    <s v="Low"/>
    <x v="3"/>
    <s v="No"/>
    <x v="0"/>
    <n v="3"/>
    <s v="Unsatisfied"/>
    <n v="4"/>
    <x v="2"/>
    <s v="Good"/>
    <n v="0.45733315844038624"/>
  </r>
  <r>
    <x v="656"/>
    <x v="4"/>
    <n v="33"/>
    <s v="Male"/>
    <s v="Marketing"/>
    <s v="Consulting"/>
    <n v="12"/>
    <x v="1"/>
    <n v="47"/>
    <n v="7"/>
    <n v="1"/>
    <s v="Low"/>
    <x v="2"/>
    <s v="Yes"/>
    <x v="1"/>
    <n v="5"/>
    <s v="Neutral"/>
    <n v="2"/>
    <x v="1"/>
    <s v="Poor"/>
    <n v="0.38357842161974676"/>
  </r>
  <r>
    <x v="657"/>
    <x v="0"/>
    <n v="55"/>
    <s v="Non-binary"/>
    <s v="HR"/>
    <s v="Retail"/>
    <n v="32"/>
    <x v="0"/>
    <n v="55"/>
    <n v="6"/>
    <n v="5"/>
    <s v="Low"/>
    <x v="1"/>
    <s v="Yes"/>
    <x v="2"/>
    <n v="5"/>
    <s v="Satisfied"/>
    <n v="4"/>
    <x v="0"/>
    <s v="Good"/>
    <n v="0.1434202742545212"/>
  </r>
  <r>
    <x v="658"/>
    <x v="0"/>
    <n v="47"/>
    <s v="Non-binary"/>
    <s v="Software Engineer"/>
    <s v="Retail"/>
    <n v="25"/>
    <x v="1"/>
    <n v="43"/>
    <n v="11"/>
    <n v="4"/>
    <s v="High"/>
    <x v="2"/>
    <s v="Yes"/>
    <x v="0"/>
    <n v="4"/>
    <s v="Neutral"/>
    <n v="3"/>
    <x v="2"/>
    <s v="Good"/>
    <n v="0.87685485138297969"/>
  </r>
  <r>
    <x v="659"/>
    <x v="5"/>
    <n v="48"/>
    <s v="Prefer not to say"/>
    <s v="Software Engineer"/>
    <s v="IT"/>
    <n v="28"/>
    <x v="2"/>
    <n v="39"/>
    <n v="6"/>
    <n v="3"/>
    <s v="High"/>
    <x v="3"/>
    <s v="Yes"/>
    <x v="1"/>
    <n v="4"/>
    <s v="Satisfied"/>
    <n v="3"/>
    <x v="1"/>
    <s v="Poor"/>
    <n v="0.70480142911034205"/>
  </r>
  <r>
    <x v="660"/>
    <x v="1"/>
    <n v="35"/>
    <s v="Female"/>
    <s v="Designer"/>
    <s v="Retail"/>
    <n v="15"/>
    <x v="0"/>
    <n v="32"/>
    <n v="8"/>
    <n v="1"/>
    <s v="Low"/>
    <x v="3"/>
    <s v="Yes"/>
    <x v="2"/>
    <n v="2"/>
    <s v="Satisfied"/>
    <n v="1"/>
    <x v="1"/>
    <s v="Average"/>
    <n v="0.43096519756292051"/>
  </r>
  <r>
    <x v="661"/>
    <x v="3"/>
    <n v="43"/>
    <s v="Male"/>
    <s v="Software Engineer"/>
    <s v="Retail"/>
    <n v="22"/>
    <x v="1"/>
    <n v="44"/>
    <n v="3"/>
    <n v="5"/>
    <s v="Low"/>
    <x v="1"/>
    <s v="No"/>
    <x v="1"/>
    <n v="5"/>
    <s v="Satisfied"/>
    <n v="5"/>
    <x v="2"/>
    <s v="Good"/>
    <n v="0.91395322516146182"/>
  </r>
  <r>
    <x v="662"/>
    <x v="5"/>
    <n v="43"/>
    <s v="Female"/>
    <s v="Sales"/>
    <s v="Retail"/>
    <n v="20"/>
    <x v="0"/>
    <n v="22"/>
    <n v="1"/>
    <n v="1"/>
    <s v="High"/>
    <x v="0"/>
    <s v="No"/>
    <x v="2"/>
    <n v="2"/>
    <s v="Unsatisfied"/>
    <n v="5"/>
    <x v="2"/>
    <s v="Good"/>
    <n v="0.44863833377070694"/>
  </r>
  <r>
    <x v="663"/>
    <x v="3"/>
    <n v="46"/>
    <s v="Prefer not to say"/>
    <s v="Marketing"/>
    <s v="Consulting"/>
    <n v="23"/>
    <x v="1"/>
    <n v="45"/>
    <n v="2"/>
    <n v="1"/>
    <s v="High"/>
    <x v="0"/>
    <s v="Yes"/>
    <x v="0"/>
    <n v="2"/>
    <s v="Unsatisfied"/>
    <n v="3"/>
    <x v="2"/>
    <s v="Poor"/>
    <n v="0.85232393530760608"/>
  </r>
  <r>
    <x v="664"/>
    <x v="4"/>
    <n v="38"/>
    <s v="Non-binary"/>
    <s v="Project Manager"/>
    <s v="Retail"/>
    <n v="15"/>
    <x v="2"/>
    <n v="50"/>
    <n v="2"/>
    <n v="2"/>
    <s v="Low"/>
    <x v="1"/>
    <s v="No"/>
    <x v="2"/>
    <n v="4"/>
    <s v="Neutral"/>
    <n v="1"/>
    <x v="0"/>
    <s v="Poor"/>
    <n v="0.19433072885067892"/>
  </r>
  <r>
    <x v="665"/>
    <x v="1"/>
    <n v="22"/>
    <s v="Female"/>
    <s v="HR"/>
    <s v="Retail"/>
    <n v="2"/>
    <x v="0"/>
    <n v="41"/>
    <n v="15"/>
    <n v="5"/>
    <s v="Medium"/>
    <x v="2"/>
    <s v="Yes"/>
    <x v="1"/>
    <n v="4"/>
    <s v="Neutral"/>
    <n v="2"/>
    <x v="0"/>
    <s v="Good"/>
    <n v="4.2834884479341362E-3"/>
  </r>
  <r>
    <x v="666"/>
    <x v="2"/>
    <n v="41"/>
    <s v="Non-binary"/>
    <s v="Data Scientist"/>
    <s v="Finance"/>
    <n v="3"/>
    <x v="1"/>
    <n v="43"/>
    <n v="8"/>
    <n v="4"/>
    <s v="Medium"/>
    <x v="3"/>
    <s v="No"/>
    <x v="1"/>
    <n v="5"/>
    <s v="Neutral"/>
    <n v="3"/>
    <x v="0"/>
    <s v="Good"/>
    <n v="6.8351541284314976E-3"/>
  </r>
  <r>
    <x v="667"/>
    <x v="4"/>
    <n v="50"/>
    <s v="Male"/>
    <s v="Sales"/>
    <s v="Education"/>
    <n v="31"/>
    <x v="0"/>
    <n v="49"/>
    <n v="12"/>
    <n v="5"/>
    <s v="Medium"/>
    <x v="2"/>
    <s v="Yes"/>
    <x v="2"/>
    <n v="4"/>
    <s v="Unsatisfied"/>
    <n v="4"/>
    <x v="0"/>
    <s v="Good"/>
    <n v="0.28288617013107087"/>
  </r>
  <r>
    <x v="668"/>
    <x v="5"/>
    <n v="53"/>
    <s v="Prefer not to say"/>
    <s v="Marketing"/>
    <s v="Manufacturing"/>
    <n v="31"/>
    <x v="0"/>
    <n v="38"/>
    <n v="1"/>
    <n v="2"/>
    <s v="Low"/>
    <x v="1"/>
    <s v="No"/>
    <x v="0"/>
    <n v="2"/>
    <s v="Neutral"/>
    <n v="2"/>
    <x v="2"/>
    <s v="Good"/>
    <n v="0.8901613579250347"/>
  </r>
  <r>
    <x v="669"/>
    <x v="0"/>
    <n v="42"/>
    <s v="Prefer not to say"/>
    <s v="Software Engineer"/>
    <s v="Education"/>
    <n v="22"/>
    <x v="1"/>
    <n v="38"/>
    <n v="11"/>
    <n v="5"/>
    <s v="Medium"/>
    <x v="3"/>
    <s v="Yes"/>
    <x v="0"/>
    <n v="1"/>
    <s v="Unsatisfied"/>
    <n v="4"/>
    <x v="0"/>
    <s v="Good"/>
    <n v="0.11833148157958073"/>
  </r>
  <r>
    <x v="670"/>
    <x v="0"/>
    <n v="27"/>
    <s v="Non-binary"/>
    <s v="Designer"/>
    <s v="Retail"/>
    <n v="6"/>
    <x v="2"/>
    <n v="43"/>
    <n v="15"/>
    <n v="4"/>
    <s v="High"/>
    <x v="2"/>
    <s v="Yes"/>
    <x v="1"/>
    <n v="4"/>
    <s v="Satisfied"/>
    <n v="2"/>
    <x v="0"/>
    <s v="Poor"/>
    <n v="0.16046890020756155"/>
  </r>
  <r>
    <x v="671"/>
    <x v="1"/>
    <n v="53"/>
    <s v="Female"/>
    <s v="Sales"/>
    <s v="IT"/>
    <n v="33"/>
    <x v="2"/>
    <n v="43"/>
    <n v="4"/>
    <n v="3"/>
    <s v="Medium"/>
    <x v="3"/>
    <s v="Yes"/>
    <x v="1"/>
    <n v="2"/>
    <s v="Unsatisfied"/>
    <n v="1"/>
    <x v="1"/>
    <s v="Poor"/>
    <n v="0.61116527031177925"/>
  </r>
  <r>
    <x v="672"/>
    <x v="1"/>
    <n v="58"/>
    <s v="Prefer not to say"/>
    <s v="Sales"/>
    <s v="Manufacturing"/>
    <n v="38"/>
    <x v="0"/>
    <n v="45"/>
    <n v="3"/>
    <n v="3"/>
    <s v="Low"/>
    <x v="2"/>
    <s v="No"/>
    <x v="0"/>
    <n v="4"/>
    <s v="Neutral"/>
    <n v="2"/>
    <x v="0"/>
    <s v="Poor"/>
    <n v="0.30995412044062276"/>
  </r>
  <r>
    <x v="673"/>
    <x v="0"/>
    <n v="32"/>
    <s v="Non-binary"/>
    <s v="HR"/>
    <s v="IT"/>
    <n v="12"/>
    <x v="1"/>
    <n v="45"/>
    <n v="8"/>
    <n v="4"/>
    <s v="High"/>
    <x v="3"/>
    <s v="No"/>
    <x v="1"/>
    <n v="3"/>
    <s v="Satisfied"/>
    <n v="2"/>
    <x v="2"/>
    <s v="Poor"/>
    <n v="2.6298501463748014E-2"/>
  </r>
  <r>
    <x v="674"/>
    <x v="4"/>
    <n v="32"/>
    <s v="Male"/>
    <s v="Sales"/>
    <s v="Manufacturing"/>
    <n v="10"/>
    <x v="0"/>
    <n v="44"/>
    <n v="6"/>
    <n v="2"/>
    <s v="Medium"/>
    <x v="2"/>
    <s v="Yes"/>
    <x v="2"/>
    <n v="4"/>
    <s v="Unsatisfied"/>
    <n v="2"/>
    <x v="2"/>
    <s v="Average"/>
    <n v="0.73483876056730579"/>
  </r>
  <r>
    <x v="675"/>
    <x v="2"/>
    <n v="44"/>
    <s v="Female"/>
    <s v="Sales"/>
    <s v="Healthcare"/>
    <n v="7"/>
    <x v="1"/>
    <n v="26"/>
    <n v="1"/>
    <n v="1"/>
    <s v="High"/>
    <x v="3"/>
    <s v="No"/>
    <x v="0"/>
    <n v="5"/>
    <s v="Neutral"/>
    <n v="5"/>
    <x v="2"/>
    <s v="Average"/>
    <n v="0.63214956775725617"/>
  </r>
  <r>
    <x v="676"/>
    <x v="5"/>
    <n v="44"/>
    <s v="Prefer not to say"/>
    <s v="Software Engineer"/>
    <s v="Retail"/>
    <n v="22"/>
    <x v="1"/>
    <n v="46"/>
    <n v="11"/>
    <n v="4"/>
    <s v="Medium"/>
    <x v="1"/>
    <s v="Yes"/>
    <x v="1"/>
    <n v="4"/>
    <s v="Neutral"/>
    <n v="3"/>
    <x v="0"/>
    <s v="Poor"/>
    <n v="0.8072800614920872"/>
  </r>
  <r>
    <x v="677"/>
    <x v="3"/>
    <n v="42"/>
    <s v="Prefer not to say"/>
    <s v="HR"/>
    <s v="IT"/>
    <n v="19"/>
    <x v="2"/>
    <n v="44"/>
    <n v="1"/>
    <n v="3"/>
    <s v="Medium"/>
    <x v="0"/>
    <s v="Yes"/>
    <x v="1"/>
    <n v="2"/>
    <s v="Satisfied"/>
    <n v="3"/>
    <x v="1"/>
    <s v="Average"/>
    <n v="0.34366705813880394"/>
  </r>
  <r>
    <x v="678"/>
    <x v="0"/>
    <n v="43"/>
    <s v="Male"/>
    <s v="Data Scientist"/>
    <s v="Consulting"/>
    <n v="2"/>
    <x v="0"/>
    <n v="40"/>
    <n v="2"/>
    <n v="4"/>
    <s v="Medium"/>
    <x v="3"/>
    <s v="No"/>
    <x v="1"/>
    <n v="5"/>
    <s v="Unsatisfied"/>
    <n v="1"/>
    <x v="0"/>
    <s v="Average"/>
    <n v="5.3972424514641681E-2"/>
  </r>
  <r>
    <x v="679"/>
    <x v="4"/>
    <n v="39"/>
    <s v="Male"/>
    <s v="Project Manager"/>
    <s v="Finance"/>
    <n v="17"/>
    <x v="0"/>
    <n v="41"/>
    <n v="1"/>
    <n v="5"/>
    <s v="Medium"/>
    <x v="3"/>
    <s v="No"/>
    <x v="1"/>
    <n v="4"/>
    <s v="Satisfied"/>
    <n v="3"/>
    <x v="2"/>
    <s v="Poor"/>
    <n v="0.8522928040680593"/>
  </r>
  <r>
    <x v="680"/>
    <x v="4"/>
    <n v="48"/>
    <s v="Prefer not to say"/>
    <s v="Data Scientist"/>
    <s v="IT"/>
    <n v="29"/>
    <x v="2"/>
    <n v="47"/>
    <n v="13"/>
    <n v="4"/>
    <s v="Medium"/>
    <x v="3"/>
    <s v="Yes"/>
    <x v="1"/>
    <n v="3"/>
    <s v="Neutral"/>
    <n v="4"/>
    <x v="2"/>
    <s v="Average"/>
    <n v="0.16064165683945997"/>
  </r>
  <r>
    <x v="681"/>
    <x v="2"/>
    <n v="30"/>
    <s v="Prefer not to say"/>
    <s v="Sales"/>
    <s v="Consulting"/>
    <n v="7"/>
    <x v="2"/>
    <n v="35"/>
    <n v="12"/>
    <n v="5"/>
    <s v="Medium"/>
    <x v="0"/>
    <s v="Yes"/>
    <x v="1"/>
    <n v="1"/>
    <s v="Satisfied"/>
    <n v="4"/>
    <x v="1"/>
    <s v="Poor"/>
    <n v="7.2169543168842165E-2"/>
  </r>
  <r>
    <x v="682"/>
    <x v="5"/>
    <n v="40"/>
    <s v="Non-binary"/>
    <s v="Sales"/>
    <s v="Manufacturing"/>
    <n v="17"/>
    <x v="2"/>
    <n v="37"/>
    <n v="2"/>
    <n v="4"/>
    <s v="Medium"/>
    <x v="3"/>
    <s v="No"/>
    <x v="2"/>
    <n v="4"/>
    <s v="Neutral"/>
    <n v="2"/>
    <x v="1"/>
    <s v="Average"/>
    <n v="0.92612510674094506"/>
  </r>
  <r>
    <x v="683"/>
    <x v="5"/>
    <n v="55"/>
    <s v="Prefer not to say"/>
    <s v="Data Scientist"/>
    <s v="IT"/>
    <n v="36"/>
    <x v="1"/>
    <n v="43"/>
    <n v="10"/>
    <n v="1"/>
    <s v="Medium"/>
    <x v="1"/>
    <s v="No"/>
    <x v="0"/>
    <n v="2"/>
    <s v="Satisfied"/>
    <n v="2"/>
    <x v="1"/>
    <s v="Good"/>
    <n v="0.72885725233877541"/>
  </r>
  <r>
    <x v="684"/>
    <x v="5"/>
    <n v="43"/>
    <s v="Male"/>
    <s v="Sales"/>
    <s v="Finance"/>
    <n v="23"/>
    <x v="2"/>
    <n v="44"/>
    <n v="13"/>
    <n v="2"/>
    <s v="High"/>
    <x v="0"/>
    <s v="Yes"/>
    <x v="2"/>
    <n v="2"/>
    <s v="Unsatisfied"/>
    <n v="4"/>
    <x v="1"/>
    <s v="Average"/>
    <n v="3.5473595027303295E-2"/>
  </r>
  <r>
    <x v="685"/>
    <x v="1"/>
    <n v="39"/>
    <s v="Prefer not to say"/>
    <s v="Data Scientist"/>
    <s v="Healthcare"/>
    <n v="17"/>
    <x v="1"/>
    <n v="45"/>
    <n v="10"/>
    <n v="4"/>
    <s v="Low"/>
    <x v="3"/>
    <s v="No"/>
    <x v="1"/>
    <n v="5"/>
    <s v="Unsatisfied"/>
    <n v="2"/>
    <x v="0"/>
    <s v="Good"/>
    <n v="4.5649588375019534E-2"/>
  </r>
  <r>
    <x v="686"/>
    <x v="5"/>
    <n v="41"/>
    <s v="Non-binary"/>
    <s v="Data Scientist"/>
    <s v="IT"/>
    <n v="19"/>
    <x v="1"/>
    <n v="46"/>
    <n v="5"/>
    <n v="3"/>
    <s v="Low"/>
    <x v="1"/>
    <s v="No"/>
    <x v="1"/>
    <n v="1"/>
    <s v="Satisfied"/>
    <n v="1"/>
    <x v="2"/>
    <s v="Average"/>
    <n v="0.80926542842899907"/>
  </r>
  <r>
    <x v="687"/>
    <x v="3"/>
    <n v="57"/>
    <s v="Male"/>
    <s v="Marketing"/>
    <s v="Education"/>
    <n v="36"/>
    <x v="0"/>
    <n v="33"/>
    <n v="5"/>
    <n v="4"/>
    <s v="High"/>
    <x v="3"/>
    <s v="Yes"/>
    <x v="1"/>
    <n v="3"/>
    <s v="Neutral"/>
    <n v="2"/>
    <x v="2"/>
    <s v="Average"/>
    <n v="0.63116141697063854"/>
  </r>
  <r>
    <x v="688"/>
    <x v="1"/>
    <n v="45"/>
    <s v="Prefer not to say"/>
    <s v="Software Engineer"/>
    <s v="Education"/>
    <n v="22"/>
    <x v="0"/>
    <n v="45"/>
    <n v="10"/>
    <n v="1"/>
    <s v="Low"/>
    <x v="1"/>
    <s v="Yes"/>
    <x v="1"/>
    <n v="4"/>
    <s v="Satisfied"/>
    <n v="4"/>
    <x v="0"/>
    <s v="Good"/>
    <n v="6.7682307287531551E-2"/>
  </r>
  <r>
    <x v="689"/>
    <x v="3"/>
    <n v="31"/>
    <s v="Prefer not to say"/>
    <s v="Marketing"/>
    <s v="Finance"/>
    <n v="12"/>
    <x v="1"/>
    <n v="41"/>
    <n v="19"/>
    <n v="3"/>
    <s v="Medium"/>
    <x v="0"/>
    <s v="Yes"/>
    <x v="1"/>
    <n v="4"/>
    <s v="Satisfied"/>
    <n v="3"/>
    <x v="1"/>
    <s v="Good"/>
    <n v="0.55827273143218936"/>
  </r>
  <r>
    <x v="690"/>
    <x v="4"/>
    <n v="44"/>
    <s v="Female"/>
    <s v="Designer"/>
    <s v="Retail"/>
    <n v="21"/>
    <x v="0"/>
    <n v="40"/>
    <n v="2"/>
    <n v="3"/>
    <s v="Low"/>
    <x v="3"/>
    <s v="No"/>
    <x v="2"/>
    <n v="4"/>
    <s v="Neutral"/>
    <n v="5"/>
    <x v="2"/>
    <s v="Poor"/>
    <n v="0.23679663687570274"/>
  </r>
  <r>
    <x v="691"/>
    <x v="4"/>
    <n v="47"/>
    <s v="Non-binary"/>
    <s v="HR"/>
    <s v="Finance"/>
    <n v="26"/>
    <x v="0"/>
    <n v="45"/>
    <n v="4"/>
    <n v="5"/>
    <s v="Low"/>
    <x v="2"/>
    <s v="No"/>
    <x v="1"/>
    <n v="5"/>
    <s v="Unsatisfied"/>
    <n v="3"/>
    <x v="2"/>
    <s v="Average"/>
    <n v="0.53364801538178197"/>
  </r>
  <r>
    <x v="692"/>
    <x v="0"/>
    <n v="53"/>
    <s v="Non-binary"/>
    <s v="HR"/>
    <s v="Retail"/>
    <n v="33"/>
    <x v="0"/>
    <n v="43"/>
    <n v="4"/>
    <n v="5"/>
    <s v="Low"/>
    <x v="2"/>
    <s v="Yes"/>
    <x v="0"/>
    <n v="1"/>
    <s v="Unsatisfied"/>
    <n v="1"/>
    <x v="2"/>
    <s v="Average"/>
    <n v="0.78170546314727329"/>
  </r>
  <r>
    <x v="693"/>
    <x v="4"/>
    <n v="48"/>
    <s v="Male"/>
    <s v="Software Engineer"/>
    <s v="Healthcare"/>
    <n v="27"/>
    <x v="1"/>
    <n v="46"/>
    <n v="2"/>
    <n v="3"/>
    <s v="Low"/>
    <x v="3"/>
    <s v="Yes"/>
    <x v="1"/>
    <n v="1"/>
    <s v="Unsatisfied"/>
    <n v="1"/>
    <x v="0"/>
    <s v="Poor"/>
    <n v="0.29950255143615623"/>
  </r>
  <r>
    <x v="694"/>
    <x v="2"/>
    <n v="39"/>
    <s v="Male"/>
    <s v="Marketing"/>
    <s v="Retail"/>
    <n v="16"/>
    <x v="2"/>
    <n v="47"/>
    <n v="1"/>
    <n v="5"/>
    <s v="Medium"/>
    <x v="1"/>
    <s v="No"/>
    <x v="1"/>
    <n v="4"/>
    <s v="Neutral"/>
    <n v="3"/>
    <x v="1"/>
    <s v="Poor"/>
    <n v="0.25424868356169483"/>
  </r>
  <r>
    <x v="695"/>
    <x v="0"/>
    <n v="29"/>
    <s v="Male"/>
    <s v="HR"/>
    <s v="IT"/>
    <n v="9"/>
    <x v="2"/>
    <n v="44"/>
    <n v="13"/>
    <n v="1"/>
    <s v="Medium"/>
    <x v="3"/>
    <s v="No"/>
    <x v="2"/>
    <n v="2"/>
    <s v="Satisfied"/>
    <n v="1"/>
    <x v="0"/>
    <s v="Poor"/>
    <n v="0.19186341888408387"/>
  </r>
  <r>
    <x v="696"/>
    <x v="5"/>
    <n v="43"/>
    <s v="Female"/>
    <s v="Project Manager"/>
    <s v="Manufacturing"/>
    <n v="21"/>
    <x v="0"/>
    <n v="40"/>
    <n v="1"/>
    <n v="1"/>
    <s v="Medium"/>
    <x v="0"/>
    <s v="No"/>
    <x v="0"/>
    <n v="4"/>
    <s v="Neutral"/>
    <n v="2"/>
    <x v="0"/>
    <s v="Poor"/>
    <n v="0.5275847541881471"/>
  </r>
  <r>
    <x v="697"/>
    <x v="5"/>
    <n v="50"/>
    <s v="Male"/>
    <s v="Designer"/>
    <s v="Retail"/>
    <n v="30"/>
    <x v="2"/>
    <n v="45"/>
    <n v="16"/>
    <n v="3"/>
    <s v="Medium"/>
    <x v="3"/>
    <s v="No"/>
    <x v="2"/>
    <n v="4"/>
    <s v="Unsatisfied"/>
    <n v="5"/>
    <x v="2"/>
    <s v="Good"/>
    <n v="0.52635888919645857"/>
  </r>
  <r>
    <x v="698"/>
    <x v="4"/>
    <n v="43"/>
    <s v="Prefer not to say"/>
    <s v="Data Scientist"/>
    <s v="Finance"/>
    <n v="22"/>
    <x v="0"/>
    <n v="55"/>
    <n v="5"/>
    <n v="3"/>
    <s v="High"/>
    <x v="2"/>
    <s v="No"/>
    <x v="2"/>
    <n v="3"/>
    <s v="Satisfied"/>
    <n v="5"/>
    <x v="0"/>
    <s v="Good"/>
    <n v="0.85593991997310903"/>
  </r>
  <r>
    <x v="699"/>
    <x v="3"/>
    <n v="47"/>
    <s v="Non-binary"/>
    <s v="Designer"/>
    <s v="Consulting"/>
    <n v="28"/>
    <x v="2"/>
    <n v="41"/>
    <n v="5"/>
    <n v="3"/>
    <s v="Medium"/>
    <x v="3"/>
    <s v="No"/>
    <x v="1"/>
    <n v="1"/>
    <s v="Satisfied"/>
    <n v="3"/>
    <x v="2"/>
    <s v="Poor"/>
    <n v="0.57349699546880928"/>
  </r>
  <r>
    <x v="700"/>
    <x v="2"/>
    <n v="26"/>
    <s v="Non-binary"/>
    <s v="Designer"/>
    <s v="Finance"/>
    <n v="5"/>
    <x v="1"/>
    <n v="26"/>
    <n v="2"/>
    <n v="2"/>
    <s v="High"/>
    <x v="3"/>
    <s v="No"/>
    <x v="1"/>
    <n v="5"/>
    <s v="Neutral"/>
    <n v="3"/>
    <x v="1"/>
    <s v="Average"/>
    <n v="0.98015341294668934"/>
  </r>
  <r>
    <x v="701"/>
    <x v="2"/>
    <n v="57"/>
    <s v="Non-binary"/>
    <s v="HR"/>
    <s v="Healthcare"/>
    <n v="34"/>
    <x v="2"/>
    <n v="41"/>
    <n v="3"/>
    <n v="1"/>
    <s v="Medium"/>
    <x v="2"/>
    <s v="Yes"/>
    <x v="0"/>
    <n v="4"/>
    <s v="Unsatisfied"/>
    <n v="1"/>
    <x v="0"/>
    <s v="Poor"/>
    <n v="0.44979630444051266"/>
  </r>
  <r>
    <x v="702"/>
    <x v="3"/>
    <n v="36"/>
    <s v="Male"/>
    <s v="Project Manager"/>
    <s v="Manufacturing"/>
    <n v="13"/>
    <x v="2"/>
    <n v="59"/>
    <n v="12"/>
    <n v="1"/>
    <s v="Medium"/>
    <x v="1"/>
    <s v="Yes"/>
    <x v="1"/>
    <n v="5"/>
    <s v="Neutral"/>
    <n v="4"/>
    <x v="1"/>
    <s v="Average"/>
    <n v="0.75766732185168295"/>
  </r>
  <r>
    <x v="703"/>
    <x v="4"/>
    <n v="26"/>
    <s v="Male"/>
    <s v="Marketing"/>
    <s v="IT"/>
    <n v="6"/>
    <x v="1"/>
    <n v="47"/>
    <n v="12"/>
    <n v="2"/>
    <s v="Low"/>
    <x v="0"/>
    <s v="No"/>
    <x v="2"/>
    <n v="1"/>
    <s v="Satisfied"/>
    <n v="3"/>
    <x v="1"/>
    <s v="Good"/>
    <n v="0.84272011302646044"/>
  </r>
  <r>
    <x v="704"/>
    <x v="5"/>
    <n v="47"/>
    <s v="Female"/>
    <s v="Designer"/>
    <s v="Retail"/>
    <n v="6"/>
    <x v="0"/>
    <n v="31"/>
    <n v="1"/>
    <n v="3"/>
    <s v="Low"/>
    <x v="0"/>
    <s v="Yes"/>
    <x v="1"/>
    <n v="1"/>
    <s v="Satisfied"/>
    <n v="2"/>
    <x v="1"/>
    <s v="Average"/>
    <n v="0.76562455375161698"/>
  </r>
  <r>
    <x v="705"/>
    <x v="5"/>
    <n v="59"/>
    <s v="Female"/>
    <s v="Software Engineer"/>
    <s v="Consulting"/>
    <n v="36"/>
    <x v="1"/>
    <n v="30"/>
    <n v="2"/>
    <n v="2"/>
    <s v="Medium"/>
    <x v="1"/>
    <s v="No"/>
    <x v="0"/>
    <n v="2"/>
    <s v="Neutral"/>
    <n v="4"/>
    <x v="1"/>
    <s v="Average"/>
    <n v="0.69098805508874617"/>
  </r>
  <r>
    <x v="706"/>
    <x v="1"/>
    <n v="46"/>
    <s v="Male"/>
    <s v="Project Manager"/>
    <s v="Consulting"/>
    <n v="23"/>
    <x v="1"/>
    <n v="42"/>
    <n v="1"/>
    <n v="4"/>
    <s v="Medium"/>
    <x v="2"/>
    <s v="Yes"/>
    <x v="0"/>
    <n v="3"/>
    <s v="Unsatisfied"/>
    <n v="1"/>
    <x v="0"/>
    <s v="Average"/>
    <n v="0.66037547660036577"/>
  </r>
  <r>
    <x v="707"/>
    <x v="2"/>
    <n v="40"/>
    <s v="Prefer not to say"/>
    <s v="Designer"/>
    <s v="Education"/>
    <n v="20"/>
    <x v="2"/>
    <n v="44"/>
    <n v="15"/>
    <n v="3"/>
    <s v="Low"/>
    <x v="1"/>
    <s v="No"/>
    <x v="0"/>
    <n v="5"/>
    <s v="Neutral"/>
    <n v="4"/>
    <x v="1"/>
    <s v="Average"/>
    <n v="0.13818296223469395"/>
  </r>
  <r>
    <x v="708"/>
    <x v="1"/>
    <n v="31"/>
    <s v="Female"/>
    <s v="Project Manager"/>
    <s v="IT"/>
    <n v="8"/>
    <x v="2"/>
    <n v="39"/>
    <n v="8"/>
    <n v="4"/>
    <s v="High"/>
    <x v="2"/>
    <s v="Yes"/>
    <x v="2"/>
    <n v="1"/>
    <s v="Satisfied"/>
    <n v="1"/>
    <x v="1"/>
    <s v="Good"/>
    <n v="0.10284189084515727"/>
  </r>
  <r>
    <x v="709"/>
    <x v="4"/>
    <n v="37"/>
    <s v="Prefer not to say"/>
    <s v="HR"/>
    <s v="Education"/>
    <n v="4"/>
    <x v="2"/>
    <n v="52"/>
    <n v="8"/>
    <n v="3"/>
    <s v="High"/>
    <x v="2"/>
    <s v="No"/>
    <x v="1"/>
    <n v="2"/>
    <s v="Satisfied"/>
    <n v="5"/>
    <x v="1"/>
    <s v="Average"/>
    <n v="0.14282699029534063"/>
  </r>
  <r>
    <x v="710"/>
    <x v="0"/>
    <n v="54"/>
    <s v="Prefer not to say"/>
    <s v="Software Engineer"/>
    <s v="Retail"/>
    <n v="33"/>
    <x v="1"/>
    <n v="23"/>
    <n v="3"/>
    <n v="4"/>
    <s v="Low"/>
    <x v="0"/>
    <s v="Yes"/>
    <x v="1"/>
    <n v="1"/>
    <s v="Neutral"/>
    <n v="4"/>
    <x v="2"/>
    <s v="Poor"/>
    <n v="0.68700603465400634"/>
  </r>
  <r>
    <x v="711"/>
    <x v="1"/>
    <n v="43"/>
    <s v="Male"/>
    <s v="Designer"/>
    <s v="Finance"/>
    <n v="20"/>
    <x v="0"/>
    <n v="42"/>
    <n v="2"/>
    <n v="3"/>
    <s v="Medium"/>
    <x v="3"/>
    <s v="No"/>
    <x v="1"/>
    <n v="5"/>
    <s v="Neutral"/>
    <n v="3"/>
    <x v="0"/>
    <s v="Poor"/>
    <n v="0.86583822768259577"/>
  </r>
  <r>
    <x v="712"/>
    <x v="1"/>
    <n v="34"/>
    <s v="Female"/>
    <s v="Sales"/>
    <s v="IT"/>
    <n v="13"/>
    <x v="1"/>
    <n v="32"/>
    <n v="22"/>
    <n v="1"/>
    <s v="High"/>
    <x v="3"/>
    <s v="No"/>
    <x v="2"/>
    <n v="3"/>
    <s v="Neutral"/>
    <n v="5"/>
    <x v="2"/>
    <s v="Poor"/>
    <n v="0.52476777681560038"/>
  </r>
  <r>
    <x v="713"/>
    <x v="2"/>
    <n v="29"/>
    <s v="Male"/>
    <s v="Software Engineer"/>
    <s v="Manufacturing"/>
    <n v="8"/>
    <x v="1"/>
    <n v="50"/>
    <n v="16"/>
    <n v="5"/>
    <s v="Medium"/>
    <x v="3"/>
    <s v="Yes"/>
    <x v="2"/>
    <n v="1"/>
    <s v="Satisfied"/>
    <n v="5"/>
    <x v="1"/>
    <s v="Average"/>
    <n v="0.18406484188750249"/>
  </r>
  <r>
    <x v="714"/>
    <x v="2"/>
    <n v="41"/>
    <s v="Prefer not to say"/>
    <s v="Designer"/>
    <s v="Consulting"/>
    <n v="18"/>
    <x v="0"/>
    <n v="35"/>
    <n v="8"/>
    <n v="4"/>
    <s v="High"/>
    <x v="2"/>
    <s v="Yes"/>
    <x v="0"/>
    <n v="2"/>
    <s v="Unsatisfied"/>
    <n v="5"/>
    <x v="2"/>
    <s v="Good"/>
    <n v="0.97807905034477405"/>
  </r>
  <r>
    <x v="715"/>
    <x v="1"/>
    <n v="51"/>
    <s v="Male"/>
    <s v="Software Engineer"/>
    <s v="Finance"/>
    <n v="28"/>
    <x v="1"/>
    <n v="42"/>
    <n v="4"/>
    <n v="5"/>
    <s v="High"/>
    <x v="1"/>
    <s v="No"/>
    <x v="0"/>
    <n v="2"/>
    <s v="Unsatisfied"/>
    <n v="3"/>
    <x v="1"/>
    <s v="Average"/>
    <n v="0.66079763129862223"/>
  </r>
  <r>
    <x v="716"/>
    <x v="3"/>
    <n v="38"/>
    <s v="Non-binary"/>
    <s v="Software Engineer"/>
    <s v="Healthcare"/>
    <n v="15"/>
    <x v="2"/>
    <n v="44"/>
    <n v="16"/>
    <n v="3"/>
    <s v="Medium"/>
    <x v="0"/>
    <s v="No"/>
    <x v="0"/>
    <n v="2"/>
    <s v="Neutral"/>
    <n v="1"/>
    <x v="0"/>
    <s v="Average"/>
    <n v="2.0500455883717184E-2"/>
  </r>
  <r>
    <x v="717"/>
    <x v="5"/>
    <n v="47"/>
    <s v="Male"/>
    <s v="Data Scientist"/>
    <s v="Healthcare"/>
    <n v="28"/>
    <x v="2"/>
    <n v="48"/>
    <n v="5"/>
    <n v="2"/>
    <s v="High"/>
    <x v="0"/>
    <s v="Yes"/>
    <x v="2"/>
    <n v="3"/>
    <s v="Satisfied"/>
    <n v="3"/>
    <x v="1"/>
    <s v="Poor"/>
    <n v="0.2648780482008114"/>
  </r>
  <r>
    <x v="718"/>
    <x v="1"/>
    <n v="41"/>
    <s v="Non-binary"/>
    <s v="Designer"/>
    <s v="Consulting"/>
    <n v="21"/>
    <x v="1"/>
    <n v="50"/>
    <n v="5"/>
    <n v="5"/>
    <s v="Low"/>
    <x v="1"/>
    <s v="Yes"/>
    <x v="2"/>
    <n v="1"/>
    <s v="Satisfied"/>
    <n v="1"/>
    <x v="1"/>
    <s v="Average"/>
    <n v="5.0021557598166622E-2"/>
  </r>
  <r>
    <x v="719"/>
    <x v="0"/>
    <n v="28"/>
    <s v="Male"/>
    <s v="Designer"/>
    <s v="Healthcare"/>
    <n v="9"/>
    <x v="0"/>
    <n v="38"/>
    <n v="12"/>
    <n v="2"/>
    <s v="Medium"/>
    <x v="2"/>
    <s v="Yes"/>
    <x v="1"/>
    <n v="3"/>
    <s v="Unsatisfied"/>
    <n v="4"/>
    <x v="0"/>
    <s v="Good"/>
    <n v="0.28913811432887127"/>
  </r>
  <r>
    <x v="720"/>
    <x v="0"/>
    <n v="49"/>
    <s v="Prefer not to say"/>
    <s v="HR"/>
    <s v="Consulting"/>
    <n v="26"/>
    <x v="0"/>
    <n v="54"/>
    <n v="14"/>
    <n v="5"/>
    <s v="Low"/>
    <x v="1"/>
    <s v="No"/>
    <x v="1"/>
    <n v="5"/>
    <s v="Neutral"/>
    <n v="1"/>
    <x v="1"/>
    <s v="Average"/>
    <n v="0.16299705093911521"/>
  </r>
  <r>
    <x v="721"/>
    <x v="0"/>
    <n v="49"/>
    <s v="Male"/>
    <s v="Marketing"/>
    <s v="Manufacturing"/>
    <n v="30"/>
    <x v="0"/>
    <n v="45"/>
    <n v="9"/>
    <n v="4"/>
    <s v="Medium"/>
    <x v="3"/>
    <s v="Yes"/>
    <x v="1"/>
    <n v="5"/>
    <s v="Neutral"/>
    <n v="5"/>
    <x v="1"/>
    <s v="Good"/>
    <n v="0.98076247979528941"/>
  </r>
  <r>
    <x v="722"/>
    <x v="0"/>
    <n v="36"/>
    <s v="Non-binary"/>
    <s v="Software Engineer"/>
    <s v="Finance"/>
    <n v="14"/>
    <x v="2"/>
    <n v="43"/>
    <n v="1"/>
    <n v="2"/>
    <s v="Low"/>
    <x v="3"/>
    <s v="Yes"/>
    <x v="1"/>
    <n v="1"/>
    <s v="Unsatisfied"/>
    <n v="4"/>
    <x v="2"/>
    <s v="Good"/>
    <n v="0.96878103202538401"/>
  </r>
  <r>
    <x v="723"/>
    <x v="3"/>
    <n v="45"/>
    <s v="Prefer not to say"/>
    <s v="Software Engineer"/>
    <s v="IT"/>
    <n v="26"/>
    <x v="0"/>
    <n v="28"/>
    <n v="1"/>
    <n v="2"/>
    <s v="Medium"/>
    <x v="1"/>
    <s v="Yes"/>
    <x v="0"/>
    <n v="5"/>
    <s v="Satisfied"/>
    <n v="5"/>
    <x v="1"/>
    <s v="Good"/>
    <n v="0.30988650566652831"/>
  </r>
  <r>
    <x v="724"/>
    <x v="4"/>
    <n v="45"/>
    <s v="Female"/>
    <s v="Sales"/>
    <s v="Healthcare"/>
    <n v="23"/>
    <x v="1"/>
    <n v="43"/>
    <n v="9"/>
    <n v="4"/>
    <s v="Medium"/>
    <x v="2"/>
    <s v="No"/>
    <x v="2"/>
    <n v="3"/>
    <s v="Unsatisfied"/>
    <n v="3"/>
    <x v="0"/>
    <s v="Poor"/>
    <n v="0.88682502409006103"/>
  </r>
  <r>
    <x v="725"/>
    <x v="0"/>
    <n v="41"/>
    <s v="Male"/>
    <s v="Sales"/>
    <s v="Healthcare"/>
    <n v="20"/>
    <x v="1"/>
    <n v="59"/>
    <n v="5"/>
    <n v="1"/>
    <s v="Medium"/>
    <x v="2"/>
    <s v="No"/>
    <x v="1"/>
    <n v="5"/>
    <s v="Unsatisfied"/>
    <n v="3"/>
    <x v="0"/>
    <s v="Average"/>
    <n v="0.76947075463201964"/>
  </r>
  <r>
    <x v="726"/>
    <x v="1"/>
    <n v="45"/>
    <s v="Female"/>
    <s v="Data Scientist"/>
    <s v="Manufacturing"/>
    <n v="26"/>
    <x v="0"/>
    <n v="42"/>
    <n v="12"/>
    <n v="3"/>
    <s v="Low"/>
    <x v="0"/>
    <s v="No"/>
    <x v="2"/>
    <n v="5"/>
    <s v="Unsatisfied"/>
    <n v="1"/>
    <x v="2"/>
    <s v="Good"/>
    <n v="0.76953134726772843"/>
  </r>
  <r>
    <x v="727"/>
    <x v="1"/>
    <n v="60"/>
    <s v="Prefer not to say"/>
    <s v="Designer"/>
    <s v="Finance"/>
    <n v="5"/>
    <x v="1"/>
    <n v="48"/>
    <n v="12"/>
    <n v="2"/>
    <s v="Medium"/>
    <x v="1"/>
    <s v="Yes"/>
    <x v="1"/>
    <n v="1"/>
    <s v="Neutral"/>
    <n v="5"/>
    <x v="2"/>
    <s v="Average"/>
    <n v="2.9228038505353382E-2"/>
  </r>
  <r>
    <x v="728"/>
    <x v="0"/>
    <n v="51"/>
    <s v="Non-binary"/>
    <s v="Project Manager"/>
    <s v="Consulting"/>
    <n v="3"/>
    <x v="2"/>
    <n v="32"/>
    <n v="3"/>
    <n v="1"/>
    <s v="Medium"/>
    <x v="1"/>
    <s v="Yes"/>
    <x v="2"/>
    <n v="2"/>
    <s v="Satisfied"/>
    <n v="2"/>
    <x v="0"/>
    <s v="Average"/>
    <n v="0.34955030851060243"/>
  </r>
  <r>
    <x v="729"/>
    <x v="1"/>
    <n v="42"/>
    <s v="Prefer not to say"/>
    <s v="Designer"/>
    <s v="Education"/>
    <n v="23"/>
    <x v="0"/>
    <n v="46"/>
    <n v="4"/>
    <n v="4"/>
    <s v="Medium"/>
    <x v="2"/>
    <s v="Yes"/>
    <x v="2"/>
    <n v="1"/>
    <s v="Unsatisfied"/>
    <n v="2"/>
    <x v="2"/>
    <s v="Good"/>
    <n v="0.58846276370705453"/>
  </r>
  <r>
    <x v="730"/>
    <x v="4"/>
    <n v="43"/>
    <s v="Prefer not to say"/>
    <s v="Data Scientist"/>
    <s v="Education"/>
    <n v="20"/>
    <x v="0"/>
    <n v="42"/>
    <n v="10"/>
    <n v="2"/>
    <s v="Medium"/>
    <x v="1"/>
    <s v="Yes"/>
    <x v="1"/>
    <n v="2"/>
    <s v="Neutral"/>
    <n v="4"/>
    <x v="0"/>
    <s v="Average"/>
    <n v="0.82690507855590911"/>
  </r>
  <r>
    <x v="731"/>
    <x v="0"/>
    <n v="43"/>
    <s v="Male"/>
    <s v="Designer"/>
    <s v="IT"/>
    <n v="23"/>
    <x v="1"/>
    <n v="47"/>
    <n v="5"/>
    <n v="3"/>
    <s v="Medium"/>
    <x v="0"/>
    <s v="Yes"/>
    <x v="0"/>
    <n v="2"/>
    <s v="Unsatisfied"/>
    <n v="3"/>
    <x v="1"/>
    <s v="Good"/>
    <n v="0.53872842422064637"/>
  </r>
  <r>
    <x v="732"/>
    <x v="1"/>
    <n v="40"/>
    <s v="Female"/>
    <s v="Software Engineer"/>
    <s v="Retail"/>
    <n v="17"/>
    <x v="1"/>
    <n v="45"/>
    <n v="1"/>
    <n v="2"/>
    <s v="High"/>
    <x v="0"/>
    <s v="Yes"/>
    <x v="2"/>
    <n v="3"/>
    <s v="Satisfied"/>
    <n v="4"/>
    <x v="1"/>
    <s v="Poor"/>
    <n v="0.66946633869686822"/>
  </r>
  <r>
    <x v="733"/>
    <x v="1"/>
    <n v="49"/>
    <s v="Male"/>
    <s v="Designer"/>
    <s v="Retail"/>
    <n v="4"/>
    <x v="0"/>
    <n v="35"/>
    <n v="1"/>
    <n v="3"/>
    <s v="Low"/>
    <x v="1"/>
    <s v="No"/>
    <x v="0"/>
    <n v="1"/>
    <s v="Satisfied"/>
    <n v="1"/>
    <x v="0"/>
    <s v="Average"/>
    <n v="0.50594296900373048"/>
  </r>
  <r>
    <x v="734"/>
    <x v="4"/>
    <n v="24"/>
    <s v="Male"/>
    <s v="Marketing"/>
    <s v="Manufacturing"/>
    <n v="3"/>
    <x v="2"/>
    <n v="56"/>
    <n v="19"/>
    <n v="5"/>
    <s v="Low"/>
    <x v="1"/>
    <s v="Yes"/>
    <x v="2"/>
    <n v="2"/>
    <s v="Satisfied"/>
    <n v="2"/>
    <x v="0"/>
    <s v="Average"/>
    <n v="0.69658652755818318"/>
  </r>
  <r>
    <x v="735"/>
    <x v="3"/>
    <n v="30"/>
    <s v="Prefer not to say"/>
    <s v="Software Engineer"/>
    <s v="Finance"/>
    <n v="10"/>
    <x v="0"/>
    <n v="45"/>
    <n v="7"/>
    <n v="4"/>
    <s v="Medium"/>
    <x v="3"/>
    <s v="No"/>
    <x v="1"/>
    <n v="5"/>
    <s v="Satisfied"/>
    <n v="4"/>
    <x v="2"/>
    <s v="Good"/>
    <n v="0.61295264623109136"/>
  </r>
  <r>
    <x v="736"/>
    <x v="5"/>
    <n v="35"/>
    <s v="Prefer not to say"/>
    <s v="HR"/>
    <s v="Education"/>
    <n v="13"/>
    <x v="1"/>
    <n v="30"/>
    <n v="4"/>
    <n v="4"/>
    <s v="High"/>
    <x v="3"/>
    <s v="No"/>
    <x v="1"/>
    <n v="1"/>
    <s v="Unsatisfied"/>
    <n v="5"/>
    <x v="2"/>
    <s v="Poor"/>
    <n v="1.6676445844301613E-2"/>
  </r>
  <r>
    <x v="737"/>
    <x v="5"/>
    <n v="28"/>
    <s v="Prefer not to say"/>
    <s v="Project Manager"/>
    <s v="Retail"/>
    <n v="9"/>
    <x v="0"/>
    <n v="59"/>
    <n v="23"/>
    <n v="5"/>
    <s v="Low"/>
    <x v="0"/>
    <s v="Yes"/>
    <x v="2"/>
    <n v="2"/>
    <s v="Satisfied"/>
    <n v="2"/>
    <x v="0"/>
    <s v="Poor"/>
    <n v="0.90569828922900553"/>
  </r>
  <r>
    <x v="738"/>
    <x v="1"/>
    <n v="42"/>
    <s v="Prefer not to say"/>
    <s v="Sales"/>
    <s v="Manufacturing"/>
    <n v="22"/>
    <x v="2"/>
    <n v="42"/>
    <n v="4"/>
    <n v="3"/>
    <s v="Medium"/>
    <x v="2"/>
    <s v="No"/>
    <x v="0"/>
    <n v="3"/>
    <s v="Satisfied"/>
    <n v="3"/>
    <x v="1"/>
    <s v="Average"/>
    <n v="3.1398975760486336E-2"/>
  </r>
  <r>
    <x v="739"/>
    <x v="3"/>
    <n v="40"/>
    <s v="Non-binary"/>
    <s v="Designer"/>
    <s v="Finance"/>
    <n v="18"/>
    <x v="0"/>
    <n v="39"/>
    <n v="2"/>
    <n v="1"/>
    <s v="Medium"/>
    <x v="3"/>
    <s v="No"/>
    <x v="2"/>
    <n v="2"/>
    <s v="Satisfied"/>
    <n v="3"/>
    <x v="2"/>
    <s v="Average"/>
    <n v="2.4788666471935783E-2"/>
  </r>
  <r>
    <x v="740"/>
    <x v="5"/>
    <n v="42"/>
    <s v="Female"/>
    <s v="Marketing"/>
    <s v="Manufacturing"/>
    <n v="23"/>
    <x v="2"/>
    <n v="44"/>
    <n v="1"/>
    <n v="3"/>
    <s v="High"/>
    <x v="0"/>
    <s v="No"/>
    <x v="0"/>
    <n v="4"/>
    <s v="Satisfied"/>
    <n v="2"/>
    <x v="1"/>
    <s v="Good"/>
    <n v="0.82543517294881552"/>
  </r>
  <r>
    <x v="741"/>
    <x v="1"/>
    <n v="48"/>
    <s v="Male"/>
    <s v="Marketing"/>
    <s v="Consulting"/>
    <n v="25"/>
    <x v="0"/>
    <n v="43"/>
    <n v="9"/>
    <n v="5"/>
    <s v="Low"/>
    <x v="0"/>
    <s v="Yes"/>
    <x v="0"/>
    <n v="1"/>
    <s v="Unsatisfied"/>
    <n v="4"/>
    <x v="1"/>
    <s v="Average"/>
    <n v="0.10900749122659759"/>
  </r>
  <r>
    <x v="742"/>
    <x v="2"/>
    <n v="51"/>
    <s v="Non-binary"/>
    <s v="Software Engineer"/>
    <s v="Healthcare"/>
    <n v="32"/>
    <x v="2"/>
    <n v="37"/>
    <n v="9"/>
    <n v="2"/>
    <s v="High"/>
    <x v="2"/>
    <s v="Yes"/>
    <x v="1"/>
    <n v="4"/>
    <s v="Satisfied"/>
    <n v="2"/>
    <x v="1"/>
    <s v="Poor"/>
    <n v="9.8718047317510549E-2"/>
  </r>
  <r>
    <x v="743"/>
    <x v="2"/>
    <n v="46"/>
    <s v="Male"/>
    <s v="HR"/>
    <s v="Healthcare"/>
    <n v="3"/>
    <x v="2"/>
    <n v="42"/>
    <n v="18"/>
    <n v="1"/>
    <s v="Medium"/>
    <x v="1"/>
    <s v="No"/>
    <x v="1"/>
    <n v="5"/>
    <s v="Satisfied"/>
    <n v="2"/>
    <x v="0"/>
    <s v="Poor"/>
    <n v="0.35379066849977159"/>
  </r>
  <r>
    <x v="744"/>
    <x v="3"/>
    <n v="26"/>
    <s v="Non-binary"/>
    <s v="Designer"/>
    <s v="Healthcare"/>
    <n v="5"/>
    <x v="1"/>
    <n v="60"/>
    <n v="8"/>
    <n v="4"/>
    <s v="Medium"/>
    <x v="2"/>
    <s v="No"/>
    <x v="1"/>
    <n v="1"/>
    <s v="Satisfied"/>
    <n v="2"/>
    <x v="0"/>
    <s v="Good"/>
    <n v="0.69105944043869794"/>
  </r>
  <r>
    <x v="745"/>
    <x v="0"/>
    <n v="53"/>
    <s v="Male"/>
    <s v="HR"/>
    <s v="IT"/>
    <n v="33"/>
    <x v="0"/>
    <n v="40"/>
    <n v="8"/>
    <n v="1"/>
    <s v="Low"/>
    <x v="0"/>
    <s v="No"/>
    <x v="0"/>
    <n v="2"/>
    <s v="Unsatisfied"/>
    <n v="5"/>
    <x v="2"/>
    <s v="Average"/>
    <n v="0.90665582817177559"/>
  </r>
  <r>
    <x v="746"/>
    <x v="1"/>
    <n v="29"/>
    <s v="Male"/>
    <s v="HR"/>
    <s v="Finance"/>
    <n v="10"/>
    <x v="2"/>
    <n v="43"/>
    <n v="17"/>
    <n v="2"/>
    <s v="High"/>
    <x v="3"/>
    <s v="Yes"/>
    <x v="1"/>
    <n v="4"/>
    <s v="Satisfied"/>
    <n v="4"/>
    <x v="0"/>
    <s v="Good"/>
    <n v="0.85844718643285989"/>
  </r>
  <r>
    <x v="747"/>
    <x v="2"/>
    <n v="43"/>
    <s v="Female"/>
    <s v="Project Manager"/>
    <s v="Finance"/>
    <n v="23"/>
    <x v="1"/>
    <n v="42"/>
    <n v="18"/>
    <n v="4"/>
    <s v="High"/>
    <x v="1"/>
    <s v="Yes"/>
    <x v="0"/>
    <n v="5"/>
    <s v="Satisfied"/>
    <n v="1"/>
    <x v="2"/>
    <s v="Poor"/>
    <n v="0.13839978037038569"/>
  </r>
  <r>
    <x v="748"/>
    <x v="3"/>
    <n v="31"/>
    <s v="Male"/>
    <s v="Sales"/>
    <s v="IT"/>
    <n v="12"/>
    <x v="2"/>
    <n v="46"/>
    <n v="5"/>
    <n v="3"/>
    <s v="Low"/>
    <x v="2"/>
    <s v="No"/>
    <x v="0"/>
    <n v="5"/>
    <s v="Unsatisfied"/>
    <n v="5"/>
    <x v="1"/>
    <s v="Poor"/>
    <n v="0.97257242048794579"/>
  </r>
  <r>
    <x v="749"/>
    <x v="3"/>
    <n v="46"/>
    <s v="Non-binary"/>
    <s v="Data Scientist"/>
    <s v="IT"/>
    <n v="23"/>
    <x v="1"/>
    <n v="48"/>
    <n v="5"/>
    <n v="3"/>
    <s v="Medium"/>
    <x v="0"/>
    <s v="Yes"/>
    <x v="1"/>
    <n v="4"/>
    <s v="Neutral"/>
    <n v="5"/>
    <x v="2"/>
    <s v="Good"/>
    <n v="0.97369927025082903"/>
  </r>
  <r>
    <x v="750"/>
    <x v="1"/>
    <n v="33"/>
    <s v="Prefer not to say"/>
    <s v="Designer"/>
    <s v="Healthcare"/>
    <n v="13"/>
    <x v="1"/>
    <n v="42"/>
    <n v="7"/>
    <n v="5"/>
    <s v="Medium"/>
    <x v="0"/>
    <s v="No"/>
    <x v="1"/>
    <n v="4"/>
    <s v="Unsatisfied"/>
    <n v="2"/>
    <x v="1"/>
    <s v="Poor"/>
    <n v="0.46299138273399809"/>
  </r>
  <r>
    <x v="751"/>
    <x v="3"/>
    <n v="43"/>
    <s v="Female"/>
    <s v="Data Scientist"/>
    <s v="Healthcare"/>
    <n v="21"/>
    <x v="1"/>
    <n v="40"/>
    <n v="2"/>
    <n v="5"/>
    <s v="Medium"/>
    <x v="2"/>
    <s v="No"/>
    <x v="1"/>
    <n v="3"/>
    <s v="Satisfied"/>
    <n v="1"/>
    <x v="2"/>
    <s v="Average"/>
    <n v="0.43737065789588714"/>
  </r>
  <r>
    <x v="752"/>
    <x v="4"/>
    <n v="37"/>
    <s v="Female"/>
    <s v="Data Scientist"/>
    <s v="Education"/>
    <n v="15"/>
    <x v="1"/>
    <n v="44"/>
    <n v="4"/>
    <n v="4"/>
    <s v="High"/>
    <x v="0"/>
    <s v="No"/>
    <x v="0"/>
    <n v="4"/>
    <s v="Satisfied"/>
    <n v="4"/>
    <x v="1"/>
    <s v="Average"/>
    <n v="0.17840647451649949"/>
  </r>
  <r>
    <x v="753"/>
    <x v="2"/>
    <n v="50"/>
    <s v="Prefer not to say"/>
    <s v="Designer"/>
    <s v="Consulting"/>
    <n v="27"/>
    <x v="1"/>
    <n v="43"/>
    <n v="12"/>
    <n v="4"/>
    <s v="Low"/>
    <x v="1"/>
    <s v="Yes"/>
    <x v="0"/>
    <n v="3"/>
    <s v="Unsatisfied"/>
    <n v="4"/>
    <x v="2"/>
    <s v="Average"/>
    <n v="0.62572493148834385"/>
  </r>
  <r>
    <x v="754"/>
    <x v="3"/>
    <n v="47"/>
    <s v="Male"/>
    <s v="Marketing"/>
    <s v="Manufacturing"/>
    <n v="24"/>
    <x v="0"/>
    <n v="38"/>
    <n v="3"/>
    <n v="5"/>
    <s v="Medium"/>
    <x v="2"/>
    <s v="Yes"/>
    <x v="1"/>
    <n v="3"/>
    <s v="Satisfied"/>
    <n v="3"/>
    <x v="0"/>
    <s v="Poor"/>
    <n v="0.15594550527398598"/>
  </r>
  <r>
    <x v="755"/>
    <x v="3"/>
    <n v="49"/>
    <s v="Male"/>
    <s v="Software Engineer"/>
    <s v="Retail"/>
    <n v="8"/>
    <x v="1"/>
    <n v="43"/>
    <n v="5"/>
    <n v="2"/>
    <s v="Low"/>
    <x v="3"/>
    <s v="No"/>
    <x v="2"/>
    <n v="2"/>
    <s v="Unsatisfied"/>
    <n v="5"/>
    <x v="2"/>
    <s v="Poor"/>
    <n v="0.12916944459860147"/>
  </r>
  <r>
    <x v="756"/>
    <x v="3"/>
    <n v="35"/>
    <s v="Non-binary"/>
    <s v="Designer"/>
    <s v="Manufacturing"/>
    <n v="15"/>
    <x v="0"/>
    <n v="43"/>
    <n v="10"/>
    <n v="3"/>
    <s v="Low"/>
    <x v="2"/>
    <s v="No"/>
    <x v="1"/>
    <n v="2"/>
    <s v="Neutral"/>
    <n v="4"/>
    <x v="1"/>
    <s v="Good"/>
    <n v="0.8419410663291409"/>
  </r>
  <r>
    <x v="757"/>
    <x v="3"/>
    <n v="58"/>
    <s v="Non-binary"/>
    <s v="Software Engineer"/>
    <s v="Education"/>
    <n v="5"/>
    <x v="0"/>
    <n v="29"/>
    <n v="5"/>
    <n v="5"/>
    <s v="Low"/>
    <x v="1"/>
    <s v="No"/>
    <x v="2"/>
    <n v="3"/>
    <s v="Neutral"/>
    <n v="1"/>
    <x v="1"/>
    <s v="Good"/>
    <n v="0.32079884611347476"/>
  </r>
  <r>
    <x v="758"/>
    <x v="5"/>
    <n v="36"/>
    <s v="Male"/>
    <s v="HR"/>
    <s v="Healthcare"/>
    <n v="16"/>
    <x v="0"/>
    <n v="20"/>
    <n v="3"/>
    <n v="5"/>
    <s v="Low"/>
    <x v="2"/>
    <s v="Yes"/>
    <x v="1"/>
    <n v="2"/>
    <s v="Neutral"/>
    <n v="1"/>
    <x v="0"/>
    <s v="Good"/>
    <n v="0.24781801604448095"/>
  </r>
  <r>
    <x v="759"/>
    <x v="0"/>
    <n v="22"/>
    <s v="Female"/>
    <s v="Data Scientist"/>
    <s v="IT"/>
    <n v="0"/>
    <x v="1"/>
    <n v="45"/>
    <n v="5"/>
    <n v="2"/>
    <s v="High"/>
    <x v="0"/>
    <s v="Yes"/>
    <x v="1"/>
    <n v="1"/>
    <s v="Neutral"/>
    <n v="1"/>
    <x v="0"/>
    <s v="Poor"/>
    <n v="0.5616412249844811"/>
  </r>
  <r>
    <x v="760"/>
    <x v="5"/>
    <n v="33"/>
    <s v="Male"/>
    <s v="Project Manager"/>
    <s v="IT"/>
    <n v="10"/>
    <x v="0"/>
    <n v="44"/>
    <n v="17"/>
    <n v="1"/>
    <s v="High"/>
    <x v="2"/>
    <s v="Yes"/>
    <x v="0"/>
    <n v="2"/>
    <s v="Unsatisfied"/>
    <n v="1"/>
    <x v="1"/>
    <s v="Average"/>
    <n v="4.2822188088920132E-4"/>
  </r>
  <r>
    <x v="761"/>
    <x v="3"/>
    <n v="56"/>
    <s v="Male"/>
    <s v="Marketing"/>
    <s v="Retail"/>
    <n v="36"/>
    <x v="2"/>
    <n v="54"/>
    <n v="6"/>
    <n v="3"/>
    <s v="Low"/>
    <x v="3"/>
    <s v="Yes"/>
    <x v="0"/>
    <n v="4"/>
    <s v="Neutral"/>
    <n v="5"/>
    <x v="0"/>
    <s v="Average"/>
    <n v="0.74071998352477164"/>
  </r>
  <r>
    <x v="762"/>
    <x v="2"/>
    <n v="29"/>
    <s v="Non-binary"/>
    <s v="Software Engineer"/>
    <s v="Finance"/>
    <n v="7"/>
    <x v="2"/>
    <n v="48"/>
    <n v="18"/>
    <n v="1"/>
    <s v="Medium"/>
    <x v="2"/>
    <s v="Yes"/>
    <x v="0"/>
    <n v="3"/>
    <s v="Neutral"/>
    <n v="4"/>
    <x v="0"/>
    <s v="Poor"/>
    <n v="0.48634122153553427"/>
  </r>
  <r>
    <x v="763"/>
    <x v="2"/>
    <n v="39"/>
    <s v="Male"/>
    <s v="Software Engineer"/>
    <s v="Education"/>
    <n v="6"/>
    <x v="0"/>
    <n v="47"/>
    <n v="3"/>
    <n v="1"/>
    <s v="Low"/>
    <x v="0"/>
    <s v="Yes"/>
    <x v="0"/>
    <n v="3"/>
    <s v="Neutral"/>
    <n v="3"/>
    <x v="1"/>
    <s v="Poor"/>
    <n v="0.87145174279141302"/>
  </r>
  <r>
    <x v="764"/>
    <x v="0"/>
    <n v="33"/>
    <s v="Male"/>
    <s v="Designer"/>
    <s v="Retail"/>
    <n v="14"/>
    <x v="0"/>
    <n v="39"/>
    <n v="7"/>
    <n v="2"/>
    <s v="High"/>
    <x v="3"/>
    <s v="Yes"/>
    <x v="1"/>
    <n v="4"/>
    <s v="Neutral"/>
    <n v="1"/>
    <x v="1"/>
    <s v="Average"/>
    <n v="0.92934906338221479"/>
  </r>
  <r>
    <x v="765"/>
    <x v="0"/>
    <n v="41"/>
    <s v="Non-binary"/>
    <s v="Marketing"/>
    <s v="Retail"/>
    <n v="19"/>
    <x v="2"/>
    <n v="44"/>
    <n v="1"/>
    <n v="5"/>
    <s v="Low"/>
    <x v="1"/>
    <s v="No"/>
    <x v="1"/>
    <n v="2"/>
    <s v="Satisfied"/>
    <n v="1"/>
    <x v="0"/>
    <s v="Average"/>
    <n v="0.2930696133521199"/>
  </r>
  <r>
    <x v="766"/>
    <x v="0"/>
    <n v="40"/>
    <s v="Female"/>
    <s v="Marketing"/>
    <s v="Consulting"/>
    <n v="19"/>
    <x v="1"/>
    <n v="45"/>
    <n v="13"/>
    <n v="3"/>
    <s v="Medium"/>
    <x v="0"/>
    <s v="Yes"/>
    <x v="0"/>
    <n v="2"/>
    <s v="Neutral"/>
    <n v="3"/>
    <x v="2"/>
    <s v="Good"/>
    <n v="7.4255102303310783E-2"/>
  </r>
  <r>
    <x v="767"/>
    <x v="3"/>
    <n v="36"/>
    <s v="Male"/>
    <s v="Software Engineer"/>
    <s v="Healthcare"/>
    <n v="17"/>
    <x v="1"/>
    <n v="47"/>
    <n v="14"/>
    <n v="4"/>
    <s v="Low"/>
    <x v="3"/>
    <s v="Yes"/>
    <x v="2"/>
    <n v="3"/>
    <s v="Satisfied"/>
    <n v="1"/>
    <x v="0"/>
    <s v="Good"/>
    <n v="0.62190183209902217"/>
  </r>
  <r>
    <x v="768"/>
    <x v="4"/>
    <n v="40"/>
    <s v="Non-binary"/>
    <s v="Project Manager"/>
    <s v="Healthcare"/>
    <n v="17"/>
    <x v="1"/>
    <n v="50"/>
    <n v="12"/>
    <n v="5"/>
    <s v="Medium"/>
    <x v="3"/>
    <s v="No"/>
    <x v="1"/>
    <n v="3"/>
    <s v="Neutral"/>
    <n v="5"/>
    <x v="2"/>
    <s v="Good"/>
    <n v="0.37869881181478127"/>
  </r>
  <r>
    <x v="769"/>
    <x v="2"/>
    <n v="33"/>
    <s v="Female"/>
    <s v="Marketing"/>
    <s v="IT"/>
    <n v="12"/>
    <x v="2"/>
    <n v="60"/>
    <n v="9"/>
    <n v="3"/>
    <s v="Low"/>
    <x v="1"/>
    <s v="Yes"/>
    <x v="0"/>
    <n v="2"/>
    <s v="Neutral"/>
    <n v="1"/>
    <x v="2"/>
    <s v="Good"/>
    <n v="6.2155968700122743E-3"/>
  </r>
  <r>
    <x v="770"/>
    <x v="1"/>
    <n v="30"/>
    <s v="Prefer not to say"/>
    <s v="Designer"/>
    <s v="Education"/>
    <n v="11"/>
    <x v="1"/>
    <n v="48"/>
    <n v="9"/>
    <n v="1"/>
    <s v="Medium"/>
    <x v="0"/>
    <s v="No"/>
    <x v="1"/>
    <n v="5"/>
    <s v="Satisfied"/>
    <n v="2"/>
    <x v="0"/>
    <s v="Good"/>
    <n v="0.24012490705433109"/>
  </r>
  <r>
    <x v="771"/>
    <x v="0"/>
    <n v="40"/>
    <s v="Non-binary"/>
    <s v="Marketing"/>
    <s v="Healthcare"/>
    <n v="20"/>
    <x v="2"/>
    <n v="42"/>
    <n v="10"/>
    <n v="3"/>
    <s v="Low"/>
    <x v="1"/>
    <s v="No"/>
    <x v="1"/>
    <n v="1"/>
    <s v="Satisfied"/>
    <n v="1"/>
    <x v="2"/>
    <s v="Good"/>
    <n v="0.61342026750634904"/>
  </r>
  <r>
    <x v="772"/>
    <x v="3"/>
    <n v="46"/>
    <s v="Female"/>
    <s v="Project Manager"/>
    <s v="Manufacturing"/>
    <n v="27"/>
    <x v="2"/>
    <n v="40"/>
    <n v="3"/>
    <n v="1"/>
    <s v="Medium"/>
    <x v="3"/>
    <s v="Yes"/>
    <x v="0"/>
    <n v="1"/>
    <s v="Unsatisfied"/>
    <n v="3"/>
    <x v="2"/>
    <s v="Poor"/>
    <n v="0.82388954296986794"/>
  </r>
  <r>
    <x v="773"/>
    <x v="2"/>
    <n v="45"/>
    <s v="Female"/>
    <s v="Project Manager"/>
    <s v="Education"/>
    <n v="22"/>
    <x v="0"/>
    <n v="40"/>
    <n v="10"/>
    <n v="2"/>
    <s v="Medium"/>
    <x v="0"/>
    <s v="No"/>
    <x v="1"/>
    <n v="2"/>
    <s v="Unsatisfied"/>
    <n v="3"/>
    <x v="2"/>
    <s v="Good"/>
    <n v="0.79679734580081452"/>
  </r>
  <r>
    <x v="774"/>
    <x v="2"/>
    <n v="40"/>
    <s v="Female"/>
    <s v="Sales"/>
    <s v="Healthcare"/>
    <n v="19"/>
    <x v="1"/>
    <n v="58"/>
    <n v="4"/>
    <n v="4"/>
    <s v="Medium"/>
    <x v="1"/>
    <s v="Yes"/>
    <x v="1"/>
    <n v="3"/>
    <s v="Satisfied"/>
    <n v="2"/>
    <x v="0"/>
    <s v="Average"/>
    <n v="0.25841285853520812"/>
  </r>
  <r>
    <x v="775"/>
    <x v="2"/>
    <n v="38"/>
    <s v="Male"/>
    <s v="Designer"/>
    <s v="Consulting"/>
    <n v="18"/>
    <x v="0"/>
    <n v="59"/>
    <n v="4"/>
    <n v="5"/>
    <s v="Low"/>
    <x v="2"/>
    <s v="Yes"/>
    <x v="1"/>
    <n v="5"/>
    <s v="Unsatisfied"/>
    <n v="5"/>
    <x v="1"/>
    <s v="Average"/>
    <n v="0.57869331459607509"/>
  </r>
  <r>
    <x v="776"/>
    <x v="1"/>
    <n v="49"/>
    <s v="Female"/>
    <s v="Marketing"/>
    <s v="Finance"/>
    <n v="28"/>
    <x v="2"/>
    <n v="54"/>
    <n v="1"/>
    <n v="2"/>
    <s v="Medium"/>
    <x v="0"/>
    <s v="No"/>
    <x v="2"/>
    <n v="4"/>
    <s v="Satisfied"/>
    <n v="4"/>
    <x v="2"/>
    <s v="Poor"/>
    <n v="0.37628366889127529"/>
  </r>
  <r>
    <x v="777"/>
    <x v="5"/>
    <n v="29"/>
    <s v="Male"/>
    <s v="Project Manager"/>
    <s v="Manufacturing"/>
    <n v="10"/>
    <x v="0"/>
    <n v="21"/>
    <n v="6"/>
    <n v="5"/>
    <s v="Low"/>
    <x v="1"/>
    <s v="Yes"/>
    <x v="1"/>
    <n v="1"/>
    <s v="Neutral"/>
    <n v="4"/>
    <x v="0"/>
    <s v="Poor"/>
    <n v="0.74983166946951851"/>
  </r>
  <r>
    <x v="778"/>
    <x v="1"/>
    <n v="31"/>
    <s v="Male"/>
    <s v="Designer"/>
    <s v="Retail"/>
    <n v="8"/>
    <x v="2"/>
    <n v="42"/>
    <n v="20"/>
    <n v="3"/>
    <s v="High"/>
    <x v="0"/>
    <s v="Yes"/>
    <x v="1"/>
    <n v="3"/>
    <s v="Unsatisfied"/>
    <n v="1"/>
    <x v="2"/>
    <s v="Poor"/>
    <n v="0.29853671963485728"/>
  </r>
  <r>
    <x v="779"/>
    <x v="2"/>
    <n v="55"/>
    <s v="Non-binary"/>
    <s v="Designer"/>
    <s v="Finance"/>
    <n v="36"/>
    <x v="0"/>
    <n v="52"/>
    <n v="2"/>
    <n v="2"/>
    <s v="High"/>
    <x v="0"/>
    <s v="Yes"/>
    <x v="2"/>
    <n v="3"/>
    <s v="Satisfied"/>
    <n v="5"/>
    <x v="2"/>
    <s v="Poor"/>
    <n v="0.88082485070911631"/>
  </r>
  <r>
    <x v="780"/>
    <x v="4"/>
    <n v="40"/>
    <s v="Non-binary"/>
    <s v="HR"/>
    <s v="IT"/>
    <n v="20"/>
    <x v="1"/>
    <n v="45"/>
    <n v="1"/>
    <n v="3"/>
    <s v="High"/>
    <x v="3"/>
    <s v="No"/>
    <x v="1"/>
    <n v="1"/>
    <s v="Neutral"/>
    <n v="5"/>
    <x v="1"/>
    <s v="Good"/>
    <n v="0.73566344419104868"/>
  </r>
  <r>
    <x v="781"/>
    <x v="5"/>
    <n v="24"/>
    <s v="Non-binary"/>
    <s v="Data Scientist"/>
    <s v="Consulting"/>
    <n v="3"/>
    <x v="2"/>
    <n v="37"/>
    <n v="10"/>
    <n v="1"/>
    <s v="Low"/>
    <x v="1"/>
    <s v="Yes"/>
    <x v="1"/>
    <n v="1"/>
    <s v="Satisfied"/>
    <n v="4"/>
    <x v="2"/>
    <s v="Poor"/>
    <n v="0.11564649978563912"/>
  </r>
  <r>
    <x v="782"/>
    <x v="5"/>
    <n v="30"/>
    <s v="Non-binary"/>
    <s v="Project Manager"/>
    <s v="Manufacturing"/>
    <n v="8"/>
    <x v="0"/>
    <n v="58"/>
    <n v="10"/>
    <n v="2"/>
    <s v="Low"/>
    <x v="2"/>
    <s v="No"/>
    <x v="1"/>
    <n v="2"/>
    <s v="Unsatisfied"/>
    <n v="3"/>
    <x v="2"/>
    <s v="Good"/>
    <n v="0.72739424491514659"/>
  </r>
  <r>
    <x v="783"/>
    <x v="0"/>
    <n v="28"/>
    <s v="Prefer not to say"/>
    <s v="Software Engineer"/>
    <s v="IT"/>
    <n v="7"/>
    <x v="1"/>
    <n v="44"/>
    <n v="7"/>
    <n v="3"/>
    <s v="High"/>
    <x v="0"/>
    <s v="No"/>
    <x v="0"/>
    <n v="4"/>
    <s v="Satisfied"/>
    <n v="3"/>
    <x v="1"/>
    <s v="Poor"/>
    <n v="0.77276661282082548"/>
  </r>
  <r>
    <x v="784"/>
    <x v="3"/>
    <n v="46"/>
    <s v="Prefer not to say"/>
    <s v="HR"/>
    <s v="Education"/>
    <n v="27"/>
    <x v="2"/>
    <n v="32"/>
    <n v="1"/>
    <n v="3"/>
    <s v="Low"/>
    <x v="0"/>
    <s v="Yes"/>
    <x v="0"/>
    <n v="5"/>
    <s v="Neutral"/>
    <n v="2"/>
    <x v="1"/>
    <s v="Good"/>
    <n v="0.37283112763289061"/>
  </r>
  <r>
    <x v="785"/>
    <x v="1"/>
    <n v="39"/>
    <s v="Prefer not to say"/>
    <s v="HR"/>
    <s v="Healthcare"/>
    <n v="18"/>
    <x v="0"/>
    <n v="46"/>
    <n v="13"/>
    <n v="4"/>
    <s v="Low"/>
    <x v="1"/>
    <s v="No"/>
    <x v="2"/>
    <n v="1"/>
    <s v="Satisfied"/>
    <n v="2"/>
    <x v="0"/>
    <s v="Poor"/>
    <n v="0.33560538103561677"/>
  </r>
  <r>
    <x v="786"/>
    <x v="5"/>
    <n v="25"/>
    <s v="Non-binary"/>
    <s v="Marketing"/>
    <s v="Healthcare"/>
    <n v="6"/>
    <x v="1"/>
    <n v="35"/>
    <n v="6"/>
    <n v="3"/>
    <s v="High"/>
    <x v="3"/>
    <s v="Yes"/>
    <x v="0"/>
    <n v="3"/>
    <s v="Neutral"/>
    <n v="5"/>
    <x v="2"/>
    <s v="Average"/>
    <n v="0.58173273641054191"/>
  </r>
  <r>
    <x v="787"/>
    <x v="3"/>
    <n v="30"/>
    <s v="Non-binary"/>
    <s v="Designer"/>
    <s v="Healthcare"/>
    <n v="7"/>
    <x v="2"/>
    <n v="36"/>
    <n v="7"/>
    <n v="2"/>
    <s v="Medium"/>
    <x v="3"/>
    <s v="Yes"/>
    <x v="2"/>
    <n v="2"/>
    <s v="Satisfied"/>
    <n v="4"/>
    <x v="2"/>
    <s v="Poor"/>
    <n v="0.71916648231045444"/>
  </r>
  <r>
    <x v="788"/>
    <x v="1"/>
    <n v="26"/>
    <s v="Prefer not to say"/>
    <s v="Data Scientist"/>
    <s v="Finance"/>
    <n v="3"/>
    <x v="2"/>
    <n v="36"/>
    <n v="1"/>
    <n v="5"/>
    <s v="Low"/>
    <x v="1"/>
    <s v="Yes"/>
    <x v="0"/>
    <n v="5"/>
    <s v="Satisfied"/>
    <n v="2"/>
    <x v="0"/>
    <s v="Average"/>
    <n v="0.85789804998119745"/>
  </r>
  <r>
    <x v="789"/>
    <x v="2"/>
    <n v="46"/>
    <s v="Non-binary"/>
    <s v="Data Scientist"/>
    <s v="Manufacturing"/>
    <n v="26"/>
    <x v="1"/>
    <n v="41"/>
    <n v="2"/>
    <n v="5"/>
    <s v="Medium"/>
    <x v="1"/>
    <s v="No"/>
    <x v="1"/>
    <n v="2"/>
    <s v="Neutral"/>
    <n v="1"/>
    <x v="1"/>
    <s v="Poor"/>
    <n v="0.72846929359871859"/>
  </r>
  <r>
    <x v="790"/>
    <x v="5"/>
    <n v="46"/>
    <s v="Non-binary"/>
    <s v="Marketing"/>
    <s v="Healthcare"/>
    <n v="26"/>
    <x v="1"/>
    <n v="48"/>
    <n v="2"/>
    <n v="1"/>
    <s v="Medium"/>
    <x v="3"/>
    <s v="Yes"/>
    <x v="1"/>
    <n v="3"/>
    <s v="Unsatisfied"/>
    <n v="2"/>
    <x v="1"/>
    <s v="Good"/>
    <n v="8.1711545294443133E-2"/>
  </r>
  <r>
    <x v="791"/>
    <x v="4"/>
    <n v="45"/>
    <s v="Prefer not to say"/>
    <s v="Data Scientist"/>
    <s v="IT"/>
    <n v="25"/>
    <x v="0"/>
    <n v="45"/>
    <n v="3"/>
    <n v="1"/>
    <s v="High"/>
    <x v="3"/>
    <s v="No"/>
    <x v="2"/>
    <n v="2"/>
    <s v="Satisfied"/>
    <n v="5"/>
    <x v="2"/>
    <s v="Average"/>
    <n v="0.33494747938870573"/>
  </r>
  <r>
    <x v="792"/>
    <x v="1"/>
    <n v="36"/>
    <s v="Male"/>
    <s v="Marketing"/>
    <s v="Consulting"/>
    <n v="15"/>
    <x v="1"/>
    <n v="28"/>
    <n v="4"/>
    <n v="2"/>
    <s v="High"/>
    <x v="3"/>
    <s v="No"/>
    <x v="0"/>
    <n v="3"/>
    <s v="Neutral"/>
    <n v="3"/>
    <x v="2"/>
    <s v="Average"/>
    <n v="0.81534607830404859"/>
  </r>
  <r>
    <x v="793"/>
    <x v="0"/>
    <n v="27"/>
    <s v="Prefer not to say"/>
    <s v="Sales"/>
    <s v="Education"/>
    <n v="8"/>
    <x v="2"/>
    <n v="41"/>
    <n v="14"/>
    <n v="5"/>
    <s v="Low"/>
    <x v="1"/>
    <s v="Yes"/>
    <x v="1"/>
    <n v="4"/>
    <s v="Satisfied"/>
    <n v="1"/>
    <x v="2"/>
    <s v="Poor"/>
    <n v="8.6032886672002817E-3"/>
  </r>
  <r>
    <x v="794"/>
    <x v="5"/>
    <n v="42"/>
    <s v="Female"/>
    <s v="Software Engineer"/>
    <s v="IT"/>
    <n v="20"/>
    <x v="0"/>
    <n v="38"/>
    <n v="1"/>
    <n v="4"/>
    <s v="Low"/>
    <x v="0"/>
    <s v="No"/>
    <x v="1"/>
    <n v="4"/>
    <s v="Unsatisfied"/>
    <n v="1"/>
    <x v="2"/>
    <s v="Average"/>
    <n v="0.98776773086093572"/>
  </r>
  <r>
    <x v="795"/>
    <x v="0"/>
    <n v="30"/>
    <s v="Non-binary"/>
    <s v="Software Engineer"/>
    <s v="Finance"/>
    <n v="10"/>
    <x v="0"/>
    <n v="42"/>
    <n v="4"/>
    <n v="3"/>
    <s v="Low"/>
    <x v="0"/>
    <s v="No"/>
    <x v="0"/>
    <n v="5"/>
    <s v="Unsatisfied"/>
    <n v="4"/>
    <x v="1"/>
    <s v="Good"/>
    <n v="0.32296696179565587"/>
  </r>
  <r>
    <x v="796"/>
    <x v="5"/>
    <n v="58"/>
    <s v="Male"/>
    <s v="Data Scientist"/>
    <s v="IT"/>
    <n v="38"/>
    <x v="1"/>
    <n v="49"/>
    <n v="7"/>
    <n v="4"/>
    <s v="Medium"/>
    <x v="2"/>
    <s v="Yes"/>
    <x v="2"/>
    <n v="4"/>
    <s v="Unsatisfied"/>
    <n v="1"/>
    <x v="1"/>
    <s v="Good"/>
    <n v="0.75718303407608867"/>
  </r>
  <r>
    <x v="797"/>
    <x v="0"/>
    <n v="46"/>
    <s v="Male"/>
    <s v="Data Scientist"/>
    <s v="Education"/>
    <n v="26"/>
    <x v="2"/>
    <n v="46"/>
    <n v="3"/>
    <n v="3"/>
    <s v="High"/>
    <x v="2"/>
    <s v="Yes"/>
    <x v="0"/>
    <n v="3"/>
    <s v="Satisfied"/>
    <n v="4"/>
    <x v="1"/>
    <s v="Good"/>
    <n v="0.25510780412880696"/>
  </r>
  <r>
    <x v="798"/>
    <x v="5"/>
    <n v="36"/>
    <s v="Female"/>
    <s v="Marketing"/>
    <s v="Consulting"/>
    <n v="14"/>
    <x v="1"/>
    <n v="20"/>
    <n v="5"/>
    <n v="1"/>
    <s v="Low"/>
    <x v="3"/>
    <s v="Yes"/>
    <x v="0"/>
    <n v="3"/>
    <s v="Unsatisfied"/>
    <n v="3"/>
    <x v="2"/>
    <s v="Poor"/>
    <n v="0.25900876361252179"/>
  </r>
  <r>
    <x v="799"/>
    <x v="0"/>
    <n v="46"/>
    <s v="Female"/>
    <s v="Marketing"/>
    <s v="Manufacturing"/>
    <n v="27"/>
    <x v="0"/>
    <n v="38"/>
    <n v="9"/>
    <n v="5"/>
    <s v="Medium"/>
    <x v="2"/>
    <s v="Yes"/>
    <x v="0"/>
    <n v="5"/>
    <s v="Satisfied"/>
    <n v="4"/>
    <x v="2"/>
    <s v="Good"/>
    <n v="0.78060160906012488"/>
  </r>
  <r>
    <x v="800"/>
    <x v="5"/>
    <n v="24"/>
    <s v="Male"/>
    <s v="Data Scientist"/>
    <s v="Manufacturing"/>
    <n v="2"/>
    <x v="0"/>
    <n v="50"/>
    <n v="9"/>
    <n v="2"/>
    <s v="High"/>
    <x v="2"/>
    <s v="Yes"/>
    <x v="2"/>
    <n v="1"/>
    <s v="Unsatisfied"/>
    <n v="4"/>
    <x v="1"/>
    <s v="Average"/>
    <n v="0.84522683155096645"/>
  </r>
  <r>
    <x v="801"/>
    <x v="4"/>
    <n v="27"/>
    <s v="Male"/>
    <s v="Sales"/>
    <s v="Education"/>
    <n v="6"/>
    <x v="2"/>
    <n v="41"/>
    <n v="20"/>
    <n v="5"/>
    <s v="Medium"/>
    <x v="3"/>
    <s v="Yes"/>
    <x v="1"/>
    <n v="2"/>
    <s v="Satisfied"/>
    <n v="5"/>
    <x v="0"/>
    <s v="Good"/>
    <n v="1.3220926113647891E-2"/>
  </r>
  <r>
    <x v="802"/>
    <x v="4"/>
    <n v="39"/>
    <s v="Prefer not to say"/>
    <s v="Data Scientist"/>
    <s v="IT"/>
    <n v="16"/>
    <x v="2"/>
    <n v="40"/>
    <n v="11"/>
    <n v="1"/>
    <s v="Low"/>
    <x v="2"/>
    <s v="Yes"/>
    <x v="2"/>
    <n v="5"/>
    <s v="Unsatisfied"/>
    <n v="5"/>
    <x v="0"/>
    <s v="Good"/>
    <n v="0.1416634385873955"/>
  </r>
  <r>
    <x v="803"/>
    <x v="1"/>
    <n v="40"/>
    <s v="Non-binary"/>
    <s v="Data Scientist"/>
    <s v="Retail"/>
    <n v="18"/>
    <x v="0"/>
    <n v="40"/>
    <n v="9"/>
    <n v="4"/>
    <s v="Medium"/>
    <x v="1"/>
    <s v="No"/>
    <x v="1"/>
    <n v="5"/>
    <s v="Neutral"/>
    <n v="4"/>
    <x v="0"/>
    <s v="Average"/>
    <n v="9.499043366657367E-2"/>
  </r>
  <r>
    <x v="804"/>
    <x v="1"/>
    <n v="46"/>
    <s v="Male"/>
    <s v="Project Manager"/>
    <s v="Retail"/>
    <n v="26"/>
    <x v="2"/>
    <n v="41"/>
    <n v="17"/>
    <n v="2"/>
    <s v="High"/>
    <x v="1"/>
    <s v="Yes"/>
    <x v="1"/>
    <n v="4"/>
    <s v="Unsatisfied"/>
    <n v="5"/>
    <x v="1"/>
    <s v="Poor"/>
    <n v="0.34815324737757136"/>
  </r>
  <r>
    <x v="805"/>
    <x v="1"/>
    <n v="45"/>
    <s v="Prefer not to say"/>
    <s v="Software Engineer"/>
    <s v="Healthcare"/>
    <n v="24"/>
    <x v="1"/>
    <n v="44"/>
    <n v="11"/>
    <n v="5"/>
    <s v="Medium"/>
    <x v="2"/>
    <s v="No"/>
    <x v="0"/>
    <n v="2"/>
    <s v="Neutral"/>
    <n v="1"/>
    <x v="0"/>
    <s v="Poor"/>
    <n v="0.50810901178842083"/>
  </r>
  <r>
    <x v="806"/>
    <x v="0"/>
    <n v="58"/>
    <s v="Prefer not to say"/>
    <s v="Designer"/>
    <s v="Education"/>
    <n v="38"/>
    <x v="1"/>
    <n v="40"/>
    <n v="5"/>
    <n v="5"/>
    <s v="Low"/>
    <x v="1"/>
    <s v="Yes"/>
    <x v="0"/>
    <n v="5"/>
    <s v="Unsatisfied"/>
    <n v="5"/>
    <x v="1"/>
    <s v="Good"/>
    <n v="0.40514365238992223"/>
  </r>
  <r>
    <x v="807"/>
    <x v="1"/>
    <n v="33"/>
    <s v="Female"/>
    <s v="Software Engineer"/>
    <s v="Retail"/>
    <n v="13"/>
    <x v="1"/>
    <n v="43"/>
    <n v="4"/>
    <n v="4"/>
    <s v="Medium"/>
    <x v="2"/>
    <s v="No"/>
    <x v="1"/>
    <n v="4"/>
    <s v="Neutral"/>
    <n v="1"/>
    <x v="1"/>
    <s v="Poor"/>
    <n v="0.43750721911630086"/>
  </r>
  <r>
    <x v="808"/>
    <x v="4"/>
    <n v="41"/>
    <s v="Prefer not to say"/>
    <s v="HR"/>
    <s v="Manufacturing"/>
    <n v="19"/>
    <x v="0"/>
    <n v="41"/>
    <n v="1"/>
    <n v="3"/>
    <s v="Low"/>
    <x v="3"/>
    <s v="No"/>
    <x v="1"/>
    <n v="4"/>
    <s v="Satisfied"/>
    <n v="3"/>
    <x v="0"/>
    <s v="Average"/>
    <n v="0.17819940265233569"/>
  </r>
  <r>
    <x v="809"/>
    <x v="0"/>
    <n v="42"/>
    <s v="Non-binary"/>
    <s v="Designer"/>
    <s v="IT"/>
    <n v="7"/>
    <x v="0"/>
    <n v="56"/>
    <n v="16"/>
    <n v="5"/>
    <s v="Low"/>
    <x v="2"/>
    <s v="No"/>
    <x v="1"/>
    <n v="4"/>
    <s v="Unsatisfied"/>
    <n v="3"/>
    <x v="0"/>
    <s v="Poor"/>
    <n v="0.32116504253875255"/>
  </r>
  <r>
    <x v="810"/>
    <x v="3"/>
    <n v="34"/>
    <s v="Non-binary"/>
    <s v="Software Engineer"/>
    <s v="Healthcare"/>
    <n v="12"/>
    <x v="0"/>
    <n v="35"/>
    <n v="4"/>
    <n v="5"/>
    <s v="High"/>
    <x v="3"/>
    <s v="No"/>
    <x v="1"/>
    <n v="4"/>
    <s v="Neutral"/>
    <n v="5"/>
    <x v="0"/>
    <s v="Poor"/>
    <n v="0.4291996589648116"/>
  </r>
  <r>
    <x v="811"/>
    <x v="1"/>
    <n v="41"/>
    <s v="Non-binary"/>
    <s v="Project Manager"/>
    <s v="Consulting"/>
    <n v="20"/>
    <x v="2"/>
    <n v="57"/>
    <n v="3"/>
    <n v="5"/>
    <s v="Medium"/>
    <x v="3"/>
    <s v="Yes"/>
    <x v="0"/>
    <n v="2"/>
    <s v="Unsatisfied"/>
    <n v="5"/>
    <x v="2"/>
    <s v="Poor"/>
    <n v="0.14290350345447689"/>
  </r>
  <r>
    <x v="812"/>
    <x v="1"/>
    <n v="46"/>
    <s v="Female"/>
    <s v="Software Engineer"/>
    <s v="Retail"/>
    <n v="4"/>
    <x v="0"/>
    <n v="40"/>
    <n v="2"/>
    <n v="5"/>
    <s v="Low"/>
    <x v="1"/>
    <s v="No"/>
    <x v="1"/>
    <n v="2"/>
    <s v="Neutral"/>
    <n v="2"/>
    <x v="2"/>
    <s v="Poor"/>
    <n v="0.48591978329942109"/>
  </r>
  <r>
    <x v="813"/>
    <x v="0"/>
    <n v="50"/>
    <s v="Female"/>
    <s v="Software Engineer"/>
    <s v="Manufacturing"/>
    <n v="31"/>
    <x v="1"/>
    <n v="52"/>
    <n v="4"/>
    <n v="1"/>
    <s v="Medium"/>
    <x v="1"/>
    <s v="No"/>
    <x v="1"/>
    <n v="2"/>
    <s v="Neutral"/>
    <n v="3"/>
    <x v="1"/>
    <s v="Average"/>
    <n v="0.6928419170498531"/>
  </r>
  <r>
    <x v="814"/>
    <x v="2"/>
    <n v="39"/>
    <s v="Prefer not to say"/>
    <s v="Software Engineer"/>
    <s v="Manufacturing"/>
    <n v="20"/>
    <x v="1"/>
    <n v="47"/>
    <n v="7"/>
    <n v="5"/>
    <s v="Low"/>
    <x v="1"/>
    <s v="No"/>
    <x v="0"/>
    <n v="3"/>
    <s v="Unsatisfied"/>
    <n v="4"/>
    <x v="2"/>
    <s v="Poor"/>
    <n v="0.32199250398798851"/>
  </r>
  <r>
    <x v="815"/>
    <x v="5"/>
    <n v="35"/>
    <s v="Non-binary"/>
    <s v="Sales"/>
    <s v="Retail"/>
    <n v="8"/>
    <x v="0"/>
    <n v="53"/>
    <n v="16"/>
    <n v="4"/>
    <s v="Low"/>
    <x v="2"/>
    <s v="No"/>
    <x v="2"/>
    <n v="2"/>
    <s v="Unsatisfied"/>
    <n v="3"/>
    <x v="2"/>
    <s v="Good"/>
    <n v="0.37451301749260424"/>
  </r>
  <r>
    <x v="816"/>
    <x v="3"/>
    <n v="28"/>
    <s v="Non-binary"/>
    <s v="Software Engineer"/>
    <s v="Retail"/>
    <n v="7"/>
    <x v="1"/>
    <n v="44"/>
    <n v="5"/>
    <n v="2"/>
    <s v="Low"/>
    <x v="3"/>
    <s v="Yes"/>
    <x v="1"/>
    <n v="2"/>
    <s v="Satisfied"/>
    <n v="1"/>
    <x v="1"/>
    <s v="Good"/>
    <n v="0.54724106081162349"/>
  </r>
  <r>
    <x v="817"/>
    <x v="5"/>
    <n v="35"/>
    <s v="Male"/>
    <s v="Marketing"/>
    <s v="Education"/>
    <n v="14"/>
    <x v="1"/>
    <n v="51"/>
    <n v="15"/>
    <n v="3"/>
    <s v="Medium"/>
    <x v="3"/>
    <s v="Yes"/>
    <x v="0"/>
    <n v="3"/>
    <s v="Neutral"/>
    <n v="2"/>
    <x v="2"/>
    <s v="Average"/>
    <n v="3.5649660749594525E-2"/>
  </r>
  <r>
    <x v="818"/>
    <x v="1"/>
    <n v="40"/>
    <s v="Male"/>
    <s v="Sales"/>
    <s v="Healthcare"/>
    <n v="17"/>
    <x v="2"/>
    <n v="43"/>
    <n v="10"/>
    <n v="4"/>
    <s v="Medium"/>
    <x v="3"/>
    <s v="Yes"/>
    <x v="1"/>
    <n v="4"/>
    <s v="Neutral"/>
    <n v="3"/>
    <x v="1"/>
    <s v="Average"/>
    <n v="0.19391803029683041"/>
  </r>
  <r>
    <x v="819"/>
    <x v="1"/>
    <n v="36"/>
    <s v="Prefer not to say"/>
    <s v="Sales"/>
    <s v="IT"/>
    <n v="15"/>
    <x v="1"/>
    <n v="39"/>
    <n v="6"/>
    <n v="3"/>
    <s v="High"/>
    <x v="3"/>
    <s v="No"/>
    <x v="0"/>
    <n v="1"/>
    <s v="Satisfied"/>
    <n v="3"/>
    <x v="1"/>
    <s v="Average"/>
    <n v="0.63432166312613558"/>
  </r>
  <r>
    <x v="820"/>
    <x v="1"/>
    <n v="40"/>
    <s v="Male"/>
    <s v="Marketing"/>
    <s v="Manufacturing"/>
    <n v="3"/>
    <x v="2"/>
    <n v="40"/>
    <n v="4"/>
    <n v="3"/>
    <s v="Low"/>
    <x v="3"/>
    <s v="Yes"/>
    <x v="1"/>
    <n v="1"/>
    <s v="Unsatisfied"/>
    <n v="3"/>
    <x v="0"/>
    <s v="Average"/>
    <n v="0.10642582432610193"/>
  </r>
  <r>
    <x v="821"/>
    <x v="1"/>
    <n v="51"/>
    <s v="Non-binary"/>
    <s v="HR"/>
    <s v="Healthcare"/>
    <n v="30"/>
    <x v="2"/>
    <n v="29"/>
    <n v="5"/>
    <n v="3"/>
    <s v="High"/>
    <x v="0"/>
    <s v="No"/>
    <x v="0"/>
    <n v="2"/>
    <s v="Neutral"/>
    <n v="3"/>
    <x v="1"/>
    <s v="Average"/>
    <n v="0.66929422403667282"/>
  </r>
  <r>
    <x v="822"/>
    <x v="4"/>
    <n v="42"/>
    <s v="Female"/>
    <s v="Designer"/>
    <s v="Retail"/>
    <n v="19"/>
    <x v="2"/>
    <n v="34"/>
    <n v="12"/>
    <n v="5"/>
    <s v="Low"/>
    <x v="1"/>
    <s v="Yes"/>
    <x v="0"/>
    <n v="2"/>
    <s v="Neutral"/>
    <n v="2"/>
    <x v="0"/>
    <s v="Average"/>
    <n v="0.8032322020104532"/>
  </r>
  <r>
    <x v="823"/>
    <x v="0"/>
    <n v="48"/>
    <s v="Prefer not to say"/>
    <s v="Sales"/>
    <s v="Healthcare"/>
    <n v="28"/>
    <x v="2"/>
    <n v="38"/>
    <n v="2"/>
    <n v="4"/>
    <s v="Low"/>
    <x v="2"/>
    <s v="Yes"/>
    <x v="0"/>
    <n v="5"/>
    <s v="Neutral"/>
    <n v="5"/>
    <x v="0"/>
    <s v="Good"/>
    <n v="0.89659798354174958"/>
  </r>
  <r>
    <x v="824"/>
    <x v="3"/>
    <n v="24"/>
    <s v="Female"/>
    <s v="Designer"/>
    <s v="Retail"/>
    <n v="1"/>
    <x v="0"/>
    <n v="52"/>
    <n v="8"/>
    <n v="5"/>
    <s v="Low"/>
    <x v="1"/>
    <s v="No"/>
    <x v="2"/>
    <n v="4"/>
    <s v="Satisfied"/>
    <n v="3"/>
    <x v="0"/>
    <s v="Average"/>
    <n v="0.91460301843503311"/>
  </r>
  <r>
    <x v="825"/>
    <x v="4"/>
    <n v="45"/>
    <s v="Prefer not to say"/>
    <s v="Marketing"/>
    <s v="Retail"/>
    <n v="26"/>
    <x v="0"/>
    <n v="39"/>
    <n v="10"/>
    <n v="4"/>
    <s v="High"/>
    <x v="2"/>
    <s v="No"/>
    <x v="1"/>
    <n v="2"/>
    <s v="Satisfied"/>
    <n v="5"/>
    <x v="0"/>
    <s v="Good"/>
    <n v="0.34435359662675291"/>
  </r>
  <r>
    <x v="826"/>
    <x v="3"/>
    <n v="32"/>
    <s v="Female"/>
    <s v="Sales"/>
    <s v="IT"/>
    <n v="13"/>
    <x v="2"/>
    <n v="42"/>
    <n v="8"/>
    <n v="4"/>
    <s v="Medium"/>
    <x v="2"/>
    <s v="Yes"/>
    <x v="2"/>
    <n v="2"/>
    <s v="Satisfied"/>
    <n v="2"/>
    <x v="1"/>
    <s v="Average"/>
    <n v="0.76498879476075754"/>
  </r>
  <r>
    <x v="827"/>
    <x v="3"/>
    <n v="38"/>
    <s v="Prefer not to say"/>
    <s v="Marketing"/>
    <s v="Healthcare"/>
    <n v="15"/>
    <x v="0"/>
    <n v="59"/>
    <n v="7"/>
    <n v="3"/>
    <s v="Medium"/>
    <x v="3"/>
    <s v="Yes"/>
    <x v="1"/>
    <n v="4"/>
    <s v="Neutral"/>
    <n v="3"/>
    <x v="2"/>
    <s v="Average"/>
    <n v="0.99404535527226279"/>
  </r>
  <r>
    <x v="828"/>
    <x v="4"/>
    <n v="46"/>
    <s v="Non-binary"/>
    <s v="Marketing"/>
    <s v="Healthcare"/>
    <n v="7"/>
    <x v="2"/>
    <n v="40"/>
    <n v="9"/>
    <n v="4"/>
    <s v="Medium"/>
    <x v="2"/>
    <s v="Yes"/>
    <x v="0"/>
    <n v="3"/>
    <s v="Unsatisfied"/>
    <n v="2"/>
    <x v="0"/>
    <s v="Average"/>
    <n v="0.56994782622393891"/>
  </r>
  <r>
    <x v="829"/>
    <x v="0"/>
    <n v="43"/>
    <s v="Prefer not to say"/>
    <s v="HR"/>
    <s v="IT"/>
    <n v="24"/>
    <x v="2"/>
    <n v="39"/>
    <n v="4"/>
    <n v="1"/>
    <s v="High"/>
    <x v="3"/>
    <s v="Yes"/>
    <x v="2"/>
    <n v="3"/>
    <s v="Unsatisfied"/>
    <n v="1"/>
    <x v="2"/>
    <s v="Poor"/>
    <n v="0.49143991091095318"/>
  </r>
  <r>
    <x v="830"/>
    <x v="4"/>
    <n v="30"/>
    <s v="Female"/>
    <s v="Software Engineer"/>
    <s v="Manufacturing"/>
    <n v="7"/>
    <x v="1"/>
    <n v="46"/>
    <n v="18"/>
    <n v="4"/>
    <s v="High"/>
    <x v="3"/>
    <s v="Yes"/>
    <x v="1"/>
    <n v="1"/>
    <s v="Neutral"/>
    <n v="4"/>
    <x v="2"/>
    <s v="Average"/>
    <n v="0.30900055888554356"/>
  </r>
  <r>
    <x v="831"/>
    <x v="1"/>
    <n v="24"/>
    <s v="Male"/>
    <s v="Data Scientist"/>
    <s v="IT"/>
    <n v="1"/>
    <x v="1"/>
    <n v="48"/>
    <n v="9"/>
    <n v="3"/>
    <s v="High"/>
    <x v="3"/>
    <s v="Yes"/>
    <x v="2"/>
    <n v="1"/>
    <s v="Satisfied"/>
    <n v="3"/>
    <x v="0"/>
    <s v="Average"/>
    <n v="0.70105838234863405"/>
  </r>
  <r>
    <x v="832"/>
    <x v="1"/>
    <n v="43"/>
    <s v="Female"/>
    <s v="Data Scientist"/>
    <s v="Consulting"/>
    <n v="22"/>
    <x v="0"/>
    <n v="43"/>
    <n v="11"/>
    <n v="3"/>
    <s v="Medium"/>
    <x v="2"/>
    <s v="Yes"/>
    <x v="2"/>
    <n v="3"/>
    <s v="Unsatisfied"/>
    <n v="1"/>
    <x v="2"/>
    <s v="Average"/>
    <n v="0.88591148860516233"/>
  </r>
  <r>
    <x v="833"/>
    <x v="2"/>
    <n v="46"/>
    <s v="Male"/>
    <s v="Sales"/>
    <s v="Manufacturing"/>
    <n v="3"/>
    <x v="2"/>
    <n v="45"/>
    <n v="0"/>
    <n v="5"/>
    <s v="Medium"/>
    <x v="3"/>
    <s v="Yes"/>
    <x v="2"/>
    <n v="2"/>
    <s v="Satisfied"/>
    <n v="5"/>
    <x v="1"/>
    <s v="Average"/>
    <n v="0.82533843083595015"/>
  </r>
  <r>
    <x v="834"/>
    <x v="0"/>
    <n v="52"/>
    <s v="Non-binary"/>
    <s v="Sales"/>
    <s v="IT"/>
    <n v="33"/>
    <x v="1"/>
    <n v="48"/>
    <n v="2"/>
    <n v="5"/>
    <s v="Low"/>
    <x v="0"/>
    <s v="No"/>
    <x v="1"/>
    <n v="3"/>
    <s v="Neutral"/>
    <n v="5"/>
    <x v="2"/>
    <s v="Good"/>
    <n v="0.52402771974095852"/>
  </r>
  <r>
    <x v="835"/>
    <x v="2"/>
    <n v="46"/>
    <s v="Non-binary"/>
    <s v="HR"/>
    <s v="Finance"/>
    <n v="24"/>
    <x v="0"/>
    <n v="57"/>
    <n v="17"/>
    <n v="1"/>
    <s v="Medium"/>
    <x v="0"/>
    <s v="No"/>
    <x v="2"/>
    <n v="1"/>
    <s v="Satisfied"/>
    <n v="5"/>
    <x v="0"/>
    <s v="Poor"/>
    <n v="0.13453391491298838"/>
  </r>
  <r>
    <x v="836"/>
    <x v="2"/>
    <n v="53"/>
    <s v="Prefer not to say"/>
    <s v="Project Manager"/>
    <s v="Finance"/>
    <n v="31"/>
    <x v="0"/>
    <n v="45"/>
    <n v="13"/>
    <n v="3"/>
    <s v="Low"/>
    <x v="1"/>
    <s v="Yes"/>
    <x v="1"/>
    <n v="2"/>
    <s v="Neutral"/>
    <n v="2"/>
    <x v="0"/>
    <s v="Good"/>
    <n v="0.41513424077615158"/>
  </r>
  <r>
    <x v="837"/>
    <x v="1"/>
    <n v="51"/>
    <s v="Female"/>
    <s v="HR"/>
    <s v="Retail"/>
    <n v="28"/>
    <x v="2"/>
    <n v="38"/>
    <n v="2"/>
    <n v="4"/>
    <s v="Medium"/>
    <x v="1"/>
    <s v="No"/>
    <x v="0"/>
    <n v="2"/>
    <s v="Neutral"/>
    <n v="4"/>
    <x v="0"/>
    <s v="Poor"/>
    <n v="0.40854114587440826"/>
  </r>
  <r>
    <x v="838"/>
    <x v="4"/>
    <n v="31"/>
    <s v="Prefer not to say"/>
    <s v="Sales"/>
    <s v="Retail"/>
    <n v="10"/>
    <x v="2"/>
    <n v="41"/>
    <n v="3"/>
    <n v="1"/>
    <s v="High"/>
    <x v="2"/>
    <s v="Yes"/>
    <x v="0"/>
    <n v="3"/>
    <s v="Unsatisfied"/>
    <n v="1"/>
    <x v="2"/>
    <s v="Poor"/>
    <n v="0.70359631991832428"/>
  </r>
  <r>
    <x v="839"/>
    <x v="2"/>
    <n v="47"/>
    <s v="Non-binary"/>
    <s v="Sales"/>
    <s v="Education"/>
    <n v="26"/>
    <x v="0"/>
    <n v="45"/>
    <n v="3"/>
    <n v="5"/>
    <s v="Medium"/>
    <x v="0"/>
    <s v="Yes"/>
    <x v="2"/>
    <n v="3"/>
    <s v="Unsatisfied"/>
    <n v="5"/>
    <x v="1"/>
    <s v="Average"/>
    <n v="0.72935205962420269"/>
  </r>
  <r>
    <x v="840"/>
    <x v="3"/>
    <n v="51"/>
    <s v="Non-binary"/>
    <s v="Designer"/>
    <s v="Manufacturing"/>
    <n v="28"/>
    <x v="2"/>
    <n v="39"/>
    <n v="10"/>
    <n v="3"/>
    <s v="Low"/>
    <x v="1"/>
    <s v="No"/>
    <x v="2"/>
    <n v="5"/>
    <s v="Satisfied"/>
    <n v="2"/>
    <x v="1"/>
    <s v="Good"/>
    <n v="0.95966611056609008"/>
  </r>
  <r>
    <x v="841"/>
    <x v="1"/>
    <n v="41"/>
    <s v="Prefer not to say"/>
    <s v="Designer"/>
    <s v="Finance"/>
    <n v="8"/>
    <x v="1"/>
    <n v="48"/>
    <n v="16"/>
    <n v="2"/>
    <s v="High"/>
    <x v="3"/>
    <s v="Yes"/>
    <x v="0"/>
    <n v="4"/>
    <s v="Neutral"/>
    <n v="2"/>
    <x v="0"/>
    <s v="Poor"/>
    <n v="0.78367281495042573"/>
  </r>
  <r>
    <x v="842"/>
    <x v="4"/>
    <n v="60"/>
    <s v="Prefer not to say"/>
    <s v="Project Manager"/>
    <s v="Education"/>
    <n v="39"/>
    <x v="2"/>
    <n v="52"/>
    <n v="5"/>
    <n v="2"/>
    <s v="High"/>
    <x v="0"/>
    <s v="Yes"/>
    <x v="0"/>
    <n v="1"/>
    <s v="Unsatisfied"/>
    <n v="3"/>
    <x v="1"/>
    <s v="Average"/>
    <n v="0.20242765513048955"/>
  </r>
  <r>
    <x v="843"/>
    <x v="4"/>
    <n v="27"/>
    <s v="Prefer not to say"/>
    <s v="Designer"/>
    <s v="Healthcare"/>
    <n v="4"/>
    <x v="2"/>
    <n v="46"/>
    <n v="8"/>
    <n v="1"/>
    <s v="High"/>
    <x v="2"/>
    <s v="Yes"/>
    <x v="0"/>
    <n v="4"/>
    <s v="Unsatisfied"/>
    <n v="5"/>
    <x v="2"/>
    <s v="Average"/>
    <n v="0.64248315684129254"/>
  </r>
  <r>
    <x v="844"/>
    <x v="5"/>
    <n v="39"/>
    <s v="Male"/>
    <s v="Project Manager"/>
    <s v="Finance"/>
    <n v="19"/>
    <x v="0"/>
    <n v="42"/>
    <n v="13"/>
    <n v="5"/>
    <s v="Low"/>
    <x v="3"/>
    <s v="No"/>
    <x v="0"/>
    <n v="3"/>
    <s v="Unsatisfied"/>
    <n v="1"/>
    <x v="2"/>
    <s v="Poor"/>
    <n v="0.9316296731321656"/>
  </r>
  <r>
    <x v="845"/>
    <x v="1"/>
    <n v="51"/>
    <s v="Prefer not to say"/>
    <s v="HR"/>
    <s v="Retail"/>
    <n v="29"/>
    <x v="2"/>
    <n v="54"/>
    <n v="1"/>
    <n v="5"/>
    <s v="Medium"/>
    <x v="2"/>
    <s v="No"/>
    <x v="2"/>
    <n v="2"/>
    <s v="Neutral"/>
    <n v="5"/>
    <x v="0"/>
    <s v="Good"/>
    <n v="0.3486629209161195"/>
  </r>
  <r>
    <x v="846"/>
    <x v="0"/>
    <n v="32"/>
    <s v="Prefer not to say"/>
    <s v="Marketing"/>
    <s v="IT"/>
    <n v="9"/>
    <x v="1"/>
    <n v="48"/>
    <n v="8"/>
    <n v="5"/>
    <s v="High"/>
    <x v="3"/>
    <s v="Yes"/>
    <x v="1"/>
    <n v="2"/>
    <s v="Unsatisfied"/>
    <n v="1"/>
    <x v="2"/>
    <s v="Good"/>
    <n v="0.39663768936733468"/>
  </r>
  <r>
    <x v="847"/>
    <x v="4"/>
    <n v="42"/>
    <s v="Non-binary"/>
    <s v="HR"/>
    <s v="Consulting"/>
    <n v="21"/>
    <x v="2"/>
    <n v="42"/>
    <n v="4"/>
    <n v="3"/>
    <s v="High"/>
    <x v="2"/>
    <s v="Yes"/>
    <x v="0"/>
    <n v="4"/>
    <s v="Neutral"/>
    <n v="2"/>
    <x v="2"/>
    <s v="Poor"/>
    <n v="0.23621807433354514"/>
  </r>
  <r>
    <x v="848"/>
    <x v="2"/>
    <n v="43"/>
    <s v="Non-binary"/>
    <s v="Software Engineer"/>
    <s v="Manufacturing"/>
    <n v="23"/>
    <x v="1"/>
    <n v="53"/>
    <n v="5"/>
    <n v="2"/>
    <s v="Medium"/>
    <x v="2"/>
    <s v="No"/>
    <x v="1"/>
    <n v="4"/>
    <s v="Neutral"/>
    <n v="1"/>
    <x v="2"/>
    <s v="Average"/>
    <n v="3.7405261123545142E-2"/>
  </r>
  <r>
    <x v="849"/>
    <x v="5"/>
    <n v="51"/>
    <s v="Prefer not to say"/>
    <s v="Data Scientist"/>
    <s v="Finance"/>
    <n v="29"/>
    <x v="2"/>
    <n v="41"/>
    <n v="4"/>
    <n v="1"/>
    <s v="High"/>
    <x v="0"/>
    <s v="No"/>
    <x v="1"/>
    <n v="4"/>
    <s v="Neutral"/>
    <n v="4"/>
    <x v="2"/>
    <s v="Good"/>
    <n v="0.16260189091271082"/>
  </r>
  <r>
    <x v="850"/>
    <x v="4"/>
    <n v="32"/>
    <s v="Male"/>
    <s v="Sales"/>
    <s v="IT"/>
    <n v="10"/>
    <x v="1"/>
    <n v="58"/>
    <n v="11"/>
    <n v="3"/>
    <s v="Low"/>
    <x v="2"/>
    <s v="No"/>
    <x v="2"/>
    <n v="2"/>
    <s v="Satisfied"/>
    <n v="1"/>
    <x v="0"/>
    <s v="Poor"/>
    <n v="0.53748544441423463"/>
  </r>
  <r>
    <x v="851"/>
    <x v="4"/>
    <n v="59"/>
    <s v="Female"/>
    <s v="Marketing"/>
    <s v="Healthcare"/>
    <n v="40"/>
    <x v="0"/>
    <n v="39"/>
    <n v="1"/>
    <n v="2"/>
    <s v="High"/>
    <x v="0"/>
    <s v="No"/>
    <x v="1"/>
    <n v="2"/>
    <s v="Neutral"/>
    <n v="1"/>
    <x v="1"/>
    <s v="Poor"/>
    <n v="0.22962007319446809"/>
  </r>
  <r>
    <x v="852"/>
    <x v="1"/>
    <n v="28"/>
    <s v="Prefer not to say"/>
    <s v="HR"/>
    <s v="Finance"/>
    <n v="8"/>
    <x v="1"/>
    <n v="47"/>
    <n v="17"/>
    <n v="1"/>
    <s v="Medium"/>
    <x v="2"/>
    <s v="No"/>
    <x v="1"/>
    <n v="4"/>
    <s v="Neutral"/>
    <n v="4"/>
    <x v="1"/>
    <s v="Poor"/>
    <n v="0.97080779587055654"/>
  </r>
  <r>
    <x v="853"/>
    <x v="0"/>
    <n v="41"/>
    <s v="Female"/>
    <s v="HR"/>
    <s v="IT"/>
    <n v="20"/>
    <x v="1"/>
    <n v="45"/>
    <n v="1"/>
    <n v="5"/>
    <s v="High"/>
    <x v="0"/>
    <s v="No"/>
    <x v="1"/>
    <n v="3"/>
    <s v="Satisfied"/>
    <n v="1"/>
    <x v="1"/>
    <s v="Poor"/>
    <n v="0.73130432409277446"/>
  </r>
  <r>
    <x v="854"/>
    <x v="1"/>
    <n v="45"/>
    <s v="Non-binary"/>
    <s v="Designer"/>
    <s v="Manufacturing"/>
    <n v="22"/>
    <x v="2"/>
    <n v="56"/>
    <n v="10"/>
    <n v="4"/>
    <s v="High"/>
    <x v="2"/>
    <s v="No"/>
    <x v="1"/>
    <n v="4"/>
    <s v="Unsatisfied"/>
    <n v="1"/>
    <x v="0"/>
    <s v="Average"/>
    <n v="0.32228351376159337"/>
  </r>
  <r>
    <x v="855"/>
    <x v="4"/>
    <n v="37"/>
    <s v="Male"/>
    <s v="Sales"/>
    <s v="Healthcare"/>
    <n v="18"/>
    <x v="1"/>
    <n v="41"/>
    <n v="14"/>
    <n v="1"/>
    <s v="Low"/>
    <x v="1"/>
    <s v="Yes"/>
    <x v="1"/>
    <n v="3"/>
    <s v="Satisfied"/>
    <n v="2"/>
    <x v="0"/>
    <s v="Poor"/>
    <n v="0.78833932506246307"/>
  </r>
  <r>
    <x v="856"/>
    <x v="3"/>
    <n v="27"/>
    <s v="Non-binary"/>
    <s v="Software Engineer"/>
    <s v="Manufacturing"/>
    <n v="8"/>
    <x v="0"/>
    <n v="52"/>
    <n v="9"/>
    <n v="1"/>
    <s v="Low"/>
    <x v="0"/>
    <s v="No"/>
    <x v="2"/>
    <n v="3"/>
    <s v="Unsatisfied"/>
    <n v="4"/>
    <x v="2"/>
    <s v="Average"/>
    <n v="2.5391734131390842E-2"/>
  </r>
  <r>
    <x v="857"/>
    <x v="1"/>
    <n v="46"/>
    <s v="Female"/>
    <s v="Project Manager"/>
    <s v="Retail"/>
    <n v="26"/>
    <x v="0"/>
    <n v="43"/>
    <n v="1"/>
    <n v="5"/>
    <s v="Medium"/>
    <x v="1"/>
    <s v="Yes"/>
    <x v="2"/>
    <n v="3"/>
    <s v="Neutral"/>
    <n v="4"/>
    <x v="0"/>
    <s v="Good"/>
    <n v="0.40085947338988603"/>
  </r>
  <r>
    <x v="858"/>
    <x v="0"/>
    <n v="48"/>
    <s v="Prefer not to say"/>
    <s v="Data Scientist"/>
    <s v="IT"/>
    <n v="8"/>
    <x v="2"/>
    <n v="37"/>
    <n v="10"/>
    <n v="1"/>
    <s v="High"/>
    <x v="3"/>
    <s v="Yes"/>
    <x v="1"/>
    <n v="3"/>
    <s v="Satisfied"/>
    <n v="2"/>
    <x v="0"/>
    <s v="Good"/>
    <n v="0.63464040226861573"/>
  </r>
  <r>
    <x v="859"/>
    <x v="0"/>
    <n v="35"/>
    <s v="Prefer not to say"/>
    <s v="Marketing"/>
    <s v="Healthcare"/>
    <n v="12"/>
    <x v="2"/>
    <n v="37"/>
    <n v="1"/>
    <n v="3"/>
    <s v="High"/>
    <x v="0"/>
    <s v="No"/>
    <x v="2"/>
    <n v="3"/>
    <s v="Unsatisfied"/>
    <n v="4"/>
    <x v="1"/>
    <s v="Poor"/>
    <n v="0.95332820579917366"/>
  </r>
  <r>
    <x v="860"/>
    <x v="3"/>
    <n v="32"/>
    <s v="Male"/>
    <s v="Data Scientist"/>
    <s v="Finance"/>
    <n v="11"/>
    <x v="0"/>
    <n v="58"/>
    <n v="22"/>
    <n v="1"/>
    <s v="Low"/>
    <x v="1"/>
    <s v="Yes"/>
    <x v="1"/>
    <n v="3"/>
    <s v="Neutral"/>
    <n v="4"/>
    <x v="1"/>
    <s v="Poor"/>
    <n v="0.96005648079425399"/>
  </r>
  <r>
    <x v="861"/>
    <x v="2"/>
    <n v="36"/>
    <s v="Female"/>
    <s v="Marketing"/>
    <s v="Retail"/>
    <n v="14"/>
    <x v="0"/>
    <n v="39"/>
    <n v="1"/>
    <n v="3"/>
    <s v="Medium"/>
    <x v="0"/>
    <s v="No"/>
    <x v="2"/>
    <n v="5"/>
    <s v="Neutral"/>
    <n v="1"/>
    <x v="2"/>
    <s v="Poor"/>
    <n v="0.10725153311983138"/>
  </r>
  <r>
    <x v="862"/>
    <x v="1"/>
    <n v="34"/>
    <s v="Non-binary"/>
    <s v="Data Scientist"/>
    <s v="Healthcare"/>
    <n v="12"/>
    <x v="2"/>
    <n v="43"/>
    <n v="13"/>
    <n v="2"/>
    <s v="High"/>
    <x v="3"/>
    <s v="Yes"/>
    <x v="1"/>
    <n v="4"/>
    <s v="Satisfied"/>
    <n v="1"/>
    <x v="2"/>
    <s v="Poor"/>
    <n v="0.15996964914096423"/>
  </r>
  <r>
    <x v="863"/>
    <x v="2"/>
    <n v="40"/>
    <s v="Female"/>
    <s v="Sales"/>
    <s v="Healthcare"/>
    <n v="20"/>
    <x v="1"/>
    <n v="45"/>
    <n v="6"/>
    <n v="3"/>
    <s v="Medium"/>
    <x v="2"/>
    <s v="Yes"/>
    <x v="2"/>
    <n v="3"/>
    <s v="Unsatisfied"/>
    <n v="4"/>
    <x v="2"/>
    <s v="Poor"/>
    <n v="0.2421045455500267"/>
  </r>
  <r>
    <x v="864"/>
    <x v="3"/>
    <n v="54"/>
    <s v="Non-binary"/>
    <s v="Marketing"/>
    <s v="Consulting"/>
    <n v="34"/>
    <x v="2"/>
    <n v="36"/>
    <n v="4"/>
    <n v="2"/>
    <s v="Low"/>
    <x v="0"/>
    <s v="Yes"/>
    <x v="0"/>
    <n v="4"/>
    <s v="Unsatisfied"/>
    <n v="3"/>
    <x v="0"/>
    <s v="Average"/>
    <n v="0.84237362202612043"/>
  </r>
  <r>
    <x v="865"/>
    <x v="5"/>
    <n v="35"/>
    <s v="Prefer not to say"/>
    <s v="HR"/>
    <s v="Consulting"/>
    <n v="13"/>
    <x v="0"/>
    <n v="24"/>
    <n v="5"/>
    <n v="3"/>
    <s v="Low"/>
    <x v="0"/>
    <s v="No"/>
    <x v="0"/>
    <n v="4"/>
    <s v="Unsatisfied"/>
    <n v="1"/>
    <x v="0"/>
    <s v="Average"/>
    <n v="0.80327548660037673"/>
  </r>
  <r>
    <x v="866"/>
    <x v="2"/>
    <n v="26"/>
    <s v="Prefer not to say"/>
    <s v="Project Manager"/>
    <s v="Education"/>
    <n v="3"/>
    <x v="0"/>
    <n v="48"/>
    <n v="14"/>
    <n v="4"/>
    <s v="Low"/>
    <x v="3"/>
    <s v="Yes"/>
    <x v="1"/>
    <n v="2"/>
    <s v="Unsatisfied"/>
    <n v="1"/>
    <x v="2"/>
    <s v="Good"/>
    <n v="0.80386916705264277"/>
  </r>
  <r>
    <x v="867"/>
    <x v="5"/>
    <n v="50"/>
    <s v="Non-binary"/>
    <s v="Data Scientist"/>
    <s v="Healthcare"/>
    <n v="2"/>
    <x v="1"/>
    <n v="44"/>
    <n v="3"/>
    <n v="5"/>
    <s v="Medium"/>
    <x v="0"/>
    <s v="No"/>
    <x v="2"/>
    <n v="2"/>
    <s v="Neutral"/>
    <n v="1"/>
    <x v="0"/>
    <s v="Poor"/>
    <n v="0.63784519004517792"/>
  </r>
  <r>
    <x v="868"/>
    <x v="2"/>
    <n v="33"/>
    <s v="Non-binary"/>
    <s v="Sales"/>
    <s v="Manufacturing"/>
    <n v="2"/>
    <x v="2"/>
    <n v="38"/>
    <n v="9"/>
    <n v="3"/>
    <s v="Low"/>
    <x v="0"/>
    <s v="Yes"/>
    <x v="0"/>
    <n v="3"/>
    <s v="Neutral"/>
    <n v="4"/>
    <x v="2"/>
    <s v="Good"/>
    <n v="0.63344673648894734"/>
  </r>
  <r>
    <x v="869"/>
    <x v="3"/>
    <n v="30"/>
    <s v="Female"/>
    <s v="Sales"/>
    <s v="Finance"/>
    <n v="10"/>
    <x v="1"/>
    <n v="40"/>
    <n v="13"/>
    <n v="5"/>
    <s v="Medium"/>
    <x v="3"/>
    <s v="Yes"/>
    <x v="2"/>
    <n v="5"/>
    <s v="Unsatisfied"/>
    <n v="1"/>
    <x v="1"/>
    <s v="Good"/>
    <n v="0.35481005771117324"/>
  </r>
  <r>
    <x v="870"/>
    <x v="1"/>
    <n v="44"/>
    <s v="Non-binary"/>
    <s v="Marketing"/>
    <s v="Finance"/>
    <n v="23"/>
    <x v="2"/>
    <n v="41"/>
    <n v="10"/>
    <n v="1"/>
    <s v="High"/>
    <x v="2"/>
    <s v="Yes"/>
    <x v="0"/>
    <n v="3"/>
    <s v="Satisfied"/>
    <n v="2"/>
    <x v="1"/>
    <s v="Poor"/>
    <n v="0.9277324597379919"/>
  </r>
  <r>
    <x v="871"/>
    <x v="0"/>
    <n v="59"/>
    <s v="Female"/>
    <s v="Software Engineer"/>
    <s v="Education"/>
    <n v="38"/>
    <x v="0"/>
    <n v="38"/>
    <n v="3"/>
    <n v="1"/>
    <s v="Low"/>
    <x v="0"/>
    <s v="No"/>
    <x v="0"/>
    <n v="5"/>
    <s v="Neutral"/>
    <n v="2"/>
    <x v="0"/>
    <s v="Average"/>
    <n v="0.96158944028098492"/>
  </r>
  <r>
    <x v="872"/>
    <x v="5"/>
    <n v="47"/>
    <s v="Non-binary"/>
    <s v="Designer"/>
    <s v="Healthcare"/>
    <n v="26"/>
    <x v="0"/>
    <n v="41"/>
    <n v="8"/>
    <n v="1"/>
    <s v="Medium"/>
    <x v="2"/>
    <s v="Yes"/>
    <x v="1"/>
    <n v="4"/>
    <s v="Neutral"/>
    <n v="1"/>
    <x v="0"/>
    <s v="Poor"/>
    <n v="0.94773934146356131"/>
  </r>
  <r>
    <x v="873"/>
    <x v="2"/>
    <n v="47"/>
    <s v="Prefer not to say"/>
    <s v="Designer"/>
    <s v="Manufacturing"/>
    <n v="28"/>
    <x v="0"/>
    <n v="41"/>
    <n v="10"/>
    <n v="4"/>
    <s v="Low"/>
    <x v="0"/>
    <s v="No"/>
    <x v="2"/>
    <n v="4"/>
    <s v="Neutral"/>
    <n v="3"/>
    <x v="2"/>
    <s v="Poor"/>
    <n v="0.67638742980228772"/>
  </r>
  <r>
    <x v="874"/>
    <x v="2"/>
    <n v="37"/>
    <s v="Prefer not to say"/>
    <s v="Designer"/>
    <s v="Consulting"/>
    <n v="18"/>
    <x v="0"/>
    <n v="42"/>
    <n v="10"/>
    <n v="3"/>
    <s v="Low"/>
    <x v="2"/>
    <s v="Yes"/>
    <x v="2"/>
    <n v="4"/>
    <s v="Satisfied"/>
    <n v="5"/>
    <x v="1"/>
    <s v="Average"/>
    <n v="0.27295123680627276"/>
  </r>
  <r>
    <x v="875"/>
    <x v="0"/>
    <n v="37"/>
    <s v="Non-binary"/>
    <s v="Software Engineer"/>
    <s v="Retail"/>
    <n v="14"/>
    <x v="1"/>
    <n v="42"/>
    <n v="9"/>
    <n v="3"/>
    <s v="Low"/>
    <x v="1"/>
    <s v="No"/>
    <x v="1"/>
    <n v="2"/>
    <s v="Satisfied"/>
    <n v="2"/>
    <x v="2"/>
    <s v="Average"/>
    <n v="0.34530499403118931"/>
  </r>
  <r>
    <x v="876"/>
    <x v="5"/>
    <n v="35"/>
    <s v="Male"/>
    <s v="HR"/>
    <s v="Consulting"/>
    <n v="14"/>
    <x v="0"/>
    <n v="57"/>
    <n v="5"/>
    <n v="3"/>
    <s v="High"/>
    <x v="0"/>
    <s v="No"/>
    <x v="1"/>
    <n v="1"/>
    <s v="Neutral"/>
    <n v="4"/>
    <x v="1"/>
    <s v="Good"/>
    <n v="0.5394524103555558"/>
  </r>
  <r>
    <x v="877"/>
    <x v="3"/>
    <n v="49"/>
    <s v="Non-binary"/>
    <s v="Sales"/>
    <s v="Manufacturing"/>
    <n v="26"/>
    <x v="2"/>
    <n v="39"/>
    <n v="8"/>
    <n v="4"/>
    <s v="Low"/>
    <x v="1"/>
    <s v="No"/>
    <x v="2"/>
    <n v="3"/>
    <s v="Satisfied"/>
    <n v="4"/>
    <x v="2"/>
    <s v="Average"/>
    <n v="0.51389658916129244"/>
  </r>
  <r>
    <x v="878"/>
    <x v="5"/>
    <n v="42"/>
    <s v="Female"/>
    <s v="Marketing"/>
    <s v="Retail"/>
    <n v="20"/>
    <x v="2"/>
    <n v="36"/>
    <n v="4"/>
    <n v="5"/>
    <s v="High"/>
    <x v="0"/>
    <s v="No"/>
    <x v="0"/>
    <n v="4"/>
    <s v="Unsatisfied"/>
    <n v="1"/>
    <x v="2"/>
    <s v="Average"/>
    <n v="0.18366493658413163"/>
  </r>
  <r>
    <x v="879"/>
    <x v="5"/>
    <n v="53"/>
    <s v="Non-binary"/>
    <s v="Project Manager"/>
    <s v="Education"/>
    <n v="30"/>
    <x v="2"/>
    <n v="47"/>
    <n v="4"/>
    <n v="2"/>
    <s v="Low"/>
    <x v="1"/>
    <s v="No"/>
    <x v="1"/>
    <n v="2"/>
    <s v="Satisfied"/>
    <n v="4"/>
    <x v="0"/>
    <s v="Poor"/>
    <n v="0.39231997765626136"/>
  </r>
  <r>
    <x v="880"/>
    <x v="4"/>
    <n v="29"/>
    <s v="Male"/>
    <s v="Software Engineer"/>
    <s v="IT"/>
    <n v="10"/>
    <x v="2"/>
    <n v="41"/>
    <n v="7"/>
    <n v="5"/>
    <s v="Low"/>
    <x v="2"/>
    <s v="Yes"/>
    <x v="1"/>
    <n v="4"/>
    <s v="Unsatisfied"/>
    <n v="5"/>
    <x v="0"/>
    <s v="Good"/>
    <n v="0.22475104518997224"/>
  </r>
  <r>
    <x v="881"/>
    <x v="5"/>
    <n v="31"/>
    <s v="Female"/>
    <s v="Project Manager"/>
    <s v="Education"/>
    <n v="9"/>
    <x v="1"/>
    <n v="53"/>
    <n v="8"/>
    <n v="4"/>
    <s v="High"/>
    <x v="0"/>
    <s v="Yes"/>
    <x v="1"/>
    <n v="5"/>
    <s v="Unsatisfied"/>
    <n v="5"/>
    <x v="0"/>
    <s v="Poor"/>
    <n v="0.20360861301647071"/>
  </r>
  <r>
    <x v="882"/>
    <x v="4"/>
    <n v="47"/>
    <s v="Non-binary"/>
    <s v="Project Manager"/>
    <s v="Retail"/>
    <n v="24"/>
    <x v="2"/>
    <n v="36"/>
    <n v="0"/>
    <n v="1"/>
    <s v="High"/>
    <x v="0"/>
    <s v="Yes"/>
    <x v="1"/>
    <n v="4"/>
    <s v="Unsatisfied"/>
    <n v="1"/>
    <x v="2"/>
    <s v="Poor"/>
    <n v="0.83038856424503871"/>
  </r>
  <r>
    <x v="883"/>
    <x v="3"/>
    <n v="40"/>
    <s v="Male"/>
    <s v="Software Engineer"/>
    <s v="Consulting"/>
    <n v="20"/>
    <x v="1"/>
    <n v="34"/>
    <n v="6"/>
    <n v="2"/>
    <s v="High"/>
    <x v="3"/>
    <s v="No"/>
    <x v="1"/>
    <n v="4"/>
    <s v="Unsatisfied"/>
    <n v="2"/>
    <x v="1"/>
    <s v="Average"/>
    <n v="0.11506993559603274"/>
  </r>
  <r>
    <x v="884"/>
    <x v="2"/>
    <n v="43"/>
    <s v="Non-binary"/>
    <s v="Designer"/>
    <s v="Finance"/>
    <n v="21"/>
    <x v="0"/>
    <n v="41"/>
    <n v="12"/>
    <n v="1"/>
    <s v="Medium"/>
    <x v="0"/>
    <s v="No"/>
    <x v="2"/>
    <n v="3"/>
    <s v="Unsatisfied"/>
    <n v="2"/>
    <x v="2"/>
    <s v="Poor"/>
    <n v="0.10863546479901387"/>
  </r>
  <r>
    <x v="885"/>
    <x v="1"/>
    <n v="36"/>
    <s v="Female"/>
    <s v="Marketing"/>
    <s v="Retail"/>
    <n v="14"/>
    <x v="2"/>
    <n v="38"/>
    <n v="18"/>
    <n v="5"/>
    <s v="Medium"/>
    <x v="3"/>
    <s v="No"/>
    <x v="2"/>
    <n v="4"/>
    <s v="Neutral"/>
    <n v="2"/>
    <x v="0"/>
    <s v="Average"/>
    <n v="0.16863451738417412"/>
  </r>
  <r>
    <x v="886"/>
    <x v="4"/>
    <n v="30"/>
    <s v="Female"/>
    <s v="Software Engineer"/>
    <s v="Consulting"/>
    <n v="9"/>
    <x v="2"/>
    <n v="36"/>
    <n v="19"/>
    <n v="2"/>
    <s v="Low"/>
    <x v="1"/>
    <s v="Yes"/>
    <x v="1"/>
    <n v="2"/>
    <s v="Neutral"/>
    <n v="5"/>
    <x v="1"/>
    <s v="Good"/>
    <n v="0.82421308146098804"/>
  </r>
  <r>
    <x v="887"/>
    <x v="5"/>
    <n v="46"/>
    <s v="Prefer not to say"/>
    <s v="Marketing"/>
    <s v="IT"/>
    <n v="25"/>
    <x v="1"/>
    <n v="31"/>
    <n v="1"/>
    <n v="4"/>
    <s v="Low"/>
    <x v="0"/>
    <s v="Yes"/>
    <x v="0"/>
    <n v="3"/>
    <s v="Unsatisfied"/>
    <n v="4"/>
    <x v="0"/>
    <s v="Average"/>
    <n v="0.93842649549040891"/>
  </r>
  <r>
    <x v="888"/>
    <x v="5"/>
    <n v="39"/>
    <s v="Female"/>
    <s v="Software Engineer"/>
    <s v="Manufacturing"/>
    <n v="17"/>
    <x v="0"/>
    <n v="49"/>
    <n v="14"/>
    <n v="4"/>
    <s v="Medium"/>
    <x v="2"/>
    <s v="No"/>
    <x v="0"/>
    <n v="2"/>
    <s v="Satisfied"/>
    <n v="5"/>
    <x v="0"/>
    <s v="Good"/>
    <n v="0.32253525234971636"/>
  </r>
  <r>
    <x v="889"/>
    <x v="4"/>
    <n v="57"/>
    <s v="Prefer not to say"/>
    <s v="HR"/>
    <s v="Consulting"/>
    <n v="35"/>
    <x v="1"/>
    <n v="46"/>
    <n v="8"/>
    <n v="4"/>
    <s v="Low"/>
    <x v="1"/>
    <s v="Yes"/>
    <x v="1"/>
    <n v="4"/>
    <s v="Neutral"/>
    <n v="5"/>
    <x v="0"/>
    <s v="Average"/>
    <n v="0.62469699313654692"/>
  </r>
  <r>
    <x v="890"/>
    <x v="2"/>
    <n v="36"/>
    <s v="Female"/>
    <s v="HR"/>
    <s v="Education"/>
    <n v="15"/>
    <x v="1"/>
    <n v="48"/>
    <n v="4"/>
    <n v="1"/>
    <s v="Medium"/>
    <x v="0"/>
    <s v="No"/>
    <x v="1"/>
    <n v="1"/>
    <s v="Satisfied"/>
    <n v="1"/>
    <x v="1"/>
    <s v="Average"/>
    <n v="0.74291894852452189"/>
  </r>
  <r>
    <x v="891"/>
    <x v="4"/>
    <n v="28"/>
    <s v="Prefer not to say"/>
    <s v="Marketing"/>
    <s v="Retail"/>
    <n v="7"/>
    <x v="2"/>
    <n v="51"/>
    <n v="17"/>
    <n v="2"/>
    <s v="Medium"/>
    <x v="0"/>
    <s v="Yes"/>
    <x v="2"/>
    <n v="4"/>
    <s v="Neutral"/>
    <n v="1"/>
    <x v="1"/>
    <s v="Poor"/>
    <n v="0.52141124267614447"/>
  </r>
  <r>
    <x v="892"/>
    <x v="0"/>
    <n v="48"/>
    <s v="Prefer not to say"/>
    <s v="Project Manager"/>
    <s v="Healthcare"/>
    <n v="25"/>
    <x v="2"/>
    <n v="44"/>
    <n v="10"/>
    <n v="1"/>
    <s v="Medium"/>
    <x v="3"/>
    <s v="Yes"/>
    <x v="0"/>
    <n v="1"/>
    <s v="Unsatisfied"/>
    <n v="5"/>
    <x v="1"/>
    <s v="Average"/>
    <n v="0.50027327818721057"/>
  </r>
  <r>
    <x v="893"/>
    <x v="3"/>
    <n v="38"/>
    <s v="Prefer not to say"/>
    <s v="Data Scientist"/>
    <s v="Consulting"/>
    <n v="17"/>
    <x v="1"/>
    <n v="47"/>
    <n v="6"/>
    <n v="4"/>
    <s v="High"/>
    <x v="1"/>
    <s v="Yes"/>
    <x v="1"/>
    <n v="3"/>
    <s v="Neutral"/>
    <n v="2"/>
    <x v="1"/>
    <s v="Average"/>
    <n v="0.98381581540147645"/>
  </r>
  <r>
    <x v="894"/>
    <x v="1"/>
    <n v="45"/>
    <s v="Male"/>
    <s v="Marketing"/>
    <s v="Retail"/>
    <n v="22"/>
    <x v="2"/>
    <n v="42"/>
    <n v="11"/>
    <n v="2"/>
    <s v="Medium"/>
    <x v="2"/>
    <s v="No"/>
    <x v="1"/>
    <n v="1"/>
    <s v="Neutral"/>
    <n v="2"/>
    <x v="1"/>
    <s v="Average"/>
    <n v="0.54198912589791615"/>
  </r>
  <r>
    <x v="895"/>
    <x v="2"/>
    <n v="37"/>
    <s v="Male"/>
    <s v="Sales"/>
    <s v="Finance"/>
    <n v="18"/>
    <x v="1"/>
    <n v="44"/>
    <n v="10"/>
    <n v="1"/>
    <s v="Medium"/>
    <x v="2"/>
    <s v="Yes"/>
    <x v="2"/>
    <n v="5"/>
    <s v="Satisfied"/>
    <n v="3"/>
    <x v="1"/>
    <s v="Good"/>
    <n v="0.4236081146284717"/>
  </r>
  <r>
    <x v="896"/>
    <x v="3"/>
    <n v="42"/>
    <s v="Non-binary"/>
    <s v="Software Engineer"/>
    <s v="Healthcare"/>
    <n v="20"/>
    <x v="2"/>
    <n v="46"/>
    <n v="1"/>
    <n v="3"/>
    <s v="High"/>
    <x v="3"/>
    <s v="No"/>
    <x v="1"/>
    <n v="4"/>
    <s v="Neutral"/>
    <n v="3"/>
    <x v="2"/>
    <s v="Poor"/>
    <n v="0.86508254665461171"/>
  </r>
  <r>
    <x v="897"/>
    <x v="1"/>
    <n v="50"/>
    <s v="Male"/>
    <s v="Marketing"/>
    <s v="Retail"/>
    <n v="8"/>
    <x v="2"/>
    <n v="35"/>
    <n v="1"/>
    <n v="4"/>
    <s v="High"/>
    <x v="3"/>
    <s v="No"/>
    <x v="2"/>
    <n v="4"/>
    <s v="Satisfied"/>
    <n v="5"/>
    <x v="0"/>
    <s v="Good"/>
    <n v="0.92979246946367478"/>
  </r>
  <r>
    <x v="898"/>
    <x v="0"/>
    <n v="33"/>
    <s v="Male"/>
    <s v="Data Scientist"/>
    <s v="IT"/>
    <n v="12"/>
    <x v="2"/>
    <n v="44"/>
    <n v="8"/>
    <n v="3"/>
    <s v="High"/>
    <x v="2"/>
    <s v="No"/>
    <x v="1"/>
    <n v="1"/>
    <s v="Satisfied"/>
    <n v="2"/>
    <x v="0"/>
    <s v="Average"/>
    <n v="0.93378813984691345"/>
  </r>
  <r>
    <x v="899"/>
    <x v="0"/>
    <n v="33"/>
    <s v="Female"/>
    <s v="Project Manager"/>
    <s v="IT"/>
    <n v="13"/>
    <x v="1"/>
    <n v="40"/>
    <n v="18"/>
    <n v="3"/>
    <s v="Medium"/>
    <x v="2"/>
    <s v="No"/>
    <x v="0"/>
    <n v="1"/>
    <s v="Unsatisfied"/>
    <n v="1"/>
    <x v="2"/>
    <s v="Average"/>
    <n v="0.12309519951183678"/>
  </r>
  <r>
    <x v="900"/>
    <x v="5"/>
    <n v="60"/>
    <s v="Female"/>
    <s v="Sales"/>
    <s v="Finance"/>
    <n v="38"/>
    <x v="2"/>
    <n v="40"/>
    <n v="1"/>
    <n v="2"/>
    <s v="Medium"/>
    <x v="3"/>
    <s v="No"/>
    <x v="2"/>
    <n v="3"/>
    <s v="Neutral"/>
    <n v="1"/>
    <x v="0"/>
    <s v="Average"/>
    <n v="0.8436444478748617"/>
  </r>
  <r>
    <x v="901"/>
    <x v="1"/>
    <n v="39"/>
    <s v="Non-binary"/>
    <s v="Software Engineer"/>
    <s v="Manufacturing"/>
    <n v="16"/>
    <x v="0"/>
    <n v="42"/>
    <n v="2"/>
    <n v="3"/>
    <s v="Medium"/>
    <x v="1"/>
    <s v="Yes"/>
    <x v="1"/>
    <n v="4"/>
    <s v="Satisfied"/>
    <n v="5"/>
    <x v="0"/>
    <s v="Poor"/>
    <n v="0.96762391949073723"/>
  </r>
  <r>
    <x v="902"/>
    <x v="1"/>
    <n v="47"/>
    <s v="Male"/>
    <s v="Data Scientist"/>
    <s v="Healthcare"/>
    <n v="25"/>
    <x v="1"/>
    <n v="44"/>
    <n v="19"/>
    <n v="4"/>
    <s v="High"/>
    <x v="3"/>
    <s v="Yes"/>
    <x v="2"/>
    <n v="1"/>
    <s v="Neutral"/>
    <n v="1"/>
    <x v="2"/>
    <s v="Good"/>
    <n v="0.39762923423646457"/>
  </r>
  <r>
    <x v="903"/>
    <x v="5"/>
    <n v="36"/>
    <s v="Non-binary"/>
    <s v="HR"/>
    <s v="Consulting"/>
    <n v="16"/>
    <x v="0"/>
    <n v="32"/>
    <n v="4"/>
    <n v="4"/>
    <s v="Medium"/>
    <x v="3"/>
    <s v="No"/>
    <x v="0"/>
    <n v="1"/>
    <s v="Unsatisfied"/>
    <n v="1"/>
    <x v="2"/>
    <s v="Average"/>
    <n v="0.32403214549356585"/>
  </r>
  <r>
    <x v="904"/>
    <x v="2"/>
    <n v="43"/>
    <s v="Male"/>
    <s v="Project Manager"/>
    <s v="IT"/>
    <n v="24"/>
    <x v="1"/>
    <n v="44"/>
    <n v="12"/>
    <n v="5"/>
    <s v="Low"/>
    <x v="2"/>
    <s v="No"/>
    <x v="2"/>
    <n v="2"/>
    <s v="Neutral"/>
    <n v="1"/>
    <x v="2"/>
    <s v="Good"/>
    <n v="0.7936855739364348"/>
  </r>
  <r>
    <x v="905"/>
    <x v="5"/>
    <n v="48"/>
    <s v="Non-binary"/>
    <s v="Designer"/>
    <s v="Consulting"/>
    <n v="26"/>
    <x v="1"/>
    <n v="43"/>
    <n v="2"/>
    <n v="5"/>
    <s v="Medium"/>
    <x v="2"/>
    <s v="Yes"/>
    <x v="0"/>
    <n v="5"/>
    <s v="Neutral"/>
    <n v="3"/>
    <x v="2"/>
    <s v="Poor"/>
    <n v="3.6060065293889942E-2"/>
  </r>
  <r>
    <x v="906"/>
    <x v="5"/>
    <n v="51"/>
    <s v="Male"/>
    <s v="Software Engineer"/>
    <s v="Retail"/>
    <n v="32"/>
    <x v="0"/>
    <n v="45"/>
    <n v="8"/>
    <n v="5"/>
    <s v="Medium"/>
    <x v="3"/>
    <s v="Yes"/>
    <x v="2"/>
    <n v="1"/>
    <s v="Unsatisfied"/>
    <n v="3"/>
    <x v="0"/>
    <s v="Good"/>
    <n v="0.10643663738062592"/>
  </r>
  <r>
    <x v="907"/>
    <x v="5"/>
    <n v="45"/>
    <s v="Female"/>
    <s v="Software Engineer"/>
    <s v="Retail"/>
    <n v="25"/>
    <x v="1"/>
    <n v="56"/>
    <n v="2"/>
    <n v="2"/>
    <s v="Low"/>
    <x v="1"/>
    <s v="No"/>
    <x v="1"/>
    <n v="2"/>
    <s v="Satisfied"/>
    <n v="5"/>
    <x v="0"/>
    <s v="Poor"/>
    <n v="0.99958529804825613"/>
  </r>
  <r>
    <x v="908"/>
    <x v="3"/>
    <n v="49"/>
    <s v="Prefer not to say"/>
    <s v="Software Engineer"/>
    <s v="IT"/>
    <n v="30"/>
    <x v="1"/>
    <n v="29"/>
    <n v="4"/>
    <n v="3"/>
    <s v="Low"/>
    <x v="2"/>
    <s v="Yes"/>
    <x v="0"/>
    <n v="4"/>
    <s v="Neutral"/>
    <n v="2"/>
    <x v="0"/>
    <s v="Good"/>
    <n v="0.68759253254224806"/>
  </r>
  <r>
    <x v="909"/>
    <x v="0"/>
    <n v="24"/>
    <s v="Prefer not to say"/>
    <s v="Designer"/>
    <s v="IT"/>
    <n v="2"/>
    <x v="0"/>
    <n v="39"/>
    <n v="5"/>
    <n v="5"/>
    <s v="Low"/>
    <x v="3"/>
    <s v="Yes"/>
    <x v="2"/>
    <n v="1"/>
    <s v="Unsatisfied"/>
    <n v="1"/>
    <x v="0"/>
    <s v="Good"/>
    <n v="0.40952786720440493"/>
  </r>
  <r>
    <x v="910"/>
    <x v="1"/>
    <n v="42"/>
    <s v="Non-binary"/>
    <s v="Data Scientist"/>
    <s v="Retail"/>
    <n v="22"/>
    <x v="1"/>
    <n v="46"/>
    <n v="6"/>
    <n v="5"/>
    <s v="Medium"/>
    <x v="1"/>
    <s v="Yes"/>
    <x v="2"/>
    <n v="2"/>
    <s v="Satisfied"/>
    <n v="5"/>
    <x v="0"/>
    <s v="Good"/>
    <n v="0.79576921182318494"/>
  </r>
  <r>
    <x v="911"/>
    <x v="1"/>
    <n v="44"/>
    <s v="Non-binary"/>
    <s v="Sales"/>
    <s v="Retail"/>
    <n v="23"/>
    <x v="0"/>
    <n v="44"/>
    <n v="11"/>
    <n v="3"/>
    <s v="Low"/>
    <x v="1"/>
    <s v="No"/>
    <x v="1"/>
    <n v="4"/>
    <s v="Satisfied"/>
    <n v="1"/>
    <x v="2"/>
    <s v="Poor"/>
    <n v="0.1705720671726193"/>
  </r>
  <r>
    <x v="912"/>
    <x v="1"/>
    <n v="43"/>
    <s v="Prefer not to say"/>
    <s v="Data Scientist"/>
    <s v="IT"/>
    <n v="23"/>
    <x v="2"/>
    <n v="47"/>
    <n v="2"/>
    <n v="2"/>
    <s v="Medium"/>
    <x v="2"/>
    <s v="Yes"/>
    <x v="2"/>
    <n v="3"/>
    <s v="Satisfied"/>
    <n v="3"/>
    <x v="2"/>
    <s v="Poor"/>
    <n v="0.17477874212245892"/>
  </r>
  <r>
    <x v="913"/>
    <x v="2"/>
    <n v="35"/>
    <s v="Male"/>
    <s v="Designer"/>
    <s v="Consulting"/>
    <n v="16"/>
    <x v="0"/>
    <n v="22"/>
    <n v="3"/>
    <n v="3"/>
    <s v="Low"/>
    <x v="1"/>
    <s v="Yes"/>
    <x v="0"/>
    <n v="3"/>
    <s v="Satisfied"/>
    <n v="3"/>
    <x v="2"/>
    <s v="Poor"/>
    <n v="0.42599532409431162"/>
  </r>
  <r>
    <x v="914"/>
    <x v="5"/>
    <n v="47"/>
    <s v="Prefer not to say"/>
    <s v="Software Engineer"/>
    <s v="Education"/>
    <n v="24"/>
    <x v="1"/>
    <n v="38"/>
    <n v="11"/>
    <n v="5"/>
    <s v="Low"/>
    <x v="3"/>
    <s v="No"/>
    <x v="0"/>
    <n v="3"/>
    <s v="Satisfied"/>
    <n v="1"/>
    <x v="1"/>
    <s v="Average"/>
    <n v="0.50655334941237573"/>
  </r>
  <r>
    <x v="915"/>
    <x v="2"/>
    <n v="49"/>
    <s v="Non-binary"/>
    <s v="Project Manager"/>
    <s v="Manufacturing"/>
    <n v="4"/>
    <x v="0"/>
    <n v="41"/>
    <n v="3"/>
    <n v="5"/>
    <s v="Medium"/>
    <x v="0"/>
    <s v="No"/>
    <x v="1"/>
    <n v="3"/>
    <s v="Neutral"/>
    <n v="5"/>
    <x v="0"/>
    <s v="Average"/>
    <n v="0.53110005167523311"/>
  </r>
  <r>
    <x v="916"/>
    <x v="1"/>
    <n v="49"/>
    <s v="Female"/>
    <s v="Software Engineer"/>
    <s v="Finance"/>
    <n v="29"/>
    <x v="0"/>
    <n v="40"/>
    <n v="11"/>
    <n v="5"/>
    <s v="High"/>
    <x v="2"/>
    <s v="No"/>
    <x v="2"/>
    <n v="1"/>
    <s v="Neutral"/>
    <n v="1"/>
    <x v="2"/>
    <s v="Average"/>
    <n v="0.83587870354563387"/>
  </r>
  <r>
    <x v="917"/>
    <x v="0"/>
    <n v="40"/>
    <s v="Non-binary"/>
    <s v="Data Scientist"/>
    <s v="Education"/>
    <n v="17"/>
    <x v="1"/>
    <n v="46"/>
    <n v="12"/>
    <n v="5"/>
    <s v="Low"/>
    <x v="0"/>
    <s v="Yes"/>
    <x v="1"/>
    <n v="1"/>
    <s v="Unsatisfied"/>
    <n v="3"/>
    <x v="2"/>
    <s v="Average"/>
    <n v="0.63310144330146745"/>
  </r>
  <r>
    <x v="918"/>
    <x v="1"/>
    <n v="27"/>
    <s v="Female"/>
    <s v="HR"/>
    <s v="Consulting"/>
    <n v="7"/>
    <x v="0"/>
    <n v="60"/>
    <n v="20"/>
    <n v="1"/>
    <s v="Low"/>
    <x v="1"/>
    <s v="Yes"/>
    <x v="2"/>
    <n v="4"/>
    <s v="Unsatisfied"/>
    <n v="2"/>
    <x v="0"/>
    <s v="Good"/>
    <n v="0.56993024510454382"/>
  </r>
  <r>
    <x v="919"/>
    <x v="5"/>
    <n v="34"/>
    <s v="Male"/>
    <s v="Software Engineer"/>
    <s v="Healthcare"/>
    <n v="13"/>
    <x v="1"/>
    <n v="54"/>
    <n v="20"/>
    <n v="4"/>
    <s v="Medium"/>
    <x v="0"/>
    <s v="No"/>
    <x v="1"/>
    <n v="1"/>
    <s v="Neutral"/>
    <n v="1"/>
    <x v="2"/>
    <s v="Average"/>
    <n v="0.9259172630213961"/>
  </r>
  <r>
    <x v="920"/>
    <x v="4"/>
    <n v="48"/>
    <s v="Prefer not to say"/>
    <s v="Sales"/>
    <s v="Healthcare"/>
    <n v="25"/>
    <x v="0"/>
    <n v="46"/>
    <n v="11"/>
    <n v="5"/>
    <s v="Medium"/>
    <x v="1"/>
    <s v="Yes"/>
    <x v="0"/>
    <n v="2"/>
    <s v="Satisfied"/>
    <n v="5"/>
    <x v="0"/>
    <s v="Average"/>
    <n v="0.53947579335007456"/>
  </r>
  <r>
    <x v="921"/>
    <x v="1"/>
    <n v="46"/>
    <s v="Male"/>
    <s v="Sales"/>
    <s v="Retail"/>
    <n v="27"/>
    <x v="2"/>
    <n v="46"/>
    <n v="12"/>
    <n v="5"/>
    <s v="Low"/>
    <x v="0"/>
    <s v="No"/>
    <x v="1"/>
    <n v="2"/>
    <s v="Satisfied"/>
    <n v="1"/>
    <x v="0"/>
    <s v="Average"/>
    <n v="0.64206220897116995"/>
  </r>
  <r>
    <x v="922"/>
    <x v="4"/>
    <n v="27"/>
    <s v="Female"/>
    <s v="Data Scientist"/>
    <s v="Finance"/>
    <n v="8"/>
    <x v="0"/>
    <n v="56"/>
    <n v="20"/>
    <n v="3"/>
    <s v="High"/>
    <x v="3"/>
    <s v="Yes"/>
    <x v="2"/>
    <n v="3"/>
    <s v="Satisfied"/>
    <n v="4"/>
    <x v="1"/>
    <s v="Poor"/>
    <n v="0.25149736174912052"/>
  </r>
  <r>
    <x v="923"/>
    <x v="5"/>
    <n v="53"/>
    <s v="Prefer not to say"/>
    <s v="Designer"/>
    <s v="Education"/>
    <n v="33"/>
    <x v="0"/>
    <n v="52"/>
    <n v="13"/>
    <n v="3"/>
    <s v="High"/>
    <x v="2"/>
    <s v="Yes"/>
    <x v="1"/>
    <n v="5"/>
    <s v="Unsatisfied"/>
    <n v="5"/>
    <x v="2"/>
    <s v="Average"/>
    <n v="0.62147311743968969"/>
  </r>
  <r>
    <x v="924"/>
    <x v="3"/>
    <n v="23"/>
    <s v="Non-binary"/>
    <s v="Data Scientist"/>
    <s v="Manufacturing"/>
    <n v="4"/>
    <x v="1"/>
    <n v="49"/>
    <n v="5"/>
    <n v="2"/>
    <s v="Medium"/>
    <x v="2"/>
    <s v="No"/>
    <x v="2"/>
    <n v="2"/>
    <s v="Unsatisfied"/>
    <n v="3"/>
    <x v="2"/>
    <s v="Poor"/>
    <n v="0.89918409505776487"/>
  </r>
  <r>
    <x v="925"/>
    <x v="3"/>
    <n v="35"/>
    <s v="Prefer not to say"/>
    <s v="Designer"/>
    <s v="Healthcare"/>
    <n v="15"/>
    <x v="1"/>
    <n v="47"/>
    <n v="11"/>
    <n v="5"/>
    <s v="High"/>
    <x v="1"/>
    <s v="Yes"/>
    <x v="0"/>
    <n v="2"/>
    <s v="Satisfied"/>
    <n v="3"/>
    <x v="2"/>
    <s v="Average"/>
    <n v="0.40756330150588427"/>
  </r>
  <r>
    <x v="926"/>
    <x v="1"/>
    <n v="39"/>
    <s v="Prefer not to say"/>
    <s v="Sales"/>
    <s v="IT"/>
    <n v="16"/>
    <x v="2"/>
    <n v="58"/>
    <n v="1"/>
    <n v="4"/>
    <s v="Medium"/>
    <x v="1"/>
    <s v="No"/>
    <x v="0"/>
    <n v="3"/>
    <s v="Neutral"/>
    <n v="4"/>
    <x v="0"/>
    <s v="Good"/>
    <n v="0.63151229231470041"/>
  </r>
  <r>
    <x v="927"/>
    <x v="4"/>
    <n v="27"/>
    <s v="Male"/>
    <s v="Project Manager"/>
    <s v="Education"/>
    <n v="6"/>
    <x v="0"/>
    <n v="57"/>
    <n v="6"/>
    <n v="4"/>
    <s v="Low"/>
    <x v="3"/>
    <s v="No"/>
    <x v="1"/>
    <n v="1"/>
    <s v="Satisfied"/>
    <n v="4"/>
    <x v="1"/>
    <s v="Good"/>
    <n v="0.6346453050858526"/>
  </r>
  <r>
    <x v="928"/>
    <x v="3"/>
    <n v="22"/>
    <s v="Male"/>
    <s v="Project Manager"/>
    <s v="Finance"/>
    <n v="1"/>
    <x v="1"/>
    <n v="43"/>
    <n v="16"/>
    <n v="4"/>
    <s v="Low"/>
    <x v="0"/>
    <s v="No"/>
    <x v="2"/>
    <n v="5"/>
    <s v="Neutral"/>
    <n v="1"/>
    <x v="0"/>
    <s v="Average"/>
    <n v="0.21728470230904429"/>
  </r>
  <r>
    <x v="929"/>
    <x v="1"/>
    <n v="41"/>
    <s v="Prefer not to say"/>
    <s v="Designer"/>
    <s v="Education"/>
    <n v="21"/>
    <x v="1"/>
    <n v="46"/>
    <n v="15"/>
    <n v="1"/>
    <s v="Low"/>
    <x v="3"/>
    <s v="No"/>
    <x v="2"/>
    <n v="2"/>
    <s v="Neutral"/>
    <n v="2"/>
    <x v="0"/>
    <s v="Poor"/>
    <n v="0.92975229137170901"/>
  </r>
  <r>
    <x v="930"/>
    <x v="4"/>
    <n v="47"/>
    <s v="Male"/>
    <s v="Designer"/>
    <s v="Retail"/>
    <n v="28"/>
    <x v="2"/>
    <n v="40"/>
    <n v="1"/>
    <n v="2"/>
    <s v="Low"/>
    <x v="0"/>
    <s v="No"/>
    <x v="1"/>
    <n v="4"/>
    <s v="Neutral"/>
    <n v="3"/>
    <x v="0"/>
    <s v="Poor"/>
    <n v="0.25350138801956157"/>
  </r>
  <r>
    <x v="931"/>
    <x v="5"/>
    <n v="30"/>
    <s v="Male"/>
    <s v="HR"/>
    <s v="Retail"/>
    <n v="10"/>
    <x v="2"/>
    <n v="39"/>
    <n v="9"/>
    <n v="4"/>
    <s v="Low"/>
    <x v="1"/>
    <s v="Yes"/>
    <x v="2"/>
    <n v="4"/>
    <s v="Neutral"/>
    <n v="3"/>
    <x v="0"/>
    <s v="Poor"/>
    <n v="0.30664709887767028"/>
  </r>
  <r>
    <x v="932"/>
    <x v="3"/>
    <n v="42"/>
    <s v="Prefer not to say"/>
    <s v="Project Manager"/>
    <s v="Manufacturing"/>
    <n v="21"/>
    <x v="2"/>
    <n v="55"/>
    <n v="3"/>
    <n v="3"/>
    <s v="Medium"/>
    <x v="3"/>
    <s v="No"/>
    <x v="1"/>
    <n v="1"/>
    <s v="Satisfied"/>
    <n v="5"/>
    <x v="1"/>
    <s v="Good"/>
    <n v="0.68601991664815631"/>
  </r>
  <r>
    <x v="933"/>
    <x v="1"/>
    <n v="34"/>
    <s v="Male"/>
    <s v="Software Engineer"/>
    <s v="Manufacturing"/>
    <n v="4"/>
    <x v="0"/>
    <n v="51"/>
    <n v="5"/>
    <n v="2"/>
    <s v="Medium"/>
    <x v="2"/>
    <s v="No"/>
    <x v="2"/>
    <n v="4"/>
    <s v="Satisfied"/>
    <n v="2"/>
    <x v="2"/>
    <s v="Average"/>
    <n v="0.5419816076752263"/>
  </r>
  <r>
    <x v="934"/>
    <x v="2"/>
    <n v="48"/>
    <s v="Female"/>
    <s v="Software Engineer"/>
    <s v="Manufacturing"/>
    <n v="27"/>
    <x v="0"/>
    <n v="41"/>
    <n v="3"/>
    <n v="1"/>
    <s v="Low"/>
    <x v="1"/>
    <s v="No"/>
    <x v="2"/>
    <n v="2"/>
    <s v="Satisfied"/>
    <n v="5"/>
    <x v="0"/>
    <s v="Good"/>
    <n v="0.50901012079865238"/>
  </r>
  <r>
    <x v="935"/>
    <x v="3"/>
    <n v="29"/>
    <s v="Non-binary"/>
    <s v="Data Scientist"/>
    <s v="Retail"/>
    <n v="9"/>
    <x v="1"/>
    <n v="47"/>
    <n v="14"/>
    <n v="3"/>
    <s v="Medium"/>
    <x v="0"/>
    <s v="Yes"/>
    <x v="1"/>
    <n v="3"/>
    <s v="Unsatisfied"/>
    <n v="4"/>
    <x v="1"/>
    <s v="Average"/>
    <n v="0.2094286240392168"/>
  </r>
  <r>
    <x v="936"/>
    <x v="1"/>
    <n v="47"/>
    <s v="Male"/>
    <s v="Marketing"/>
    <s v="IT"/>
    <n v="27"/>
    <x v="2"/>
    <n v="39"/>
    <n v="14"/>
    <n v="1"/>
    <s v="Low"/>
    <x v="1"/>
    <s v="No"/>
    <x v="1"/>
    <n v="1"/>
    <s v="Satisfied"/>
    <n v="5"/>
    <x v="1"/>
    <s v="Good"/>
    <n v="0.41354883032217227"/>
  </r>
  <r>
    <x v="937"/>
    <x v="2"/>
    <n v="51"/>
    <s v="Non-binary"/>
    <s v="HR"/>
    <s v="Healthcare"/>
    <n v="32"/>
    <x v="1"/>
    <n v="31"/>
    <n v="15"/>
    <n v="3"/>
    <s v="High"/>
    <x v="0"/>
    <s v="Yes"/>
    <x v="0"/>
    <n v="4"/>
    <s v="Neutral"/>
    <n v="5"/>
    <x v="0"/>
    <s v="Average"/>
    <n v="0.94232782874693921"/>
  </r>
  <r>
    <x v="938"/>
    <x v="2"/>
    <n v="60"/>
    <s v="Female"/>
    <s v="Software Engineer"/>
    <s v="Healthcare"/>
    <n v="37"/>
    <x v="1"/>
    <n v="29"/>
    <n v="4"/>
    <n v="4"/>
    <s v="Medium"/>
    <x v="1"/>
    <s v="No"/>
    <x v="1"/>
    <n v="5"/>
    <s v="Neutral"/>
    <n v="3"/>
    <x v="2"/>
    <s v="Good"/>
    <n v="0.23358372475266864"/>
  </r>
  <r>
    <x v="939"/>
    <x v="2"/>
    <n v="48"/>
    <s v="Non-binary"/>
    <s v="Marketing"/>
    <s v="Manufacturing"/>
    <n v="27"/>
    <x v="2"/>
    <n v="48"/>
    <n v="10"/>
    <n v="2"/>
    <s v="High"/>
    <x v="2"/>
    <s v="Yes"/>
    <x v="2"/>
    <n v="3"/>
    <s v="Neutral"/>
    <n v="4"/>
    <x v="1"/>
    <s v="Good"/>
    <n v="0.18538474074084454"/>
  </r>
  <r>
    <x v="940"/>
    <x v="3"/>
    <n v="38"/>
    <s v="Prefer not to say"/>
    <s v="HR"/>
    <s v="Retail"/>
    <n v="17"/>
    <x v="2"/>
    <n v="47"/>
    <n v="3"/>
    <n v="3"/>
    <s v="Medium"/>
    <x v="0"/>
    <s v="Yes"/>
    <x v="0"/>
    <n v="5"/>
    <s v="Neutral"/>
    <n v="1"/>
    <x v="0"/>
    <s v="Average"/>
    <n v="0.4986520925047726"/>
  </r>
  <r>
    <x v="941"/>
    <x v="4"/>
    <n v="41"/>
    <s v="Female"/>
    <s v="Sales"/>
    <s v="Consulting"/>
    <n v="21"/>
    <x v="0"/>
    <n v="32"/>
    <n v="4"/>
    <n v="3"/>
    <s v="High"/>
    <x v="1"/>
    <s v="Yes"/>
    <x v="2"/>
    <n v="4"/>
    <s v="Satisfied"/>
    <n v="1"/>
    <x v="1"/>
    <s v="Average"/>
    <n v="0.82987462702611314"/>
  </r>
  <r>
    <x v="942"/>
    <x v="1"/>
    <n v="35"/>
    <s v="Non-binary"/>
    <s v="Project Manager"/>
    <s v="Retail"/>
    <n v="8"/>
    <x v="0"/>
    <n v="54"/>
    <n v="6"/>
    <n v="5"/>
    <s v="Low"/>
    <x v="1"/>
    <s v="No"/>
    <x v="1"/>
    <n v="2"/>
    <s v="Satisfied"/>
    <n v="2"/>
    <x v="2"/>
    <s v="Good"/>
    <n v="0.8378811140321456"/>
  </r>
  <r>
    <x v="943"/>
    <x v="5"/>
    <n v="32"/>
    <s v="Female"/>
    <s v="Designer"/>
    <s v="IT"/>
    <n v="7"/>
    <x v="2"/>
    <n v="44"/>
    <n v="6"/>
    <n v="2"/>
    <s v="High"/>
    <x v="0"/>
    <s v="No"/>
    <x v="1"/>
    <n v="3"/>
    <s v="Satisfied"/>
    <n v="3"/>
    <x v="0"/>
    <s v="Good"/>
    <n v="4.2790452413089763E-2"/>
  </r>
  <r>
    <x v="944"/>
    <x v="5"/>
    <n v="30"/>
    <s v="Male"/>
    <s v="Data Scientist"/>
    <s v="Manufacturing"/>
    <n v="11"/>
    <x v="0"/>
    <n v="36"/>
    <n v="11"/>
    <n v="1"/>
    <s v="High"/>
    <x v="3"/>
    <s v="Yes"/>
    <x v="2"/>
    <n v="5"/>
    <s v="Neutral"/>
    <n v="2"/>
    <x v="2"/>
    <s v="Average"/>
    <n v="0.20874421162687662"/>
  </r>
  <r>
    <x v="945"/>
    <x v="2"/>
    <n v="29"/>
    <s v="Male"/>
    <s v="Software Engineer"/>
    <s v="Healthcare"/>
    <n v="6"/>
    <x v="0"/>
    <n v="48"/>
    <n v="7"/>
    <n v="2"/>
    <s v="Medium"/>
    <x v="0"/>
    <s v="Yes"/>
    <x v="2"/>
    <n v="4"/>
    <s v="Satisfied"/>
    <n v="5"/>
    <x v="2"/>
    <s v="Average"/>
    <n v="0.92616559448262226"/>
  </r>
  <r>
    <x v="946"/>
    <x v="5"/>
    <n v="45"/>
    <s v="Prefer not to say"/>
    <s v="Sales"/>
    <s v="Finance"/>
    <n v="25"/>
    <x v="0"/>
    <n v="42"/>
    <n v="3"/>
    <n v="5"/>
    <s v="Medium"/>
    <x v="2"/>
    <s v="No"/>
    <x v="0"/>
    <n v="1"/>
    <s v="Unsatisfied"/>
    <n v="5"/>
    <x v="0"/>
    <s v="Poor"/>
    <n v="0.90347514773770032"/>
  </r>
  <r>
    <x v="947"/>
    <x v="1"/>
    <n v="45"/>
    <s v="Non-binary"/>
    <s v="Software Engineer"/>
    <s v="Healthcare"/>
    <n v="22"/>
    <x v="1"/>
    <n v="33"/>
    <n v="1"/>
    <n v="4"/>
    <s v="Low"/>
    <x v="0"/>
    <s v="No"/>
    <x v="2"/>
    <n v="4"/>
    <s v="Neutral"/>
    <n v="2"/>
    <x v="1"/>
    <s v="Good"/>
    <n v="0.12644768116690153"/>
  </r>
  <r>
    <x v="948"/>
    <x v="4"/>
    <n v="41"/>
    <s v="Female"/>
    <s v="Software Engineer"/>
    <s v="Consulting"/>
    <n v="21"/>
    <x v="1"/>
    <n v="33"/>
    <n v="12"/>
    <n v="4"/>
    <s v="Low"/>
    <x v="0"/>
    <s v="No"/>
    <x v="0"/>
    <n v="2"/>
    <s v="Satisfied"/>
    <n v="5"/>
    <x v="2"/>
    <s v="Good"/>
    <n v="0.63681476760743305"/>
  </r>
  <r>
    <x v="949"/>
    <x v="2"/>
    <n v="42"/>
    <s v="Prefer not to say"/>
    <s v="Designer"/>
    <s v="Finance"/>
    <n v="20"/>
    <x v="1"/>
    <n v="43"/>
    <n v="11"/>
    <n v="4"/>
    <s v="Medium"/>
    <x v="3"/>
    <s v="No"/>
    <x v="0"/>
    <n v="1"/>
    <s v="Unsatisfied"/>
    <n v="2"/>
    <x v="2"/>
    <s v="Good"/>
    <n v="0.77888725890418087"/>
  </r>
  <r>
    <x v="950"/>
    <x v="3"/>
    <n v="49"/>
    <s v="Non-binary"/>
    <s v="Software Engineer"/>
    <s v="Finance"/>
    <n v="27"/>
    <x v="1"/>
    <n v="59"/>
    <n v="6"/>
    <n v="5"/>
    <s v="Low"/>
    <x v="1"/>
    <s v="Yes"/>
    <x v="2"/>
    <n v="2"/>
    <s v="Neutral"/>
    <n v="2"/>
    <x v="2"/>
    <s v="Good"/>
    <n v="0.79309364819344552"/>
  </r>
  <r>
    <x v="951"/>
    <x v="2"/>
    <n v="32"/>
    <s v="Male"/>
    <s v="Marketing"/>
    <s v="Healthcare"/>
    <n v="13"/>
    <x v="2"/>
    <n v="47"/>
    <n v="1"/>
    <n v="3"/>
    <s v="High"/>
    <x v="0"/>
    <s v="Yes"/>
    <x v="0"/>
    <n v="1"/>
    <s v="Unsatisfied"/>
    <n v="2"/>
    <x v="1"/>
    <s v="Good"/>
    <n v="0.57225917882122534"/>
  </r>
  <r>
    <x v="952"/>
    <x v="4"/>
    <n v="58"/>
    <s v="Male"/>
    <s v="Sales"/>
    <s v="Finance"/>
    <n v="35"/>
    <x v="0"/>
    <n v="44"/>
    <n v="10"/>
    <n v="5"/>
    <s v="Low"/>
    <x v="1"/>
    <s v="No"/>
    <x v="2"/>
    <n v="1"/>
    <s v="Satisfied"/>
    <n v="3"/>
    <x v="0"/>
    <s v="Poor"/>
    <n v="0.15182959962888265"/>
  </r>
  <r>
    <x v="953"/>
    <x v="2"/>
    <n v="41"/>
    <s v="Female"/>
    <s v="Marketing"/>
    <s v="Finance"/>
    <n v="7"/>
    <x v="1"/>
    <n v="40"/>
    <n v="10"/>
    <n v="3"/>
    <s v="Medium"/>
    <x v="1"/>
    <s v="Yes"/>
    <x v="1"/>
    <n v="3"/>
    <s v="Neutral"/>
    <n v="1"/>
    <x v="0"/>
    <s v="Good"/>
    <n v="0.46855537085354881"/>
  </r>
  <r>
    <x v="954"/>
    <x v="1"/>
    <n v="42"/>
    <s v="Prefer not to say"/>
    <s v="Data Scientist"/>
    <s v="Finance"/>
    <n v="3"/>
    <x v="0"/>
    <n v="43"/>
    <n v="9"/>
    <n v="2"/>
    <s v="High"/>
    <x v="2"/>
    <s v="No"/>
    <x v="1"/>
    <n v="5"/>
    <s v="Neutral"/>
    <n v="1"/>
    <x v="1"/>
    <s v="Good"/>
    <n v="0.89062358673083641"/>
  </r>
  <r>
    <x v="955"/>
    <x v="0"/>
    <n v="36"/>
    <s v="Non-binary"/>
    <s v="HR"/>
    <s v="Retail"/>
    <n v="14"/>
    <x v="0"/>
    <n v="40"/>
    <n v="8"/>
    <n v="2"/>
    <s v="Low"/>
    <x v="3"/>
    <s v="Yes"/>
    <x v="2"/>
    <n v="3"/>
    <s v="Unsatisfied"/>
    <n v="3"/>
    <x v="1"/>
    <s v="Average"/>
    <n v="2.7816507395875933E-2"/>
  </r>
  <r>
    <x v="956"/>
    <x v="1"/>
    <n v="31"/>
    <s v="Male"/>
    <s v="Marketing"/>
    <s v="Healthcare"/>
    <n v="10"/>
    <x v="0"/>
    <n v="53"/>
    <n v="19"/>
    <n v="5"/>
    <s v="Low"/>
    <x v="1"/>
    <s v="Yes"/>
    <x v="1"/>
    <n v="5"/>
    <s v="Neutral"/>
    <n v="1"/>
    <x v="2"/>
    <s v="Poor"/>
    <n v="6.5868863996828564E-2"/>
  </r>
  <r>
    <x v="957"/>
    <x v="0"/>
    <n v="46"/>
    <s v="Prefer not to say"/>
    <s v="Designer"/>
    <s v="Finance"/>
    <n v="26"/>
    <x v="0"/>
    <n v="35"/>
    <n v="4"/>
    <n v="3"/>
    <s v="Medium"/>
    <x v="2"/>
    <s v="Yes"/>
    <x v="1"/>
    <n v="4"/>
    <s v="Satisfied"/>
    <n v="4"/>
    <x v="2"/>
    <s v="Good"/>
    <n v="0.38076674481915973"/>
  </r>
  <r>
    <x v="958"/>
    <x v="2"/>
    <n v="41"/>
    <s v="Prefer not to say"/>
    <s v="Marketing"/>
    <s v="Education"/>
    <n v="8"/>
    <x v="2"/>
    <n v="41"/>
    <n v="12"/>
    <n v="3"/>
    <s v="High"/>
    <x v="2"/>
    <s v="Yes"/>
    <x v="1"/>
    <n v="3"/>
    <s v="Neutral"/>
    <n v="2"/>
    <x v="0"/>
    <s v="Good"/>
    <n v="0.33564083792868493"/>
  </r>
  <r>
    <x v="959"/>
    <x v="4"/>
    <n v="55"/>
    <s v="Male"/>
    <s v="HR"/>
    <s v="Retail"/>
    <n v="33"/>
    <x v="2"/>
    <n v="51"/>
    <n v="10"/>
    <n v="5"/>
    <s v="Medium"/>
    <x v="0"/>
    <s v="Yes"/>
    <x v="1"/>
    <n v="4"/>
    <s v="Satisfied"/>
    <n v="2"/>
    <x v="2"/>
    <s v="Average"/>
    <n v="0.69077892803236907"/>
  </r>
  <r>
    <x v="960"/>
    <x v="1"/>
    <n v="38"/>
    <s v="Female"/>
    <s v="HR"/>
    <s v="Manufacturing"/>
    <n v="17"/>
    <x v="0"/>
    <n v="20"/>
    <n v="3"/>
    <n v="2"/>
    <s v="Low"/>
    <x v="0"/>
    <s v="Yes"/>
    <x v="1"/>
    <n v="5"/>
    <s v="Unsatisfied"/>
    <n v="2"/>
    <x v="2"/>
    <s v="Poor"/>
    <n v="0.63884720560268338"/>
  </r>
  <r>
    <x v="961"/>
    <x v="0"/>
    <n v="25"/>
    <s v="Non-binary"/>
    <s v="Sales"/>
    <s v="IT"/>
    <n v="4"/>
    <x v="0"/>
    <n v="32"/>
    <n v="2"/>
    <n v="4"/>
    <s v="High"/>
    <x v="0"/>
    <s v="Yes"/>
    <x v="2"/>
    <n v="3"/>
    <s v="Unsatisfied"/>
    <n v="3"/>
    <x v="2"/>
    <s v="Average"/>
    <n v="0.43623040558378334"/>
  </r>
  <r>
    <x v="962"/>
    <x v="3"/>
    <n v="34"/>
    <s v="Female"/>
    <s v="Project Manager"/>
    <s v="Education"/>
    <n v="13"/>
    <x v="1"/>
    <n v="42"/>
    <n v="17"/>
    <n v="3"/>
    <s v="High"/>
    <x v="0"/>
    <s v="Yes"/>
    <x v="1"/>
    <n v="1"/>
    <s v="Unsatisfied"/>
    <n v="2"/>
    <x v="1"/>
    <s v="Average"/>
    <n v="0.12030081377653212"/>
  </r>
  <r>
    <x v="963"/>
    <x v="4"/>
    <n v="37"/>
    <s v="Prefer not to say"/>
    <s v="Sales"/>
    <s v="Education"/>
    <n v="17"/>
    <x v="2"/>
    <n v="57"/>
    <n v="9"/>
    <n v="3"/>
    <s v="Medium"/>
    <x v="3"/>
    <s v="No"/>
    <x v="1"/>
    <n v="2"/>
    <s v="Satisfied"/>
    <n v="4"/>
    <x v="0"/>
    <s v="Poor"/>
    <n v="0.76903104319224902"/>
  </r>
  <r>
    <x v="964"/>
    <x v="2"/>
    <n v="40"/>
    <s v="Non-binary"/>
    <s v="Project Manager"/>
    <s v="Consulting"/>
    <n v="19"/>
    <x v="0"/>
    <n v="45"/>
    <n v="10"/>
    <n v="3"/>
    <s v="Low"/>
    <x v="1"/>
    <s v="No"/>
    <x v="2"/>
    <n v="3"/>
    <s v="Satisfied"/>
    <n v="3"/>
    <x v="0"/>
    <s v="Average"/>
    <n v="0.24809413956558746"/>
  </r>
  <r>
    <x v="965"/>
    <x v="4"/>
    <n v="46"/>
    <s v="Non-binary"/>
    <s v="Sales"/>
    <s v="Consulting"/>
    <n v="23"/>
    <x v="1"/>
    <n v="41"/>
    <n v="9"/>
    <n v="2"/>
    <s v="High"/>
    <x v="3"/>
    <s v="No"/>
    <x v="0"/>
    <n v="3"/>
    <s v="Unsatisfied"/>
    <n v="1"/>
    <x v="2"/>
    <s v="Poor"/>
    <n v="0.42514879237630399"/>
  </r>
  <r>
    <x v="966"/>
    <x v="4"/>
    <n v="28"/>
    <s v="Prefer not to say"/>
    <s v="Data Scientist"/>
    <s v="Education"/>
    <n v="6"/>
    <x v="0"/>
    <n v="44"/>
    <n v="13"/>
    <n v="2"/>
    <s v="Low"/>
    <x v="3"/>
    <s v="No"/>
    <x v="2"/>
    <n v="2"/>
    <s v="Neutral"/>
    <n v="3"/>
    <x v="1"/>
    <s v="Average"/>
    <n v="0.10582329096524201"/>
  </r>
  <r>
    <x v="967"/>
    <x v="4"/>
    <n v="26"/>
    <s v="Male"/>
    <s v="HR"/>
    <s v="Education"/>
    <n v="6"/>
    <x v="0"/>
    <n v="57"/>
    <n v="21"/>
    <n v="1"/>
    <s v="Low"/>
    <x v="3"/>
    <s v="Yes"/>
    <x v="2"/>
    <n v="3"/>
    <s v="Neutral"/>
    <n v="5"/>
    <x v="0"/>
    <s v="Average"/>
    <n v="0.70169802318423535"/>
  </r>
  <r>
    <x v="968"/>
    <x v="2"/>
    <n v="36"/>
    <s v="Female"/>
    <s v="Designer"/>
    <s v="Healthcare"/>
    <n v="14"/>
    <x v="0"/>
    <n v="51"/>
    <n v="13"/>
    <n v="3"/>
    <s v="High"/>
    <x v="3"/>
    <s v="Yes"/>
    <x v="2"/>
    <n v="3"/>
    <s v="Neutral"/>
    <n v="1"/>
    <x v="2"/>
    <s v="Poor"/>
    <n v="0.91719028124408442"/>
  </r>
  <r>
    <x v="969"/>
    <x v="5"/>
    <n v="30"/>
    <s v="Female"/>
    <s v="Software Engineer"/>
    <s v="Finance"/>
    <n v="8"/>
    <x v="1"/>
    <n v="48"/>
    <n v="17"/>
    <n v="4"/>
    <s v="Medium"/>
    <x v="1"/>
    <s v="Yes"/>
    <x v="0"/>
    <n v="4"/>
    <s v="Unsatisfied"/>
    <n v="3"/>
    <x v="1"/>
    <s v="Good"/>
    <n v="0.14923771606908687"/>
  </r>
  <r>
    <x v="970"/>
    <x v="0"/>
    <n v="42"/>
    <s v="Male"/>
    <s v="Software Engineer"/>
    <s v="IT"/>
    <n v="23"/>
    <x v="2"/>
    <n v="44"/>
    <n v="11"/>
    <n v="1"/>
    <s v="Medium"/>
    <x v="2"/>
    <s v="No"/>
    <x v="1"/>
    <n v="2"/>
    <s v="Satisfied"/>
    <n v="3"/>
    <x v="2"/>
    <s v="Good"/>
    <n v="0.93847799534908138"/>
  </r>
  <r>
    <x v="971"/>
    <x v="1"/>
    <n v="33"/>
    <s v="Male"/>
    <s v="Software Engineer"/>
    <s v="Finance"/>
    <n v="14"/>
    <x v="1"/>
    <n v="53"/>
    <n v="8"/>
    <n v="3"/>
    <s v="Low"/>
    <x v="3"/>
    <s v="No"/>
    <x v="1"/>
    <n v="2"/>
    <s v="Unsatisfied"/>
    <n v="4"/>
    <x v="2"/>
    <s v="Average"/>
    <n v="0.73426386696565493"/>
  </r>
  <r>
    <x v="972"/>
    <x v="3"/>
    <n v="38"/>
    <s v="Female"/>
    <s v="Software Engineer"/>
    <s v="Manufacturing"/>
    <n v="19"/>
    <x v="0"/>
    <n v="60"/>
    <n v="6"/>
    <n v="2"/>
    <s v="High"/>
    <x v="0"/>
    <s v="No"/>
    <x v="0"/>
    <n v="3"/>
    <s v="Unsatisfied"/>
    <n v="3"/>
    <x v="2"/>
    <s v="Poor"/>
    <n v="0.72672958943935417"/>
  </r>
  <r>
    <x v="973"/>
    <x v="0"/>
    <n v="43"/>
    <s v="Female"/>
    <s v="HR"/>
    <s v="Consulting"/>
    <n v="21"/>
    <x v="1"/>
    <n v="42"/>
    <n v="12"/>
    <n v="4"/>
    <s v="High"/>
    <x v="3"/>
    <s v="Yes"/>
    <x v="1"/>
    <n v="3"/>
    <s v="Satisfied"/>
    <n v="5"/>
    <x v="1"/>
    <s v="Average"/>
    <n v="0.93675944065340222"/>
  </r>
  <r>
    <x v="974"/>
    <x v="0"/>
    <n v="43"/>
    <s v="Prefer not to say"/>
    <s v="HR"/>
    <s v="Finance"/>
    <n v="3"/>
    <x v="1"/>
    <n v="39"/>
    <n v="4"/>
    <n v="4"/>
    <s v="Medium"/>
    <x v="2"/>
    <s v="Yes"/>
    <x v="1"/>
    <n v="4"/>
    <s v="Satisfied"/>
    <n v="2"/>
    <x v="2"/>
    <s v="Average"/>
    <n v="0.62122811815608769"/>
  </r>
  <r>
    <x v="975"/>
    <x v="3"/>
    <n v="44"/>
    <s v="Female"/>
    <s v="Sales"/>
    <s v="IT"/>
    <n v="23"/>
    <x v="2"/>
    <n v="43"/>
    <n v="2"/>
    <n v="3"/>
    <s v="High"/>
    <x v="0"/>
    <s v="Yes"/>
    <x v="1"/>
    <n v="1"/>
    <s v="Satisfied"/>
    <n v="5"/>
    <x v="0"/>
    <s v="Good"/>
    <n v="0.74867737394373013"/>
  </r>
  <r>
    <x v="976"/>
    <x v="5"/>
    <n v="42"/>
    <s v="Prefer not to say"/>
    <s v="Sales"/>
    <s v="Manufacturing"/>
    <n v="21"/>
    <x v="0"/>
    <n v="46"/>
    <n v="1"/>
    <n v="4"/>
    <s v="Medium"/>
    <x v="3"/>
    <s v="No"/>
    <x v="2"/>
    <n v="2"/>
    <s v="Unsatisfied"/>
    <n v="2"/>
    <x v="1"/>
    <s v="Average"/>
    <n v="0.88650825631985686"/>
  </r>
  <r>
    <x v="977"/>
    <x v="4"/>
    <n v="25"/>
    <s v="Male"/>
    <s v="Project Manager"/>
    <s v="Education"/>
    <n v="2"/>
    <x v="0"/>
    <n v="50"/>
    <n v="17"/>
    <n v="3"/>
    <s v="Low"/>
    <x v="1"/>
    <s v="Yes"/>
    <x v="1"/>
    <n v="1"/>
    <s v="Satisfied"/>
    <n v="3"/>
    <x v="0"/>
    <s v="Average"/>
    <n v="0.99228997967845312"/>
  </r>
  <r>
    <x v="978"/>
    <x v="0"/>
    <n v="28"/>
    <s v="Female"/>
    <s v="Project Manager"/>
    <s v="IT"/>
    <n v="6"/>
    <x v="1"/>
    <n v="24"/>
    <n v="6"/>
    <n v="5"/>
    <s v="Low"/>
    <x v="3"/>
    <s v="Yes"/>
    <x v="2"/>
    <n v="1"/>
    <s v="Unsatisfied"/>
    <n v="3"/>
    <x v="0"/>
    <s v="Poor"/>
    <n v="0.57506916963990462"/>
  </r>
  <r>
    <x v="979"/>
    <x v="3"/>
    <n v="26"/>
    <s v="Non-binary"/>
    <s v="Data Scientist"/>
    <s v="Healthcare"/>
    <n v="6"/>
    <x v="2"/>
    <n v="48"/>
    <n v="15"/>
    <n v="2"/>
    <s v="High"/>
    <x v="2"/>
    <s v="Yes"/>
    <x v="2"/>
    <n v="2"/>
    <s v="Neutral"/>
    <n v="4"/>
    <x v="0"/>
    <s v="Average"/>
    <n v="0.66339257169334431"/>
  </r>
  <r>
    <x v="980"/>
    <x v="0"/>
    <n v="32"/>
    <s v="Female"/>
    <s v="Designer"/>
    <s v="IT"/>
    <n v="4"/>
    <x v="0"/>
    <n v="26"/>
    <n v="7"/>
    <n v="3"/>
    <s v="High"/>
    <x v="2"/>
    <s v="Yes"/>
    <x v="0"/>
    <n v="5"/>
    <s v="Unsatisfied"/>
    <n v="1"/>
    <x v="0"/>
    <s v="Poor"/>
    <n v="0.7308802143708063"/>
  </r>
  <r>
    <x v="981"/>
    <x v="0"/>
    <n v="28"/>
    <s v="Female"/>
    <s v="Data Scientist"/>
    <s v="Education"/>
    <n v="9"/>
    <x v="2"/>
    <n v="54"/>
    <n v="18"/>
    <n v="2"/>
    <s v="High"/>
    <x v="2"/>
    <s v="No"/>
    <x v="2"/>
    <n v="1"/>
    <s v="Unsatisfied"/>
    <n v="3"/>
    <x v="0"/>
    <s v="Average"/>
    <n v="0.49677031612173561"/>
  </r>
  <r>
    <x v="982"/>
    <x v="2"/>
    <n v="32"/>
    <s v="Prefer not to say"/>
    <s v="Project Manager"/>
    <s v="Consulting"/>
    <n v="11"/>
    <x v="2"/>
    <n v="47"/>
    <n v="6"/>
    <n v="3"/>
    <s v="High"/>
    <x v="3"/>
    <s v="Yes"/>
    <x v="2"/>
    <n v="4"/>
    <s v="Satisfied"/>
    <n v="2"/>
    <x v="1"/>
    <s v="Good"/>
    <n v="0.35871437588390742"/>
  </r>
  <r>
    <x v="983"/>
    <x v="3"/>
    <n v="25"/>
    <s v="Non-binary"/>
    <s v="Project Manager"/>
    <s v="IT"/>
    <n v="3"/>
    <x v="0"/>
    <n v="41"/>
    <n v="12"/>
    <n v="4"/>
    <s v="Medium"/>
    <x v="0"/>
    <s v="Yes"/>
    <x v="2"/>
    <n v="3"/>
    <s v="Unsatisfied"/>
    <n v="3"/>
    <x v="2"/>
    <s v="Average"/>
    <n v="0.57197035225274384"/>
  </r>
  <r>
    <x v="984"/>
    <x v="0"/>
    <n v="50"/>
    <s v="Non-binary"/>
    <s v="Software Engineer"/>
    <s v="Finance"/>
    <n v="29"/>
    <x v="2"/>
    <n v="38"/>
    <n v="3"/>
    <n v="5"/>
    <s v="Low"/>
    <x v="3"/>
    <s v="No"/>
    <x v="0"/>
    <n v="2"/>
    <s v="Unsatisfied"/>
    <n v="5"/>
    <x v="1"/>
    <s v="Good"/>
    <n v="6.1393251295499884E-2"/>
  </r>
  <r>
    <x v="985"/>
    <x v="0"/>
    <n v="28"/>
    <s v="Non-binary"/>
    <s v="Marketing"/>
    <s v="Healthcare"/>
    <n v="8"/>
    <x v="1"/>
    <n v="43"/>
    <n v="15"/>
    <n v="3"/>
    <s v="Medium"/>
    <x v="0"/>
    <s v="No"/>
    <x v="1"/>
    <n v="3"/>
    <s v="Neutral"/>
    <n v="5"/>
    <x v="1"/>
    <s v="Poor"/>
    <n v="0.66697943359063661"/>
  </r>
  <r>
    <x v="986"/>
    <x v="5"/>
    <n v="54"/>
    <s v="Male"/>
    <s v="HR"/>
    <s v="IT"/>
    <n v="31"/>
    <x v="1"/>
    <n v="39"/>
    <n v="1"/>
    <n v="5"/>
    <s v="Low"/>
    <x v="2"/>
    <s v="No"/>
    <x v="1"/>
    <n v="3"/>
    <s v="Unsatisfied"/>
    <n v="1"/>
    <x v="0"/>
    <s v="Average"/>
    <n v="0.38033351664636406"/>
  </r>
  <r>
    <x v="987"/>
    <x v="4"/>
    <n v="50"/>
    <s v="Prefer not to say"/>
    <s v="Marketing"/>
    <s v="IT"/>
    <n v="30"/>
    <x v="0"/>
    <n v="38"/>
    <n v="3"/>
    <n v="2"/>
    <s v="Medium"/>
    <x v="3"/>
    <s v="No"/>
    <x v="1"/>
    <n v="4"/>
    <s v="Neutral"/>
    <n v="3"/>
    <x v="0"/>
    <s v="Good"/>
    <n v="0.49718084087308834"/>
  </r>
  <r>
    <x v="988"/>
    <x v="3"/>
    <n v="49"/>
    <s v="Female"/>
    <s v="Software Engineer"/>
    <s v="Healthcare"/>
    <n v="30"/>
    <x v="1"/>
    <n v="40"/>
    <n v="1"/>
    <n v="3"/>
    <s v="Medium"/>
    <x v="3"/>
    <s v="Yes"/>
    <x v="1"/>
    <n v="4"/>
    <s v="Satisfied"/>
    <n v="4"/>
    <x v="0"/>
    <s v="Good"/>
    <n v="0.22339617832814596"/>
  </r>
  <r>
    <x v="989"/>
    <x v="2"/>
    <n v="30"/>
    <s v="Male"/>
    <s v="Software Engineer"/>
    <s v="IT"/>
    <n v="11"/>
    <x v="0"/>
    <n v="48"/>
    <n v="6"/>
    <n v="4"/>
    <s v="Low"/>
    <x v="3"/>
    <s v="Yes"/>
    <x v="2"/>
    <n v="5"/>
    <s v="Unsatisfied"/>
    <n v="5"/>
    <x v="1"/>
    <s v="Poor"/>
    <n v="0.41059245829023938"/>
  </r>
  <r>
    <x v="990"/>
    <x v="1"/>
    <n v="35"/>
    <s v="Prefer not to say"/>
    <s v="Designer"/>
    <s v="Manufacturing"/>
    <n v="8"/>
    <x v="2"/>
    <n v="48"/>
    <n v="5"/>
    <n v="5"/>
    <s v="Medium"/>
    <x v="0"/>
    <s v="No"/>
    <x v="1"/>
    <n v="1"/>
    <s v="Satisfied"/>
    <n v="1"/>
    <x v="0"/>
    <s v="Poor"/>
    <n v="0.67540712487880683"/>
  </r>
  <r>
    <x v="991"/>
    <x v="2"/>
    <n v="45"/>
    <s v="Non-binary"/>
    <s v="Software Engineer"/>
    <s v="Finance"/>
    <n v="25"/>
    <x v="2"/>
    <n v="39"/>
    <n v="13"/>
    <n v="5"/>
    <s v="Low"/>
    <x v="3"/>
    <s v="Yes"/>
    <x v="2"/>
    <n v="3"/>
    <s v="Neutral"/>
    <n v="1"/>
    <x v="0"/>
    <s v="Average"/>
    <n v="0.27335680692375974"/>
  </r>
  <r>
    <x v="992"/>
    <x v="5"/>
    <n v="42"/>
    <s v="Non-binary"/>
    <s v="Project Manager"/>
    <s v="Education"/>
    <n v="22"/>
    <x v="1"/>
    <n v="41"/>
    <n v="5"/>
    <n v="3"/>
    <s v="Medium"/>
    <x v="2"/>
    <s v="No"/>
    <x v="2"/>
    <n v="2"/>
    <s v="Satisfied"/>
    <n v="3"/>
    <x v="2"/>
    <s v="Poor"/>
    <n v="0.19263266237409071"/>
  </r>
  <r>
    <x v="993"/>
    <x v="4"/>
    <n v="38"/>
    <s v="Non-binary"/>
    <s v="Software Engineer"/>
    <s v="Retail"/>
    <n v="15"/>
    <x v="0"/>
    <n v="21"/>
    <n v="2"/>
    <n v="3"/>
    <s v="Low"/>
    <x v="1"/>
    <s v="Yes"/>
    <x v="1"/>
    <n v="5"/>
    <s v="Satisfied"/>
    <n v="3"/>
    <x v="1"/>
    <s v="Poor"/>
    <n v="0.38515667101284612"/>
  </r>
  <r>
    <x v="994"/>
    <x v="0"/>
    <n v="36"/>
    <s v="Non-binary"/>
    <s v="Sales"/>
    <s v="IT"/>
    <n v="14"/>
    <x v="1"/>
    <n v="28"/>
    <n v="1"/>
    <n v="1"/>
    <s v="Medium"/>
    <x v="3"/>
    <s v="No"/>
    <x v="2"/>
    <n v="2"/>
    <s v="Neutral"/>
    <n v="2"/>
    <x v="0"/>
    <s v="Poor"/>
    <n v="0.24362787813237619"/>
  </r>
  <r>
    <x v="995"/>
    <x v="5"/>
    <n v="33"/>
    <s v="Female"/>
    <s v="Project Manager"/>
    <s v="Healthcare"/>
    <n v="13"/>
    <x v="2"/>
    <n v="44"/>
    <n v="5"/>
    <n v="3"/>
    <s v="Low"/>
    <x v="3"/>
    <s v="No"/>
    <x v="2"/>
    <n v="4"/>
    <s v="Neutral"/>
    <n v="5"/>
    <x v="2"/>
    <s v="Good"/>
    <n v="0.79400820411568007"/>
  </r>
  <r>
    <x v="996"/>
    <x v="3"/>
    <n v="41"/>
    <s v="Non-binary"/>
    <s v="Project Manager"/>
    <s v="Manufacturing"/>
    <n v="20"/>
    <x v="0"/>
    <n v="42"/>
    <n v="4"/>
    <n v="4"/>
    <s v="Low"/>
    <x v="3"/>
    <s v="No"/>
    <x v="1"/>
    <n v="2"/>
    <s v="Satisfied"/>
    <n v="2"/>
    <x v="2"/>
    <s v="Poor"/>
    <n v="0.75976513986040473"/>
  </r>
  <r>
    <x v="997"/>
    <x v="4"/>
    <n v="43"/>
    <s v="Male"/>
    <s v="Marketing"/>
    <s v="Retail"/>
    <n v="24"/>
    <x v="2"/>
    <n v="40"/>
    <n v="4"/>
    <n v="4"/>
    <s v="Low"/>
    <x v="2"/>
    <s v="Yes"/>
    <x v="2"/>
    <n v="5"/>
    <s v="Unsatisfied"/>
    <n v="3"/>
    <x v="1"/>
    <s v="Average"/>
    <n v="0.16045507677235082"/>
  </r>
  <r>
    <x v="998"/>
    <x v="3"/>
    <n v="53"/>
    <s v="Non-binary"/>
    <s v="Designer"/>
    <s v="Retail"/>
    <n v="7"/>
    <x v="2"/>
    <n v="36"/>
    <n v="8"/>
    <n v="4"/>
    <s v="High"/>
    <x v="1"/>
    <s v="Yes"/>
    <x v="1"/>
    <n v="5"/>
    <s v="Neutral"/>
    <n v="1"/>
    <x v="1"/>
    <s v="Poor"/>
    <n v="0.62941868865707384"/>
  </r>
  <r>
    <x v="999"/>
    <x v="4"/>
    <n v="53"/>
    <s v="Female"/>
    <s v="Marketing"/>
    <s v="Education"/>
    <n v="33"/>
    <x v="2"/>
    <n v="46"/>
    <n v="3"/>
    <n v="4"/>
    <s v="Medium"/>
    <x v="1"/>
    <s v="Yes"/>
    <x v="2"/>
    <n v="4"/>
    <s v="Neutral"/>
    <n v="4"/>
    <x v="0"/>
    <s v="Good"/>
    <n v="0.99246605318184744"/>
  </r>
  <r>
    <x v="1000"/>
    <x v="1"/>
    <n v="52"/>
    <s v="Prefer not to say"/>
    <s v="HR"/>
    <s v="Consulting"/>
    <n v="32"/>
    <x v="2"/>
    <n v="41"/>
    <n v="8"/>
    <n v="1"/>
    <s v="High"/>
    <x v="3"/>
    <s v="Yes"/>
    <x v="1"/>
    <n v="4"/>
    <s v="Neutral"/>
    <n v="4"/>
    <x v="1"/>
    <s v="Poor"/>
    <n v="8.5542983271270301E-2"/>
  </r>
  <r>
    <x v="1001"/>
    <x v="5"/>
    <n v="42"/>
    <s v="Female"/>
    <s v="Sales"/>
    <s v="Finance"/>
    <n v="20"/>
    <x v="0"/>
    <n v="40"/>
    <n v="10"/>
    <n v="4"/>
    <s v="High"/>
    <x v="0"/>
    <s v="No"/>
    <x v="0"/>
    <n v="3"/>
    <s v="Unsatisfied"/>
    <n v="2"/>
    <x v="0"/>
    <s v="Average"/>
    <n v="0.46930986784339779"/>
  </r>
  <r>
    <x v="1002"/>
    <x v="5"/>
    <n v="49"/>
    <s v="Female"/>
    <s v="HR"/>
    <s v="Healthcare"/>
    <n v="30"/>
    <x v="0"/>
    <n v="36"/>
    <n v="7"/>
    <n v="5"/>
    <s v="Medium"/>
    <x v="0"/>
    <s v="Yes"/>
    <x v="2"/>
    <n v="4"/>
    <s v="Neutral"/>
    <n v="4"/>
    <x v="0"/>
    <s v="Average"/>
    <n v="0.75796336837413958"/>
  </r>
  <r>
    <x v="1003"/>
    <x v="1"/>
    <n v="48"/>
    <s v="Female"/>
    <s v="Marketing"/>
    <s v="Manufacturing"/>
    <n v="3"/>
    <x v="2"/>
    <n v="40"/>
    <n v="2"/>
    <n v="2"/>
    <s v="Medium"/>
    <x v="3"/>
    <s v="No"/>
    <x v="1"/>
    <n v="5"/>
    <s v="Unsatisfied"/>
    <n v="2"/>
    <x v="1"/>
    <s v="Good"/>
    <n v="0.67685213936692734"/>
  </r>
  <r>
    <x v="1004"/>
    <x v="3"/>
    <n v="37"/>
    <s v="Female"/>
    <s v="Data Scientist"/>
    <s v="Consulting"/>
    <n v="18"/>
    <x v="2"/>
    <n v="47"/>
    <n v="7"/>
    <n v="4"/>
    <s v="High"/>
    <x v="3"/>
    <s v="Yes"/>
    <x v="0"/>
    <n v="1"/>
    <s v="Neutral"/>
    <n v="5"/>
    <x v="2"/>
    <s v="Poor"/>
    <n v="0.70602663387933018"/>
  </r>
  <r>
    <x v="1005"/>
    <x v="3"/>
    <n v="57"/>
    <s v="Female"/>
    <s v="Designer"/>
    <s v="Healthcare"/>
    <n v="36"/>
    <x v="0"/>
    <n v="55"/>
    <n v="16"/>
    <n v="5"/>
    <s v="Low"/>
    <x v="1"/>
    <s v="Yes"/>
    <x v="1"/>
    <n v="1"/>
    <s v="Satisfied"/>
    <n v="3"/>
    <x v="2"/>
    <s v="Average"/>
    <n v="0.35514474030176257"/>
  </r>
  <r>
    <x v="1006"/>
    <x v="4"/>
    <n v="59"/>
    <s v="Female"/>
    <s v="Marketing"/>
    <s v="Manufacturing"/>
    <n v="39"/>
    <x v="2"/>
    <n v="33"/>
    <n v="3"/>
    <n v="1"/>
    <s v="Medium"/>
    <x v="1"/>
    <s v="No"/>
    <x v="1"/>
    <n v="5"/>
    <s v="Unsatisfied"/>
    <n v="2"/>
    <x v="2"/>
    <s v="Average"/>
    <n v="0.49563878428635244"/>
  </r>
  <r>
    <x v="1007"/>
    <x v="4"/>
    <n v="36"/>
    <s v="Male"/>
    <s v="Project Manager"/>
    <s v="Healthcare"/>
    <n v="13"/>
    <x v="0"/>
    <n v="35"/>
    <n v="8"/>
    <n v="2"/>
    <s v="Low"/>
    <x v="2"/>
    <s v="No"/>
    <x v="0"/>
    <n v="3"/>
    <s v="Unsatisfied"/>
    <n v="4"/>
    <x v="2"/>
    <s v="Average"/>
    <n v="4.5726408809825037E-2"/>
  </r>
  <r>
    <x v="1008"/>
    <x v="3"/>
    <n v="31"/>
    <s v="Female"/>
    <s v="Designer"/>
    <s v="Healthcare"/>
    <n v="10"/>
    <x v="0"/>
    <n v="54"/>
    <n v="7"/>
    <n v="4"/>
    <s v="High"/>
    <x v="3"/>
    <s v="Yes"/>
    <x v="0"/>
    <n v="5"/>
    <s v="Unsatisfied"/>
    <n v="2"/>
    <x v="0"/>
    <s v="Good"/>
    <n v="0.51246104479985288"/>
  </r>
  <r>
    <x v="1009"/>
    <x v="5"/>
    <n v="24"/>
    <s v="Male"/>
    <s v="Sales"/>
    <s v="IT"/>
    <n v="1"/>
    <x v="1"/>
    <n v="49"/>
    <n v="19"/>
    <n v="5"/>
    <s v="Medium"/>
    <x v="2"/>
    <s v="Yes"/>
    <x v="2"/>
    <n v="4"/>
    <s v="Neutral"/>
    <n v="3"/>
    <x v="1"/>
    <s v="Good"/>
    <n v="0.49816167561422142"/>
  </r>
  <r>
    <x v="1010"/>
    <x v="4"/>
    <n v="34"/>
    <s v="Non-binary"/>
    <s v="Software Engineer"/>
    <s v="Healthcare"/>
    <n v="13"/>
    <x v="2"/>
    <n v="44"/>
    <n v="13"/>
    <n v="3"/>
    <s v="High"/>
    <x v="3"/>
    <s v="Yes"/>
    <x v="2"/>
    <n v="4"/>
    <s v="Neutral"/>
    <n v="5"/>
    <x v="0"/>
    <s v="Good"/>
    <n v="0.92461904827403185"/>
  </r>
  <r>
    <x v="1011"/>
    <x v="5"/>
    <n v="43"/>
    <s v="Male"/>
    <s v="Software Engineer"/>
    <s v="Retail"/>
    <n v="20"/>
    <x v="1"/>
    <n v="40"/>
    <n v="1"/>
    <n v="3"/>
    <s v="High"/>
    <x v="2"/>
    <s v="No"/>
    <x v="2"/>
    <n v="4"/>
    <s v="Unsatisfied"/>
    <n v="3"/>
    <x v="2"/>
    <s v="Good"/>
    <n v="0.20570658876301173"/>
  </r>
  <r>
    <x v="1012"/>
    <x v="0"/>
    <n v="25"/>
    <s v="Prefer not to say"/>
    <s v="Software Engineer"/>
    <s v="Education"/>
    <n v="2"/>
    <x v="1"/>
    <n v="40"/>
    <n v="7"/>
    <n v="5"/>
    <s v="High"/>
    <x v="0"/>
    <s v="No"/>
    <x v="1"/>
    <n v="2"/>
    <s v="Satisfied"/>
    <n v="4"/>
    <x v="0"/>
    <s v="Average"/>
    <n v="0.47093037631557078"/>
  </r>
  <r>
    <x v="1013"/>
    <x v="5"/>
    <n v="27"/>
    <s v="Non-binary"/>
    <s v="Designer"/>
    <s v="Retail"/>
    <n v="7"/>
    <x v="0"/>
    <n v="55"/>
    <n v="10"/>
    <n v="2"/>
    <s v="Low"/>
    <x v="1"/>
    <s v="Yes"/>
    <x v="1"/>
    <n v="4"/>
    <s v="Satisfied"/>
    <n v="5"/>
    <x v="0"/>
    <s v="Average"/>
    <n v="0.7987976656785778"/>
  </r>
  <r>
    <x v="1014"/>
    <x v="5"/>
    <n v="53"/>
    <s v="Non-binary"/>
    <s v="Software Engineer"/>
    <s v="IT"/>
    <n v="30"/>
    <x v="2"/>
    <n v="46"/>
    <n v="10"/>
    <n v="3"/>
    <s v="Low"/>
    <x v="2"/>
    <s v="Yes"/>
    <x v="0"/>
    <n v="4"/>
    <s v="Unsatisfied"/>
    <n v="5"/>
    <x v="1"/>
    <s v="Good"/>
    <n v="0.38563260062442273"/>
  </r>
  <r>
    <x v="1015"/>
    <x v="0"/>
    <n v="51"/>
    <s v="Female"/>
    <s v="Marketing"/>
    <s v="Finance"/>
    <n v="28"/>
    <x v="0"/>
    <n v="46"/>
    <n v="4"/>
    <n v="5"/>
    <s v="Low"/>
    <x v="0"/>
    <s v="No"/>
    <x v="2"/>
    <n v="5"/>
    <s v="Neutral"/>
    <n v="5"/>
    <x v="0"/>
    <s v="Good"/>
    <n v="0.11594987236326781"/>
  </r>
  <r>
    <x v="1016"/>
    <x v="1"/>
    <n v="41"/>
    <s v="Non-binary"/>
    <s v="Designer"/>
    <s v="Healthcare"/>
    <n v="5"/>
    <x v="2"/>
    <n v="38"/>
    <n v="6"/>
    <n v="5"/>
    <s v="Medium"/>
    <x v="1"/>
    <s v="Yes"/>
    <x v="1"/>
    <n v="5"/>
    <s v="Satisfied"/>
    <n v="5"/>
    <x v="0"/>
    <s v="Poor"/>
    <n v="0.22978528775724782"/>
  </r>
  <r>
    <x v="1017"/>
    <x v="5"/>
    <n v="38"/>
    <s v="Male"/>
    <s v="HR"/>
    <s v="Education"/>
    <n v="17"/>
    <x v="0"/>
    <n v="54"/>
    <n v="3"/>
    <n v="2"/>
    <s v="Low"/>
    <x v="0"/>
    <s v="Yes"/>
    <x v="1"/>
    <n v="5"/>
    <s v="Neutral"/>
    <n v="3"/>
    <x v="2"/>
    <s v="Good"/>
    <n v="3.287289539056204E-2"/>
  </r>
  <r>
    <x v="1018"/>
    <x v="1"/>
    <n v="36"/>
    <s v="Prefer not to say"/>
    <s v="Sales"/>
    <s v="Consulting"/>
    <n v="17"/>
    <x v="2"/>
    <n v="40"/>
    <n v="9"/>
    <n v="4"/>
    <s v="High"/>
    <x v="0"/>
    <s v="Yes"/>
    <x v="1"/>
    <n v="3"/>
    <s v="Unsatisfied"/>
    <n v="1"/>
    <x v="0"/>
    <s v="Good"/>
    <n v="0.46740100609215407"/>
  </r>
  <r>
    <x v="1019"/>
    <x v="2"/>
    <n v="38"/>
    <s v="Female"/>
    <s v="Project Manager"/>
    <s v="Consulting"/>
    <n v="18"/>
    <x v="1"/>
    <n v="42"/>
    <n v="13"/>
    <n v="2"/>
    <s v="Low"/>
    <x v="2"/>
    <s v="Yes"/>
    <x v="1"/>
    <n v="4"/>
    <s v="Satisfied"/>
    <n v="3"/>
    <x v="2"/>
    <s v="Average"/>
    <n v="0.35445900536173869"/>
  </r>
  <r>
    <x v="1020"/>
    <x v="0"/>
    <n v="37"/>
    <s v="Male"/>
    <s v="Software Engineer"/>
    <s v="Manufacturing"/>
    <n v="17"/>
    <x v="1"/>
    <n v="50"/>
    <n v="4"/>
    <n v="3"/>
    <s v="High"/>
    <x v="3"/>
    <s v="No"/>
    <x v="1"/>
    <n v="4"/>
    <s v="Satisfied"/>
    <n v="3"/>
    <x v="1"/>
    <s v="Poor"/>
    <n v="7.6248232828573181E-2"/>
  </r>
  <r>
    <x v="1021"/>
    <x v="5"/>
    <n v="35"/>
    <s v="Non-binary"/>
    <s v="Sales"/>
    <s v="Finance"/>
    <n v="15"/>
    <x v="0"/>
    <n v="29"/>
    <n v="5"/>
    <n v="4"/>
    <s v="Low"/>
    <x v="0"/>
    <s v="No"/>
    <x v="2"/>
    <n v="1"/>
    <s v="Unsatisfied"/>
    <n v="3"/>
    <x v="2"/>
    <s v="Good"/>
    <n v="0.12752373964235897"/>
  </r>
  <r>
    <x v="1022"/>
    <x v="0"/>
    <n v="31"/>
    <s v="Male"/>
    <s v="HR"/>
    <s v="Finance"/>
    <n v="7"/>
    <x v="0"/>
    <n v="36"/>
    <n v="5"/>
    <n v="3"/>
    <s v="Medium"/>
    <x v="0"/>
    <s v="Yes"/>
    <x v="2"/>
    <n v="1"/>
    <s v="Neutral"/>
    <n v="1"/>
    <x v="0"/>
    <s v="Average"/>
    <n v="7.9697748221277953E-2"/>
  </r>
  <r>
    <x v="1023"/>
    <x v="4"/>
    <n v="24"/>
    <s v="Female"/>
    <s v="Data Scientist"/>
    <s v="Retail"/>
    <n v="4"/>
    <x v="0"/>
    <n v="38"/>
    <n v="12"/>
    <n v="4"/>
    <s v="Medium"/>
    <x v="2"/>
    <s v="No"/>
    <x v="1"/>
    <n v="5"/>
    <s v="Satisfied"/>
    <n v="3"/>
    <x v="0"/>
    <s v="Good"/>
    <n v="0.86364743040737002"/>
  </r>
  <r>
    <x v="1024"/>
    <x v="3"/>
    <n v="30"/>
    <s v="Male"/>
    <s v="Marketing"/>
    <s v="Finance"/>
    <n v="9"/>
    <x v="1"/>
    <n v="43"/>
    <n v="19"/>
    <n v="4"/>
    <s v="Medium"/>
    <x v="2"/>
    <s v="Yes"/>
    <x v="2"/>
    <n v="4"/>
    <s v="Neutral"/>
    <n v="4"/>
    <x v="0"/>
    <s v="Average"/>
    <n v="0.89948168764632164"/>
  </r>
  <r>
    <x v="1025"/>
    <x v="3"/>
    <n v="46"/>
    <s v="Male"/>
    <s v="Sales"/>
    <s v="IT"/>
    <n v="26"/>
    <x v="2"/>
    <n v="37"/>
    <n v="5"/>
    <n v="3"/>
    <s v="High"/>
    <x v="2"/>
    <s v="Yes"/>
    <x v="1"/>
    <n v="4"/>
    <s v="Satisfied"/>
    <n v="4"/>
    <x v="2"/>
    <s v="Good"/>
    <n v="0.45472332036299945"/>
  </r>
  <r>
    <x v="1026"/>
    <x v="5"/>
    <n v="40"/>
    <s v="Non-binary"/>
    <s v="Data Scientist"/>
    <s v="Healthcare"/>
    <n v="17"/>
    <x v="1"/>
    <n v="38"/>
    <n v="3"/>
    <n v="3"/>
    <s v="High"/>
    <x v="3"/>
    <s v="No"/>
    <x v="1"/>
    <n v="3"/>
    <s v="Satisfied"/>
    <n v="4"/>
    <x v="2"/>
    <s v="Poor"/>
    <n v="0.63951150846272053"/>
  </r>
  <r>
    <x v="1027"/>
    <x v="5"/>
    <n v="41"/>
    <s v="Female"/>
    <s v="Marketing"/>
    <s v="Finance"/>
    <n v="21"/>
    <x v="2"/>
    <n v="43"/>
    <n v="1"/>
    <n v="3"/>
    <s v="Low"/>
    <x v="2"/>
    <s v="No"/>
    <x v="1"/>
    <n v="4"/>
    <s v="Neutral"/>
    <n v="4"/>
    <x v="0"/>
    <s v="Good"/>
    <n v="0.8511876527088188"/>
  </r>
  <r>
    <x v="1028"/>
    <x v="4"/>
    <n v="24"/>
    <s v="Prefer not to say"/>
    <s v="Marketing"/>
    <s v="Finance"/>
    <n v="4"/>
    <x v="0"/>
    <n v="52"/>
    <n v="17"/>
    <n v="3"/>
    <s v="Medium"/>
    <x v="1"/>
    <s v="No"/>
    <x v="2"/>
    <n v="3"/>
    <s v="Neutral"/>
    <n v="4"/>
    <x v="0"/>
    <s v="Good"/>
    <n v="0.15822413708379213"/>
  </r>
  <r>
    <x v="1029"/>
    <x v="3"/>
    <n v="27"/>
    <s v="Prefer not to say"/>
    <s v="HR"/>
    <s v="Finance"/>
    <n v="6"/>
    <x v="1"/>
    <n v="23"/>
    <n v="4"/>
    <n v="4"/>
    <s v="Medium"/>
    <x v="2"/>
    <s v="Yes"/>
    <x v="0"/>
    <n v="3"/>
    <s v="Unsatisfied"/>
    <n v="4"/>
    <x v="2"/>
    <s v="Poor"/>
    <n v="0.28644528808344139"/>
  </r>
  <r>
    <x v="1030"/>
    <x v="4"/>
    <n v="47"/>
    <s v="Female"/>
    <s v="Software Engineer"/>
    <s v="Manufacturing"/>
    <n v="28"/>
    <x v="1"/>
    <n v="48"/>
    <n v="4"/>
    <n v="4"/>
    <s v="Medium"/>
    <x v="1"/>
    <s v="Yes"/>
    <x v="1"/>
    <n v="2"/>
    <s v="Neutral"/>
    <n v="4"/>
    <x v="0"/>
    <s v="Good"/>
    <n v="0.83720654282142537"/>
  </r>
  <r>
    <x v="1031"/>
    <x v="4"/>
    <n v="24"/>
    <s v="Non-binary"/>
    <s v="Designer"/>
    <s v="Education"/>
    <n v="2"/>
    <x v="2"/>
    <n v="55"/>
    <n v="21"/>
    <n v="2"/>
    <s v="Medium"/>
    <x v="2"/>
    <s v="Yes"/>
    <x v="0"/>
    <n v="4"/>
    <s v="Unsatisfied"/>
    <n v="5"/>
    <x v="1"/>
    <s v="Average"/>
    <n v="0.77002174375679888"/>
  </r>
  <r>
    <x v="1032"/>
    <x v="3"/>
    <n v="35"/>
    <s v="Prefer not to say"/>
    <s v="HR"/>
    <s v="Finance"/>
    <n v="16"/>
    <x v="0"/>
    <n v="34"/>
    <n v="3"/>
    <n v="2"/>
    <s v="Medium"/>
    <x v="0"/>
    <s v="Yes"/>
    <x v="1"/>
    <n v="5"/>
    <s v="Neutral"/>
    <n v="3"/>
    <x v="0"/>
    <s v="Good"/>
    <n v="0.70941785700322912"/>
  </r>
  <r>
    <x v="1033"/>
    <x v="5"/>
    <n v="59"/>
    <s v="Male"/>
    <s v="Project Manager"/>
    <s v="Retail"/>
    <n v="37"/>
    <x v="0"/>
    <n v="34"/>
    <n v="8"/>
    <n v="4"/>
    <s v="High"/>
    <x v="3"/>
    <s v="Yes"/>
    <x v="2"/>
    <n v="2"/>
    <s v="Neutral"/>
    <n v="3"/>
    <x v="0"/>
    <s v="Average"/>
    <n v="0.8941003899694896"/>
  </r>
  <r>
    <x v="1034"/>
    <x v="1"/>
    <n v="26"/>
    <s v="Non-binary"/>
    <s v="Designer"/>
    <s v="Consulting"/>
    <n v="7"/>
    <x v="0"/>
    <n v="59"/>
    <n v="9"/>
    <n v="4"/>
    <s v="Low"/>
    <x v="0"/>
    <s v="Yes"/>
    <x v="1"/>
    <n v="1"/>
    <s v="Satisfied"/>
    <n v="5"/>
    <x v="1"/>
    <s v="Average"/>
    <n v="0.86656601383261722"/>
  </r>
  <r>
    <x v="1035"/>
    <x v="1"/>
    <n v="29"/>
    <s v="Male"/>
    <s v="HR"/>
    <s v="Education"/>
    <n v="6"/>
    <x v="2"/>
    <n v="36"/>
    <n v="12"/>
    <n v="5"/>
    <s v="Low"/>
    <x v="0"/>
    <s v="Yes"/>
    <x v="2"/>
    <n v="5"/>
    <s v="Unsatisfied"/>
    <n v="3"/>
    <x v="1"/>
    <s v="Poor"/>
    <n v="0.36001478728649383"/>
  </r>
  <r>
    <x v="1036"/>
    <x v="4"/>
    <n v="28"/>
    <s v="Non-binary"/>
    <s v="Software Engineer"/>
    <s v="Consulting"/>
    <n v="6"/>
    <x v="0"/>
    <n v="47"/>
    <n v="14"/>
    <n v="4"/>
    <s v="Medium"/>
    <x v="3"/>
    <s v="No"/>
    <x v="2"/>
    <n v="2"/>
    <s v="Unsatisfied"/>
    <n v="2"/>
    <x v="0"/>
    <s v="Average"/>
    <n v="0.33069685690661321"/>
  </r>
  <r>
    <x v="1037"/>
    <x v="2"/>
    <n v="51"/>
    <s v="Male"/>
    <s v="Project Manager"/>
    <s v="Consulting"/>
    <n v="30"/>
    <x v="0"/>
    <n v="52"/>
    <n v="5"/>
    <n v="4"/>
    <s v="Medium"/>
    <x v="2"/>
    <s v="Yes"/>
    <x v="0"/>
    <n v="2"/>
    <s v="Unsatisfied"/>
    <n v="4"/>
    <x v="0"/>
    <s v="Average"/>
    <n v="0.71943899801318212"/>
  </r>
  <r>
    <x v="1038"/>
    <x v="4"/>
    <n v="42"/>
    <s v="Male"/>
    <s v="Software Engineer"/>
    <s v="IT"/>
    <n v="20"/>
    <x v="1"/>
    <n v="46"/>
    <n v="3"/>
    <n v="3"/>
    <s v="Medium"/>
    <x v="3"/>
    <s v="No"/>
    <x v="2"/>
    <n v="4"/>
    <s v="Unsatisfied"/>
    <n v="1"/>
    <x v="0"/>
    <s v="Average"/>
    <n v="0.56884211541424556"/>
  </r>
  <r>
    <x v="1039"/>
    <x v="2"/>
    <n v="47"/>
    <s v="Non-binary"/>
    <s v="HR"/>
    <s v="Manufacturing"/>
    <n v="27"/>
    <x v="2"/>
    <n v="34"/>
    <n v="7"/>
    <n v="1"/>
    <s v="Medium"/>
    <x v="2"/>
    <s v="No"/>
    <x v="2"/>
    <n v="5"/>
    <s v="Neutral"/>
    <n v="5"/>
    <x v="0"/>
    <s v="Poor"/>
    <n v="0.68101156634775695"/>
  </r>
  <r>
    <x v="1040"/>
    <x v="2"/>
    <n v="46"/>
    <s v="Female"/>
    <s v="Marketing"/>
    <s v="Education"/>
    <n v="26"/>
    <x v="2"/>
    <n v="43"/>
    <n v="12"/>
    <n v="3"/>
    <s v="Medium"/>
    <x v="0"/>
    <s v="Yes"/>
    <x v="1"/>
    <n v="4"/>
    <s v="Satisfied"/>
    <n v="3"/>
    <x v="1"/>
    <s v="Good"/>
    <n v="0.64264295109815672"/>
  </r>
  <r>
    <x v="1041"/>
    <x v="2"/>
    <n v="46"/>
    <s v="Non-binary"/>
    <s v="Sales"/>
    <s v="Retail"/>
    <n v="27"/>
    <x v="0"/>
    <n v="39"/>
    <n v="11"/>
    <n v="4"/>
    <s v="Low"/>
    <x v="1"/>
    <s v="Yes"/>
    <x v="2"/>
    <n v="3"/>
    <s v="Satisfied"/>
    <n v="1"/>
    <x v="1"/>
    <s v="Average"/>
    <n v="0.511793398978307"/>
  </r>
  <r>
    <x v="1042"/>
    <x v="4"/>
    <n v="37"/>
    <s v="Male"/>
    <s v="Marketing"/>
    <s v="Healthcare"/>
    <n v="14"/>
    <x v="2"/>
    <n v="37"/>
    <n v="7"/>
    <n v="5"/>
    <s v="Medium"/>
    <x v="3"/>
    <s v="Yes"/>
    <x v="2"/>
    <n v="2"/>
    <s v="Neutral"/>
    <n v="3"/>
    <x v="2"/>
    <s v="Poor"/>
    <n v="0.70751837742490586"/>
  </r>
  <r>
    <x v="1043"/>
    <x v="4"/>
    <n v="40"/>
    <s v="Non-binary"/>
    <s v="Marketing"/>
    <s v="Retail"/>
    <n v="20"/>
    <x v="0"/>
    <n v="34"/>
    <n v="1"/>
    <n v="2"/>
    <s v="High"/>
    <x v="0"/>
    <s v="Yes"/>
    <x v="1"/>
    <n v="5"/>
    <s v="Neutral"/>
    <n v="3"/>
    <x v="2"/>
    <s v="Good"/>
    <n v="6.3297723187274002E-2"/>
  </r>
  <r>
    <x v="1044"/>
    <x v="1"/>
    <n v="37"/>
    <s v="Male"/>
    <s v="Sales"/>
    <s v="Healthcare"/>
    <n v="15"/>
    <x v="1"/>
    <n v="46"/>
    <n v="15"/>
    <n v="1"/>
    <s v="Low"/>
    <x v="1"/>
    <s v="Yes"/>
    <x v="0"/>
    <n v="3"/>
    <s v="Neutral"/>
    <n v="3"/>
    <x v="2"/>
    <s v="Poor"/>
    <n v="0.43106858729948982"/>
  </r>
  <r>
    <x v="1045"/>
    <x v="0"/>
    <n v="22"/>
    <s v="Prefer not to say"/>
    <s v="Designer"/>
    <s v="Healthcare"/>
    <n v="3"/>
    <x v="1"/>
    <n v="55"/>
    <n v="5"/>
    <n v="3"/>
    <s v="High"/>
    <x v="2"/>
    <s v="No"/>
    <x v="1"/>
    <n v="4"/>
    <s v="Unsatisfied"/>
    <n v="1"/>
    <x v="1"/>
    <s v="Good"/>
    <n v="0.40152411348481731"/>
  </r>
  <r>
    <x v="1046"/>
    <x v="5"/>
    <n v="50"/>
    <s v="Male"/>
    <s v="Designer"/>
    <s v="Manufacturing"/>
    <n v="31"/>
    <x v="2"/>
    <n v="47"/>
    <n v="12"/>
    <n v="2"/>
    <s v="Medium"/>
    <x v="0"/>
    <s v="Yes"/>
    <x v="0"/>
    <n v="3"/>
    <s v="Unsatisfied"/>
    <n v="3"/>
    <x v="1"/>
    <s v="Average"/>
    <n v="0.62735289528161797"/>
  </r>
  <r>
    <x v="1047"/>
    <x v="4"/>
    <n v="45"/>
    <s v="Non-binary"/>
    <s v="Sales"/>
    <s v="Manufacturing"/>
    <n v="25"/>
    <x v="0"/>
    <n v="42"/>
    <n v="12"/>
    <n v="4"/>
    <s v="Medium"/>
    <x v="2"/>
    <s v="Yes"/>
    <x v="1"/>
    <n v="3"/>
    <s v="Satisfied"/>
    <n v="3"/>
    <x v="2"/>
    <s v="Good"/>
    <n v="0.80367902431190341"/>
  </r>
  <r>
    <x v="1048"/>
    <x v="2"/>
    <n v="36"/>
    <s v="Non-binary"/>
    <s v="Designer"/>
    <s v="Retail"/>
    <n v="14"/>
    <x v="2"/>
    <n v="47"/>
    <n v="4"/>
    <n v="1"/>
    <s v="Low"/>
    <x v="1"/>
    <s v="Yes"/>
    <x v="2"/>
    <n v="5"/>
    <s v="Satisfied"/>
    <n v="5"/>
    <x v="0"/>
    <s v="Good"/>
    <n v="0.64954043877069956"/>
  </r>
  <r>
    <x v="1049"/>
    <x v="0"/>
    <n v="45"/>
    <s v="Non-binary"/>
    <s v="Project Manager"/>
    <s v="Education"/>
    <n v="24"/>
    <x v="2"/>
    <n v="45"/>
    <n v="13"/>
    <n v="2"/>
    <s v="High"/>
    <x v="3"/>
    <s v="No"/>
    <x v="0"/>
    <n v="2"/>
    <s v="Unsatisfied"/>
    <n v="2"/>
    <x v="1"/>
    <s v="Average"/>
    <n v="0.434633280299624"/>
  </r>
  <r>
    <x v="1050"/>
    <x v="0"/>
    <n v="40"/>
    <s v="Male"/>
    <s v="Sales"/>
    <s v="Manufacturing"/>
    <n v="18"/>
    <x v="2"/>
    <n v="44"/>
    <n v="4"/>
    <n v="2"/>
    <s v="High"/>
    <x v="0"/>
    <s v="Yes"/>
    <x v="1"/>
    <n v="3"/>
    <s v="Satisfied"/>
    <n v="2"/>
    <x v="1"/>
    <s v="Poor"/>
    <n v="0.11595084410127743"/>
  </r>
  <r>
    <x v="1051"/>
    <x v="5"/>
    <n v="29"/>
    <s v="Male"/>
    <s v="Project Manager"/>
    <s v="IT"/>
    <n v="7"/>
    <x v="1"/>
    <n v="49"/>
    <n v="5"/>
    <n v="3"/>
    <s v="Medium"/>
    <x v="2"/>
    <s v="No"/>
    <x v="2"/>
    <n v="4"/>
    <s v="Unsatisfied"/>
    <n v="4"/>
    <x v="2"/>
    <s v="Good"/>
    <n v="0.3493077711440572"/>
  </r>
  <r>
    <x v="1052"/>
    <x v="0"/>
    <n v="33"/>
    <s v="Female"/>
    <s v="Data Scientist"/>
    <s v="IT"/>
    <n v="14"/>
    <x v="0"/>
    <n v="29"/>
    <n v="5"/>
    <n v="2"/>
    <s v="High"/>
    <x v="2"/>
    <s v="Yes"/>
    <x v="1"/>
    <n v="1"/>
    <s v="Satisfied"/>
    <n v="2"/>
    <x v="2"/>
    <s v="Average"/>
    <n v="0.18264014763984715"/>
  </r>
  <r>
    <x v="1053"/>
    <x v="0"/>
    <n v="42"/>
    <s v="Non-binary"/>
    <s v="Sales"/>
    <s v="IT"/>
    <n v="22"/>
    <x v="1"/>
    <n v="45"/>
    <n v="3"/>
    <n v="4"/>
    <s v="Low"/>
    <x v="0"/>
    <s v="No"/>
    <x v="2"/>
    <n v="5"/>
    <s v="Neutral"/>
    <n v="3"/>
    <x v="2"/>
    <s v="Average"/>
    <n v="0.47492876287997754"/>
  </r>
  <r>
    <x v="1054"/>
    <x v="2"/>
    <n v="34"/>
    <s v="Female"/>
    <s v="Data Scientist"/>
    <s v="Healthcare"/>
    <n v="13"/>
    <x v="1"/>
    <n v="25"/>
    <n v="2"/>
    <n v="4"/>
    <s v="High"/>
    <x v="3"/>
    <s v="No"/>
    <x v="0"/>
    <n v="3"/>
    <s v="Satisfied"/>
    <n v="1"/>
    <x v="0"/>
    <s v="Good"/>
    <n v="7.800777429739314E-2"/>
  </r>
  <r>
    <x v="1055"/>
    <x v="0"/>
    <n v="40"/>
    <s v="Non-binary"/>
    <s v="Sales"/>
    <s v="Consulting"/>
    <n v="18"/>
    <x v="1"/>
    <n v="43"/>
    <n v="12"/>
    <n v="1"/>
    <s v="High"/>
    <x v="3"/>
    <s v="Yes"/>
    <x v="1"/>
    <n v="4"/>
    <s v="Satisfied"/>
    <n v="5"/>
    <x v="1"/>
    <s v="Average"/>
    <n v="0.74933005005151998"/>
  </r>
  <r>
    <x v="1056"/>
    <x v="3"/>
    <n v="27"/>
    <s v="Non-binary"/>
    <s v="Software Engineer"/>
    <s v="Retail"/>
    <n v="5"/>
    <x v="1"/>
    <n v="47"/>
    <n v="17"/>
    <n v="4"/>
    <s v="Medium"/>
    <x v="0"/>
    <s v="No"/>
    <x v="0"/>
    <n v="3"/>
    <s v="Unsatisfied"/>
    <n v="1"/>
    <x v="0"/>
    <s v="Good"/>
    <n v="0.14803248237806232"/>
  </r>
  <r>
    <x v="1057"/>
    <x v="4"/>
    <n v="33"/>
    <s v="Female"/>
    <s v="HR"/>
    <s v="Finance"/>
    <n v="10"/>
    <x v="1"/>
    <n v="42"/>
    <n v="6"/>
    <n v="4"/>
    <s v="High"/>
    <x v="1"/>
    <s v="Yes"/>
    <x v="2"/>
    <n v="5"/>
    <s v="Neutral"/>
    <n v="1"/>
    <x v="2"/>
    <s v="Good"/>
    <n v="1.7085371074803568E-2"/>
  </r>
  <r>
    <x v="1058"/>
    <x v="3"/>
    <n v="24"/>
    <s v="Male"/>
    <s v="Software Engineer"/>
    <s v="Retail"/>
    <n v="2"/>
    <x v="1"/>
    <n v="44"/>
    <n v="22"/>
    <n v="2"/>
    <s v="High"/>
    <x v="0"/>
    <s v="Yes"/>
    <x v="0"/>
    <n v="2"/>
    <s v="Unsatisfied"/>
    <n v="4"/>
    <x v="0"/>
    <s v="Good"/>
    <n v="0.54313353432693212"/>
  </r>
  <r>
    <x v="1059"/>
    <x v="5"/>
    <n v="36"/>
    <s v="Non-binary"/>
    <s v="HR"/>
    <s v="Manufacturing"/>
    <n v="16"/>
    <x v="2"/>
    <n v="40"/>
    <n v="4"/>
    <n v="2"/>
    <s v="Medium"/>
    <x v="3"/>
    <s v="Yes"/>
    <x v="0"/>
    <n v="1"/>
    <s v="Unsatisfied"/>
    <n v="2"/>
    <x v="1"/>
    <s v="Good"/>
    <n v="0.83334570454825796"/>
  </r>
  <r>
    <x v="1060"/>
    <x v="2"/>
    <n v="45"/>
    <s v="Female"/>
    <s v="Designer"/>
    <s v="IT"/>
    <n v="26"/>
    <x v="0"/>
    <n v="41"/>
    <n v="10"/>
    <n v="3"/>
    <s v="High"/>
    <x v="0"/>
    <s v="Yes"/>
    <x v="2"/>
    <n v="5"/>
    <s v="Neutral"/>
    <n v="2"/>
    <x v="0"/>
    <s v="Poor"/>
    <n v="0.70304874313448018"/>
  </r>
  <r>
    <x v="1061"/>
    <x v="3"/>
    <n v="42"/>
    <s v="Non-binary"/>
    <s v="Project Manager"/>
    <s v="IT"/>
    <n v="21"/>
    <x v="0"/>
    <n v="58"/>
    <n v="17"/>
    <n v="1"/>
    <s v="Low"/>
    <x v="3"/>
    <s v="No"/>
    <x v="0"/>
    <n v="1"/>
    <s v="Unsatisfied"/>
    <n v="1"/>
    <x v="1"/>
    <s v="Poor"/>
    <n v="0.43088123931073485"/>
  </r>
  <r>
    <x v="1062"/>
    <x v="2"/>
    <n v="50"/>
    <s v="Prefer not to say"/>
    <s v="Designer"/>
    <s v="IT"/>
    <n v="8"/>
    <x v="2"/>
    <n v="42"/>
    <n v="2"/>
    <n v="3"/>
    <s v="Low"/>
    <x v="2"/>
    <s v="Yes"/>
    <x v="0"/>
    <n v="1"/>
    <s v="Unsatisfied"/>
    <n v="4"/>
    <x v="0"/>
    <s v="Poor"/>
    <n v="0.45230581101342404"/>
  </r>
  <r>
    <x v="1063"/>
    <x v="1"/>
    <n v="53"/>
    <s v="Male"/>
    <s v="Data Scientist"/>
    <s v="Finance"/>
    <n v="33"/>
    <x v="1"/>
    <n v="41"/>
    <n v="10"/>
    <n v="5"/>
    <s v="Low"/>
    <x v="2"/>
    <s v="No"/>
    <x v="2"/>
    <n v="3"/>
    <s v="Unsatisfied"/>
    <n v="5"/>
    <x v="1"/>
    <s v="Poor"/>
    <n v="0.23579410053800376"/>
  </r>
  <r>
    <x v="1064"/>
    <x v="4"/>
    <n v="38"/>
    <s v="Prefer not to say"/>
    <s v="Data Scientist"/>
    <s v="Consulting"/>
    <n v="17"/>
    <x v="2"/>
    <n v="34"/>
    <n v="11"/>
    <n v="5"/>
    <s v="Low"/>
    <x v="3"/>
    <s v="No"/>
    <x v="0"/>
    <n v="2"/>
    <s v="Unsatisfied"/>
    <n v="1"/>
    <x v="1"/>
    <s v="Good"/>
    <n v="0.98310830107339897"/>
  </r>
  <r>
    <x v="1065"/>
    <x v="5"/>
    <n v="50"/>
    <s v="Male"/>
    <s v="Project Manager"/>
    <s v="Education"/>
    <n v="27"/>
    <x v="0"/>
    <n v="43"/>
    <n v="10"/>
    <n v="1"/>
    <s v="Medium"/>
    <x v="2"/>
    <s v="Yes"/>
    <x v="0"/>
    <n v="5"/>
    <s v="Unsatisfied"/>
    <n v="2"/>
    <x v="0"/>
    <s v="Good"/>
    <n v="0.49664530838432308"/>
  </r>
  <r>
    <x v="1066"/>
    <x v="1"/>
    <n v="47"/>
    <s v="Male"/>
    <s v="Marketing"/>
    <s v="Manufacturing"/>
    <n v="27"/>
    <x v="2"/>
    <n v="38"/>
    <n v="3"/>
    <n v="1"/>
    <s v="Low"/>
    <x v="0"/>
    <s v="No"/>
    <x v="1"/>
    <n v="1"/>
    <s v="Satisfied"/>
    <n v="3"/>
    <x v="0"/>
    <s v="Good"/>
    <n v="0.15794926859130609"/>
  </r>
  <r>
    <x v="1067"/>
    <x v="4"/>
    <n v="44"/>
    <s v="Female"/>
    <s v="Sales"/>
    <s v="Consulting"/>
    <n v="23"/>
    <x v="2"/>
    <n v="46"/>
    <n v="2"/>
    <n v="5"/>
    <s v="Low"/>
    <x v="1"/>
    <s v="No"/>
    <x v="1"/>
    <n v="4"/>
    <s v="Satisfied"/>
    <n v="2"/>
    <x v="0"/>
    <s v="Average"/>
    <n v="0.88953713972992488"/>
  </r>
  <r>
    <x v="1068"/>
    <x v="2"/>
    <n v="48"/>
    <s v="Female"/>
    <s v="Software Engineer"/>
    <s v="Finance"/>
    <n v="26"/>
    <x v="1"/>
    <n v="29"/>
    <n v="6"/>
    <n v="4"/>
    <s v="Medium"/>
    <x v="0"/>
    <s v="Yes"/>
    <x v="2"/>
    <n v="5"/>
    <s v="Unsatisfied"/>
    <n v="1"/>
    <x v="0"/>
    <s v="Good"/>
    <n v="0.50357837113888981"/>
  </r>
  <r>
    <x v="1069"/>
    <x v="0"/>
    <n v="27"/>
    <s v="Non-binary"/>
    <s v="Marketing"/>
    <s v="Finance"/>
    <n v="7"/>
    <x v="0"/>
    <n v="33"/>
    <n v="10"/>
    <n v="5"/>
    <s v="Medium"/>
    <x v="3"/>
    <s v="Yes"/>
    <x v="2"/>
    <n v="3"/>
    <s v="Satisfied"/>
    <n v="5"/>
    <x v="0"/>
    <s v="Average"/>
    <n v="0.85551938640213998"/>
  </r>
  <r>
    <x v="1070"/>
    <x v="2"/>
    <n v="48"/>
    <s v="Male"/>
    <s v="Marketing"/>
    <s v="Education"/>
    <n v="29"/>
    <x v="1"/>
    <n v="38"/>
    <n v="6"/>
    <n v="1"/>
    <s v="High"/>
    <x v="0"/>
    <s v="No"/>
    <x v="2"/>
    <n v="1"/>
    <s v="Neutral"/>
    <n v="2"/>
    <x v="2"/>
    <s v="Poor"/>
    <n v="0.49418748402163382"/>
  </r>
  <r>
    <x v="1071"/>
    <x v="1"/>
    <n v="23"/>
    <s v="Prefer not to say"/>
    <s v="Software Engineer"/>
    <s v="Finance"/>
    <n v="2"/>
    <x v="0"/>
    <n v="39"/>
    <n v="7"/>
    <n v="2"/>
    <s v="Low"/>
    <x v="2"/>
    <s v="Yes"/>
    <x v="0"/>
    <n v="2"/>
    <s v="Neutral"/>
    <n v="2"/>
    <x v="1"/>
    <s v="Poor"/>
    <n v="0.68195983339527"/>
  </r>
  <r>
    <x v="1072"/>
    <x v="5"/>
    <n v="40"/>
    <s v="Non-binary"/>
    <s v="Software Engineer"/>
    <s v="Healthcare"/>
    <n v="18"/>
    <x v="1"/>
    <n v="48"/>
    <n v="5"/>
    <n v="3"/>
    <s v="Medium"/>
    <x v="2"/>
    <s v="No"/>
    <x v="2"/>
    <n v="3"/>
    <s v="Neutral"/>
    <n v="2"/>
    <x v="1"/>
    <s v="Good"/>
    <n v="0.14604420566410492"/>
  </r>
  <r>
    <x v="1073"/>
    <x v="3"/>
    <n v="35"/>
    <s v="Non-binary"/>
    <s v="Marketing"/>
    <s v="Manufacturing"/>
    <n v="13"/>
    <x v="0"/>
    <n v="58"/>
    <n v="7"/>
    <n v="1"/>
    <s v="Low"/>
    <x v="3"/>
    <s v="Yes"/>
    <x v="1"/>
    <n v="2"/>
    <s v="Unsatisfied"/>
    <n v="3"/>
    <x v="2"/>
    <s v="Good"/>
    <n v="0.96901408998494731"/>
  </r>
  <r>
    <x v="1074"/>
    <x v="4"/>
    <n v="53"/>
    <s v="Non-binary"/>
    <s v="Designer"/>
    <s v="Consulting"/>
    <n v="33"/>
    <x v="2"/>
    <n v="42"/>
    <n v="5"/>
    <n v="3"/>
    <s v="Low"/>
    <x v="1"/>
    <s v="Yes"/>
    <x v="0"/>
    <n v="4"/>
    <s v="Neutral"/>
    <n v="2"/>
    <x v="1"/>
    <s v="Average"/>
    <n v="8.9594944723772052E-2"/>
  </r>
  <r>
    <x v="1075"/>
    <x v="1"/>
    <n v="28"/>
    <s v="Male"/>
    <s v="Project Manager"/>
    <s v="Education"/>
    <n v="9"/>
    <x v="2"/>
    <n v="40"/>
    <n v="17"/>
    <n v="3"/>
    <s v="High"/>
    <x v="0"/>
    <s v="No"/>
    <x v="0"/>
    <n v="4"/>
    <s v="Neutral"/>
    <n v="2"/>
    <x v="0"/>
    <s v="Poor"/>
    <n v="0.13797631427807222"/>
  </r>
  <r>
    <x v="1076"/>
    <x v="5"/>
    <n v="51"/>
    <s v="Non-binary"/>
    <s v="Designer"/>
    <s v="Consulting"/>
    <n v="3"/>
    <x v="0"/>
    <n v="60"/>
    <n v="16"/>
    <n v="2"/>
    <s v="Low"/>
    <x v="3"/>
    <s v="Yes"/>
    <x v="1"/>
    <n v="3"/>
    <s v="Satisfied"/>
    <n v="5"/>
    <x v="2"/>
    <s v="Good"/>
    <n v="0.13318254759473425"/>
  </r>
  <r>
    <x v="1077"/>
    <x v="5"/>
    <n v="41"/>
    <s v="Female"/>
    <s v="Software Engineer"/>
    <s v="Education"/>
    <n v="22"/>
    <x v="0"/>
    <n v="58"/>
    <n v="7"/>
    <n v="4"/>
    <s v="Medium"/>
    <x v="0"/>
    <s v="Yes"/>
    <x v="1"/>
    <n v="2"/>
    <s v="Unsatisfied"/>
    <n v="2"/>
    <x v="0"/>
    <s v="Average"/>
    <n v="0.48208252749252611"/>
  </r>
  <r>
    <x v="1078"/>
    <x v="0"/>
    <n v="38"/>
    <s v="Female"/>
    <s v="HR"/>
    <s v="IT"/>
    <n v="18"/>
    <x v="2"/>
    <n v="60"/>
    <n v="18"/>
    <n v="1"/>
    <s v="Low"/>
    <x v="0"/>
    <s v="Yes"/>
    <x v="1"/>
    <n v="1"/>
    <s v="Neutral"/>
    <n v="4"/>
    <x v="1"/>
    <s v="Good"/>
    <n v="0.13743686163364588"/>
  </r>
  <r>
    <x v="1079"/>
    <x v="4"/>
    <n v="34"/>
    <s v="Non-binary"/>
    <s v="Project Manager"/>
    <s v="Manufacturing"/>
    <n v="12"/>
    <x v="0"/>
    <n v="50"/>
    <n v="18"/>
    <n v="2"/>
    <s v="Medium"/>
    <x v="3"/>
    <s v="No"/>
    <x v="1"/>
    <n v="2"/>
    <s v="Neutral"/>
    <n v="5"/>
    <x v="1"/>
    <s v="Average"/>
    <n v="2.2300637305062931E-2"/>
  </r>
  <r>
    <x v="1080"/>
    <x v="5"/>
    <n v="54"/>
    <s v="Female"/>
    <s v="Designer"/>
    <s v="Manufacturing"/>
    <n v="32"/>
    <x v="0"/>
    <n v="41"/>
    <n v="12"/>
    <n v="5"/>
    <s v="Low"/>
    <x v="2"/>
    <s v="No"/>
    <x v="2"/>
    <n v="2"/>
    <s v="Unsatisfied"/>
    <n v="5"/>
    <x v="0"/>
    <s v="Good"/>
    <n v="0.8312593120419417"/>
  </r>
  <r>
    <x v="1081"/>
    <x v="1"/>
    <n v="26"/>
    <s v="Male"/>
    <s v="Sales"/>
    <s v="Consulting"/>
    <n v="5"/>
    <x v="1"/>
    <n v="44"/>
    <n v="6"/>
    <n v="2"/>
    <s v="Medium"/>
    <x v="0"/>
    <s v="Yes"/>
    <x v="1"/>
    <n v="1"/>
    <s v="Satisfied"/>
    <n v="4"/>
    <x v="2"/>
    <s v="Good"/>
    <n v="0.42256713819044167"/>
  </r>
  <r>
    <x v="1082"/>
    <x v="3"/>
    <n v="37"/>
    <s v="Male"/>
    <s v="Data Scientist"/>
    <s v="Healthcare"/>
    <n v="16"/>
    <x v="2"/>
    <n v="39"/>
    <n v="9"/>
    <n v="3"/>
    <s v="Low"/>
    <x v="2"/>
    <s v="No"/>
    <x v="0"/>
    <n v="2"/>
    <s v="Unsatisfied"/>
    <n v="4"/>
    <x v="1"/>
    <s v="Average"/>
    <n v="0.72084251098209118"/>
  </r>
  <r>
    <x v="1083"/>
    <x v="5"/>
    <n v="33"/>
    <s v="Male"/>
    <s v="Marketing"/>
    <s v="Consulting"/>
    <n v="11"/>
    <x v="0"/>
    <n v="37"/>
    <n v="10"/>
    <n v="4"/>
    <s v="High"/>
    <x v="0"/>
    <s v="Yes"/>
    <x v="2"/>
    <n v="4"/>
    <s v="Satisfied"/>
    <n v="1"/>
    <x v="1"/>
    <s v="Poor"/>
    <n v="0.39798633158244989"/>
  </r>
  <r>
    <x v="1084"/>
    <x v="3"/>
    <n v="45"/>
    <s v="Male"/>
    <s v="Sales"/>
    <s v="Retail"/>
    <n v="22"/>
    <x v="2"/>
    <n v="42"/>
    <n v="2"/>
    <n v="4"/>
    <s v="Medium"/>
    <x v="0"/>
    <s v="No"/>
    <x v="1"/>
    <n v="4"/>
    <s v="Satisfied"/>
    <n v="4"/>
    <x v="0"/>
    <s v="Average"/>
    <n v="0.34136043392328741"/>
  </r>
  <r>
    <x v="1085"/>
    <x v="0"/>
    <n v="26"/>
    <s v="Male"/>
    <s v="Project Manager"/>
    <s v="IT"/>
    <n v="7"/>
    <x v="1"/>
    <n v="38"/>
    <n v="12"/>
    <n v="4"/>
    <s v="Low"/>
    <x v="0"/>
    <s v="No"/>
    <x v="0"/>
    <n v="3"/>
    <s v="Neutral"/>
    <n v="1"/>
    <x v="2"/>
    <s v="Average"/>
    <n v="0.42246017966816174"/>
  </r>
  <r>
    <x v="1086"/>
    <x v="2"/>
    <n v="31"/>
    <s v="Female"/>
    <s v="Data Scientist"/>
    <s v="Manufacturing"/>
    <n v="8"/>
    <x v="1"/>
    <n v="48"/>
    <n v="18"/>
    <n v="1"/>
    <s v="Low"/>
    <x v="1"/>
    <s v="No"/>
    <x v="1"/>
    <n v="3"/>
    <s v="Satisfied"/>
    <n v="5"/>
    <x v="2"/>
    <s v="Average"/>
    <n v="0.25088489187876861"/>
  </r>
  <r>
    <x v="1087"/>
    <x v="5"/>
    <n v="40"/>
    <s v="Prefer not to say"/>
    <s v="Project Manager"/>
    <s v="IT"/>
    <n v="21"/>
    <x v="2"/>
    <n v="34"/>
    <n v="2"/>
    <n v="4"/>
    <s v="High"/>
    <x v="3"/>
    <s v="No"/>
    <x v="0"/>
    <n v="3"/>
    <s v="Unsatisfied"/>
    <n v="5"/>
    <x v="0"/>
    <s v="Poor"/>
    <n v="0.96082935927545765"/>
  </r>
  <r>
    <x v="1088"/>
    <x v="3"/>
    <n v="30"/>
    <s v="Non-binary"/>
    <s v="Marketing"/>
    <s v="Retail"/>
    <n v="10"/>
    <x v="2"/>
    <n v="53"/>
    <n v="8"/>
    <n v="1"/>
    <s v="High"/>
    <x v="2"/>
    <s v="No"/>
    <x v="0"/>
    <n v="2"/>
    <s v="Neutral"/>
    <n v="4"/>
    <x v="1"/>
    <s v="Average"/>
    <n v="0.32388867967638102"/>
  </r>
  <r>
    <x v="1089"/>
    <x v="4"/>
    <n v="44"/>
    <s v="Female"/>
    <s v="Designer"/>
    <s v="IT"/>
    <n v="21"/>
    <x v="1"/>
    <n v="40"/>
    <n v="4"/>
    <n v="4"/>
    <s v="High"/>
    <x v="0"/>
    <s v="No"/>
    <x v="1"/>
    <n v="3"/>
    <s v="Unsatisfied"/>
    <n v="1"/>
    <x v="0"/>
    <s v="Poor"/>
    <n v="0.15576674292068504"/>
  </r>
  <r>
    <x v="1090"/>
    <x v="3"/>
    <n v="40"/>
    <s v="Prefer not to say"/>
    <s v="HR"/>
    <s v="Finance"/>
    <n v="18"/>
    <x v="2"/>
    <n v="38"/>
    <n v="7"/>
    <n v="4"/>
    <s v="Medium"/>
    <x v="0"/>
    <s v="Yes"/>
    <x v="0"/>
    <n v="1"/>
    <s v="Neutral"/>
    <n v="4"/>
    <x v="0"/>
    <s v="Poor"/>
    <n v="0.13647540052249063"/>
  </r>
  <r>
    <x v="1091"/>
    <x v="5"/>
    <n v="31"/>
    <s v="Prefer not to say"/>
    <s v="Marketing"/>
    <s v="Education"/>
    <n v="8"/>
    <x v="1"/>
    <n v="34"/>
    <n v="9"/>
    <n v="3"/>
    <s v="Low"/>
    <x v="3"/>
    <s v="No"/>
    <x v="1"/>
    <n v="5"/>
    <s v="Unsatisfied"/>
    <n v="3"/>
    <x v="2"/>
    <s v="Average"/>
    <n v="0.54358885524148992"/>
  </r>
  <r>
    <x v="1092"/>
    <x v="2"/>
    <n v="33"/>
    <s v="Non-binary"/>
    <s v="HR"/>
    <s v="Education"/>
    <n v="2"/>
    <x v="2"/>
    <n v="45"/>
    <n v="8"/>
    <n v="4"/>
    <s v="Low"/>
    <x v="2"/>
    <s v="No"/>
    <x v="0"/>
    <n v="5"/>
    <s v="Neutral"/>
    <n v="3"/>
    <x v="2"/>
    <s v="Poor"/>
    <n v="0.20701328870412705"/>
  </r>
  <r>
    <x v="1093"/>
    <x v="2"/>
    <n v="49"/>
    <s v="Prefer not to say"/>
    <s v="Data Scientist"/>
    <s v="Education"/>
    <n v="27"/>
    <x v="1"/>
    <n v="35"/>
    <n v="2"/>
    <n v="4"/>
    <s v="Low"/>
    <x v="1"/>
    <s v="Yes"/>
    <x v="2"/>
    <n v="5"/>
    <s v="Satisfied"/>
    <n v="5"/>
    <x v="1"/>
    <s v="Good"/>
    <n v="0.42536888214182134"/>
  </r>
  <r>
    <x v="1094"/>
    <x v="5"/>
    <n v="28"/>
    <s v="Female"/>
    <s v="HR"/>
    <s v="Healthcare"/>
    <n v="5"/>
    <x v="0"/>
    <n v="56"/>
    <n v="7"/>
    <n v="3"/>
    <s v="Medium"/>
    <x v="3"/>
    <s v="No"/>
    <x v="2"/>
    <n v="4"/>
    <s v="Satisfied"/>
    <n v="5"/>
    <x v="1"/>
    <s v="Poor"/>
    <n v="0.70052652847643182"/>
  </r>
  <r>
    <x v="1095"/>
    <x v="4"/>
    <n v="37"/>
    <s v="Male"/>
    <s v="Software Engineer"/>
    <s v="Finance"/>
    <n v="14"/>
    <x v="1"/>
    <n v="30"/>
    <n v="5"/>
    <n v="1"/>
    <s v="Low"/>
    <x v="1"/>
    <s v="No"/>
    <x v="0"/>
    <n v="2"/>
    <s v="Neutral"/>
    <n v="4"/>
    <x v="2"/>
    <s v="Good"/>
    <n v="0.84715579313107181"/>
  </r>
  <r>
    <x v="1096"/>
    <x v="0"/>
    <n v="46"/>
    <s v="Prefer not to say"/>
    <s v="Designer"/>
    <s v="Consulting"/>
    <n v="25"/>
    <x v="0"/>
    <n v="58"/>
    <n v="15"/>
    <n v="3"/>
    <s v="High"/>
    <x v="0"/>
    <s v="No"/>
    <x v="1"/>
    <n v="1"/>
    <s v="Neutral"/>
    <n v="3"/>
    <x v="0"/>
    <s v="Poor"/>
    <n v="0.5802915130196199"/>
  </r>
  <r>
    <x v="1097"/>
    <x v="1"/>
    <n v="54"/>
    <s v="Non-binary"/>
    <s v="HR"/>
    <s v="Manufacturing"/>
    <n v="35"/>
    <x v="2"/>
    <n v="34"/>
    <n v="2"/>
    <n v="2"/>
    <s v="Low"/>
    <x v="3"/>
    <s v="No"/>
    <x v="2"/>
    <n v="2"/>
    <s v="Neutral"/>
    <n v="3"/>
    <x v="0"/>
    <s v="Average"/>
    <n v="0.90419280364342114"/>
  </r>
  <r>
    <x v="1098"/>
    <x v="1"/>
    <n v="27"/>
    <s v="Female"/>
    <s v="HR"/>
    <s v="Manufacturing"/>
    <n v="7"/>
    <x v="0"/>
    <n v="44"/>
    <n v="6"/>
    <n v="3"/>
    <s v="High"/>
    <x v="2"/>
    <s v="Yes"/>
    <x v="0"/>
    <n v="1"/>
    <s v="Unsatisfied"/>
    <n v="3"/>
    <x v="2"/>
    <s v="Poor"/>
    <n v="0.69118399986583012"/>
  </r>
  <r>
    <x v="1099"/>
    <x v="0"/>
    <n v="60"/>
    <s v="Prefer not to say"/>
    <s v="Marketing"/>
    <s v="Retail"/>
    <n v="6"/>
    <x v="2"/>
    <n v="38"/>
    <n v="1"/>
    <n v="5"/>
    <s v="High"/>
    <x v="2"/>
    <s v="No"/>
    <x v="0"/>
    <n v="3"/>
    <s v="Satisfied"/>
    <n v="5"/>
    <x v="1"/>
    <s v="Poor"/>
    <n v="0.80958118222331399"/>
  </r>
  <r>
    <x v="1100"/>
    <x v="4"/>
    <n v="49"/>
    <s v="Female"/>
    <s v="Software Engineer"/>
    <s v="Manufacturing"/>
    <n v="26"/>
    <x v="1"/>
    <n v="44"/>
    <n v="3"/>
    <n v="2"/>
    <s v="Low"/>
    <x v="3"/>
    <s v="Yes"/>
    <x v="2"/>
    <n v="2"/>
    <s v="Satisfied"/>
    <n v="5"/>
    <x v="1"/>
    <s v="Average"/>
    <n v="0.2851249206630373"/>
  </r>
  <r>
    <x v="1101"/>
    <x v="0"/>
    <n v="24"/>
    <s v="Female"/>
    <s v="Designer"/>
    <s v="Retail"/>
    <n v="5"/>
    <x v="0"/>
    <n v="49"/>
    <n v="6"/>
    <n v="4"/>
    <s v="Low"/>
    <x v="1"/>
    <s v="No"/>
    <x v="1"/>
    <n v="1"/>
    <s v="Neutral"/>
    <n v="5"/>
    <x v="1"/>
    <s v="Good"/>
    <n v="0.93090854386035538"/>
  </r>
  <r>
    <x v="1102"/>
    <x v="1"/>
    <n v="27"/>
    <s v="Female"/>
    <s v="Software Engineer"/>
    <s v="Education"/>
    <n v="8"/>
    <x v="0"/>
    <n v="60"/>
    <n v="22"/>
    <n v="3"/>
    <s v="Medium"/>
    <x v="0"/>
    <s v="No"/>
    <x v="2"/>
    <n v="4"/>
    <s v="Neutral"/>
    <n v="4"/>
    <x v="2"/>
    <s v="Average"/>
    <n v="0.17675974214066192"/>
  </r>
  <r>
    <x v="1103"/>
    <x v="4"/>
    <n v="30"/>
    <s v="Non-binary"/>
    <s v="Designer"/>
    <s v="Retail"/>
    <n v="8"/>
    <x v="0"/>
    <n v="25"/>
    <n v="1"/>
    <n v="5"/>
    <s v="High"/>
    <x v="0"/>
    <s v="Yes"/>
    <x v="2"/>
    <n v="5"/>
    <s v="Neutral"/>
    <n v="5"/>
    <x v="2"/>
    <s v="Poor"/>
    <n v="0.786068200242939"/>
  </r>
  <r>
    <x v="1104"/>
    <x v="5"/>
    <n v="53"/>
    <s v="Male"/>
    <s v="Sales"/>
    <s v="Healthcare"/>
    <n v="5"/>
    <x v="1"/>
    <n v="45"/>
    <n v="12"/>
    <n v="3"/>
    <s v="High"/>
    <x v="3"/>
    <s v="No"/>
    <x v="2"/>
    <n v="1"/>
    <s v="Satisfied"/>
    <n v="5"/>
    <x v="2"/>
    <s v="Good"/>
    <n v="0.8632794702662745"/>
  </r>
  <r>
    <x v="1105"/>
    <x v="1"/>
    <n v="47"/>
    <s v="Male"/>
    <s v="Data Scientist"/>
    <s v="Education"/>
    <n v="26"/>
    <x v="1"/>
    <n v="43"/>
    <n v="9"/>
    <n v="4"/>
    <s v="Medium"/>
    <x v="3"/>
    <s v="Yes"/>
    <x v="0"/>
    <n v="3"/>
    <s v="Unsatisfied"/>
    <n v="4"/>
    <x v="0"/>
    <s v="Poor"/>
    <n v="0.14676048988312884"/>
  </r>
  <r>
    <x v="1106"/>
    <x v="3"/>
    <n v="31"/>
    <s v="Male"/>
    <s v="Designer"/>
    <s v="Manufacturing"/>
    <n v="3"/>
    <x v="2"/>
    <n v="46"/>
    <n v="9"/>
    <n v="3"/>
    <s v="Low"/>
    <x v="2"/>
    <s v="No"/>
    <x v="1"/>
    <n v="4"/>
    <s v="Neutral"/>
    <n v="4"/>
    <x v="1"/>
    <s v="Good"/>
    <n v="0.83599111751334176"/>
  </r>
  <r>
    <x v="1107"/>
    <x v="0"/>
    <n v="35"/>
    <s v="Male"/>
    <s v="HR"/>
    <s v="Manufacturing"/>
    <n v="13"/>
    <x v="0"/>
    <n v="50"/>
    <n v="15"/>
    <n v="4"/>
    <s v="Low"/>
    <x v="1"/>
    <s v="Yes"/>
    <x v="0"/>
    <n v="4"/>
    <s v="Neutral"/>
    <n v="5"/>
    <x v="1"/>
    <s v="Average"/>
    <n v="0.74011234052934105"/>
  </r>
  <r>
    <x v="1108"/>
    <x v="2"/>
    <n v="26"/>
    <s v="Non-binary"/>
    <s v="Software Engineer"/>
    <s v="Education"/>
    <n v="7"/>
    <x v="0"/>
    <n v="23"/>
    <n v="7"/>
    <n v="3"/>
    <s v="High"/>
    <x v="2"/>
    <s v="No"/>
    <x v="0"/>
    <n v="5"/>
    <s v="Satisfied"/>
    <n v="4"/>
    <x v="0"/>
    <s v="Average"/>
    <n v="8.6767613228480034E-2"/>
  </r>
  <r>
    <x v="1109"/>
    <x v="4"/>
    <n v="43"/>
    <s v="Female"/>
    <s v="Data Scientist"/>
    <s v="Finance"/>
    <n v="7"/>
    <x v="2"/>
    <n v="42"/>
    <n v="9"/>
    <n v="1"/>
    <s v="Medium"/>
    <x v="2"/>
    <s v="No"/>
    <x v="1"/>
    <n v="5"/>
    <s v="Satisfied"/>
    <n v="2"/>
    <x v="0"/>
    <s v="Average"/>
    <n v="3.8888152356743033E-3"/>
  </r>
  <r>
    <x v="1110"/>
    <x v="4"/>
    <n v="46"/>
    <s v="Prefer not to say"/>
    <s v="Project Manager"/>
    <s v="Consulting"/>
    <n v="27"/>
    <x v="1"/>
    <n v="41"/>
    <n v="2"/>
    <n v="4"/>
    <s v="Medium"/>
    <x v="2"/>
    <s v="No"/>
    <x v="2"/>
    <n v="4"/>
    <s v="Satisfied"/>
    <n v="2"/>
    <x v="0"/>
    <s v="Average"/>
    <n v="0.66828508206345483"/>
  </r>
  <r>
    <x v="1111"/>
    <x v="4"/>
    <n v="32"/>
    <s v="Non-binary"/>
    <s v="Data Scientist"/>
    <s v="IT"/>
    <n v="11"/>
    <x v="1"/>
    <n v="45"/>
    <n v="13"/>
    <n v="1"/>
    <s v="Medium"/>
    <x v="3"/>
    <s v="No"/>
    <x v="0"/>
    <n v="5"/>
    <s v="Unsatisfied"/>
    <n v="4"/>
    <x v="0"/>
    <s v="Poor"/>
    <n v="0.65628770136157233"/>
  </r>
  <r>
    <x v="1112"/>
    <x v="3"/>
    <n v="52"/>
    <s v="Female"/>
    <s v="Designer"/>
    <s v="Healthcare"/>
    <n v="29"/>
    <x v="1"/>
    <n v="34"/>
    <n v="2"/>
    <n v="3"/>
    <s v="Medium"/>
    <x v="1"/>
    <s v="No"/>
    <x v="2"/>
    <n v="4"/>
    <s v="Neutral"/>
    <n v="5"/>
    <x v="1"/>
    <s v="Average"/>
    <n v="0.29438970464358971"/>
  </r>
  <r>
    <x v="1113"/>
    <x v="5"/>
    <n v="35"/>
    <s v="Male"/>
    <s v="Designer"/>
    <s v="Finance"/>
    <n v="12"/>
    <x v="2"/>
    <n v="29"/>
    <n v="3"/>
    <n v="2"/>
    <s v="Low"/>
    <x v="2"/>
    <s v="Yes"/>
    <x v="2"/>
    <n v="3"/>
    <s v="Neutral"/>
    <n v="2"/>
    <x v="0"/>
    <s v="Good"/>
    <n v="0.51576052217474322"/>
  </r>
  <r>
    <x v="1114"/>
    <x v="2"/>
    <n v="48"/>
    <s v="Male"/>
    <s v="Data Scientist"/>
    <s v="IT"/>
    <n v="29"/>
    <x v="2"/>
    <n v="36"/>
    <n v="3"/>
    <n v="2"/>
    <s v="Medium"/>
    <x v="1"/>
    <s v="Yes"/>
    <x v="1"/>
    <n v="4"/>
    <s v="Satisfied"/>
    <n v="4"/>
    <x v="2"/>
    <s v="Average"/>
    <n v="7.5712883137353471E-2"/>
  </r>
  <r>
    <x v="1115"/>
    <x v="1"/>
    <n v="42"/>
    <s v="Non-binary"/>
    <s v="Data Scientist"/>
    <s v="Education"/>
    <n v="21"/>
    <x v="2"/>
    <n v="36"/>
    <n v="2"/>
    <n v="4"/>
    <s v="Low"/>
    <x v="2"/>
    <s v="Yes"/>
    <x v="1"/>
    <n v="4"/>
    <s v="Neutral"/>
    <n v="2"/>
    <x v="1"/>
    <s v="Average"/>
    <n v="0.67154352682410423"/>
  </r>
  <r>
    <x v="1116"/>
    <x v="4"/>
    <n v="36"/>
    <s v="Non-binary"/>
    <s v="Sales"/>
    <s v="Healthcare"/>
    <n v="15"/>
    <x v="1"/>
    <n v="40"/>
    <n v="11"/>
    <n v="4"/>
    <s v="High"/>
    <x v="3"/>
    <s v="Yes"/>
    <x v="0"/>
    <n v="3"/>
    <s v="Unsatisfied"/>
    <n v="1"/>
    <x v="1"/>
    <s v="Average"/>
    <n v="0.70574158439875523"/>
  </r>
  <r>
    <x v="1117"/>
    <x v="2"/>
    <n v="37"/>
    <s v="Male"/>
    <s v="Project Manager"/>
    <s v="Education"/>
    <n v="18"/>
    <x v="1"/>
    <n v="34"/>
    <n v="6"/>
    <n v="2"/>
    <s v="Medium"/>
    <x v="0"/>
    <s v="No"/>
    <x v="1"/>
    <n v="3"/>
    <s v="Neutral"/>
    <n v="5"/>
    <x v="0"/>
    <s v="Good"/>
    <n v="0.81775638105345216"/>
  </r>
  <r>
    <x v="1118"/>
    <x v="2"/>
    <n v="24"/>
    <s v="Male"/>
    <s v="Sales"/>
    <s v="Healthcare"/>
    <n v="3"/>
    <x v="2"/>
    <n v="37"/>
    <n v="7"/>
    <n v="5"/>
    <s v="Medium"/>
    <x v="2"/>
    <s v="Yes"/>
    <x v="2"/>
    <n v="5"/>
    <s v="Satisfied"/>
    <n v="3"/>
    <x v="1"/>
    <s v="Average"/>
    <n v="0.95646512986667331"/>
  </r>
  <r>
    <x v="1119"/>
    <x v="3"/>
    <n v="35"/>
    <s v="Male"/>
    <s v="Data Scientist"/>
    <s v="Finance"/>
    <n v="13"/>
    <x v="0"/>
    <n v="23"/>
    <n v="0"/>
    <n v="5"/>
    <s v="Low"/>
    <x v="2"/>
    <s v="Yes"/>
    <x v="1"/>
    <n v="2"/>
    <s v="Satisfied"/>
    <n v="2"/>
    <x v="0"/>
    <s v="Poor"/>
    <n v="0.50359820094308416"/>
  </r>
  <r>
    <x v="1120"/>
    <x v="2"/>
    <n v="57"/>
    <s v="Female"/>
    <s v="Designer"/>
    <s v="Consulting"/>
    <n v="36"/>
    <x v="2"/>
    <n v="39"/>
    <n v="7"/>
    <n v="5"/>
    <s v="High"/>
    <x v="0"/>
    <s v="Yes"/>
    <x v="2"/>
    <n v="4"/>
    <s v="Satisfied"/>
    <n v="1"/>
    <x v="0"/>
    <s v="Poor"/>
    <n v="1.9091510246227461E-2"/>
  </r>
  <r>
    <x v="1121"/>
    <x v="3"/>
    <n v="37"/>
    <s v="Male"/>
    <s v="Marketing"/>
    <s v="Consulting"/>
    <n v="15"/>
    <x v="0"/>
    <n v="42"/>
    <n v="9"/>
    <n v="5"/>
    <s v="Medium"/>
    <x v="0"/>
    <s v="Yes"/>
    <x v="2"/>
    <n v="3"/>
    <s v="Satisfied"/>
    <n v="1"/>
    <x v="1"/>
    <s v="Poor"/>
    <n v="0.78522310632256165"/>
  </r>
  <r>
    <x v="1122"/>
    <x v="3"/>
    <n v="52"/>
    <s v="Male"/>
    <s v="Sales"/>
    <s v="Retail"/>
    <n v="29"/>
    <x v="0"/>
    <n v="44"/>
    <n v="12"/>
    <n v="3"/>
    <s v="Low"/>
    <x v="1"/>
    <s v="No"/>
    <x v="1"/>
    <n v="2"/>
    <s v="Satisfied"/>
    <n v="3"/>
    <x v="0"/>
    <s v="Good"/>
    <n v="0.62920595664868695"/>
  </r>
  <r>
    <x v="1123"/>
    <x v="5"/>
    <n v="46"/>
    <s v="Female"/>
    <s v="Project Manager"/>
    <s v="Education"/>
    <n v="27"/>
    <x v="2"/>
    <n v="40"/>
    <n v="5"/>
    <n v="3"/>
    <s v="Medium"/>
    <x v="1"/>
    <s v="Yes"/>
    <x v="0"/>
    <n v="4"/>
    <s v="Unsatisfied"/>
    <n v="5"/>
    <x v="1"/>
    <s v="Average"/>
    <n v="0.420492543304407"/>
  </r>
  <r>
    <x v="1124"/>
    <x v="3"/>
    <n v="33"/>
    <s v="Male"/>
    <s v="Marketing"/>
    <s v="Consulting"/>
    <n v="13"/>
    <x v="0"/>
    <n v="39"/>
    <n v="15"/>
    <n v="1"/>
    <s v="Low"/>
    <x v="1"/>
    <s v="No"/>
    <x v="0"/>
    <n v="2"/>
    <s v="Satisfied"/>
    <n v="5"/>
    <x v="1"/>
    <s v="Average"/>
    <n v="0.88104592966019468"/>
  </r>
  <r>
    <x v="1125"/>
    <x v="3"/>
    <n v="38"/>
    <s v="Non-binary"/>
    <s v="Data Scientist"/>
    <s v="Healthcare"/>
    <n v="19"/>
    <x v="2"/>
    <n v="46"/>
    <n v="2"/>
    <n v="2"/>
    <s v="Medium"/>
    <x v="1"/>
    <s v="No"/>
    <x v="2"/>
    <n v="2"/>
    <s v="Satisfied"/>
    <n v="5"/>
    <x v="2"/>
    <s v="Good"/>
    <n v="0.78065620480483855"/>
  </r>
  <r>
    <x v="1126"/>
    <x v="5"/>
    <n v="39"/>
    <s v="Non-binary"/>
    <s v="Sales"/>
    <s v="Education"/>
    <n v="16"/>
    <x v="2"/>
    <n v="36"/>
    <n v="2"/>
    <n v="1"/>
    <s v="Medium"/>
    <x v="0"/>
    <s v="Yes"/>
    <x v="0"/>
    <n v="4"/>
    <s v="Neutral"/>
    <n v="1"/>
    <x v="2"/>
    <s v="Poor"/>
    <n v="0.84520222340970552"/>
  </r>
  <r>
    <x v="1127"/>
    <x v="5"/>
    <n v="39"/>
    <s v="Non-binary"/>
    <s v="Designer"/>
    <s v="Healthcare"/>
    <n v="18"/>
    <x v="0"/>
    <n v="32"/>
    <n v="3"/>
    <n v="3"/>
    <s v="Low"/>
    <x v="1"/>
    <s v="No"/>
    <x v="1"/>
    <n v="3"/>
    <s v="Satisfied"/>
    <n v="1"/>
    <x v="0"/>
    <s v="Poor"/>
    <n v="0.13821894602245688"/>
  </r>
  <r>
    <x v="1128"/>
    <x v="3"/>
    <n v="26"/>
    <s v="Prefer not to say"/>
    <s v="Data Scientist"/>
    <s v="Healthcare"/>
    <n v="8"/>
    <x v="0"/>
    <n v="47"/>
    <n v="5"/>
    <n v="5"/>
    <s v="High"/>
    <x v="1"/>
    <s v="No"/>
    <x v="2"/>
    <n v="2"/>
    <s v="Unsatisfied"/>
    <n v="4"/>
    <x v="1"/>
    <s v="Average"/>
    <n v="5.4302523297374838E-3"/>
  </r>
  <r>
    <x v="1129"/>
    <x v="2"/>
    <n v="52"/>
    <s v="Prefer not to say"/>
    <s v="Marketing"/>
    <s v="IT"/>
    <n v="30"/>
    <x v="0"/>
    <n v="22"/>
    <n v="2"/>
    <n v="4"/>
    <s v="Low"/>
    <x v="1"/>
    <s v="No"/>
    <x v="1"/>
    <n v="2"/>
    <s v="Satisfied"/>
    <n v="4"/>
    <x v="0"/>
    <s v="Average"/>
    <n v="0.62722706932919947"/>
  </r>
  <r>
    <x v="1130"/>
    <x v="4"/>
    <n v="47"/>
    <s v="Prefer not to say"/>
    <s v="Designer"/>
    <s v="Retail"/>
    <n v="27"/>
    <x v="0"/>
    <n v="38"/>
    <n v="1"/>
    <n v="3"/>
    <s v="High"/>
    <x v="0"/>
    <s v="No"/>
    <x v="1"/>
    <n v="3"/>
    <s v="Unsatisfied"/>
    <n v="5"/>
    <x v="1"/>
    <s v="Good"/>
    <n v="0.23997576319996483"/>
  </r>
  <r>
    <x v="1131"/>
    <x v="4"/>
    <n v="51"/>
    <s v="Female"/>
    <s v="Designer"/>
    <s v="Retail"/>
    <n v="3"/>
    <x v="2"/>
    <n v="46"/>
    <n v="0"/>
    <n v="2"/>
    <s v="High"/>
    <x v="2"/>
    <s v="Yes"/>
    <x v="1"/>
    <n v="5"/>
    <s v="Unsatisfied"/>
    <n v="3"/>
    <x v="1"/>
    <s v="Average"/>
    <n v="0.8899304154208818"/>
  </r>
  <r>
    <x v="1132"/>
    <x v="0"/>
    <n v="27"/>
    <s v="Non-binary"/>
    <s v="HR"/>
    <s v="Education"/>
    <n v="5"/>
    <x v="2"/>
    <n v="47"/>
    <n v="7"/>
    <n v="5"/>
    <s v="High"/>
    <x v="3"/>
    <s v="Yes"/>
    <x v="2"/>
    <n v="4"/>
    <s v="Unsatisfied"/>
    <n v="4"/>
    <x v="1"/>
    <s v="Average"/>
    <n v="0.79330296993261695"/>
  </r>
  <r>
    <x v="1133"/>
    <x v="0"/>
    <n v="42"/>
    <s v="Female"/>
    <s v="Data Scientist"/>
    <s v="Retail"/>
    <n v="19"/>
    <x v="0"/>
    <n v="45"/>
    <n v="11"/>
    <n v="4"/>
    <s v="Medium"/>
    <x v="1"/>
    <s v="Yes"/>
    <x v="2"/>
    <n v="4"/>
    <s v="Satisfied"/>
    <n v="3"/>
    <x v="1"/>
    <s v="Good"/>
    <n v="0.25977838041883616"/>
  </r>
  <r>
    <x v="1134"/>
    <x v="0"/>
    <n v="33"/>
    <s v="Prefer not to say"/>
    <s v="Marketing"/>
    <s v="Consulting"/>
    <n v="12"/>
    <x v="2"/>
    <n v="59"/>
    <n v="12"/>
    <n v="2"/>
    <s v="Medium"/>
    <x v="2"/>
    <s v="Yes"/>
    <x v="0"/>
    <n v="2"/>
    <s v="Satisfied"/>
    <n v="2"/>
    <x v="0"/>
    <s v="Poor"/>
    <n v="0.28282643560056953"/>
  </r>
  <r>
    <x v="1135"/>
    <x v="2"/>
    <n v="27"/>
    <s v="Non-binary"/>
    <s v="Sales"/>
    <s v="Education"/>
    <n v="6"/>
    <x v="2"/>
    <n v="47"/>
    <n v="15"/>
    <n v="5"/>
    <s v="Low"/>
    <x v="1"/>
    <s v="Yes"/>
    <x v="0"/>
    <n v="1"/>
    <s v="Neutral"/>
    <n v="4"/>
    <x v="2"/>
    <s v="Average"/>
    <n v="0.31731609626275892"/>
  </r>
  <r>
    <x v="1136"/>
    <x v="1"/>
    <n v="28"/>
    <s v="Female"/>
    <s v="Marketing"/>
    <s v="Finance"/>
    <n v="8"/>
    <x v="2"/>
    <n v="35"/>
    <n v="20"/>
    <n v="4"/>
    <s v="Low"/>
    <x v="2"/>
    <s v="Yes"/>
    <x v="2"/>
    <n v="1"/>
    <s v="Unsatisfied"/>
    <n v="1"/>
    <x v="0"/>
    <s v="Poor"/>
    <n v="0.48081173350273709"/>
  </r>
  <r>
    <x v="1137"/>
    <x v="2"/>
    <n v="36"/>
    <s v="Prefer not to say"/>
    <s v="Designer"/>
    <s v="Retail"/>
    <n v="13"/>
    <x v="0"/>
    <n v="35"/>
    <n v="2"/>
    <n v="5"/>
    <s v="Low"/>
    <x v="2"/>
    <s v="No"/>
    <x v="2"/>
    <n v="1"/>
    <s v="Neutral"/>
    <n v="5"/>
    <x v="0"/>
    <s v="Average"/>
    <n v="0.37948675841584156"/>
  </r>
  <r>
    <x v="1138"/>
    <x v="5"/>
    <n v="52"/>
    <s v="Non-binary"/>
    <s v="Marketing"/>
    <s v="IT"/>
    <n v="33"/>
    <x v="1"/>
    <n v="40"/>
    <n v="12"/>
    <n v="5"/>
    <s v="Low"/>
    <x v="2"/>
    <s v="Yes"/>
    <x v="0"/>
    <n v="1"/>
    <s v="Neutral"/>
    <n v="1"/>
    <x v="0"/>
    <s v="Good"/>
    <n v="9.4992395272677221E-2"/>
  </r>
  <r>
    <x v="1139"/>
    <x v="3"/>
    <n v="35"/>
    <s v="Male"/>
    <s v="Project Manager"/>
    <s v="Healthcare"/>
    <n v="16"/>
    <x v="1"/>
    <n v="45"/>
    <n v="4"/>
    <n v="2"/>
    <s v="High"/>
    <x v="3"/>
    <s v="Yes"/>
    <x v="1"/>
    <n v="2"/>
    <s v="Unsatisfied"/>
    <n v="3"/>
    <x v="2"/>
    <s v="Good"/>
    <n v="0.25179623938414397"/>
  </r>
  <r>
    <x v="1140"/>
    <x v="2"/>
    <n v="59"/>
    <s v="Prefer not to say"/>
    <s v="Marketing"/>
    <s v="IT"/>
    <n v="39"/>
    <x v="0"/>
    <n v="31"/>
    <n v="3"/>
    <n v="1"/>
    <s v="High"/>
    <x v="2"/>
    <s v="No"/>
    <x v="0"/>
    <n v="1"/>
    <s v="Neutral"/>
    <n v="3"/>
    <x v="1"/>
    <s v="Average"/>
    <n v="0.34955717911333828"/>
  </r>
  <r>
    <x v="1141"/>
    <x v="0"/>
    <n v="22"/>
    <s v="Prefer not to say"/>
    <s v="HR"/>
    <s v="Consulting"/>
    <n v="3"/>
    <x v="2"/>
    <n v="60"/>
    <n v="6"/>
    <n v="3"/>
    <s v="Medium"/>
    <x v="0"/>
    <s v="Yes"/>
    <x v="1"/>
    <n v="1"/>
    <s v="Satisfied"/>
    <n v="5"/>
    <x v="2"/>
    <s v="Good"/>
    <n v="6.5111324589599451E-2"/>
  </r>
  <r>
    <x v="1142"/>
    <x v="1"/>
    <n v="49"/>
    <s v="Female"/>
    <s v="Sales"/>
    <s v="Retail"/>
    <n v="7"/>
    <x v="0"/>
    <n v="47"/>
    <n v="2"/>
    <n v="5"/>
    <s v="High"/>
    <x v="3"/>
    <s v="Yes"/>
    <x v="0"/>
    <n v="1"/>
    <s v="Satisfied"/>
    <n v="1"/>
    <x v="1"/>
    <s v="Poor"/>
    <n v="0.15351095703176565"/>
  </r>
  <r>
    <x v="1143"/>
    <x v="0"/>
    <n v="42"/>
    <s v="Prefer not to say"/>
    <s v="HR"/>
    <s v="Manufacturing"/>
    <n v="23"/>
    <x v="2"/>
    <n v="42"/>
    <n v="2"/>
    <n v="4"/>
    <s v="Low"/>
    <x v="0"/>
    <s v="No"/>
    <x v="0"/>
    <n v="4"/>
    <s v="Unsatisfied"/>
    <n v="1"/>
    <x v="1"/>
    <s v="Average"/>
    <n v="0.26053713885381458"/>
  </r>
  <r>
    <x v="1144"/>
    <x v="5"/>
    <n v="35"/>
    <s v="Male"/>
    <s v="Designer"/>
    <s v="Retail"/>
    <n v="13"/>
    <x v="0"/>
    <n v="50"/>
    <n v="5"/>
    <n v="3"/>
    <s v="Low"/>
    <x v="0"/>
    <s v="No"/>
    <x v="1"/>
    <n v="5"/>
    <s v="Satisfied"/>
    <n v="4"/>
    <x v="2"/>
    <s v="Good"/>
    <n v="0.62785441478557413"/>
  </r>
  <r>
    <x v="1145"/>
    <x v="3"/>
    <n v="37"/>
    <s v="Non-binary"/>
    <s v="Sales"/>
    <s v="Retail"/>
    <n v="14"/>
    <x v="0"/>
    <n v="34"/>
    <n v="2"/>
    <n v="1"/>
    <s v="Medium"/>
    <x v="2"/>
    <s v="Yes"/>
    <x v="1"/>
    <n v="4"/>
    <s v="Unsatisfied"/>
    <n v="1"/>
    <x v="2"/>
    <s v="Poor"/>
    <n v="0.41617445291512489"/>
  </r>
  <r>
    <x v="1146"/>
    <x v="1"/>
    <n v="27"/>
    <s v="Non-binary"/>
    <s v="Designer"/>
    <s v="Finance"/>
    <n v="8"/>
    <x v="1"/>
    <n v="55"/>
    <n v="14"/>
    <n v="3"/>
    <s v="Medium"/>
    <x v="0"/>
    <s v="Yes"/>
    <x v="2"/>
    <n v="4"/>
    <s v="Satisfied"/>
    <n v="2"/>
    <x v="2"/>
    <s v="Average"/>
    <n v="0.81589104375804722"/>
  </r>
  <r>
    <x v="1147"/>
    <x v="5"/>
    <n v="30"/>
    <s v="Male"/>
    <s v="Marketing"/>
    <s v="Consulting"/>
    <n v="7"/>
    <x v="0"/>
    <n v="55"/>
    <n v="20"/>
    <n v="3"/>
    <s v="Low"/>
    <x v="2"/>
    <s v="Yes"/>
    <x v="1"/>
    <n v="1"/>
    <s v="Neutral"/>
    <n v="4"/>
    <x v="0"/>
    <s v="Good"/>
    <n v="0.38650505001716295"/>
  </r>
  <r>
    <x v="1148"/>
    <x v="0"/>
    <n v="55"/>
    <s v="Male"/>
    <s v="Software Engineer"/>
    <s v="Education"/>
    <n v="33"/>
    <x v="1"/>
    <n v="31"/>
    <n v="2"/>
    <n v="5"/>
    <s v="Low"/>
    <x v="0"/>
    <s v="No"/>
    <x v="2"/>
    <n v="5"/>
    <s v="Satisfied"/>
    <n v="3"/>
    <x v="1"/>
    <s v="Average"/>
    <n v="0.48892971989782918"/>
  </r>
  <r>
    <x v="1149"/>
    <x v="2"/>
    <n v="50"/>
    <s v="Male"/>
    <s v="Project Manager"/>
    <s v="Healthcare"/>
    <n v="6"/>
    <x v="0"/>
    <n v="58"/>
    <n v="6"/>
    <n v="3"/>
    <s v="Medium"/>
    <x v="1"/>
    <s v="Yes"/>
    <x v="1"/>
    <n v="1"/>
    <s v="Unsatisfied"/>
    <n v="5"/>
    <x v="2"/>
    <s v="Good"/>
    <n v="0.19833123217066395"/>
  </r>
  <r>
    <x v="1150"/>
    <x v="5"/>
    <n v="26"/>
    <s v="Non-binary"/>
    <s v="HR"/>
    <s v="Healthcare"/>
    <n v="4"/>
    <x v="2"/>
    <n v="30"/>
    <n v="8"/>
    <n v="1"/>
    <s v="High"/>
    <x v="0"/>
    <s v="No"/>
    <x v="2"/>
    <n v="4"/>
    <s v="Neutral"/>
    <n v="5"/>
    <x v="0"/>
    <s v="Average"/>
    <n v="1.648215550821186E-2"/>
  </r>
  <r>
    <x v="1151"/>
    <x v="2"/>
    <n v="49"/>
    <s v="Non-binary"/>
    <s v="Marketing"/>
    <s v="Consulting"/>
    <n v="29"/>
    <x v="0"/>
    <n v="43"/>
    <n v="1"/>
    <n v="5"/>
    <s v="Medium"/>
    <x v="3"/>
    <s v="No"/>
    <x v="1"/>
    <n v="1"/>
    <s v="Neutral"/>
    <n v="2"/>
    <x v="0"/>
    <s v="Poor"/>
    <n v="3.1693332547313102E-2"/>
  </r>
  <r>
    <x v="1152"/>
    <x v="4"/>
    <n v="48"/>
    <s v="Prefer not to say"/>
    <s v="Marketing"/>
    <s v="Consulting"/>
    <n v="27"/>
    <x v="2"/>
    <n v="44"/>
    <n v="18"/>
    <n v="3"/>
    <s v="Low"/>
    <x v="0"/>
    <s v="No"/>
    <x v="2"/>
    <n v="4"/>
    <s v="Neutral"/>
    <n v="2"/>
    <x v="2"/>
    <s v="Average"/>
    <n v="0.62790271876062431"/>
  </r>
  <r>
    <x v="1153"/>
    <x v="3"/>
    <n v="48"/>
    <s v="Prefer not to say"/>
    <s v="Data Scientist"/>
    <s v="Healthcare"/>
    <n v="26"/>
    <x v="1"/>
    <n v="40"/>
    <n v="1"/>
    <n v="2"/>
    <s v="High"/>
    <x v="1"/>
    <s v="No"/>
    <x v="1"/>
    <n v="4"/>
    <s v="Neutral"/>
    <n v="4"/>
    <x v="2"/>
    <s v="Average"/>
    <n v="0.497893663851945"/>
  </r>
  <r>
    <x v="1154"/>
    <x v="1"/>
    <n v="37"/>
    <s v="Male"/>
    <s v="HR"/>
    <s v="IT"/>
    <n v="17"/>
    <x v="1"/>
    <n v="45"/>
    <n v="10"/>
    <n v="2"/>
    <s v="Low"/>
    <x v="1"/>
    <s v="Yes"/>
    <x v="1"/>
    <n v="3"/>
    <s v="Unsatisfied"/>
    <n v="2"/>
    <x v="0"/>
    <s v="Poor"/>
    <n v="0.79881438010592742"/>
  </r>
  <r>
    <x v="1155"/>
    <x v="2"/>
    <n v="52"/>
    <s v="Female"/>
    <s v="Sales"/>
    <s v="Manufacturing"/>
    <n v="30"/>
    <x v="0"/>
    <n v="42"/>
    <n v="13"/>
    <n v="1"/>
    <s v="Low"/>
    <x v="3"/>
    <s v="No"/>
    <x v="0"/>
    <n v="2"/>
    <s v="Unsatisfied"/>
    <n v="4"/>
    <x v="0"/>
    <s v="Good"/>
    <n v="0.79573725849760268"/>
  </r>
  <r>
    <x v="1156"/>
    <x v="4"/>
    <n v="28"/>
    <s v="Non-binary"/>
    <s v="Marketing"/>
    <s v="Finance"/>
    <n v="9"/>
    <x v="2"/>
    <n v="40"/>
    <n v="8"/>
    <n v="1"/>
    <s v="Low"/>
    <x v="1"/>
    <s v="Yes"/>
    <x v="2"/>
    <n v="1"/>
    <s v="Unsatisfied"/>
    <n v="4"/>
    <x v="1"/>
    <s v="Good"/>
    <n v="0.29975148777673555"/>
  </r>
  <r>
    <x v="1157"/>
    <x v="1"/>
    <n v="34"/>
    <s v="Prefer not to say"/>
    <s v="Data Scientist"/>
    <s v="Retail"/>
    <n v="13"/>
    <x v="0"/>
    <n v="59"/>
    <n v="22"/>
    <n v="2"/>
    <s v="Medium"/>
    <x v="1"/>
    <s v="No"/>
    <x v="2"/>
    <n v="4"/>
    <s v="Neutral"/>
    <n v="5"/>
    <x v="1"/>
    <s v="Poor"/>
    <n v="6.9096362020644175E-3"/>
  </r>
  <r>
    <x v="1158"/>
    <x v="3"/>
    <n v="42"/>
    <s v="Male"/>
    <s v="HR"/>
    <s v="IT"/>
    <n v="4"/>
    <x v="2"/>
    <n v="37"/>
    <n v="4"/>
    <n v="3"/>
    <s v="Low"/>
    <x v="0"/>
    <s v="Yes"/>
    <x v="1"/>
    <n v="2"/>
    <s v="Neutral"/>
    <n v="1"/>
    <x v="2"/>
    <s v="Average"/>
    <n v="0.73826095890847021"/>
  </r>
  <r>
    <x v="1159"/>
    <x v="3"/>
    <n v="34"/>
    <s v="Prefer not to say"/>
    <s v="Sales"/>
    <s v="Retail"/>
    <n v="13"/>
    <x v="0"/>
    <n v="31"/>
    <n v="4"/>
    <n v="1"/>
    <s v="High"/>
    <x v="2"/>
    <s v="No"/>
    <x v="1"/>
    <n v="1"/>
    <s v="Unsatisfied"/>
    <n v="4"/>
    <x v="0"/>
    <s v="Average"/>
    <n v="0.71542639417202347"/>
  </r>
  <r>
    <x v="1160"/>
    <x v="4"/>
    <n v="56"/>
    <s v="Male"/>
    <s v="Designer"/>
    <s v="Retail"/>
    <n v="33"/>
    <x v="2"/>
    <n v="53"/>
    <n v="1"/>
    <n v="3"/>
    <s v="High"/>
    <x v="2"/>
    <s v="No"/>
    <x v="0"/>
    <n v="3"/>
    <s v="Neutral"/>
    <n v="2"/>
    <x v="0"/>
    <s v="Good"/>
    <n v="0.18639962285332801"/>
  </r>
  <r>
    <x v="1161"/>
    <x v="2"/>
    <n v="28"/>
    <s v="Male"/>
    <s v="Software Engineer"/>
    <s v="Healthcare"/>
    <n v="6"/>
    <x v="2"/>
    <n v="36"/>
    <n v="7"/>
    <n v="2"/>
    <s v="Medium"/>
    <x v="0"/>
    <s v="Yes"/>
    <x v="2"/>
    <n v="3"/>
    <s v="Neutral"/>
    <n v="5"/>
    <x v="2"/>
    <s v="Average"/>
    <n v="0.48908540913586884"/>
  </r>
  <r>
    <x v="1162"/>
    <x v="3"/>
    <n v="42"/>
    <s v="Prefer not to say"/>
    <s v="HR"/>
    <s v="Consulting"/>
    <n v="19"/>
    <x v="2"/>
    <n v="38"/>
    <n v="5"/>
    <n v="1"/>
    <s v="Medium"/>
    <x v="0"/>
    <s v="No"/>
    <x v="2"/>
    <n v="2"/>
    <s v="Satisfied"/>
    <n v="1"/>
    <x v="2"/>
    <s v="Poor"/>
    <n v="0.46552537640937486"/>
  </r>
  <r>
    <x v="1163"/>
    <x v="3"/>
    <n v="43"/>
    <s v="Non-binary"/>
    <s v="Designer"/>
    <s v="Healthcare"/>
    <n v="23"/>
    <x v="0"/>
    <n v="43"/>
    <n v="2"/>
    <n v="1"/>
    <s v="Medium"/>
    <x v="2"/>
    <s v="Yes"/>
    <x v="1"/>
    <n v="5"/>
    <s v="Unsatisfied"/>
    <n v="2"/>
    <x v="0"/>
    <s v="Poor"/>
    <n v="0.13735893384021269"/>
  </r>
  <r>
    <x v="1164"/>
    <x v="2"/>
    <n v="31"/>
    <s v="Male"/>
    <s v="Software Engineer"/>
    <s v="Healthcare"/>
    <n v="12"/>
    <x v="1"/>
    <n v="45"/>
    <n v="5"/>
    <n v="4"/>
    <s v="Medium"/>
    <x v="1"/>
    <s v="No"/>
    <x v="1"/>
    <n v="3"/>
    <s v="Neutral"/>
    <n v="2"/>
    <x v="1"/>
    <s v="Good"/>
    <n v="0.94911961931861555"/>
  </r>
  <r>
    <x v="1165"/>
    <x v="2"/>
    <n v="22"/>
    <s v="Male"/>
    <s v="Project Manager"/>
    <s v="Retail"/>
    <n v="1"/>
    <x v="2"/>
    <n v="45"/>
    <n v="22"/>
    <n v="3"/>
    <s v="Medium"/>
    <x v="0"/>
    <s v="No"/>
    <x v="0"/>
    <n v="4"/>
    <s v="Unsatisfied"/>
    <n v="2"/>
    <x v="1"/>
    <s v="Good"/>
    <n v="0.16113481757682457"/>
  </r>
  <r>
    <x v="1166"/>
    <x v="1"/>
    <n v="31"/>
    <s v="Non-binary"/>
    <s v="Marketing"/>
    <s v="Manufacturing"/>
    <n v="8"/>
    <x v="0"/>
    <n v="47"/>
    <n v="8"/>
    <n v="2"/>
    <s v="Low"/>
    <x v="3"/>
    <s v="Yes"/>
    <x v="2"/>
    <n v="3"/>
    <s v="Neutral"/>
    <n v="4"/>
    <x v="1"/>
    <s v="Poor"/>
    <n v="4.6372013467922413E-3"/>
  </r>
  <r>
    <x v="1167"/>
    <x v="5"/>
    <n v="40"/>
    <s v="Female"/>
    <s v="HR"/>
    <s v="Retail"/>
    <n v="21"/>
    <x v="0"/>
    <n v="55"/>
    <n v="15"/>
    <n v="2"/>
    <s v="Medium"/>
    <x v="2"/>
    <s v="Yes"/>
    <x v="2"/>
    <n v="4"/>
    <s v="Neutral"/>
    <n v="3"/>
    <x v="0"/>
    <s v="Average"/>
    <n v="0.30205412160923162"/>
  </r>
  <r>
    <x v="1168"/>
    <x v="3"/>
    <n v="50"/>
    <s v="Prefer not to say"/>
    <s v="Data Scientist"/>
    <s v="IT"/>
    <n v="28"/>
    <x v="2"/>
    <n v="35"/>
    <n v="3"/>
    <n v="5"/>
    <s v="Low"/>
    <x v="2"/>
    <s v="No"/>
    <x v="0"/>
    <n v="2"/>
    <s v="Unsatisfied"/>
    <n v="5"/>
    <x v="0"/>
    <s v="Poor"/>
    <n v="0.91248833139491248"/>
  </r>
  <r>
    <x v="1169"/>
    <x v="5"/>
    <n v="35"/>
    <s v="Non-binary"/>
    <s v="Sales"/>
    <s v="Consulting"/>
    <n v="14"/>
    <x v="1"/>
    <n v="41"/>
    <n v="10"/>
    <n v="3"/>
    <s v="Medium"/>
    <x v="0"/>
    <s v="Yes"/>
    <x v="2"/>
    <n v="4"/>
    <s v="Neutral"/>
    <n v="3"/>
    <x v="1"/>
    <s v="Average"/>
    <n v="0.7405937057417179"/>
  </r>
  <r>
    <x v="1170"/>
    <x v="2"/>
    <n v="48"/>
    <s v="Non-binary"/>
    <s v="Project Manager"/>
    <s v="Manufacturing"/>
    <n v="28"/>
    <x v="0"/>
    <n v="43"/>
    <n v="10"/>
    <n v="3"/>
    <s v="Low"/>
    <x v="1"/>
    <s v="Yes"/>
    <x v="1"/>
    <n v="5"/>
    <s v="Satisfied"/>
    <n v="2"/>
    <x v="1"/>
    <s v="Poor"/>
    <n v="0.88060874003282974"/>
  </r>
  <r>
    <x v="1171"/>
    <x v="0"/>
    <n v="38"/>
    <s v="Female"/>
    <s v="HR"/>
    <s v="Education"/>
    <n v="15"/>
    <x v="2"/>
    <n v="46"/>
    <n v="15"/>
    <n v="3"/>
    <s v="Medium"/>
    <x v="0"/>
    <s v="Yes"/>
    <x v="0"/>
    <n v="5"/>
    <s v="Satisfied"/>
    <n v="4"/>
    <x v="1"/>
    <s v="Poor"/>
    <n v="0.98473758488779173"/>
  </r>
  <r>
    <x v="1172"/>
    <x v="3"/>
    <n v="35"/>
    <s v="Non-binary"/>
    <s v="Designer"/>
    <s v="Finance"/>
    <n v="12"/>
    <x v="0"/>
    <n v="31"/>
    <n v="4"/>
    <n v="2"/>
    <s v="Medium"/>
    <x v="3"/>
    <s v="No"/>
    <x v="0"/>
    <n v="4"/>
    <s v="Neutral"/>
    <n v="3"/>
    <x v="1"/>
    <s v="Good"/>
    <n v="0.30237804015895264"/>
  </r>
  <r>
    <x v="1173"/>
    <x v="4"/>
    <n v="44"/>
    <s v="Non-binary"/>
    <s v="Designer"/>
    <s v="Healthcare"/>
    <n v="24"/>
    <x v="1"/>
    <n v="45"/>
    <n v="11"/>
    <n v="4"/>
    <s v="Medium"/>
    <x v="0"/>
    <s v="No"/>
    <x v="2"/>
    <n v="4"/>
    <s v="Unsatisfied"/>
    <n v="1"/>
    <x v="1"/>
    <s v="Poor"/>
    <n v="0.21694326758299631"/>
  </r>
  <r>
    <x v="1174"/>
    <x v="4"/>
    <n v="30"/>
    <s v="Non-binary"/>
    <s v="HR"/>
    <s v="Finance"/>
    <n v="10"/>
    <x v="1"/>
    <n v="59"/>
    <n v="18"/>
    <n v="5"/>
    <s v="Medium"/>
    <x v="1"/>
    <s v="No"/>
    <x v="1"/>
    <n v="4"/>
    <s v="Neutral"/>
    <n v="1"/>
    <x v="1"/>
    <s v="Good"/>
    <n v="0.73584836523290886"/>
  </r>
  <r>
    <x v="1175"/>
    <x v="1"/>
    <n v="28"/>
    <s v="Female"/>
    <s v="Software Engineer"/>
    <s v="Healthcare"/>
    <n v="7"/>
    <x v="0"/>
    <n v="43"/>
    <n v="8"/>
    <n v="4"/>
    <s v="Medium"/>
    <x v="0"/>
    <s v="No"/>
    <x v="1"/>
    <n v="5"/>
    <s v="Satisfied"/>
    <n v="3"/>
    <x v="1"/>
    <s v="Good"/>
    <n v="0.37107129182386955"/>
  </r>
  <r>
    <x v="1176"/>
    <x v="4"/>
    <n v="27"/>
    <s v="Prefer not to say"/>
    <s v="Data Scientist"/>
    <s v="Retail"/>
    <n v="8"/>
    <x v="0"/>
    <n v="55"/>
    <n v="6"/>
    <n v="5"/>
    <s v="High"/>
    <x v="2"/>
    <s v="Yes"/>
    <x v="1"/>
    <n v="3"/>
    <s v="Neutral"/>
    <n v="4"/>
    <x v="1"/>
    <s v="Good"/>
    <n v="0.88032219165114889"/>
  </r>
  <r>
    <x v="1177"/>
    <x v="4"/>
    <n v="33"/>
    <s v="Non-binary"/>
    <s v="Sales"/>
    <s v="IT"/>
    <n v="13"/>
    <x v="2"/>
    <n v="41"/>
    <n v="4"/>
    <n v="4"/>
    <s v="High"/>
    <x v="1"/>
    <s v="No"/>
    <x v="1"/>
    <n v="4"/>
    <s v="Unsatisfied"/>
    <n v="3"/>
    <x v="1"/>
    <s v="Average"/>
    <n v="0.1108663610834939"/>
  </r>
  <r>
    <x v="1178"/>
    <x v="0"/>
    <n v="48"/>
    <s v="Female"/>
    <s v="Sales"/>
    <s v="Retail"/>
    <n v="27"/>
    <x v="2"/>
    <n v="38"/>
    <n v="9"/>
    <n v="5"/>
    <s v="Low"/>
    <x v="2"/>
    <s v="Yes"/>
    <x v="0"/>
    <n v="2"/>
    <s v="Unsatisfied"/>
    <n v="2"/>
    <x v="1"/>
    <s v="Average"/>
    <n v="0.887626188995425"/>
  </r>
  <r>
    <x v="1179"/>
    <x v="1"/>
    <n v="43"/>
    <s v="Non-binary"/>
    <s v="Marketing"/>
    <s v="Healthcare"/>
    <n v="22"/>
    <x v="2"/>
    <n v="43"/>
    <n v="3"/>
    <n v="3"/>
    <s v="Medium"/>
    <x v="0"/>
    <s v="No"/>
    <x v="1"/>
    <n v="2"/>
    <s v="Neutral"/>
    <n v="5"/>
    <x v="2"/>
    <s v="Average"/>
    <n v="0.28094054174178185"/>
  </r>
  <r>
    <x v="1180"/>
    <x v="2"/>
    <n v="38"/>
    <s v="Prefer not to say"/>
    <s v="Marketing"/>
    <s v="Finance"/>
    <n v="18"/>
    <x v="1"/>
    <n v="39"/>
    <n v="3"/>
    <n v="1"/>
    <s v="High"/>
    <x v="3"/>
    <s v="No"/>
    <x v="2"/>
    <n v="4"/>
    <s v="Satisfied"/>
    <n v="1"/>
    <x v="0"/>
    <s v="Good"/>
    <n v="0.49535675571449256"/>
  </r>
  <r>
    <x v="1181"/>
    <x v="1"/>
    <n v="47"/>
    <s v="Non-binary"/>
    <s v="HR"/>
    <s v="IT"/>
    <n v="24"/>
    <x v="0"/>
    <n v="41"/>
    <n v="11"/>
    <n v="5"/>
    <s v="Low"/>
    <x v="2"/>
    <s v="No"/>
    <x v="2"/>
    <n v="2"/>
    <s v="Unsatisfied"/>
    <n v="4"/>
    <x v="1"/>
    <s v="Poor"/>
    <n v="0.25080031480312459"/>
  </r>
  <r>
    <x v="1182"/>
    <x v="5"/>
    <n v="27"/>
    <s v="Female"/>
    <s v="Project Manager"/>
    <s v="Finance"/>
    <n v="6"/>
    <x v="0"/>
    <n v="53"/>
    <n v="9"/>
    <n v="3"/>
    <s v="Medium"/>
    <x v="0"/>
    <s v="Yes"/>
    <x v="2"/>
    <n v="2"/>
    <s v="Satisfied"/>
    <n v="4"/>
    <x v="0"/>
    <s v="Good"/>
    <n v="1.2502532444323644E-2"/>
  </r>
  <r>
    <x v="1183"/>
    <x v="0"/>
    <n v="36"/>
    <s v="Non-binary"/>
    <s v="Sales"/>
    <s v="IT"/>
    <n v="16"/>
    <x v="1"/>
    <n v="41"/>
    <n v="3"/>
    <n v="4"/>
    <s v="Medium"/>
    <x v="2"/>
    <s v="No"/>
    <x v="2"/>
    <n v="1"/>
    <s v="Satisfied"/>
    <n v="1"/>
    <x v="0"/>
    <s v="Good"/>
    <n v="0.44131784437690058"/>
  </r>
  <r>
    <x v="1184"/>
    <x v="2"/>
    <n v="45"/>
    <s v="Non-binary"/>
    <s v="HR"/>
    <s v="Education"/>
    <n v="5"/>
    <x v="1"/>
    <n v="41"/>
    <n v="10"/>
    <n v="5"/>
    <s v="High"/>
    <x v="3"/>
    <s v="Yes"/>
    <x v="0"/>
    <n v="4"/>
    <s v="Unsatisfied"/>
    <n v="4"/>
    <x v="2"/>
    <s v="Good"/>
    <n v="0.25714427271926765"/>
  </r>
  <r>
    <x v="1185"/>
    <x v="0"/>
    <n v="30"/>
    <s v="Female"/>
    <s v="Software Engineer"/>
    <s v="Finance"/>
    <n v="10"/>
    <x v="2"/>
    <n v="46"/>
    <n v="11"/>
    <n v="5"/>
    <s v="High"/>
    <x v="0"/>
    <s v="No"/>
    <x v="2"/>
    <n v="1"/>
    <s v="Unsatisfied"/>
    <n v="3"/>
    <x v="2"/>
    <s v="Good"/>
    <n v="0.67432013319810091"/>
  </r>
  <r>
    <x v="1186"/>
    <x v="4"/>
    <n v="51"/>
    <s v="Prefer not to say"/>
    <s v="Software Engineer"/>
    <s v="IT"/>
    <n v="30"/>
    <x v="1"/>
    <n v="57"/>
    <n v="5"/>
    <n v="3"/>
    <s v="Low"/>
    <x v="0"/>
    <s v="No"/>
    <x v="0"/>
    <n v="4"/>
    <s v="Unsatisfied"/>
    <n v="2"/>
    <x v="2"/>
    <s v="Poor"/>
    <n v="0.41127802676518233"/>
  </r>
  <r>
    <x v="1187"/>
    <x v="3"/>
    <n v="39"/>
    <s v="Female"/>
    <s v="Data Scientist"/>
    <s v="Finance"/>
    <n v="17"/>
    <x v="1"/>
    <n v="40"/>
    <n v="2"/>
    <n v="4"/>
    <s v="Medium"/>
    <x v="2"/>
    <s v="No"/>
    <x v="1"/>
    <n v="4"/>
    <s v="Satisfied"/>
    <n v="4"/>
    <x v="1"/>
    <s v="Good"/>
    <n v="0.31108279895138458"/>
  </r>
  <r>
    <x v="1188"/>
    <x v="5"/>
    <n v="46"/>
    <s v="Prefer not to say"/>
    <s v="Sales"/>
    <s v="Finance"/>
    <n v="26"/>
    <x v="2"/>
    <n v="54"/>
    <n v="16"/>
    <n v="1"/>
    <s v="Low"/>
    <x v="2"/>
    <s v="No"/>
    <x v="1"/>
    <n v="2"/>
    <s v="Satisfied"/>
    <n v="2"/>
    <x v="0"/>
    <s v="Poor"/>
    <n v="0.22791693188220996"/>
  </r>
  <r>
    <x v="1189"/>
    <x v="4"/>
    <n v="44"/>
    <s v="Female"/>
    <s v="Data Scientist"/>
    <s v="Finance"/>
    <n v="25"/>
    <x v="1"/>
    <n v="44"/>
    <n v="5"/>
    <n v="5"/>
    <s v="Medium"/>
    <x v="2"/>
    <s v="Yes"/>
    <x v="2"/>
    <n v="5"/>
    <s v="Unsatisfied"/>
    <n v="5"/>
    <x v="1"/>
    <s v="Poor"/>
    <n v="0.27935387497837838"/>
  </r>
  <r>
    <x v="1190"/>
    <x v="1"/>
    <n v="22"/>
    <s v="Male"/>
    <s v="Designer"/>
    <s v="Consulting"/>
    <n v="2"/>
    <x v="1"/>
    <n v="47"/>
    <n v="23"/>
    <n v="1"/>
    <s v="Medium"/>
    <x v="0"/>
    <s v="Yes"/>
    <x v="0"/>
    <n v="4"/>
    <s v="Neutral"/>
    <n v="4"/>
    <x v="2"/>
    <s v="Good"/>
    <n v="0.2115850952391497"/>
  </r>
  <r>
    <x v="1191"/>
    <x v="0"/>
    <n v="38"/>
    <s v="Non-binary"/>
    <s v="Marketing"/>
    <s v="IT"/>
    <n v="7"/>
    <x v="2"/>
    <n v="36"/>
    <n v="2"/>
    <n v="5"/>
    <s v="Low"/>
    <x v="0"/>
    <s v="No"/>
    <x v="0"/>
    <n v="4"/>
    <s v="Neutral"/>
    <n v="4"/>
    <x v="2"/>
    <s v="Good"/>
    <n v="0.62253474910872086"/>
  </r>
  <r>
    <x v="1192"/>
    <x v="0"/>
    <n v="26"/>
    <s v="Non-binary"/>
    <s v="Software Engineer"/>
    <s v="Education"/>
    <n v="3"/>
    <x v="0"/>
    <n v="46"/>
    <n v="14"/>
    <n v="5"/>
    <s v="High"/>
    <x v="2"/>
    <s v="No"/>
    <x v="2"/>
    <n v="3"/>
    <s v="Satisfied"/>
    <n v="5"/>
    <x v="1"/>
    <s v="Poor"/>
    <n v="0.77586827041725681"/>
  </r>
  <r>
    <x v="1193"/>
    <x v="1"/>
    <n v="48"/>
    <s v="Female"/>
    <s v="Designer"/>
    <s v="Retail"/>
    <n v="29"/>
    <x v="0"/>
    <n v="35"/>
    <n v="8"/>
    <n v="3"/>
    <s v="High"/>
    <x v="3"/>
    <s v="Yes"/>
    <x v="0"/>
    <n v="4"/>
    <s v="Satisfied"/>
    <n v="5"/>
    <x v="1"/>
    <s v="Poor"/>
    <n v="0.5958763627991448"/>
  </r>
  <r>
    <x v="1194"/>
    <x v="1"/>
    <n v="49"/>
    <s v="Prefer not to say"/>
    <s v="Project Manager"/>
    <s v="Retail"/>
    <n v="30"/>
    <x v="0"/>
    <n v="39"/>
    <n v="2"/>
    <n v="5"/>
    <s v="High"/>
    <x v="3"/>
    <s v="No"/>
    <x v="0"/>
    <n v="3"/>
    <s v="Unsatisfied"/>
    <n v="4"/>
    <x v="0"/>
    <s v="Average"/>
    <n v="0.3479178894800925"/>
  </r>
  <r>
    <x v="1195"/>
    <x v="4"/>
    <n v="32"/>
    <s v="Male"/>
    <s v="Software Engineer"/>
    <s v="Manufacturing"/>
    <n v="10"/>
    <x v="1"/>
    <n v="42"/>
    <n v="8"/>
    <n v="2"/>
    <s v="Medium"/>
    <x v="0"/>
    <s v="No"/>
    <x v="1"/>
    <n v="5"/>
    <s v="Neutral"/>
    <n v="1"/>
    <x v="1"/>
    <s v="Poor"/>
    <n v="0.45090031589624946"/>
  </r>
  <r>
    <x v="1196"/>
    <x v="2"/>
    <n v="32"/>
    <s v="Prefer not to say"/>
    <s v="Project Manager"/>
    <s v="Healthcare"/>
    <n v="13"/>
    <x v="2"/>
    <n v="41"/>
    <n v="4"/>
    <n v="2"/>
    <s v="Medium"/>
    <x v="1"/>
    <s v="No"/>
    <x v="2"/>
    <n v="2"/>
    <s v="Neutral"/>
    <n v="3"/>
    <x v="1"/>
    <s v="Good"/>
    <n v="0.36561377298891995"/>
  </r>
  <r>
    <x v="1197"/>
    <x v="1"/>
    <n v="57"/>
    <s v="Prefer not to say"/>
    <s v="Sales"/>
    <s v="Finance"/>
    <n v="34"/>
    <x v="2"/>
    <n v="37"/>
    <n v="0"/>
    <n v="2"/>
    <s v="High"/>
    <x v="3"/>
    <s v="Yes"/>
    <x v="1"/>
    <n v="2"/>
    <s v="Neutral"/>
    <n v="3"/>
    <x v="0"/>
    <s v="Poor"/>
    <n v="0.48900081960005393"/>
  </r>
  <r>
    <x v="1198"/>
    <x v="3"/>
    <n v="35"/>
    <s v="Non-binary"/>
    <s v="Data Scientist"/>
    <s v="Education"/>
    <n v="13"/>
    <x v="2"/>
    <n v="36"/>
    <n v="4"/>
    <n v="4"/>
    <s v="Medium"/>
    <x v="2"/>
    <s v="No"/>
    <x v="1"/>
    <n v="2"/>
    <s v="Neutral"/>
    <n v="2"/>
    <x v="1"/>
    <s v="Average"/>
    <n v="4.3520567247100517E-2"/>
  </r>
  <r>
    <x v="1199"/>
    <x v="3"/>
    <n v="38"/>
    <s v="Male"/>
    <s v="Project Manager"/>
    <s v="Consulting"/>
    <n v="16"/>
    <x v="0"/>
    <n v="37"/>
    <n v="1"/>
    <n v="1"/>
    <s v="Low"/>
    <x v="0"/>
    <s v="No"/>
    <x v="1"/>
    <n v="2"/>
    <s v="Neutral"/>
    <n v="4"/>
    <x v="2"/>
    <s v="Good"/>
    <n v="0.32748606032894934"/>
  </r>
  <r>
    <x v="1200"/>
    <x v="3"/>
    <n v="41"/>
    <s v="Male"/>
    <s v="Project Manager"/>
    <s v="Finance"/>
    <n v="22"/>
    <x v="0"/>
    <n v="53"/>
    <n v="5"/>
    <n v="5"/>
    <s v="Medium"/>
    <x v="0"/>
    <s v="Yes"/>
    <x v="2"/>
    <n v="3"/>
    <s v="Satisfied"/>
    <n v="3"/>
    <x v="1"/>
    <s v="Poor"/>
    <n v="0.49727166230671049"/>
  </r>
  <r>
    <x v="1201"/>
    <x v="0"/>
    <n v="46"/>
    <s v="Male"/>
    <s v="Software Engineer"/>
    <s v="Retail"/>
    <n v="27"/>
    <x v="0"/>
    <n v="57"/>
    <n v="6"/>
    <n v="1"/>
    <s v="Medium"/>
    <x v="2"/>
    <s v="Yes"/>
    <x v="2"/>
    <n v="3"/>
    <s v="Satisfied"/>
    <n v="4"/>
    <x v="0"/>
    <s v="Average"/>
    <n v="0.48774958298495819"/>
  </r>
  <r>
    <x v="1202"/>
    <x v="5"/>
    <n v="30"/>
    <s v="Non-binary"/>
    <s v="Project Manager"/>
    <s v="Education"/>
    <n v="9"/>
    <x v="1"/>
    <n v="49"/>
    <n v="16"/>
    <n v="3"/>
    <s v="Medium"/>
    <x v="2"/>
    <s v="Yes"/>
    <x v="2"/>
    <n v="1"/>
    <s v="Unsatisfied"/>
    <n v="3"/>
    <x v="2"/>
    <s v="Average"/>
    <n v="8.2092017379069682E-2"/>
  </r>
  <r>
    <x v="1203"/>
    <x v="0"/>
    <n v="42"/>
    <s v="Non-binary"/>
    <s v="Project Manager"/>
    <s v="Healthcare"/>
    <n v="19"/>
    <x v="1"/>
    <n v="49"/>
    <n v="12"/>
    <n v="4"/>
    <s v="Low"/>
    <x v="0"/>
    <s v="No"/>
    <x v="1"/>
    <n v="4"/>
    <s v="Unsatisfied"/>
    <n v="4"/>
    <x v="1"/>
    <s v="Good"/>
    <n v="0.20260485004659545"/>
  </r>
  <r>
    <x v="1204"/>
    <x v="1"/>
    <n v="48"/>
    <s v="Prefer not to say"/>
    <s v="Marketing"/>
    <s v="Consulting"/>
    <n v="27"/>
    <x v="0"/>
    <n v="41"/>
    <n v="9"/>
    <n v="3"/>
    <s v="Medium"/>
    <x v="3"/>
    <s v="Yes"/>
    <x v="2"/>
    <n v="4"/>
    <s v="Neutral"/>
    <n v="1"/>
    <x v="0"/>
    <s v="Good"/>
    <n v="8.7931793506691669E-2"/>
  </r>
  <r>
    <x v="1205"/>
    <x v="5"/>
    <n v="55"/>
    <s v="Male"/>
    <s v="Marketing"/>
    <s v="Consulting"/>
    <n v="6"/>
    <x v="0"/>
    <n v="30"/>
    <n v="4"/>
    <n v="2"/>
    <s v="Low"/>
    <x v="1"/>
    <s v="No"/>
    <x v="2"/>
    <n v="3"/>
    <s v="Satisfied"/>
    <n v="4"/>
    <x v="1"/>
    <s v="Poor"/>
    <n v="0.55858800791027952"/>
  </r>
  <r>
    <x v="1206"/>
    <x v="5"/>
    <n v="48"/>
    <s v="Female"/>
    <s v="Sales"/>
    <s v="Finance"/>
    <n v="27"/>
    <x v="1"/>
    <n v="40"/>
    <n v="5"/>
    <n v="5"/>
    <s v="Medium"/>
    <x v="3"/>
    <s v="Yes"/>
    <x v="0"/>
    <n v="4"/>
    <s v="Satisfied"/>
    <n v="2"/>
    <x v="1"/>
    <s v="Average"/>
    <n v="0.57810408488704912"/>
  </r>
  <r>
    <x v="1207"/>
    <x v="1"/>
    <n v="24"/>
    <s v="Female"/>
    <s v="Designer"/>
    <s v="IT"/>
    <n v="4"/>
    <x v="0"/>
    <n v="43"/>
    <n v="4"/>
    <n v="2"/>
    <s v="Medium"/>
    <x v="1"/>
    <s v="No"/>
    <x v="2"/>
    <n v="1"/>
    <s v="Satisfied"/>
    <n v="4"/>
    <x v="1"/>
    <s v="Average"/>
    <n v="0.89165489632811967"/>
  </r>
  <r>
    <x v="1208"/>
    <x v="4"/>
    <n v="50"/>
    <s v="Prefer not to say"/>
    <s v="Sales"/>
    <s v="IT"/>
    <n v="30"/>
    <x v="0"/>
    <n v="27"/>
    <n v="4"/>
    <n v="4"/>
    <s v="Medium"/>
    <x v="0"/>
    <s v="Yes"/>
    <x v="2"/>
    <n v="5"/>
    <s v="Unsatisfied"/>
    <n v="4"/>
    <x v="0"/>
    <s v="Poor"/>
    <n v="0.28065857780881387"/>
  </r>
  <r>
    <x v="1209"/>
    <x v="2"/>
    <n v="33"/>
    <s v="Female"/>
    <s v="HR"/>
    <s v="Education"/>
    <n v="12"/>
    <x v="2"/>
    <n v="37"/>
    <n v="13"/>
    <n v="5"/>
    <s v="Medium"/>
    <x v="3"/>
    <s v="No"/>
    <x v="0"/>
    <n v="4"/>
    <s v="Unsatisfied"/>
    <n v="4"/>
    <x v="0"/>
    <s v="Poor"/>
    <n v="0.12984432603062857"/>
  </r>
  <r>
    <x v="1210"/>
    <x v="0"/>
    <n v="27"/>
    <s v="Prefer not to say"/>
    <s v="HR"/>
    <s v="Manufacturing"/>
    <n v="7"/>
    <x v="0"/>
    <n v="47"/>
    <n v="14"/>
    <n v="1"/>
    <s v="Medium"/>
    <x v="2"/>
    <s v="No"/>
    <x v="1"/>
    <n v="5"/>
    <s v="Unsatisfied"/>
    <n v="5"/>
    <x v="2"/>
    <s v="Poor"/>
    <n v="0.57988916239290544"/>
  </r>
  <r>
    <x v="1211"/>
    <x v="3"/>
    <n v="32"/>
    <s v="Prefer not to say"/>
    <s v="Sales"/>
    <s v="Finance"/>
    <n v="11"/>
    <x v="0"/>
    <n v="31"/>
    <n v="2"/>
    <n v="4"/>
    <s v="Medium"/>
    <x v="3"/>
    <s v="No"/>
    <x v="2"/>
    <n v="5"/>
    <s v="Unsatisfied"/>
    <n v="2"/>
    <x v="2"/>
    <s v="Poor"/>
    <n v="0.58611332405407901"/>
  </r>
  <r>
    <x v="1212"/>
    <x v="2"/>
    <n v="42"/>
    <s v="Female"/>
    <s v="Marketing"/>
    <s v="Manufacturing"/>
    <n v="23"/>
    <x v="0"/>
    <n v="38"/>
    <n v="10"/>
    <n v="5"/>
    <s v="High"/>
    <x v="0"/>
    <s v="Yes"/>
    <x v="0"/>
    <n v="4"/>
    <s v="Unsatisfied"/>
    <n v="4"/>
    <x v="2"/>
    <s v="Poor"/>
    <n v="0.27213703764270125"/>
  </r>
  <r>
    <x v="1213"/>
    <x v="3"/>
    <n v="39"/>
    <s v="Female"/>
    <s v="Project Manager"/>
    <s v="Education"/>
    <n v="20"/>
    <x v="2"/>
    <n v="47"/>
    <n v="4"/>
    <n v="2"/>
    <s v="Low"/>
    <x v="0"/>
    <s v="No"/>
    <x v="1"/>
    <n v="2"/>
    <s v="Neutral"/>
    <n v="2"/>
    <x v="0"/>
    <s v="Poor"/>
    <n v="0.25483144201685037"/>
  </r>
  <r>
    <x v="1214"/>
    <x v="3"/>
    <n v="28"/>
    <s v="Male"/>
    <s v="Marketing"/>
    <s v="Manufacturing"/>
    <n v="8"/>
    <x v="0"/>
    <n v="46"/>
    <n v="4"/>
    <n v="1"/>
    <s v="Low"/>
    <x v="1"/>
    <s v="No"/>
    <x v="2"/>
    <n v="4"/>
    <s v="Satisfied"/>
    <n v="5"/>
    <x v="0"/>
    <s v="Average"/>
    <n v="0.93250149211971511"/>
  </r>
  <r>
    <x v="1215"/>
    <x v="2"/>
    <n v="47"/>
    <s v="Male"/>
    <s v="Project Manager"/>
    <s v="Education"/>
    <n v="26"/>
    <x v="0"/>
    <n v="56"/>
    <n v="15"/>
    <n v="3"/>
    <s v="Medium"/>
    <x v="3"/>
    <s v="Yes"/>
    <x v="2"/>
    <n v="4"/>
    <s v="Unsatisfied"/>
    <n v="4"/>
    <x v="2"/>
    <s v="Average"/>
    <n v="0.30430760547402724"/>
  </r>
  <r>
    <x v="1216"/>
    <x v="4"/>
    <n v="54"/>
    <s v="Female"/>
    <s v="Designer"/>
    <s v="Consulting"/>
    <n v="34"/>
    <x v="0"/>
    <n v="29"/>
    <n v="4"/>
    <n v="2"/>
    <s v="Low"/>
    <x v="1"/>
    <s v="No"/>
    <x v="1"/>
    <n v="5"/>
    <s v="Neutral"/>
    <n v="3"/>
    <x v="0"/>
    <s v="Average"/>
    <n v="0.63954693367416204"/>
  </r>
  <r>
    <x v="1217"/>
    <x v="4"/>
    <n v="57"/>
    <s v="Male"/>
    <s v="Software Engineer"/>
    <s v="Education"/>
    <n v="35"/>
    <x v="0"/>
    <n v="40"/>
    <n v="4"/>
    <n v="1"/>
    <s v="Low"/>
    <x v="1"/>
    <s v="Yes"/>
    <x v="1"/>
    <n v="2"/>
    <s v="Satisfied"/>
    <n v="3"/>
    <x v="0"/>
    <s v="Good"/>
    <n v="0.37144675703271102"/>
  </r>
  <r>
    <x v="1218"/>
    <x v="3"/>
    <n v="33"/>
    <s v="Non-binary"/>
    <s v="Marketing"/>
    <s v="Retail"/>
    <n v="11"/>
    <x v="0"/>
    <n v="35"/>
    <n v="6"/>
    <n v="5"/>
    <s v="Low"/>
    <x v="2"/>
    <s v="Yes"/>
    <x v="1"/>
    <n v="4"/>
    <s v="Unsatisfied"/>
    <n v="1"/>
    <x v="2"/>
    <s v="Good"/>
    <n v="0.21490758471261107"/>
  </r>
  <r>
    <x v="1219"/>
    <x v="5"/>
    <n v="30"/>
    <s v="Female"/>
    <s v="Designer"/>
    <s v="Finance"/>
    <n v="8"/>
    <x v="2"/>
    <n v="58"/>
    <n v="4"/>
    <n v="2"/>
    <s v="Low"/>
    <x v="1"/>
    <s v="No"/>
    <x v="2"/>
    <n v="2"/>
    <s v="Unsatisfied"/>
    <n v="3"/>
    <x v="1"/>
    <s v="Average"/>
    <n v="0.26174389294541567"/>
  </r>
  <r>
    <x v="1220"/>
    <x v="0"/>
    <n v="27"/>
    <s v="Female"/>
    <s v="Sales"/>
    <s v="Education"/>
    <n v="7"/>
    <x v="2"/>
    <n v="50"/>
    <n v="15"/>
    <n v="2"/>
    <s v="Medium"/>
    <x v="1"/>
    <s v="No"/>
    <x v="2"/>
    <n v="2"/>
    <s v="Unsatisfied"/>
    <n v="2"/>
    <x v="1"/>
    <s v="Poor"/>
    <n v="0.1392879483932612"/>
  </r>
  <r>
    <x v="1221"/>
    <x v="5"/>
    <n v="25"/>
    <s v="Prefer not to say"/>
    <s v="Project Manager"/>
    <s v="Retail"/>
    <n v="5"/>
    <x v="2"/>
    <n v="37"/>
    <n v="8"/>
    <n v="1"/>
    <s v="Low"/>
    <x v="2"/>
    <s v="No"/>
    <x v="1"/>
    <n v="2"/>
    <s v="Neutral"/>
    <n v="1"/>
    <x v="0"/>
    <s v="Average"/>
    <n v="0.41499230341967608"/>
  </r>
  <r>
    <x v="1222"/>
    <x v="5"/>
    <n v="49"/>
    <s v="Prefer not to say"/>
    <s v="Software Engineer"/>
    <s v="Manufacturing"/>
    <n v="26"/>
    <x v="1"/>
    <n v="43"/>
    <n v="1"/>
    <n v="3"/>
    <s v="Low"/>
    <x v="1"/>
    <s v="Yes"/>
    <x v="2"/>
    <n v="1"/>
    <s v="Satisfied"/>
    <n v="5"/>
    <x v="2"/>
    <s v="Poor"/>
    <n v="9.2303124115273749E-2"/>
  </r>
  <r>
    <x v="1223"/>
    <x v="4"/>
    <n v="45"/>
    <s v="Female"/>
    <s v="Designer"/>
    <s v="Retail"/>
    <n v="22"/>
    <x v="2"/>
    <n v="44"/>
    <n v="5"/>
    <n v="4"/>
    <s v="High"/>
    <x v="0"/>
    <s v="No"/>
    <x v="1"/>
    <n v="4"/>
    <s v="Neutral"/>
    <n v="3"/>
    <x v="2"/>
    <s v="Good"/>
    <n v="0.89403834538519211"/>
  </r>
  <r>
    <x v="1224"/>
    <x v="3"/>
    <n v="42"/>
    <s v="Male"/>
    <s v="Designer"/>
    <s v="IT"/>
    <n v="23"/>
    <x v="0"/>
    <n v="39"/>
    <n v="1"/>
    <n v="3"/>
    <s v="High"/>
    <x v="3"/>
    <s v="Yes"/>
    <x v="0"/>
    <n v="4"/>
    <s v="Neutral"/>
    <n v="2"/>
    <x v="1"/>
    <s v="Average"/>
    <n v="0.13370300626531495"/>
  </r>
  <r>
    <x v="1225"/>
    <x v="4"/>
    <n v="33"/>
    <s v="Female"/>
    <s v="Data Scientist"/>
    <s v="Manufacturing"/>
    <n v="11"/>
    <x v="1"/>
    <n v="27"/>
    <n v="8"/>
    <n v="1"/>
    <s v="Medium"/>
    <x v="2"/>
    <s v="Yes"/>
    <x v="0"/>
    <n v="3"/>
    <s v="Neutral"/>
    <n v="5"/>
    <x v="1"/>
    <s v="Poor"/>
    <n v="0.8085076829929766"/>
  </r>
  <r>
    <x v="1226"/>
    <x v="4"/>
    <n v="46"/>
    <s v="Male"/>
    <s v="HR"/>
    <s v="Healthcare"/>
    <n v="27"/>
    <x v="2"/>
    <n v="46"/>
    <n v="6"/>
    <n v="5"/>
    <s v="High"/>
    <x v="2"/>
    <s v="No"/>
    <x v="1"/>
    <n v="4"/>
    <s v="Neutral"/>
    <n v="5"/>
    <x v="2"/>
    <s v="Good"/>
    <n v="0.30945850155354282"/>
  </r>
  <r>
    <x v="1227"/>
    <x v="0"/>
    <n v="43"/>
    <s v="Prefer not to say"/>
    <s v="Project Manager"/>
    <s v="Retail"/>
    <n v="22"/>
    <x v="2"/>
    <n v="21"/>
    <n v="5"/>
    <n v="3"/>
    <s v="Medium"/>
    <x v="2"/>
    <s v="No"/>
    <x v="1"/>
    <n v="2"/>
    <s v="Satisfied"/>
    <n v="3"/>
    <x v="1"/>
    <s v="Poor"/>
    <n v="0.40097503861763018"/>
  </r>
  <r>
    <x v="1228"/>
    <x v="5"/>
    <n v="36"/>
    <s v="Male"/>
    <s v="HR"/>
    <s v="Healthcare"/>
    <n v="15"/>
    <x v="2"/>
    <n v="39"/>
    <n v="7"/>
    <n v="3"/>
    <s v="Low"/>
    <x v="1"/>
    <s v="No"/>
    <x v="1"/>
    <n v="1"/>
    <s v="Satisfied"/>
    <n v="4"/>
    <x v="1"/>
    <s v="Good"/>
    <n v="0.62454948818759126"/>
  </r>
  <r>
    <x v="1229"/>
    <x v="3"/>
    <n v="48"/>
    <s v="Non-binary"/>
    <s v="Software Engineer"/>
    <s v="Finance"/>
    <n v="27"/>
    <x v="2"/>
    <n v="33"/>
    <n v="5"/>
    <n v="1"/>
    <s v="Medium"/>
    <x v="1"/>
    <s v="No"/>
    <x v="2"/>
    <n v="2"/>
    <s v="Satisfied"/>
    <n v="5"/>
    <x v="2"/>
    <s v="Average"/>
    <n v="0.9648166346837681"/>
  </r>
  <r>
    <x v="1230"/>
    <x v="5"/>
    <n v="30"/>
    <s v="Prefer not to say"/>
    <s v="Software Engineer"/>
    <s v="IT"/>
    <n v="8"/>
    <x v="1"/>
    <n v="41"/>
    <n v="7"/>
    <n v="1"/>
    <s v="Low"/>
    <x v="2"/>
    <s v="No"/>
    <x v="1"/>
    <n v="2"/>
    <s v="Satisfied"/>
    <n v="2"/>
    <x v="1"/>
    <s v="Average"/>
    <n v="0.28895683888980328"/>
  </r>
  <r>
    <x v="1231"/>
    <x v="3"/>
    <n v="46"/>
    <s v="Non-binary"/>
    <s v="Marketing"/>
    <s v="Healthcare"/>
    <n v="27"/>
    <x v="0"/>
    <n v="40"/>
    <n v="8"/>
    <n v="1"/>
    <s v="Low"/>
    <x v="0"/>
    <s v="No"/>
    <x v="1"/>
    <n v="3"/>
    <s v="Unsatisfied"/>
    <n v="2"/>
    <x v="2"/>
    <s v="Poor"/>
    <n v="0.40670001300544534"/>
  </r>
  <r>
    <x v="1232"/>
    <x v="2"/>
    <n v="45"/>
    <s v="Prefer not to say"/>
    <s v="Data Scientist"/>
    <s v="Consulting"/>
    <n v="22"/>
    <x v="0"/>
    <n v="28"/>
    <n v="2"/>
    <n v="2"/>
    <s v="Low"/>
    <x v="1"/>
    <s v="Yes"/>
    <x v="1"/>
    <n v="4"/>
    <s v="Neutral"/>
    <n v="3"/>
    <x v="0"/>
    <s v="Good"/>
    <n v="0.85853843069856817"/>
  </r>
  <r>
    <x v="1233"/>
    <x v="3"/>
    <n v="36"/>
    <s v="Prefer not to say"/>
    <s v="Sales"/>
    <s v="Consulting"/>
    <n v="15"/>
    <x v="0"/>
    <n v="39"/>
    <n v="10"/>
    <n v="2"/>
    <s v="Low"/>
    <x v="1"/>
    <s v="No"/>
    <x v="1"/>
    <n v="5"/>
    <s v="Satisfied"/>
    <n v="4"/>
    <x v="0"/>
    <s v="Poor"/>
    <n v="0.91959573496817171"/>
  </r>
  <r>
    <x v="1234"/>
    <x v="2"/>
    <n v="46"/>
    <s v="Non-binary"/>
    <s v="Data Scientist"/>
    <s v="Manufacturing"/>
    <n v="27"/>
    <x v="0"/>
    <n v="46"/>
    <n v="11"/>
    <n v="4"/>
    <s v="High"/>
    <x v="2"/>
    <s v="Yes"/>
    <x v="0"/>
    <n v="5"/>
    <s v="Satisfied"/>
    <n v="1"/>
    <x v="0"/>
    <s v="Average"/>
    <n v="0.52934627414648439"/>
  </r>
  <r>
    <x v="1235"/>
    <x v="0"/>
    <n v="26"/>
    <s v="Non-binary"/>
    <s v="Designer"/>
    <s v="Retail"/>
    <n v="5"/>
    <x v="0"/>
    <n v="53"/>
    <n v="16"/>
    <n v="3"/>
    <s v="Medium"/>
    <x v="2"/>
    <s v="Yes"/>
    <x v="2"/>
    <n v="5"/>
    <s v="Neutral"/>
    <n v="4"/>
    <x v="0"/>
    <s v="Poor"/>
    <n v="0.39706382144049379"/>
  </r>
  <r>
    <x v="1236"/>
    <x v="0"/>
    <n v="41"/>
    <s v="Prefer not to say"/>
    <s v="Data Scientist"/>
    <s v="Finance"/>
    <n v="22"/>
    <x v="1"/>
    <n v="42"/>
    <n v="8"/>
    <n v="5"/>
    <s v="High"/>
    <x v="3"/>
    <s v="Yes"/>
    <x v="2"/>
    <n v="2"/>
    <s v="Neutral"/>
    <n v="5"/>
    <x v="2"/>
    <s v="Poor"/>
    <n v="0.99767334824212395"/>
  </r>
  <r>
    <x v="1237"/>
    <x v="3"/>
    <n v="29"/>
    <s v="Non-binary"/>
    <s v="Designer"/>
    <s v="IT"/>
    <n v="10"/>
    <x v="0"/>
    <n v="22"/>
    <n v="7"/>
    <n v="5"/>
    <s v="High"/>
    <x v="2"/>
    <s v="Yes"/>
    <x v="1"/>
    <n v="1"/>
    <s v="Neutral"/>
    <n v="4"/>
    <x v="1"/>
    <s v="Poor"/>
    <n v="0.29576187648518659"/>
  </r>
  <r>
    <x v="1238"/>
    <x v="4"/>
    <n v="43"/>
    <s v="Non-binary"/>
    <s v="Designer"/>
    <s v="Retail"/>
    <n v="23"/>
    <x v="0"/>
    <n v="41"/>
    <n v="11"/>
    <n v="1"/>
    <s v="Low"/>
    <x v="2"/>
    <s v="No"/>
    <x v="1"/>
    <n v="2"/>
    <s v="Unsatisfied"/>
    <n v="5"/>
    <x v="0"/>
    <s v="Average"/>
    <n v="0.41118398314110072"/>
  </r>
  <r>
    <x v="1239"/>
    <x v="2"/>
    <n v="30"/>
    <s v="Female"/>
    <s v="Data Scientist"/>
    <s v="Finance"/>
    <n v="10"/>
    <x v="1"/>
    <n v="52"/>
    <n v="5"/>
    <n v="5"/>
    <s v="High"/>
    <x v="3"/>
    <s v="Yes"/>
    <x v="1"/>
    <n v="3"/>
    <s v="Satisfied"/>
    <n v="2"/>
    <x v="2"/>
    <s v="Average"/>
    <n v="0.44263776486478368"/>
  </r>
  <r>
    <x v="1240"/>
    <x v="4"/>
    <n v="48"/>
    <s v="Female"/>
    <s v="Data Scientist"/>
    <s v="Education"/>
    <n v="27"/>
    <x v="0"/>
    <n v="59"/>
    <n v="18"/>
    <n v="2"/>
    <s v="Low"/>
    <x v="1"/>
    <s v="No"/>
    <x v="1"/>
    <n v="5"/>
    <s v="Satisfied"/>
    <n v="5"/>
    <x v="0"/>
    <s v="Good"/>
    <n v="0.98601344812540803"/>
  </r>
  <r>
    <x v="1241"/>
    <x v="3"/>
    <n v="31"/>
    <s v="Non-binary"/>
    <s v="Data Scientist"/>
    <s v="Retail"/>
    <n v="10"/>
    <x v="1"/>
    <n v="34"/>
    <n v="2"/>
    <n v="1"/>
    <s v="High"/>
    <x v="2"/>
    <s v="No"/>
    <x v="2"/>
    <n v="5"/>
    <s v="Unsatisfied"/>
    <n v="2"/>
    <x v="2"/>
    <s v="Average"/>
    <n v="0.38609458043774603"/>
  </r>
  <r>
    <x v="1242"/>
    <x v="5"/>
    <n v="44"/>
    <s v="Prefer not to say"/>
    <s v="Software Engineer"/>
    <s v="Manufacturing"/>
    <n v="25"/>
    <x v="0"/>
    <n v="23"/>
    <n v="1"/>
    <n v="3"/>
    <s v="High"/>
    <x v="3"/>
    <s v="Yes"/>
    <x v="0"/>
    <n v="1"/>
    <s v="Satisfied"/>
    <n v="3"/>
    <x v="0"/>
    <s v="Poor"/>
    <n v="0.25088570721611192"/>
  </r>
  <r>
    <x v="1243"/>
    <x v="2"/>
    <n v="42"/>
    <s v="Female"/>
    <s v="Designer"/>
    <s v="IT"/>
    <n v="19"/>
    <x v="2"/>
    <n v="40"/>
    <n v="2"/>
    <n v="5"/>
    <s v="High"/>
    <x v="0"/>
    <s v="Yes"/>
    <x v="2"/>
    <n v="4"/>
    <s v="Unsatisfied"/>
    <n v="1"/>
    <x v="2"/>
    <s v="Poor"/>
    <n v="0.82821464238196241"/>
  </r>
  <r>
    <x v="1244"/>
    <x v="4"/>
    <n v="42"/>
    <s v="Non-binary"/>
    <s v="Software Engineer"/>
    <s v="Education"/>
    <n v="23"/>
    <x v="0"/>
    <n v="44"/>
    <n v="3"/>
    <n v="2"/>
    <s v="Medium"/>
    <x v="2"/>
    <s v="No"/>
    <x v="2"/>
    <n v="4"/>
    <s v="Neutral"/>
    <n v="5"/>
    <x v="1"/>
    <s v="Good"/>
    <n v="0.19376276276157467"/>
  </r>
  <r>
    <x v="1245"/>
    <x v="2"/>
    <n v="36"/>
    <s v="Prefer not to say"/>
    <s v="Marketing"/>
    <s v="Finance"/>
    <n v="15"/>
    <x v="2"/>
    <n v="38"/>
    <n v="9"/>
    <n v="3"/>
    <s v="Medium"/>
    <x v="2"/>
    <s v="Yes"/>
    <x v="1"/>
    <n v="4"/>
    <s v="Satisfied"/>
    <n v="1"/>
    <x v="0"/>
    <s v="Poor"/>
    <n v="0.64895730815569319"/>
  </r>
  <r>
    <x v="1246"/>
    <x v="5"/>
    <n v="49"/>
    <s v="Male"/>
    <s v="HR"/>
    <s v="Healthcare"/>
    <n v="26"/>
    <x v="0"/>
    <n v="40"/>
    <n v="8"/>
    <n v="5"/>
    <s v="Medium"/>
    <x v="1"/>
    <s v="No"/>
    <x v="2"/>
    <n v="5"/>
    <s v="Unsatisfied"/>
    <n v="3"/>
    <x v="2"/>
    <s v="Good"/>
    <n v="0.26448681470757729"/>
  </r>
  <r>
    <x v="1247"/>
    <x v="5"/>
    <n v="28"/>
    <s v="Non-binary"/>
    <s v="HR"/>
    <s v="Retail"/>
    <n v="6"/>
    <x v="0"/>
    <n v="51"/>
    <n v="17"/>
    <n v="3"/>
    <s v="Low"/>
    <x v="0"/>
    <s v="Yes"/>
    <x v="0"/>
    <n v="5"/>
    <s v="Neutral"/>
    <n v="4"/>
    <x v="0"/>
    <s v="Good"/>
    <n v="5.8442524401303153E-3"/>
  </r>
  <r>
    <x v="1248"/>
    <x v="3"/>
    <n v="40"/>
    <s v="Female"/>
    <s v="Designer"/>
    <s v="Finance"/>
    <n v="18"/>
    <x v="1"/>
    <n v="44"/>
    <n v="4"/>
    <n v="2"/>
    <s v="Low"/>
    <x v="2"/>
    <s v="No"/>
    <x v="1"/>
    <n v="3"/>
    <s v="Neutral"/>
    <n v="4"/>
    <x v="0"/>
    <s v="Average"/>
    <n v="0.75929557478686072"/>
  </r>
  <r>
    <x v="1249"/>
    <x v="3"/>
    <n v="49"/>
    <s v="Male"/>
    <s v="Marketing"/>
    <s v="Healthcare"/>
    <n v="30"/>
    <x v="2"/>
    <n v="32"/>
    <n v="5"/>
    <n v="1"/>
    <s v="High"/>
    <x v="2"/>
    <s v="Yes"/>
    <x v="0"/>
    <n v="3"/>
    <s v="Neutral"/>
    <n v="4"/>
    <x v="2"/>
    <s v="Poor"/>
    <n v="0.55326361190490569"/>
  </r>
  <r>
    <x v="1250"/>
    <x v="4"/>
    <n v="34"/>
    <s v="Non-binary"/>
    <s v="Software Engineer"/>
    <s v="Retail"/>
    <n v="11"/>
    <x v="1"/>
    <n v="52"/>
    <n v="19"/>
    <n v="4"/>
    <s v="High"/>
    <x v="3"/>
    <s v="No"/>
    <x v="1"/>
    <n v="5"/>
    <s v="Satisfied"/>
    <n v="5"/>
    <x v="1"/>
    <s v="Average"/>
    <n v="0.92560784955432784"/>
  </r>
  <r>
    <x v="1251"/>
    <x v="0"/>
    <n v="26"/>
    <s v="Male"/>
    <s v="Project Manager"/>
    <s v="IT"/>
    <n v="7"/>
    <x v="0"/>
    <n v="50"/>
    <n v="8"/>
    <n v="3"/>
    <s v="High"/>
    <x v="3"/>
    <s v="No"/>
    <x v="1"/>
    <n v="1"/>
    <s v="Neutral"/>
    <n v="2"/>
    <x v="2"/>
    <s v="Good"/>
    <n v="0.55325777069170401"/>
  </r>
  <r>
    <x v="1252"/>
    <x v="1"/>
    <n v="46"/>
    <s v="Female"/>
    <s v="Software Engineer"/>
    <s v="Consulting"/>
    <n v="23"/>
    <x v="0"/>
    <n v="45"/>
    <n v="13"/>
    <n v="2"/>
    <s v="Low"/>
    <x v="1"/>
    <s v="No"/>
    <x v="2"/>
    <n v="3"/>
    <s v="Neutral"/>
    <n v="4"/>
    <x v="0"/>
    <s v="Average"/>
    <n v="0.65074252865481252"/>
  </r>
  <r>
    <x v="1253"/>
    <x v="4"/>
    <n v="48"/>
    <s v="Prefer not to say"/>
    <s v="Marketing"/>
    <s v="Education"/>
    <n v="25"/>
    <x v="0"/>
    <n v="42"/>
    <n v="3"/>
    <n v="3"/>
    <s v="High"/>
    <x v="0"/>
    <s v="Yes"/>
    <x v="0"/>
    <n v="1"/>
    <s v="Unsatisfied"/>
    <n v="3"/>
    <x v="0"/>
    <s v="Good"/>
    <n v="0.1153677639800732"/>
  </r>
  <r>
    <x v="1254"/>
    <x v="3"/>
    <n v="48"/>
    <s v="Female"/>
    <s v="Marketing"/>
    <s v="Finance"/>
    <n v="27"/>
    <x v="0"/>
    <n v="43"/>
    <n v="13"/>
    <n v="3"/>
    <s v="High"/>
    <x v="2"/>
    <s v="Yes"/>
    <x v="2"/>
    <n v="2"/>
    <s v="Satisfied"/>
    <n v="3"/>
    <x v="1"/>
    <s v="Good"/>
    <n v="1.2669630066881155E-2"/>
  </r>
  <r>
    <x v="1255"/>
    <x v="5"/>
    <n v="39"/>
    <s v="Female"/>
    <s v="Marketing"/>
    <s v="Finance"/>
    <n v="18"/>
    <x v="0"/>
    <n v="39"/>
    <n v="9"/>
    <n v="5"/>
    <s v="Medium"/>
    <x v="2"/>
    <s v="No"/>
    <x v="0"/>
    <n v="1"/>
    <s v="Neutral"/>
    <n v="2"/>
    <x v="1"/>
    <s v="Average"/>
    <n v="4.2771392374720496E-2"/>
  </r>
  <r>
    <x v="1256"/>
    <x v="0"/>
    <n v="49"/>
    <s v="Non-binary"/>
    <s v="Designer"/>
    <s v="Manufacturing"/>
    <n v="26"/>
    <x v="2"/>
    <n v="37"/>
    <n v="10"/>
    <n v="3"/>
    <s v="Low"/>
    <x v="1"/>
    <s v="Yes"/>
    <x v="0"/>
    <n v="5"/>
    <s v="Satisfied"/>
    <n v="4"/>
    <x v="0"/>
    <s v="Good"/>
    <n v="0.33060679998736253"/>
  </r>
  <r>
    <x v="1257"/>
    <x v="1"/>
    <n v="29"/>
    <s v="Prefer not to say"/>
    <s v="Software Engineer"/>
    <s v="Finance"/>
    <n v="6"/>
    <x v="0"/>
    <n v="50"/>
    <n v="9"/>
    <n v="1"/>
    <s v="Low"/>
    <x v="3"/>
    <s v="No"/>
    <x v="1"/>
    <n v="3"/>
    <s v="Neutral"/>
    <n v="4"/>
    <x v="0"/>
    <s v="Good"/>
    <n v="5.0792758015777095E-2"/>
  </r>
  <r>
    <x v="1258"/>
    <x v="1"/>
    <n v="24"/>
    <s v="Non-binary"/>
    <s v="Sales"/>
    <s v="Finance"/>
    <n v="1"/>
    <x v="1"/>
    <n v="45"/>
    <n v="11"/>
    <n v="5"/>
    <s v="High"/>
    <x v="0"/>
    <s v="Yes"/>
    <x v="1"/>
    <n v="5"/>
    <s v="Satisfied"/>
    <n v="4"/>
    <x v="2"/>
    <s v="Average"/>
    <n v="0.82217858419912138"/>
  </r>
  <r>
    <x v="1259"/>
    <x v="3"/>
    <n v="28"/>
    <s v="Female"/>
    <s v="HR"/>
    <s v="Consulting"/>
    <n v="5"/>
    <x v="1"/>
    <n v="44"/>
    <n v="4"/>
    <n v="5"/>
    <s v="Medium"/>
    <x v="2"/>
    <s v="Yes"/>
    <x v="2"/>
    <n v="4"/>
    <s v="Unsatisfied"/>
    <n v="4"/>
    <x v="0"/>
    <s v="Good"/>
    <n v="0.5153276782719306"/>
  </r>
  <r>
    <x v="1260"/>
    <x v="3"/>
    <n v="51"/>
    <s v="Male"/>
    <s v="HR"/>
    <s v="Manufacturing"/>
    <n v="4"/>
    <x v="0"/>
    <n v="57"/>
    <n v="15"/>
    <n v="2"/>
    <s v="Medium"/>
    <x v="1"/>
    <s v="Yes"/>
    <x v="1"/>
    <n v="3"/>
    <s v="Neutral"/>
    <n v="3"/>
    <x v="1"/>
    <s v="Average"/>
    <n v="0.55666908411666405"/>
  </r>
  <r>
    <x v="1261"/>
    <x v="1"/>
    <n v="35"/>
    <s v="Prefer not to say"/>
    <s v="Software Engineer"/>
    <s v="Retail"/>
    <n v="12"/>
    <x v="1"/>
    <n v="46"/>
    <n v="3"/>
    <n v="4"/>
    <s v="Low"/>
    <x v="1"/>
    <s v="No"/>
    <x v="2"/>
    <n v="1"/>
    <s v="Satisfied"/>
    <n v="1"/>
    <x v="1"/>
    <s v="Good"/>
    <n v="0.1056122744964878"/>
  </r>
  <r>
    <x v="1262"/>
    <x v="1"/>
    <n v="33"/>
    <s v="Male"/>
    <s v="Data Scientist"/>
    <s v="IT"/>
    <n v="10"/>
    <x v="0"/>
    <n v="36"/>
    <n v="2"/>
    <n v="4"/>
    <s v="High"/>
    <x v="2"/>
    <s v="Yes"/>
    <x v="2"/>
    <n v="4"/>
    <s v="Neutral"/>
    <n v="2"/>
    <x v="0"/>
    <s v="Poor"/>
    <n v="0.10982662953777345"/>
  </r>
  <r>
    <x v="1263"/>
    <x v="1"/>
    <n v="30"/>
    <s v="Prefer not to say"/>
    <s v="Data Scientist"/>
    <s v="Finance"/>
    <n v="8"/>
    <x v="1"/>
    <n v="41"/>
    <n v="6"/>
    <n v="5"/>
    <s v="High"/>
    <x v="2"/>
    <s v="No"/>
    <x v="0"/>
    <n v="3"/>
    <s v="Neutral"/>
    <n v="4"/>
    <x v="2"/>
    <s v="Average"/>
    <n v="3.3698246963090539E-2"/>
  </r>
  <r>
    <x v="1264"/>
    <x v="0"/>
    <n v="27"/>
    <s v="Female"/>
    <s v="Sales"/>
    <s v="Consulting"/>
    <n v="7"/>
    <x v="2"/>
    <n v="34"/>
    <n v="10"/>
    <n v="3"/>
    <s v="Low"/>
    <x v="3"/>
    <s v="No"/>
    <x v="2"/>
    <n v="2"/>
    <s v="Neutral"/>
    <n v="5"/>
    <x v="0"/>
    <s v="Average"/>
    <n v="0.851330032849555"/>
  </r>
  <r>
    <x v="1265"/>
    <x v="2"/>
    <n v="36"/>
    <s v="Non-binary"/>
    <s v="Sales"/>
    <s v="Finance"/>
    <n v="16"/>
    <x v="0"/>
    <n v="25"/>
    <n v="2"/>
    <n v="1"/>
    <s v="Medium"/>
    <x v="1"/>
    <s v="No"/>
    <x v="2"/>
    <n v="5"/>
    <s v="Neutral"/>
    <n v="3"/>
    <x v="0"/>
    <s v="Average"/>
    <n v="0.40520446976598179"/>
  </r>
  <r>
    <x v="1266"/>
    <x v="3"/>
    <n v="23"/>
    <s v="Prefer not to say"/>
    <s v="Marketing"/>
    <s v="Finance"/>
    <n v="4"/>
    <x v="0"/>
    <n v="45"/>
    <n v="7"/>
    <n v="3"/>
    <s v="Medium"/>
    <x v="3"/>
    <s v="Yes"/>
    <x v="1"/>
    <n v="3"/>
    <s v="Unsatisfied"/>
    <n v="5"/>
    <x v="1"/>
    <s v="Good"/>
    <n v="0.50498939370782825"/>
  </r>
  <r>
    <x v="1267"/>
    <x v="5"/>
    <n v="27"/>
    <s v="Male"/>
    <s v="Project Manager"/>
    <s v="Consulting"/>
    <n v="6"/>
    <x v="1"/>
    <n v="56"/>
    <n v="19"/>
    <n v="4"/>
    <s v="High"/>
    <x v="3"/>
    <s v="No"/>
    <x v="0"/>
    <n v="1"/>
    <s v="Unsatisfied"/>
    <n v="5"/>
    <x v="0"/>
    <s v="Good"/>
    <n v="0.16821673498826983"/>
  </r>
  <r>
    <x v="1268"/>
    <x v="1"/>
    <n v="41"/>
    <s v="Male"/>
    <s v="Project Manager"/>
    <s v="Education"/>
    <n v="20"/>
    <x v="0"/>
    <n v="40"/>
    <n v="1"/>
    <n v="5"/>
    <s v="Low"/>
    <x v="1"/>
    <s v="No"/>
    <x v="1"/>
    <n v="3"/>
    <s v="Unsatisfied"/>
    <n v="2"/>
    <x v="2"/>
    <s v="Poor"/>
    <n v="0.78109794801811117"/>
  </r>
  <r>
    <x v="1269"/>
    <x v="2"/>
    <n v="50"/>
    <s v="Prefer not to say"/>
    <s v="HR"/>
    <s v="IT"/>
    <n v="28"/>
    <x v="2"/>
    <n v="39"/>
    <n v="3"/>
    <n v="2"/>
    <s v="High"/>
    <x v="0"/>
    <s v="Yes"/>
    <x v="2"/>
    <n v="5"/>
    <s v="Unsatisfied"/>
    <n v="5"/>
    <x v="0"/>
    <s v="Good"/>
    <n v="0.40637023909884074"/>
  </r>
  <r>
    <x v="1270"/>
    <x v="0"/>
    <n v="32"/>
    <s v="Non-binary"/>
    <s v="Project Manager"/>
    <s v="Consulting"/>
    <n v="12"/>
    <x v="1"/>
    <n v="48"/>
    <n v="21"/>
    <n v="4"/>
    <s v="Medium"/>
    <x v="0"/>
    <s v="No"/>
    <x v="0"/>
    <n v="4"/>
    <s v="Neutral"/>
    <n v="4"/>
    <x v="1"/>
    <s v="Good"/>
    <n v="0.73353479580002989"/>
  </r>
  <r>
    <x v="1271"/>
    <x v="2"/>
    <n v="50"/>
    <s v="Female"/>
    <s v="Software Engineer"/>
    <s v="Healthcare"/>
    <n v="3"/>
    <x v="1"/>
    <n v="38"/>
    <n v="14"/>
    <n v="3"/>
    <s v="Low"/>
    <x v="0"/>
    <s v="No"/>
    <x v="0"/>
    <n v="4"/>
    <s v="Neutral"/>
    <n v="3"/>
    <x v="0"/>
    <s v="Poor"/>
    <n v="0.80069589929707352"/>
  </r>
  <r>
    <x v="1272"/>
    <x v="2"/>
    <n v="53"/>
    <s v="Prefer not to say"/>
    <s v="Designer"/>
    <s v="Retail"/>
    <n v="30"/>
    <x v="2"/>
    <n v="42"/>
    <n v="9"/>
    <n v="4"/>
    <s v="Low"/>
    <x v="3"/>
    <s v="Yes"/>
    <x v="2"/>
    <n v="5"/>
    <s v="Unsatisfied"/>
    <n v="5"/>
    <x v="2"/>
    <s v="Good"/>
    <n v="0.68482864952863842"/>
  </r>
  <r>
    <x v="1273"/>
    <x v="0"/>
    <n v="26"/>
    <s v="Male"/>
    <s v="Project Manager"/>
    <s v="Finance"/>
    <n v="4"/>
    <x v="1"/>
    <n v="55"/>
    <n v="18"/>
    <n v="3"/>
    <s v="Medium"/>
    <x v="3"/>
    <s v="No"/>
    <x v="2"/>
    <n v="1"/>
    <s v="Satisfied"/>
    <n v="5"/>
    <x v="2"/>
    <s v="Average"/>
    <n v="8.3504101647937867E-2"/>
  </r>
  <r>
    <x v="1274"/>
    <x v="3"/>
    <n v="52"/>
    <s v="Non-binary"/>
    <s v="Project Manager"/>
    <s v="Finance"/>
    <n v="30"/>
    <x v="1"/>
    <n v="43"/>
    <n v="4"/>
    <n v="1"/>
    <s v="Medium"/>
    <x v="3"/>
    <s v="No"/>
    <x v="2"/>
    <n v="2"/>
    <s v="Neutral"/>
    <n v="2"/>
    <x v="0"/>
    <s v="Average"/>
    <n v="0.63027261129955992"/>
  </r>
  <r>
    <x v="1275"/>
    <x v="0"/>
    <n v="51"/>
    <s v="Female"/>
    <s v="Sales"/>
    <s v="Education"/>
    <n v="28"/>
    <x v="0"/>
    <n v="43"/>
    <n v="8"/>
    <n v="1"/>
    <s v="Low"/>
    <x v="0"/>
    <s v="Yes"/>
    <x v="1"/>
    <n v="5"/>
    <s v="Neutral"/>
    <n v="5"/>
    <x v="1"/>
    <s v="Good"/>
    <n v="0.79324789373895577"/>
  </r>
  <r>
    <x v="1276"/>
    <x v="0"/>
    <n v="50"/>
    <s v="Non-binary"/>
    <s v="Software Engineer"/>
    <s v="Healthcare"/>
    <n v="27"/>
    <x v="2"/>
    <n v="31"/>
    <n v="10"/>
    <n v="1"/>
    <s v="Low"/>
    <x v="1"/>
    <s v="No"/>
    <x v="1"/>
    <n v="3"/>
    <s v="Satisfied"/>
    <n v="4"/>
    <x v="0"/>
    <s v="Average"/>
    <n v="0.6548422802567877"/>
  </r>
  <r>
    <x v="1277"/>
    <x v="2"/>
    <n v="36"/>
    <s v="Prefer not to say"/>
    <s v="Data Scientist"/>
    <s v="Finance"/>
    <n v="16"/>
    <x v="1"/>
    <n v="41"/>
    <n v="11"/>
    <n v="1"/>
    <s v="Medium"/>
    <x v="1"/>
    <s v="Yes"/>
    <x v="0"/>
    <n v="5"/>
    <s v="Neutral"/>
    <n v="2"/>
    <x v="2"/>
    <s v="Good"/>
    <n v="0.3491760987907564"/>
  </r>
  <r>
    <x v="1278"/>
    <x v="4"/>
    <n v="32"/>
    <s v="Prefer not to say"/>
    <s v="Marketing"/>
    <s v="Education"/>
    <n v="9"/>
    <x v="1"/>
    <n v="50"/>
    <n v="2"/>
    <n v="3"/>
    <s v="Low"/>
    <x v="2"/>
    <s v="No"/>
    <x v="1"/>
    <n v="5"/>
    <s v="Neutral"/>
    <n v="5"/>
    <x v="2"/>
    <s v="Average"/>
    <n v="0.62483123255973883"/>
  </r>
  <r>
    <x v="1279"/>
    <x v="4"/>
    <n v="41"/>
    <s v="Prefer not to say"/>
    <s v="Software Engineer"/>
    <s v="Consulting"/>
    <n v="18"/>
    <x v="2"/>
    <n v="37"/>
    <n v="19"/>
    <n v="2"/>
    <s v="Low"/>
    <x v="1"/>
    <s v="No"/>
    <x v="2"/>
    <n v="4"/>
    <s v="Satisfied"/>
    <n v="2"/>
    <x v="2"/>
    <s v="Good"/>
    <n v="0.40417736204522547"/>
  </r>
  <r>
    <x v="1280"/>
    <x v="2"/>
    <n v="29"/>
    <s v="Non-binary"/>
    <s v="Software Engineer"/>
    <s v="Education"/>
    <n v="6"/>
    <x v="2"/>
    <n v="38"/>
    <n v="2"/>
    <n v="3"/>
    <s v="Low"/>
    <x v="3"/>
    <s v="No"/>
    <x v="2"/>
    <n v="2"/>
    <s v="Unsatisfied"/>
    <n v="2"/>
    <x v="2"/>
    <s v="Average"/>
    <n v="0.77542306809572081"/>
  </r>
  <r>
    <x v="1281"/>
    <x v="1"/>
    <n v="41"/>
    <s v="Male"/>
    <s v="Project Manager"/>
    <s v="Education"/>
    <n v="18"/>
    <x v="1"/>
    <n v="46"/>
    <n v="4"/>
    <n v="3"/>
    <s v="Medium"/>
    <x v="0"/>
    <s v="No"/>
    <x v="1"/>
    <n v="3"/>
    <s v="Satisfied"/>
    <n v="5"/>
    <x v="2"/>
    <s v="Poor"/>
    <n v="0.45264047028306709"/>
  </r>
  <r>
    <x v="1282"/>
    <x v="5"/>
    <n v="48"/>
    <s v="Female"/>
    <s v="Marketing"/>
    <s v="Finance"/>
    <n v="26"/>
    <x v="1"/>
    <n v="44"/>
    <n v="4"/>
    <n v="1"/>
    <s v="High"/>
    <x v="2"/>
    <s v="Yes"/>
    <x v="0"/>
    <n v="5"/>
    <s v="Unsatisfied"/>
    <n v="2"/>
    <x v="0"/>
    <s v="Good"/>
    <n v="0.5082848221747327"/>
  </r>
  <r>
    <x v="1283"/>
    <x v="5"/>
    <n v="38"/>
    <s v="Female"/>
    <s v="Marketing"/>
    <s v="IT"/>
    <n v="19"/>
    <x v="0"/>
    <n v="48"/>
    <n v="4"/>
    <n v="4"/>
    <s v="High"/>
    <x v="3"/>
    <s v="No"/>
    <x v="0"/>
    <n v="1"/>
    <s v="Unsatisfied"/>
    <n v="4"/>
    <x v="2"/>
    <s v="Poor"/>
    <n v="0.78715430305337386"/>
  </r>
  <r>
    <x v="1284"/>
    <x v="3"/>
    <n v="40"/>
    <s v="Male"/>
    <s v="Project Manager"/>
    <s v="Healthcare"/>
    <n v="17"/>
    <x v="2"/>
    <n v="39"/>
    <n v="11"/>
    <n v="3"/>
    <s v="High"/>
    <x v="2"/>
    <s v="No"/>
    <x v="1"/>
    <n v="3"/>
    <s v="Unsatisfied"/>
    <n v="3"/>
    <x v="1"/>
    <s v="Average"/>
    <n v="0.21565959770124699"/>
  </r>
  <r>
    <x v="1285"/>
    <x v="5"/>
    <n v="32"/>
    <s v="Prefer not to say"/>
    <s v="Project Manager"/>
    <s v="Consulting"/>
    <n v="12"/>
    <x v="1"/>
    <n v="45"/>
    <n v="5"/>
    <n v="5"/>
    <s v="High"/>
    <x v="3"/>
    <s v="No"/>
    <x v="0"/>
    <n v="3"/>
    <s v="Neutral"/>
    <n v="1"/>
    <x v="1"/>
    <s v="Average"/>
    <n v="0.65085199566834051"/>
  </r>
  <r>
    <x v="1286"/>
    <x v="0"/>
    <n v="28"/>
    <s v="Prefer not to say"/>
    <s v="Marketing"/>
    <s v="Healthcare"/>
    <n v="6"/>
    <x v="0"/>
    <n v="60"/>
    <n v="7"/>
    <n v="4"/>
    <s v="Low"/>
    <x v="0"/>
    <s v="Yes"/>
    <x v="2"/>
    <n v="5"/>
    <s v="Unsatisfied"/>
    <n v="2"/>
    <x v="2"/>
    <s v="Good"/>
    <n v="0.55979415408485655"/>
  </r>
  <r>
    <x v="1287"/>
    <x v="2"/>
    <n v="33"/>
    <s v="Prefer not to say"/>
    <s v="Data Scientist"/>
    <s v="Healthcare"/>
    <n v="11"/>
    <x v="0"/>
    <n v="55"/>
    <n v="7"/>
    <n v="2"/>
    <s v="Low"/>
    <x v="1"/>
    <s v="No"/>
    <x v="2"/>
    <n v="3"/>
    <s v="Satisfied"/>
    <n v="4"/>
    <x v="0"/>
    <s v="Average"/>
    <n v="0.32995573328659744"/>
  </r>
  <r>
    <x v="1288"/>
    <x v="3"/>
    <n v="45"/>
    <s v="Prefer not to say"/>
    <s v="Designer"/>
    <s v="Retail"/>
    <n v="26"/>
    <x v="0"/>
    <n v="49"/>
    <n v="2"/>
    <n v="4"/>
    <s v="Medium"/>
    <x v="3"/>
    <s v="Yes"/>
    <x v="2"/>
    <n v="2"/>
    <s v="Neutral"/>
    <n v="2"/>
    <x v="0"/>
    <s v="Poor"/>
    <n v="4.1240819812488172E-2"/>
  </r>
  <r>
    <x v="1289"/>
    <x v="0"/>
    <n v="27"/>
    <s v="Non-binary"/>
    <s v="HR"/>
    <s v="Consulting"/>
    <n v="7"/>
    <x v="2"/>
    <n v="38"/>
    <n v="7"/>
    <n v="1"/>
    <s v="Low"/>
    <x v="1"/>
    <s v="No"/>
    <x v="0"/>
    <n v="1"/>
    <s v="Satisfied"/>
    <n v="2"/>
    <x v="1"/>
    <s v="Good"/>
    <n v="0.2850551930479841"/>
  </r>
  <r>
    <x v="1290"/>
    <x v="0"/>
    <n v="40"/>
    <s v="Male"/>
    <s v="Data Scientist"/>
    <s v="Consulting"/>
    <n v="2"/>
    <x v="0"/>
    <n v="44"/>
    <n v="13"/>
    <n v="3"/>
    <s v="Medium"/>
    <x v="2"/>
    <s v="No"/>
    <x v="2"/>
    <n v="4"/>
    <s v="Satisfied"/>
    <n v="2"/>
    <x v="1"/>
    <s v="Average"/>
    <n v="0.60181408002188774"/>
  </r>
  <r>
    <x v="1291"/>
    <x v="4"/>
    <n v="38"/>
    <s v="Female"/>
    <s v="Designer"/>
    <s v="Healthcare"/>
    <n v="17"/>
    <x v="1"/>
    <n v="48"/>
    <n v="13"/>
    <n v="4"/>
    <s v="Low"/>
    <x v="3"/>
    <s v="No"/>
    <x v="1"/>
    <n v="4"/>
    <s v="Unsatisfied"/>
    <n v="3"/>
    <x v="1"/>
    <s v="Good"/>
    <n v="0.18475890457212851"/>
  </r>
  <r>
    <x v="1292"/>
    <x v="2"/>
    <n v="30"/>
    <s v="Male"/>
    <s v="Designer"/>
    <s v="IT"/>
    <n v="6"/>
    <x v="0"/>
    <n v="49"/>
    <n v="7"/>
    <n v="2"/>
    <s v="Low"/>
    <x v="3"/>
    <s v="No"/>
    <x v="2"/>
    <n v="3"/>
    <s v="Unsatisfied"/>
    <n v="1"/>
    <x v="0"/>
    <s v="Poor"/>
    <n v="3.9310233289305496E-2"/>
  </r>
  <r>
    <x v="1293"/>
    <x v="5"/>
    <n v="45"/>
    <s v="Male"/>
    <s v="Sales"/>
    <s v="Manufacturing"/>
    <n v="22"/>
    <x v="2"/>
    <n v="33"/>
    <n v="11"/>
    <n v="2"/>
    <s v="High"/>
    <x v="3"/>
    <s v="No"/>
    <x v="0"/>
    <n v="3"/>
    <s v="Unsatisfied"/>
    <n v="2"/>
    <x v="1"/>
    <s v="Good"/>
    <n v="0.80297866441941634"/>
  </r>
  <r>
    <x v="1294"/>
    <x v="5"/>
    <n v="48"/>
    <s v="Prefer not to say"/>
    <s v="Data Scientist"/>
    <s v="Retail"/>
    <n v="28"/>
    <x v="1"/>
    <n v="41"/>
    <n v="8"/>
    <n v="3"/>
    <s v="Low"/>
    <x v="2"/>
    <s v="No"/>
    <x v="1"/>
    <n v="4"/>
    <s v="Neutral"/>
    <n v="4"/>
    <x v="2"/>
    <s v="Average"/>
    <n v="0.93562973251442383"/>
  </r>
  <r>
    <x v="1295"/>
    <x v="0"/>
    <n v="50"/>
    <s v="Female"/>
    <s v="Data Scientist"/>
    <s v="Consulting"/>
    <n v="27"/>
    <x v="0"/>
    <n v="34"/>
    <n v="6"/>
    <n v="2"/>
    <s v="High"/>
    <x v="2"/>
    <s v="No"/>
    <x v="2"/>
    <n v="2"/>
    <s v="Neutral"/>
    <n v="3"/>
    <x v="1"/>
    <s v="Good"/>
    <n v="0.25713117544937869"/>
  </r>
  <r>
    <x v="1296"/>
    <x v="3"/>
    <n v="32"/>
    <s v="Prefer not to say"/>
    <s v="Sales"/>
    <s v="Retail"/>
    <n v="11"/>
    <x v="2"/>
    <n v="44"/>
    <n v="3"/>
    <n v="3"/>
    <s v="Low"/>
    <x v="1"/>
    <s v="No"/>
    <x v="2"/>
    <n v="2"/>
    <s v="Satisfied"/>
    <n v="5"/>
    <x v="2"/>
    <s v="Good"/>
    <n v="0.61566812500289569"/>
  </r>
  <r>
    <x v="1297"/>
    <x v="4"/>
    <n v="31"/>
    <s v="Male"/>
    <s v="Data Scientist"/>
    <s v="Consulting"/>
    <n v="12"/>
    <x v="2"/>
    <n v="37"/>
    <n v="22"/>
    <n v="4"/>
    <s v="High"/>
    <x v="0"/>
    <s v="Yes"/>
    <x v="1"/>
    <n v="4"/>
    <s v="Satisfied"/>
    <n v="5"/>
    <x v="2"/>
    <s v="Poor"/>
    <n v="0.12006502902994676"/>
  </r>
  <r>
    <x v="1298"/>
    <x v="4"/>
    <n v="56"/>
    <s v="Non-binary"/>
    <s v="Project Manager"/>
    <s v="Retail"/>
    <n v="36"/>
    <x v="0"/>
    <n v="35"/>
    <n v="4"/>
    <n v="4"/>
    <s v="Medium"/>
    <x v="1"/>
    <s v="No"/>
    <x v="0"/>
    <n v="5"/>
    <s v="Satisfied"/>
    <n v="3"/>
    <x v="0"/>
    <s v="Good"/>
    <n v="0.25075459704122993"/>
  </r>
  <r>
    <x v="1299"/>
    <x v="1"/>
    <n v="36"/>
    <s v="Non-binary"/>
    <s v="Sales"/>
    <s v="IT"/>
    <n v="13"/>
    <x v="1"/>
    <n v="42"/>
    <n v="2"/>
    <n v="4"/>
    <s v="Low"/>
    <x v="1"/>
    <s v="Yes"/>
    <x v="0"/>
    <n v="4"/>
    <s v="Unsatisfied"/>
    <n v="5"/>
    <x v="2"/>
    <s v="Average"/>
    <n v="0.28908248260957348"/>
  </r>
  <r>
    <x v="1300"/>
    <x v="0"/>
    <n v="41"/>
    <s v="Non-binary"/>
    <s v="Data Scientist"/>
    <s v="Finance"/>
    <n v="18"/>
    <x v="0"/>
    <n v="31"/>
    <n v="1"/>
    <n v="2"/>
    <s v="Low"/>
    <x v="1"/>
    <s v="No"/>
    <x v="2"/>
    <n v="2"/>
    <s v="Satisfied"/>
    <n v="1"/>
    <x v="1"/>
    <s v="Poor"/>
    <n v="0.59292052697786002"/>
  </r>
  <r>
    <x v="1301"/>
    <x v="5"/>
    <n v="31"/>
    <s v="Non-binary"/>
    <s v="Designer"/>
    <s v="Healthcare"/>
    <n v="10"/>
    <x v="0"/>
    <n v="25"/>
    <n v="5"/>
    <n v="1"/>
    <s v="Low"/>
    <x v="0"/>
    <s v="No"/>
    <x v="2"/>
    <n v="4"/>
    <s v="Unsatisfied"/>
    <n v="5"/>
    <x v="0"/>
    <s v="Average"/>
    <n v="9.7839420423936785E-2"/>
  </r>
  <r>
    <x v="1302"/>
    <x v="1"/>
    <n v="55"/>
    <s v="Female"/>
    <s v="Data Scientist"/>
    <s v="Retail"/>
    <n v="32"/>
    <x v="0"/>
    <n v="38"/>
    <n v="9"/>
    <n v="3"/>
    <s v="Low"/>
    <x v="2"/>
    <s v="Yes"/>
    <x v="2"/>
    <n v="1"/>
    <s v="Unsatisfied"/>
    <n v="2"/>
    <x v="1"/>
    <s v="Poor"/>
    <n v="0.99239494738371159"/>
  </r>
  <r>
    <x v="1303"/>
    <x v="3"/>
    <n v="48"/>
    <s v="Prefer not to say"/>
    <s v="Designer"/>
    <s v="Finance"/>
    <n v="28"/>
    <x v="2"/>
    <n v="36"/>
    <n v="12"/>
    <n v="1"/>
    <s v="High"/>
    <x v="1"/>
    <s v="No"/>
    <x v="1"/>
    <n v="4"/>
    <s v="Unsatisfied"/>
    <n v="2"/>
    <x v="0"/>
    <s v="Average"/>
    <n v="0.84649982597853113"/>
  </r>
  <r>
    <x v="1304"/>
    <x v="4"/>
    <n v="35"/>
    <s v="Male"/>
    <s v="Designer"/>
    <s v="IT"/>
    <n v="15"/>
    <x v="2"/>
    <n v="38"/>
    <n v="3"/>
    <n v="3"/>
    <s v="High"/>
    <x v="2"/>
    <s v="Yes"/>
    <x v="2"/>
    <n v="5"/>
    <s v="Unsatisfied"/>
    <n v="2"/>
    <x v="0"/>
    <s v="Poor"/>
    <n v="0.98046960111178116"/>
  </r>
  <r>
    <x v="1305"/>
    <x v="4"/>
    <n v="28"/>
    <s v="Non-binary"/>
    <s v="Project Manager"/>
    <s v="Healthcare"/>
    <n v="6"/>
    <x v="2"/>
    <n v="36"/>
    <n v="16"/>
    <n v="2"/>
    <s v="High"/>
    <x v="0"/>
    <s v="Yes"/>
    <x v="2"/>
    <n v="4"/>
    <s v="Unsatisfied"/>
    <n v="1"/>
    <x v="1"/>
    <s v="Good"/>
    <n v="0.72954143991742504"/>
  </r>
  <r>
    <x v="1306"/>
    <x v="4"/>
    <n v="54"/>
    <s v="Male"/>
    <s v="Marketing"/>
    <s v="Education"/>
    <n v="34"/>
    <x v="0"/>
    <n v="33"/>
    <n v="4"/>
    <n v="4"/>
    <s v="Low"/>
    <x v="2"/>
    <s v="Yes"/>
    <x v="0"/>
    <n v="2"/>
    <s v="Neutral"/>
    <n v="3"/>
    <x v="0"/>
    <s v="Average"/>
    <n v="0.94821268295426953"/>
  </r>
  <r>
    <x v="1307"/>
    <x v="1"/>
    <n v="47"/>
    <s v="Male"/>
    <s v="HR"/>
    <s v="Finance"/>
    <n v="25"/>
    <x v="2"/>
    <n v="38"/>
    <n v="3"/>
    <n v="1"/>
    <s v="Medium"/>
    <x v="0"/>
    <s v="No"/>
    <x v="1"/>
    <n v="5"/>
    <s v="Satisfied"/>
    <n v="4"/>
    <x v="1"/>
    <s v="Average"/>
    <n v="0.74430920354491648"/>
  </r>
  <r>
    <x v="1308"/>
    <x v="2"/>
    <n v="29"/>
    <s v="Prefer not to say"/>
    <s v="Designer"/>
    <s v="Healthcare"/>
    <n v="7"/>
    <x v="1"/>
    <n v="38"/>
    <n v="6"/>
    <n v="3"/>
    <s v="Low"/>
    <x v="2"/>
    <s v="Yes"/>
    <x v="0"/>
    <n v="3"/>
    <s v="Unsatisfied"/>
    <n v="3"/>
    <x v="1"/>
    <s v="Average"/>
    <n v="5.1881407630848586E-2"/>
  </r>
  <r>
    <x v="1309"/>
    <x v="4"/>
    <n v="23"/>
    <s v="Male"/>
    <s v="Marketing"/>
    <s v="Finance"/>
    <n v="4"/>
    <x v="1"/>
    <n v="43"/>
    <n v="17"/>
    <n v="4"/>
    <s v="High"/>
    <x v="2"/>
    <s v="Yes"/>
    <x v="2"/>
    <n v="3"/>
    <s v="Neutral"/>
    <n v="2"/>
    <x v="0"/>
    <s v="Good"/>
    <n v="0.72302014960550876"/>
  </r>
  <r>
    <x v="1310"/>
    <x v="2"/>
    <n v="35"/>
    <s v="Prefer not to say"/>
    <s v="HR"/>
    <s v="Finance"/>
    <n v="3"/>
    <x v="2"/>
    <n v="22"/>
    <n v="4"/>
    <n v="2"/>
    <s v="Low"/>
    <x v="1"/>
    <s v="Yes"/>
    <x v="1"/>
    <n v="1"/>
    <s v="Satisfied"/>
    <n v="4"/>
    <x v="2"/>
    <s v="Average"/>
    <n v="0.73467430917151144"/>
  </r>
  <r>
    <x v="1311"/>
    <x v="4"/>
    <n v="43"/>
    <s v="Non-binary"/>
    <s v="Marketing"/>
    <s v="Healthcare"/>
    <n v="22"/>
    <x v="2"/>
    <n v="40"/>
    <n v="7"/>
    <n v="5"/>
    <s v="Low"/>
    <x v="1"/>
    <s v="No"/>
    <x v="2"/>
    <n v="5"/>
    <s v="Neutral"/>
    <n v="3"/>
    <x v="2"/>
    <s v="Poor"/>
    <n v="0.72136838802280701"/>
  </r>
  <r>
    <x v="1312"/>
    <x v="4"/>
    <n v="49"/>
    <s v="Female"/>
    <s v="Designer"/>
    <s v="Finance"/>
    <n v="26"/>
    <x v="1"/>
    <n v="46"/>
    <n v="9"/>
    <n v="3"/>
    <s v="Low"/>
    <x v="1"/>
    <s v="Yes"/>
    <x v="0"/>
    <n v="2"/>
    <s v="Unsatisfied"/>
    <n v="5"/>
    <x v="2"/>
    <s v="Average"/>
    <n v="0.97052640345872698"/>
  </r>
  <r>
    <x v="1313"/>
    <x v="3"/>
    <n v="43"/>
    <s v="Non-binary"/>
    <s v="Data Scientist"/>
    <s v="Manufacturing"/>
    <n v="4"/>
    <x v="1"/>
    <n v="40"/>
    <n v="4"/>
    <n v="1"/>
    <s v="Medium"/>
    <x v="1"/>
    <s v="Yes"/>
    <x v="1"/>
    <n v="3"/>
    <s v="Satisfied"/>
    <n v="5"/>
    <x v="1"/>
    <s v="Average"/>
    <n v="0.13728405521913434"/>
  </r>
  <r>
    <x v="1314"/>
    <x v="1"/>
    <n v="41"/>
    <s v="Male"/>
    <s v="Sales"/>
    <s v="Manufacturing"/>
    <n v="20"/>
    <x v="2"/>
    <n v="41"/>
    <n v="10"/>
    <n v="3"/>
    <s v="Low"/>
    <x v="3"/>
    <s v="Yes"/>
    <x v="0"/>
    <n v="2"/>
    <s v="Unsatisfied"/>
    <n v="2"/>
    <x v="2"/>
    <s v="Average"/>
    <n v="0.86094428020873814"/>
  </r>
  <r>
    <x v="1315"/>
    <x v="5"/>
    <n v="46"/>
    <s v="Non-binary"/>
    <s v="Marketing"/>
    <s v="Finance"/>
    <n v="25"/>
    <x v="2"/>
    <n v="29"/>
    <n v="3"/>
    <n v="3"/>
    <s v="High"/>
    <x v="2"/>
    <s v="No"/>
    <x v="1"/>
    <n v="2"/>
    <s v="Satisfied"/>
    <n v="2"/>
    <x v="1"/>
    <s v="Poor"/>
    <n v="0.48555697316986546"/>
  </r>
  <r>
    <x v="1316"/>
    <x v="3"/>
    <n v="48"/>
    <s v="Non-binary"/>
    <s v="Software Engineer"/>
    <s v="Education"/>
    <n v="27"/>
    <x v="0"/>
    <n v="44"/>
    <n v="2"/>
    <n v="2"/>
    <s v="Low"/>
    <x v="3"/>
    <s v="Yes"/>
    <x v="2"/>
    <n v="3"/>
    <s v="Satisfied"/>
    <n v="2"/>
    <x v="0"/>
    <s v="Good"/>
    <n v="0.5105107065017096"/>
  </r>
  <r>
    <x v="1317"/>
    <x v="2"/>
    <n v="51"/>
    <s v="Male"/>
    <s v="Data Scientist"/>
    <s v="Consulting"/>
    <n v="32"/>
    <x v="2"/>
    <n v="41"/>
    <n v="3"/>
    <n v="1"/>
    <s v="Medium"/>
    <x v="0"/>
    <s v="No"/>
    <x v="1"/>
    <n v="3"/>
    <s v="Neutral"/>
    <n v="1"/>
    <x v="2"/>
    <s v="Average"/>
    <n v="2.1405182596319072E-2"/>
  </r>
  <r>
    <x v="1318"/>
    <x v="5"/>
    <n v="42"/>
    <s v="Prefer not to say"/>
    <s v="Project Manager"/>
    <s v="Consulting"/>
    <n v="19"/>
    <x v="1"/>
    <n v="42"/>
    <n v="6"/>
    <n v="3"/>
    <s v="High"/>
    <x v="2"/>
    <s v="No"/>
    <x v="2"/>
    <n v="5"/>
    <s v="Neutral"/>
    <n v="3"/>
    <x v="1"/>
    <s v="Average"/>
    <n v="3.4846608030933979E-3"/>
  </r>
  <r>
    <x v="1319"/>
    <x v="4"/>
    <n v="24"/>
    <s v="Prefer not to say"/>
    <s v="HR"/>
    <s v="Healthcare"/>
    <n v="4"/>
    <x v="1"/>
    <n v="38"/>
    <n v="13"/>
    <n v="5"/>
    <s v="Medium"/>
    <x v="1"/>
    <s v="Yes"/>
    <x v="1"/>
    <n v="3"/>
    <s v="Neutral"/>
    <n v="4"/>
    <x v="2"/>
    <s v="Poor"/>
    <n v="4.0002537594760801E-2"/>
  </r>
  <r>
    <x v="1320"/>
    <x v="2"/>
    <n v="37"/>
    <s v="Non-binary"/>
    <s v="Marketing"/>
    <s v="Manufacturing"/>
    <n v="16"/>
    <x v="2"/>
    <n v="37"/>
    <n v="14"/>
    <n v="2"/>
    <s v="Medium"/>
    <x v="3"/>
    <s v="Yes"/>
    <x v="0"/>
    <n v="4"/>
    <s v="Unsatisfied"/>
    <n v="4"/>
    <x v="0"/>
    <s v="Poor"/>
    <n v="0.77431914219376963"/>
  </r>
  <r>
    <x v="1321"/>
    <x v="3"/>
    <n v="52"/>
    <s v="Non-binary"/>
    <s v="Data Scientist"/>
    <s v="IT"/>
    <n v="30"/>
    <x v="2"/>
    <n v="40"/>
    <n v="3"/>
    <n v="2"/>
    <s v="High"/>
    <x v="3"/>
    <s v="Yes"/>
    <x v="0"/>
    <n v="5"/>
    <s v="Unsatisfied"/>
    <n v="4"/>
    <x v="2"/>
    <s v="Good"/>
    <n v="0.65799418682788025"/>
  </r>
  <r>
    <x v="1322"/>
    <x v="3"/>
    <n v="33"/>
    <s v="Male"/>
    <s v="Marketing"/>
    <s v="Consulting"/>
    <n v="14"/>
    <x v="1"/>
    <n v="45"/>
    <n v="9"/>
    <n v="4"/>
    <s v="High"/>
    <x v="3"/>
    <s v="Yes"/>
    <x v="0"/>
    <n v="4"/>
    <s v="Neutral"/>
    <n v="3"/>
    <x v="1"/>
    <s v="Good"/>
    <n v="0.45107684905733447"/>
  </r>
  <r>
    <x v="1323"/>
    <x v="4"/>
    <n v="31"/>
    <s v="Prefer not to say"/>
    <s v="Marketing"/>
    <s v="Retail"/>
    <n v="10"/>
    <x v="0"/>
    <n v="45"/>
    <n v="5"/>
    <n v="5"/>
    <s v="Medium"/>
    <x v="3"/>
    <s v="No"/>
    <x v="2"/>
    <n v="5"/>
    <s v="Neutral"/>
    <n v="2"/>
    <x v="0"/>
    <s v="Poor"/>
    <n v="0.40556892398464628"/>
  </r>
  <r>
    <x v="1324"/>
    <x v="4"/>
    <n v="46"/>
    <s v="Male"/>
    <s v="Marketing"/>
    <s v="Healthcare"/>
    <n v="26"/>
    <x v="0"/>
    <n v="37"/>
    <n v="7"/>
    <n v="2"/>
    <s v="Low"/>
    <x v="2"/>
    <s v="No"/>
    <x v="1"/>
    <n v="1"/>
    <s v="Unsatisfied"/>
    <n v="2"/>
    <x v="2"/>
    <s v="Average"/>
    <n v="0.12765324085710872"/>
  </r>
  <r>
    <x v="1325"/>
    <x v="2"/>
    <n v="27"/>
    <s v="Female"/>
    <s v="Software Engineer"/>
    <s v="Retail"/>
    <n v="7"/>
    <x v="1"/>
    <n v="43"/>
    <n v="6"/>
    <n v="1"/>
    <s v="High"/>
    <x v="3"/>
    <s v="Yes"/>
    <x v="1"/>
    <n v="3"/>
    <s v="Neutral"/>
    <n v="4"/>
    <x v="1"/>
    <s v="Poor"/>
    <n v="0.85555222402498876"/>
  </r>
  <r>
    <x v="1326"/>
    <x v="0"/>
    <n v="35"/>
    <s v="Non-binary"/>
    <s v="Marketing"/>
    <s v="IT"/>
    <n v="14"/>
    <x v="0"/>
    <n v="44"/>
    <n v="3"/>
    <n v="5"/>
    <s v="Medium"/>
    <x v="3"/>
    <s v="No"/>
    <x v="1"/>
    <n v="1"/>
    <s v="Neutral"/>
    <n v="4"/>
    <x v="2"/>
    <s v="Average"/>
    <n v="0.48743004549034807"/>
  </r>
  <r>
    <x v="1327"/>
    <x v="4"/>
    <n v="33"/>
    <s v="Non-binary"/>
    <s v="Software Engineer"/>
    <s v="Education"/>
    <n v="10"/>
    <x v="1"/>
    <n v="43"/>
    <n v="16"/>
    <n v="4"/>
    <s v="Low"/>
    <x v="1"/>
    <s v="No"/>
    <x v="2"/>
    <n v="5"/>
    <s v="Satisfied"/>
    <n v="4"/>
    <x v="1"/>
    <s v="Good"/>
    <n v="0.93187330664590573"/>
  </r>
  <r>
    <x v="1328"/>
    <x v="1"/>
    <n v="60"/>
    <s v="Female"/>
    <s v="Data Scientist"/>
    <s v="Healthcare"/>
    <n v="39"/>
    <x v="0"/>
    <n v="30"/>
    <n v="5"/>
    <n v="5"/>
    <s v="Low"/>
    <x v="2"/>
    <s v="Yes"/>
    <x v="0"/>
    <n v="3"/>
    <s v="Unsatisfied"/>
    <n v="2"/>
    <x v="2"/>
    <s v="Good"/>
    <n v="0.72055017129308041"/>
  </r>
  <r>
    <x v="1329"/>
    <x v="4"/>
    <n v="53"/>
    <s v="Non-binary"/>
    <s v="Data Scientist"/>
    <s v="Manufacturing"/>
    <n v="7"/>
    <x v="0"/>
    <n v="42"/>
    <n v="2"/>
    <n v="5"/>
    <s v="High"/>
    <x v="1"/>
    <s v="Yes"/>
    <x v="0"/>
    <n v="5"/>
    <s v="Unsatisfied"/>
    <n v="1"/>
    <x v="1"/>
    <s v="Good"/>
    <n v="0.72133584247004945"/>
  </r>
  <r>
    <x v="1330"/>
    <x v="3"/>
    <n v="25"/>
    <s v="Prefer not to say"/>
    <s v="Project Manager"/>
    <s v="Healthcare"/>
    <n v="6"/>
    <x v="1"/>
    <n v="46"/>
    <n v="7"/>
    <n v="3"/>
    <s v="Medium"/>
    <x v="2"/>
    <s v="Yes"/>
    <x v="2"/>
    <n v="3"/>
    <s v="Neutral"/>
    <n v="1"/>
    <x v="2"/>
    <s v="Poor"/>
    <n v="0.36482579448255881"/>
  </r>
  <r>
    <x v="1331"/>
    <x v="2"/>
    <n v="47"/>
    <s v="Male"/>
    <s v="Designer"/>
    <s v="Finance"/>
    <n v="27"/>
    <x v="1"/>
    <n v="35"/>
    <n v="10"/>
    <n v="2"/>
    <s v="Low"/>
    <x v="3"/>
    <s v="No"/>
    <x v="1"/>
    <n v="1"/>
    <s v="Neutral"/>
    <n v="4"/>
    <x v="1"/>
    <s v="Good"/>
    <n v="0.95122963696442175"/>
  </r>
  <r>
    <x v="1332"/>
    <x v="0"/>
    <n v="40"/>
    <s v="Female"/>
    <s v="Project Manager"/>
    <s v="Education"/>
    <n v="18"/>
    <x v="2"/>
    <n v="44"/>
    <n v="3"/>
    <n v="4"/>
    <s v="Medium"/>
    <x v="2"/>
    <s v="Yes"/>
    <x v="1"/>
    <n v="5"/>
    <s v="Neutral"/>
    <n v="4"/>
    <x v="2"/>
    <s v="Average"/>
    <n v="0.85431405300972341"/>
  </r>
  <r>
    <x v="1333"/>
    <x v="1"/>
    <n v="39"/>
    <s v="Non-binary"/>
    <s v="Project Manager"/>
    <s v="Consulting"/>
    <n v="17"/>
    <x v="1"/>
    <n v="43"/>
    <n v="6"/>
    <n v="3"/>
    <s v="High"/>
    <x v="3"/>
    <s v="Yes"/>
    <x v="1"/>
    <n v="4"/>
    <s v="Satisfied"/>
    <n v="3"/>
    <x v="2"/>
    <s v="Good"/>
    <n v="0.48316996575926663"/>
  </r>
  <r>
    <x v="1334"/>
    <x v="5"/>
    <n v="51"/>
    <s v="Male"/>
    <s v="Designer"/>
    <s v="Healthcare"/>
    <n v="28"/>
    <x v="1"/>
    <n v="40"/>
    <n v="4"/>
    <n v="2"/>
    <s v="Low"/>
    <x v="3"/>
    <s v="No"/>
    <x v="0"/>
    <n v="3"/>
    <s v="Satisfied"/>
    <n v="5"/>
    <x v="0"/>
    <s v="Good"/>
    <n v="0.47173688384689527"/>
  </r>
  <r>
    <x v="1335"/>
    <x v="1"/>
    <n v="40"/>
    <s v="Male"/>
    <s v="Designer"/>
    <s v="Finance"/>
    <n v="19"/>
    <x v="1"/>
    <n v="58"/>
    <n v="5"/>
    <n v="3"/>
    <s v="High"/>
    <x v="3"/>
    <s v="Yes"/>
    <x v="1"/>
    <n v="1"/>
    <s v="Unsatisfied"/>
    <n v="4"/>
    <x v="1"/>
    <s v="Average"/>
    <n v="0.88485520798377237"/>
  </r>
  <r>
    <x v="1336"/>
    <x v="3"/>
    <n v="34"/>
    <s v="Female"/>
    <s v="Project Manager"/>
    <s v="Education"/>
    <n v="12"/>
    <x v="1"/>
    <n v="32"/>
    <n v="19"/>
    <n v="2"/>
    <s v="Medium"/>
    <x v="0"/>
    <s v="Yes"/>
    <x v="0"/>
    <n v="3"/>
    <s v="Satisfied"/>
    <n v="2"/>
    <x v="0"/>
    <s v="Average"/>
    <n v="0.12824114852114399"/>
  </r>
  <r>
    <x v="1337"/>
    <x v="5"/>
    <n v="49"/>
    <s v="Non-binary"/>
    <s v="HR"/>
    <s v="Finance"/>
    <n v="4"/>
    <x v="2"/>
    <n v="42"/>
    <n v="2"/>
    <n v="2"/>
    <s v="Low"/>
    <x v="3"/>
    <s v="No"/>
    <x v="0"/>
    <n v="2"/>
    <s v="Unsatisfied"/>
    <n v="1"/>
    <x v="1"/>
    <s v="Average"/>
    <n v="0.96152590759541834"/>
  </r>
  <r>
    <x v="1338"/>
    <x v="0"/>
    <n v="37"/>
    <s v="Non-binary"/>
    <s v="HR"/>
    <s v="IT"/>
    <n v="15"/>
    <x v="2"/>
    <n v="42"/>
    <n v="4"/>
    <n v="3"/>
    <s v="High"/>
    <x v="3"/>
    <s v="No"/>
    <x v="2"/>
    <n v="4"/>
    <s v="Satisfied"/>
    <n v="1"/>
    <x v="0"/>
    <s v="Good"/>
    <n v="0.48654963976846888"/>
  </r>
  <r>
    <x v="1339"/>
    <x v="4"/>
    <n v="48"/>
    <s v="Non-binary"/>
    <s v="Software Engineer"/>
    <s v="IT"/>
    <n v="7"/>
    <x v="1"/>
    <n v="40"/>
    <n v="9"/>
    <n v="3"/>
    <s v="Low"/>
    <x v="2"/>
    <s v="No"/>
    <x v="0"/>
    <n v="2"/>
    <s v="Neutral"/>
    <n v="3"/>
    <x v="0"/>
    <s v="Average"/>
    <n v="0.11105056873910013"/>
  </r>
  <r>
    <x v="1340"/>
    <x v="2"/>
    <n v="40"/>
    <s v="Non-binary"/>
    <s v="Project Manager"/>
    <s v="IT"/>
    <n v="18"/>
    <x v="1"/>
    <n v="54"/>
    <n v="3"/>
    <n v="3"/>
    <s v="High"/>
    <x v="0"/>
    <s v="No"/>
    <x v="2"/>
    <n v="3"/>
    <s v="Neutral"/>
    <n v="2"/>
    <x v="1"/>
    <s v="Average"/>
    <n v="7.9689305225326579E-2"/>
  </r>
  <r>
    <x v="1341"/>
    <x v="5"/>
    <n v="45"/>
    <s v="Prefer not to say"/>
    <s v="Designer"/>
    <s v="IT"/>
    <n v="23"/>
    <x v="2"/>
    <n v="43"/>
    <n v="1"/>
    <n v="1"/>
    <s v="Low"/>
    <x v="0"/>
    <s v="Yes"/>
    <x v="2"/>
    <n v="2"/>
    <s v="Unsatisfied"/>
    <n v="3"/>
    <x v="0"/>
    <s v="Poor"/>
    <n v="0.68244309761074684"/>
  </r>
  <r>
    <x v="1342"/>
    <x v="2"/>
    <n v="30"/>
    <s v="Female"/>
    <s v="Sales"/>
    <s v="Healthcare"/>
    <n v="10"/>
    <x v="2"/>
    <n v="33"/>
    <n v="16"/>
    <n v="2"/>
    <s v="High"/>
    <x v="2"/>
    <s v="No"/>
    <x v="1"/>
    <n v="1"/>
    <s v="Neutral"/>
    <n v="4"/>
    <x v="2"/>
    <s v="Good"/>
    <n v="0.81737948220810064"/>
  </r>
  <r>
    <x v="1343"/>
    <x v="5"/>
    <n v="25"/>
    <s v="Prefer not to say"/>
    <s v="Software Engineer"/>
    <s v="IT"/>
    <n v="3"/>
    <x v="1"/>
    <n v="42"/>
    <n v="11"/>
    <n v="5"/>
    <s v="High"/>
    <x v="3"/>
    <s v="No"/>
    <x v="2"/>
    <n v="5"/>
    <s v="Satisfied"/>
    <n v="2"/>
    <x v="0"/>
    <s v="Average"/>
    <n v="0.91352044556039325"/>
  </r>
  <r>
    <x v="1344"/>
    <x v="5"/>
    <n v="57"/>
    <s v="Non-binary"/>
    <s v="Project Manager"/>
    <s v="Healthcare"/>
    <n v="38"/>
    <x v="2"/>
    <n v="46"/>
    <n v="0"/>
    <n v="2"/>
    <s v="Medium"/>
    <x v="1"/>
    <s v="Yes"/>
    <x v="1"/>
    <n v="4"/>
    <s v="Satisfied"/>
    <n v="3"/>
    <x v="1"/>
    <s v="Poor"/>
    <n v="0.27685405267784013"/>
  </r>
  <r>
    <x v="1345"/>
    <x v="4"/>
    <n v="39"/>
    <s v="Female"/>
    <s v="Marketing"/>
    <s v="Consulting"/>
    <n v="20"/>
    <x v="0"/>
    <n v="43"/>
    <n v="2"/>
    <n v="4"/>
    <s v="Low"/>
    <x v="2"/>
    <s v="Yes"/>
    <x v="1"/>
    <n v="4"/>
    <s v="Satisfied"/>
    <n v="5"/>
    <x v="2"/>
    <s v="Good"/>
    <n v="0.21642771103190317"/>
  </r>
  <r>
    <x v="1346"/>
    <x v="3"/>
    <n v="55"/>
    <s v="Male"/>
    <s v="HR"/>
    <s v="Retail"/>
    <n v="35"/>
    <x v="0"/>
    <n v="40"/>
    <n v="10"/>
    <n v="5"/>
    <s v="High"/>
    <x v="0"/>
    <s v="Yes"/>
    <x v="2"/>
    <n v="4"/>
    <s v="Neutral"/>
    <n v="1"/>
    <x v="1"/>
    <s v="Average"/>
    <n v="0.57646581675154895"/>
  </r>
  <r>
    <x v="1347"/>
    <x v="4"/>
    <n v="26"/>
    <s v="Prefer not to say"/>
    <s v="Software Engineer"/>
    <s v="Manufacturing"/>
    <n v="6"/>
    <x v="1"/>
    <n v="46"/>
    <n v="14"/>
    <n v="1"/>
    <s v="Low"/>
    <x v="1"/>
    <s v="No"/>
    <x v="1"/>
    <n v="2"/>
    <s v="Satisfied"/>
    <n v="3"/>
    <x v="0"/>
    <s v="Average"/>
    <n v="0.17991900566614205"/>
  </r>
  <r>
    <x v="1348"/>
    <x v="1"/>
    <n v="45"/>
    <s v="Male"/>
    <s v="HR"/>
    <s v="Consulting"/>
    <n v="24"/>
    <x v="2"/>
    <n v="36"/>
    <n v="3"/>
    <n v="4"/>
    <s v="Low"/>
    <x v="3"/>
    <s v="No"/>
    <x v="2"/>
    <n v="2"/>
    <s v="Unsatisfied"/>
    <n v="4"/>
    <x v="0"/>
    <s v="Average"/>
    <n v="0.98608881277986604"/>
  </r>
  <r>
    <x v="1349"/>
    <x v="0"/>
    <n v="57"/>
    <s v="Non-binary"/>
    <s v="Project Manager"/>
    <s v="IT"/>
    <n v="35"/>
    <x v="1"/>
    <n v="43"/>
    <n v="1"/>
    <n v="3"/>
    <s v="Medium"/>
    <x v="1"/>
    <s v="No"/>
    <x v="0"/>
    <n v="3"/>
    <s v="Unsatisfied"/>
    <n v="2"/>
    <x v="2"/>
    <s v="Average"/>
    <n v="0.66036767430632282"/>
  </r>
  <r>
    <x v="1350"/>
    <x v="0"/>
    <n v="44"/>
    <s v="Prefer not to say"/>
    <s v="Data Scientist"/>
    <s v="Healthcare"/>
    <n v="24"/>
    <x v="1"/>
    <n v="41"/>
    <n v="2"/>
    <n v="3"/>
    <s v="High"/>
    <x v="0"/>
    <s v="Yes"/>
    <x v="1"/>
    <n v="3"/>
    <s v="Unsatisfied"/>
    <n v="5"/>
    <x v="1"/>
    <s v="Average"/>
    <n v="0.68829603715704468"/>
  </r>
  <r>
    <x v="1351"/>
    <x v="5"/>
    <n v="32"/>
    <s v="Male"/>
    <s v="Data Scientist"/>
    <s v="Education"/>
    <n v="12"/>
    <x v="0"/>
    <n v="54"/>
    <n v="21"/>
    <n v="5"/>
    <s v="High"/>
    <x v="0"/>
    <s v="Yes"/>
    <x v="2"/>
    <n v="4"/>
    <s v="Unsatisfied"/>
    <n v="5"/>
    <x v="2"/>
    <s v="Average"/>
    <n v="0.9503952653082044"/>
  </r>
  <r>
    <x v="1352"/>
    <x v="0"/>
    <n v="42"/>
    <s v="Non-binary"/>
    <s v="Software Engineer"/>
    <s v="Manufacturing"/>
    <n v="21"/>
    <x v="0"/>
    <n v="40"/>
    <n v="10"/>
    <n v="5"/>
    <s v="High"/>
    <x v="0"/>
    <s v="No"/>
    <x v="2"/>
    <n v="3"/>
    <s v="Neutral"/>
    <n v="3"/>
    <x v="2"/>
    <s v="Poor"/>
    <n v="0.84581616726456355"/>
  </r>
  <r>
    <x v="1353"/>
    <x v="0"/>
    <n v="43"/>
    <s v="Non-binary"/>
    <s v="Software Engineer"/>
    <s v="Consulting"/>
    <n v="24"/>
    <x v="2"/>
    <n v="37"/>
    <n v="9"/>
    <n v="3"/>
    <s v="High"/>
    <x v="2"/>
    <s v="Yes"/>
    <x v="0"/>
    <n v="4"/>
    <s v="Unsatisfied"/>
    <n v="4"/>
    <x v="0"/>
    <s v="Poor"/>
    <n v="0.88882623637039704"/>
  </r>
  <r>
    <x v="1354"/>
    <x v="0"/>
    <n v="35"/>
    <s v="Male"/>
    <s v="Sales"/>
    <s v="Manufacturing"/>
    <n v="8"/>
    <x v="0"/>
    <n v="29"/>
    <n v="7"/>
    <n v="5"/>
    <s v="High"/>
    <x v="2"/>
    <s v="No"/>
    <x v="1"/>
    <n v="4"/>
    <s v="Neutral"/>
    <n v="1"/>
    <x v="1"/>
    <s v="Poor"/>
    <n v="0.36930994885760937"/>
  </r>
  <r>
    <x v="1355"/>
    <x v="5"/>
    <n v="27"/>
    <s v="Female"/>
    <s v="Project Manager"/>
    <s v="Retail"/>
    <n v="8"/>
    <x v="0"/>
    <n v="51"/>
    <n v="19"/>
    <n v="5"/>
    <s v="Low"/>
    <x v="1"/>
    <s v="Yes"/>
    <x v="0"/>
    <n v="3"/>
    <s v="Unsatisfied"/>
    <n v="1"/>
    <x v="0"/>
    <s v="Average"/>
    <n v="0.77389930370336413"/>
  </r>
  <r>
    <x v="1356"/>
    <x v="4"/>
    <n v="41"/>
    <s v="Female"/>
    <s v="HR"/>
    <s v="Finance"/>
    <n v="18"/>
    <x v="1"/>
    <n v="56"/>
    <n v="15"/>
    <n v="3"/>
    <s v="Medium"/>
    <x v="1"/>
    <s v="No"/>
    <x v="0"/>
    <n v="5"/>
    <s v="Neutral"/>
    <n v="4"/>
    <x v="2"/>
    <s v="Good"/>
    <n v="0.39860610910602068"/>
  </r>
  <r>
    <x v="1357"/>
    <x v="2"/>
    <n v="30"/>
    <s v="Prefer not to say"/>
    <s v="HR"/>
    <s v="Manufacturing"/>
    <n v="10"/>
    <x v="0"/>
    <n v="43"/>
    <n v="12"/>
    <n v="1"/>
    <s v="Low"/>
    <x v="3"/>
    <s v="No"/>
    <x v="1"/>
    <n v="3"/>
    <s v="Neutral"/>
    <n v="3"/>
    <x v="2"/>
    <s v="Good"/>
    <n v="0.641417082677463"/>
  </r>
  <r>
    <x v="1358"/>
    <x v="3"/>
    <n v="28"/>
    <s v="Non-binary"/>
    <s v="HR"/>
    <s v="Education"/>
    <n v="8"/>
    <x v="1"/>
    <n v="54"/>
    <n v="10"/>
    <n v="4"/>
    <s v="High"/>
    <x v="0"/>
    <s v="No"/>
    <x v="2"/>
    <n v="3"/>
    <s v="Neutral"/>
    <n v="1"/>
    <x v="1"/>
    <s v="Poor"/>
    <n v="0.96311294773430045"/>
  </r>
  <r>
    <x v="1359"/>
    <x v="0"/>
    <n v="44"/>
    <s v="Female"/>
    <s v="Data Scientist"/>
    <s v="Healthcare"/>
    <n v="25"/>
    <x v="1"/>
    <n v="49"/>
    <n v="15"/>
    <n v="4"/>
    <s v="Medium"/>
    <x v="3"/>
    <s v="Yes"/>
    <x v="1"/>
    <n v="4"/>
    <s v="Satisfied"/>
    <n v="3"/>
    <x v="2"/>
    <s v="Good"/>
    <n v="0.63472819863274055"/>
  </r>
  <r>
    <x v="1359"/>
    <x v="3"/>
    <n v="36"/>
    <s v="Male"/>
    <s v="HR"/>
    <s v="IT"/>
    <n v="14"/>
    <x v="0"/>
    <n v="59"/>
    <n v="16"/>
    <n v="5"/>
    <s v="Low"/>
    <x v="2"/>
    <s v="No"/>
    <x v="1"/>
    <n v="5"/>
    <s v="Unsatisfied"/>
    <n v="1"/>
    <x v="0"/>
    <s v="Average"/>
    <n v="0.53296449939660884"/>
  </r>
  <r>
    <x v="1360"/>
    <x v="2"/>
    <n v="35"/>
    <s v="Prefer not to say"/>
    <s v="HR"/>
    <s v="Retail"/>
    <n v="4"/>
    <x v="0"/>
    <n v="34"/>
    <n v="2"/>
    <n v="1"/>
    <s v="Medium"/>
    <x v="2"/>
    <s v="Yes"/>
    <x v="2"/>
    <n v="2"/>
    <s v="Unsatisfied"/>
    <n v="2"/>
    <x v="0"/>
    <s v="Poor"/>
    <n v="4.6185577614588524E-2"/>
  </r>
  <r>
    <x v="1361"/>
    <x v="4"/>
    <n v="29"/>
    <s v="Prefer not to say"/>
    <s v="Marketing"/>
    <s v="IT"/>
    <n v="9"/>
    <x v="0"/>
    <n v="48"/>
    <n v="6"/>
    <n v="4"/>
    <s v="High"/>
    <x v="3"/>
    <s v="No"/>
    <x v="0"/>
    <n v="4"/>
    <s v="Unsatisfied"/>
    <n v="1"/>
    <x v="0"/>
    <s v="Good"/>
    <n v="5.2254653726359956E-2"/>
  </r>
  <r>
    <x v="1362"/>
    <x v="1"/>
    <n v="56"/>
    <s v="Male"/>
    <s v="Software Engineer"/>
    <s v="Finance"/>
    <n v="37"/>
    <x v="1"/>
    <n v="44"/>
    <n v="9"/>
    <n v="4"/>
    <s v="Medium"/>
    <x v="2"/>
    <s v="No"/>
    <x v="0"/>
    <n v="5"/>
    <s v="Unsatisfied"/>
    <n v="3"/>
    <x v="2"/>
    <s v="Average"/>
    <n v="0.73737300013467"/>
  </r>
  <r>
    <x v="1363"/>
    <x v="4"/>
    <n v="45"/>
    <s v="Male"/>
    <s v="Data Scientist"/>
    <s v="Healthcare"/>
    <n v="22"/>
    <x v="1"/>
    <n v="44"/>
    <n v="4"/>
    <n v="3"/>
    <s v="High"/>
    <x v="2"/>
    <s v="No"/>
    <x v="2"/>
    <n v="3"/>
    <s v="Unsatisfied"/>
    <n v="5"/>
    <x v="0"/>
    <s v="Average"/>
    <n v="0.8142661576166953"/>
  </r>
  <r>
    <x v="1364"/>
    <x v="3"/>
    <n v="47"/>
    <s v="Male"/>
    <s v="Marketing"/>
    <s v="Consulting"/>
    <n v="27"/>
    <x v="0"/>
    <n v="39"/>
    <n v="10"/>
    <n v="1"/>
    <s v="Medium"/>
    <x v="2"/>
    <s v="No"/>
    <x v="0"/>
    <n v="5"/>
    <s v="Satisfied"/>
    <n v="1"/>
    <x v="2"/>
    <s v="Good"/>
    <n v="1.5450378090265393E-2"/>
  </r>
  <r>
    <x v="1365"/>
    <x v="1"/>
    <n v="41"/>
    <s v="Female"/>
    <s v="Sales"/>
    <s v="Finance"/>
    <n v="22"/>
    <x v="0"/>
    <n v="46"/>
    <n v="3"/>
    <n v="2"/>
    <s v="Low"/>
    <x v="1"/>
    <s v="No"/>
    <x v="1"/>
    <n v="4"/>
    <s v="Satisfied"/>
    <n v="1"/>
    <x v="2"/>
    <s v="Poor"/>
    <n v="0.87627522593681018"/>
  </r>
  <r>
    <x v="1366"/>
    <x v="1"/>
    <n v="47"/>
    <s v="Prefer not to say"/>
    <s v="Data Scientist"/>
    <s v="Consulting"/>
    <n v="28"/>
    <x v="2"/>
    <n v="37"/>
    <n v="10"/>
    <n v="5"/>
    <s v="Medium"/>
    <x v="0"/>
    <s v="No"/>
    <x v="1"/>
    <n v="1"/>
    <s v="Satisfied"/>
    <n v="4"/>
    <x v="2"/>
    <s v="Poor"/>
    <n v="0.18854411724568143"/>
  </r>
  <r>
    <x v="1367"/>
    <x v="4"/>
    <n v="32"/>
    <s v="Male"/>
    <s v="Data Scientist"/>
    <s v="IT"/>
    <n v="9"/>
    <x v="0"/>
    <n v="22"/>
    <n v="3"/>
    <n v="2"/>
    <s v="Low"/>
    <x v="1"/>
    <s v="Yes"/>
    <x v="1"/>
    <n v="3"/>
    <s v="Neutral"/>
    <n v="2"/>
    <x v="0"/>
    <s v="Poor"/>
    <n v="0.27928163854271193"/>
  </r>
  <r>
    <x v="1368"/>
    <x v="1"/>
    <n v="56"/>
    <s v="Non-binary"/>
    <s v="Project Manager"/>
    <s v="IT"/>
    <n v="34"/>
    <x v="0"/>
    <n v="44"/>
    <n v="2"/>
    <n v="5"/>
    <s v="Low"/>
    <x v="0"/>
    <s v="Yes"/>
    <x v="0"/>
    <n v="1"/>
    <s v="Unsatisfied"/>
    <n v="5"/>
    <x v="1"/>
    <s v="Poor"/>
    <n v="0.11702684710327182"/>
  </r>
  <r>
    <x v="1369"/>
    <x v="3"/>
    <n v="37"/>
    <s v="Prefer not to say"/>
    <s v="Designer"/>
    <s v="Education"/>
    <n v="18"/>
    <x v="1"/>
    <n v="31"/>
    <n v="4"/>
    <n v="5"/>
    <s v="High"/>
    <x v="2"/>
    <s v="Yes"/>
    <x v="2"/>
    <n v="2"/>
    <s v="Satisfied"/>
    <n v="2"/>
    <x v="2"/>
    <s v="Average"/>
    <n v="0.50614734523405602"/>
  </r>
  <r>
    <x v="1370"/>
    <x v="3"/>
    <n v="42"/>
    <s v="Non-binary"/>
    <s v="Software Engineer"/>
    <s v="Manufacturing"/>
    <n v="22"/>
    <x v="0"/>
    <n v="54"/>
    <n v="17"/>
    <n v="3"/>
    <s v="Low"/>
    <x v="1"/>
    <s v="Yes"/>
    <x v="2"/>
    <n v="3"/>
    <s v="Satisfied"/>
    <n v="4"/>
    <x v="2"/>
    <s v="Good"/>
    <n v="7.3977560027777778E-2"/>
  </r>
  <r>
    <x v="1371"/>
    <x v="3"/>
    <n v="36"/>
    <s v="Non-binary"/>
    <s v="Data Scientist"/>
    <s v="Retail"/>
    <n v="15"/>
    <x v="1"/>
    <n v="42"/>
    <n v="2"/>
    <n v="5"/>
    <s v="Medium"/>
    <x v="1"/>
    <s v="No"/>
    <x v="1"/>
    <n v="4"/>
    <s v="Neutral"/>
    <n v="3"/>
    <x v="2"/>
    <s v="Poor"/>
    <n v="0.83402795052205836"/>
  </r>
  <r>
    <x v="1372"/>
    <x v="3"/>
    <n v="40"/>
    <s v="Non-binary"/>
    <s v="Sales"/>
    <s v="Finance"/>
    <n v="8"/>
    <x v="1"/>
    <n v="45"/>
    <n v="1"/>
    <n v="4"/>
    <s v="Medium"/>
    <x v="0"/>
    <s v="Yes"/>
    <x v="1"/>
    <n v="1"/>
    <s v="Neutral"/>
    <n v="5"/>
    <x v="0"/>
    <s v="Good"/>
    <n v="0.44994734076100373"/>
  </r>
  <r>
    <x v="1373"/>
    <x v="5"/>
    <n v="32"/>
    <s v="Male"/>
    <s v="Sales"/>
    <s v="Education"/>
    <n v="10"/>
    <x v="1"/>
    <n v="49"/>
    <n v="4"/>
    <n v="2"/>
    <s v="High"/>
    <x v="3"/>
    <s v="No"/>
    <x v="1"/>
    <n v="5"/>
    <s v="Unsatisfied"/>
    <n v="5"/>
    <x v="2"/>
    <s v="Poor"/>
    <n v="0.53550706252513769"/>
  </r>
  <r>
    <x v="1374"/>
    <x v="5"/>
    <n v="32"/>
    <s v="Female"/>
    <s v="Project Manager"/>
    <s v="Retail"/>
    <n v="10"/>
    <x v="0"/>
    <n v="55"/>
    <n v="19"/>
    <n v="3"/>
    <s v="Low"/>
    <x v="3"/>
    <s v="Yes"/>
    <x v="1"/>
    <n v="3"/>
    <s v="Satisfied"/>
    <n v="4"/>
    <x v="2"/>
    <s v="Good"/>
    <n v="3.3251130004808838E-3"/>
  </r>
  <r>
    <x v="1375"/>
    <x v="5"/>
    <n v="49"/>
    <s v="Non-binary"/>
    <s v="Sales"/>
    <s v="Retail"/>
    <n v="27"/>
    <x v="2"/>
    <n v="39"/>
    <n v="3"/>
    <n v="1"/>
    <s v="High"/>
    <x v="0"/>
    <s v="No"/>
    <x v="1"/>
    <n v="4"/>
    <s v="Satisfied"/>
    <n v="3"/>
    <x v="2"/>
    <s v="Good"/>
    <n v="0.68527073288619933"/>
  </r>
  <r>
    <x v="1376"/>
    <x v="1"/>
    <n v="42"/>
    <s v="Non-binary"/>
    <s v="Designer"/>
    <s v="Healthcare"/>
    <n v="20"/>
    <x v="2"/>
    <n v="36"/>
    <n v="1"/>
    <n v="5"/>
    <s v="Low"/>
    <x v="1"/>
    <s v="No"/>
    <x v="1"/>
    <n v="1"/>
    <s v="Satisfied"/>
    <n v="4"/>
    <x v="2"/>
    <s v="Average"/>
    <n v="2.6591666129677893E-2"/>
  </r>
  <r>
    <x v="1377"/>
    <x v="5"/>
    <n v="39"/>
    <s v="Prefer not to say"/>
    <s v="Marketing"/>
    <s v="Healthcare"/>
    <n v="19"/>
    <x v="2"/>
    <n v="48"/>
    <n v="2"/>
    <n v="2"/>
    <s v="High"/>
    <x v="2"/>
    <s v="Yes"/>
    <x v="0"/>
    <n v="3"/>
    <s v="Unsatisfied"/>
    <n v="2"/>
    <x v="2"/>
    <s v="Average"/>
    <n v="0.1176318042309763"/>
  </r>
  <r>
    <x v="1378"/>
    <x v="2"/>
    <n v="29"/>
    <s v="Non-binary"/>
    <s v="Designer"/>
    <s v="Finance"/>
    <n v="7"/>
    <x v="1"/>
    <n v="47"/>
    <n v="7"/>
    <n v="2"/>
    <s v="High"/>
    <x v="3"/>
    <s v="No"/>
    <x v="1"/>
    <n v="5"/>
    <s v="Neutral"/>
    <n v="2"/>
    <x v="1"/>
    <s v="Average"/>
    <n v="0.15005873363622213"/>
  </r>
  <r>
    <x v="1379"/>
    <x v="4"/>
    <n v="41"/>
    <s v="Non-binary"/>
    <s v="HR"/>
    <s v="Healthcare"/>
    <n v="21"/>
    <x v="2"/>
    <n v="48"/>
    <n v="10"/>
    <n v="2"/>
    <s v="High"/>
    <x v="3"/>
    <s v="No"/>
    <x v="1"/>
    <n v="2"/>
    <s v="Satisfied"/>
    <n v="3"/>
    <x v="1"/>
    <s v="Average"/>
    <n v="0.17919676981093913"/>
  </r>
  <r>
    <x v="1380"/>
    <x v="0"/>
    <n v="40"/>
    <s v="Prefer not to say"/>
    <s v="HR"/>
    <s v="Manufacturing"/>
    <n v="20"/>
    <x v="2"/>
    <n v="40"/>
    <n v="9"/>
    <n v="3"/>
    <s v="Low"/>
    <x v="2"/>
    <s v="Yes"/>
    <x v="0"/>
    <n v="5"/>
    <s v="Neutral"/>
    <n v="4"/>
    <x v="1"/>
    <s v="Good"/>
    <n v="0.82695231298724459"/>
  </r>
  <r>
    <x v="1381"/>
    <x v="5"/>
    <n v="47"/>
    <s v="Male"/>
    <s v="Sales"/>
    <s v="Consulting"/>
    <n v="25"/>
    <x v="1"/>
    <n v="39"/>
    <n v="1"/>
    <n v="5"/>
    <s v="Medium"/>
    <x v="1"/>
    <s v="Yes"/>
    <x v="0"/>
    <n v="3"/>
    <s v="Neutral"/>
    <n v="3"/>
    <x v="2"/>
    <s v="Good"/>
    <n v="0.91938094053717678"/>
  </r>
  <r>
    <x v="1382"/>
    <x v="2"/>
    <n v="38"/>
    <s v="Prefer not to say"/>
    <s v="HR"/>
    <s v="IT"/>
    <n v="15"/>
    <x v="1"/>
    <n v="50"/>
    <n v="1"/>
    <n v="3"/>
    <s v="Medium"/>
    <x v="2"/>
    <s v="No"/>
    <x v="1"/>
    <n v="5"/>
    <s v="Unsatisfied"/>
    <n v="1"/>
    <x v="1"/>
    <s v="Average"/>
    <n v="0.12410246740315423"/>
  </r>
  <r>
    <x v="1383"/>
    <x v="5"/>
    <n v="44"/>
    <s v="Male"/>
    <s v="Data Scientist"/>
    <s v="Education"/>
    <n v="21"/>
    <x v="2"/>
    <n v="37"/>
    <n v="0"/>
    <n v="5"/>
    <s v="High"/>
    <x v="3"/>
    <s v="Yes"/>
    <x v="0"/>
    <n v="4"/>
    <s v="Neutral"/>
    <n v="4"/>
    <x v="0"/>
    <s v="Poor"/>
    <n v="0.70173246054474292"/>
  </r>
  <r>
    <x v="1384"/>
    <x v="5"/>
    <n v="41"/>
    <s v="Male"/>
    <s v="HR"/>
    <s v="IT"/>
    <n v="8"/>
    <x v="0"/>
    <n v="43"/>
    <n v="11"/>
    <n v="5"/>
    <s v="Low"/>
    <x v="0"/>
    <s v="No"/>
    <x v="1"/>
    <n v="1"/>
    <s v="Satisfied"/>
    <n v="2"/>
    <x v="1"/>
    <s v="Average"/>
    <n v="0.48448490452080839"/>
  </r>
  <r>
    <x v="1385"/>
    <x v="5"/>
    <n v="49"/>
    <s v="Prefer not to say"/>
    <s v="Designer"/>
    <s v="Retail"/>
    <n v="8"/>
    <x v="2"/>
    <n v="34"/>
    <n v="3"/>
    <n v="4"/>
    <s v="High"/>
    <x v="2"/>
    <s v="No"/>
    <x v="1"/>
    <n v="1"/>
    <s v="Neutral"/>
    <n v="4"/>
    <x v="1"/>
    <s v="Good"/>
    <n v="0.63689309622849899"/>
  </r>
  <r>
    <x v="1386"/>
    <x v="2"/>
    <n v="24"/>
    <s v="Female"/>
    <s v="Sales"/>
    <s v="Healthcare"/>
    <n v="1"/>
    <x v="2"/>
    <n v="44"/>
    <n v="8"/>
    <n v="3"/>
    <s v="Low"/>
    <x v="2"/>
    <s v="No"/>
    <x v="1"/>
    <n v="1"/>
    <s v="Unsatisfied"/>
    <n v="4"/>
    <x v="2"/>
    <s v="Good"/>
    <n v="0.40664555453482287"/>
  </r>
  <r>
    <x v="1387"/>
    <x v="1"/>
    <n v="51"/>
    <s v="Female"/>
    <s v="Sales"/>
    <s v="Education"/>
    <n v="29"/>
    <x v="1"/>
    <n v="44"/>
    <n v="16"/>
    <n v="1"/>
    <s v="Medium"/>
    <x v="2"/>
    <s v="No"/>
    <x v="0"/>
    <n v="5"/>
    <s v="Neutral"/>
    <n v="2"/>
    <x v="2"/>
    <s v="Poor"/>
    <n v="0.12421390334128846"/>
  </r>
  <r>
    <x v="1388"/>
    <x v="2"/>
    <n v="34"/>
    <s v="Prefer not to say"/>
    <s v="Project Manager"/>
    <s v="Education"/>
    <n v="3"/>
    <x v="2"/>
    <n v="43"/>
    <n v="9"/>
    <n v="3"/>
    <s v="High"/>
    <x v="3"/>
    <s v="Yes"/>
    <x v="1"/>
    <n v="5"/>
    <s v="Unsatisfied"/>
    <n v="3"/>
    <x v="1"/>
    <s v="Average"/>
    <n v="0.91941835211825396"/>
  </r>
  <r>
    <x v="1389"/>
    <x v="4"/>
    <n v="43"/>
    <s v="Prefer not to say"/>
    <s v="HR"/>
    <s v="Finance"/>
    <n v="24"/>
    <x v="2"/>
    <n v="37"/>
    <n v="3"/>
    <n v="5"/>
    <s v="High"/>
    <x v="2"/>
    <s v="No"/>
    <x v="0"/>
    <n v="1"/>
    <s v="Neutral"/>
    <n v="2"/>
    <x v="1"/>
    <s v="Poor"/>
    <n v="0.16937127279616293"/>
  </r>
  <r>
    <x v="1390"/>
    <x v="2"/>
    <n v="38"/>
    <s v="Non-binary"/>
    <s v="Marketing"/>
    <s v="Manufacturing"/>
    <n v="3"/>
    <x v="2"/>
    <n v="58"/>
    <n v="4"/>
    <n v="3"/>
    <s v="Low"/>
    <x v="2"/>
    <s v="Yes"/>
    <x v="0"/>
    <n v="1"/>
    <s v="Neutral"/>
    <n v="1"/>
    <x v="2"/>
    <s v="Average"/>
    <n v="0.40286740286418465"/>
  </r>
  <r>
    <x v="1391"/>
    <x v="2"/>
    <n v="46"/>
    <s v="Male"/>
    <s v="Data Scientist"/>
    <s v="Finance"/>
    <n v="24"/>
    <x v="0"/>
    <n v="45"/>
    <n v="4"/>
    <n v="4"/>
    <s v="High"/>
    <x v="1"/>
    <s v="No"/>
    <x v="2"/>
    <n v="4"/>
    <s v="Unsatisfied"/>
    <n v="2"/>
    <x v="0"/>
    <s v="Average"/>
    <n v="0.32702158744106702"/>
  </r>
  <r>
    <x v="1392"/>
    <x v="3"/>
    <n v="35"/>
    <s v="Non-binary"/>
    <s v="Software Engineer"/>
    <s v="Education"/>
    <n v="16"/>
    <x v="0"/>
    <n v="54"/>
    <n v="6"/>
    <n v="1"/>
    <s v="Medium"/>
    <x v="3"/>
    <s v="No"/>
    <x v="2"/>
    <n v="3"/>
    <s v="Unsatisfied"/>
    <n v="5"/>
    <x v="1"/>
    <s v="Poor"/>
    <n v="0.49989152610340559"/>
  </r>
  <r>
    <x v="1393"/>
    <x v="5"/>
    <n v="41"/>
    <s v="Male"/>
    <s v="Sales"/>
    <s v="IT"/>
    <n v="21"/>
    <x v="1"/>
    <n v="47"/>
    <n v="0"/>
    <n v="5"/>
    <s v="High"/>
    <x v="3"/>
    <s v="No"/>
    <x v="1"/>
    <n v="2"/>
    <s v="Unsatisfied"/>
    <n v="5"/>
    <x v="2"/>
    <s v="Average"/>
    <n v="0.23700992833088608"/>
  </r>
  <r>
    <x v="1394"/>
    <x v="2"/>
    <n v="27"/>
    <s v="Male"/>
    <s v="Data Scientist"/>
    <s v="IT"/>
    <n v="5"/>
    <x v="0"/>
    <n v="45"/>
    <n v="6"/>
    <n v="2"/>
    <s v="Low"/>
    <x v="0"/>
    <s v="No"/>
    <x v="0"/>
    <n v="4"/>
    <s v="Unsatisfied"/>
    <n v="2"/>
    <x v="0"/>
    <s v="Average"/>
    <n v="0.51051871081945877"/>
  </r>
  <r>
    <x v="1395"/>
    <x v="4"/>
    <n v="58"/>
    <s v="Prefer not to say"/>
    <s v="HR"/>
    <s v="IT"/>
    <n v="36"/>
    <x v="2"/>
    <n v="45"/>
    <n v="1"/>
    <n v="1"/>
    <s v="Low"/>
    <x v="2"/>
    <s v="Yes"/>
    <x v="0"/>
    <n v="4"/>
    <s v="Neutral"/>
    <n v="3"/>
    <x v="0"/>
    <s v="Good"/>
    <n v="6.5148253439544446E-2"/>
  </r>
  <r>
    <x v="1396"/>
    <x v="3"/>
    <n v="26"/>
    <s v="Female"/>
    <s v="Designer"/>
    <s v="Healthcare"/>
    <n v="4"/>
    <x v="1"/>
    <n v="39"/>
    <n v="13"/>
    <n v="5"/>
    <s v="Medium"/>
    <x v="2"/>
    <s v="No"/>
    <x v="2"/>
    <n v="3"/>
    <s v="Unsatisfied"/>
    <n v="1"/>
    <x v="1"/>
    <s v="Good"/>
    <n v="0.67792301230651453"/>
  </r>
  <r>
    <x v="1397"/>
    <x v="3"/>
    <n v="31"/>
    <s v="Non-binary"/>
    <s v="Marketing"/>
    <s v="Consulting"/>
    <n v="12"/>
    <x v="2"/>
    <n v="59"/>
    <n v="16"/>
    <n v="3"/>
    <s v="Low"/>
    <x v="0"/>
    <s v="Yes"/>
    <x v="0"/>
    <n v="1"/>
    <s v="Unsatisfied"/>
    <n v="5"/>
    <x v="1"/>
    <s v="Good"/>
    <n v="0.44839005119471798"/>
  </r>
  <r>
    <x v="1398"/>
    <x v="0"/>
    <n v="37"/>
    <s v="Female"/>
    <s v="Software Engineer"/>
    <s v="Consulting"/>
    <n v="15"/>
    <x v="0"/>
    <n v="35"/>
    <n v="6"/>
    <n v="4"/>
    <s v="High"/>
    <x v="3"/>
    <s v="Yes"/>
    <x v="0"/>
    <n v="5"/>
    <s v="Neutral"/>
    <n v="5"/>
    <x v="1"/>
    <s v="Good"/>
    <n v="0.75341137793990176"/>
  </r>
  <r>
    <x v="1399"/>
    <x v="4"/>
    <n v="41"/>
    <s v="Prefer not to say"/>
    <s v="Data Scientist"/>
    <s v="Finance"/>
    <n v="4"/>
    <x v="2"/>
    <n v="42"/>
    <n v="5"/>
    <n v="1"/>
    <s v="High"/>
    <x v="1"/>
    <s v="Yes"/>
    <x v="2"/>
    <n v="1"/>
    <s v="Neutral"/>
    <n v="5"/>
    <x v="2"/>
    <s v="Good"/>
    <n v="0.83551701383327304"/>
  </r>
  <r>
    <x v="1400"/>
    <x v="2"/>
    <n v="24"/>
    <s v="Prefer not to say"/>
    <s v="Marketing"/>
    <s v="Healthcare"/>
    <n v="3"/>
    <x v="0"/>
    <n v="50"/>
    <n v="19"/>
    <n v="4"/>
    <s v="Low"/>
    <x v="1"/>
    <s v="No"/>
    <x v="0"/>
    <n v="3"/>
    <s v="Satisfied"/>
    <n v="5"/>
    <x v="0"/>
    <s v="Poor"/>
    <n v="3.5963412999091005E-2"/>
  </r>
  <r>
    <x v="1401"/>
    <x v="0"/>
    <n v="46"/>
    <s v="Prefer not to say"/>
    <s v="Designer"/>
    <s v="Healthcare"/>
    <n v="25"/>
    <x v="0"/>
    <n v="54"/>
    <n v="5"/>
    <n v="3"/>
    <s v="Low"/>
    <x v="3"/>
    <s v="No"/>
    <x v="2"/>
    <n v="4"/>
    <s v="Satisfied"/>
    <n v="3"/>
    <x v="2"/>
    <s v="Poor"/>
    <n v="0.70834951167655202"/>
  </r>
  <r>
    <x v="1402"/>
    <x v="3"/>
    <n v="45"/>
    <s v="Female"/>
    <s v="Sales"/>
    <s v="Finance"/>
    <n v="5"/>
    <x v="1"/>
    <n v="46"/>
    <n v="8"/>
    <n v="3"/>
    <s v="High"/>
    <x v="3"/>
    <s v="No"/>
    <x v="0"/>
    <n v="3"/>
    <s v="Neutral"/>
    <n v="1"/>
    <x v="2"/>
    <s v="Poor"/>
    <n v="0.58098569416117474"/>
  </r>
  <r>
    <x v="1403"/>
    <x v="3"/>
    <n v="23"/>
    <s v="Non-binary"/>
    <s v="HR"/>
    <s v="Finance"/>
    <n v="6"/>
    <x v="0"/>
    <n v="51"/>
    <n v="16"/>
    <n v="5"/>
    <s v="High"/>
    <x v="0"/>
    <s v="No"/>
    <x v="1"/>
    <n v="5"/>
    <s v="Satisfied"/>
    <n v="1"/>
    <x v="2"/>
    <s v="Poor"/>
    <n v="0.86684522915916329"/>
  </r>
  <r>
    <x v="1404"/>
    <x v="1"/>
    <n v="48"/>
    <s v="Non-binary"/>
    <s v="Marketing"/>
    <s v="Manufacturing"/>
    <n v="26"/>
    <x v="0"/>
    <n v="39"/>
    <n v="10"/>
    <n v="2"/>
    <s v="High"/>
    <x v="3"/>
    <s v="Yes"/>
    <x v="1"/>
    <n v="5"/>
    <s v="Unsatisfied"/>
    <n v="1"/>
    <x v="1"/>
    <s v="Average"/>
    <n v="0.17307783772792407"/>
  </r>
  <r>
    <x v="1405"/>
    <x v="2"/>
    <n v="38"/>
    <s v="Male"/>
    <s v="HR"/>
    <s v="IT"/>
    <n v="19"/>
    <x v="0"/>
    <n v="37"/>
    <n v="10"/>
    <n v="3"/>
    <s v="Medium"/>
    <x v="1"/>
    <s v="Yes"/>
    <x v="1"/>
    <n v="4"/>
    <s v="Neutral"/>
    <n v="3"/>
    <x v="2"/>
    <s v="Poor"/>
    <n v="0.71307559637542206"/>
  </r>
  <r>
    <x v="1406"/>
    <x v="5"/>
    <n v="34"/>
    <s v="Non-binary"/>
    <s v="Designer"/>
    <s v="IT"/>
    <n v="12"/>
    <x v="1"/>
    <n v="44"/>
    <n v="3"/>
    <n v="3"/>
    <s v="High"/>
    <x v="0"/>
    <s v="No"/>
    <x v="2"/>
    <n v="4"/>
    <s v="Satisfied"/>
    <n v="4"/>
    <x v="0"/>
    <s v="Average"/>
    <n v="0.52490529730638236"/>
  </r>
  <r>
    <x v="1407"/>
    <x v="3"/>
    <n v="42"/>
    <s v="Female"/>
    <s v="Sales"/>
    <s v="Education"/>
    <n v="22"/>
    <x v="1"/>
    <n v="48"/>
    <n v="5"/>
    <n v="5"/>
    <s v="Low"/>
    <x v="2"/>
    <s v="No"/>
    <x v="0"/>
    <n v="5"/>
    <s v="Unsatisfied"/>
    <n v="1"/>
    <x v="0"/>
    <s v="Poor"/>
    <n v="0.89506364323078647"/>
  </r>
  <r>
    <x v="1408"/>
    <x v="4"/>
    <n v="46"/>
    <s v="Non-binary"/>
    <s v="Software Engineer"/>
    <s v="Finance"/>
    <n v="24"/>
    <x v="0"/>
    <n v="28"/>
    <n v="4"/>
    <n v="3"/>
    <s v="High"/>
    <x v="2"/>
    <s v="Yes"/>
    <x v="2"/>
    <n v="1"/>
    <s v="Satisfied"/>
    <n v="4"/>
    <x v="2"/>
    <s v="Good"/>
    <n v="0.98447114190547036"/>
  </r>
  <r>
    <x v="1409"/>
    <x v="0"/>
    <n v="36"/>
    <s v="Prefer not to say"/>
    <s v="Data Scientist"/>
    <s v="Healthcare"/>
    <n v="17"/>
    <x v="1"/>
    <n v="44"/>
    <n v="7"/>
    <n v="2"/>
    <s v="Medium"/>
    <x v="0"/>
    <s v="No"/>
    <x v="1"/>
    <n v="4"/>
    <s v="Unsatisfied"/>
    <n v="3"/>
    <x v="1"/>
    <s v="Average"/>
    <n v="0.87620183002750796"/>
  </r>
  <r>
    <x v="1410"/>
    <x v="2"/>
    <n v="30"/>
    <s v="Male"/>
    <s v="Marketing"/>
    <s v="IT"/>
    <n v="9"/>
    <x v="2"/>
    <n v="35"/>
    <n v="9"/>
    <n v="4"/>
    <s v="High"/>
    <x v="3"/>
    <s v="Yes"/>
    <x v="1"/>
    <n v="1"/>
    <s v="Satisfied"/>
    <n v="3"/>
    <x v="1"/>
    <s v="Good"/>
    <n v="0.92401222445783326"/>
  </r>
  <r>
    <x v="1411"/>
    <x v="4"/>
    <n v="34"/>
    <s v="Male"/>
    <s v="Marketing"/>
    <s v="Manufacturing"/>
    <n v="8"/>
    <x v="2"/>
    <n v="48"/>
    <n v="4"/>
    <n v="1"/>
    <s v="Low"/>
    <x v="1"/>
    <s v="No"/>
    <x v="1"/>
    <n v="5"/>
    <s v="Neutral"/>
    <n v="2"/>
    <x v="1"/>
    <s v="Good"/>
    <n v="0.78722932975075011"/>
  </r>
  <r>
    <x v="1412"/>
    <x v="3"/>
    <n v="40"/>
    <s v="Female"/>
    <s v="Marketing"/>
    <s v="Education"/>
    <n v="19"/>
    <x v="1"/>
    <n v="48"/>
    <n v="13"/>
    <n v="5"/>
    <s v="Low"/>
    <x v="0"/>
    <s v="Yes"/>
    <x v="2"/>
    <n v="5"/>
    <s v="Satisfied"/>
    <n v="3"/>
    <x v="1"/>
    <s v="Average"/>
    <n v="0.55592243892357507"/>
  </r>
  <r>
    <x v="1413"/>
    <x v="0"/>
    <n v="45"/>
    <s v="Prefer not to say"/>
    <s v="Marketing"/>
    <s v="Finance"/>
    <n v="23"/>
    <x v="1"/>
    <n v="45"/>
    <n v="1"/>
    <n v="4"/>
    <s v="Low"/>
    <x v="3"/>
    <s v="Yes"/>
    <x v="2"/>
    <n v="4"/>
    <s v="Satisfied"/>
    <n v="1"/>
    <x v="2"/>
    <s v="Good"/>
    <n v="0.4190712373894685"/>
  </r>
  <r>
    <x v="1413"/>
    <x v="3"/>
    <n v="37"/>
    <s v="Male"/>
    <s v="Software Engineer"/>
    <s v="Consulting"/>
    <n v="3"/>
    <x v="1"/>
    <n v="46"/>
    <n v="2"/>
    <n v="5"/>
    <s v="High"/>
    <x v="0"/>
    <s v="No"/>
    <x v="2"/>
    <n v="5"/>
    <s v="Satisfied"/>
    <n v="4"/>
    <x v="1"/>
    <s v="Average"/>
    <n v="0.89901277870336782"/>
  </r>
  <r>
    <x v="1414"/>
    <x v="5"/>
    <n v="37"/>
    <s v="Non-binary"/>
    <s v="Software Engineer"/>
    <s v="IT"/>
    <n v="15"/>
    <x v="2"/>
    <n v="44"/>
    <n v="2"/>
    <n v="2"/>
    <s v="Low"/>
    <x v="2"/>
    <s v="Yes"/>
    <x v="1"/>
    <n v="3"/>
    <s v="Satisfied"/>
    <n v="4"/>
    <x v="1"/>
    <s v="Poor"/>
    <n v="0.93510045442342116"/>
  </r>
  <r>
    <x v="1415"/>
    <x v="1"/>
    <n v="33"/>
    <s v="Non-binary"/>
    <s v="Data Scientist"/>
    <s v="IT"/>
    <n v="14"/>
    <x v="1"/>
    <n v="49"/>
    <n v="18"/>
    <n v="3"/>
    <s v="Medium"/>
    <x v="1"/>
    <s v="Yes"/>
    <x v="2"/>
    <n v="4"/>
    <s v="Neutral"/>
    <n v="2"/>
    <x v="1"/>
    <s v="Average"/>
    <n v="0.4093922002380177"/>
  </r>
  <r>
    <x v="1416"/>
    <x v="4"/>
    <n v="36"/>
    <s v="Prefer not to say"/>
    <s v="Software Engineer"/>
    <s v="IT"/>
    <n v="8"/>
    <x v="2"/>
    <n v="37"/>
    <n v="5"/>
    <n v="1"/>
    <s v="Low"/>
    <x v="1"/>
    <s v="No"/>
    <x v="1"/>
    <n v="1"/>
    <s v="Satisfied"/>
    <n v="1"/>
    <x v="0"/>
    <s v="Good"/>
    <n v="0.70527345010299292"/>
  </r>
  <r>
    <x v="1417"/>
    <x v="5"/>
    <n v="31"/>
    <s v="Female"/>
    <s v="Data Scientist"/>
    <s v="Manufacturing"/>
    <n v="12"/>
    <x v="1"/>
    <n v="52"/>
    <n v="8"/>
    <n v="5"/>
    <s v="Low"/>
    <x v="0"/>
    <s v="No"/>
    <x v="2"/>
    <n v="2"/>
    <s v="Unsatisfied"/>
    <n v="5"/>
    <x v="1"/>
    <s v="Good"/>
    <n v="0.42057234657609266"/>
  </r>
  <r>
    <x v="1418"/>
    <x v="3"/>
    <n v="22"/>
    <s v="Female"/>
    <s v="Marketing"/>
    <s v="Healthcare"/>
    <n v="2"/>
    <x v="1"/>
    <n v="44"/>
    <n v="20"/>
    <n v="4"/>
    <s v="High"/>
    <x v="3"/>
    <s v="No"/>
    <x v="1"/>
    <n v="1"/>
    <s v="Unsatisfied"/>
    <n v="1"/>
    <x v="1"/>
    <s v="Average"/>
    <n v="9.5051871145486633E-2"/>
  </r>
  <r>
    <x v="1419"/>
    <x v="1"/>
    <n v="45"/>
    <s v="Non-binary"/>
    <s v="Project Manager"/>
    <s v="Manufacturing"/>
    <n v="23"/>
    <x v="0"/>
    <n v="44"/>
    <n v="4"/>
    <n v="4"/>
    <s v="Low"/>
    <x v="2"/>
    <s v="Yes"/>
    <x v="0"/>
    <n v="1"/>
    <s v="Neutral"/>
    <n v="4"/>
    <x v="1"/>
    <s v="Good"/>
    <n v="0.99402424343206996"/>
  </r>
  <r>
    <x v="1420"/>
    <x v="2"/>
    <n v="25"/>
    <s v="Female"/>
    <s v="HR"/>
    <s v="Finance"/>
    <n v="3"/>
    <x v="2"/>
    <n v="45"/>
    <n v="9"/>
    <n v="4"/>
    <s v="Low"/>
    <x v="0"/>
    <s v="Yes"/>
    <x v="1"/>
    <n v="5"/>
    <s v="Neutral"/>
    <n v="3"/>
    <x v="0"/>
    <s v="Average"/>
    <n v="0.37567300308746532"/>
  </r>
  <r>
    <x v="1421"/>
    <x v="1"/>
    <n v="44"/>
    <s v="Male"/>
    <s v="Project Manager"/>
    <s v="Finance"/>
    <n v="23"/>
    <x v="2"/>
    <n v="37"/>
    <n v="18"/>
    <n v="3"/>
    <s v="High"/>
    <x v="3"/>
    <s v="Yes"/>
    <x v="1"/>
    <n v="4"/>
    <s v="Neutral"/>
    <n v="1"/>
    <x v="1"/>
    <s v="Good"/>
    <n v="0.2326621637976013"/>
  </r>
  <r>
    <x v="1422"/>
    <x v="4"/>
    <n v="36"/>
    <s v="Female"/>
    <s v="Sales"/>
    <s v="Consulting"/>
    <n v="13"/>
    <x v="1"/>
    <n v="42"/>
    <n v="3"/>
    <n v="3"/>
    <s v="High"/>
    <x v="1"/>
    <s v="No"/>
    <x v="1"/>
    <n v="4"/>
    <s v="Neutral"/>
    <n v="3"/>
    <x v="0"/>
    <s v="Poor"/>
    <n v="0.77382543831054373"/>
  </r>
  <r>
    <x v="1423"/>
    <x v="5"/>
    <n v="37"/>
    <s v="Female"/>
    <s v="Designer"/>
    <s v="Consulting"/>
    <n v="14"/>
    <x v="0"/>
    <n v="54"/>
    <n v="3"/>
    <n v="3"/>
    <s v="Low"/>
    <x v="2"/>
    <s v="Yes"/>
    <x v="2"/>
    <n v="2"/>
    <s v="Neutral"/>
    <n v="1"/>
    <x v="1"/>
    <s v="Good"/>
    <n v="0.42822674231143243"/>
  </r>
  <r>
    <x v="1424"/>
    <x v="2"/>
    <n v="45"/>
    <s v="Male"/>
    <s v="Project Manager"/>
    <s v="Healthcare"/>
    <n v="22"/>
    <x v="0"/>
    <n v="38"/>
    <n v="2"/>
    <n v="2"/>
    <s v="Medium"/>
    <x v="0"/>
    <s v="Yes"/>
    <x v="0"/>
    <n v="2"/>
    <s v="Unsatisfied"/>
    <n v="4"/>
    <x v="1"/>
    <s v="Good"/>
    <n v="0.10677123998696347"/>
  </r>
  <r>
    <x v="1425"/>
    <x v="2"/>
    <n v="48"/>
    <s v="Female"/>
    <s v="Software Engineer"/>
    <s v="Retail"/>
    <n v="29"/>
    <x v="0"/>
    <n v="22"/>
    <n v="3"/>
    <n v="5"/>
    <s v="High"/>
    <x v="3"/>
    <s v="No"/>
    <x v="2"/>
    <n v="5"/>
    <s v="Satisfied"/>
    <n v="4"/>
    <x v="0"/>
    <s v="Poor"/>
    <n v="0.53559381182789878"/>
  </r>
  <r>
    <x v="1426"/>
    <x v="4"/>
    <n v="42"/>
    <s v="Non-binary"/>
    <s v="Marketing"/>
    <s v="Finance"/>
    <n v="19"/>
    <x v="1"/>
    <n v="43"/>
    <n v="4"/>
    <n v="4"/>
    <s v="Low"/>
    <x v="0"/>
    <s v="No"/>
    <x v="0"/>
    <n v="5"/>
    <s v="Satisfied"/>
    <n v="5"/>
    <x v="2"/>
    <s v="Poor"/>
    <n v="0.15756599791707759"/>
  </r>
  <r>
    <x v="1427"/>
    <x v="3"/>
    <n v="28"/>
    <s v="Non-binary"/>
    <s v="Sales"/>
    <s v="Manufacturing"/>
    <n v="5"/>
    <x v="2"/>
    <n v="42"/>
    <n v="3"/>
    <n v="3"/>
    <s v="High"/>
    <x v="3"/>
    <s v="No"/>
    <x v="1"/>
    <n v="3"/>
    <s v="Satisfied"/>
    <n v="4"/>
    <x v="1"/>
    <s v="Good"/>
    <n v="0.47063432792015691"/>
  </r>
  <r>
    <x v="1428"/>
    <x v="3"/>
    <n v="58"/>
    <s v="Non-binary"/>
    <s v="Project Manager"/>
    <s v="Healthcare"/>
    <n v="38"/>
    <x v="1"/>
    <n v="45"/>
    <n v="11"/>
    <n v="4"/>
    <s v="High"/>
    <x v="0"/>
    <s v="No"/>
    <x v="2"/>
    <n v="2"/>
    <s v="Unsatisfied"/>
    <n v="1"/>
    <x v="2"/>
    <s v="Average"/>
    <n v="0.33769570930565107"/>
  </r>
  <r>
    <x v="1429"/>
    <x v="0"/>
    <n v="50"/>
    <s v="Female"/>
    <s v="Project Manager"/>
    <s v="Finance"/>
    <n v="27"/>
    <x v="1"/>
    <n v="42"/>
    <n v="3"/>
    <n v="1"/>
    <s v="Medium"/>
    <x v="1"/>
    <s v="Yes"/>
    <x v="0"/>
    <n v="1"/>
    <s v="Neutral"/>
    <n v="3"/>
    <x v="0"/>
    <s v="Good"/>
    <n v="0.62975268666304651"/>
  </r>
  <r>
    <x v="1430"/>
    <x v="2"/>
    <n v="46"/>
    <s v="Prefer not to say"/>
    <s v="Marketing"/>
    <s v="Retail"/>
    <n v="27"/>
    <x v="0"/>
    <n v="42"/>
    <n v="2"/>
    <n v="3"/>
    <s v="Low"/>
    <x v="0"/>
    <s v="Yes"/>
    <x v="1"/>
    <n v="2"/>
    <s v="Neutral"/>
    <n v="4"/>
    <x v="1"/>
    <s v="Poor"/>
    <n v="0.11031765535476501"/>
  </r>
  <r>
    <x v="1431"/>
    <x v="3"/>
    <n v="41"/>
    <s v="Non-binary"/>
    <s v="Marketing"/>
    <s v="Retail"/>
    <n v="21"/>
    <x v="2"/>
    <n v="47"/>
    <n v="11"/>
    <n v="4"/>
    <s v="High"/>
    <x v="2"/>
    <s v="No"/>
    <x v="1"/>
    <n v="4"/>
    <s v="Satisfied"/>
    <n v="5"/>
    <x v="2"/>
    <s v="Average"/>
    <n v="0.34171302548235227"/>
  </r>
  <r>
    <x v="1432"/>
    <x v="4"/>
    <n v="27"/>
    <s v="Male"/>
    <s v="Project Manager"/>
    <s v="Education"/>
    <n v="5"/>
    <x v="2"/>
    <n v="42"/>
    <n v="15"/>
    <n v="3"/>
    <s v="Medium"/>
    <x v="3"/>
    <s v="No"/>
    <x v="1"/>
    <n v="5"/>
    <s v="Neutral"/>
    <n v="3"/>
    <x v="0"/>
    <s v="Poor"/>
    <n v="9.1377130367429338E-3"/>
  </r>
  <r>
    <x v="1433"/>
    <x v="3"/>
    <n v="38"/>
    <s v="Female"/>
    <s v="Marketing"/>
    <s v="Retail"/>
    <n v="19"/>
    <x v="0"/>
    <n v="37"/>
    <n v="8"/>
    <n v="2"/>
    <s v="Low"/>
    <x v="3"/>
    <s v="Yes"/>
    <x v="1"/>
    <n v="2"/>
    <s v="Unsatisfied"/>
    <n v="2"/>
    <x v="1"/>
    <s v="Good"/>
    <n v="0.29582438748825779"/>
  </r>
  <r>
    <x v="1434"/>
    <x v="5"/>
    <n v="50"/>
    <s v="Non-binary"/>
    <s v="Marketing"/>
    <s v="Consulting"/>
    <n v="30"/>
    <x v="2"/>
    <n v="36"/>
    <n v="2"/>
    <n v="4"/>
    <s v="Medium"/>
    <x v="0"/>
    <s v="No"/>
    <x v="2"/>
    <n v="3"/>
    <s v="Unsatisfied"/>
    <n v="2"/>
    <x v="0"/>
    <s v="Good"/>
    <n v="0.42392251940888004"/>
  </r>
  <r>
    <x v="1435"/>
    <x v="0"/>
    <n v="38"/>
    <s v="Female"/>
    <s v="Designer"/>
    <s v="IT"/>
    <n v="16"/>
    <x v="0"/>
    <n v="34"/>
    <n v="9"/>
    <n v="2"/>
    <s v="Low"/>
    <x v="2"/>
    <s v="No"/>
    <x v="2"/>
    <n v="5"/>
    <s v="Unsatisfied"/>
    <n v="3"/>
    <x v="2"/>
    <s v="Good"/>
    <n v="0.11474985905044677"/>
  </r>
  <r>
    <x v="1436"/>
    <x v="1"/>
    <n v="33"/>
    <s v="Prefer not to say"/>
    <s v="Data Scientist"/>
    <s v="Retail"/>
    <n v="11"/>
    <x v="1"/>
    <n v="47"/>
    <n v="5"/>
    <n v="3"/>
    <s v="Medium"/>
    <x v="3"/>
    <s v="No"/>
    <x v="0"/>
    <n v="1"/>
    <s v="Satisfied"/>
    <n v="1"/>
    <x v="1"/>
    <s v="Average"/>
    <n v="1.446726381725616E-2"/>
  </r>
  <r>
    <x v="1437"/>
    <x v="4"/>
    <n v="45"/>
    <s v="Prefer not to say"/>
    <s v="HR"/>
    <s v="Manufacturing"/>
    <n v="23"/>
    <x v="0"/>
    <n v="60"/>
    <n v="16"/>
    <n v="3"/>
    <s v="Medium"/>
    <x v="3"/>
    <s v="Yes"/>
    <x v="2"/>
    <n v="2"/>
    <s v="Satisfied"/>
    <n v="4"/>
    <x v="2"/>
    <s v="Poor"/>
    <n v="0.39909603183453302"/>
  </r>
  <r>
    <x v="1438"/>
    <x v="2"/>
    <n v="33"/>
    <s v="Male"/>
    <s v="HR"/>
    <s v="Manufacturing"/>
    <n v="14"/>
    <x v="0"/>
    <n v="37"/>
    <n v="4"/>
    <n v="1"/>
    <s v="Low"/>
    <x v="3"/>
    <s v="Yes"/>
    <x v="2"/>
    <n v="1"/>
    <s v="Satisfied"/>
    <n v="5"/>
    <x v="2"/>
    <s v="Average"/>
    <n v="0.80791213720680199"/>
  </r>
  <r>
    <x v="1439"/>
    <x v="0"/>
    <n v="37"/>
    <s v="Non-binary"/>
    <s v="Software Engineer"/>
    <s v="Manufacturing"/>
    <n v="16"/>
    <x v="0"/>
    <n v="28"/>
    <n v="3"/>
    <n v="1"/>
    <s v="Low"/>
    <x v="2"/>
    <s v="No"/>
    <x v="1"/>
    <n v="2"/>
    <s v="Neutral"/>
    <n v="1"/>
    <x v="1"/>
    <s v="Good"/>
    <n v="0.24623866893677915"/>
  </r>
  <r>
    <x v="1440"/>
    <x v="2"/>
    <n v="29"/>
    <s v="Non-binary"/>
    <s v="Data Scientist"/>
    <s v="IT"/>
    <n v="7"/>
    <x v="1"/>
    <n v="40"/>
    <n v="3"/>
    <n v="3"/>
    <s v="High"/>
    <x v="3"/>
    <s v="Yes"/>
    <x v="0"/>
    <n v="4"/>
    <s v="Neutral"/>
    <n v="5"/>
    <x v="0"/>
    <s v="Poor"/>
    <n v="0.11228491464018642"/>
  </r>
  <r>
    <x v="1441"/>
    <x v="5"/>
    <n v="45"/>
    <s v="Female"/>
    <s v="Designer"/>
    <s v="Retail"/>
    <n v="22"/>
    <x v="0"/>
    <n v="36"/>
    <n v="7"/>
    <n v="3"/>
    <s v="Medium"/>
    <x v="2"/>
    <s v="No"/>
    <x v="2"/>
    <n v="4"/>
    <s v="Satisfied"/>
    <n v="1"/>
    <x v="2"/>
    <s v="Average"/>
    <n v="0.84477477196542405"/>
  </r>
  <r>
    <x v="1442"/>
    <x v="1"/>
    <n v="43"/>
    <s v="Prefer not to say"/>
    <s v="Data Scientist"/>
    <s v="Finance"/>
    <n v="23"/>
    <x v="0"/>
    <n v="40"/>
    <n v="12"/>
    <n v="2"/>
    <s v="Medium"/>
    <x v="1"/>
    <s v="Yes"/>
    <x v="1"/>
    <n v="4"/>
    <s v="Satisfied"/>
    <n v="1"/>
    <x v="1"/>
    <s v="Average"/>
    <n v="0.81855121268225439"/>
  </r>
  <r>
    <x v="1443"/>
    <x v="1"/>
    <n v="49"/>
    <s v="Non-binary"/>
    <s v="Designer"/>
    <s v="IT"/>
    <n v="28"/>
    <x v="0"/>
    <n v="35"/>
    <n v="7"/>
    <n v="1"/>
    <s v="Low"/>
    <x v="3"/>
    <s v="No"/>
    <x v="2"/>
    <n v="3"/>
    <s v="Unsatisfied"/>
    <n v="5"/>
    <x v="0"/>
    <s v="Poor"/>
    <n v="0.25117135327874485"/>
  </r>
  <r>
    <x v="1444"/>
    <x v="3"/>
    <n v="28"/>
    <s v="Female"/>
    <s v="Sales"/>
    <s v="Healthcare"/>
    <n v="9"/>
    <x v="1"/>
    <n v="59"/>
    <n v="16"/>
    <n v="1"/>
    <s v="Low"/>
    <x v="3"/>
    <s v="Yes"/>
    <x v="0"/>
    <n v="4"/>
    <s v="Unsatisfied"/>
    <n v="4"/>
    <x v="1"/>
    <s v="Average"/>
    <n v="0.80975235203982709"/>
  </r>
  <r>
    <x v="1445"/>
    <x v="0"/>
    <n v="28"/>
    <s v="Female"/>
    <s v="Marketing"/>
    <s v="IT"/>
    <n v="5"/>
    <x v="0"/>
    <n v="39"/>
    <n v="6"/>
    <n v="1"/>
    <s v="Low"/>
    <x v="0"/>
    <s v="Yes"/>
    <x v="1"/>
    <n v="2"/>
    <s v="Satisfied"/>
    <n v="5"/>
    <x v="2"/>
    <s v="Good"/>
    <n v="0.12024566410483684"/>
  </r>
  <r>
    <x v="1446"/>
    <x v="5"/>
    <n v="33"/>
    <s v="Prefer not to say"/>
    <s v="Designer"/>
    <s v="Finance"/>
    <n v="12"/>
    <x v="2"/>
    <n v="34"/>
    <n v="14"/>
    <n v="3"/>
    <s v="Medium"/>
    <x v="0"/>
    <s v="No"/>
    <x v="2"/>
    <n v="3"/>
    <s v="Neutral"/>
    <n v="1"/>
    <x v="2"/>
    <s v="Poor"/>
    <n v="0.93471127253176212"/>
  </r>
  <r>
    <x v="1447"/>
    <x v="3"/>
    <n v="32"/>
    <s v="Male"/>
    <s v="Project Manager"/>
    <s v="IT"/>
    <n v="9"/>
    <x v="0"/>
    <n v="48"/>
    <n v="15"/>
    <n v="3"/>
    <s v="Low"/>
    <x v="1"/>
    <s v="Yes"/>
    <x v="1"/>
    <n v="5"/>
    <s v="Neutral"/>
    <n v="2"/>
    <x v="0"/>
    <s v="Poor"/>
    <n v="0.40977639241176855"/>
  </r>
  <r>
    <x v="1448"/>
    <x v="3"/>
    <n v="58"/>
    <s v="Male"/>
    <s v="Sales"/>
    <s v="Retail"/>
    <n v="35"/>
    <x v="2"/>
    <n v="41"/>
    <n v="4"/>
    <n v="4"/>
    <s v="High"/>
    <x v="2"/>
    <s v="No"/>
    <x v="1"/>
    <n v="5"/>
    <s v="Satisfied"/>
    <n v="5"/>
    <x v="1"/>
    <s v="Average"/>
    <n v="0.55289923653757345"/>
  </r>
  <r>
    <x v="1449"/>
    <x v="4"/>
    <n v="38"/>
    <s v="Male"/>
    <s v="Marketing"/>
    <s v="Consulting"/>
    <n v="16"/>
    <x v="2"/>
    <n v="40"/>
    <n v="7"/>
    <n v="5"/>
    <s v="Medium"/>
    <x v="0"/>
    <s v="No"/>
    <x v="2"/>
    <n v="3"/>
    <s v="Unsatisfied"/>
    <n v="1"/>
    <x v="1"/>
    <s v="Poor"/>
    <n v="0.93437568165730367"/>
  </r>
  <r>
    <x v="1450"/>
    <x v="5"/>
    <n v="27"/>
    <s v="Female"/>
    <s v="Designer"/>
    <s v="Consulting"/>
    <n v="5"/>
    <x v="2"/>
    <n v="43"/>
    <n v="17"/>
    <n v="2"/>
    <s v="Low"/>
    <x v="3"/>
    <s v="No"/>
    <x v="2"/>
    <n v="4"/>
    <s v="Unsatisfied"/>
    <n v="5"/>
    <x v="1"/>
    <s v="Good"/>
    <n v="0.21329144569934044"/>
  </r>
  <r>
    <x v="1451"/>
    <x v="4"/>
    <n v="40"/>
    <s v="Non-binary"/>
    <s v="Data Scientist"/>
    <s v="Retail"/>
    <n v="18"/>
    <x v="1"/>
    <n v="24"/>
    <n v="3"/>
    <n v="4"/>
    <s v="Low"/>
    <x v="0"/>
    <s v="Yes"/>
    <x v="0"/>
    <n v="2"/>
    <s v="Neutral"/>
    <n v="3"/>
    <x v="1"/>
    <s v="Good"/>
    <n v="0.9069099783763368"/>
  </r>
  <r>
    <x v="1452"/>
    <x v="4"/>
    <n v="52"/>
    <s v="Male"/>
    <s v="Project Manager"/>
    <s v="Finance"/>
    <n v="33"/>
    <x v="0"/>
    <n v="52"/>
    <n v="3"/>
    <n v="5"/>
    <s v="Low"/>
    <x v="3"/>
    <s v="No"/>
    <x v="0"/>
    <n v="4"/>
    <s v="Unsatisfied"/>
    <n v="4"/>
    <x v="1"/>
    <s v="Poor"/>
    <n v="0.80708247548993639"/>
  </r>
  <r>
    <x v="1453"/>
    <x v="3"/>
    <n v="41"/>
    <s v="Male"/>
    <s v="Project Manager"/>
    <s v="Healthcare"/>
    <n v="22"/>
    <x v="2"/>
    <n v="37"/>
    <n v="9"/>
    <n v="4"/>
    <s v="Low"/>
    <x v="1"/>
    <s v="No"/>
    <x v="1"/>
    <n v="2"/>
    <s v="Satisfied"/>
    <n v="5"/>
    <x v="0"/>
    <s v="Poor"/>
    <n v="0.9318042160006762"/>
  </r>
  <r>
    <x v="1454"/>
    <x v="2"/>
    <n v="49"/>
    <s v="Non-binary"/>
    <s v="Project Manager"/>
    <s v="Retail"/>
    <n v="29"/>
    <x v="0"/>
    <n v="54"/>
    <n v="5"/>
    <n v="4"/>
    <s v="Medium"/>
    <x v="1"/>
    <s v="No"/>
    <x v="0"/>
    <n v="2"/>
    <s v="Neutral"/>
    <n v="2"/>
    <x v="2"/>
    <s v="Good"/>
    <n v="0.18845510968712254"/>
  </r>
  <r>
    <x v="1455"/>
    <x v="3"/>
    <n v="26"/>
    <s v="Non-binary"/>
    <s v="Project Manager"/>
    <s v="Finance"/>
    <n v="5"/>
    <x v="1"/>
    <n v="44"/>
    <n v="3"/>
    <n v="5"/>
    <s v="Low"/>
    <x v="0"/>
    <s v="Yes"/>
    <x v="1"/>
    <n v="2"/>
    <s v="Satisfied"/>
    <n v="4"/>
    <x v="0"/>
    <s v="Average"/>
    <n v="0.90598010759003167"/>
  </r>
  <r>
    <x v="1456"/>
    <x v="1"/>
    <n v="48"/>
    <s v="Male"/>
    <s v="Project Manager"/>
    <s v="Retail"/>
    <n v="28"/>
    <x v="2"/>
    <n v="39"/>
    <n v="10"/>
    <n v="4"/>
    <s v="High"/>
    <x v="0"/>
    <s v="Yes"/>
    <x v="1"/>
    <n v="5"/>
    <s v="Satisfied"/>
    <n v="1"/>
    <x v="0"/>
    <s v="Poor"/>
    <n v="0.70947436084844762"/>
  </r>
  <r>
    <x v="1457"/>
    <x v="4"/>
    <n v="32"/>
    <s v="Male"/>
    <s v="Software Engineer"/>
    <s v="IT"/>
    <n v="12"/>
    <x v="0"/>
    <n v="25"/>
    <n v="1"/>
    <n v="4"/>
    <s v="Low"/>
    <x v="3"/>
    <s v="No"/>
    <x v="2"/>
    <n v="4"/>
    <s v="Satisfied"/>
    <n v="2"/>
    <x v="1"/>
    <s v="Good"/>
    <n v="0.64905923824645217"/>
  </r>
  <r>
    <x v="1458"/>
    <x v="0"/>
    <n v="44"/>
    <s v="Male"/>
    <s v="Project Manager"/>
    <s v="Consulting"/>
    <n v="24"/>
    <x v="1"/>
    <n v="26"/>
    <n v="16"/>
    <n v="4"/>
    <s v="Medium"/>
    <x v="3"/>
    <s v="No"/>
    <x v="2"/>
    <n v="1"/>
    <s v="Unsatisfied"/>
    <n v="3"/>
    <x v="0"/>
    <s v="Poor"/>
    <n v="0.76287459100653887"/>
  </r>
  <r>
    <x v="1459"/>
    <x v="2"/>
    <n v="42"/>
    <s v="Prefer not to say"/>
    <s v="Software Engineer"/>
    <s v="Education"/>
    <n v="21"/>
    <x v="1"/>
    <n v="42"/>
    <n v="2"/>
    <n v="2"/>
    <s v="Medium"/>
    <x v="3"/>
    <s v="No"/>
    <x v="2"/>
    <n v="3"/>
    <s v="Unsatisfied"/>
    <n v="3"/>
    <x v="1"/>
    <s v="Poor"/>
    <n v="0.70965454010780815"/>
  </r>
  <r>
    <x v="1460"/>
    <x v="0"/>
    <n v="36"/>
    <s v="Female"/>
    <s v="HR"/>
    <s v="Education"/>
    <n v="13"/>
    <x v="1"/>
    <n v="50"/>
    <n v="4"/>
    <n v="3"/>
    <s v="High"/>
    <x v="3"/>
    <s v="Yes"/>
    <x v="1"/>
    <n v="3"/>
    <s v="Satisfied"/>
    <n v="5"/>
    <x v="1"/>
    <s v="Poor"/>
    <n v="0.3819801799139031"/>
  </r>
  <r>
    <x v="1461"/>
    <x v="2"/>
    <n v="54"/>
    <s v="Prefer not to say"/>
    <s v="Designer"/>
    <s v="Healthcare"/>
    <n v="33"/>
    <x v="1"/>
    <n v="40"/>
    <n v="3"/>
    <n v="1"/>
    <s v="Medium"/>
    <x v="2"/>
    <s v="Yes"/>
    <x v="0"/>
    <n v="2"/>
    <s v="Unsatisfied"/>
    <n v="1"/>
    <x v="0"/>
    <s v="Poor"/>
    <n v="0.99842721794492317"/>
  </r>
  <r>
    <x v="1462"/>
    <x v="2"/>
    <n v="40"/>
    <s v="Prefer not to say"/>
    <s v="Data Scientist"/>
    <s v="Healthcare"/>
    <n v="20"/>
    <x v="1"/>
    <n v="40"/>
    <n v="2"/>
    <n v="4"/>
    <s v="Low"/>
    <x v="0"/>
    <s v="No"/>
    <x v="1"/>
    <n v="4"/>
    <s v="Unsatisfied"/>
    <n v="4"/>
    <x v="0"/>
    <s v="Good"/>
    <n v="0.87286987733639876"/>
  </r>
  <r>
    <x v="1462"/>
    <x v="5"/>
    <n v="40"/>
    <s v="Prefer not to say"/>
    <s v="Data Scientist"/>
    <s v="IT"/>
    <n v="17"/>
    <x v="2"/>
    <n v="40"/>
    <n v="5"/>
    <n v="2"/>
    <s v="High"/>
    <x v="2"/>
    <s v="No"/>
    <x v="1"/>
    <n v="5"/>
    <s v="Neutral"/>
    <n v="3"/>
    <x v="2"/>
    <s v="Poor"/>
    <n v="0.34756740278375253"/>
  </r>
  <r>
    <x v="1463"/>
    <x v="1"/>
    <n v="49"/>
    <s v="Non-binary"/>
    <s v="Data Scientist"/>
    <s v="Consulting"/>
    <n v="28"/>
    <x v="1"/>
    <n v="49"/>
    <n v="12"/>
    <n v="2"/>
    <s v="Medium"/>
    <x v="0"/>
    <s v="Yes"/>
    <x v="0"/>
    <n v="4"/>
    <s v="Neutral"/>
    <n v="2"/>
    <x v="0"/>
    <s v="Average"/>
    <n v="0.16716148126063968"/>
  </r>
  <r>
    <x v="1464"/>
    <x v="5"/>
    <n v="41"/>
    <s v="Prefer not to say"/>
    <s v="Software Engineer"/>
    <s v="Retail"/>
    <n v="19"/>
    <x v="1"/>
    <n v="41"/>
    <n v="2"/>
    <n v="1"/>
    <s v="Low"/>
    <x v="0"/>
    <s v="No"/>
    <x v="2"/>
    <n v="3"/>
    <s v="Neutral"/>
    <n v="2"/>
    <x v="2"/>
    <s v="Poor"/>
    <n v="0.2353220562206314"/>
  </r>
  <r>
    <x v="1465"/>
    <x v="4"/>
    <n v="54"/>
    <s v="Non-binary"/>
    <s v="Marketing"/>
    <s v="Manufacturing"/>
    <n v="31"/>
    <x v="0"/>
    <n v="29"/>
    <n v="4"/>
    <n v="4"/>
    <s v="Medium"/>
    <x v="2"/>
    <s v="Yes"/>
    <x v="2"/>
    <n v="1"/>
    <s v="Neutral"/>
    <n v="3"/>
    <x v="2"/>
    <s v="Good"/>
    <n v="0.12868693830517408"/>
  </r>
  <r>
    <x v="1466"/>
    <x v="0"/>
    <n v="35"/>
    <s v="Male"/>
    <s v="Software Engineer"/>
    <s v="Consulting"/>
    <n v="15"/>
    <x v="1"/>
    <n v="44"/>
    <n v="3"/>
    <n v="5"/>
    <s v="Low"/>
    <x v="1"/>
    <s v="No"/>
    <x v="1"/>
    <n v="2"/>
    <s v="Satisfied"/>
    <n v="5"/>
    <x v="0"/>
    <s v="Good"/>
    <n v="0.29230662735694501"/>
  </r>
  <r>
    <x v="1467"/>
    <x v="3"/>
    <n v="55"/>
    <s v="Non-binary"/>
    <s v="Project Manager"/>
    <s v="Healthcare"/>
    <n v="36"/>
    <x v="1"/>
    <n v="28"/>
    <n v="1"/>
    <n v="1"/>
    <s v="Low"/>
    <x v="2"/>
    <s v="Yes"/>
    <x v="2"/>
    <n v="1"/>
    <s v="Neutral"/>
    <n v="5"/>
    <x v="0"/>
    <s v="Poor"/>
    <n v="0.64944907793374596"/>
  </r>
  <r>
    <x v="1468"/>
    <x v="2"/>
    <n v="36"/>
    <s v="Female"/>
    <s v="Marketing"/>
    <s v="Healthcare"/>
    <n v="16"/>
    <x v="2"/>
    <n v="44"/>
    <n v="9"/>
    <n v="5"/>
    <s v="Medium"/>
    <x v="2"/>
    <s v="Yes"/>
    <x v="1"/>
    <n v="2"/>
    <s v="Satisfied"/>
    <n v="2"/>
    <x v="0"/>
    <s v="Average"/>
    <n v="0.53464265997597715"/>
  </r>
  <r>
    <x v="1469"/>
    <x v="5"/>
    <n v="43"/>
    <s v="Male"/>
    <s v="Software Engineer"/>
    <s v="Healthcare"/>
    <n v="2"/>
    <x v="2"/>
    <n v="40"/>
    <n v="12"/>
    <n v="1"/>
    <s v="Medium"/>
    <x v="3"/>
    <s v="Yes"/>
    <x v="0"/>
    <n v="3"/>
    <s v="Unsatisfied"/>
    <n v="4"/>
    <x v="2"/>
    <s v="Average"/>
    <n v="0.74160159371228629"/>
  </r>
  <r>
    <x v="1470"/>
    <x v="3"/>
    <n v="37"/>
    <s v="Prefer not to say"/>
    <s v="Sales"/>
    <s v="Consulting"/>
    <n v="14"/>
    <x v="1"/>
    <n v="22"/>
    <n v="6"/>
    <n v="3"/>
    <s v="Low"/>
    <x v="1"/>
    <s v="No"/>
    <x v="0"/>
    <n v="5"/>
    <s v="Neutral"/>
    <n v="5"/>
    <x v="0"/>
    <s v="Average"/>
    <n v="9.9136393543558521E-2"/>
  </r>
  <r>
    <x v="1471"/>
    <x v="1"/>
    <n v="42"/>
    <s v="Female"/>
    <s v="HR"/>
    <s v="Retail"/>
    <n v="22"/>
    <x v="0"/>
    <n v="57"/>
    <n v="5"/>
    <n v="3"/>
    <s v="High"/>
    <x v="3"/>
    <s v="Yes"/>
    <x v="1"/>
    <n v="1"/>
    <s v="Neutral"/>
    <n v="3"/>
    <x v="2"/>
    <s v="Average"/>
    <n v="0.82269798259513383"/>
  </r>
  <r>
    <x v="1472"/>
    <x v="2"/>
    <n v="39"/>
    <s v="Female"/>
    <s v="HR"/>
    <s v="Consulting"/>
    <n v="17"/>
    <x v="0"/>
    <n v="51"/>
    <n v="5"/>
    <n v="2"/>
    <s v="Low"/>
    <x v="1"/>
    <s v="Yes"/>
    <x v="1"/>
    <n v="2"/>
    <s v="Satisfied"/>
    <n v="1"/>
    <x v="0"/>
    <s v="Poor"/>
    <n v="0.52355284321527917"/>
  </r>
  <r>
    <x v="1473"/>
    <x v="0"/>
    <n v="48"/>
    <s v="Female"/>
    <s v="Software Engineer"/>
    <s v="Retail"/>
    <n v="27"/>
    <x v="1"/>
    <n v="44"/>
    <n v="4"/>
    <n v="1"/>
    <s v="High"/>
    <x v="0"/>
    <s v="No"/>
    <x v="1"/>
    <n v="4"/>
    <s v="Unsatisfied"/>
    <n v="3"/>
    <x v="2"/>
    <s v="Poor"/>
    <n v="7.4601520636131791E-2"/>
  </r>
  <r>
    <x v="1474"/>
    <x v="0"/>
    <n v="47"/>
    <s v="Male"/>
    <s v="Marketing"/>
    <s v="Retail"/>
    <n v="26"/>
    <x v="0"/>
    <n v="39"/>
    <n v="10"/>
    <n v="3"/>
    <s v="Low"/>
    <x v="2"/>
    <s v="Yes"/>
    <x v="1"/>
    <n v="1"/>
    <s v="Unsatisfied"/>
    <n v="3"/>
    <x v="2"/>
    <s v="Poor"/>
    <n v="0.80317322490905874"/>
  </r>
  <r>
    <x v="1475"/>
    <x v="0"/>
    <n v="35"/>
    <s v="Prefer not to say"/>
    <s v="Project Manager"/>
    <s v="IT"/>
    <n v="15"/>
    <x v="0"/>
    <n v="44"/>
    <n v="11"/>
    <n v="4"/>
    <s v="Medium"/>
    <x v="1"/>
    <s v="Yes"/>
    <x v="2"/>
    <n v="2"/>
    <s v="Unsatisfied"/>
    <n v="2"/>
    <x v="1"/>
    <s v="Average"/>
    <n v="0.77646324768864161"/>
  </r>
  <r>
    <x v="1476"/>
    <x v="1"/>
    <n v="43"/>
    <s v="Non-binary"/>
    <s v="Designer"/>
    <s v="Retail"/>
    <n v="20"/>
    <x v="0"/>
    <n v="37"/>
    <n v="2"/>
    <n v="3"/>
    <s v="Low"/>
    <x v="3"/>
    <s v="Yes"/>
    <x v="2"/>
    <n v="3"/>
    <s v="Neutral"/>
    <n v="4"/>
    <x v="0"/>
    <s v="Poor"/>
    <n v="0.84673902748964558"/>
  </r>
  <r>
    <x v="1477"/>
    <x v="2"/>
    <n v="29"/>
    <s v="Prefer not to say"/>
    <s v="Marketing"/>
    <s v="Manufacturing"/>
    <n v="8"/>
    <x v="0"/>
    <n v="59"/>
    <n v="11"/>
    <n v="2"/>
    <s v="High"/>
    <x v="3"/>
    <s v="No"/>
    <x v="2"/>
    <n v="2"/>
    <s v="Unsatisfied"/>
    <n v="1"/>
    <x v="2"/>
    <s v="Poor"/>
    <n v="0.70103769565991969"/>
  </r>
  <r>
    <x v="1478"/>
    <x v="0"/>
    <n v="37"/>
    <s v="Male"/>
    <s v="Software Engineer"/>
    <s v="IT"/>
    <n v="17"/>
    <x v="1"/>
    <n v="40"/>
    <n v="1"/>
    <n v="3"/>
    <s v="Low"/>
    <x v="2"/>
    <s v="Yes"/>
    <x v="1"/>
    <n v="5"/>
    <s v="Neutral"/>
    <n v="2"/>
    <x v="0"/>
    <s v="Average"/>
    <n v="0.24943394921616757"/>
  </r>
  <r>
    <x v="1479"/>
    <x v="3"/>
    <n v="39"/>
    <s v="Male"/>
    <s v="Project Manager"/>
    <s v="Manufacturing"/>
    <n v="16"/>
    <x v="2"/>
    <n v="36"/>
    <n v="3"/>
    <n v="3"/>
    <s v="Medium"/>
    <x v="0"/>
    <s v="No"/>
    <x v="2"/>
    <n v="2"/>
    <s v="Unsatisfied"/>
    <n v="5"/>
    <x v="0"/>
    <s v="Average"/>
    <n v="0.6995674124413257"/>
  </r>
  <r>
    <x v="1480"/>
    <x v="1"/>
    <n v="46"/>
    <s v="Female"/>
    <s v="Project Manager"/>
    <s v="Education"/>
    <n v="23"/>
    <x v="2"/>
    <n v="44"/>
    <n v="10"/>
    <n v="2"/>
    <s v="Low"/>
    <x v="2"/>
    <s v="No"/>
    <x v="0"/>
    <n v="4"/>
    <s v="Unsatisfied"/>
    <n v="5"/>
    <x v="2"/>
    <s v="Average"/>
    <n v="6.4716015509103886E-2"/>
  </r>
  <r>
    <x v="1481"/>
    <x v="4"/>
    <n v="44"/>
    <s v="Male"/>
    <s v="Data Scientist"/>
    <s v="Retail"/>
    <n v="22"/>
    <x v="1"/>
    <n v="45"/>
    <n v="1"/>
    <n v="3"/>
    <s v="High"/>
    <x v="0"/>
    <s v="Yes"/>
    <x v="0"/>
    <n v="4"/>
    <s v="Unsatisfied"/>
    <n v="1"/>
    <x v="0"/>
    <s v="Poor"/>
    <n v="0.54964304755312754"/>
  </r>
  <r>
    <x v="1482"/>
    <x v="1"/>
    <n v="36"/>
    <s v="Non-binary"/>
    <s v="HR"/>
    <s v="Healthcare"/>
    <n v="17"/>
    <x v="2"/>
    <n v="36"/>
    <n v="15"/>
    <n v="3"/>
    <s v="Medium"/>
    <x v="1"/>
    <s v="No"/>
    <x v="1"/>
    <n v="3"/>
    <s v="Satisfied"/>
    <n v="1"/>
    <x v="0"/>
    <s v="Average"/>
    <n v="0.13348217124656281"/>
  </r>
  <r>
    <x v="1483"/>
    <x v="2"/>
    <n v="28"/>
    <s v="Non-binary"/>
    <s v="Data Scientist"/>
    <s v="Finance"/>
    <n v="5"/>
    <x v="0"/>
    <n v="50"/>
    <n v="8"/>
    <n v="1"/>
    <s v="Medium"/>
    <x v="2"/>
    <s v="Yes"/>
    <x v="1"/>
    <n v="1"/>
    <s v="Satisfied"/>
    <n v="3"/>
    <x v="2"/>
    <s v="Average"/>
    <n v="0.15812717236400575"/>
  </r>
  <r>
    <x v="1484"/>
    <x v="0"/>
    <n v="23"/>
    <s v="Female"/>
    <s v="Marketing"/>
    <s v="IT"/>
    <n v="0"/>
    <x v="0"/>
    <n v="33"/>
    <n v="6"/>
    <n v="1"/>
    <s v="Low"/>
    <x v="2"/>
    <s v="No"/>
    <x v="2"/>
    <n v="3"/>
    <s v="Satisfied"/>
    <n v="1"/>
    <x v="0"/>
    <s v="Poor"/>
    <n v="0.95732559015252483"/>
  </r>
  <r>
    <x v="1485"/>
    <x v="4"/>
    <n v="37"/>
    <s v="Prefer not to say"/>
    <s v="HR"/>
    <s v="Retail"/>
    <n v="8"/>
    <x v="2"/>
    <n v="39"/>
    <n v="1"/>
    <n v="5"/>
    <s v="High"/>
    <x v="3"/>
    <s v="Yes"/>
    <x v="1"/>
    <n v="5"/>
    <s v="Satisfied"/>
    <n v="3"/>
    <x v="2"/>
    <s v="Good"/>
    <n v="0.72717838523256895"/>
  </r>
  <r>
    <x v="1486"/>
    <x v="1"/>
    <n v="55"/>
    <s v="Prefer not to say"/>
    <s v="Project Manager"/>
    <s v="IT"/>
    <n v="33"/>
    <x v="0"/>
    <n v="34"/>
    <n v="3"/>
    <n v="3"/>
    <s v="Low"/>
    <x v="3"/>
    <s v="Yes"/>
    <x v="0"/>
    <n v="2"/>
    <s v="Unsatisfied"/>
    <n v="5"/>
    <x v="1"/>
    <s v="Average"/>
    <n v="1.6727191746913839E-2"/>
  </r>
  <r>
    <x v="1487"/>
    <x v="4"/>
    <n v="34"/>
    <s v="Male"/>
    <s v="HR"/>
    <s v="Education"/>
    <n v="13"/>
    <x v="1"/>
    <n v="40"/>
    <n v="9"/>
    <n v="5"/>
    <s v="High"/>
    <x v="3"/>
    <s v="Yes"/>
    <x v="2"/>
    <n v="3"/>
    <s v="Satisfied"/>
    <n v="4"/>
    <x v="0"/>
    <s v="Average"/>
    <n v="0.85631914362103645"/>
  </r>
  <r>
    <x v="1488"/>
    <x v="1"/>
    <n v="30"/>
    <s v="Prefer not to say"/>
    <s v="Software Engineer"/>
    <s v="Finance"/>
    <n v="9"/>
    <x v="2"/>
    <n v="58"/>
    <n v="10"/>
    <n v="5"/>
    <s v="High"/>
    <x v="0"/>
    <s v="No"/>
    <x v="0"/>
    <n v="1"/>
    <s v="Neutral"/>
    <n v="3"/>
    <x v="2"/>
    <s v="Poor"/>
    <n v="0.53060679338153249"/>
  </r>
  <r>
    <x v="1489"/>
    <x v="5"/>
    <n v="26"/>
    <s v="Female"/>
    <s v="Designer"/>
    <s v="Education"/>
    <n v="6"/>
    <x v="2"/>
    <n v="36"/>
    <n v="4"/>
    <n v="1"/>
    <s v="Medium"/>
    <x v="0"/>
    <s v="No"/>
    <x v="1"/>
    <n v="3"/>
    <s v="Satisfied"/>
    <n v="1"/>
    <x v="1"/>
    <s v="Poor"/>
    <n v="0.52513517542892041"/>
  </r>
  <r>
    <x v="1490"/>
    <x v="2"/>
    <n v="44"/>
    <s v="Male"/>
    <s v="Data Scientist"/>
    <s v="Retail"/>
    <n v="22"/>
    <x v="0"/>
    <n v="42"/>
    <n v="12"/>
    <n v="3"/>
    <s v="Medium"/>
    <x v="0"/>
    <s v="Yes"/>
    <x v="2"/>
    <n v="5"/>
    <s v="Satisfied"/>
    <n v="1"/>
    <x v="2"/>
    <s v="Poor"/>
    <n v="0.16410816336857859"/>
  </r>
  <r>
    <x v="1491"/>
    <x v="5"/>
    <n v="29"/>
    <s v="Prefer not to say"/>
    <s v="HR"/>
    <s v="IT"/>
    <n v="10"/>
    <x v="1"/>
    <n v="44"/>
    <n v="15"/>
    <n v="1"/>
    <s v="Medium"/>
    <x v="3"/>
    <s v="Yes"/>
    <x v="1"/>
    <n v="3"/>
    <s v="Neutral"/>
    <n v="4"/>
    <x v="0"/>
    <s v="Good"/>
    <n v="0.35773144510232779"/>
  </r>
  <r>
    <x v="1492"/>
    <x v="1"/>
    <n v="44"/>
    <s v="Male"/>
    <s v="Designer"/>
    <s v="Healthcare"/>
    <n v="22"/>
    <x v="0"/>
    <n v="41"/>
    <n v="10"/>
    <n v="4"/>
    <s v="Low"/>
    <x v="1"/>
    <s v="Yes"/>
    <x v="2"/>
    <n v="2"/>
    <s v="Satisfied"/>
    <n v="5"/>
    <x v="1"/>
    <s v="Poor"/>
    <n v="0.68788462252908222"/>
  </r>
  <r>
    <x v="1493"/>
    <x v="3"/>
    <n v="52"/>
    <s v="Male"/>
    <s v="HR"/>
    <s v="Consulting"/>
    <n v="29"/>
    <x v="2"/>
    <n v="38"/>
    <n v="6"/>
    <n v="3"/>
    <s v="High"/>
    <x v="2"/>
    <s v="No"/>
    <x v="0"/>
    <n v="3"/>
    <s v="Satisfied"/>
    <n v="5"/>
    <x v="0"/>
    <s v="Average"/>
    <n v="0.89051785565865216"/>
  </r>
  <r>
    <x v="1494"/>
    <x v="5"/>
    <n v="32"/>
    <s v="Female"/>
    <s v="HR"/>
    <s v="Consulting"/>
    <n v="7"/>
    <x v="1"/>
    <n v="42"/>
    <n v="5"/>
    <n v="2"/>
    <s v="High"/>
    <x v="3"/>
    <s v="Yes"/>
    <x v="1"/>
    <n v="1"/>
    <s v="Unsatisfied"/>
    <n v="3"/>
    <x v="1"/>
    <s v="Average"/>
    <n v="0.6256070068798637"/>
  </r>
  <r>
    <x v="1495"/>
    <x v="3"/>
    <n v="49"/>
    <s v="Prefer not to say"/>
    <s v="Software Engineer"/>
    <s v="Consulting"/>
    <n v="28"/>
    <x v="2"/>
    <n v="40"/>
    <n v="3"/>
    <n v="4"/>
    <s v="Medium"/>
    <x v="0"/>
    <s v="No"/>
    <x v="2"/>
    <n v="2"/>
    <s v="Unsatisfied"/>
    <n v="5"/>
    <x v="1"/>
    <s v="Good"/>
    <n v="0.66154865218017467"/>
  </r>
  <r>
    <x v="1496"/>
    <x v="0"/>
    <n v="36"/>
    <s v="Female"/>
    <s v="Software Engineer"/>
    <s v="IT"/>
    <n v="16"/>
    <x v="1"/>
    <n v="41"/>
    <n v="3"/>
    <n v="4"/>
    <s v="High"/>
    <x v="3"/>
    <s v="No"/>
    <x v="0"/>
    <n v="5"/>
    <s v="Neutral"/>
    <n v="3"/>
    <x v="0"/>
    <s v="Average"/>
    <n v="0.73470060524021596"/>
  </r>
  <r>
    <x v="1497"/>
    <x v="4"/>
    <n v="40"/>
    <s v="Female"/>
    <s v="Software Engineer"/>
    <s v="Manufacturing"/>
    <n v="21"/>
    <x v="1"/>
    <n v="24"/>
    <n v="2"/>
    <n v="5"/>
    <s v="Low"/>
    <x v="0"/>
    <s v="No"/>
    <x v="0"/>
    <n v="4"/>
    <s v="Neutral"/>
    <n v="2"/>
    <x v="2"/>
    <s v="Poor"/>
    <n v="0.32867542811245842"/>
  </r>
  <r>
    <x v="1498"/>
    <x v="0"/>
    <n v="49"/>
    <s v="Non-binary"/>
    <s v="Designer"/>
    <s v="Finance"/>
    <n v="27"/>
    <x v="0"/>
    <n v="20"/>
    <n v="0"/>
    <n v="2"/>
    <s v="Low"/>
    <x v="1"/>
    <s v="Yes"/>
    <x v="0"/>
    <n v="4"/>
    <s v="Satisfied"/>
    <n v="2"/>
    <x v="2"/>
    <s v="Good"/>
    <n v="0.90342352522366687"/>
  </r>
  <r>
    <x v="1499"/>
    <x v="1"/>
    <n v="26"/>
    <s v="Female"/>
    <s v="Software Engineer"/>
    <s v="Consulting"/>
    <n v="5"/>
    <x v="2"/>
    <n v="38"/>
    <n v="6"/>
    <n v="3"/>
    <s v="Low"/>
    <x v="1"/>
    <s v="No"/>
    <x v="1"/>
    <n v="2"/>
    <s v="Satisfied"/>
    <n v="5"/>
    <x v="0"/>
    <s v="Poor"/>
    <n v="0.31959052233482688"/>
  </r>
  <r>
    <x v="1500"/>
    <x v="5"/>
    <n v="49"/>
    <s v="Prefer not to say"/>
    <s v="Software Engineer"/>
    <s v="Finance"/>
    <n v="27"/>
    <x v="0"/>
    <n v="44"/>
    <n v="10"/>
    <n v="5"/>
    <s v="Medium"/>
    <x v="3"/>
    <s v="Yes"/>
    <x v="0"/>
    <n v="5"/>
    <s v="Neutral"/>
    <n v="5"/>
    <x v="1"/>
    <s v="Poor"/>
    <n v="0.47742423844881243"/>
  </r>
  <r>
    <x v="1501"/>
    <x v="0"/>
    <n v="35"/>
    <s v="Prefer not to say"/>
    <s v="Designer"/>
    <s v="Manufacturing"/>
    <n v="15"/>
    <x v="2"/>
    <n v="44"/>
    <n v="3"/>
    <n v="2"/>
    <s v="High"/>
    <x v="0"/>
    <s v="No"/>
    <x v="1"/>
    <n v="4"/>
    <s v="Satisfied"/>
    <n v="5"/>
    <x v="2"/>
    <s v="Average"/>
    <n v="0.794646859307788"/>
  </r>
  <r>
    <x v="1502"/>
    <x v="1"/>
    <n v="42"/>
    <s v="Male"/>
    <s v="HR"/>
    <s v="IT"/>
    <n v="4"/>
    <x v="2"/>
    <n v="34"/>
    <n v="10"/>
    <n v="3"/>
    <s v="Medium"/>
    <x v="0"/>
    <s v="No"/>
    <x v="0"/>
    <n v="4"/>
    <s v="Unsatisfied"/>
    <n v="1"/>
    <x v="1"/>
    <s v="Average"/>
    <n v="0.90700495272139414"/>
  </r>
  <r>
    <x v="1503"/>
    <x v="4"/>
    <n v="28"/>
    <s v="Female"/>
    <s v="Designer"/>
    <s v="Consulting"/>
    <n v="6"/>
    <x v="1"/>
    <n v="49"/>
    <n v="18"/>
    <n v="5"/>
    <s v="Low"/>
    <x v="1"/>
    <s v="Yes"/>
    <x v="2"/>
    <n v="3"/>
    <s v="Satisfied"/>
    <n v="2"/>
    <x v="2"/>
    <s v="Poor"/>
    <n v="0.76555739614855733"/>
  </r>
  <r>
    <x v="1504"/>
    <x v="3"/>
    <n v="45"/>
    <s v="Prefer not to say"/>
    <s v="Software Engineer"/>
    <s v="Finance"/>
    <n v="23"/>
    <x v="1"/>
    <n v="45"/>
    <n v="7"/>
    <n v="3"/>
    <s v="Low"/>
    <x v="3"/>
    <s v="Yes"/>
    <x v="0"/>
    <n v="1"/>
    <s v="Unsatisfied"/>
    <n v="2"/>
    <x v="1"/>
    <s v="Good"/>
    <n v="0.29313409482870778"/>
  </r>
  <r>
    <x v="1505"/>
    <x v="4"/>
    <n v="27"/>
    <s v="Prefer not to say"/>
    <s v="Software Engineer"/>
    <s v="Finance"/>
    <n v="4"/>
    <x v="1"/>
    <n v="54"/>
    <n v="10"/>
    <n v="3"/>
    <s v="Low"/>
    <x v="2"/>
    <s v="Yes"/>
    <x v="1"/>
    <n v="5"/>
    <s v="Unsatisfied"/>
    <n v="2"/>
    <x v="2"/>
    <s v="Poor"/>
    <n v="2.3251614923215591E-2"/>
  </r>
  <r>
    <x v="1506"/>
    <x v="3"/>
    <n v="44"/>
    <s v="Female"/>
    <s v="Software Engineer"/>
    <s v="Healthcare"/>
    <n v="23"/>
    <x v="0"/>
    <n v="56"/>
    <n v="4"/>
    <n v="3"/>
    <s v="Low"/>
    <x v="3"/>
    <s v="Yes"/>
    <x v="1"/>
    <n v="4"/>
    <s v="Unsatisfied"/>
    <n v="3"/>
    <x v="2"/>
    <s v="Average"/>
    <n v="0.6007661682361144"/>
  </r>
  <r>
    <x v="1507"/>
    <x v="0"/>
    <n v="28"/>
    <s v="Male"/>
    <s v="Marketing"/>
    <s v="Retail"/>
    <n v="5"/>
    <x v="2"/>
    <n v="36"/>
    <n v="10"/>
    <n v="3"/>
    <s v="Low"/>
    <x v="0"/>
    <s v="No"/>
    <x v="1"/>
    <n v="3"/>
    <s v="Satisfied"/>
    <n v="3"/>
    <x v="0"/>
    <s v="Average"/>
    <n v="0.61694924826308695"/>
  </r>
  <r>
    <x v="1508"/>
    <x v="2"/>
    <n v="43"/>
    <s v="Male"/>
    <s v="Marketing"/>
    <s v="Retail"/>
    <n v="23"/>
    <x v="2"/>
    <n v="35"/>
    <n v="1"/>
    <n v="4"/>
    <s v="High"/>
    <x v="3"/>
    <s v="No"/>
    <x v="1"/>
    <n v="1"/>
    <s v="Neutral"/>
    <n v="4"/>
    <x v="2"/>
    <s v="Average"/>
    <n v="0.13465889783956164"/>
  </r>
  <r>
    <x v="1509"/>
    <x v="2"/>
    <n v="24"/>
    <s v="Non-binary"/>
    <s v="Designer"/>
    <s v="Manufacturing"/>
    <n v="3"/>
    <x v="0"/>
    <n v="45"/>
    <n v="15"/>
    <n v="5"/>
    <s v="Low"/>
    <x v="0"/>
    <s v="Yes"/>
    <x v="0"/>
    <n v="2"/>
    <s v="Neutral"/>
    <n v="3"/>
    <x v="0"/>
    <s v="Average"/>
    <n v="0.5191106454844141"/>
  </r>
  <r>
    <x v="1510"/>
    <x v="5"/>
    <n v="55"/>
    <s v="Female"/>
    <s v="Data Scientist"/>
    <s v="IT"/>
    <n v="32"/>
    <x v="2"/>
    <n v="39"/>
    <n v="1"/>
    <n v="3"/>
    <s v="Medium"/>
    <x v="0"/>
    <s v="Yes"/>
    <x v="1"/>
    <n v="3"/>
    <s v="Satisfied"/>
    <n v="2"/>
    <x v="1"/>
    <s v="Good"/>
    <n v="0.43311620767531211"/>
  </r>
  <r>
    <x v="1511"/>
    <x v="3"/>
    <n v="41"/>
    <s v="Prefer not to say"/>
    <s v="Data Scientist"/>
    <s v="IT"/>
    <n v="20"/>
    <x v="1"/>
    <n v="34"/>
    <n v="11"/>
    <n v="1"/>
    <s v="Low"/>
    <x v="2"/>
    <s v="No"/>
    <x v="2"/>
    <n v="5"/>
    <s v="Unsatisfied"/>
    <n v="2"/>
    <x v="2"/>
    <s v="Good"/>
    <n v="0.37235419339728737"/>
  </r>
  <r>
    <x v="1512"/>
    <x v="5"/>
    <n v="49"/>
    <s v="Male"/>
    <s v="Data Scientist"/>
    <s v="IT"/>
    <n v="26"/>
    <x v="2"/>
    <n v="57"/>
    <n v="8"/>
    <n v="1"/>
    <s v="Low"/>
    <x v="1"/>
    <s v="No"/>
    <x v="2"/>
    <n v="2"/>
    <s v="Satisfied"/>
    <n v="1"/>
    <x v="0"/>
    <s v="Good"/>
    <n v="0.77205371012039592"/>
  </r>
  <r>
    <x v="1513"/>
    <x v="0"/>
    <n v="45"/>
    <s v="Female"/>
    <s v="Data Scientist"/>
    <s v="Healthcare"/>
    <n v="26"/>
    <x v="1"/>
    <n v="43"/>
    <n v="17"/>
    <n v="3"/>
    <s v="Low"/>
    <x v="2"/>
    <s v="No"/>
    <x v="2"/>
    <n v="4"/>
    <s v="Neutral"/>
    <n v="2"/>
    <x v="0"/>
    <s v="Average"/>
    <n v="0.39443169941650291"/>
  </r>
  <r>
    <x v="1514"/>
    <x v="5"/>
    <n v="26"/>
    <s v="Non-binary"/>
    <s v="HR"/>
    <s v="Finance"/>
    <n v="7"/>
    <x v="1"/>
    <n v="41"/>
    <n v="7"/>
    <n v="3"/>
    <s v="High"/>
    <x v="0"/>
    <s v="No"/>
    <x v="2"/>
    <n v="3"/>
    <s v="Unsatisfied"/>
    <n v="5"/>
    <x v="2"/>
    <s v="Poor"/>
    <n v="0.70198216807729119"/>
  </r>
  <r>
    <x v="1515"/>
    <x v="1"/>
    <n v="52"/>
    <s v="Prefer not to say"/>
    <s v="Software Engineer"/>
    <s v="Manufacturing"/>
    <n v="30"/>
    <x v="0"/>
    <n v="53"/>
    <n v="14"/>
    <n v="4"/>
    <s v="High"/>
    <x v="3"/>
    <s v="Yes"/>
    <x v="1"/>
    <n v="2"/>
    <s v="Satisfied"/>
    <n v="1"/>
    <x v="1"/>
    <s v="Good"/>
    <n v="0.10571918510795497"/>
  </r>
  <r>
    <x v="1516"/>
    <x v="5"/>
    <n v="48"/>
    <s v="Prefer not to say"/>
    <s v="Software Engineer"/>
    <s v="Consulting"/>
    <n v="29"/>
    <x v="1"/>
    <n v="41"/>
    <n v="1"/>
    <n v="3"/>
    <s v="High"/>
    <x v="1"/>
    <s v="No"/>
    <x v="0"/>
    <n v="5"/>
    <s v="Neutral"/>
    <n v="4"/>
    <x v="0"/>
    <s v="Poor"/>
    <n v="0.33648146877291285"/>
  </r>
  <r>
    <x v="1517"/>
    <x v="3"/>
    <n v="42"/>
    <s v="Prefer not to say"/>
    <s v="Data Scientist"/>
    <s v="IT"/>
    <n v="21"/>
    <x v="2"/>
    <n v="36"/>
    <n v="9"/>
    <n v="1"/>
    <s v="Medium"/>
    <x v="3"/>
    <s v="Yes"/>
    <x v="2"/>
    <n v="2"/>
    <s v="Neutral"/>
    <n v="1"/>
    <x v="2"/>
    <s v="Good"/>
    <n v="0.99106885196226613"/>
  </r>
  <r>
    <x v="1518"/>
    <x v="0"/>
    <n v="41"/>
    <s v="Non-binary"/>
    <s v="Marketing"/>
    <s v="Manufacturing"/>
    <n v="22"/>
    <x v="2"/>
    <n v="42"/>
    <n v="1"/>
    <n v="1"/>
    <s v="High"/>
    <x v="2"/>
    <s v="No"/>
    <x v="0"/>
    <n v="4"/>
    <s v="Neutral"/>
    <n v="3"/>
    <x v="2"/>
    <s v="Poor"/>
    <n v="4.7735796326092372E-2"/>
  </r>
  <r>
    <x v="1519"/>
    <x v="3"/>
    <n v="39"/>
    <s v="Non-binary"/>
    <s v="Project Manager"/>
    <s v="Retail"/>
    <n v="18"/>
    <x v="2"/>
    <n v="44"/>
    <n v="2"/>
    <n v="3"/>
    <s v="High"/>
    <x v="3"/>
    <s v="No"/>
    <x v="0"/>
    <n v="4"/>
    <s v="Unsatisfied"/>
    <n v="4"/>
    <x v="1"/>
    <s v="Average"/>
    <n v="0.10633881073667883"/>
  </r>
  <r>
    <x v="1520"/>
    <x v="2"/>
    <n v="29"/>
    <s v="Female"/>
    <s v="Data Scientist"/>
    <s v="Finance"/>
    <n v="6"/>
    <x v="1"/>
    <n v="42"/>
    <n v="3"/>
    <n v="3"/>
    <s v="High"/>
    <x v="3"/>
    <s v="No"/>
    <x v="1"/>
    <n v="5"/>
    <s v="Neutral"/>
    <n v="3"/>
    <x v="2"/>
    <s v="Average"/>
    <n v="0.79931499010790452"/>
  </r>
  <r>
    <x v="1521"/>
    <x v="0"/>
    <n v="27"/>
    <s v="Male"/>
    <s v="Software Engineer"/>
    <s v="IT"/>
    <n v="6"/>
    <x v="1"/>
    <n v="44"/>
    <n v="8"/>
    <n v="3"/>
    <s v="Low"/>
    <x v="0"/>
    <s v="No"/>
    <x v="0"/>
    <n v="4"/>
    <s v="Unsatisfied"/>
    <n v="1"/>
    <x v="0"/>
    <s v="Poor"/>
    <n v="0.94496015826721658"/>
  </r>
  <r>
    <x v="1522"/>
    <x v="4"/>
    <n v="43"/>
    <s v="Prefer not to say"/>
    <s v="Project Manager"/>
    <s v="Consulting"/>
    <n v="23"/>
    <x v="2"/>
    <n v="33"/>
    <n v="3"/>
    <n v="5"/>
    <s v="Medium"/>
    <x v="2"/>
    <s v="Yes"/>
    <x v="2"/>
    <n v="4"/>
    <s v="Neutral"/>
    <n v="4"/>
    <x v="1"/>
    <s v="Average"/>
    <n v="0.41254182124980177"/>
  </r>
  <r>
    <x v="1523"/>
    <x v="0"/>
    <n v="54"/>
    <s v="Non-binary"/>
    <s v="Designer"/>
    <s v="Finance"/>
    <n v="34"/>
    <x v="1"/>
    <n v="48"/>
    <n v="4"/>
    <n v="4"/>
    <s v="Medium"/>
    <x v="2"/>
    <s v="Yes"/>
    <x v="0"/>
    <n v="5"/>
    <s v="Neutral"/>
    <n v="3"/>
    <x v="0"/>
    <s v="Poor"/>
    <n v="7.1931581395207944E-2"/>
  </r>
  <r>
    <x v="1524"/>
    <x v="0"/>
    <n v="47"/>
    <s v="Female"/>
    <s v="Project Manager"/>
    <s v="Finance"/>
    <n v="25"/>
    <x v="0"/>
    <n v="42"/>
    <n v="2"/>
    <n v="5"/>
    <s v="High"/>
    <x v="3"/>
    <s v="No"/>
    <x v="2"/>
    <n v="5"/>
    <s v="Unsatisfied"/>
    <n v="3"/>
    <x v="0"/>
    <s v="Good"/>
    <n v="0.11331737842431144"/>
  </r>
  <r>
    <x v="1525"/>
    <x v="1"/>
    <n v="44"/>
    <s v="Male"/>
    <s v="Software Engineer"/>
    <s v="IT"/>
    <n v="3"/>
    <x v="1"/>
    <n v="28"/>
    <n v="4"/>
    <n v="4"/>
    <s v="Low"/>
    <x v="2"/>
    <s v="Yes"/>
    <x v="1"/>
    <n v="5"/>
    <s v="Satisfied"/>
    <n v="2"/>
    <x v="0"/>
    <s v="Average"/>
    <n v="0.34012116882362975"/>
  </r>
  <r>
    <x v="1526"/>
    <x v="5"/>
    <n v="44"/>
    <s v="Prefer not to say"/>
    <s v="HR"/>
    <s v="Retail"/>
    <n v="21"/>
    <x v="0"/>
    <n v="38"/>
    <n v="10"/>
    <n v="3"/>
    <s v="Medium"/>
    <x v="1"/>
    <s v="Yes"/>
    <x v="1"/>
    <n v="4"/>
    <s v="Neutral"/>
    <n v="3"/>
    <x v="1"/>
    <s v="Average"/>
    <n v="0.81979226164331331"/>
  </r>
  <r>
    <x v="1527"/>
    <x v="3"/>
    <n v="43"/>
    <s v="Female"/>
    <s v="HR"/>
    <s v="Retail"/>
    <n v="21"/>
    <x v="0"/>
    <n v="54"/>
    <n v="14"/>
    <n v="3"/>
    <s v="High"/>
    <x v="0"/>
    <s v="Yes"/>
    <x v="2"/>
    <n v="5"/>
    <s v="Unsatisfied"/>
    <n v="3"/>
    <x v="2"/>
    <s v="Average"/>
    <n v="0.28069718223906248"/>
  </r>
  <r>
    <x v="1528"/>
    <x v="5"/>
    <n v="37"/>
    <s v="Female"/>
    <s v="Designer"/>
    <s v="Consulting"/>
    <n v="17"/>
    <x v="1"/>
    <n v="52"/>
    <n v="4"/>
    <n v="5"/>
    <s v="Medium"/>
    <x v="0"/>
    <s v="No"/>
    <x v="2"/>
    <n v="3"/>
    <s v="Neutral"/>
    <n v="2"/>
    <x v="0"/>
    <s v="Average"/>
    <n v="0.18977120450571039"/>
  </r>
  <r>
    <x v="1529"/>
    <x v="5"/>
    <n v="40"/>
    <s v="Prefer not to say"/>
    <s v="Marketing"/>
    <s v="Consulting"/>
    <n v="4"/>
    <x v="1"/>
    <n v="49"/>
    <n v="13"/>
    <n v="4"/>
    <s v="Low"/>
    <x v="0"/>
    <s v="Yes"/>
    <x v="2"/>
    <n v="5"/>
    <s v="Neutral"/>
    <n v="1"/>
    <x v="0"/>
    <s v="Good"/>
    <n v="0.65515381981595855"/>
  </r>
  <r>
    <x v="1530"/>
    <x v="0"/>
    <n v="34"/>
    <s v="Non-binary"/>
    <s v="Project Manager"/>
    <s v="IT"/>
    <n v="14"/>
    <x v="0"/>
    <n v="40"/>
    <n v="13"/>
    <n v="5"/>
    <s v="Medium"/>
    <x v="1"/>
    <s v="Yes"/>
    <x v="0"/>
    <n v="4"/>
    <s v="Neutral"/>
    <n v="5"/>
    <x v="2"/>
    <s v="Poor"/>
    <n v="0.5321028271093704"/>
  </r>
  <r>
    <x v="1531"/>
    <x v="4"/>
    <n v="59"/>
    <s v="Female"/>
    <s v="Software Engineer"/>
    <s v="Finance"/>
    <n v="38"/>
    <x v="2"/>
    <n v="44"/>
    <n v="2"/>
    <n v="1"/>
    <s v="Low"/>
    <x v="1"/>
    <s v="No"/>
    <x v="2"/>
    <n v="2"/>
    <s v="Neutral"/>
    <n v="4"/>
    <x v="1"/>
    <s v="Good"/>
    <n v="0.27303009108956433"/>
  </r>
  <r>
    <x v="1532"/>
    <x v="4"/>
    <n v="26"/>
    <s v="Female"/>
    <s v="Project Manager"/>
    <s v="Consulting"/>
    <n v="6"/>
    <x v="2"/>
    <n v="39"/>
    <n v="3"/>
    <n v="4"/>
    <s v="High"/>
    <x v="3"/>
    <s v="Yes"/>
    <x v="2"/>
    <n v="4"/>
    <s v="Neutral"/>
    <n v="3"/>
    <x v="1"/>
    <s v="Poor"/>
    <n v="0.16623111133491608"/>
  </r>
  <r>
    <x v="1533"/>
    <x v="2"/>
    <n v="40"/>
    <s v="Male"/>
    <s v="Software Engineer"/>
    <s v="Manufacturing"/>
    <n v="17"/>
    <x v="0"/>
    <n v="44"/>
    <n v="3"/>
    <n v="3"/>
    <s v="High"/>
    <x v="2"/>
    <s v="Yes"/>
    <x v="2"/>
    <n v="3"/>
    <s v="Neutral"/>
    <n v="4"/>
    <x v="0"/>
    <s v="Good"/>
    <n v="0.80441773345894974"/>
  </r>
  <r>
    <x v="1534"/>
    <x v="0"/>
    <n v="47"/>
    <s v="Female"/>
    <s v="Data Scientist"/>
    <s v="Retail"/>
    <n v="27"/>
    <x v="1"/>
    <n v="43"/>
    <n v="13"/>
    <n v="4"/>
    <s v="High"/>
    <x v="3"/>
    <s v="Yes"/>
    <x v="1"/>
    <n v="4"/>
    <s v="Neutral"/>
    <n v="5"/>
    <x v="1"/>
    <s v="Good"/>
    <n v="0.59552069402639651"/>
  </r>
  <r>
    <x v="1535"/>
    <x v="5"/>
    <n v="41"/>
    <s v="Female"/>
    <s v="Sales"/>
    <s v="Healthcare"/>
    <n v="19"/>
    <x v="0"/>
    <n v="42"/>
    <n v="3"/>
    <n v="5"/>
    <s v="High"/>
    <x v="1"/>
    <s v="Yes"/>
    <x v="2"/>
    <n v="5"/>
    <s v="Neutral"/>
    <n v="3"/>
    <x v="2"/>
    <s v="Poor"/>
    <n v="0.13758462204363309"/>
  </r>
  <r>
    <x v="1536"/>
    <x v="5"/>
    <n v="26"/>
    <s v="Male"/>
    <s v="Software Engineer"/>
    <s v="IT"/>
    <n v="7"/>
    <x v="2"/>
    <n v="44"/>
    <n v="4"/>
    <n v="2"/>
    <s v="High"/>
    <x v="2"/>
    <s v="No"/>
    <x v="1"/>
    <n v="2"/>
    <s v="Unsatisfied"/>
    <n v="4"/>
    <x v="2"/>
    <s v="Poor"/>
    <n v="0.94691735454718395"/>
  </r>
  <r>
    <x v="1537"/>
    <x v="0"/>
    <n v="44"/>
    <s v="Non-binary"/>
    <s v="HR"/>
    <s v="Education"/>
    <n v="24"/>
    <x v="1"/>
    <n v="56"/>
    <n v="4"/>
    <n v="3"/>
    <s v="Low"/>
    <x v="2"/>
    <s v="Yes"/>
    <x v="0"/>
    <n v="4"/>
    <s v="Unsatisfied"/>
    <n v="4"/>
    <x v="1"/>
    <s v="Poor"/>
    <n v="0.14447289943325081"/>
  </r>
  <r>
    <x v="1538"/>
    <x v="1"/>
    <n v="38"/>
    <s v="Male"/>
    <s v="Designer"/>
    <s v="Education"/>
    <n v="3"/>
    <x v="1"/>
    <n v="58"/>
    <n v="6"/>
    <n v="3"/>
    <s v="Low"/>
    <x v="1"/>
    <s v="Yes"/>
    <x v="2"/>
    <n v="5"/>
    <s v="Satisfied"/>
    <n v="1"/>
    <x v="0"/>
    <s v="Average"/>
    <n v="0.71096911423982623"/>
  </r>
  <r>
    <x v="1539"/>
    <x v="2"/>
    <n v="34"/>
    <s v="Non-binary"/>
    <s v="Sales"/>
    <s v="Consulting"/>
    <n v="12"/>
    <x v="1"/>
    <n v="40"/>
    <n v="6"/>
    <n v="3"/>
    <s v="Medium"/>
    <x v="0"/>
    <s v="No"/>
    <x v="2"/>
    <n v="2"/>
    <s v="Satisfied"/>
    <n v="5"/>
    <x v="2"/>
    <s v="Good"/>
    <n v="0.47713340385638436"/>
  </r>
  <r>
    <x v="1540"/>
    <x v="4"/>
    <n v="39"/>
    <s v="Prefer not to say"/>
    <s v="Project Manager"/>
    <s v="Finance"/>
    <n v="20"/>
    <x v="1"/>
    <n v="42"/>
    <n v="1"/>
    <n v="2"/>
    <s v="Low"/>
    <x v="1"/>
    <s v="Yes"/>
    <x v="1"/>
    <n v="4"/>
    <s v="Satisfied"/>
    <n v="2"/>
    <x v="2"/>
    <s v="Poor"/>
    <n v="0.72779144185735123"/>
  </r>
  <r>
    <x v="1541"/>
    <x v="2"/>
    <n v="48"/>
    <s v="Non-binary"/>
    <s v="Project Manager"/>
    <s v="Manufacturing"/>
    <n v="25"/>
    <x v="0"/>
    <n v="50"/>
    <n v="2"/>
    <n v="3"/>
    <s v="Medium"/>
    <x v="3"/>
    <s v="Yes"/>
    <x v="2"/>
    <n v="5"/>
    <s v="Unsatisfied"/>
    <n v="5"/>
    <x v="0"/>
    <s v="Poor"/>
    <n v="0.78257982253770197"/>
  </r>
  <r>
    <x v="1542"/>
    <x v="4"/>
    <n v="24"/>
    <s v="Female"/>
    <s v="Sales"/>
    <s v="Retail"/>
    <n v="2"/>
    <x v="0"/>
    <n v="51"/>
    <n v="15"/>
    <n v="3"/>
    <s v="High"/>
    <x v="0"/>
    <s v="No"/>
    <x v="2"/>
    <n v="3"/>
    <s v="Satisfied"/>
    <n v="5"/>
    <x v="2"/>
    <s v="Average"/>
    <n v="0.67119202923369836"/>
  </r>
  <r>
    <x v="1543"/>
    <x v="0"/>
    <n v="49"/>
    <s v="Prefer not to say"/>
    <s v="Marketing"/>
    <s v="Consulting"/>
    <n v="30"/>
    <x v="0"/>
    <n v="38"/>
    <n v="3"/>
    <n v="3"/>
    <s v="High"/>
    <x v="1"/>
    <s v="No"/>
    <x v="2"/>
    <n v="2"/>
    <s v="Satisfied"/>
    <n v="4"/>
    <x v="1"/>
    <s v="Poor"/>
    <n v="0.41656305270480387"/>
  </r>
  <r>
    <x v="1544"/>
    <x v="3"/>
    <n v="45"/>
    <s v="Non-binary"/>
    <s v="Designer"/>
    <s v="Consulting"/>
    <n v="26"/>
    <x v="2"/>
    <n v="45"/>
    <n v="10"/>
    <n v="1"/>
    <s v="Low"/>
    <x v="0"/>
    <s v="No"/>
    <x v="1"/>
    <n v="3"/>
    <s v="Unsatisfied"/>
    <n v="5"/>
    <x v="0"/>
    <s v="Poor"/>
    <n v="0.43622781006412192"/>
  </r>
  <r>
    <x v="1545"/>
    <x v="4"/>
    <n v="28"/>
    <s v="Male"/>
    <s v="Project Manager"/>
    <s v="Retail"/>
    <n v="7"/>
    <x v="0"/>
    <n v="44"/>
    <n v="8"/>
    <n v="3"/>
    <s v="Medium"/>
    <x v="1"/>
    <s v="Yes"/>
    <x v="2"/>
    <n v="4"/>
    <s v="Unsatisfied"/>
    <n v="1"/>
    <x v="0"/>
    <s v="Average"/>
    <n v="0.21276994572413666"/>
  </r>
  <r>
    <x v="1546"/>
    <x v="5"/>
    <n v="34"/>
    <s v="Female"/>
    <s v="Data Scientist"/>
    <s v="IT"/>
    <n v="14"/>
    <x v="1"/>
    <n v="52"/>
    <n v="9"/>
    <n v="5"/>
    <s v="High"/>
    <x v="3"/>
    <s v="No"/>
    <x v="2"/>
    <n v="1"/>
    <s v="Neutral"/>
    <n v="2"/>
    <x v="1"/>
    <s v="Poor"/>
    <n v="1.3223361582244353E-2"/>
  </r>
  <r>
    <x v="1547"/>
    <x v="3"/>
    <n v="27"/>
    <s v="Non-binary"/>
    <s v="Sales"/>
    <s v="Manufacturing"/>
    <n v="4"/>
    <x v="2"/>
    <n v="40"/>
    <n v="13"/>
    <n v="1"/>
    <s v="High"/>
    <x v="0"/>
    <s v="Yes"/>
    <x v="2"/>
    <n v="3"/>
    <s v="Satisfied"/>
    <n v="4"/>
    <x v="0"/>
    <s v="Average"/>
    <n v="0.96102221318188408"/>
  </r>
  <r>
    <x v="1548"/>
    <x v="0"/>
    <n v="35"/>
    <s v="Female"/>
    <s v="Sales"/>
    <s v="Consulting"/>
    <n v="14"/>
    <x v="0"/>
    <n v="50"/>
    <n v="3"/>
    <n v="4"/>
    <s v="Low"/>
    <x v="1"/>
    <s v="Yes"/>
    <x v="2"/>
    <n v="2"/>
    <s v="Neutral"/>
    <n v="2"/>
    <x v="1"/>
    <s v="Good"/>
    <n v="0.63836692718596111"/>
  </r>
  <r>
    <x v="1549"/>
    <x v="0"/>
    <n v="47"/>
    <s v="Prefer not to say"/>
    <s v="Software Engineer"/>
    <s v="Retail"/>
    <n v="24"/>
    <x v="1"/>
    <n v="38"/>
    <n v="4"/>
    <n v="4"/>
    <s v="Low"/>
    <x v="1"/>
    <s v="No"/>
    <x v="2"/>
    <n v="3"/>
    <s v="Unsatisfied"/>
    <n v="3"/>
    <x v="2"/>
    <s v="Average"/>
    <n v="9.3292971815963632E-3"/>
  </r>
  <r>
    <x v="1550"/>
    <x v="1"/>
    <n v="38"/>
    <s v="Prefer not to say"/>
    <s v="Data Scientist"/>
    <s v="Retail"/>
    <n v="16"/>
    <x v="1"/>
    <n v="31"/>
    <n v="4"/>
    <n v="3"/>
    <s v="High"/>
    <x v="0"/>
    <s v="No"/>
    <x v="1"/>
    <n v="3"/>
    <s v="Neutral"/>
    <n v="1"/>
    <x v="2"/>
    <s v="Poor"/>
    <n v="3.4279909269577247E-2"/>
  </r>
  <r>
    <x v="1551"/>
    <x v="0"/>
    <n v="25"/>
    <s v="Prefer not to say"/>
    <s v="Sales"/>
    <s v="IT"/>
    <n v="6"/>
    <x v="2"/>
    <n v="44"/>
    <n v="16"/>
    <n v="3"/>
    <s v="Low"/>
    <x v="1"/>
    <s v="Yes"/>
    <x v="2"/>
    <n v="4"/>
    <s v="Neutral"/>
    <n v="5"/>
    <x v="2"/>
    <s v="Poor"/>
    <n v="0.43214876850491191"/>
  </r>
  <r>
    <x v="1552"/>
    <x v="0"/>
    <n v="36"/>
    <s v="Female"/>
    <s v="Data Scientist"/>
    <s v="Retail"/>
    <n v="3"/>
    <x v="0"/>
    <n v="41"/>
    <n v="1"/>
    <n v="4"/>
    <s v="Low"/>
    <x v="0"/>
    <s v="No"/>
    <x v="1"/>
    <n v="1"/>
    <s v="Satisfied"/>
    <n v="2"/>
    <x v="2"/>
    <s v="Average"/>
    <n v="0.17081027734042276"/>
  </r>
  <r>
    <x v="1553"/>
    <x v="4"/>
    <n v="47"/>
    <s v="Female"/>
    <s v="Software Engineer"/>
    <s v="Education"/>
    <n v="24"/>
    <x v="1"/>
    <n v="59"/>
    <n v="7"/>
    <n v="3"/>
    <s v="Medium"/>
    <x v="0"/>
    <s v="Yes"/>
    <x v="1"/>
    <n v="4"/>
    <s v="Satisfied"/>
    <n v="3"/>
    <x v="2"/>
    <s v="Poor"/>
    <n v="0.40169217700897686"/>
  </r>
  <r>
    <x v="1554"/>
    <x v="1"/>
    <n v="36"/>
    <s v="Male"/>
    <s v="Software Engineer"/>
    <s v="IT"/>
    <n v="8"/>
    <x v="2"/>
    <n v="40"/>
    <n v="1"/>
    <n v="3"/>
    <s v="Medium"/>
    <x v="3"/>
    <s v="Yes"/>
    <x v="2"/>
    <n v="4"/>
    <s v="Unsatisfied"/>
    <n v="1"/>
    <x v="2"/>
    <s v="Good"/>
    <n v="0.2839233673456576"/>
  </r>
  <r>
    <x v="1555"/>
    <x v="4"/>
    <n v="25"/>
    <s v="Female"/>
    <s v="Data Scientist"/>
    <s v="Finance"/>
    <n v="4"/>
    <x v="0"/>
    <n v="57"/>
    <n v="21"/>
    <n v="4"/>
    <s v="Low"/>
    <x v="0"/>
    <s v="No"/>
    <x v="2"/>
    <n v="5"/>
    <s v="Unsatisfied"/>
    <n v="4"/>
    <x v="2"/>
    <s v="Poor"/>
    <n v="0.65636446825640882"/>
  </r>
  <r>
    <x v="1556"/>
    <x v="0"/>
    <n v="26"/>
    <s v="Female"/>
    <s v="Designer"/>
    <s v="Retail"/>
    <n v="5"/>
    <x v="2"/>
    <n v="38"/>
    <n v="2"/>
    <n v="3"/>
    <s v="Low"/>
    <x v="1"/>
    <s v="Yes"/>
    <x v="2"/>
    <n v="1"/>
    <s v="Satisfied"/>
    <n v="1"/>
    <x v="0"/>
    <s v="Average"/>
    <n v="0.44647054765243044"/>
  </r>
  <r>
    <x v="1557"/>
    <x v="5"/>
    <n v="53"/>
    <s v="Male"/>
    <s v="Marketing"/>
    <s v="Consulting"/>
    <n v="31"/>
    <x v="0"/>
    <n v="43"/>
    <n v="8"/>
    <n v="4"/>
    <s v="Low"/>
    <x v="1"/>
    <s v="Yes"/>
    <x v="0"/>
    <n v="3"/>
    <s v="Satisfied"/>
    <n v="3"/>
    <x v="1"/>
    <s v="Poor"/>
    <n v="7.321228604612795E-2"/>
  </r>
  <r>
    <x v="1558"/>
    <x v="3"/>
    <n v="31"/>
    <s v="Non-binary"/>
    <s v="Marketing"/>
    <s v="Manufacturing"/>
    <n v="8"/>
    <x v="0"/>
    <n v="30"/>
    <n v="1"/>
    <n v="3"/>
    <s v="Low"/>
    <x v="0"/>
    <s v="Yes"/>
    <x v="1"/>
    <n v="1"/>
    <s v="Satisfied"/>
    <n v="5"/>
    <x v="1"/>
    <s v="Average"/>
    <n v="4.137297194419276E-2"/>
  </r>
  <r>
    <x v="1559"/>
    <x v="5"/>
    <n v="36"/>
    <s v="Male"/>
    <s v="Data Scientist"/>
    <s v="Manufacturing"/>
    <n v="13"/>
    <x v="1"/>
    <n v="24"/>
    <n v="3"/>
    <n v="2"/>
    <s v="Medium"/>
    <x v="2"/>
    <s v="No"/>
    <x v="0"/>
    <n v="3"/>
    <s v="Unsatisfied"/>
    <n v="4"/>
    <x v="2"/>
    <s v="Good"/>
    <n v="0.71985690231208788"/>
  </r>
  <r>
    <x v="1560"/>
    <x v="4"/>
    <n v="23"/>
    <s v="Non-binary"/>
    <s v="HR"/>
    <s v="Education"/>
    <n v="4"/>
    <x v="1"/>
    <n v="55"/>
    <n v="17"/>
    <n v="5"/>
    <s v="Low"/>
    <x v="1"/>
    <s v="No"/>
    <x v="0"/>
    <n v="5"/>
    <s v="Satisfied"/>
    <n v="4"/>
    <x v="1"/>
    <s v="Poor"/>
    <n v="0.32407185831349439"/>
  </r>
  <r>
    <x v="1561"/>
    <x v="0"/>
    <n v="56"/>
    <s v="Male"/>
    <s v="Data Scientist"/>
    <s v="Education"/>
    <n v="37"/>
    <x v="2"/>
    <n v="40"/>
    <n v="5"/>
    <n v="1"/>
    <s v="High"/>
    <x v="3"/>
    <s v="No"/>
    <x v="0"/>
    <n v="1"/>
    <s v="Unsatisfied"/>
    <n v="2"/>
    <x v="1"/>
    <s v="Poor"/>
    <n v="0.61361195105885635"/>
  </r>
  <r>
    <x v="1562"/>
    <x v="2"/>
    <n v="36"/>
    <s v="Non-binary"/>
    <s v="Marketing"/>
    <s v="Finance"/>
    <n v="15"/>
    <x v="1"/>
    <n v="43"/>
    <n v="11"/>
    <n v="2"/>
    <s v="Medium"/>
    <x v="0"/>
    <s v="Yes"/>
    <x v="2"/>
    <n v="3"/>
    <s v="Unsatisfied"/>
    <n v="5"/>
    <x v="2"/>
    <s v="Good"/>
    <n v="0.79955318037023693"/>
  </r>
  <r>
    <x v="1563"/>
    <x v="0"/>
    <n v="33"/>
    <s v="Female"/>
    <s v="Project Manager"/>
    <s v="Manufacturing"/>
    <n v="10"/>
    <x v="0"/>
    <n v="55"/>
    <n v="7"/>
    <n v="3"/>
    <s v="Medium"/>
    <x v="2"/>
    <s v="No"/>
    <x v="0"/>
    <n v="4"/>
    <s v="Neutral"/>
    <n v="5"/>
    <x v="2"/>
    <s v="Average"/>
    <n v="0.64864616292982191"/>
  </r>
  <r>
    <x v="1564"/>
    <x v="4"/>
    <n v="50"/>
    <s v="Prefer not to say"/>
    <s v="Sales"/>
    <s v="Manufacturing"/>
    <n v="31"/>
    <x v="0"/>
    <n v="54"/>
    <n v="14"/>
    <n v="2"/>
    <s v="Low"/>
    <x v="3"/>
    <s v="No"/>
    <x v="1"/>
    <n v="3"/>
    <s v="Neutral"/>
    <n v="5"/>
    <x v="2"/>
    <s v="Good"/>
    <n v="0.42815448256662214"/>
  </r>
  <r>
    <x v="1565"/>
    <x v="1"/>
    <n v="29"/>
    <s v="Prefer not to say"/>
    <s v="Sales"/>
    <s v="Education"/>
    <n v="8"/>
    <x v="0"/>
    <n v="60"/>
    <n v="21"/>
    <n v="2"/>
    <s v="Medium"/>
    <x v="1"/>
    <s v="Yes"/>
    <x v="2"/>
    <n v="5"/>
    <s v="Satisfied"/>
    <n v="3"/>
    <x v="2"/>
    <s v="Good"/>
    <n v="0.6212780676235129"/>
  </r>
  <r>
    <x v="1566"/>
    <x v="3"/>
    <n v="53"/>
    <s v="Non-binary"/>
    <s v="HR"/>
    <s v="Finance"/>
    <n v="32"/>
    <x v="0"/>
    <n v="58"/>
    <n v="5"/>
    <n v="1"/>
    <s v="Medium"/>
    <x v="3"/>
    <s v="Yes"/>
    <x v="0"/>
    <n v="3"/>
    <s v="Unsatisfied"/>
    <n v="2"/>
    <x v="2"/>
    <s v="Poor"/>
    <n v="0.49759404757171943"/>
  </r>
  <r>
    <x v="1567"/>
    <x v="4"/>
    <n v="34"/>
    <s v="Non-binary"/>
    <s v="Designer"/>
    <s v="Consulting"/>
    <n v="11"/>
    <x v="2"/>
    <n v="44"/>
    <n v="18"/>
    <n v="5"/>
    <s v="High"/>
    <x v="3"/>
    <s v="Yes"/>
    <x v="0"/>
    <n v="1"/>
    <s v="Neutral"/>
    <n v="1"/>
    <x v="2"/>
    <s v="Average"/>
    <n v="1.2529701418331651E-2"/>
  </r>
  <r>
    <x v="1568"/>
    <x v="1"/>
    <n v="48"/>
    <s v="Non-binary"/>
    <s v="Sales"/>
    <s v="Finance"/>
    <n v="25"/>
    <x v="1"/>
    <n v="42"/>
    <n v="3"/>
    <n v="3"/>
    <s v="Low"/>
    <x v="2"/>
    <s v="No"/>
    <x v="2"/>
    <n v="4"/>
    <s v="Unsatisfied"/>
    <n v="4"/>
    <x v="0"/>
    <s v="Good"/>
    <n v="0.76426847200220238"/>
  </r>
  <r>
    <x v="1569"/>
    <x v="4"/>
    <n v="41"/>
    <s v="Female"/>
    <s v="Data Scientist"/>
    <s v="Retail"/>
    <n v="21"/>
    <x v="0"/>
    <n v="40"/>
    <n v="12"/>
    <n v="1"/>
    <s v="Low"/>
    <x v="1"/>
    <s v="No"/>
    <x v="2"/>
    <n v="1"/>
    <s v="Neutral"/>
    <n v="3"/>
    <x v="0"/>
    <s v="Poor"/>
    <n v="0.49147807867206106"/>
  </r>
  <r>
    <x v="1570"/>
    <x v="4"/>
    <n v="31"/>
    <s v="Non-binary"/>
    <s v="Designer"/>
    <s v="Finance"/>
    <n v="11"/>
    <x v="2"/>
    <n v="60"/>
    <n v="4"/>
    <n v="4"/>
    <s v="Medium"/>
    <x v="3"/>
    <s v="Yes"/>
    <x v="0"/>
    <n v="1"/>
    <s v="Neutral"/>
    <n v="5"/>
    <x v="2"/>
    <s v="Good"/>
    <n v="0.16166664872294234"/>
  </r>
  <r>
    <x v="1571"/>
    <x v="0"/>
    <n v="38"/>
    <s v="Prefer not to say"/>
    <s v="Marketing"/>
    <s v="Manufacturing"/>
    <n v="18"/>
    <x v="0"/>
    <n v="43"/>
    <n v="2"/>
    <n v="1"/>
    <s v="Low"/>
    <x v="0"/>
    <s v="Yes"/>
    <x v="1"/>
    <n v="2"/>
    <s v="Unsatisfied"/>
    <n v="4"/>
    <x v="2"/>
    <s v="Average"/>
    <n v="0.73629523205141723"/>
  </r>
  <r>
    <x v="1572"/>
    <x v="5"/>
    <n v="41"/>
    <s v="Male"/>
    <s v="Designer"/>
    <s v="Finance"/>
    <n v="18"/>
    <x v="1"/>
    <n v="50"/>
    <n v="5"/>
    <n v="5"/>
    <s v="Low"/>
    <x v="1"/>
    <s v="Yes"/>
    <x v="2"/>
    <n v="3"/>
    <s v="Satisfied"/>
    <n v="5"/>
    <x v="2"/>
    <s v="Good"/>
    <n v="0.51721333132756486"/>
  </r>
  <r>
    <x v="1573"/>
    <x v="0"/>
    <n v="55"/>
    <s v="Prefer not to say"/>
    <s v="Data Scientist"/>
    <s v="Consulting"/>
    <n v="34"/>
    <x v="0"/>
    <n v="36"/>
    <n v="3"/>
    <n v="2"/>
    <s v="High"/>
    <x v="3"/>
    <s v="No"/>
    <x v="0"/>
    <n v="3"/>
    <s v="Neutral"/>
    <n v="3"/>
    <x v="1"/>
    <s v="Poor"/>
    <n v="0.52035394089609077"/>
  </r>
  <r>
    <x v="1574"/>
    <x v="1"/>
    <n v="36"/>
    <s v="Prefer not to say"/>
    <s v="Project Manager"/>
    <s v="IT"/>
    <n v="16"/>
    <x v="1"/>
    <n v="41"/>
    <n v="13"/>
    <n v="4"/>
    <s v="High"/>
    <x v="3"/>
    <s v="Yes"/>
    <x v="2"/>
    <n v="3"/>
    <s v="Satisfied"/>
    <n v="5"/>
    <x v="1"/>
    <s v="Good"/>
    <n v="0.53301872982127252"/>
  </r>
  <r>
    <x v="1575"/>
    <x v="3"/>
    <n v="47"/>
    <s v="Prefer not to say"/>
    <s v="Data Scientist"/>
    <s v="Education"/>
    <n v="24"/>
    <x v="2"/>
    <n v="38"/>
    <n v="2"/>
    <n v="4"/>
    <s v="Medium"/>
    <x v="1"/>
    <s v="Yes"/>
    <x v="0"/>
    <n v="2"/>
    <s v="Neutral"/>
    <n v="4"/>
    <x v="2"/>
    <s v="Good"/>
    <n v="0.48145525342209017"/>
  </r>
  <r>
    <x v="1576"/>
    <x v="1"/>
    <n v="46"/>
    <s v="Male"/>
    <s v="HR"/>
    <s v="Finance"/>
    <n v="26"/>
    <x v="2"/>
    <n v="33"/>
    <n v="11"/>
    <n v="1"/>
    <s v="High"/>
    <x v="2"/>
    <s v="No"/>
    <x v="2"/>
    <n v="5"/>
    <s v="Satisfied"/>
    <n v="3"/>
    <x v="2"/>
    <s v="Average"/>
    <n v="0.16967954224248127"/>
  </r>
  <r>
    <x v="1577"/>
    <x v="0"/>
    <n v="28"/>
    <s v="Non-binary"/>
    <s v="Sales"/>
    <s v="Consulting"/>
    <n v="5"/>
    <x v="1"/>
    <n v="58"/>
    <n v="20"/>
    <n v="3"/>
    <s v="High"/>
    <x v="0"/>
    <s v="No"/>
    <x v="0"/>
    <n v="3"/>
    <s v="Neutral"/>
    <n v="1"/>
    <x v="2"/>
    <s v="Average"/>
    <n v="0.5031078292267287"/>
  </r>
  <r>
    <x v="1578"/>
    <x v="1"/>
    <n v="51"/>
    <s v="Prefer not to say"/>
    <s v="Software Engineer"/>
    <s v="Retail"/>
    <n v="28"/>
    <x v="0"/>
    <n v="41"/>
    <n v="3"/>
    <n v="3"/>
    <s v="Medium"/>
    <x v="3"/>
    <s v="Yes"/>
    <x v="0"/>
    <n v="4"/>
    <s v="Satisfied"/>
    <n v="5"/>
    <x v="2"/>
    <s v="Poor"/>
    <n v="0.71393636136535621"/>
  </r>
  <r>
    <x v="1579"/>
    <x v="0"/>
    <n v="26"/>
    <s v="Female"/>
    <s v="Software Engineer"/>
    <s v="Healthcare"/>
    <n v="4"/>
    <x v="1"/>
    <n v="55"/>
    <n v="7"/>
    <n v="5"/>
    <s v="Low"/>
    <x v="2"/>
    <s v="No"/>
    <x v="1"/>
    <n v="2"/>
    <s v="Satisfied"/>
    <n v="2"/>
    <x v="1"/>
    <s v="Average"/>
    <n v="0.96839752453979189"/>
  </r>
  <r>
    <x v="1580"/>
    <x v="1"/>
    <n v="39"/>
    <s v="Non-binary"/>
    <s v="Marketing"/>
    <s v="IT"/>
    <n v="18"/>
    <x v="1"/>
    <n v="45"/>
    <n v="9"/>
    <n v="1"/>
    <s v="Medium"/>
    <x v="2"/>
    <s v="No"/>
    <x v="0"/>
    <n v="3"/>
    <s v="Unsatisfied"/>
    <n v="4"/>
    <x v="1"/>
    <s v="Average"/>
    <n v="0.79928532098905902"/>
  </r>
  <r>
    <x v="1581"/>
    <x v="5"/>
    <n v="36"/>
    <s v="Non-binary"/>
    <s v="Designer"/>
    <s v="Manufacturing"/>
    <n v="13"/>
    <x v="0"/>
    <n v="49"/>
    <n v="12"/>
    <n v="4"/>
    <s v="Medium"/>
    <x v="3"/>
    <s v="Yes"/>
    <x v="0"/>
    <n v="5"/>
    <s v="Unsatisfied"/>
    <n v="5"/>
    <x v="0"/>
    <s v="Poor"/>
    <n v="4.5880527141103356E-2"/>
  </r>
  <r>
    <x v="1582"/>
    <x v="3"/>
    <n v="29"/>
    <s v="Prefer not to say"/>
    <s v="HR"/>
    <s v="Education"/>
    <n v="10"/>
    <x v="1"/>
    <n v="45"/>
    <n v="6"/>
    <n v="3"/>
    <s v="High"/>
    <x v="0"/>
    <s v="Yes"/>
    <x v="2"/>
    <n v="2"/>
    <s v="Unsatisfied"/>
    <n v="5"/>
    <x v="1"/>
    <s v="Poor"/>
    <n v="0.99990397243107532"/>
  </r>
  <r>
    <x v="1583"/>
    <x v="4"/>
    <n v="40"/>
    <s v="Prefer not to say"/>
    <s v="HR"/>
    <s v="Manufacturing"/>
    <n v="18"/>
    <x v="0"/>
    <n v="30"/>
    <n v="1"/>
    <n v="1"/>
    <s v="High"/>
    <x v="3"/>
    <s v="Yes"/>
    <x v="1"/>
    <n v="3"/>
    <s v="Unsatisfied"/>
    <n v="3"/>
    <x v="1"/>
    <s v="Poor"/>
    <n v="0.25761761209370548"/>
  </r>
  <r>
    <x v="1584"/>
    <x v="1"/>
    <n v="53"/>
    <s v="Non-binary"/>
    <s v="Sales"/>
    <s v="Retail"/>
    <n v="8"/>
    <x v="2"/>
    <n v="46"/>
    <n v="4"/>
    <n v="1"/>
    <s v="High"/>
    <x v="0"/>
    <s v="Yes"/>
    <x v="2"/>
    <n v="4"/>
    <s v="Neutral"/>
    <n v="5"/>
    <x v="0"/>
    <s v="Average"/>
    <n v="0.16026027926900754"/>
  </r>
  <r>
    <x v="1585"/>
    <x v="5"/>
    <n v="32"/>
    <s v="Female"/>
    <s v="HR"/>
    <s v="Consulting"/>
    <n v="13"/>
    <x v="0"/>
    <n v="37"/>
    <n v="10"/>
    <n v="5"/>
    <s v="High"/>
    <x v="0"/>
    <s v="No"/>
    <x v="2"/>
    <n v="2"/>
    <s v="Satisfied"/>
    <n v="4"/>
    <x v="0"/>
    <s v="Poor"/>
    <n v="0.42827859439900073"/>
  </r>
  <r>
    <x v="1586"/>
    <x v="1"/>
    <n v="34"/>
    <s v="Non-binary"/>
    <s v="Project Manager"/>
    <s v="Education"/>
    <n v="14"/>
    <x v="1"/>
    <n v="44"/>
    <n v="15"/>
    <n v="4"/>
    <s v="Low"/>
    <x v="0"/>
    <s v="No"/>
    <x v="2"/>
    <n v="4"/>
    <s v="Unsatisfied"/>
    <n v="5"/>
    <x v="0"/>
    <s v="Average"/>
    <n v="0.21407008873497324"/>
  </r>
  <r>
    <x v="1587"/>
    <x v="4"/>
    <n v="44"/>
    <s v="Male"/>
    <s v="Designer"/>
    <s v="Education"/>
    <n v="21"/>
    <x v="2"/>
    <n v="37"/>
    <n v="6"/>
    <n v="1"/>
    <s v="High"/>
    <x v="0"/>
    <s v="No"/>
    <x v="0"/>
    <n v="5"/>
    <s v="Neutral"/>
    <n v="4"/>
    <x v="1"/>
    <s v="Average"/>
    <n v="4.8487633113341699E-2"/>
  </r>
  <r>
    <x v="1588"/>
    <x v="0"/>
    <n v="50"/>
    <s v="Prefer not to say"/>
    <s v="Software Engineer"/>
    <s v="Consulting"/>
    <n v="27"/>
    <x v="2"/>
    <n v="46"/>
    <n v="9"/>
    <n v="1"/>
    <s v="Medium"/>
    <x v="2"/>
    <s v="Yes"/>
    <x v="0"/>
    <n v="5"/>
    <s v="Satisfied"/>
    <n v="3"/>
    <x v="1"/>
    <s v="Good"/>
    <n v="0.94867898791686811"/>
  </r>
  <r>
    <x v="1589"/>
    <x v="2"/>
    <n v="29"/>
    <s v="Non-binary"/>
    <s v="HR"/>
    <s v="IT"/>
    <n v="6"/>
    <x v="0"/>
    <n v="60"/>
    <n v="20"/>
    <n v="1"/>
    <s v="Medium"/>
    <x v="0"/>
    <s v="No"/>
    <x v="2"/>
    <n v="4"/>
    <s v="Neutral"/>
    <n v="5"/>
    <x v="0"/>
    <s v="Average"/>
    <n v="0.68413990756023124"/>
  </r>
  <r>
    <x v="1590"/>
    <x v="2"/>
    <n v="45"/>
    <s v="Prefer not to say"/>
    <s v="Data Scientist"/>
    <s v="Education"/>
    <n v="26"/>
    <x v="2"/>
    <n v="43"/>
    <n v="0"/>
    <n v="1"/>
    <s v="High"/>
    <x v="3"/>
    <s v="No"/>
    <x v="1"/>
    <n v="4"/>
    <s v="Neutral"/>
    <n v="3"/>
    <x v="0"/>
    <s v="Poor"/>
    <n v="0.36090061056982703"/>
  </r>
  <r>
    <x v="1591"/>
    <x v="4"/>
    <n v="40"/>
    <s v="Male"/>
    <s v="Project Manager"/>
    <s v="IT"/>
    <n v="5"/>
    <x v="0"/>
    <n v="40"/>
    <n v="1"/>
    <n v="5"/>
    <s v="Low"/>
    <x v="2"/>
    <s v="No"/>
    <x v="1"/>
    <n v="2"/>
    <s v="Unsatisfied"/>
    <n v="3"/>
    <x v="2"/>
    <s v="Good"/>
    <n v="0.85205250825912793"/>
  </r>
  <r>
    <x v="1592"/>
    <x v="5"/>
    <n v="42"/>
    <s v="Non-binary"/>
    <s v="Marketing"/>
    <s v="Manufacturing"/>
    <n v="21"/>
    <x v="0"/>
    <n v="22"/>
    <n v="4"/>
    <n v="3"/>
    <s v="Low"/>
    <x v="2"/>
    <s v="Yes"/>
    <x v="0"/>
    <n v="5"/>
    <s v="Neutral"/>
    <n v="3"/>
    <x v="0"/>
    <s v="Poor"/>
    <n v="0.95010607844927775"/>
  </r>
  <r>
    <x v="1593"/>
    <x v="5"/>
    <n v="40"/>
    <s v="Prefer not to say"/>
    <s v="Marketing"/>
    <s v="Finance"/>
    <n v="20"/>
    <x v="2"/>
    <n v="45"/>
    <n v="10"/>
    <n v="2"/>
    <s v="High"/>
    <x v="1"/>
    <s v="Yes"/>
    <x v="1"/>
    <n v="1"/>
    <s v="Neutral"/>
    <n v="2"/>
    <x v="1"/>
    <s v="Average"/>
    <n v="0.69420110478268549"/>
  </r>
  <r>
    <x v="1594"/>
    <x v="5"/>
    <n v="46"/>
    <s v="Female"/>
    <s v="Sales"/>
    <s v="Healthcare"/>
    <n v="25"/>
    <x v="2"/>
    <n v="46"/>
    <n v="12"/>
    <n v="5"/>
    <s v="High"/>
    <x v="2"/>
    <s v="Yes"/>
    <x v="2"/>
    <n v="3"/>
    <s v="Neutral"/>
    <n v="5"/>
    <x v="1"/>
    <s v="Average"/>
    <n v="0.83295148312601375"/>
  </r>
  <r>
    <x v="1595"/>
    <x v="2"/>
    <n v="26"/>
    <s v="Prefer not to say"/>
    <s v="Project Manager"/>
    <s v="IT"/>
    <n v="5"/>
    <x v="0"/>
    <n v="38"/>
    <n v="3"/>
    <n v="4"/>
    <s v="Low"/>
    <x v="1"/>
    <s v="No"/>
    <x v="2"/>
    <n v="4"/>
    <s v="Satisfied"/>
    <n v="5"/>
    <x v="1"/>
    <s v="Good"/>
    <n v="5.0275122553225526E-2"/>
  </r>
  <r>
    <x v="1596"/>
    <x v="4"/>
    <n v="33"/>
    <s v="Female"/>
    <s v="Sales"/>
    <s v="Finance"/>
    <n v="10"/>
    <x v="1"/>
    <n v="47"/>
    <n v="13"/>
    <n v="5"/>
    <s v="Medium"/>
    <x v="3"/>
    <s v="No"/>
    <x v="2"/>
    <n v="3"/>
    <s v="Neutral"/>
    <n v="3"/>
    <x v="1"/>
    <s v="Poor"/>
    <n v="0.22520883297760996"/>
  </r>
  <r>
    <x v="1597"/>
    <x v="2"/>
    <n v="38"/>
    <s v="Male"/>
    <s v="Marketing"/>
    <s v="IT"/>
    <n v="15"/>
    <x v="1"/>
    <n v="52"/>
    <n v="13"/>
    <n v="3"/>
    <s v="High"/>
    <x v="1"/>
    <s v="No"/>
    <x v="1"/>
    <n v="3"/>
    <s v="Satisfied"/>
    <n v="3"/>
    <x v="1"/>
    <s v="Poor"/>
    <n v="0.94819586757227847"/>
  </r>
  <r>
    <x v="1598"/>
    <x v="3"/>
    <n v="42"/>
    <s v="Prefer not to say"/>
    <s v="HR"/>
    <s v="Education"/>
    <n v="22"/>
    <x v="1"/>
    <n v="34"/>
    <n v="2"/>
    <n v="4"/>
    <s v="Low"/>
    <x v="2"/>
    <s v="Yes"/>
    <x v="0"/>
    <n v="5"/>
    <s v="Neutral"/>
    <n v="4"/>
    <x v="1"/>
    <s v="Average"/>
    <n v="0.93253898574386673"/>
  </r>
  <r>
    <x v="1599"/>
    <x v="1"/>
    <n v="37"/>
    <s v="Male"/>
    <s v="Software Engineer"/>
    <s v="Healthcare"/>
    <n v="18"/>
    <x v="2"/>
    <n v="45"/>
    <n v="4"/>
    <n v="1"/>
    <s v="Medium"/>
    <x v="1"/>
    <s v="Yes"/>
    <x v="2"/>
    <n v="4"/>
    <s v="Unsatisfied"/>
    <n v="3"/>
    <x v="1"/>
    <s v="Poor"/>
    <n v="0.6418302243053936"/>
  </r>
  <r>
    <x v="1600"/>
    <x v="4"/>
    <n v="37"/>
    <s v="Female"/>
    <s v="Sales"/>
    <s v="Education"/>
    <n v="15"/>
    <x v="0"/>
    <n v="45"/>
    <n v="3"/>
    <n v="5"/>
    <s v="Low"/>
    <x v="3"/>
    <s v="No"/>
    <x v="2"/>
    <n v="5"/>
    <s v="Satisfied"/>
    <n v="1"/>
    <x v="1"/>
    <s v="Average"/>
    <n v="0.8993025221191"/>
  </r>
  <r>
    <x v="1601"/>
    <x v="1"/>
    <n v="28"/>
    <s v="Prefer not to say"/>
    <s v="Marketing"/>
    <s v="Finance"/>
    <n v="6"/>
    <x v="2"/>
    <n v="52"/>
    <n v="13"/>
    <n v="3"/>
    <s v="High"/>
    <x v="2"/>
    <s v="No"/>
    <x v="2"/>
    <n v="4"/>
    <s v="Neutral"/>
    <n v="4"/>
    <x v="1"/>
    <s v="Average"/>
    <n v="0.58348122385711865"/>
  </r>
  <r>
    <x v="1602"/>
    <x v="1"/>
    <n v="39"/>
    <s v="Prefer not to say"/>
    <s v="HR"/>
    <s v="Finance"/>
    <n v="19"/>
    <x v="1"/>
    <n v="42"/>
    <n v="1"/>
    <n v="1"/>
    <s v="High"/>
    <x v="2"/>
    <s v="Yes"/>
    <x v="1"/>
    <n v="2"/>
    <s v="Satisfied"/>
    <n v="4"/>
    <x v="0"/>
    <s v="Poor"/>
    <n v="0.97992714710559381"/>
  </r>
  <r>
    <x v="1603"/>
    <x v="3"/>
    <n v="23"/>
    <s v="Female"/>
    <s v="Project Manager"/>
    <s v="Education"/>
    <n v="0"/>
    <x v="0"/>
    <n v="42"/>
    <n v="13"/>
    <n v="2"/>
    <s v="Low"/>
    <x v="1"/>
    <s v="Yes"/>
    <x v="0"/>
    <n v="4"/>
    <s v="Neutral"/>
    <n v="3"/>
    <x v="1"/>
    <s v="Average"/>
    <n v="0.57277732748679677"/>
  </r>
  <r>
    <x v="1604"/>
    <x v="0"/>
    <n v="55"/>
    <s v="Prefer not to say"/>
    <s v="Designer"/>
    <s v="Manufacturing"/>
    <n v="34"/>
    <x v="0"/>
    <n v="29"/>
    <n v="5"/>
    <n v="5"/>
    <s v="High"/>
    <x v="2"/>
    <s v="No"/>
    <x v="2"/>
    <n v="5"/>
    <s v="Neutral"/>
    <n v="5"/>
    <x v="1"/>
    <s v="Poor"/>
    <n v="0.55233567996771493"/>
  </r>
  <r>
    <x v="1605"/>
    <x v="5"/>
    <n v="50"/>
    <s v="Non-binary"/>
    <s v="Data Scientist"/>
    <s v="Manufacturing"/>
    <n v="31"/>
    <x v="1"/>
    <n v="46"/>
    <n v="3"/>
    <n v="3"/>
    <s v="Medium"/>
    <x v="0"/>
    <s v="No"/>
    <x v="1"/>
    <n v="2"/>
    <s v="Neutral"/>
    <n v="4"/>
    <x v="1"/>
    <s v="Poor"/>
    <n v="0.22674939757792301"/>
  </r>
  <r>
    <x v="1606"/>
    <x v="2"/>
    <n v="37"/>
    <s v="Male"/>
    <s v="Project Manager"/>
    <s v="Manufacturing"/>
    <n v="18"/>
    <x v="2"/>
    <n v="32"/>
    <n v="8"/>
    <n v="4"/>
    <s v="Medium"/>
    <x v="3"/>
    <s v="No"/>
    <x v="0"/>
    <n v="5"/>
    <s v="Neutral"/>
    <n v="3"/>
    <x v="1"/>
    <s v="Poor"/>
    <n v="0.70441822542502441"/>
  </r>
  <r>
    <x v="1607"/>
    <x v="2"/>
    <n v="29"/>
    <s v="Non-binary"/>
    <s v="HR"/>
    <s v="IT"/>
    <n v="8"/>
    <x v="1"/>
    <n v="45"/>
    <n v="6"/>
    <n v="5"/>
    <s v="High"/>
    <x v="3"/>
    <s v="No"/>
    <x v="2"/>
    <n v="2"/>
    <s v="Unsatisfied"/>
    <n v="2"/>
    <x v="2"/>
    <s v="Average"/>
    <n v="4.9004017455954174E-2"/>
  </r>
  <r>
    <x v="1608"/>
    <x v="1"/>
    <n v="54"/>
    <s v="Prefer not to say"/>
    <s v="Software Engineer"/>
    <s v="Education"/>
    <n v="34"/>
    <x v="0"/>
    <n v="60"/>
    <n v="18"/>
    <n v="2"/>
    <s v="Medium"/>
    <x v="0"/>
    <s v="No"/>
    <x v="1"/>
    <n v="1"/>
    <s v="Satisfied"/>
    <n v="4"/>
    <x v="2"/>
    <s v="Good"/>
    <n v="0.13071312909306321"/>
  </r>
  <r>
    <x v="1609"/>
    <x v="3"/>
    <n v="38"/>
    <s v="Prefer not to say"/>
    <s v="HR"/>
    <s v="Retail"/>
    <n v="19"/>
    <x v="0"/>
    <n v="45"/>
    <n v="10"/>
    <n v="3"/>
    <s v="Low"/>
    <x v="1"/>
    <s v="No"/>
    <x v="1"/>
    <n v="1"/>
    <s v="Satisfied"/>
    <n v="1"/>
    <x v="0"/>
    <s v="Good"/>
    <n v="0.68853292178143266"/>
  </r>
  <r>
    <x v="1610"/>
    <x v="0"/>
    <n v="30"/>
    <s v="Male"/>
    <s v="Designer"/>
    <s v="Healthcare"/>
    <n v="11"/>
    <x v="2"/>
    <n v="49"/>
    <n v="4"/>
    <n v="4"/>
    <s v="High"/>
    <x v="2"/>
    <s v="Yes"/>
    <x v="1"/>
    <n v="5"/>
    <s v="Satisfied"/>
    <n v="4"/>
    <x v="1"/>
    <s v="Average"/>
    <n v="8.400936880672305E-2"/>
  </r>
  <r>
    <x v="1611"/>
    <x v="3"/>
    <n v="35"/>
    <s v="Prefer not to say"/>
    <s v="Project Manager"/>
    <s v="IT"/>
    <n v="15"/>
    <x v="2"/>
    <n v="26"/>
    <n v="3"/>
    <n v="5"/>
    <s v="Low"/>
    <x v="3"/>
    <s v="Yes"/>
    <x v="0"/>
    <n v="4"/>
    <s v="Unsatisfied"/>
    <n v="5"/>
    <x v="2"/>
    <s v="Good"/>
    <n v="0.55512680963902772"/>
  </r>
  <r>
    <x v="1612"/>
    <x v="4"/>
    <n v="32"/>
    <s v="Male"/>
    <s v="HR"/>
    <s v="Finance"/>
    <n v="13"/>
    <x v="0"/>
    <n v="50"/>
    <n v="9"/>
    <n v="1"/>
    <s v="High"/>
    <x v="0"/>
    <s v="No"/>
    <x v="0"/>
    <n v="2"/>
    <s v="Satisfied"/>
    <n v="5"/>
    <x v="0"/>
    <s v="Good"/>
    <n v="0.5249854153740976"/>
  </r>
  <r>
    <x v="1613"/>
    <x v="5"/>
    <n v="24"/>
    <s v="Male"/>
    <s v="Designer"/>
    <s v="Finance"/>
    <n v="5"/>
    <x v="0"/>
    <n v="39"/>
    <n v="4"/>
    <n v="4"/>
    <s v="Medium"/>
    <x v="2"/>
    <s v="Yes"/>
    <x v="1"/>
    <n v="4"/>
    <s v="Unsatisfied"/>
    <n v="3"/>
    <x v="1"/>
    <s v="Good"/>
    <n v="7.1284361234171811E-2"/>
  </r>
  <r>
    <x v="1614"/>
    <x v="5"/>
    <n v="39"/>
    <s v="Prefer not to say"/>
    <s v="HR"/>
    <s v="Finance"/>
    <n v="18"/>
    <x v="0"/>
    <n v="39"/>
    <n v="9"/>
    <n v="5"/>
    <s v="Low"/>
    <x v="1"/>
    <s v="No"/>
    <x v="1"/>
    <n v="2"/>
    <s v="Satisfied"/>
    <n v="5"/>
    <x v="2"/>
    <s v="Average"/>
    <n v="0.97073078095678156"/>
  </r>
  <r>
    <x v="1615"/>
    <x v="0"/>
    <n v="34"/>
    <s v="Non-binary"/>
    <s v="Designer"/>
    <s v="Healthcare"/>
    <n v="13"/>
    <x v="2"/>
    <n v="46"/>
    <n v="2"/>
    <n v="1"/>
    <s v="Medium"/>
    <x v="3"/>
    <s v="Yes"/>
    <x v="1"/>
    <n v="3"/>
    <s v="Satisfied"/>
    <n v="4"/>
    <x v="2"/>
    <s v="Good"/>
    <n v="0.51602010120163866"/>
  </r>
  <r>
    <x v="1616"/>
    <x v="3"/>
    <n v="47"/>
    <s v="Male"/>
    <s v="Sales"/>
    <s v="Manufacturing"/>
    <n v="5"/>
    <x v="2"/>
    <n v="46"/>
    <n v="13"/>
    <n v="3"/>
    <s v="High"/>
    <x v="2"/>
    <s v="Yes"/>
    <x v="0"/>
    <n v="3"/>
    <s v="Neutral"/>
    <n v="5"/>
    <x v="0"/>
    <s v="Good"/>
    <n v="0.76497577026870323"/>
  </r>
  <r>
    <x v="1617"/>
    <x v="2"/>
    <n v="44"/>
    <s v="Female"/>
    <s v="Data Scientist"/>
    <s v="Finance"/>
    <n v="2"/>
    <x v="1"/>
    <n v="43"/>
    <n v="3"/>
    <n v="5"/>
    <s v="Low"/>
    <x v="0"/>
    <s v="Yes"/>
    <x v="0"/>
    <n v="5"/>
    <s v="Unsatisfied"/>
    <n v="4"/>
    <x v="0"/>
    <s v="Poor"/>
    <n v="0.51199217294225297"/>
  </r>
  <r>
    <x v="1618"/>
    <x v="1"/>
    <n v="35"/>
    <s v="Non-binary"/>
    <s v="HR"/>
    <s v="Finance"/>
    <n v="15"/>
    <x v="1"/>
    <n v="57"/>
    <n v="3"/>
    <n v="3"/>
    <s v="High"/>
    <x v="0"/>
    <s v="No"/>
    <x v="2"/>
    <n v="5"/>
    <s v="Neutral"/>
    <n v="3"/>
    <x v="0"/>
    <s v="Good"/>
    <n v="0.55441904566815159"/>
  </r>
  <r>
    <x v="1619"/>
    <x v="1"/>
    <n v="41"/>
    <s v="Female"/>
    <s v="Project Manager"/>
    <s v="Healthcare"/>
    <n v="22"/>
    <x v="0"/>
    <n v="49"/>
    <n v="4"/>
    <n v="2"/>
    <s v="Medium"/>
    <x v="0"/>
    <s v="Yes"/>
    <x v="0"/>
    <n v="2"/>
    <s v="Neutral"/>
    <n v="4"/>
    <x v="1"/>
    <s v="Poor"/>
    <n v="0.44125308494148008"/>
  </r>
  <r>
    <x v="1620"/>
    <x v="5"/>
    <n v="34"/>
    <s v="Non-binary"/>
    <s v="Project Manager"/>
    <s v="Retail"/>
    <n v="12"/>
    <x v="2"/>
    <n v="41"/>
    <n v="7"/>
    <n v="2"/>
    <s v="Low"/>
    <x v="3"/>
    <s v="No"/>
    <x v="2"/>
    <n v="1"/>
    <s v="Unsatisfied"/>
    <n v="4"/>
    <x v="0"/>
    <s v="Good"/>
    <n v="0.78014908813116446"/>
  </r>
  <r>
    <x v="1621"/>
    <x v="2"/>
    <n v="49"/>
    <s v="Male"/>
    <s v="Software Engineer"/>
    <s v="Education"/>
    <n v="29"/>
    <x v="2"/>
    <n v="40"/>
    <n v="2"/>
    <n v="3"/>
    <s v="Medium"/>
    <x v="3"/>
    <s v="Yes"/>
    <x v="0"/>
    <n v="5"/>
    <s v="Unsatisfied"/>
    <n v="3"/>
    <x v="1"/>
    <s v="Good"/>
    <n v="0.59224731435967803"/>
  </r>
  <r>
    <x v="1622"/>
    <x v="5"/>
    <n v="31"/>
    <s v="Prefer not to say"/>
    <s v="Designer"/>
    <s v="Consulting"/>
    <n v="6"/>
    <x v="2"/>
    <n v="47"/>
    <n v="20"/>
    <n v="3"/>
    <s v="Medium"/>
    <x v="1"/>
    <s v="No"/>
    <x v="0"/>
    <n v="3"/>
    <s v="Unsatisfied"/>
    <n v="5"/>
    <x v="1"/>
    <s v="Poor"/>
    <n v="0.59033069221637702"/>
  </r>
  <r>
    <x v="1623"/>
    <x v="3"/>
    <n v="41"/>
    <s v="Prefer not to say"/>
    <s v="Designer"/>
    <s v="Healthcare"/>
    <n v="19"/>
    <x v="2"/>
    <n v="41"/>
    <n v="1"/>
    <n v="4"/>
    <s v="Medium"/>
    <x v="0"/>
    <s v="Yes"/>
    <x v="2"/>
    <n v="3"/>
    <s v="Neutral"/>
    <n v="2"/>
    <x v="1"/>
    <s v="Average"/>
    <n v="0.56756477311284936"/>
  </r>
  <r>
    <x v="1624"/>
    <x v="2"/>
    <n v="37"/>
    <s v="Male"/>
    <s v="HR"/>
    <s v="Retail"/>
    <n v="6"/>
    <x v="0"/>
    <n v="49"/>
    <n v="4"/>
    <n v="2"/>
    <s v="High"/>
    <x v="2"/>
    <s v="Yes"/>
    <x v="0"/>
    <n v="3"/>
    <s v="Satisfied"/>
    <n v="5"/>
    <x v="0"/>
    <s v="Good"/>
    <n v="0.44250522111016855"/>
  </r>
  <r>
    <x v="1625"/>
    <x v="1"/>
    <n v="38"/>
    <s v="Prefer not to say"/>
    <s v="Data Scientist"/>
    <s v="Consulting"/>
    <n v="17"/>
    <x v="1"/>
    <n v="54"/>
    <n v="6"/>
    <n v="5"/>
    <s v="Low"/>
    <x v="0"/>
    <s v="Yes"/>
    <x v="2"/>
    <n v="5"/>
    <s v="Unsatisfied"/>
    <n v="3"/>
    <x v="1"/>
    <s v="Good"/>
    <n v="0.36025703661317898"/>
  </r>
  <r>
    <x v="1626"/>
    <x v="5"/>
    <n v="53"/>
    <s v="Prefer not to say"/>
    <s v="Project Manager"/>
    <s v="Manufacturing"/>
    <n v="30"/>
    <x v="0"/>
    <n v="40"/>
    <n v="11"/>
    <n v="4"/>
    <s v="Low"/>
    <x v="3"/>
    <s v="No"/>
    <x v="0"/>
    <n v="1"/>
    <s v="Neutral"/>
    <n v="5"/>
    <x v="1"/>
    <s v="Good"/>
    <n v="1.6064616791701791E-2"/>
  </r>
  <r>
    <x v="1627"/>
    <x v="0"/>
    <n v="37"/>
    <s v="Male"/>
    <s v="Sales"/>
    <s v="Finance"/>
    <n v="17"/>
    <x v="2"/>
    <n v="35"/>
    <n v="5"/>
    <n v="3"/>
    <s v="High"/>
    <x v="2"/>
    <s v="Yes"/>
    <x v="2"/>
    <n v="5"/>
    <s v="Satisfied"/>
    <n v="2"/>
    <x v="1"/>
    <s v="Poor"/>
    <n v="0.89079226317566651"/>
  </r>
  <r>
    <x v="1628"/>
    <x v="2"/>
    <n v="30"/>
    <s v="Male"/>
    <s v="Data Scientist"/>
    <s v="Manufacturing"/>
    <n v="7"/>
    <x v="1"/>
    <n v="44"/>
    <n v="1"/>
    <n v="4"/>
    <s v="Medium"/>
    <x v="0"/>
    <s v="No"/>
    <x v="1"/>
    <n v="2"/>
    <s v="Neutral"/>
    <n v="2"/>
    <x v="1"/>
    <s v="Good"/>
    <n v="0.14947019128501793"/>
  </r>
  <r>
    <x v="1629"/>
    <x v="2"/>
    <n v="45"/>
    <s v="Non-binary"/>
    <s v="Marketing"/>
    <s v="Retail"/>
    <n v="25"/>
    <x v="0"/>
    <n v="44"/>
    <n v="2"/>
    <n v="5"/>
    <s v="Low"/>
    <x v="3"/>
    <s v="Yes"/>
    <x v="2"/>
    <n v="3"/>
    <s v="Unsatisfied"/>
    <n v="3"/>
    <x v="1"/>
    <s v="Good"/>
    <n v="0.57745176056161096"/>
  </r>
  <r>
    <x v="1630"/>
    <x v="4"/>
    <n v="52"/>
    <s v="Male"/>
    <s v="Software Engineer"/>
    <s v="Consulting"/>
    <n v="30"/>
    <x v="1"/>
    <n v="44"/>
    <n v="4"/>
    <n v="4"/>
    <s v="Low"/>
    <x v="2"/>
    <s v="Yes"/>
    <x v="0"/>
    <n v="5"/>
    <s v="Satisfied"/>
    <n v="4"/>
    <x v="1"/>
    <s v="Good"/>
    <n v="0.92656751346553923"/>
  </r>
  <r>
    <x v="1631"/>
    <x v="3"/>
    <n v="35"/>
    <s v="Male"/>
    <s v="Marketing"/>
    <s v="Manufacturing"/>
    <n v="14"/>
    <x v="0"/>
    <n v="59"/>
    <n v="16"/>
    <n v="3"/>
    <s v="Low"/>
    <x v="1"/>
    <s v="Yes"/>
    <x v="2"/>
    <n v="4"/>
    <s v="Unsatisfied"/>
    <n v="3"/>
    <x v="0"/>
    <s v="Poor"/>
    <n v="0.51216323153610066"/>
  </r>
  <r>
    <x v="1632"/>
    <x v="3"/>
    <n v="35"/>
    <s v="Prefer not to say"/>
    <s v="HR"/>
    <s v="Manufacturing"/>
    <n v="16"/>
    <x v="2"/>
    <n v="34"/>
    <n v="3"/>
    <n v="3"/>
    <s v="Medium"/>
    <x v="2"/>
    <s v="No"/>
    <x v="0"/>
    <n v="2"/>
    <s v="Unsatisfied"/>
    <n v="4"/>
    <x v="0"/>
    <s v="Good"/>
    <n v="0.99487954218097052"/>
  </r>
  <r>
    <x v="1633"/>
    <x v="2"/>
    <n v="49"/>
    <s v="Prefer not to say"/>
    <s v="Designer"/>
    <s v="IT"/>
    <n v="27"/>
    <x v="0"/>
    <n v="45"/>
    <n v="9"/>
    <n v="3"/>
    <s v="Low"/>
    <x v="3"/>
    <s v="Yes"/>
    <x v="2"/>
    <n v="1"/>
    <s v="Unsatisfied"/>
    <n v="3"/>
    <x v="0"/>
    <s v="Good"/>
    <n v="3.5523125541505385E-2"/>
  </r>
  <r>
    <x v="1634"/>
    <x v="5"/>
    <n v="34"/>
    <s v="Male"/>
    <s v="Project Manager"/>
    <s v="Retail"/>
    <n v="14"/>
    <x v="2"/>
    <n v="39"/>
    <n v="17"/>
    <n v="4"/>
    <s v="Medium"/>
    <x v="1"/>
    <s v="No"/>
    <x v="1"/>
    <n v="4"/>
    <s v="Satisfied"/>
    <n v="3"/>
    <x v="2"/>
    <s v="Poor"/>
    <n v="0.77517509874571433"/>
  </r>
  <r>
    <x v="1635"/>
    <x v="0"/>
    <n v="44"/>
    <s v="Non-binary"/>
    <s v="Software Engineer"/>
    <s v="Consulting"/>
    <n v="23"/>
    <x v="1"/>
    <n v="45"/>
    <n v="13"/>
    <n v="3"/>
    <s v="Medium"/>
    <x v="0"/>
    <s v="No"/>
    <x v="0"/>
    <n v="5"/>
    <s v="Unsatisfied"/>
    <n v="3"/>
    <x v="2"/>
    <s v="Average"/>
    <n v="0.89764411836834024"/>
  </r>
  <r>
    <x v="1636"/>
    <x v="2"/>
    <n v="58"/>
    <s v="Prefer not to say"/>
    <s v="HR"/>
    <s v="Finance"/>
    <n v="4"/>
    <x v="0"/>
    <n v="38"/>
    <n v="10"/>
    <n v="3"/>
    <s v="Medium"/>
    <x v="2"/>
    <s v="Yes"/>
    <x v="2"/>
    <n v="1"/>
    <s v="Satisfied"/>
    <n v="2"/>
    <x v="1"/>
    <s v="Average"/>
    <n v="0.68175781457517459"/>
  </r>
  <r>
    <x v="1637"/>
    <x v="1"/>
    <n v="28"/>
    <s v="Prefer not to say"/>
    <s v="Data Scientist"/>
    <s v="Retail"/>
    <n v="5"/>
    <x v="0"/>
    <n v="38"/>
    <n v="6"/>
    <n v="1"/>
    <s v="High"/>
    <x v="0"/>
    <s v="Yes"/>
    <x v="0"/>
    <n v="1"/>
    <s v="Neutral"/>
    <n v="1"/>
    <x v="2"/>
    <s v="Good"/>
    <n v="0.59875177933982038"/>
  </r>
  <r>
    <x v="1638"/>
    <x v="3"/>
    <n v="46"/>
    <s v="Female"/>
    <s v="HR"/>
    <s v="Consulting"/>
    <n v="25"/>
    <x v="2"/>
    <n v="37"/>
    <n v="1"/>
    <n v="1"/>
    <s v="High"/>
    <x v="0"/>
    <s v="Yes"/>
    <x v="2"/>
    <n v="4"/>
    <s v="Neutral"/>
    <n v="4"/>
    <x v="0"/>
    <s v="Poor"/>
    <n v="0.17728976320660161"/>
  </r>
  <r>
    <x v="1639"/>
    <x v="5"/>
    <n v="54"/>
    <s v="Female"/>
    <s v="Sales"/>
    <s v="Manufacturing"/>
    <n v="35"/>
    <x v="0"/>
    <n v="41"/>
    <n v="2"/>
    <n v="5"/>
    <s v="High"/>
    <x v="0"/>
    <s v="Yes"/>
    <x v="1"/>
    <n v="3"/>
    <s v="Satisfied"/>
    <n v="5"/>
    <x v="2"/>
    <s v="Poor"/>
    <n v="0.91361490820882485"/>
  </r>
  <r>
    <x v="1640"/>
    <x v="2"/>
    <n v="39"/>
    <s v="Male"/>
    <s v="Designer"/>
    <s v="Manufacturing"/>
    <n v="19"/>
    <x v="2"/>
    <n v="54"/>
    <n v="14"/>
    <n v="3"/>
    <s v="Low"/>
    <x v="1"/>
    <s v="Yes"/>
    <x v="2"/>
    <n v="2"/>
    <s v="Satisfied"/>
    <n v="5"/>
    <x v="2"/>
    <s v="Average"/>
    <n v="6.6505697404784292E-2"/>
  </r>
  <r>
    <x v="1641"/>
    <x v="0"/>
    <n v="37"/>
    <s v="Non-binary"/>
    <s v="Project Manager"/>
    <s v="Retail"/>
    <n v="14"/>
    <x v="2"/>
    <n v="40"/>
    <n v="1"/>
    <n v="4"/>
    <s v="High"/>
    <x v="2"/>
    <s v="Yes"/>
    <x v="1"/>
    <n v="3"/>
    <s v="Neutral"/>
    <n v="1"/>
    <x v="2"/>
    <s v="Poor"/>
    <n v="0.43892063826628336"/>
  </r>
  <r>
    <x v="1642"/>
    <x v="5"/>
    <n v="45"/>
    <s v="Male"/>
    <s v="Software Engineer"/>
    <s v="IT"/>
    <n v="26"/>
    <x v="0"/>
    <n v="43"/>
    <n v="3"/>
    <n v="1"/>
    <s v="Low"/>
    <x v="2"/>
    <s v="No"/>
    <x v="1"/>
    <n v="1"/>
    <s v="Neutral"/>
    <n v="4"/>
    <x v="0"/>
    <s v="Good"/>
    <n v="0.8002108661951669"/>
  </r>
  <r>
    <x v="1643"/>
    <x v="4"/>
    <n v="53"/>
    <s v="Male"/>
    <s v="Software Engineer"/>
    <s v="Finance"/>
    <n v="4"/>
    <x v="1"/>
    <n v="45"/>
    <n v="9"/>
    <n v="5"/>
    <s v="Low"/>
    <x v="2"/>
    <s v="No"/>
    <x v="2"/>
    <n v="3"/>
    <s v="Neutral"/>
    <n v="3"/>
    <x v="0"/>
    <s v="Poor"/>
    <n v="0.62573128296381353"/>
  </r>
  <r>
    <x v="1644"/>
    <x v="3"/>
    <n v="47"/>
    <s v="Non-binary"/>
    <s v="Designer"/>
    <s v="Consulting"/>
    <n v="28"/>
    <x v="0"/>
    <n v="42"/>
    <n v="9"/>
    <n v="3"/>
    <s v="Medium"/>
    <x v="3"/>
    <s v="Yes"/>
    <x v="1"/>
    <n v="2"/>
    <s v="Unsatisfied"/>
    <n v="2"/>
    <x v="2"/>
    <s v="Average"/>
    <n v="0.89177706672521473"/>
  </r>
  <r>
    <x v="1645"/>
    <x v="1"/>
    <n v="49"/>
    <s v="Female"/>
    <s v="Data Scientist"/>
    <s v="Retail"/>
    <n v="29"/>
    <x v="0"/>
    <n v="43"/>
    <n v="4"/>
    <n v="3"/>
    <s v="Low"/>
    <x v="2"/>
    <s v="Yes"/>
    <x v="2"/>
    <n v="1"/>
    <s v="Neutral"/>
    <n v="3"/>
    <x v="1"/>
    <s v="Good"/>
    <n v="0.99090709646087383"/>
  </r>
  <r>
    <x v="1646"/>
    <x v="3"/>
    <n v="46"/>
    <s v="Male"/>
    <s v="Marketing"/>
    <s v="IT"/>
    <n v="26"/>
    <x v="0"/>
    <n v="38"/>
    <n v="9"/>
    <n v="1"/>
    <s v="High"/>
    <x v="0"/>
    <s v="Yes"/>
    <x v="2"/>
    <n v="3"/>
    <s v="Unsatisfied"/>
    <n v="4"/>
    <x v="1"/>
    <s v="Average"/>
    <n v="1.4546837262476076E-2"/>
  </r>
  <r>
    <x v="1647"/>
    <x v="4"/>
    <n v="47"/>
    <s v="Female"/>
    <s v="HR"/>
    <s v="IT"/>
    <n v="4"/>
    <x v="2"/>
    <n v="42"/>
    <n v="9"/>
    <n v="1"/>
    <s v="Low"/>
    <x v="1"/>
    <s v="Yes"/>
    <x v="1"/>
    <n v="2"/>
    <s v="Neutral"/>
    <n v="3"/>
    <x v="0"/>
    <s v="Average"/>
    <n v="9.441514813133578E-2"/>
  </r>
  <r>
    <x v="1648"/>
    <x v="5"/>
    <n v="30"/>
    <s v="Non-binary"/>
    <s v="Marketing"/>
    <s v="Education"/>
    <n v="3"/>
    <x v="2"/>
    <n v="45"/>
    <n v="7"/>
    <n v="3"/>
    <s v="Low"/>
    <x v="1"/>
    <s v="No"/>
    <x v="2"/>
    <n v="4"/>
    <s v="Neutral"/>
    <n v="1"/>
    <x v="2"/>
    <s v="Good"/>
    <n v="0.53444862998123033"/>
  </r>
  <r>
    <x v="1649"/>
    <x v="1"/>
    <n v="26"/>
    <s v="Female"/>
    <s v="Software Engineer"/>
    <s v="Consulting"/>
    <n v="4"/>
    <x v="2"/>
    <n v="39"/>
    <n v="12"/>
    <n v="5"/>
    <s v="Low"/>
    <x v="2"/>
    <s v="Yes"/>
    <x v="1"/>
    <n v="3"/>
    <s v="Neutral"/>
    <n v="3"/>
    <x v="2"/>
    <s v="Good"/>
    <n v="0.50076260985523724"/>
  </r>
  <r>
    <x v="1650"/>
    <x v="5"/>
    <n v="35"/>
    <s v="Prefer not to say"/>
    <s v="HR"/>
    <s v="Manufacturing"/>
    <n v="16"/>
    <x v="2"/>
    <n v="45"/>
    <n v="1"/>
    <n v="3"/>
    <s v="High"/>
    <x v="2"/>
    <s v="No"/>
    <x v="0"/>
    <n v="4"/>
    <s v="Neutral"/>
    <n v="2"/>
    <x v="2"/>
    <s v="Good"/>
    <n v="0.83670641073674101"/>
  </r>
  <r>
    <x v="1651"/>
    <x v="3"/>
    <n v="40"/>
    <s v="Non-binary"/>
    <s v="Data Scientist"/>
    <s v="Retail"/>
    <n v="20"/>
    <x v="1"/>
    <n v="44"/>
    <n v="1"/>
    <n v="3"/>
    <s v="High"/>
    <x v="3"/>
    <s v="No"/>
    <x v="2"/>
    <n v="5"/>
    <s v="Satisfied"/>
    <n v="4"/>
    <x v="0"/>
    <s v="Average"/>
    <n v="0.93999730378444379"/>
  </r>
  <r>
    <x v="1652"/>
    <x v="3"/>
    <n v="32"/>
    <s v="Female"/>
    <s v="Software Engineer"/>
    <s v="Consulting"/>
    <n v="13"/>
    <x v="0"/>
    <n v="38"/>
    <n v="7"/>
    <n v="4"/>
    <s v="Low"/>
    <x v="1"/>
    <s v="Yes"/>
    <x v="1"/>
    <n v="5"/>
    <s v="Neutral"/>
    <n v="5"/>
    <x v="2"/>
    <s v="Average"/>
    <n v="0.56737413938619685"/>
  </r>
  <r>
    <x v="1653"/>
    <x v="5"/>
    <n v="37"/>
    <s v="Male"/>
    <s v="Designer"/>
    <s v="Consulting"/>
    <n v="16"/>
    <x v="1"/>
    <n v="45"/>
    <n v="1"/>
    <n v="1"/>
    <s v="Medium"/>
    <x v="3"/>
    <s v="Yes"/>
    <x v="1"/>
    <n v="1"/>
    <s v="Neutral"/>
    <n v="2"/>
    <x v="0"/>
    <s v="Good"/>
    <n v="0.3251619705089005"/>
  </r>
  <r>
    <x v="1654"/>
    <x v="2"/>
    <n v="40"/>
    <s v="Prefer not to say"/>
    <s v="HR"/>
    <s v="IT"/>
    <n v="19"/>
    <x v="0"/>
    <n v="45"/>
    <n v="9"/>
    <n v="3"/>
    <s v="Low"/>
    <x v="1"/>
    <s v="No"/>
    <x v="0"/>
    <n v="5"/>
    <s v="Unsatisfied"/>
    <n v="5"/>
    <x v="0"/>
    <s v="Poor"/>
    <n v="0.74416156961962387"/>
  </r>
  <r>
    <x v="1655"/>
    <x v="0"/>
    <n v="40"/>
    <s v="Male"/>
    <s v="Software Engineer"/>
    <s v="IT"/>
    <n v="21"/>
    <x v="0"/>
    <n v="44"/>
    <n v="3"/>
    <n v="3"/>
    <s v="Low"/>
    <x v="2"/>
    <s v="No"/>
    <x v="1"/>
    <n v="2"/>
    <s v="Unsatisfied"/>
    <n v="3"/>
    <x v="1"/>
    <s v="Good"/>
    <n v="0.2317253735359851"/>
  </r>
  <r>
    <x v="1656"/>
    <x v="3"/>
    <n v="53"/>
    <s v="Female"/>
    <s v="Project Manager"/>
    <s v="IT"/>
    <n v="30"/>
    <x v="0"/>
    <n v="29"/>
    <n v="1"/>
    <n v="3"/>
    <s v="Medium"/>
    <x v="1"/>
    <s v="No"/>
    <x v="2"/>
    <n v="5"/>
    <s v="Neutral"/>
    <n v="3"/>
    <x v="2"/>
    <s v="Average"/>
    <n v="0.10438617357505975"/>
  </r>
  <r>
    <x v="1657"/>
    <x v="4"/>
    <n v="47"/>
    <s v="Male"/>
    <s v="Designer"/>
    <s v="Healthcare"/>
    <n v="25"/>
    <x v="0"/>
    <n v="45"/>
    <n v="4"/>
    <n v="3"/>
    <s v="Low"/>
    <x v="1"/>
    <s v="No"/>
    <x v="2"/>
    <n v="1"/>
    <s v="Satisfied"/>
    <n v="3"/>
    <x v="0"/>
    <s v="Average"/>
    <n v="0.50362645089784053"/>
  </r>
  <r>
    <x v="1658"/>
    <x v="4"/>
    <n v="57"/>
    <s v="Male"/>
    <s v="HR"/>
    <s v="IT"/>
    <n v="34"/>
    <x v="2"/>
    <n v="41"/>
    <n v="1"/>
    <n v="2"/>
    <s v="Medium"/>
    <x v="0"/>
    <s v="No"/>
    <x v="1"/>
    <n v="2"/>
    <s v="Satisfied"/>
    <n v="5"/>
    <x v="2"/>
    <s v="Good"/>
    <n v="0.66136804841239138"/>
  </r>
  <r>
    <x v="1659"/>
    <x v="5"/>
    <n v="38"/>
    <s v="Non-binary"/>
    <s v="Designer"/>
    <s v="Education"/>
    <n v="18"/>
    <x v="2"/>
    <n v="38"/>
    <n v="5"/>
    <n v="4"/>
    <s v="Low"/>
    <x v="2"/>
    <s v="Yes"/>
    <x v="0"/>
    <n v="1"/>
    <s v="Unsatisfied"/>
    <n v="1"/>
    <x v="2"/>
    <s v="Good"/>
    <n v="0.47528275023558575"/>
  </r>
  <r>
    <x v="1660"/>
    <x v="0"/>
    <n v="39"/>
    <s v="Female"/>
    <s v="Project Manager"/>
    <s v="IT"/>
    <n v="17"/>
    <x v="0"/>
    <n v="41"/>
    <n v="10"/>
    <n v="4"/>
    <s v="Low"/>
    <x v="2"/>
    <s v="Yes"/>
    <x v="1"/>
    <n v="2"/>
    <s v="Satisfied"/>
    <n v="3"/>
    <x v="2"/>
    <s v="Average"/>
    <n v="0.12778412508225934"/>
  </r>
  <r>
    <x v="1661"/>
    <x v="3"/>
    <n v="37"/>
    <s v="Female"/>
    <s v="Designer"/>
    <s v="Finance"/>
    <n v="14"/>
    <x v="1"/>
    <n v="49"/>
    <n v="15"/>
    <n v="4"/>
    <s v="High"/>
    <x v="3"/>
    <s v="Yes"/>
    <x v="2"/>
    <n v="5"/>
    <s v="Neutral"/>
    <n v="2"/>
    <x v="2"/>
    <s v="Good"/>
    <n v="0.41327551685906061"/>
  </r>
  <r>
    <x v="1662"/>
    <x v="3"/>
    <n v="41"/>
    <s v="Female"/>
    <s v="Software Engineer"/>
    <s v="Retail"/>
    <n v="22"/>
    <x v="1"/>
    <n v="40"/>
    <n v="3"/>
    <n v="3"/>
    <s v="Medium"/>
    <x v="2"/>
    <s v="Yes"/>
    <x v="0"/>
    <n v="5"/>
    <s v="Neutral"/>
    <n v="2"/>
    <x v="0"/>
    <s v="Poor"/>
    <n v="0.24055749845942542"/>
  </r>
  <r>
    <x v="1663"/>
    <x v="2"/>
    <n v="34"/>
    <s v="Female"/>
    <s v="Designer"/>
    <s v="IT"/>
    <n v="8"/>
    <x v="0"/>
    <n v="37"/>
    <n v="10"/>
    <n v="1"/>
    <s v="Medium"/>
    <x v="3"/>
    <s v="Yes"/>
    <x v="2"/>
    <n v="5"/>
    <s v="Neutral"/>
    <n v="1"/>
    <x v="0"/>
    <s v="Good"/>
    <n v="0.2883318773532535"/>
  </r>
  <r>
    <x v="1664"/>
    <x v="3"/>
    <n v="28"/>
    <s v="Prefer not to say"/>
    <s v="Data Scientist"/>
    <s v="Education"/>
    <n v="5"/>
    <x v="1"/>
    <n v="48"/>
    <n v="6"/>
    <n v="5"/>
    <s v="Medium"/>
    <x v="0"/>
    <s v="Yes"/>
    <x v="2"/>
    <n v="2"/>
    <s v="Neutral"/>
    <n v="4"/>
    <x v="1"/>
    <s v="Good"/>
    <n v="0.26089829235456308"/>
  </r>
  <r>
    <x v="1665"/>
    <x v="3"/>
    <n v="30"/>
    <s v="Prefer not to say"/>
    <s v="Data Scientist"/>
    <s v="IT"/>
    <n v="10"/>
    <x v="0"/>
    <n v="50"/>
    <n v="9"/>
    <n v="3"/>
    <s v="Low"/>
    <x v="1"/>
    <s v="Yes"/>
    <x v="2"/>
    <n v="2"/>
    <s v="Neutral"/>
    <n v="2"/>
    <x v="0"/>
    <s v="Poor"/>
    <n v="0.48721053125113067"/>
  </r>
  <r>
    <x v="1666"/>
    <x v="3"/>
    <n v="37"/>
    <s v="Prefer not to say"/>
    <s v="HR"/>
    <s v="Healthcare"/>
    <n v="15"/>
    <x v="0"/>
    <n v="54"/>
    <n v="3"/>
    <n v="3"/>
    <s v="Low"/>
    <x v="1"/>
    <s v="No"/>
    <x v="1"/>
    <n v="3"/>
    <s v="Satisfied"/>
    <n v="5"/>
    <x v="2"/>
    <s v="Good"/>
    <n v="0.54533644980209817"/>
  </r>
  <r>
    <x v="1667"/>
    <x v="0"/>
    <n v="46"/>
    <s v="Non-binary"/>
    <s v="Sales"/>
    <s v="Education"/>
    <n v="26"/>
    <x v="2"/>
    <n v="39"/>
    <n v="1"/>
    <n v="5"/>
    <s v="High"/>
    <x v="2"/>
    <s v="No"/>
    <x v="1"/>
    <n v="1"/>
    <s v="Satisfied"/>
    <n v="2"/>
    <x v="2"/>
    <s v="Average"/>
    <n v="0.33811344010359345"/>
  </r>
  <r>
    <x v="1668"/>
    <x v="5"/>
    <n v="38"/>
    <s v="Male"/>
    <s v="Project Manager"/>
    <s v="Manufacturing"/>
    <n v="18"/>
    <x v="0"/>
    <n v="45"/>
    <n v="3"/>
    <n v="4"/>
    <s v="High"/>
    <x v="2"/>
    <s v="Yes"/>
    <x v="2"/>
    <n v="2"/>
    <s v="Unsatisfied"/>
    <n v="2"/>
    <x v="2"/>
    <s v="Average"/>
    <n v="0.12516619110801286"/>
  </r>
  <r>
    <x v="1669"/>
    <x v="3"/>
    <n v="51"/>
    <s v="Male"/>
    <s v="Marketing"/>
    <s v="Retail"/>
    <n v="32"/>
    <x v="2"/>
    <n v="47"/>
    <n v="6"/>
    <n v="3"/>
    <s v="High"/>
    <x v="2"/>
    <s v="No"/>
    <x v="0"/>
    <n v="2"/>
    <s v="Unsatisfied"/>
    <n v="1"/>
    <x v="0"/>
    <s v="Poor"/>
    <n v="0.34532063185947626"/>
  </r>
  <r>
    <x v="1670"/>
    <x v="1"/>
    <n v="37"/>
    <s v="Non-binary"/>
    <s v="Data Scientist"/>
    <s v="Manufacturing"/>
    <n v="16"/>
    <x v="1"/>
    <n v="50"/>
    <n v="4"/>
    <n v="3"/>
    <s v="High"/>
    <x v="3"/>
    <s v="Yes"/>
    <x v="1"/>
    <n v="5"/>
    <s v="Satisfied"/>
    <n v="3"/>
    <x v="2"/>
    <s v="Poor"/>
    <n v="0.86094563002343549"/>
  </r>
  <r>
    <x v="1671"/>
    <x v="4"/>
    <n v="44"/>
    <s v="Non-binary"/>
    <s v="Data Scientist"/>
    <s v="Consulting"/>
    <n v="6"/>
    <x v="0"/>
    <n v="56"/>
    <n v="17"/>
    <n v="2"/>
    <s v="Low"/>
    <x v="3"/>
    <s v="Yes"/>
    <x v="2"/>
    <n v="4"/>
    <s v="Satisfied"/>
    <n v="4"/>
    <x v="0"/>
    <s v="Average"/>
    <n v="0.5609258209004564"/>
  </r>
  <r>
    <x v="1672"/>
    <x v="5"/>
    <n v="45"/>
    <s v="Male"/>
    <s v="Sales"/>
    <s v="Healthcare"/>
    <n v="22"/>
    <x v="2"/>
    <n v="50"/>
    <n v="9"/>
    <n v="3"/>
    <s v="Medium"/>
    <x v="2"/>
    <s v="No"/>
    <x v="0"/>
    <n v="1"/>
    <s v="Unsatisfied"/>
    <n v="4"/>
    <x v="1"/>
    <s v="Average"/>
    <n v="0.57214403852245599"/>
  </r>
  <r>
    <x v="1673"/>
    <x v="1"/>
    <n v="41"/>
    <s v="Non-binary"/>
    <s v="Software Engineer"/>
    <s v="Manufacturing"/>
    <n v="7"/>
    <x v="0"/>
    <n v="23"/>
    <n v="5"/>
    <n v="1"/>
    <s v="High"/>
    <x v="1"/>
    <s v="Yes"/>
    <x v="0"/>
    <n v="2"/>
    <s v="Unsatisfied"/>
    <n v="4"/>
    <x v="2"/>
    <s v="Average"/>
    <n v="0.70088209803484325"/>
  </r>
  <r>
    <x v="1674"/>
    <x v="4"/>
    <n v="45"/>
    <s v="Male"/>
    <s v="Project Manager"/>
    <s v="Education"/>
    <n v="24"/>
    <x v="2"/>
    <n v="38"/>
    <n v="3"/>
    <n v="5"/>
    <s v="Medium"/>
    <x v="2"/>
    <s v="No"/>
    <x v="1"/>
    <n v="4"/>
    <s v="Unsatisfied"/>
    <n v="2"/>
    <x v="0"/>
    <s v="Good"/>
    <n v="0.17464968898343836"/>
  </r>
  <r>
    <x v="1675"/>
    <x v="1"/>
    <n v="43"/>
    <s v="Female"/>
    <s v="Designer"/>
    <s v="Consulting"/>
    <n v="23"/>
    <x v="0"/>
    <n v="49"/>
    <n v="12"/>
    <n v="1"/>
    <s v="Medium"/>
    <x v="1"/>
    <s v="Yes"/>
    <x v="1"/>
    <n v="1"/>
    <s v="Satisfied"/>
    <n v="5"/>
    <x v="1"/>
    <s v="Poor"/>
    <n v="0.9121919117730084"/>
  </r>
  <r>
    <x v="1676"/>
    <x v="0"/>
    <n v="37"/>
    <s v="Prefer not to say"/>
    <s v="Sales"/>
    <s v="Healthcare"/>
    <n v="15"/>
    <x v="2"/>
    <n v="44"/>
    <n v="13"/>
    <n v="4"/>
    <s v="High"/>
    <x v="3"/>
    <s v="No"/>
    <x v="2"/>
    <n v="2"/>
    <s v="Satisfied"/>
    <n v="4"/>
    <x v="1"/>
    <s v="Poor"/>
    <n v="0.74576768907975455"/>
  </r>
  <r>
    <x v="1677"/>
    <x v="3"/>
    <n v="35"/>
    <s v="Non-binary"/>
    <s v="Project Manager"/>
    <s v="Manufacturing"/>
    <n v="14"/>
    <x v="2"/>
    <n v="39"/>
    <n v="4"/>
    <n v="2"/>
    <s v="Low"/>
    <x v="0"/>
    <s v="Yes"/>
    <x v="0"/>
    <n v="2"/>
    <s v="Unsatisfied"/>
    <n v="1"/>
    <x v="0"/>
    <s v="Average"/>
    <n v="0.76696012577832495"/>
  </r>
  <r>
    <x v="1678"/>
    <x v="0"/>
    <n v="37"/>
    <s v="Non-binary"/>
    <s v="Sales"/>
    <s v="Finance"/>
    <n v="18"/>
    <x v="0"/>
    <n v="21"/>
    <n v="4"/>
    <n v="2"/>
    <s v="Low"/>
    <x v="1"/>
    <s v="Yes"/>
    <x v="2"/>
    <n v="5"/>
    <s v="Neutral"/>
    <n v="3"/>
    <x v="2"/>
    <s v="Average"/>
    <n v="8.9162565178804609E-2"/>
  </r>
  <r>
    <x v="1679"/>
    <x v="4"/>
    <n v="43"/>
    <s v="Non-binary"/>
    <s v="Software Engineer"/>
    <s v="Healthcare"/>
    <n v="20"/>
    <x v="0"/>
    <n v="41"/>
    <n v="3"/>
    <n v="5"/>
    <s v="Low"/>
    <x v="2"/>
    <s v="No"/>
    <x v="2"/>
    <n v="4"/>
    <s v="Satisfied"/>
    <n v="4"/>
    <x v="0"/>
    <s v="Good"/>
    <n v="0.18683251634252107"/>
  </r>
  <r>
    <x v="1680"/>
    <x v="1"/>
    <n v="47"/>
    <s v="Male"/>
    <s v="Software Engineer"/>
    <s v="Retail"/>
    <n v="28"/>
    <x v="1"/>
    <n v="38"/>
    <n v="2"/>
    <n v="3"/>
    <s v="High"/>
    <x v="0"/>
    <s v="Yes"/>
    <x v="0"/>
    <n v="1"/>
    <s v="Neutral"/>
    <n v="1"/>
    <x v="2"/>
    <s v="Poor"/>
    <n v="0.49839257998149622"/>
  </r>
  <r>
    <x v="1681"/>
    <x v="5"/>
    <n v="44"/>
    <s v="Prefer not to say"/>
    <s v="Software Engineer"/>
    <s v="Healthcare"/>
    <n v="24"/>
    <x v="1"/>
    <n v="38"/>
    <n v="9"/>
    <n v="5"/>
    <s v="Medium"/>
    <x v="3"/>
    <s v="Yes"/>
    <x v="0"/>
    <n v="5"/>
    <s v="Satisfied"/>
    <n v="4"/>
    <x v="2"/>
    <s v="Good"/>
    <n v="0.19104597686464697"/>
  </r>
  <r>
    <x v="1682"/>
    <x v="1"/>
    <n v="43"/>
    <s v="Female"/>
    <s v="Sales"/>
    <s v="Healthcare"/>
    <n v="21"/>
    <x v="2"/>
    <n v="46"/>
    <n v="17"/>
    <n v="1"/>
    <s v="High"/>
    <x v="0"/>
    <s v="No"/>
    <x v="0"/>
    <n v="4"/>
    <s v="Unsatisfied"/>
    <n v="2"/>
    <x v="0"/>
    <s v="Average"/>
    <n v="0.93177769587383019"/>
  </r>
  <r>
    <x v="1683"/>
    <x v="1"/>
    <n v="41"/>
    <s v="Female"/>
    <s v="Sales"/>
    <s v="Education"/>
    <n v="22"/>
    <x v="2"/>
    <n v="58"/>
    <n v="3"/>
    <n v="2"/>
    <s v="Medium"/>
    <x v="3"/>
    <s v="No"/>
    <x v="2"/>
    <n v="5"/>
    <s v="Satisfied"/>
    <n v="1"/>
    <x v="2"/>
    <s v="Average"/>
    <n v="0.70553467631493871"/>
  </r>
  <r>
    <x v="1684"/>
    <x v="5"/>
    <n v="39"/>
    <s v="Prefer not to say"/>
    <s v="Software Engineer"/>
    <s v="Manufacturing"/>
    <n v="18"/>
    <x v="1"/>
    <n v="32"/>
    <n v="6"/>
    <n v="3"/>
    <s v="High"/>
    <x v="3"/>
    <s v="No"/>
    <x v="1"/>
    <n v="3"/>
    <s v="Neutral"/>
    <n v="2"/>
    <x v="0"/>
    <s v="Good"/>
    <n v="0.1458898803691635"/>
  </r>
  <r>
    <x v="1685"/>
    <x v="1"/>
    <n v="39"/>
    <s v="Prefer not to say"/>
    <s v="Sales"/>
    <s v="Manufacturing"/>
    <n v="4"/>
    <x v="2"/>
    <n v="41"/>
    <n v="5"/>
    <n v="5"/>
    <s v="Medium"/>
    <x v="3"/>
    <s v="No"/>
    <x v="0"/>
    <n v="2"/>
    <s v="Unsatisfied"/>
    <n v="4"/>
    <x v="2"/>
    <s v="Poor"/>
    <n v="4.4855199105592325E-3"/>
  </r>
  <r>
    <x v="1686"/>
    <x v="4"/>
    <n v="35"/>
    <s v="Female"/>
    <s v="Software Engineer"/>
    <s v="IT"/>
    <n v="13"/>
    <x v="0"/>
    <n v="44"/>
    <n v="12"/>
    <n v="4"/>
    <s v="Medium"/>
    <x v="2"/>
    <s v="No"/>
    <x v="0"/>
    <n v="5"/>
    <s v="Neutral"/>
    <n v="1"/>
    <x v="2"/>
    <s v="Poor"/>
    <n v="0.4097356558174895"/>
  </r>
  <r>
    <x v="1687"/>
    <x v="5"/>
    <n v="36"/>
    <s v="Non-binary"/>
    <s v="Marketing"/>
    <s v="Retail"/>
    <n v="16"/>
    <x v="0"/>
    <n v="33"/>
    <n v="8"/>
    <n v="3"/>
    <s v="Low"/>
    <x v="3"/>
    <s v="No"/>
    <x v="2"/>
    <n v="5"/>
    <s v="Satisfied"/>
    <n v="5"/>
    <x v="2"/>
    <s v="Good"/>
    <n v="0.34641543728891278"/>
  </r>
  <r>
    <x v="1688"/>
    <x v="1"/>
    <n v="48"/>
    <s v="Prefer not to say"/>
    <s v="Software Engineer"/>
    <s v="IT"/>
    <n v="29"/>
    <x v="1"/>
    <n v="39"/>
    <n v="3"/>
    <n v="5"/>
    <s v="Medium"/>
    <x v="0"/>
    <s v="Yes"/>
    <x v="1"/>
    <n v="3"/>
    <s v="Neutral"/>
    <n v="2"/>
    <x v="1"/>
    <s v="Poor"/>
    <n v="0.52762073047231162"/>
  </r>
  <r>
    <x v="1689"/>
    <x v="2"/>
    <n v="23"/>
    <s v="Female"/>
    <s v="Sales"/>
    <s v="Manufacturing"/>
    <n v="4"/>
    <x v="2"/>
    <n v="46"/>
    <n v="7"/>
    <n v="5"/>
    <s v="Low"/>
    <x v="3"/>
    <s v="No"/>
    <x v="2"/>
    <n v="4"/>
    <s v="Unsatisfied"/>
    <n v="1"/>
    <x v="1"/>
    <s v="Good"/>
    <n v="0.4348714885660232"/>
  </r>
  <r>
    <x v="1690"/>
    <x v="0"/>
    <n v="36"/>
    <s v="Female"/>
    <s v="Project Manager"/>
    <s v="Retail"/>
    <n v="3"/>
    <x v="2"/>
    <n v="42"/>
    <n v="0"/>
    <n v="1"/>
    <s v="Low"/>
    <x v="1"/>
    <s v="Yes"/>
    <x v="0"/>
    <n v="3"/>
    <s v="Neutral"/>
    <n v="2"/>
    <x v="1"/>
    <s v="Poor"/>
    <n v="0.96979883877157824"/>
  </r>
  <r>
    <x v="1691"/>
    <x v="0"/>
    <n v="37"/>
    <s v="Prefer not to say"/>
    <s v="Project Manager"/>
    <s v="IT"/>
    <n v="3"/>
    <x v="1"/>
    <n v="38"/>
    <n v="10"/>
    <n v="1"/>
    <s v="High"/>
    <x v="2"/>
    <s v="No"/>
    <x v="0"/>
    <n v="4"/>
    <s v="Neutral"/>
    <n v="2"/>
    <x v="0"/>
    <s v="Average"/>
    <n v="0.14744936218649829"/>
  </r>
  <r>
    <x v="1692"/>
    <x v="1"/>
    <n v="36"/>
    <s v="Female"/>
    <s v="Designer"/>
    <s v="Healthcare"/>
    <n v="13"/>
    <x v="2"/>
    <n v="29"/>
    <n v="1"/>
    <n v="4"/>
    <s v="High"/>
    <x v="1"/>
    <s v="Yes"/>
    <x v="1"/>
    <n v="4"/>
    <s v="Neutral"/>
    <n v="5"/>
    <x v="2"/>
    <s v="Average"/>
    <n v="0.17424931855739489"/>
  </r>
  <r>
    <x v="1693"/>
    <x v="4"/>
    <n v="31"/>
    <s v="Prefer not to say"/>
    <s v="Sales"/>
    <s v="Retail"/>
    <n v="12"/>
    <x v="0"/>
    <n v="43"/>
    <n v="12"/>
    <n v="3"/>
    <s v="High"/>
    <x v="2"/>
    <s v="No"/>
    <x v="2"/>
    <n v="3"/>
    <s v="Satisfied"/>
    <n v="1"/>
    <x v="0"/>
    <s v="Poor"/>
    <n v="0.98032673170323847"/>
  </r>
  <r>
    <x v="1694"/>
    <x v="0"/>
    <n v="43"/>
    <s v="Non-binary"/>
    <s v="Sales"/>
    <s v="Finance"/>
    <n v="20"/>
    <x v="2"/>
    <n v="44"/>
    <n v="3"/>
    <n v="4"/>
    <s v="Low"/>
    <x v="1"/>
    <s v="No"/>
    <x v="2"/>
    <n v="2"/>
    <s v="Satisfied"/>
    <n v="3"/>
    <x v="1"/>
    <s v="Good"/>
    <n v="0.26283379219231751"/>
  </r>
  <r>
    <x v="1695"/>
    <x v="4"/>
    <n v="41"/>
    <s v="Non-binary"/>
    <s v="Project Manager"/>
    <s v="Healthcare"/>
    <n v="22"/>
    <x v="1"/>
    <n v="43"/>
    <n v="8"/>
    <n v="5"/>
    <s v="Low"/>
    <x v="1"/>
    <s v="Yes"/>
    <x v="1"/>
    <n v="5"/>
    <s v="Neutral"/>
    <n v="5"/>
    <x v="0"/>
    <s v="Average"/>
    <n v="0.42709580833973793"/>
  </r>
  <r>
    <x v="1696"/>
    <x v="1"/>
    <n v="30"/>
    <s v="Male"/>
    <s v="Data Scientist"/>
    <s v="Retail"/>
    <n v="11"/>
    <x v="1"/>
    <n v="48"/>
    <n v="16"/>
    <n v="3"/>
    <s v="Medium"/>
    <x v="2"/>
    <s v="No"/>
    <x v="1"/>
    <n v="4"/>
    <s v="Satisfied"/>
    <n v="5"/>
    <x v="0"/>
    <s v="Poor"/>
    <n v="0.42357603906304464"/>
  </r>
  <r>
    <x v="1697"/>
    <x v="1"/>
    <n v="44"/>
    <s v="Female"/>
    <s v="HR"/>
    <s v="Manufacturing"/>
    <n v="22"/>
    <x v="2"/>
    <n v="40"/>
    <n v="1"/>
    <n v="2"/>
    <s v="Low"/>
    <x v="2"/>
    <s v="No"/>
    <x v="2"/>
    <n v="1"/>
    <s v="Satisfied"/>
    <n v="3"/>
    <x v="0"/>
    <s v="Poor"/>
    <n v="0.63280762352111708"/>
  </r>
  <r>
    <x v="1698"/>
    <x v="5"/>
    <n v="46"/>
    <s v="Male"/>
    <s v="Software Engineer"/>
    <s v="Healthcare"/>
    <n v="26"/>
    <x v="1"/>
    <n v="44"/>
    <n v="2"/>
    <n v="4"/>
    <s v="Low"/>
    <x v="3"/>
    <s v="Yes"/>
    <x v="2"/>
    <n v="4"/>
    <s v="Unsatisfied"/>
    <n v="4"/>
    <x v="2"/>
    <s v="Poor"/>
    <n v="0.77001627435715758"/>
  </r>
  <r>
    <x v="1699"/>
    <x v="1"/>
    <n v="45"/>
    <s v="Non-binary"/>
    <s v="Project Manager"/>
    <s v="Manufacturing"/>
    <n v="24"/>
    <x v="2"/>
    <n v="45"/>
    <n v="4"/>
    <n v="3"/>
    <s v="High"/>
    <x v="1"/>
    <s v="No"/>
    <x v="1"/>
    <n v="1"/>
    <s v="Unsatisfied"/>
    <n v="4"/>
    <x v="1"/>
    <s v="Good"/>
    <n v="0.14345482412225696"/>
  </r>
  <r>
    <x v="1700"/>
    <x v="0"/>
    <n v="34"/>
    <s v="Prefer not to say"/>
    <s v="Software Engineer"/>
    <s v="Manufacturing"/>
    <n v="15"/>
    <x v="1"/>
    <n v="50"/>
    <n v="22"/>
    <n v="3"/>
    <s v="Medium"/>
    <x v="1"/>
    <s v="No"/>
    <x v="1"/>
    <n v="5"/>
    <s v="Neutral"/>
    <n v="4"/>
    <x v="0"/>
    <s v="Good"/>
    <n v="0.68135674005387981"/>
  </r>
  <r>
    <x v="1701"/>
    <x v="1"/>
    <n v="47"/>
    <s v="Non-binary"/>
    <s v="Data Scientist"/>
    <s v="Retail"/>
    <n v="5"/>
    <x v="1"/>
    <n v="59"/>
    <n v="7"/>
    <n v="3"/>
    <s v="High"/>
    <x v="0"/>
    <s v="Yes"/>
    <x v="0"/>
    <n v="5"/>
    <s v="Neutral"/>
    <n v="5"/>
    <x v="0"/>
    <s v="Average"/>
    <n v="9.6367141728247896E-2"/>
  </r>
  <r>
    <x v="1702"/>
    <x v="4"/>
    <n v="27"/>
    <s v="Female"/>
    <s v="Marketing"/>
    <s v="IT"/>
    <n v="5"/>
    <x v="0"/>
    <n v="56"/>
    <n v="20"/>
    <n v="4"/>
    <s v="High"/>
    <x v="3"/>
    <s v="Yes"/>
    <x v="0"/>
    <n v="4"/>
    <s v="Satisfied"/>
    <n v="2"/>
    <x v="0"/>
    <s v="Poor"/>
    <n v="0.95802057475277846"/>
  </r>
  <r>
    <x v="1703"/>
    <x v="5"/>
    <n v="42"/>
    <s v="Non-binary"/>
    <s v="Software Engineer"/>
    <s v="Consulting"/>
    <n v="22"/>
    <x v="0"/>
    <n v="58"/>
    <n v="6"/>
    <n v="1"/>
    <s v="Medium"/>
    <x v="2"/>
    <s v="Yes"/>
    <x v="2"/>
    <n v="5"/>
    <s v="Satisfied"/>
    <n v="5"/>
    <x v="0"/>
    <s v="Poor"/>
    <n v="0.69911750177639798"/>
  </r>
  <r>
    <x v="1704"/>
    <x v="2"/>
    <n v="27"/>
    <s v="Prefer not to say"/>
    <s v="Software Engineer"/>
    <s v="IT"/>
    <n v="6"/>
    <x v="1"/>
    <n v="48"/>
    <n v="8"/>
    <n v="5"/>
    <s v="High"/>
    <x v="0"/>
    <s v="Yes"/>
    <x v="2"/>
    <n v="5"/>
    <s v="Neutral"/>
    <n v="5"/>
    <x v="1"/>
    <s v="Good"/>
    <n v="0.67744450959399949"/>
  </r>
  <r>
    <x v="1705"/>
    <x v="0"/>
    <n v="45"/>
    <s v="Prefer not to say"/>
    <s v="Sales"/>
    <s v="Healthcare"/>
    <n v="8"/>
    <x v="1"/>
    <n v="46"/>
    <n v="10"/>
    <n v="4"/>
    <s v="Medium"/>
    <x v="0"/>
    <s v="No"/>
    <x v="0"/>
    <n v="2"/>
    <s v="Neutral"/>
    <n v="4"/>
    <x v="2"/>
    <s v="Good"/>
    <n v="0.49793272271115352"/>
  </r>
  <r>
    <x v="1706"/>
    <x v="0"/>
    <n v="54"/>
    <s v="Female"/>
    <s v="HR"/>
    <s v="Healthcare"/>
    <n v="35"/>
    <x v="2"/>
    <n v="35"/>
    <n v="4"/>
    <n v="2"/>
    <s v="Low"/>
    <x v="1"/>
    <s v="No"/>
    <x v="1"/>
    <n v="5"/>
    <s v="Satisfied"/>
    <n v="3"/>
    <x v="0"/>
    <s v="Good"/>
    <n v="0.90412923400279799"/>
  </r>
  <r>
    <x v="1707"/>
    <x v="3"/>
    <n v="45"/>
    <s v="Male"/>
    <s v="Software Engineer"/>
    <s v="Consulting"/>
    <n v="23"/>
    <x v="1"/>
    <n v="43"/>
    <n v="7"/>
    <n v="5"/>
    <s v="High"/>
    <x v="2"/>
    <s v="No"/>
    <x v="2"/>
    <n v="4"/>
    <s v="Neutral"/>
    <n v="4"/>
    <x v="2"/>
    <s v="Good"/>
    <n v="0.18091610288730631"/>
  </r>
  <r>
    <x v="1708"/>
    <x v="1"/>
    <n v="38"/>
    <s v="Female"/>
    <s v="Project Manager"/>
    <s v="Manufacturing"/>
    <n v="18"/>
    <x v="0"/>
    <n v="25"/>
    <n v="5"/>
    <n v="3"/>
    <s v="Low"/>
    <x v="3"/>
    <s v="No"/>
    <x v="0"/>
    <n v="3"/>
    <s v="Unsatisfied"/>
    <n v="4"/>
    <x v="0"/>
    <s v="Poor"/>
    <n v="0.20618778263959392"/>
  </r>
  <r>
    <x v="1709"/>
    <x v="5"/>
    <n v="33"/>
    <s v="Female"/>
    <s v="Software Engineer"/>
    <s v="Healthcare"/>
    <n v="7"/>
    <x v="2"/>
    <n v="40"/>
    <n v="20"/>
    <n v="1"/>
    <s v="Medium"/>
    <x v="2"/>
    <s v="Yes"/>
    <x v="0"/>
    <n v="4"/>
    <s v="Unsatisfied"/>
    <n v="3"/>
    <x v="0"/>
    <s v="Average"/>
    <n v="0.35829830520233141"/>
  </r>
  <r>
    <x v="1710"/>
    <x v="3"/>
    <n v="34"/>
    <s v="Female"/>
    <s v="Data Scientist"/>
    <s v="Healthcare"/>
    <n v="14"/>
    <x v="0"/>
    <n v="45"/>
    <n v="17"/>
    <n v="4"/>
    <s v="High"/>
    <x v="2"/>
    <s v="Yes"/>
    <x v="0"/>
    <n v="3"/>
    <s v="Neutral"/>
    <n v="4"/>
    <x v="2"/>
    <s v="Good"/>
    <n v="0.75668021389575779"/>
  </r>
  <r>
    <x v="1711"/>
    <x v="1"/>
    <n v="40"/>
    <s v="Prefer not to say"/>
    <s v="Designer"/>
    <s v="Manufacturing"/>
    <n v="20"/>
    <x v="2"/>
    <n v="43"/>
    <n v="2"/>
    <n v="4"/>
    <s v="Low"/>
    <x v="1"/>
    <s v="Yes"/>
    <x v="1"/>
    <n v="2"/>
    <s v="Neutral"/>
    <n v="2"/>
    <x v="1"/>
    <s v="Poor"/>
    <n v="0.64426462540408169"/>
  </r>
  <r>
    <x v="1712"/>
    <x v="3"/>
    <n v="39"/>
    <s v="Female"/>
    <s v="Data Scientist"/>
    <s v="Healthcare"/>
    <n v="17"/>
    <x v="2"/>
    <n v="39"/>
    <n v="1"/>
    <n v="1"/>
    <s v="High"/>
    <x v="2"/>
    <s v="No"/>
    <x v="1"/>
    <n v="2"/>
    <s v="Satisfied"/>
    <n v="1"/>
    <x v="1"/>
    <s v="Good"/>
    <n v="0.21744930353079306"/>
  </r>
  <r>
    <x v="1713"/>
    <x v="2"/>
    <n v="49"/>
    <s v="Non-binary"/>
    <s v="Designer"/>
    <s v="Healthcare"/>
    <n v="28"/>
    <x v="1"/>
    <n v="42"/>
    <n v="1"/>
    <n v="4"/>
    <s v="High"/>
    <x v="3"/>
    <s v="Yes"/>
    <x v="0"/>
    <n v="5"/>
    <s v="Neutral"/>
    <n v="1"/>
    <x v="0"/>
    <s v="Average"/>
    <n v="0.77712063461587111"/>
  </r>
  <r>
    <x v="1714"/>
    <x v="5"/>
    <n v="46"/>
    <s v="Male"/>
    <s v="Designer"/>
    <s v="Healthcare"/>
    <n v="27"/>
    <x v="0"/>
    <n v="43"/>
    <n v="2"/>
    <n v="5"/>
    <s v="Low"/>
    <x v="1"/>
    <s v="No"/>
    <x v="2"/>
    <n v="4"/>
    <s v="Neutral"/>
    <n v="3"/>
    <x v="1"/>
    <s v="Average"/>
    <n v="0.81481038069513056"/>
  </r>
  <r>
    <x v="1715"/>
    <x v="2"/>
    <n v="47"/>
    <s v="Male"/>
    <s v="HR"/>
    <s v="IT"/>
    <n v="27"/>
    <x v="1"/>
    <n v="42"/>
    <n v="1"/>
    <n v="2"/>
    <s v="Low"/>
    <x v="0"/>
    <s v="No"/>
    <x v="1"/>
    <n v="3"/>
    <s v="Unsatisfied"/>
    <n v="3"/>
    <x v="0"/>
    <s v="Poor"/>
    <n v="0.42930162615903844"/>
  </r>
  <r>
    <x v="1716"/>
    <x v="3"/>
    <n v="39"/>
    <s v="Non-binary"/>
    <s v="Data Scientist"/>
    <s v="Finance"/>
    <n v="20"/>
    <x v="2"/>
    <n v="37"/>
    <n v="9"/>
    <n v="4"/>
    <s v="High"/>
    <x v="3"/>
    <s v="Yes"/>
    <x v="1"/>
    <n v="4"/>
    <s v="Satisfied"/>
    <n v="2"/>
    <x v="1"/>
    <s v="Poor"/>
    <n v="0.8903080867433838"/>
  </r>
  <r>
    <x v="1717"/>
    <x v="5"/>
    <n v="31"/>
    <s v="Female"/>
    <s v="HR"/>
    <s v="Finance"/>
    <n v="12"/>
    <x v="0"/>
    <n v="35"/>
    <n v="11"/>
    <n v="4"/>
    <s v="Low"/>
    <x v="2"/>
    <s v="Yes"/>
    <x v="1"/>
    <n v="2"/>
    <s v="Neutral"/>
    <n v="5"/>
    <x v="2"/>
    <s v="Poor"/>
    <n v="0.71346558775451707"/>
  </r>
  <r>
    <x v="1718"/>
    <x v="2"/>
    <n v="35"/>
    <s v="Female"/>
    <s v="Sales"/>
    <s v="Finance"/>
    <n v="12"/>
    <x v="1"/>
    <n v="43"/>
    <n v="1"/>
    <n v="3"/>
    <s v="Medium"/>
    <x v="0"/>
    <s v="No"/>
    <x v="1"/>
    <n v="4"/>
    <s v="Satisfied"/>
    <n v="1"/>
    <x v="1"/>
    <s v="Good"/>
    <n v="0.36040804041646368"/>
  </r>
  <r>
    <x v="1719"/>
    <x v="2"/>
    <n v="42"/>
    <s v="Male"/>
    <s v="Designer"/>
    <s v="Consulting"/>
    <n v="23"/>
    <x v="0"/>
    <n v="58"/>
    <n v="16"/>
    <n v="3"/>
    <s v="High"/>
    <x v="2"/>
    <s v="No"/>
    <x v="1"/>
    <n v="5"/>
    <s v="Satisfied"/>
    <n v="4"/>
    <x v="0"/>
    <s v="Average"/>
    <n v="0.46995496155681316"/>
  </r>
  <r>
    <x v="1720"/>
    <x v="1"/>
    <n v="45"/>
    <s v="Prefer not to say"/>
    <s v="Software Engineer"/>
    <s v="Retail"/>
    <n v="26"/>
    <x v="0"/>
    <n v="44"/>
    <n v="13"/>
    <n v="5"/>
    <s v="Medium"/>
    <x v="3"/>
    <s v="No"/>
    <x v="0"/>
    <n v="5"/>
    <s v="Neutral"/>
    <n v="4"/>
    <x v="1"/>
    <s v="Poor"/>
    <n v="0.94048921036372013"/>
  </r>
  <r>
    <x v="1721"/>
    <x v="0"/>
    <n v="32"/>
    <s v="Prefer not to say"/>
    <s v="Project Manager"/>
    <s v="IT"/>
    <n v="10"/>
    <x v="0"/>
    <n v="38"/>
    <n v="5"/>
    <n v="3"/>
    <s v="Medium"/>
    <x v="2"/>
    <s v="No"/>
    <x v="1"/>
    <n v="2"/>
    <s v="Satisfied"/>
    <n v="4"/>
    <x v="2"/>
    <s v="Average"/>
    <n v="0.19918715427360212"/>
  </r>
  <r>
    <x v="1722"/>
    <x v="0"/>
    <n v="34"/>
    <s v="Prefer not to say"/>
    <s v="Data Scientist"/>
    <s v="Consulting"/>
    <n v="14"/>
    <x v="1"/>
    <n v="43"/>
    <n v="16"/>
    <n v="3"/>
    <s v="High"/>
    <x v="0"/>
    <s v="No"/>
    <x v="2"/>
    <n v="2"/>
    <s v="Satisfied"/>
    <n v="1"/>
    <x v="1"/>
    <s v="Average"/>
    <n v="0.19286754581690535"/>
  </r>
  <r>
    <x v="1723"/>
    <x v="2"/>
    <n v="29"/>
    <s v="Male"/>
    <s v="Project Manager"/>
    <s v="Healthcare"/>
    <n v="9"/>
    <x v="0"/>
    <n v="46"/>
    <n v="16"/>
    <n v="4"/>
    <s v="Low"/>
    <x v="3"/>
    <s v="No"/>
    <x v="2"/>
    <n v="4"/>
    <s v="Satisfied"/>
    <n v="3"/>
    <x v="1"/>
    <s v="Poor"/>
    <n v="0.45497993959002692"/>
  </r>
  <r>
    <x v="1724"/>
    <x v="0"/>
    <n v="59"/>
    <s v="Non-binary"/>
    <s v="Software Engineer"/>
    <s v="IT"/>
    <n v="39"/>
    <x v="1"/>
    <n v="28"/>
    <n v="4"/>
    <n v="3"/>
    <s v="High"/>
    <x v="0"/>
    <s v="No"/>
    <x v="0"/>
    <n v="3"/>
    <s v="Satisfied"/>
    <n v="2"/>
    <x v="0"/>
    <s v="Poor"/>
    <n v="0.859438599634469"/>
  </r>
  <r>
    <x v="1725"/>
    <x v="5"/>
    <n v="48"/>
    <s v="Prefer not to say"/>
    <s v="Project Manager"/>
    <s v="Education"/>
    <n v="27"/>
    <x v="0"/>
    <n v="59"/>
    <n v="7"/>
    <n v="1"/>
    <s v="High"/>
    <x v="0"/>
    <s v="No"/>
    <x v="0"/>
    <n v="3"/>
    <s v="Unsatisfied"/>
    <n v="5"/>
    <x v="2"/>
    <s v="Good"/>
    <n v="2.2864850904137701E-2"/>
  </r>
  <r>
    <x v="1726"/>
    <x v="0"/>
    <n v="45"/>
    <s v="Male"/>
    <s v="Software Engineer"/>
    <s v="Healthcare"/>
    <n v="26"/>
    <x v="1"/>
    <n v="49"/>
    <n v="4"/>
    <n v="5"/>
    <s v="High"/>
    <x v="3"/>
    <s v="Yes"/>
    <x v="1"/>
    <n v="5"/>
    <s v="Unsatisfied"/>
    <n v="1"/>
    <x v="1"/>
    <s v="Poor"/>
    <n v="5.5321784688915798E-2"/>
  </r>
  <r>
    <x v="1727"/>
    <x v="1"/>
    <n v="38"/>
    <s v="Female"/>
    <s v="Software Engineer"/>
    <s v="Manufacturing"/>
    <n v="17"/>
    <x v="0"/>
    <n v="45"/>
    <n v="3"/>
    <n v="4"/>
    <s v="Low"/>
    <x v="1"/>
    <s v="No"/>
    <x v="2"/>
    <n v="4"/>
    <s v="Unsatisfied"/>
    <n v="5"/>
    <x v="2"/>
    <s v="Poor"/>
    <n v="3.4375294342967599E-3"/>
  </r>
  <r>
    <x v="1728"/>
    <x v="5"/>
    <n v="46"/>
    <s v="Non-binary"/>
    <s v="Sales"/>
    <s v="Finance"/>
    <n v="26"/>
    <x v="0"/>
    <n v="44"/>
    <n v="1"/>
    <n v="5"/>
    <s v="Medium"/>
    <x v="2"/>
    <s v="No"/>
    <x v="0"/>
    <n v="1"/>
    <s v="Satisfied"/>
    <n v="1"/>
    <x v="0"/>
    <s v="Average"/>
    <n v="0.74685586434529017"/>
  </r>
  <r>
    <x v="1729"/>
    <x v="2"/>
    <n v="24"/>
    <s v="Male"/>
    <s v="Software Engineer"/>
    <s v="Retail"/>
    <n v="1"/>
    <x v="1"/>
    <n v="35"/>
    <n v="13"/>
    <n v="1"/>
    <s v="High"/>
    <x v="3"/>
    <s v="No"/>
    <x v="1"/>
    <n v="4"/>
    <s v="Neutral"/>
    <n v="2"/>
    <x v="0"/>
    <s v="Average"/>
    <n v="0.45999173159948747"/>
  </r>
  <r>
    <x v="1730"/>
    <x v="3"/>
    <n v="29"/>
    <s v="Male"/>
    <s v="Designer"/>
    <s v="Education"/>
    <n v="8"/>
    <x v="2"/>
    <n v="48"/>
    <n v="15"/>
    <n v="2"/>
    <s v="Low"/>
    <x v="3"/>
    <s v="Yes"/>
    <x v="0"/>
    <n v="5"/>
    <s v="Neutral"/>
    <n v="5"/>
    <x v="0"/>
    <s v="Average"/>
    <n v="0.37750831638395732"/>
  </r>
  <r>
    <x v="1731"/>
    <x v="0"/>
    <n v="42"/>
    <s v="Prefer not to say"/>
    <s v="Designer"/>
    <s v="Finance"/>
    <n v="7"/>
    <x v="0"/>
    <n v="31"/>
    <n v="7"/>
    <n v="3"/>
    <s v="Low"/>
    <x v="1"/>
    <s v="Yes"/>
    <x v="2"/>
    <n v="4"/>
    <s v="Satisfied"/>
    <n v="4"/>
    <x v="1"/>
    <s v="Poor"/>
    <n v="0.45956635126133405"/>
  </r>
  <r>
    <x v="1732"/>
    <x v="5"/>
    <n v="37"/>
    <s v="Prefer not to say"/>
    <s v="HR"/>
    <s v="Finance"/>
    <n v="14"/>
    <x v="1"/>
    <n v="46"/>
    <n v="15"/>
    <n v="3"/>
    <s v="Low"/>
    <x v="1"/>
    <s v="Yes"/>
    <x v="1"/>
    <n v="5"/>
    <s v="Satisfied"/>
    <n v="1"/>
    <x v="2"/>
    <s v="Poor"/>
    <n v="0.58338194393035903"/>
  </r>
  <r>
    <x v="1733"/>
    <x v="2"/>
    <n v="48"/>
    <s v="Male"/>
    <s v="HR"/>
    <s v="Finance"/>
    <n v="28"/>
    <x v="1"/>
    <n v="48"/>
    <n v="5"/>
    <n v="2"/>
    <s v="Low"/>
    <x v="3"/>
    <s v="Yes"/>
    <x v="1"/>
    <n v="5"/>
    <s v="Unsatisfied"/>
    <n v="5"/>
    <x v="1"/>
    <s v="Average"/>
    <n v="4.9268288827201689E-2"/>
  </r>
  <r>
    <x v="1734"/>
    <x v="4"/>
    <n v="31"/>
    <s v="Non-binary"/>
    <s v="Marketing"/>
    <s v="Healthcare"/>
    <n v="10"/>
    <x v="1"/>
    <n v="42"/>
    <n v="7"/>
    <n v="3"/>
    <s v="Medium"/>
    <x v="3"/>
    <s v="No"/>
    <x v="1"/>
    <n v="3"/>
    <s v="Unsatisfied"/>
    <n v="2"/>
    <x v="1"/>
    <s v="Good"/>
    <n v="0.76173965170462132"/>
  </r>
  <r>
    <x v="1735"/>
    <x v="5"/>
    <n v="33"/>
    <s v="Non-binary"/>
    <s v="Project Manager"/>
    <s v="Education"/>
    <n v="11"/>
    <x v="1"/>
    <n v="46"/>
    <n v="19"/>
    <n v="4"/>
    <s v="High"/>
    <x v="3"/>
    <s v="Yes"/>
    <x v="1"/>
    <n v="2"/>
    <s v="Neutral"/>
    <n v="5"/>
    <x v="1"/>
    <s v="Poor"/>
    <n v="0.72247981242718695"/>
  </r>
  <r>
    <x v="1736"/>
    <x v="4"/>
    <n v="42"/>
    <s v="Prefer not to say"/>
    <s v="HR"/>
    <s v="IT"/>
    <n v="19"/>
    <x v="2"/>
    <n v="42"/>
    <n v="2"/>
    <n v="3"/>
    <s v="High"/>
    <x v="0"/>
    <s v="Yes"/>
    <x v="2"/>
    <n v="2"/>
    <s v="Neutral"/>
    <n v="4"/>
    <x v="0"/>
    <s v="Good"/>
    <n v="3.202749448739528E-2"/>
  </r>
  <r>
    <x v="1737"/>
    <x v="1"/>
    <n v="52"/>
    <s v="Male"/>
    <s v="Project Manager"/>
    <s v="Healthcare"/>
    <n v="29"/>
    <x v="0"/>
    <n v="39"/>
    <n v="9"/>
    <n v="3"/>
    <s v="Low"/>
    <x v="2"/>
    <s v="No"/>
    <x v="1"/>
    <n v="1"/>
    <s v="Unsatisfied"/>
    <n v="1"/>
    <x v="2"/>
    <s v="Average"/>
    <n v="0.23269681987277713"/>
  </r>
  <r>
    <x v="1738"/>
    <x v="2"/>
    <n v="26"/>
    <s v="Non-binary"/>
    <s v="Designer"/>
    <s v="Retail"/>
    <n v="8"/>
    <x v="2"/>
    <n v="47"/>
    <n v="8"/>
    <n v="4"/>
    <s v="Medium"/>
    <x v="2"/>
    <s v="Yes"/>
    <x v="2"/>
    <n v="4"/>
    <s v="Unsatisfied"/>
    <n v="2"/>
    <x v="2"/>
    <s v="Good"/>
    <n v="0.63125724447336862"/>
  </r>
  <r>
    <x v="1739"/>
    <x v="1"/>
    <n v="25"/>
    <s v="Non-binary"/>
    <s v="Marketing"/>
    <s v="Finance"/>
    <n v="4"/>
    <x v="2"/>
    <n v="37"/>
    <n v="6"/>
    <n v="3"/>
    <s v="Low"/>
    <x v="1"/>
    <s v="Yes"/>
    <x v="0"/>
    <n v="4"/>
    <s v="Unsatisfied"/>
    <n v="2"/>
    <x v="1"/>
    <s v="Poor"/>
    <n v="0.63099451492827507"/>
  </r>
  <r>
    <x v="1740"/>
    <x v="3"/>
    <n v="59"/>
    <s v="Prefer not to say"/>
    <s v="Sales"/>
    <s v="Manufacturing"/>
    <n v="36"/>
    <x v="0"/>
    <n v="33"/>
    <n v="0"/>
    <n v="2"/>
    <s v="Low"/>
    <x v="1"/>
    <s v="Yes"/>
    <x v="1"/>
    <n v="2"/>
    <s v="Unsatisfied"/>
    <n v="4"/>
    <x v="0"/>
    <s v="Poor"/>
    <n v="0.92650442122579402"/>
  </r>
  <r>
    <x v="1741"/>
    <x v="2"/>
    <n v="45"/>
    <s v="Female"/>
    <s v="Software Engineer"/>
    <s v="Consulting"/>
    <n v="25"/>
    <x v="0"/>
    <n v="45"/>
    <n v="10"/>
    <n v="1"/>
    <s v="Medium"/>
    <x v="3"/>
    <s v="No"/>
    <x v="2"/>
    <n v="5"/>
    <s v="Unsatisfied"/>
    <n v="2"/>
    <x v="2"/>
    <s v="Good"/>
    <n v="5.9565676786613064E-2"/>
  </r>
  <r>
    <x v="1742"/>
    <x v="5"/>
    <n v="24"/>
    <s v="Non-binary"/>
    <s v="Designer"/>
    <s v="Retail"/>
    <n v="2"/>
    <x v="0"/>
    <n v="32"/>
    <n v="3"/>
    <n v="5"/>
    <s v="Low"/>
    <x v="3"/>
    <s v="No"/>
    <x v="2"/>
    <n v="2"/>
    <s v="Unsatisfied"/>
    <n v="5"/>
    <x v="1"/>
    <s v="Average"/>
    <n v="0.19084837328743631"/>
  </r>
  <r>
    <x v="1743"/>
    <x v="1"/>
    <n v="26"/>
    <s v="Non-binary"/>
    <s v="Sales"/>
    <s v="Manufacturing"/>
    <n v="7"/>
    <x v="0"/>
    <n v="47"/>
    <n v="18"/>
    <n v="5"/>
    <s v="Low"/>
    <x v="1"/>
    <s v="Yes"/>
    <x v="2"/>
    <n v="2"/>
    <s v="Satisfied"/>
    <n v="1"/>
    <x v="1"/>
    <s v="Poor"/>
    <n v="0.66308245583988901"/>
  </r>
  <r>
    <x v="1744"/>
    <x v="2"/>
    <n v="36"/>
    <s v="Male"/>
    <s v="HR"/>
    <s v="Finance"/>
    <n v="6"/>
    <x v="1"/>
    <n v="42"/>
    <n v="12"/>
    <n v="4"/>
    <s v="Low"/>
    <x v="2"/>
    <s v="No"/>
    <x v="1"/>
    <n v="4"/>
    <s v="Neutral"/>
    <n v="5"/>
    <x v="0"/>
    <s v="Poor"/>
    <n v="0.24444683752309104"/>
  </r>
  <r>
    <x v="1745"/>
    <x v="2"/>
    <n v="38"/>
    <s v="Prefer not to say"/>
    <s v="Sales"/>
    <s v="IT"/>
    <n v="15"/>
    <x v="0"/>
    <n v="23"/>
    <n v="4"/>
    <n v="2"/>
    <s v="Medium"/>
    <x v="1"/>
    <s v="Yes"/>
    <x v="1"/>
    <n v="1"/>
    <s v="Neutral"/>
    <n v="3"/>
    <x v="0"/>
    <s v="Good"/>
    <n v="0.21926446895623164"/>
  </r>
  <r>
    <x v="1746"/>
    <x v="5"/>
    <n v="38"/>
    <s v="Male"/>
    <s v="Marketing"/>
    <s v="Retail"/>
    <n v="15"/>
    <x v="0"/>
    <n v="40"/>
    <n v="4"/>
    <n v="1"/>
    <s v="High"/>
    <x v="3"/>
    <s v="No"/>
    <x v="1"/>
    <n v="5"/>
    <s v="Satisfied"/>
    <n v="3"/>
    <x v="1"/>
    <s v="Poor"/>
    <n v="0.36080277954593987"/>
  </r>
  <r>
    <x v="1747"/>
    <x v="2"/>
    <n v="50"/>
    <s v="Non-binary"/>
    <s v="Project Manager"/>
    <s v="Education"/>
    <n v="28"/>
    <x v="2"/>
    <n v="41"/>
    <n v="6"/>
    <n v="2"/>
    <s v="High"/>
    <x v="2"/>
    <s v="No"/>
    <x v="2"/>
    <n v="3"/>
    <s v="Satisfied"/>
    <n v="5"/>
    <x v="1"/>
    <s v="Poor"/>
    <n v="0.83954162504187102"/>
  </r>
  <r>
    <x v="1748"/>
    <x v="5"/>
    <n v="37"/>
    <s v="Non-binary"/>
    <s v="Software Engineer"/>
    <s v="Healthcare"/>
    <n v="15"/>
    <x v="1"/>
    <n v="28"/>
    <n v="5"/>
    <n v="5"/>
    <s v="Medium"/>
    <x v="0"/>
    <s v="No"/>
    <x v="0"/>
    <n v="2"/>
    <s v="Satisfied"/>
    <n v="3"/>
    <x v="2"/>
    <s v="Poor"/>
    <n v="0.55694091731997331"/>
  </r>
  <r>
    <x v="1749"/>
    <x v="5"/>
    <n v="43"/>
    <s v="Male"/>
    <s v="Project Manager"/>
    <s v="Healthcare"/>
    <n v="23"/>
    <x v="2"/>
    <n v="46"/>
    <n v="5"/>
    <n v="3"/>
    <s v="High"/>
    <x v="2"/>
    <s v="Yes"/>
    <x v="1"/>
    <n v="4"/>
    <s v="Satisfied"/>
    <n v="2"/>
    <x v="2"/>
    <s v="Poor"/>
    <n v="0.7826657156943303"/>
  </r>
  <r>
    <x v="1750"/>
    <x v="5"/>
    <n v="35"/>
    <s v="Female"/>
    <s v="Marketing"/>
    <s v="Consulting"/>
    <n v="15"/>
    <x v="2"/>
    <n v="37"/>
    <n v="7"/>
    <n v="2"/>
    <s v="Medium"/>
    <x v="2"/>
    <s v="No"/>
    <x v="2"/>
    <n v="5"/>
    <s v="Unsatisfied"/>
    <n v="4"/>
    <x v="0"/>
    <s v="Good"/>
    <n v="0.2107990879764029"/>
  </r>
  <r>
    <x v="1751"/>
    <x v="2"/>
    <n v="24"/>
    <s v="Female"/>
    <s v="Project Manager"/>
    <s v="Retail"/>
    <n v="2"/>
    <x v="2"/>
    <n v="46"/>
    <n v="6"/>
    <n v="2"/>
    <s v="High"/>
    <x v="3"/>
    <s v="Yes"/>
    <x v="1"/>
    <n v="4"/>
    <s v="Neutral"/>
    <n v="1"/>
    <x v="0"/>
    <s v="Average"/>
    <n v="0.54706189272543781"/>
  </r>
  <r>
    <x v="1752"/>
    <x v="3"/>
    <n v="36"/>
    <s v="Male"/>
    <s v="Marketing"/>
    <s v="Healthcare"/>
    <n v="5"/>
    <x v="2"/>
    <n v="36"/>
    <n v="6"/>
    <n v="5"/>
    <s v="Medium"/>
    <x v="2"/>
    <s v="Yes"/>
    <x v="2"/>
    <n v="2"/>
    <s v="Satisfied"/>
    <n v="4"/>
    <x v="1"/>
    <s v="Average"/>
    <n v="5.9097303293342063E-2"/>
  </r>
  <r>
    <x v="1753"/>
    <x v="2"/>
    <n v="36"/>
    <s v="Prefer not to say"/>
    <s v="Software Engineer"/>
    <s v="Consulting"/>
    <n v="16"/>
    <x v="0"/>
    <n v="28"/>
    <n v="5"/>
    <n v="3"/>
    <s v="Low"/>
    <x v="1"/>
    <s v="No"/>
    <x v="2"/>
    <n v="5"/>
    <s v="Satisfied"/>
    <n v="2"/>
    <x v="1"/>
    <s v="Good"/>
    <n v="0.81639057163574025"/>
  </r>
  <r>
    <x v="1754"/>
    <x v="3"/>
    <n v="34"/>
    <s v="Female"/>
    <s v="HR"/>
    <s v="Finance"/>
    <n v="11"/>
    <x v="0"/>
    <n v="53"/>
    <n v="20"/>
    <n v="4"/>
    <s v="High"/>
    <x v="2"/>
    <s v="No"/>
    <x v="1"/>
    <n v="3"/>
    <s v="Neutral"/>
    <n v="5"/>
    <x v="2"/>
    <s v="Poor"/>
    <n v="0.29283828983368632"/>
  </r>
  <r>
    <x v="1755"/>
    <x v="4"/>
    <n v="36"/>
    <s v="Female"/>
    <s v="Marketing"/>
    <s v="Consulting"/>
    <n v="15"/>
    <x v="1"/>
    <n v="45"/>
    <n v="1"/>
    <n v="2"/>
    <s v="Medium"/>
    <x v="0"/>
    <s v="No"/>
    <x v="0"/>
    <n v="2"/>
    <s v="Unsatisfied"/>
    <n v="5"/>
    <x v="0"/>
    <s v="Good"/>
    <n v="0.31594334887445885"/>
  </r>
  <r>
    <x v="1756"/>
    <x v="5"/>
    <n v="28"/>
    <s v="Female"/>
    <s v="Project Manager"/>
    <s v="Manufacturing"/>
    <n v="8"/>
    <x v="0"/>
    <n v="54"/>
    <n v="17"/>
    <n v="4"/>
    <s v="Low"/>
    <x v="1"/>
    <s v="No"/>
    <x v="1"/>
    <n v="4"/>
    <s v="Satisfied"/>
    <n v="2"/>
    <x v="0"/>
    <s v="Poor"/>
    <n v="0.10508535964074794"/>
  </r>
  <r>
    <x v="1757"/>
    <x v="1"/>
    <n v="30"/>
    <s v="Prefer not to say"/>
    <s v="Project Manager"/>
    <s v="IT"/>
    <n v="9"/>
    <x v="1"/>
    <n v="56"/>
    <n v="10"/>
    <n v="2"/>
    <s v="Medium"/>
    <x v="1"/>
    <s v="No"/>
    <x v="2"/>
    <n v="5"/>
    <s v="Neutral"/>
    <n v="5"/>
    <x v="0"/>
    <s v="Average"/>
    <n v="0.68488798890823266"/>
  </r>
  <r>
    <x v="1758"/>
    <x v="4"/>
    <n v="35"/>
    <s v="Non-binary"/>
    <s v="Sales"/>
    <s v="Education"/>
    <n v="16"/>
    <x v="0"/>
    <n v="32"/>
    <n v="8"/>
    <n v="5"/>
    <s v="Medium"/>
    <x v="0"/>
    <s v="Yes"/>
    <x v="2"/>
    <n v="1"/>
    <s v="Satisfied"/>
    <n v="1"/>
    <x v="1"/>
    <s v="Good"/>
    <n v="0.14925792664822379"/>
  </r>
  <r>
    <x v="1759"/>
    <x v="4"/>
    <n v="39"/>
    <s v="Non-binary"/>
    <s v="HR"/>
    <s v="Finance"/>
    <n v="19"/>
    <x v="1"/>
    <n v="44"/>
    <n v="10"/>
    <n v="5"/>
    <s v="High"/>
    <x v="0"/>
    <s v="Yes"/>
    <x v="1"/>
    <n v="4"/>
    <s v="Satisfied"/>
    <n v="3"/>
    <x v="2"/>
    <s v="Good"/>
    <n v="8.9705294343293551E-2"/>
  </r>
  <r>
    <x v="1760"/>
    <x v="3"/>
    <n v="40"/>
    <s v="Female"/>
    <s v="Software Engineer"/>
    <s v="Healthcare"/>
    <n v="21"/>
    <x v="2"/>
    <n v="45"/>
    <n v="17"/>
    <n v="3"/>
    <s v="Medium"/>
    <x v="1"/>
    <s v="Yes"/>
    <x v="2"/>
    <n v="4"/>
    <s v="Satisfied"/>
    <n v="3"/>
    <x v="0"/>
    <s v="Average"/>
    <n v="0.81316722327982882"/>
  </r>
  <r>
    <x v="1761"/>
    <x v="3"/>
    <n v="37"/>
    <s v="Male"/>
    <s v="HR"/>
    <s v="Finance"/>
    <n v="14"/>
    <x v="1"/>
    <n v="59"/>
    <n v="9"/>
    <n v="1"/>
    <s v="High"/>
    <x v="3"/>
    <s v="No"/>
    <x v="1"/>
    <n v="3"/>
    <s v="Neutral"/>
    <n v="1"/>
    <x v="1"/>
    <s v="Good"/>
    <n v="0.75910362068990622"/>
  </r>
  <r>
    <x v="1762"/>
    <x v="5"/>
    <n v="36"/>
    <s v="Prefer not to say"/>
    <s v="Data Scientist"/>
    <s v="Finance"/>
    <n v="15"/>
    <x v="0"/>
    <n v="47"/>
    <n v="3"/>
    <n v="1"/>
    <s v="Low"/>
    <x v="1"/>
    <s v="No"/>
    <x v="1"/>
    <n v="2"/>
    <s v="Satisfied"/>
    <n v="3"/>
    <x v="1"/>
    <s v="Good"/>
    <n v="0.15673057962293357"/>
  </r>
  <r>
    <x v="1763"/>
    <x v="4"/>
    <n v="44"/>
    <s v="Non-binary"/>
    <s v="Marketing"/>
    <s v="IT"/>
    <n v="22"/>
    <x v="2"/>
    <n v="40"/>
    <n v="4"/>
    <n v="3"/>
    <s v="Low"/>
    <x v="0"/>
    <s v="No"/>
    <x v="2"/>
    <n v="3"/>
    <s v="Neutral"/>
    <n v="3"/>
    <x v="2"/>
    <s v="Poor"/>
    <n v="0.87453550871611585"/>
  </r>
  <r>
    <x v="1764"/>
    <x v="3"/>
    <n v="46"/>
    <s v="Male"/>
    <s v="Marketing"/>
    <s v="IT"/>
    <n v="23"/>
    <x v="0"/>
    <n v="40"/>
    <n v="1"/>
    <n v="3"/>
    <s v="Low"/>
    <x v="3"/>
    <s v="No"/>
    <x v="1"/>
    <n v="2"/>
    <s v="Unsatisfied"/>
    <n v="5"/>
    <x v="1"/>
    <s v="Good"/>
    <n v="0.69259557002697292"/>
  </r>
  <r>
    <x v="1765"/>
    <x v="4"/>
    <n v="32"/>
    <s v="Male"/>
    <s v="Marketing"/>
    <s v="Retail"/>
    <n v="12"/>
    <x v="0"/>
    <n v="26"/>
    <n v="8"/>
    <n v="4"/>
    <s v="Low"/>
    <x v="1"/>
    <s v="Yes"/>
    <x v="2"/>
    <n v="5"/>
    <s v="Satisfied"/>
    <n v="4"/>
    <x v="0"/>
    <s v="Average"/>
    <n v="0.82037906325801613"/>
  </r>
  <r>
    <x v="1766"/>
    <x v="0"/>
    <n v="40"/>
    <s v="Prefer not to say"/>
    <s v="HR"/>
    <s v="Manufacturing"/>
    <n v="17"/>
    <x v="0"/>
    <n v="55"/>
    <n v="4"/>
    <n v="3"/>
    <s v="Medium"/>
    <x v="1"/>
    <s v="Yes"/>
    <x v="0"/>
    <n v="1"/>
    <s v="Satisfied"/>
    <n v="1"/>
    <x v="2"/>
    <s v="Good"/>
    <n v="0.85868856774178537"/>
  </r>
  <r>
    <x v="1767"/>
    <x v="1"/>
    <n v="25"/>
    <s v="Non-binary"/>
    <s v="Data Scientist"/>
    <s v="Education"/>
    <n v="6"/>
    <x v="0"/>
    <n v="55"/>
    <n v="6"/>
    <n v="4"/>
    <s v="Medium"/>
    <x v="0"/>
    <s v="Yes"/>
    <x v="2"/>
    <n v="5"/>
    <s v="Unsatisfied"/>
    <n v="4"/>
    <x v="0"/>
    <s v="Average"/>
    <n v="0.15518455355409011"/>
  </r>
  <r>
    <x v="1768"/>
    <x v="3"/>
    <n v="49"/>
    <s v="Female"/>
    <s v="Sales"/>
    <s v="IT"/>
    <n v="29"/>
    <x v="1"/>
    <n v="49"/>
    <n v="3"/>
    <n v="4"/>
    <s v="Medium"/>
    <x v="3"/>
    <s v="Yes"/>
    <x v="0"/>
    <n v="4"/>
    <s v="Unsatisfied"/>
    <n v="1"/>
    <x v="1"/>
    <s v="Good"/>
    <n v="0.80613871435102413"/>
  </r>
  <r>
    <x v="1769"/>
    <x v="1"/>
    <n v="33"/>
    <s v="Male"/>
    <s v="Data Scientist"/>
    <s v="Retail"/>
    <n v="12"/>
    <x v="0"/>
    <n v="40"/>
    <n v="6"/>
    <n v="5"/>
    <s v="Medium"/>
    <x v="3"/>
    <s v="Yes"/>
    <x v="0"/>
    <n v="1"/>
    <s v="Unsatisfied"/>
    <n v="3"/>
    <x v="1"/>
    <s v="Average"/>
    <n v="0.16455778213646877"/>
  </r>
  <r>
    <x v="1770"/>
    <x v="3"/>
    <n v="49"/>
    <s v="Non-binary"/>
    <s v="Marketing"/>
    <s v="Manufacturing"/>
    <n v="28"/>
    <x v="2"/>
    <n v="47"/>
    <n v="3"/>
    <n v="5"/>
    <s v="High"/>
    <x v="0"/>
    <s v="No"/>
    <x v="2"/>
    <n v="5"/>
    <s v="Unsatisfied"/>
    <n v="2"/>
    <x v="0"/>
    <s v="Average"/>
    <n v="9.6442439947186598E-2"/>
  </r>
  <r>
    <x v="1771"/>
    <x v="3"/>
    <n v="37"/>
    <s v="Prefer not to say"/>
    <s v="Designer"/>
    <s v="Manufacturing"/>
    <n v="16"/>
    <x v="0"/>
    <n v="32"/>
    <n v="2"/>
    <n v="5"/>
    <s v="Low"/>
    <x v="1"/>
    <s v="No"/>
    <x v="1"/>
    <n v="5"/>
    <s v="Neutral"/>
    <n v="1"/>
    <x v="0"/>
    <s v="Good"/>
    <n v="0.75823603884176305"/>
  </r>
  <r>
    <x v="1772"/>
    <x v="4"/>
    <n v="44"/>
    <s v="Male"/>
    <s v="Project Manager"/>
    <s v="Education"/>
    <n v="23"/>
    <x v="2"/>
    <n v="38"/>
    <n v="5"/>
    <n v="5"/>
    <s v="High"/>
    <x v="3"/>
    <s v="Yes"/>
    <x v="1"/>
    <n v="2"/>
    <s v="Satisfied"/>
    <n v="4"/>
    <x v="2"/>
    <s v="Poor"/>
    <n v="0.61026989052317293"/>
  </r>
  <r>
    <x v="1773"/>
    <x v="0"/>
    <n v="44"/>
    <s v="Male"/>
    <s v="Data Scientist"/>
    <s v="Education"/>
    <n v="22"/>
    <x v="2"/>
    <n v="40"/>
    <n v="2"/>
    <n v="2"/>
    <s v="Low"/>
    <x v="2"/>
    <s v="Yes"/>
    <x v="0"/>
    <n v="2"/>
    <s v="Neutral"/>
    <n v="4"/>
    <x v="0"/>
    <s v="Average"/>
    <n v="0.59169506529088856"/>
  </r>
  <r>
    <x v="1774"/>
    <x v="1"/>
    <n v="36"/>
    <s v="Prefer not to say"/>
    <s v="Software Engineer"/>
    <s v="Finance"/>
    <n v="15"/>
    <x v="0"/>
    <n v="23"/>
    <n v="3"/>
    <n v="3"/>
    <s v="Medium"/>
    <x v="0"/>
    <s v="No"/>
    <x v="1"/>
    <n v="4"/>
    <s v="Satisfied"/>
    <n v="2"/>
    <x v="0"/>
    <s v="Poor"/>
    <n v="0.56066504693881813"/>
  </r>
  <r>
    <x v="1775"/>
    <x v="3"/>
    <n v="39"/>
    <s v="Female"/>
    <s v="Sales"/>
    <s v="Retail"/>
    <n v="17"/>
    <x v="0"/>
    <n v="48"/>
    <n v="11"/>
    <n v="3"/>
    <s v="Low"/>
    <x v="3"/>
    <s v="Yes"/>
    <x v="0"/>
    <n v="5"/>
    <s v="Neutral"/>
    <n v="1"/>
    <x v="0"/>
    <s v="Poor"/>
    <n v="0.44276702014159752"/>
  </r>
  <r>
    <x v="1776"/>
    <x v="4"/>
    <n v="36"/>
    <s v="Male"/>
    <s v="HR"/>
    <s v="Consulting"/>
    <n v="14"/>
    <x v="1"/>
    <n v="47"/>
    <n v="2"/>
    <n v="1"/>
    <s v="Low"/>
    <x v="2"/>
    <s v="Yes"/>
    <x v="2"/>
    <n v="4"/>
    <s v="Unsatisfied"/>
    <n v="5"/>
    <x v="1"/>
    <s v="Average"/>
    <n v="1.3893836111016022E-2"/>
  </r>
  <r>
    <x v="1777"/>
    <x v="4"/>
    <n v="38"/>
    <s v="Non-binary"/>
    <s v="Software Engineer"/>
    <s v="Education"/>
    <n v="3"/>
    <x v="2"/>
    <n v="42"/>
    <n v="7"/>
    <n v="1"/>
    <s v="Low"/>
    <x v="1"/>
    <s v="Yes"/>
    <x v="1"/>
    <n v="3"/>
    <s v="Neutral"/>
    <n v="3"/>
    <x v="2"/>
    <s v="Good"/>
    <n v="0.60886409261668584"/>
  </r>
  <r>
    <x v="1778"/>
    <x v="1"/>
    <n v="44"/>
    <s v="Female"/>
    <s v="HR"/>
    <s v="Finance"/>
    <n v="23"/>
    <x v="0"/>
    <n v="45"/>
    <n v="9"/>
    <n v="4"/>
    <s v="Medium"/>
    <x v="0"/>
    <s v="No"/>
    <x v="2"/>
    <n v="5"/>
    <s v="Unsatisfied"/>
    <n v="1"/>
    <x v="1"/>
    <s v="Poor"/>
    <n v="0.84698852935886138"/>
  </r>
  <r>
    <x v="1779"/>
    <x v="0"/>
    <n v="36"/>
    <s v="Non-binary"/>
    <s v="HR"/>
    <s v="Education"/>
    <n v="6"/>
    <x v="2"/>
    <n v="44"/>
    <n v="3"/>
    <n v="5"/>
    <s v="High"/>
    <x v="3"/>
    <s v="Yes"/>
    <x v="2"/>
    <n v="3"/>
    <s v="Satisfied"/>
    <n v="1"/>
    <x v="0"/>
    <s v="Poor"/>
    <n v="0.81544815590951125"/>
  </r>
  <r>
    <x v="1780"/>
    <x v="0"/>
    <n v="28"/>
    <s v="Prefer not to say"/>
    <s v="Data Scientist"/>
    <s v="Finance"/>
    <n v="6"/>
    <x v="1"/>
    <n v="46"/>
    <n v="6"/>
    <n v="3"/>
    <s v="High"/>
    <x v="0"/>
    <s v="Yes"/>
    <x v="0"/>
    <n v="2"/>
    <s v="Satisfied"/>
    <n v="3"/>
    <x v="2"/>
    <s v="Good"/>
    <n v="0.30284174990708745"/>
  </r>
  <r>
    <x v="1781"/>
    <x v="3"/>
    <n v="28"/>
    <s v="Female"/>
    <s v="HR"/>
    <s v="Finance"/>
    <n v="8"/>
    <x v="2"/>
    <n v="48"/>
    <n v="5"/>
    <n v="4"/>
    <s v="Medium"/>
    <x v="3"/>
    <s v="No"/>
    <x v="1"/>
    <n v="2"/>
    <s v="Satisfied"/>
    <n v="2"/>
    <x v="0"/>
    <s v="Average"/>
    <n v="0.78048306088987296"/>
  </r>
  <r>
    <x v="1782"/>
    <x v="4"/>
    <n v="38"/>
    <s v="Male"/>
    <s v="Sales"/>
    <s v="Healthcare"/>
    <n v="16"/>
    <x v="2"/>
    <n v="47"/>
    <n v="12"/>
    <n v="4"/>
    <s v="Medium"/>
    <x v="1"/>
    <s v="No"/>
    <x v="1"/>
    <n v="3"/>
    <s v="Satisfied"/>
    <n v="2"/>
    <x v="1"/>
    <s v="Poor"/>
    <n v="0.68074842474268671"/>
  </r>
  <r>
    <x v="1783"/>
    <x v="1"/>
    <n v="41"/>
    <s v="Non-binary"/>
    <s v="Software Engineer"/>
    <s v="Healthcare"/>
    <n v="18"/>
    <x v="1"/>
    <n v="52"/>
    <n v="12"/>
    <n v="1"/>
    <s v="Medium"/>
    <x v="2"/>
    <s v="No"/>
    <x v="0"/>
    <n v="5"/>
    <s v="Neutral"/>
    <n v="5"/>
    <x v="0"/>
    <s v="Average"/>
    <n v="0.90832320068607941"/>
  </r>
  <r>
    <x v="1784"/>
    <x v="0"/>
    <n v="25"/>
    <s v="Non-binary"/>
    <s v="Data Scientist"/>
    <s v="Consulting"/>
    <n v="2"/>
    <x v="0"/>
    <n v="47"/>
    <n v="18"/>
    <n v="1"/>
    <s v="Low"/>
    <x v="0"/>
    <s v="No"/>
    <x v="2"/>
    <n v="5"/>
    <s v="Neutral"/>
    <n v="5"/>
    <x v="2"/>
    <s v="Poor"/>
    <n v="0.12775959579094054"/>
  </r>
  <r>
    <x v="1785"/>
    <x v="0"/>
    <n v="37"/>
    <s v="Female"/>
    <s v="Sales"/>
    <s v="Retail"/>
    <n v="17"/>
    <x v="2"/>
    <n v="45"/>
    <n v="2"/>
    <n v="1"/>
    <s v="Low"/>
    <x v="1"/>
    <s v="Yes"/>
    <x v="0"/>
    <n v="5"/>
    <s v="Unsatisfied"/>
    <n v="5"/>
    <x v="1"/>
    <s v="Good"/>
    <n v="0.71787728449973398"/>
  </r>
  <r>
    <x v="1786"/>
    <x v="0"/>
    <n v="39"/>
    <s v="Female"/>
    <s v="Sales"/>
    <s v="Education"/>
    <n v="16"/>
    <x v="0"/>
    <n v="41"/>
    <n v="10"/>
    <n v="2"/>
    <s v="Low"/>
    <x v="0"/>
    <s v="Yes"/>
    <x v="0"/>
    <n v="2"/>
    <s v="Neutral"/>
    <n v="1"/>
    <x v="2"/>
    <s v="Poor"/>
    <n v="0.14683893918513935"/>
  </r>
  <r>
    <x v="1787"/>
    <x v="0"/>
    <n v="39"/>
    <s v="Prefer not to say"/>
    <s v="Data Scientist"/>
    <s v="Manufacturing"/>
    <n v="20"/>
    <x v="1"/>
    <n v="33"/>
    <n v="2"/>
    <n v="3"/>
    <s v="Low"/>
    <x v="1"/>
    <s v="No"/>
    <x v="0"/>
    <n v="1"/>
    <s v="Unsatisfied"/>
    <n v="1"/>
    <x v="1"/>
    <s v="Good"/>
    <n v="0.49482279903460391"/>
  </r>
  <r>
    <x v="1788"/>
    <x v="0"/>
    <n v="28"/>
    <s v="Female"/>
    <s v="Data Scientist"/>
    <s v="IT"/>
    <n v="6"/>
    <x v="1"/>
    <n v="54"/>
    <n v="4"/>
    <n v="4"/>
    <s v="High"/>
    <x v="3"/>
    <s v="Yes"/>
    <x v="0"/>
    <n v="4"/>
    <s v="Neutral"/>
    <n v="5"/>
    <x v="1"/>
    <s v="Poor"/>
    <n v="8.6376921563534603E-3"/>
  </r>
  <r>
    <x v="1789"/>
    <x v="1"/>
    <n v="50"/>
    <s v="Prefer not to say"/>
    <s v="HR"/>
    <s v="Finance"/>
    <n v="30"/>
    <x v="1"/>
    <n v="31"/>
    <n v="4"/>
    <n v="3"/>
    <s v="Low"/>
    <x v="3"/>
    <s v="No"/>
    <x v="1"/>
    <n v="1"/>
    <s v="Unsatisfied"/>
    <n v="1"/>
    <x v="2"/>
    <s v="Average"/>
    <n v="0.11676384862201583"/>
  </r>
  <r>
    <x v="1790"/>
    <x v="1"/>
    <n v="50"/>
    <s v="Non-binary"/>
    <s v="Sales"/>
    <s v="Healthcare"/>
    <n v="6"/>
    <x v="1"/>
    <n v="53"/>
    <n v="2"/>
    <n v="2"/>
    <s v="High"/>
    <x v="2"/>
    <s v="No"/>
    <x v="2"/>
    <n v="5"/>
    <s v="Unsatisfied"/>
    <n v="5"/>
    <x v="0"/>
    <s v="Average"/>
    <n v="9.6493341404022548E-2"/>
  </r>
  <r>
    <x v="1791"/>
    <x v="5"/>
    <n v="34"/>
    <s v="Female"/>
    <s v="Project Manager"/>
    <s v="Manufacturing"/>
    <n v="14"/>
    <x v="2"/>
    <n v="38"/>
    <n v="4"/>
    <n v="1"/>
    <s v="High"/>
    <x v="2"/>
    <s v="Yes"/>
    <x v="0"/>
    <n v="1"/>
    <s v="Unsatisfied"/>
    <n v="3"/>
    <x v="2"/>
    <s v="Average"/>
    <n v="0.34339484889929073"/>
  </r>
  <r>
    <x v="1792"/>
    <x v="1"/>
    <n v="34"/>
    <s v="Non-binary"/>
    <s v="Project Manager"/>
    <s v="Retail"/>
    <n v="12"/>
    <x v="2"/>
    <n v="35"/>
    <n v="8"/>
    <n v="5"/>
    <s v="Low"/>
    <x v="1"/>
    <s v="Yes"/>
    <x v="1"/>
    <n v="3"/>
    <s v="Satisfied"/>
    <n v="5"/>
    <x v="1"/>
    <s v="Poor"/>
    <n v="0.85459343117673492"/>
  </r>
  <r>
    <x v="1793"/>
    <x v="1"/>
    <n v="41"/>
    <s v="Prefer not to say"/>
    <s v="HR"/>
    <s v="Education"/>
    <n v="18"/>
    <x v="0"/>
    <n v="38"/>
    <n v="2"/>
    <n v="4"/>
    <s v="High"/>
    <x v="1"/>
    <s v="No"/>
    <x v="1"/>
    <n v="1"/>
    <s v="Neutral"/>
    <n v="1"/>
    <x v="0"/>
    <s v="Good"/>
    <n v="0.38430846597470469"/>
  </r>
  <r>
    <x v="1794"/>
    <x v="1"/>
    <n v="49"/>
    <s v="Non-binary"/>
    <s v="Marketing"/>
    <s v="Consulting"/>
    <n v="26"/>
    <x v="0"/>
    <n v="42"/>
    <n v="2"/>
    <n v="1"/>
    <s v="Low"/>
    <x v="1"/>
    <s v="No"/>
    <x v="1"/>
    <n v="5"/>
    <s v="Satisfied"/>
    <n v="3"/>
    <x v="2"/>
    <s v="Good"/>
    <n v="0.6371707214996869"/>
  </r>
  <r>
    <x v="1795"/>
    <x v="5"/>
    <n v="53"/>
    <s v="Male"/>
    <s v="Marketing"/>
    <s v="Education"/>
    <n v="34"/>
    <x v="0"/>
    <n v="30"/>
    <n v="5"/>
    <n v="2"/>
    <s v="Low"/>
    <x v="1"/>
    <s v="No"/>
    <x v="1"/>
    <n v="4"/>
    <s v="Neutral"/>
    <n v="3"/>
    <x v="1"/>
    <s v="Average"/>
    <n v="0.55363885786291522"/>
  </r>
  <r>
    <x v="1796"/>
    <x v="1"/>
    <n v="41"/>
    <s v="Non-binary"/>
    <s v="HR"/>
    <s v="Consulting"/>
    <n v="18"/>
    <x v="1"/>
    <n v="47"/>
    <n v="4"/>
    <n v="3"/>
    <s v="Low"/>
    <x v="1"/>
    <s v="Yes"/>
    <x v="2"/>
    <n v="3"/>
    <s v="Unsatisfied"/>
    <n v="4"/>
    <x v="2"/>
    <s v="Poor"/>
    <n v="0.92290469592270108"/>
  </r>
  <r>
    <x v="1797"/>
    <x v="2"/>
    <n v="43"/>
    <s v="Prefer not to say"/>
    <s v="Marketing"/>
    <s v="Manufacturing"/>
    <n v="22"/>
    <x v="0"/>
    <n v="44"/>
    <n v="2"/>
    <n v="2"/>
    <s v="Medium"/>
    <x v="1"/>
    <s v="No"/>
    <x v="1"/>
    <n v="5"/>
    <s v="Unsatisfied"/>
    <n v="5"/>
    <x v="2"/>
    <s v="Poor"/>
    <n v="0.819302173029822"/>
  </r>
  <r>
    <x v="1798"/>
    <x v="1"/>
    <n v="43"/>
    <s v="Male"/>
    <s v="Project Manager"/>
    <s v="Finance"/>
    <n v="24"/>
    <x v="2"/>
    <n v="43"/>
    <n v="9"/>
    <n v="3"/>
    <s v="Medium"/>
    <x v="0"/>
    <s v="No"/>
    <x v="0"/>
    <n v="1"/>
    <s v="Satisfied"/>
    <n v="1"/>
    <x v="0"/>
    <s v="Good"/>
    <n v="0.38305316677167101"/>
  </r>
  <r>
    <x v="1799"/>
    <x v="0"/>
    <n v="53"/>
    <s v="Female"/>
    <s v="Sales"/>
    <s v="Education"/>
    <n v="32"/>
    <x v="2"/>
    <n v="40"/>
    <n v="4"/>
    <n v="3"/>
    <s v="Low"/>
    <x v="1"/>
    <s v="No"/>
    <x v="2"/>
    <n v="2"/>
    <s v="Satisfied"/>
    <n v="1"/>
    <x v="2"/>
    <s v="Average"/>
    <n v="0.70110935912090444"/>
  </r>
  <r>
    <x v="1800"/>
    <x v="5"/>
    <n v="35"/>
    <s v="Female"/>
    <s v="Project Manager"/>
    <s v="Manufacturing"/>
    <n v="15"/>
    <x v="0"/>
    <n v="25"/>
    <n v="4"/>
    <n v="1"/>
    <s v="Low"/>
    <x v="1"/>
    <s v="No"/>
    <x v="1"/>
    <n v="1"/>
    <s v="Unsatisfied"/>
    <n v="1"/>
    <x v="0"/>
    <s v="Good"/>
    <n v="0.79761048218952624"/>
  </r>
  <r>
    <x v="1801"/>
    <x v="5"/>
    <n v="44"/>
    <s v="Non-binary"/>
    <s v="Sales"/>
    <s v="Consulting"/>
    <n v="24"/>
    <x v="2"/>
    <n v="40"/>
    <n v="5"/>
    <n v="3"/>
    <s v="High"/>
    <x v="2"/>
    <s v="Yes"/>
    <x v="1"/>
    <n v="2"/>
    <s v="Satisfied"/>
    <n v="1"/>
    <x v="0"/>
    <s v="Good"/>
    <n v="0.37003581010535647"/>
  </r>
  <r>
    <x v="1802"/>
    <x v="0"/>
    <n v="58"/>
    <s v="Male"/>
    <s v="Software Engineer"/>
    <s v="IT"/>
    <n v="7"/>
    <x v="1"/>
    <n v="44"/>
    <n v="12"/>
    <n v="5"/>
    <s v="High"/>
    <x v="3"/>
    <s v="No"/>
    <x v="0"/>
    <n v="1"/>
    <s v="Neutral"/>
    <n v="5"/>
    <x v="0"/>
    <s v="Average"/>
    <n v="0.60843022374652544"/>
  </r>
  <r>
    <x v="1803"/>
    <x v="0"/>
    <n v="38"/>
    <s v="Prefer not to say"/>
    <s v="Designer"/>
    <s v="Healthcare"/>
    <n v="17"/>
    <x v="1"/>
    <n v="57"/>
    <n v="5"/>
    <n v="4"/>
    <s v="High"/>
    <x v="3"/>
    <s v="No"/>
    <x v="2"/>
    <n v="4"/>
    <s v="Unsatisfied"/>
    <n v="4"/>
    <x v="0"/>
    <s v="Poor"/>
    <n v="0.42874904259262225"/>
  </r>
  <r>
    <x v="1804"/>
    <x v="3"/>
    <n v="48"/>
    <s v="Male"/>
    <s v="Software Engineer"/>
    <s v="Consulting"/>
    <n v="26"/>
    <x v="0"/>
    <n v="54"/>
    <n v="4"/>
    <n v="2"/>
    <s v="Low"/>
    <x v="3"/>
    <s v="No"/>
    <x v="1"/>
    <n v="3"/>
    <s v="Satisfied"/>
    <n v="2"/>
    <x v="1"/>
    <s v="Good"/>
    <n v="0.17153620988776441"/>
  </r>
  <r>
    <x v="1805"/>
    <x v="0"/>
    <n v="47"/>
    <s v="Prefer not to say"/>
    <s v="Designer"/>
    <s v="Healthcare"/>
    <n v="2"/>
    <x v="0"/>
    <n v="39"/>
    <n v="11"/>
    <n v="2"/>
    <s v="Medium"/>
    <x v="3"/>
    <s v="No"/>
    <x v="1"/>
    <n v="3"/>
    <s v="Neutral"/>
    <n v="1"/>
    <x v="1"/>
    <s v="Average"/>
    <n v="0.35690501586224344"/>
  </r>
  <r>
    <x v="1806"/>
    <x v="3"/>
    <n v="47"/>
    <s v="Prefer not to say"/>
    <s v="Sales"/>
    <s v="Healthcare"/>
    <n v="24"/>
    <x v="0"/>
    <n v="40"/>
    <n v="1"/>
    <n v="4"/>
    <s v="Low"/>
    <x v="1"/>
    <s v="Yes"/>
    <x v="1"/>
    <n v="5"/>
    <s v="Neutral"/>
    <n v="3"/>
    <x v="2"/>
    <s v="Average"/>
    <n v="7.72878986100205E-2"/>
  </r>
  <r>
    <x v="1807"/>
    <x v="1"/>
    <n v="34"/>
    <s v="Prefer not to say"/>
    <s v="Data Scientist"/>
    <s v="Consulting"/>
    <n v="15"/>
    <x v="0"/>
    <n v="45"/>
    <n v="5"/>
    <n v="2"/>
    <s v="Low"/>
    <x v="1"/>
    <s v="Yes"/>
    <x v="2"/>
    <n v="4"/>
    <s v="Satisfied"/>
    <n v="3"/>
    <x v="1"/>
    <s v="Good"/>
    <n v="0.93324658645428393"/>
  </r>
  <r>
    <x v="1808"/>
    <x v="0"/>
    <n v="41"/>
    <s v="Male"/>
    <s v="Sales"/>
    <s v="Consulting"/>
    <n v="21"/>
    <x v="2"/>
    <n v="54"/>
    <n v="3"/>
    <n v="1"/>
    <s v="High"/>
    <x v="3"/>
    <s v="Yes"/>
    <x v="1"/>
    <n v="4"/>
    <s v="Neutral"/>
    <n v="2"/>
    <x v="2"/>
    <s v="Average"/>
    <n v="0.76485509615389691"/>
  </r>
  <r>
    <x v="1809"/>
    <x v="5"/>
    <n v="49"/>
    <s v="Male"/>
    <s v="Marketing"/>
    <s v="Finance"/>
    <n v="29"/>
    <x v="0"/>
    <n v="40"/>
    <n v="1"/>
    <n v="2"/>
    <s v="High"/>
    <x v="2"/>
    <s v="No"/>
    <x v="0"/>
    <n v="2"/>
    <s v="Unsatisfied"/>
    <n v="1"/>
    <x v="2"/>
    <s v="Average"/>
    <n v="0.2347577674171718"/>
  </r>
  <r>
    <x v="1810"/>
    <x v="0"/>
    <n v="54"/>
    <s v="Male"/>
    <s v="Project Manager"/>
    <s v="IT"/>
    <n v="35"/>
    <x v="0"/>
    <n v="39"/>
    <n v="10"/>
    <n v="2"/>
    <s v="Low"/>
    <x v="1"/>
    <s v="No"/>
    <x v="1"/>
    <n v="4"/>
    <s v="Satisfied"/>
    <n v="5"/>
    <x v="2"/>
    <s v="Average"/>
    <n v="0.88437683793658384"/>
  </r>
  <r>
    <x v="1811"/>
    <x v="4"/>
    <n v="49"/>
    <s v="Female"/>
    <s v="Project Manager"/>
    <s v="Education"/>
    <n v="28"/>
    <x v="0"/>
    <n v="45"/>
    <n v="1"/>
    <n v="2"/>
    <s v="Medium"/>
    <x v="0"/>
    <s v="Yes"/>
    <x v="0"/>
    <n v="4"/>
    <s v="Neutral"/>
    <n v="5"/>
    <x v="1"/>
    <s v="Average"/>
    <n v="0.19836856831368976"/>
  </r>
  <r>
    <x v="1812"/>
    <x v="0"/>
    <n v="38"/>
    <s v="Male"/>
    <s v="Data Scientist"/>
    <s v="Healthcare"/>
    <n v="15"/>
    <x v="0"/>
    <n v="56"/>
    <n v="15"/>
    <n v="3"/>
    <s v="Medium"/>
    <x v="3"/>
    <s v="Yes"/>
    <x v="2"/>
    <n v="5"/>
    <s v="Satisfied"/>
    <n v="3"/>
    <x v="1"/>
    <s v="Good"/>
    <n v="0.50146425584471488"/>
  </r>
  <r>
    <x v="1813"/>
    <x v="0"/>
    <n v="35"/>
    <s v="Prefer not to say"/>
    <s v="Designer"/>
    <s v="Education"/>
    <n v="5"/>
    <x v="2"/>
    <n v="42"/>
    <n v="6"/>
    <n v="1"/>
    <s v="Low"/>
    <x v="3"/>
    <s v="Yes"/>
    <x v="0"/>
    <n v="1"/>
    <s v="Neutral"/>
    <n v="3"/>
    <x v="2"/>
    <s v="Good"/>
    <n v="0.93335740433021985"/>
  </r>
  <r>
    <x v="1814"/>
    <x v="1"/>
    <n v="54"/>
    <s v="Female"/>
    <s v="Designer"/>
    <s v="Consulting"/>
    <n v="35"/>
    <x v="0"/>
    <n v="38"/>
    <n v="3"/>
    <n v="4"/>
    <s v="High"/>
    <x v="2"/>
    <s v="No"/>
    <x v="2"/>
    <n v="5"/>
    <s v="Satisfied"/>
    <n v="4"/>
    <x v="1"/>
    <s v="Average"/>
    <n v="0.11770665634486199"/>
  </r>
  <r>
    <x v="1815"/>
    <x v="1"/>
    <n v="54"/>
    <s v="Prefer not to say"/>
    <s v="Software Engineer"/>
    <s v="Finance"/>
    <n v="35"/>
    <x v="0"/>
    <n v="44"/>
    <n v="2"/>
    <n v="3"/>
    <s v="Low"/>
    <x v="2"/>
    <s v="No"/>
    <x v="1"/>
    <n v="4"/>
    <s v="Unsatisfied"/>
    <n v="2"/>
    <x v="0"/>
    <s v="Average"/>
    <n v="0.39476768217879499"/>
  </r>
  <r>
    <x v="1816"/>
    <x v="3"/>
    <n v="22"/>
    <s v="Non-binary"/>
    <s v="Data Scientist"/>
    <s v="Healthcare"/>
    <n v="1"/>
    <x v="2"/>
    <n v="44"/>
    <n v="10"/>
    <n v="4"/>
    <s v="Low"/>
    <x v="3"/>
    <s v="No"/>
    <x v="2"/>
    <n v="3"/>
    <s v="Satisfied"/>
    <n v="4"/>
    <x v="0"/>
    <s v="Good"/>
    <n v="0.42365090080047341"/>
  </r>
  <r>
    <x v="1817"/>
    <x v="3"/>
    <n v="49"/>
    <s v="Non-binary"/>
    <s v="Software Engineer"/>
    <s v="Retail"/>
    <n v="4"/>
    <x v="0"/>
    <n v="42"/>
    <n v="7"/>
    <n v="2"/>
    <s v="Medium"/>
    <x v="0"/>
    <s v="No"/>
    <x v="0"/>
    <n v="3"/>
    <s v="Neutral"/>
    <n v="1"/>
    <x v="0"/>
    <s v="Poor"/>
    <n v="0.66756746998432925"/>
  </r>
  <r>
    <x v="1818"/>
    <x v="1"/>
    <n v="29"/>
    <s v="Non-binary"/>
    <s v="Data Scientist"/>
    <s v="Healthcare"/>
    <n v="7"/>
    <x v="1"/>
    <n v="50"/>
    <n v="18"/>
    <n v="4"/>
    <s v="High"/>
    <x v="1"/>
    <s v="No"/>
    <x v="0"/>
    <n v="2"/>
    <s v="Satisfied"/>
    <n v="3"/>
    <x v="0"/>
    <s v="Average"/>
    <n v="0.59104884395870638"/>
  </r>
  <r>
    <x v="1819"/>
    <x v="2"/>
    <n v="37"/>
    <s v="Male"/>
    <s v="HR"/>
    <s v="Education"/>
    <n v="15"/>
    <x v="0"/>
    <n v="37"/>
    <n v="1"/>
    <n v="5"/>
    <s v="Medium"/>
    <x v="0"/>
    <s v="Yes"/>
    <x v="2"/>
    <n v="3"/>
    <s v="Unsatisfied"/>
    <n v="5"/>
    <x v="1"/>
    <s v="Average"/>
    <n v="0.89160862559121112"/>
  </r>
  <r>
    <x v="1820"/>
    <x v="3"/>
    <n v="36"/>
    <s v="Female"/>
    <s v="Project Manager"/>
    <s v="Education"/>
    <n v="14"/>
    <x v="1"/>
    <n v="30"/>
    <n v="5"/>
    <n v="2"/>
    <s v="High"/>
    <x v="0"/>
    <s v="Yes"/>
    <x v="0"/>
    <n v="1"/>
    <s v="Neutral"/>
    <n v="3"/>
    <x v="0"/>
    <s v="Good"/>
    <n v="1.7834442686651686E-3"/>
  </r>
  <r>
    <x v="1821"/>
    <x v="4"/>
    <n v="32"/>
    <s v="Non-binary"/>
    <s v="Sales"/>
    <s v="IT"/>
    <n v="12"/>
    <x v="0"/>
    <n v="39"/>
    <n v="5"/>
    <n v="2"/>
    <s v="Low"/>
    <x v="1"/>
    <s v="Yes"/>
    <x v="1"/>
    <n v="1"/>
    <s v="Satisfied"/>
    <n v="4"/>
    <x v="1"/>
    <s v="Poor"/>
    <n v="0.88176435566408307"/>
  </r>
  <r>
    <x v="1822"/>
    <x v="1"/>
    <n v="43"/>
    <s v="Prefer not to say"/>
    <s v="Designer"/>
    <s v="IT"/>
    <n v="21"/>
    <x v="1"/>
    <n v="42"/>
    <n v="2"/>
    <n v="1"/>
    <s v="Medium"/>
    <x v="0"/>
    <s v="No"/>
    <x v="0"/>
    <n v="3"/>
    <s v="Unsatisfied"/>
    <n v="4"/>
    <x v="2"/>
    <s v="Poor"/>
    <n v="0.9859959279457392"/>
  </r>
  <r>
    <x v="1823"/>
    <x v="2"/>
    <n v="45"/>
    <s v="Non-binary"/>
    <s v="Marketing"/>
    <s v="Manufacturing"/>
    <n v="24"/>
    <x v="0"/>
    <n v="35"/>
    <n v="6"/>
    <n v="1"/>
    <s v="High"/>
    <x v="0"/>
    <s v="Yes"/>
    <x v="2"/>
    <n v="5"/>
    <s v="Neutral"/>
    <n v="1"/>
    <x v="2"/>
    <s v="Good"/>
    <n v="0.23292982110049165"/>
  </r>
  <r>
    <x v="1824"/>
    <x v="2"/>
    <n v="47"/>
    <s v="Male"/>
    <s v="Designer"/>
    <s v="IT"/>
    <n v="27"/>
    <x v="1"/>
    <n v="22"/>
    <n v="1"/>
    <n v="3"/>
    <s v="Low"/>
    <x v="3"/>
    <s v="Yes"/>
    <x v="2"/>
    <n v="4"/>
    <s v="Neutral"/>
    <n v="3"/>
    <x v="1"/>
    <s v="Average"/>
    <n v="0.3274867459924744"/>
  </r>
  <r>
    <x v="1825"/>
    <x v="0"/>
    <n v="47"/>
    <s v="Female"/>
    <s v="Sales"/>
    <s v="Consulting"/>
    <n v="27"/>
    <x v="0"/>
    <n v="42"/>
    <n v="9"/>
    <n v="4"/>
    <s v="Medium"/>
    <x v="3"/>
    <s v="No"/>
    <x v="2"/>
    <n v="4"/>
    <s v="Unsatisfied"/>
    <n v="3"/>
    <x v="0"/>
    <s v="Good"/>
    <n v="0.49295648712913043"/>
  </r>
  <r>
    <x v="1826"/>
    <x v="1"/>
    <n v="27"/>
    <s v="Female"/>
    <s v="Sales"/>
    <s v="Finance"/>
    <n v="5"/>
    <x v="1"/>
    <n v="43"/>
    <n v="13"/>
    <n v="3"/>
    <s v="Medium"/>
    <x v="2"/>
    <s v="No"/>
    <x v="1"/>
    <n v="3"/>
    <s v="Satisfied"/>
    <n v="5"/>
    <x v="2"/>
    <s v="Poor"/>
    <n v="0.91622758530452575"/>
  </r>
  <r>
    <x v="1827"/>
    <x v="0"/>
    <n v="23"/>
    <s v="Non-binary"/>
    <s v="Marketing"/>
    <s v="Manufacturing"/>
    <n v="2"/>
    <x v="0"/>
    <n v="48"/>
    <n v="18"/>
    <n v="3"/>
    <s v="Medium"/>
    <x v="1"/>
    <s v="Yes"/>
    <x v="0"/>
    <n v="4"/>
    <s v="Unsatisfied"/>
    <n v="4"/>
    <x v="1"/>
    <s v="Average"/>
    <n v="4.3838583918458185E-2"/>
  </r>
  <r>
    <x v="1828"/>
    <x v="3"/>
    <n v="29"/>
    <s v="Female"/>
    <s v="Designer"/>
    <s v="Consulting"/>
    <n v="10"/>
    <x v="1"/>
    <n v="49"/>
    <n v="8"/>
    <n v="2"/>
    <s v="High"/>
    <x v="3"/>
    <s v="Yes"/>
    <x v="1"/>
    <n v="3"/>
    <s v="Satisfied"/>
    <n v="3"/>
    <x v="2"/>
    <s v="Poor"/>
    <n v="0.30764651647293917"/>
  </r>
  <r>
    <x v="1829"/>
    <x v="0"/>
    <n v="48"/>
    <s v="Prefer not to say"/>
    <s v="Marketing"/>
    <s v="Healthcare"/>
    <n v="29"/>
    <x v="1"/>
    <n v="38"/>
    <n v="9"/>
    <n v="2"/>
    <s v="Low"/>
    <x v="0"/>
    <s v="No"/>
    <x v="0"/>
    <n v="5"/>
    <s v="Unsatisfied"/>
    <n v="5"/>
    <x v="1"/>
    <s v="Average"/>
    <n v="0.49211695585637394"/>
  </r>
  <r>
    <x v="1830"/>
    <x v="1"/>
    <n v="39"/>
    <s v="Non-binary"/>
    <s v="Software Engineer"/>
    <s v="Retail"/>
    <n v="17"/>
    <x v="0"/>
    <n v="43"/>
    <n v="4"/>
    <n v="2"/>
    <s v="High"/>
    <x v="1"/>
    <s v="Yes"/>
    <x v="2"/>
    <n v="4"/>
    <s v="Neutral"/>
    <n v="3"/>
    <x v="0"/>
    <s v="Average"/>
    <n v="0.44639983614613288"/>
  </r>
  <r>
    <x v="1831"/>
    <x v="5"/>
    <n v="46"/>
    <s v="Female"/>
    <s v="Marketing"/>
    <s v="Healthcare"/>
    <n v="25"/>
    <x v="0"/>
    <n v="39"/>
    <n v="10"/>
    <n v="1"/>
    <s v="High"/>
    <x v="2"/>
    <s v="Yes"/>
    <x v="1"/>
    <n v="3"/>
    <s v="Unsatisfied"/>
    <n v="4"/>
    <x v="1"/>
    <s v="Good"/>
    <n v="0.78686370819281837"/>
  </r>
  <r>
    <x v="1832"/>
    <x v="5"/>
    <n v="52"/>
    <s v="Prefer not to say"/>
    <s v="Sales"/>
    <s v="Healthcare"/>
    <n v="32"/>
    <x v="1"/>
    <n v="28"/>
    <n v="5"/>
    <n v="5"/>
    <s v="Low"/>
    <x v="0"/>
    <s v="No"/>
    <x v="2"/>
    <n v="2"/>
    <s v="Unsatisfied"/>
    <n v="3"/>
    <x v="2"/>
    <s v="Average"/>
    <n v="0.87754868565517163"/>
  </r>
  <r>
    <x v="1833"/>
    <x v="4"/>
    <n v="29"/>
    <s v="Non-binary"/>
    <s v="Designer"/>
    <s v="Consulting"/>
    <n v="8"/>
    <x v="0"/>
    <n v="30"/>
    <n v="11"/>
    <n v="3"/>
    <s v="Low"/>
    <x v="3"/>
    <s v="Yes"/>
    <x v="1"/>
    <n v="5"/>
    <s v="Neutral"/>
    <n v="2"/>
    <x v="2"/>
    <s v="Good"/>
    <n v="0.69386021127624176"/>
  </r>
  <r>
    <x v="1834"/>
    <x v="4"/>
    <n v="44"/>
    <s v="Prefer not to say"/>
    <s v="HR"/>
    <s v="Consulting"/>
    <n v="5"/>
    <x v="0"/>
    <n v="21"/>
    <n v="3"/>
    <n v="3"/>
    <s v="Low"/>
    <x v="0"/>
    <s v="No"/>
    <x v="2"/>
    <n v="2"/>
    <s v="Unsatisfied"/>
    <n v="5"/>
    <x v="2"/>
    <s v="Good"/>
    <n v="0.19107798006565802"/>
  </r>
  <r>
    <x v="1835"/>
    <x v="5"/>
    <n v="44"/>
    <s v="Prefer not to say"/>
    <s v="Sales"/>
    <s v="Healthcare"/>
    <n v="6"/>
    <x v="1"/>
    <n v="43"/>
    <n v="1"/>
    <n v="4"/>
    <s v="Medium"/>
    <x v="0"/>
    <s v="No"/>
    <x v="2"/>
    <n v="1"/>
    <s v="Neutral"/>
    <n v="3"/>
    <x v="0"/>
    <s v="Good"/>
    <n v="0.57922580194266082"/>
  </r>
  <r>
    <x v="1836"/>
    <x v="0"/>
    <n v="42"/>
    <s v="Male"/>
    <s v="Designer"/>
    <s v="Manufacturing"/>
    <n v="6"/>
    <x v="2"/>
    <n v="45"/>
    <n v="2"/>
    <n v="4"/>
    <s v="Low"/>
    <x v="1"/>
    <s v="Yes"/>
    <x v="2"/>
    <n v="4"/>
    <s v="Satisfied"/>
    <n v="2"/>
    <x v="0"/>
    <s v="Poor"/>
    <n v="0.58419066788618368"/>
  </r>
  <r>
    <x v="1837"/>
    <x v="0"/>
    <n v="40"/>
    <s v="Female"/>
    <s v="Project Manager"/>
    <s v="Consulting"/>
    <n v="21"/>
    <x v="0"/>
    <n v="32"/>
    <n v="2"/>
    <n v="4"/>
    <s v="High"/>
    <x v="3"/>
    <s v="No"/>
    <x v="1"/>
    <n v="5"/>
    <s v="Neutral"/>
    <n v="2"/>
    <x v="2"/>
    <s v="Good"/>
    <n v="0.30305674664644555"/>
  </r>
  <r>
    <x v="1838"/>
    <x v="2"/>
    <n v="29"/>
    <s v="Female"/>
    <s v="Software Engineer"/>
    <s v="Education"/>
    <n v="6"/>
    <x v="0"/>
    <n v="41"/>
    <n v="3"/>
    <n v="5"/>
    <s v="Low"/>
    <x v="3"/>
    <s v="Yes"/>
    <x v="0"/>
    <n v="3"/>
    <s v="Satisfied"/>
    <n v="4"/>
    <x v="1"/>
    <s v="Poor"/>
    <n v="0.63145633990235783"/>
  </r>
  <r>
    <x v="1839"/>
    <x v="0"/>
    <n v="49"/>
    <s v="Male"/>
    <s v="HR"/>
    <s v="Finance"/>
    <n v="26"/>
    <x v="2"/>
    <n v="45"/>
    <n v="2"/>
    <n v="2"/>
    <s v="Low"/>
    <x v="2"/>
    <s v="Yes"/>
    <x v="0"/>
    <n v="2"/>
    <s v="Neutral"/>
    <n v="4"/>
    <x v="2"/>
    <s v="Average"/>
    <n v="0.76209312711778776"/>
  </r>
  <r>
    <x v="1840"/>
    <x v="4"/>
    <n v="27"/>
    <s v="Male"/>
    <s v="Sales"/>
    <s v="Consulting"/>
    <n v="7"/>
    <x v="0"/>
    <n v="38"/>
    <n v="6"/>
    <n v="4"/>
    <s v="Low"/>
    <x v="1"/>
    <s v="No"/>
    <x v="0"/>
    <n v="4"/>
    <s v="Satisfied"/>
    <n v="5"/>
    <x v="0"/>
    <s v="Average"/>
    <n v="3.3955283124770697E-2"/>
  </r>
  <r>
    <x v="1841"/>
    <x v="1"/>
    <n v="40"/>
    <s v="Non-binary"/>
    <s v="Project Manager"/>
    <s v="Manufacturing"/>
    <n v="18"/>
    <x v="2"/>
    <n v="34"/>
    <n v="1"/>
    <n v="3"/>
    <s v="Low"/>
    <x v="2"/>
    <s v="Yes"/>
    <x v="1"/>
    <n v="2"/>
    <s v="Neutral"/>
    <n v="5"/>
    <x v="1"/>
    <s v="Poor"/>
    <n v="0.51976937789225597"/>
  </r>
  <r>
    <x v="1842"/>
    <x v="4"/>
    <n v="26"/>
    <s v="Prefer not to say"/>
    <s v="Marketing"/>
    <s v="Consulting"/>
    <n v="7"/>
    <x v="1"/>
    <n v="39"/>
    <n v="7"/>
    <n v="3"/>
    <s v="High"/>
    <x v="1"/>
    <s v="Yes"/>
    <x v="0"/>
    <n v="5"/>
    <s v="Neutral"/>
    <n v="5"/>
    <x v="2"/>
    <s v="Average"/>
    <n v="0.32492441450071563"/>
  </r>
  <r>
    <x v="1843"/>
    <x v="5"/>
    <n v="34"/>
    <s v="Male"/>
    <s v="Project Manager"/>
    <s v="Consulting"/>
    <n v="13"/>
    <x v="1"/>
    <n v="21"/>
    <n v="3"/>
    <n v="5"/>
    <s v="High"/>
    <x v="3"/>
    <s v="No"/>
    <x v="0"/>
    <n v="4"/>
    <s v="Neutral"/>
    <n v="5"/>
    <x v="0"/>
    <s v="Average"/>
    <n v="0.65768411493345269"/>
  </r>
  <r>
    <x v="1844"/>
    <x v="4"/>
    <n v="28"/>
    <s v="Non-binary"/>
    <s v="HR"/>
    <s v="Consulting"/>
    <n v="9"/>
    <x v="0"/>
    <n v="56"/>
    <n v="20"/>
    <n v="1"/>
    <s v="Low"/>
    <x v="3"/>
    <s v="No"/>
    <x v="2"/>
    <n v="2"/>
    <s v="Satisfied"/>
    <n v="2"/>
    <x v="0"/>
    <s v="Average"/>
    <n v="0.78907409382810356"/>
  </r>
  <r>
    <x v="1845"/>
    <x v="2"/>
    <n v="50"/>
    <s v="Non-binary"/>
    <s v="Marketing"/>
    <s v="Healthcare"/>
    <n v="27"/>
    <x v="0"/>
    <n v="47"/>
    <n v="14"/>
    <n v="3"/>
    <s v="Low"/>
    <x v="1"/>
    <s v="Yes"/>
    <x v="2"/>
    <n v="4"/>
    <s v="Satisfied"/>
    <n v="4"/>
    <x v="1"/>
    <s v="Poor"/>
    <n v="9.3976371171155648E-2"/>
  </r>
  <r>
    <x v="1846"/>
    <x v="3"/>
    <n v="43"/>
    <s v="Male"/>
    <s v="HR"/>
    <s v="Consulting"/>
    <n v="23"/>
    <x v="2"/>
    <n v="41"/>
    <n v="8"/>
    <n v="3"/>
    <s v="Low"/>
    <x v="1"/>
    <s v="Yes"/>
    <x v="1"/>
    <n v="4"/>
    <s v="Satisfied"/>
    <n v="3"/>
    <x v="1"/>
    <s v="Good"/>
    <n v="0.11869387497475781"/>
  </r>
  <r>
    <x v="1847"/>
    <x v="2"/>
    <n v="57"/>
    <s v="Non-binary"/>
    <s v="HR"/>
    <s v="Finance"/>
    <n v="34"/>
    <x v="0"/>
    <n v="42"/>
    <n v="10"/>
    <n v="3"/>
    <s v="Low"/>
    <x v="1"/>
    <s v="No"/>
    <x v="1"/>
    <n v="4"/>
    <s v="Neutral"/>
    <n v="3"/>
    <x v="0"/>
    <s v="Poor"/>
    <n v="0.98759041996183716"/>
  </r>
  <r>
    <x v="1848"/>
    <x v="0"/>
    <n v="34"/>
    <s v="Prefer not to say"/>
    <s v="Marketing"/>
    <s v="Healthcare"/>
    <n v="14"/>
    <x v="1"/>
    <n v="47"/>
    <n v="4"/>
    <n v="4"/>
    <s v="Medium"/>
    <x v="1"/>
    <s v="Yes"/>
    <x v="1"/>
    <n v="5"/>
    <s v="Satisfied"/>
    <n v="4"/>
    <x v="2"/>
    <s v="Poor"/>
    <n v="0.45369094448412506"/>
  </r>
  <r>
    <x v="1849"/>
    <x v="0"/>
    <n v="35"/>
    <s v="Female"/>
    <s v="Software Engineer"/>
    <s v="Manufacturing"/>
    <n v="13"/>
    <x v="0"/>
    <n v="52"/>
    <n v="3"/>
    <n v="4"/>
    <s v="Low"/>
    <x v="3"/>
    <s v="No"/>
    <x v="0"/>
    <n v="3"/>
    <s v="Neutral"/>
    <n v="1"/>
    <x v="0"/>
    <s v="Average"/>
    <n v="0.46540178127928467"/>
  </r>
  <r>
    <x v="1850"/>
    <x v="4"/>
    <n v="39"/>
    <s v="Male"/>
    <s v="HR"/>
    <s v="Consulting"/>
    <n v="16"/>
    <x v="2"/>
    <n v="36"/>
    <n v="5"/>
    <n v="4"/>
    <s v="Medium"/>
    <x v="2"/>
    <s v="No"/>
    <x v="1"/>
    <n v="2"/>
    <s v="Satisfied"/>
    <n v="2"/>
    <x v="1"/>
    <s v="Average"/>
    <n v="0.91193092169014267"/>
  </r>
  <r>
    <x v="1851"/>
    <x v="1"/>
    <n v="32"/>
    <s v="Male"/>
    <s v="Designer"/>
    <s v="Consulting"/>
    <n v="13"/>
    <x v="2"/>
    <n v="36"/>
    <n v="8"/>
    <n v="2"/>
    <s v="Medium"/>
    <x v="3"/>
    <s v="No"/>
    <x v="2"/>
    <n v="2"/>
    <s v="Satisfied"/>
    <n v="4"/>
    <x v="0"/>
    <s v="Poor"/>
    <n v="0.89047969605323363"/>
  </r>
  <r>
    <x v="1852"/>
    <x v="1"/>
    <n v="44"/>
    <s v="Male"/>
    <s v="Data Scientist"/>
    <s v="Retail"/>
    <n v="21"/>
    <x v="0"/>
    <n v="30"/>
    <n v="1"/>
    <n v="5"/>
    <s v="Medium"/>
    <x v="3"/>
    <s v="No"/>
    <x v="1"/>
    <n v="2"/>
    <s v="Satisfied"/>
    <n v="5"/>
    <x v="1"/>
    <s v="Average"/>
    <n v="7.9924305767566595E-2"/>
  </r>
  <r>
    <x v="1853"/>
    <x v="2"/>
    <n v="31"/>
    <s v="Prefer not to say"/>
    <s v="Sales"/>
    <s v="IT"/>
    <n v="8"/>
    <x v="0"/>
    <n v="47"/>
    <n v="8"/>
    <n v="3"/>
    <s v="Low"/>
    <x v="0"/>
    <s v="Yes"/>
    <x v="1"/>
    <n v="4"/>
    <s v="Neutral"/>
    <n v="3"/>
    <x v="0"/>
    <s v="Average"/>
    <n v="0.1974623476590478"/>
  </r>
  <r>
    <x v="1854"/>
    <x v="5"/>
    <n v="33"/>
    <s v="Female"/>
    <s v="HR"/>
    <s v="Education"/>
    <n v="11"/>
    <x v="2"/>
    <n v="38"/>
    <n v="2"/>
    <n v="5"/>
    <s v="Medium"/>
    <x v="2"/>
    <s v="Yes"/>
    <x v="1"/>
    <n v="3"/>
    <s v="Satisfied"/>
    <n v="4"/>
    <x v="1"/>
    <s v="Poor"/>
    <n v="0.14637278396351983"/>
  </r>
  <r>
    <x v="1855"/>
    <x v="5"/>
    <n v="28"/>
    <s v="Female"/>
    <s v="Marketing"/>
    <s v="Manufacturing"/>
    <n v="6"/>
    <x v="2"/>
    <n v="47"/>
    <n v="8"/>
    <n v="3"/>
    <s v="Medium"/>
    <x v="0"/>
    <s v="No"/>
    <x v="2"/>
    <n v="2"/>
    <s v="Unsatisfied"/>
    <n v="4"/>
    <x v="2"/>
    <s v="Good"/>
    <n v="0.63642115214962436"/>
  </r>
  <r>
    <x v="1856"/>
    <x v="4"/>
    <n v="32"/>
    <s v="Male"/>
    <s v="Marketing"/>
    <s v="Healthcare"/>
    <n v="10"/>
    <x v="2"/>
    <n v="45"/>
    <n v="14"/>
    <n v="2"/>
    <s v="Low"/>
    <x v="3"/>
    <s v="Yes"/>
    <x v="1"/>
    <n v="5"/>
    <s v="Neutral"/>
    <n v="1"/>
    <x v="0"/>
    <s v="Good"/>
    <n v="0.72945807557120501"/>
  </r>
  <r>
    <x v="1857"/>
    <x v="5"/>
    <n v="51"/>
    <s v="Non-binary"/>
    <s v="Designer"/>
    <s v="Manufacturing"/>
    <n v="32"/>
    <x v="0"/>
    <n v="35"/>
    <n v="7"/>
    <n v="5"/>
    <s v="High"/>
    <x v="2"/>
    <s v="Yes"/>
    <x v="2"/>
    <n v="1"/>
    <s v="Satisfied"/>
    <n v="4"/>
    <x v="0"/>
    <s v="Good"/>
    <n v="0.59810529541021284"/>
  </r>
  <r>
    <x v="1858"/>
    <x v="5"/>
    <n v="29"/>
    <s v="Male"/>
    <s v="Marketing"/>
    <s v="Education"/>
    <n v="9"/>
    <x v="1"/>
    <n v="44"/>
    <n v="8"/>
    <n v="5"/>
    <s v="Medium"/>
    <x v="1"/>
    <s v="Yes"/>
    <x v="2"/>
    <n v="1"/>
    <s v="Neutral"/>
    <n v="3"/>
    <x v="0"/>
    <s v="Average"/>
    <n v="0.8417083946489835"/>
  </r>
  <r>
    <x v="1859"/>
    <x v="2"/>
    <n v="47"/>
    <s v="Prefer not to say"/>
    <s v="Project Manager"/>
    <s v="Retail"/>
    <n v="24"/>
    <x v="2"/>
    <n v="41"/>
    <n v="2"/>
    <n v="2"/>
    <s v="Medium"/>
    <x v="3"/>
    <s v="Yes"/>
    <x v="1"/>
    <n v="1"/>
    <s v="Satisfied"/>
    <n v="3"/>
    <x v="2"/>
    <s v="Average"/>
    <n v="0.19440256901424158"/>
  </r>
  <r>
    <x v="1860"/>
    <x v="0"/>
    <n v="47"/>
    <s v="Male"/>
    <s v="Software Engineer"/>
    <s v="Consulting"/>
    <n v="27"/>
    <x v="2"/>
    <n v="43"/>
    <n v="0"/>
    <n v="1"/>
    <s v="Low"/>
    <x v="3"/>
    <s v="No"/>
    <x v="0"/>
    <n v="1"/>
    <s v="Unsatisfied"/>
    <n v="3"/>
    <x v="1"/>
    <s v="Good"/>
    <n v="0.86439630948925805"/>
  </r>
  <r>
    <x v="1861"/>
    <x v="2"/>
    <n v="42"/>
    <s v="Male"/>
    <s v="Sales"/>
    <s v="Finance"/>
    <n v="22"/>
    <x v="1"/>
    <n v="38"/>
    <n v="2"/>
    <n v="2"/>
    <s v="Medium"/>
    <x v="1"/>
    <s v="Yes"/>
    <x v="1"/>
    <n v="5"/>
    <s v="Satisfied"/>
    <n v="3"/>
    <x v="0"/>
    <s v="Poor"/>
    <n v="2.6607228630968982E-2"/>
  </r>
  <r>
    <x v="1862"/>
    <x v="0"/>
    <n v="38"/>
    <s v="Female"/>
    <s v="Data Scientist"/>
    <s v="Consulting"/>
    <n v="15"/>
    <x v="0"/>
    <n v="22"/>
    <n v="4"/>
    <n v="4"/>
    <s v="Medium"/>
    <x v="0"/>
    <s v="No"/>
    <x v="0"/>
    <n v="2"/>
    <s v="Satisfied"/>
    <n v="2"/>
    <x v="1"/>
    <s v="Poor"/>
    <n v="8.6754481061858124E-3"/>
  </r>
  <r>
    <x v="1863"/>
    <x v="4"/>
    <n v="35"/>
    <s v="Male"/>
    <s v="Designer"/>
    <s v="Education"/>
    <n v="12"/>
    <x v="1"/>
    <n v="41"/>
    <n v="2"/>
    <n v="2"/>
    <s v="Medium"/>
    <x v="0"/>
    <s v="No"/>
    <x v="2"/>
    <n v="5"/>
    <s v="Satisfied"/>
    <n v="4"/>
    <x v="1"/>
    <s v="Good"/>
    <n v="0.62980926491710243"/>
  </r>
  <r>
    <x v="1864"/>
    <x v="1"/>
    <n v="37"/>
    <s v="Non-binary"/>
    <s v="Sales"/>
    <s v="Finance"/>
    <n v="4"/>
    <x v="0"/>
    <n v="55"/>
    <n v="17"/>
    <n v="1"/>
    <s v="Medium"/>
    <x v="0"/>
    <s v="Yes"/>
    <x v="1"/>
    <n v="2"/>
    <s v="Satisfied"/>
    <n v="2"/>
    <x v="1"/>
    <s v="Good"/>
    <n v="0.87394475415063677"/>
  </r>
  <r>
    <x v="1865"/>
    <x v="2"/>
    <n v="29"/>
    <s v="Male"/>
    <s v="Marketing"/>
    <s v="Finance"/>
    <n v="7"/>
    <x v="0"/>
    <n v="46"/>
    <n v="4"/>
    <n v="4"/>
    <s v="Low"/>
    <x v="0"/>
    <s v="Yes"/>
    <x v="2"/>
    <n v="2"/>
    <s v="Unsatisfied"/>
    <n v="3"/>
    <x v="0"/>
    <s v="Good"/>
    <n v="0.46622945415119132"/>
  </r>
  <r>
    <x v="1866"/>
    <x v="3"/>
    <n v="28"/>
    <s v="Prefer not to say"/>
    <s v="Software Engineer"/>
    <s v="Finance"/>
    <n v="9"/>
    <x v="0"/>
    <n v="56"/>
    <n v="9"/>
    <n v="5"/>
    <s v="High"/>
    <x v="2"/>
    <s v="No"/>
    <x v="1"/>
    <n v="5"/>
    <s v="Unsatisfied"/>
    <n v="1"/>
    <x v="0"/>
    <s v="Average"/>
    <n v="0.93597339289582249"/>
  </r>
  <r>
    <x v="1867"/>
    <x v="0"/>
    <n v="51"/>
    <s v="Male"/>
    <s v="Sales"/>
    <s v="Manufacturing"/>
    <n v="29"/>
    <x v="0"/>
    <n v="45"/>
    <n v="9"/>
    <n v="4"/>
    <s v="High"/>
    <x v="2"/>
    <s v="No"/>
    <x v="1"/>
    <n v="2"/>
    <s v="Unsatisfied"/>
    <n v="2"/>
    <x v="2"/>
    <s v="Average"/>
    <n v="0.85632814084375997"/>
  </r>
  <r>
    <x v="1868"/>
    <x v="4"/>
    <n v="60"/>
    <s v="Female"/>
    <s v="Marketing"/>
    <s v="Healthcare"/>
    <n v="40"/>
    <x v="1"/>
    <n v="42"/>
    <n v="2"/>
    <n v="4"/>
    <s v="High"/>
    <x v="3"/>
    <s v="Yes"/>
    <x v="2"/>
    <n v="4"/>
    <s v="Unsatisfied"/>
    <n v="3"/>
    <x v="1"/>
    <s v="Poor"/>
    <n v="0.56559019242782005"/>
  </r>
  <r>
    <x v="1869"/>
    <x v="4"/>
    <n v="39"/>
    <s v="Non-binary"/>
    <s v="HR"/>
    <s v="IT"/>
    <n v="20"/>
    <x v="2"/>
    <n v="47"/>
    <n v="3"/>
    <n v="2"/>
    <s v="Medium"/>
    <x v="1"/>
    <s v="Yes"/>
    <x v="1"/>
    <n v="4"/>
    <s v="Satisfied"/>
    <n v="2"/>
    <x v="1"/>
    <s v="Average"/>
    <n v="0.14321598900025068"/>
  </r>
  <r>
    <x v="1870"/>
    <x v="0"/>
    <n v="36"/>
    <s v="Male"/>
    <s v="Designer"/>
    <s v="Healthcare"/>
    <n v="7"/>
    <x v="2"/>
    <n v="45"/>
    <n v="1"/>
    <n v="4"/>
    <s v="High"/>
    <x v="2"/>
    <s v="No"/>
    <x v="0"/>
    <n v="4"/>
    <s v="Satisfied"/>
    <n v="3"/>
    <x v="0"/>
    <s v="Average"/>
    <n v="6.0014338164465664E-2"/>
  </r>
  <r>
    <x v="1871"/>
    <x v="2"/>
    <n v="39"/>
    <s v="Female"/>
    <s v="Project Manager"/>
    <s v="Healthcare"/>
    <n v="19"/>
    <x v="2"/>
    <n v="42"/>
    <n v="9"/>
    <n v="5"/>
    <s v="Low"/>
    <x v="2"/>
    <s v="Yes"/>
    <x v="0"/>
    <n v="1"/>
    <s v="Unsatisfied"/>
    <n v="4"/>
    <x v="0"/>
    <s v="Good"/>
    <n v="0.61398792963193416"/>
  </r>
  <r>
    <x v="1872"/>
    <x v="5"/>
    <n v="37"/>
    <s v="Male"/>
    <s v="HR"/>
    <s v="Healthcare"/>
    <n v="18"/>
    <x v="1"/>
    <n v="47"/>
    <n v="14"/>
    <n v="5"/>
    <s v="Medium"/>
    <x v="1"/>
    <s v="Yes"/>
    <x v="1"/>
    <n v="4"/>
    <s v="Neutral"/>
    <n v="1"/>
    <x v="1"/>
    <s v="Poor"/>
    <n v="0.27057608652967913"/>
  </r>
  <r>
    <x v="1873"/>
    <x v="2"/>
    <n v="45"/>
    <s v="Non-binary"/>
    <s v="Sales"/>
    <s v="Consulting"/>
    <n v="26"/>
    <x v="2"/>
    <n v="55"/>
    <n v="5"/>
    <n v="5"/>
    <s v="Medium"/>
    <x v="0"/>
    <s v="Yes"/>
    <x v="2"/>
    <n v="5"/>
    <s v="Unsatisfied"/>
    <n v="3"/>
    <x v="1"/>
    <s v="Average"/>
    <n v="0.62533690148624621"/>
  </r>
  <r>
    <x v="1874"/>
    <x v="3"/>
    <n v="35"/>
    <s v="Male"/>
    <s v="Designer"/>
    <s v="Healthcare"/>
    <n v="14"/>
    <x v="0"/>
    <n v="41"/>
    <n v="9"/>
    <n v="2"/>
    <s v="Medium"/>
    <x v="0"/>
    <s v="No"/>
    <x v="1"/>
    <n v="2"/>
    <s v="Satisfied"/>
    <n v="5"/>
    <x v="2"/>
    <s v="Good"/>
    <n v="0.94025602262729302"/>
  </r>
  <r>
    <x v="1875"/>
    <x v="3"/>
    <n v="43"/>
    <s v="Prefer not to say"/>
    <s v="Designer"/>
    <s v="Manufacturing"/>
    <n v="24"/>
    <x v="0"/>
    <n v="39"/>
    <n v="12"/>
    <n v="2"/>
    <s v="Medium"/>
    <x v="2"/>
    <s v="No"/>
    <x v="2"/>
    <n v="1"/>
    <s v="Satisfied"/>
    <n v="5"/>
    <x v="1"/>
    <s v="Average"/>
    <n v="0.13759621065126504"/>
  </r>
  <r>
    <x v="1876"/>
    <x v="1"/>
    <n v="38"/>
    <s v="Non-binary"/>
    <s v="Data Scientist"/>
    <s v="IT"/>
    <n v="16"/>
    <x v="0"/>
    <n v="37"/>
    <n v="7"/>
    <n v="3"/>
    <s v="Medium"/>
    <x v="2"/>
    <s v="Yes"/>
    <x v="2"/>
    <n v="1"/>
    <s v="Unsatisfied"/>
    <n v="2"/>
    <x v="0"/>
    <s v="Poor"/>
    <n v="0.71825045585096736"/>
  </r>
  <r>
    <x v="1877"/>
    <x v="1"/>
    <n v="26"/>
    <s v="Male"/>
    <s v="Marketing"/>
    <s v="Manufacturing"/>
    <n v="5"/>
    <x v="2"/>
    <n v="46"/>
    <n v="14"/>
    <n v="3"/>
    <s v="High"/>
    <x v="3"/>
    <s v="No"/>
    <x v="2"/>
    <n v="1"/>
    <s v="Unsatisfied"/>
    <n v="4"/>
    <x v="2"/>
    <s v="Average"/>
    <n v="7.6625130341287484E-2"/>
  </r>
  <r>
    <x v="1878"/>
    <x v="5"/>
    <n v="50"/>
    <s v="Non-binary"/>
    <s v="Software Engineer"/>
    <s v="Retail"/>
    <n v="29"/>
    <x v="0"/>
    <n v="39"/>
    <n v="2"/>
    <n v="2"/>
    <s v="Low"/>
    <x v="3"/>
    <s v="Yes"/>
    <x v="2"/>
    <n v="4"/>
    <s v="Neutral"/>
    <n v="3"/>
    <x v="0"/>
    <s v="Good"/>
    <n v="0.33876448279266691"/>
  </r>
  <r>
    <x v="1879"/>
    <x v="2"/>
    <n v="46"/>
    <s v="Female"/>
    <s v="Marketing"/>
    <s v="IT"/>
    <n v="23"/>
    <x v="1"/>
    <n v="39"/>
    <n v="9"/>
    <n v="3"/>
    <s v="Medium"/>
    <x v="3"/>
    <s v="No"/>
    <x v="2"/>
    <n v="2"/>
    <s v="Unsatisfied"/>
    <n v="4"/>
    <x v="0"/>
    <s v="Average"/>
    <n v="0.80956028037847749"/>
  </r>
  <r>
    <x v="1880"/>
    <x v="4"/>
    <n v="24"/>
    <s v="Male"/>
    <s v="Sales"/>
    <s v="IT"/>
    <n v="4"/>
    <x v="0"/>
    <n v="49"/>
    <n v="19"/>
    <n v="5"/>
    <s v="Medium"/>
    <x v="0"/>
    <s v="Yes"/>
    <x v="1"/>
    <n v="5"/>
    <s v="Neutral"/>
    <n v="2"/>
    <x v="0"/>
    <s v="Poor"/>
    <n v="0.83408066398885838"/>
  </r>
  <r>
    <x v="1881"/>
    <x v="0"/>
    <n v="51"/>
    <s v="Prefer not to say"/>
    <s v="Sales"/>
    <s v="Healthcare"/>
    <n v="29"/>
    <x v="1"/>
    <n v="34"/>
    <n v="2"/>
    <n v="5"/>
    <s v="Medium"/>
    <x v="3"/>
    <s v="Yes"/>
    <x v="0"/>
    <n v="4"/>
    <s v="Unsatisfied"/>
    <n v="3"/>
    <x v="0"/>
    <s v="Good"/>
    <n v="0.73634288799266645"/>
  </r>
  <r>
    <x v="1882"/>
    <x v="5"/>
    <n v="44"/>
    <s v="Non-binary"/>
    <s v="Data Scientist"/>
    <s v="Manufacturing"/>
    <n v="24"/>
    <x v="1"/>
    <n v="46"/>
    <n v="2"/>
    <n v="5"/>
    <s v="Medium"/>
    <x v="1"/>
    <s v="No"/>
    <x v="2"/>
    <n v="1"/>
    <s v="Neutral"/>
    <n v="5"/>
    <x v="0"/>
    <s v="Average"/>
    <n v="0.90454756536441405"/>
  </r>
  <r>
    <x v="1883"/>
    <x v="5"/>
    <n v="45"/>
    <s v="Female"/>
    <s v="HR"/>
    <s v="IT"/>
    <n v="23"/>
    <x v="0"/>
    <n v="41"/>
    <n v="10"/>
    <n v="1"/>
    <s v="Medium"/>
    <x v="2"/>
    <s v="No"/>
    <x v="2"/>
    <n v="2"/>
    <s v="Unsatisfied"/>
    <n v="3"/>
    <x v="2"/>
    <s v="Good"/>
    <n v="0.38638504780501204"/>
  </r>
  <r>
    <x v="1884"/>
    <x v="4"/>
    <n v="49"/>
    <s v="Prefer not to say"/>
    <s v="Software Engineer"/>
    <s v="Manufacturing"/>
    <n v="27"/>
    <x v="1"/>
    <n v="48"/>
    <n v="2"/>
    <n v="2"/>
    <s v="Low"/>
    <x v="1"/>
    <s v="Yes"/>
    <x v="0"/>
    <n v="4"/>
    <s v="Neutral"/>
    <n v="2"/>
    <x v="1"/>
    <s v="Average"/>
    <n v="0.28309335786046719"/>
  </r>
  <r>
    <x v="1885"/>
    <x v="1"/>
    <n v="50"/>
    <s v="Non-binary"/>
    <s v="Marketing"/>
    <s v="Manufacturing"/>
    <n v="29"/>
    <x v="2"/>
    <n v="36"/>
    <n v="11"/>
    <n v="5"/>
    <s v="Low"/>
    <x v="0"/>
    <s v="No"/>
    <x v="1"/>
    <n v="3"/>
    <s v="Neutral"/>
    <n v="5"/>
    <x v="0"/>
    <s v="Average"/>
    <n v="0.72946744316965328"/>
  </r>
  <r>
    <x v="1886"/>
    <x v="1"/>
    <n v="48"/>
    <s v="Prefer not to say"/>
    <s v="Software Engineer"/>
    <s v="Finance"/>
    <n v="25"/>
    <x v="1"/>
    <n v="41"/>
    <n v="11"/>
    <n v="3"/>
    <s v="High"/>
    <x v="3"/>
    <s v="Yes"/>
    <x v="0"/>
    <n v="2"/>
    <s v="Neutral"/>
    <n v="4"/>
    <x v="1"/>
    <s v="Poor"/>
    <n v="0.36085999248292255"/>
  </r>
  <r>
    <x v="1887"/>
    <x v="5"/>
    <n v="38"/>
    <s v="Male"/>
    <s v="Marketing"/>
    <s v="IT"/>
    <n v="16"/>
    <x v="0"/>
    <n v="47"/>
    <n v="12"/>
    <n v="1"/>
    <s v="Low"/>
    <x v="2"/>
    <s v="No"/>
    <x v="0"/>
    <n v="5"/>
    <s v="Satisfied"/>
    <n v="5"/>
    <x v="2"/>
    <s v="Average"/>
    <n v="0.48513939921333804"/>
  </r>
  <r>
    <x v="1888"/>
    <x v="5"/>
    <n v="44"/>
    <s v="Male"/>
    <s v="Software Engineer"/>
    <s v="Education"/>
    <n v="24"/>
    <x v="0"/>
    <n v="29"/>
    <n v="6"/>
    <n v="3"/>
    <s v="Low"/>
    <x v="1"/>
    <s v="No"/>
    <x v="1"/>
    <n v="3"/>
    <s v="Neutral"/>
    <n v="1"/>
    <x v="1"/>
    <s v="Average"/>
    <n v="0.11055248470757595"/>
  </r>
  <r>
    <x v="1889"/>
    <x v="5"/>
    <n v="31"/>
    <s v="Non-binary"/>
    <s v="Project Manager"/>
    <s v="Healthcare"/>
    <n v="12"/>
    <x v="2"/>
    <n v="36"/>
    <n v="9"/>
    <n v="4"/>
    <s v="High"/>
    <x v="2"/>
    <s v="No"/>
    <x v="2"/>
    <n v="5"/>
    <s v="Neutral"/>
    <n v="5"/>
    <x v="2"/>
    <s v="Good"/>
    <n v="0.39222216062288084"/>
  </r>
  <r>
    <x v="1890"/>
    <x v="2"/>
    <n v="32"/>
    <s v="Female"/>
    <s v="Marketing"/>
    <s v="Manufacturing"/>
    <n v="11"/>
    <x v="0"/>
    <n v="21"/>
    <n v="1"/>
    <n v="5"/>
    <s v="Low"/>
    <x v="3"/>
    <s v="No"/>
    <x v="0"/>
    <n v="2"/>
    <s v="Unsatisfied"/>
    <n v="5"/>
    <x v="2"/>
    <s v="Poor"/>
    <n v="0.30612422021967201"/>
  </r>
  <r>
    <x v="1891"/>
    <x v="5"/>
    <n v="40"/>
    <s v="Female"/>
    <s v="Marketing"/>
    <s v="IT"/>
    <n v="19"/>
    <x v="0"/>
    <n v="39"/>
    <n v="9"/>
    <n v="4"/>
    <s v="Low"/>
    <x v="3"/>
    <s v="Yes"/>
    <x v="2"/>
    <n v="4"/>
    <s v="Neutral"/>
    <n v="4"/>
    <x v="1"/>
    <s v="Average"/>
    <n v="0.119711513309669"/>
  </r>
  <r>
    <x v="1892"/>
    <x v="2"/>
    <n v="53"/>
    <s v="Female"/>
    <s v="Sales"/>
    <s v="Consulting"/>
    <n v="32"/>
    <x v="1"/>
    <n v="46"/>
    <n v="8"/>
    <n v="2"/>
    <s v="Low"/>
    <x v="1"/>
    <s v="No"/>
    <x v="0"/>
    <n v="5"/>
    <s v="Satisfied"/>
    <n v="3"/>
    <x v="0"/>
    <s v="Poor"/>
    <n v="0.90341038789579553"/>
  </r>
  <r>
    <x v="1893"/>
    <x v="2"/>
    <n v="37"/>
    <s v="Prefer not to say"/>
    <s v="Software Engineer"/>
    <s v="Consulting"/>
    <n v="18"/>
    <x v="2"/>
    <n v="37"/>
    <n v="4"/>
    <n v="2"/>
    <s v="Medium"/>
    <x v="0"/>
    <s v="Yes"/>
    <x v="2"/>
    <n v="2"/>
    <s v="Unsatisfied"/>
    <n v="4"/>
    <x v="1"/>
    <s v="Poor"/>
    <n v="0.57499998993618218"/>
  </r>
  <r>
    <x v="1894"/>
    <x v="1"/>
    <n v="48"/>
    <s v="Male"/>
    <s v="Sales"/>
    <s v="IT"/>
    <n v="27"/>
    <x v="0"/>
    <n v="26"/>
    <n v="3"/>
    <n v="1"/>
    <s v="Low"/>
    <x v="3"/>
    <s v="No"/>
    <x v="2"/>
    <n v="3"/>
    <s v="Neutral"/>
    <n v="4"/>
    <x v="0"/>
    <s v="Poor"/>
    <n v="0.54408345109961465"/>
  </r>
  <r>
    <x v="1895"/>
    <x v="3"/>
    <n v="49"/>
    <s v="Female"/>
    <s v="Software Engineer"/>
    <s v="Manufacturing"/>
    <n v="28"/>
    <x v="0"/>
    <n v="48"/>
    <n v="11"/>
    <n v="4"/>
    <s v="Medium"/>
    <x v="2"/>
    <s v="No"/>
    <x v="1"/>
    <n v="5"/>
    <s v="Satisfied"/>
    <n v="2"/>
    <x v="1"/>
    <s v="Average"/>
    <n v="0.49349980429498785"/>
  </r>
  <r>
    <x v="1896"/>
    <x v="5"/>
    <n v="27"/>
    <s v="Female"/>
    <s v="HR"/>
    <s v="Consulting"/>
    <n v="5"/>
    <x v="0"/>
    <n v="39"/>
    <n v="7"/>
    <n v="4"/>
    <s v="Low"/>
    <x v="0"/>
    <s v="Yes"/>
    <x v="1"/>
    <n v="1"/>
    <s v="Unsatisfied"/>
    <n v="1"/>
    <x v="0"/>
    <s v="Average"/>
    <n v="2.2651587651292049E-2"/>
  </r>
  <r>
    <x v="1897"/>
    <x v="4"/>
    <n v="31"/>
    <s v="Non-binary"/>
    <s v="Project Manager"/>
    <s v="Healthcare"/>
    <n v="9"/>
    <x v="0"/>
    <n v="22"/>
    <n v="2"/>
    <n v="3"/>
    <s v="Medium"/>
    <x v="0"/>
    <s v="No"/>
    <x v="0"/>
    <n v="4"/>
    <s v="Satisfied"/>
    <n v="3"/>
    <x v="2"/>
    <s v="Average"/>
    <n v="0.92454933174460985"/>
  </r>
  <r>
    <x v="1898"/>
    <x v="0"/>
    <n v="47"/>
    <s v="Non-binary"/>
    <s v="Sales"/>
    <s v="Finance"/>
    <n v="24"/>
    <x v="0"/>
    <n v="43"/>
    <n v="10"/>
    <n v="5"/>
    <s v="High"/>
    <x v="2"/>
    <s v="No"/>
    <x v="1"/>
    <n v="4"/>
    <s v="Unsatisfied"/>
    <n v="5"/>
    <x v="0"/>
    <s v="Average"/>
    <n v="0.21840911759970039"/>
  </r>
  <r>
    <x v="1899"/>
    <x v="4"/>
    <n v="25"/>
    <s v="Male"/>
    <s v="Data Scientist"/>
    <s v="Healthcare"/>
    <n v="6"/>
    <x v="0"/>
    <n v="45"/>
    <n v="8"/>
    <n v="2"/>
    <s v="Low"/>
    <x v="2"/>
    <s v="No"/>
    <x v="2"/>
    <n v="4"/>
    <s v="Neutral"/>
    <n v="3"/>
    <x v="2"/>
    <s v="Good"/>
    <n v="0.48264059178146557"/>
  </r>
  <r>
    <x v="1900"/>
    <x v="2"/>
    <n v="49"/>
    <s v="Female"/>
    <s v="HR"/>
    <s v="Education"/>
    <n v="26"/>
    <x v="0"/>
    <n v="39"/>
    <n v="2"/>
    <n v="2"/>
    <s v="Medium"/>
    <x v="2"/>
    <s v="No"/>
    <x v="1"/>
    <n v="3"/>
    <s v="Neutral"/>
    <n v="1"/>
    <x v="1"/>
    <s v="Average"/>
    <n v="0.38246878604840284"/>
  </r>
  <r>
    <x v="1901"/>
    <x v="3"/>
    <n v="45"/>
    <s v="Female"/>
    <s v="Marketing"/>
    <s v="Retail"/>
    <n v="24"/>
    <x v="0"/>
    <n v="47"/>
    <n v="3"/>
    <n v="5"/>
    <s v="Low"/>
    <x v="1"/>
    <s v="Yes"/>
    <x v="1"/>
    <n v="2"/>
    <s v="Satisfied"/>
    <n v="4"/>
    <x v="2"/>
    <s v="Good"/>
    <n v="0.4916186677495904"/>
  </r>
  <r>
    <x v="1902"/>
    <x v="4"/>
    <n v="53"/>
    <s v="Prefer not to say"/>
    <s v="Sales"/>
    <s v="Manufacturing"/>
    <n v="31"/>
    <x v="0"/>
    <n v="47"/>
    <n v="11"/>
    <n v="5"/>
    <s v="High"/>
    <x v="0"/>
    <s v="No"/>
    <x v="2"/>
    <n v="3"/>
    <s v="Satisfied"/>
    <n v="1"/>
    <x v="2"/>
    <s v="Average"/>
    <n v="1.1833269083284748E-2"/>
  </r>
  <r>
    <x v="1903"/>
    <x v="0"/>
    <n v="38"/>
    <s v="Male"/>
    <s v="Designer"/>
    <s v="Healthcare"/>
    <n v="15"/>
    <x v="2"/>
    <n v="45"/>
    <n v="8"/>
    <n v="1"/>
    <s v="High"/>
    <x v="0"/>
    <s v="No"/>
    <x v="0"/>
    <n v="2"/>
    <s v="Unsatisfied"/>
    <n v="5"/>
    <x v="1"/>
    <s v="Poor"/>
    <n v="0.9826870560061669"/>
  </r>
  <r>
    <x v="1904"/>
    <x v="5"/>
    <n v="30"/>
    <s v="Female"/>
    <s v="Data Scientist"/>
    <s v="IT"/>
    <n v="8"/>
    <x v="1"/>
    <n v="48"/>
    <n v="2"/>
    <n v="3"/>
    <s v="Low"/>
    <x v="2"/>
    <s v="No"/>
    <x v="0"/>
    <n v="5"/>
    <s v="Neutral"/>
    <n v="4"/>
    <x v="2"/>
    <s v="Average"/>
    <n v="0.74932452490716805"/>
  </r>
  <r>
    <x v="1905"/>
    <x v="0"/>
    <n v="47"/>
    <s v="Female"/>
    <s v="HR"/>
    <s v="Finance"/>
    <n v="27"/>
    <x v="0"/>
    <n v="33"/>
    <n v="2"/>
    <n v="1"/>
    <s v="Low"/>
    <x v="1"/>
    <s v="Yes"/>
    <x v="1"/>
    <n v="2"/>
    <s v="Satisfied"/>
    <n v="4"/>
    <x v="0"/>
    <s v="Good"/>
    <n v="0.85050975531521211"/>
  </r>
  <r>
    <x v="1906"/>
    <x v="1"/>
    <n v="45"/>
    <s v="Male"/>
    <s v="HR"/>
    <s v="Consulting"/>
    <n v="25"/>
    <x v="0"/>
    <n v="30"/>
    <n v="5"/>
    <n v="3"/>
    <s v="Medium"/>
    <x v="2"/>
    <s v="Yes"/>
    <x v="1"/>
    <n v="1"/>
    <s v="Satisfied"/>
    <n v="5"/>
    <x v="1"/>
    <s v="Good"/>
    <n v="0.96893698594023925"/>
  </r>
  <r>
    <x v="1907"/>
    <x v="4"/>
    <n v="39"/>
    <s v="Female"/>
    <s v="Marketing"/>
    <s v="Healthcare"/>
    <n v="18"/>
    <x v="1"/>
    <n v="45"/>
    <n v="11"/>
    <n v="2"/>
    <s v="Medium"/>
    <x v="0"/>
    <s v="Yes"/>
    <x v="2"/>
    <n v="3"/>
    <s v="Neutral"/>
    <n v="3"/>
    <x v="1"/>
    <s v="Good"/>
    <n v="0.19869106846937024"/>
  </r>
  <r>
    <x v="1908"/>
    <x v="1"/>
    <n v="49"/>
    <s v="Male"/>
    <s v="Marketing"/>
    <s v="Manufacturing"/>
    <n v="27"/>
    <x v="2"/>
    <n v="48"/>
    <n v="4"/>
    <n v="2"/>
    <s v="Low"/>
    <x v="2"/>
    <s v="No"/>
    <x v="0"/>
    <n v="1"/>
    <s v="Unsatisfied"/>
    <n v="3"/>
    <x v="1"/>
    <s v="Good"/>
    <n v="4.9216573817339682E-2"/>
  </r>
  <r>
    <x v="1909"/>
    <x v="4"/>
    <n v="55"/>
    <s v="Non-binary"/>
    <s v="Software Engineer"/>
    <s v="Consulting"/>
    <n v="36"/>
    <x v="1"/>
    <n v="27"/>
    <n v="2"/>
    <n v="2"/>
    <s v="Low"/>
    <x v="1"/>
    <s v="No"/>
    <x v="1"/>
    <n v="2"/>
    <s v="Satisfied"/>
    <n v="4"/>
    <x v="2"/>
    <s v="Good"/>
    <n v="0.37460115530778082"/>
  </r>
  <r>
    <x v="1910"/>
    <x v="2"/>
    <n v="59"/>
    <s v="Male"/>
    <s v="Software Engineer"/>
    <s v="Education"/>
    <n v="39"/>
    <x v="1"/>
    <n v="37"/>
    <n v="3"/>
    <n v="3"/>
    <s v="Medium"/>
    <x v="2"/>
    <s v="Yes"/>
    <x v="1"/>
    <n v="5"/>
    <s v="Satisfied"/>
    <n v="5"/>
    <x v="0"/>
    <s v="Poor"/>
    <n v="0.2616568572227036"/>
  </r>
  <r>
    <x v="1911"/>
    <x v="3"/>
    <n v="55"/>
    <s v="Non-binary"/>
    <s v="HR"/>
    <s v="Education"/>
    <n v="35"/>
    <x v="1"/>
    <n v="34"/>
    <n v="8"/>
    <n v="5"/>
    <s v="Low"/>
    <x v="3"/>
    <s v="No"/>
    <x v="2"/>
    <n v="4"/>
    <s v="Satisfied"/>
    <n v="3"/>
    <x v="2"/>
    <s v="Poor"/>
    <n v="0.81792975886672037"/>
  </r>
  <r>
    <x v="1912"/>
    <x v="3"/>
    <n v="40"/>
    <s v="Male"/>
    <s v="Marketing"/>
    <s v="Healthcare"/>
    <n v="20"/>
    <x v="1"/>
    <n v="41"/>
    <n v="1"/>
    <n v="3"/>
    <s v="High"/>
    <x v="0"/>
    <s v="No"/>
    <x v="1"/>
    <n v="2"/>
    <s v="Unsatisfied"/>
    <n v="2"/>
    <x v="0"/>
    <s v="Average"/>
    <n v="0.32679507252161277"/>
  </r>
  <r>
    <x v="1913"/>
    <x v="1"/>
    <n v="35"/>
    <s v="Female"/>
    <s v="Software Engineer"/>
    <s v="Finance"/>
    <n v="12"/>
    <x v="2"/>
    <n v="37"/>
    <n v="2"/>
    <n v="5"/>
    <s v="Medium"/>
    <x v="2"/>
    <s v="Yes"/>
    <x v="1"/>
    <n v="3"/>
    <s v="Satisfied"/>
    <n v="1"/>
    <x v="2"/>
    <s v="Poor"/>
    <n v="9.3882635663436464E-2"/>
  </r>
  <r>
    <x v="1914"/>
    <x v="0"/>
    <n v="23"/>
    <s v="Prefer not to say"/>
    <s v="Marketing"/>
    <s v="Healthcare"/>
    <n v="3"/>
    <x v="1"/>
    <n v="46"/>
    <n v="5"/>
    <n v="4"/>
    <s v="High"/>
    <x v="0"/>
    <s v="No"/>
    <x v="2"/>
    <n v="4"/>
    <s v="Neutral"/>
    <n v="1"/>
    <x v="2"/>
    <s v="Good"/>
    <n v="0.68881301783027704"/>
  </r>
  <r>
    <x v="1915"/>
    <x v="1"/>
    <n v="41"/>
    <s v="Male"/>
    <s v="Data Scientist"/>
    <s v="Retail"/>
    <n v="7"/>
    <x v="0"/>
    <n v="57"/>
    <n v="17"/>
    <n v="2"/>
    <s v="Low"/>
    <x v="0"/>
    <s v="Yes"/>
    <x v="2"/>
    <n v="5"/>
    <s v="Unsatisfied"/>
    <n v="2"/>
    <x v="1"/>
    <s v="Good"/>
    <n v="7.9857369505293541E-2"/>
  </r>
  <r>
    <x v="1916"/>
    <x v="4"/>
    <n v="42"/>
    <s v="Prefer not to say"/>
    <s v="Designer"/>
    <s v="Consulting"/>
    <n v="19"/>
    <x v="0"/>
    <n v="39"/>
    <n v="12"/>
    <n v="2"/>
    <s v="High"/>
    <x v="2"/>
    <s v="Yes"/>
    <x v="0"/>
    <n v="1"/>
    <s v="Unsatisfied"/>
    <n v="2"/>
    <x v="2"/>
    <s v="Poor"/>
    <n v="0.64499127682775814"/>
  </r>
  <r>
    <x v="1917"/>
    <x v="3"/>
    <n v="33"/>
    <s v="Male"/>
    <s v="Data Scientist"/>
    <s v="Manufacturing"/>
    <n v="12"/>
    <x v="1"/>
    <n v="44"/>
    <n v="3"/>
    <n v="3"/>
    <s v="Low"/>
    <x v="3"/>
    <s v="Yes"/>
    <x v="0"/>
    <n v="3"/>
    <s v="Unsatisfied"/>
    <n v="2"/>
    <x v="0"/>
    <s v="Good"/>
    <n v="0.36076640399096249"/>
  </r>
  <r>
    <x v="1918"/>
    <x v="2"/>
    <n v="33"/>
    <s v="Male"/>
    <s v="Designer"/>
    <s v="IT"/>
    <n v="10"/>
    <x v="2"/>
    <n v="39"/>
    <n v="12"/>
    <n v="2"/>
    <s v="Low"/>
    <x v="1"/>
    <s v="No"/>
    <x v="1"/>
    <n v="2"/>
    <s v="Satisfied"/>
    <n v="2"/>
    <x v="0"/>
    <s v="Good"/>
    <n v="0.42232317198891567"/>
  </r>
  <r>
    <x v="1919"/>
    <x v="0"/>
    <n v="30"/>
    <s v="Prefer not to say"/>
    <s v="Data Scientist"/>
    <s v="Manufacturing"/>
    <n v="8"/>
    <x v="1"/>
    <n v="56"/>
    <n v="17"/>
    <n v="3"/>
    <s v="Medium"/>
    <x v="1"/>
    <s v="Yes"/>
    <x v="2"/>
    <n v="4"/>
    <s v="Satisfied"/>
    <n v="1"/>
    <x v="1"/>
    <s v="Average"/>
    <n v="0.70863950982964785"/>
  </r>
  <r>
    <x v="1920"/>
    <x v="4"/>
    <n v="51"/>
    <s v="Male"/>
    <s v="HR"/>
    <s v="Healthcare"/>
    <n v="31"/>
    <x v="1"/>
    <n v="45"/>
    <n v="0"/>
    <n v="5"/>
    <s v="Low"/>
    <x v="3"/>
    <s v="Yes"/>
    <x v="1"/>
    <n v="4"/>
    <s v="Unsatisfied"/>
    <n v="3"/>
    <x v="0"/>
    <s v="Poor"/>
    <n v="0.52808241512123122"/>
  </r>
  <r>
    <x v="1921"/>
    <x v="2"/>
    <n v="32"/>
    <s v="Non-binary"/>
    <s v="Marketing"/>
    <s v="Retail"/>
    <n v="12"/>
    <x v="2"/>
    <n v="41"/>
    <n v="5"/>
    <n v="3"/>
    <s v="Low"/>
    <x v="3"/>
    <s v="No"/>
    <x v="1"/>
    <n v="5"/>
    <s v="Neutral"/>
    <n v="1"/>
    <x v="1"/>
    <s v="Good"/>
    <n v="9.4165031637225227E-2"/>
  </r>
  <r>
    <x v="1922"/>
    <x v="4"/>
    <n v="48"/>
    <s v="Female"/>
    <s v="Marketing"/>
    <s v="IT"/>
    <n v="27"/>
    <x v="1"/>
    <n v="28"/>
    <n v="4"/>
    <n v="4"/>
    <s v="Medium"/>
    <x v="0"/>
    <s v="No"/>
    <x v="1"/>
    <n v="1"/>
    <s v="Satisfied"/>
    <n v="4"/>
    <x v="2"/>
    <s v="Average"/>
    <n v="0.87994900455571312"/>
  </r>
  <r>
    <x v="1923"/>
    <x v="3"/>
    <n v="27"/>
    <s v="Male"/>
    <s v="Data Scientist"/>
    <s v="IT"/>
    <n v="8"/>
    <x v="0"/>
    <n v="39"/>
    <n v="14"/>
    <n v="5"/>
    <s v="Low"/>
    <x v="1"/>
    <s v="Yes"/>
    <x v="1"/>
    <n v="5"/>
    <s v="Satisfied"/>
    <n v="3"/>
    <x v="0"/>
    <s v="Average"/>
    <n v="8.7157947637412914E-2"/>
  </r>
  <r>
    <x v="1924"/>
    <x v="1"/>
    <n v="38"/>
    <s v="Female"/>
    <s v="Data Scientist"/>
    <s v="Retail"/>
    <n v="18"/>
    <x v="0"/>
    <n v="50"/>
    <n v="14"/>
    <n v="5"/>
    <s v="Low"/>
    <x v="3"/>
    <s v="No"/>
    <x v="1"/>
    <n v="2"/>
    <s v="Neutral"/>
    <n v="3"/>
    <x v="1"/>
    <s v="Poor"/>
    <n v="0.10058468324586578"/>
  </r>
  <r>
    <x v="1925"/>
    <x v="0"/>
    <n v="34"/>
    <s v="Female"/>
    <s v="Software Engineer"/>
    <s v="IT"/>
    <n v="13"/>
    <x v="2"/>
    <n v="43"/>
    <n v="13"/>
    <n v="5"/>
    <s v="Low"/>
    <x v="3"/>
    <s v="No"/>
    <x v="0"/>
    <n v="2"/>
    <s v="Neutral"/>
    <n v="5"/>
    <x v="2"/>
    <s v="Good"/>
    <n v="0.74637982778814771"/>
  </r>
  <r>
    <x v="1926"/>
    <x v="0"/>
    <n v="36"/>
    <s v="Male"/>
    <s v="Software Engineer"/>
    <s v="Healthcare"/>
    <n v="16"/>
    <x v="0"/>
    <n v="39"/>
    <n v="3"/>
    <n v="2"/>
    <s v="High"/>
    <x v="0"/>
    <s v="No"/>
    <x v="1"/>
    <n v="4"/>
    <s v="Neutral"/>
    <n v="1"/>
    <x v="1"/>
    <s v="Poor"/>
    <n v="0.79254443555575516"/>
  </r>
  <r>
    <x v="1927"/>
    <x v="1"/>
    <n v="51"/>
    <s v="Female"/>
    <s v="Data Scientist"/>
    <s v="Education"/>
    <n v="28"/>
    <x v="1"/>
    <n v="27"/>
    <n v="4"/>
    <n v="1"/>
    <s v="High"/>
    <x v="2"/>
    <s v="Yes"/>
    <x v="2"/>
    <n v="2"/>
    <s v="Neutral"/>
    <n v="1"/>
    <x v="0"/>
    <s v="Average"/>
    <n v="9.7302062207660911E-2"/>
  </r>
  <r>
    <x v="1928"/>
    <x v="0"/>
    <n v="49"/>
    <s v="Male"/>
    <s v="Sales"/>
    <s v="Finance"/>
    <n v="26"/>
    <x v="2"/>
    <n v="50"/>
    <n v="8"/>
    <n v="5"/>
    <s v="High"/>
    <x v="0"/>
    <s v="No"/>
    <x v="1"/>
    <n v="4"/>
    <s v="Unsatisfied"/>
    <n v="5"/>
    <x v="2"/>
    <s v="Average"/>
    <n v="0.74754322191143163"/>
  </r>
  <r>
    <x v="1929"/>
    <x v="3"/>
    <n v="29"/>
    <s v="Male"/>
    <s v="HR"/>
    <s v="Finance"/>
    <n v="3"/>
    <x v="0"/>
    <n v="45"/>
    <n v="15"/>
    <n v="3"/>
    <s v="Low"/>
    <x v="1"/>
    <s v="Yes"/>
    <x v="1"/>
    <n v="4"/>
    <s v="Satisfied"/>
    <n v="1"/>
    <x v="1"/>
    <s v="Good"/>
    <n v="0.12721289297362026"/>
  </r>
  <r>
    <x v="1930"/>
    <x v="5"/>
    <n v="27"/>
    <s v="Prefer not to say"/>
    <s v="Marketing"/>
    <s v="Retail"/>
    <n v="5"/>
    <x v="2"/>
    <n v="42"/>
    <n v="7"/>
    <n v="5"/>
    <s v="Low"/>
    <x v="0"/>
    <s v="Yes"/>
    <x v="2"/>
    <n v="5"/>
    <s v="Neutral"/>
    <n v="4"/>
    <x v="1"/>
    <s v="Poor"/>
    <n v="0.68072236767720795"/>
  </r>
  <r>
    <x v="1931"/>
    <x v="4"/>
    <n v="32"/>
    <s v="Non-binary"/>
    <s v="Sales"/>
    <s v="Manufacturing"/>
    <n v="10"/>
    <x v="0"/>
    <n v="41"/>
    <n v="3"/>
    <n v="5"/>
    <s v="Medium"/>
    <x v="0"/>
    <s v="No"/>
    <x v="1"/>
    <n v="3"/>
    <s v="Neutral"/>
    <n v="1"/>
    <x v="0"/>
    <s v="Poor"/>
    <n v="0.2740133419511861"/>
  </r>
  <r>
    <x v="1932"/>
    <x v="4"/>
    <n v="40"/>
    <s v="Male"/>
    <s v="HR"/>
    <s v="Retail"/>
    <n v="21"/>
    <x v="0"/>
    <n v="44"/>
    <n v="2"/>
    <n v="5"/>
    <s v="High"/>
    <x v="0"/>
    <s v="No"/>
    <x v="0"/>
    <n v="1"/>
    <s v="Satisfied"/>
    <n v="4"/>
    <x v="0"/>
    <s v="Poor"/>
    <n v="0.17864700054959126"/>
  </r>
  <r>
    <x v="1933"/>
    <x v="3"/>
    <n v="40"/>
    <s v="Male"/>
    <s v="Designer"/>
    <s v="Retail"/>
    <n v="19"/>
    <x v="0"/>
    <n v="57"/>
    <n v="18"/>
    <n v="4"/>
    <s v="Low"/>
    <x v="1"/>
    <s v="Yes"/>
    <x v="1"/>
    <n v="2"/>
    <s v="Satisfied"/>
    <n v="3"/>
    <x v="0"/>
    <s v="Poor"/>
    <n v="0.76289975643704366"/>
  </r>
  <r>
    <x v="1934"/>
    <x v="5"/>
    <n v="34"/>
    <s v="Female"/>
    <s v="Software Engineer"/>
    <s v="Manufacturing"/>
    <n v="13"/>
    <x v="1"/>
    <n v="42"/>
    <n v="3"/>
    <n v="4"/>
    <s v="Low"/>
    <x v="0"/>
    <s v="Yes"/>
    <x v="2"/>
    <n v="4"/>
    <s v="Satisfied"/>
    <n v="4"/>
    <x v="0"/>
    <s v="Good"/>
    <n v="0.70199523382287898"/>
  </r>
  <r>
    <x v="1935"/>
    <x v="0"/>
    <n v="47"/>
    <s v="Female"/>
    <s v="Data Scientist"/>
    <s v="Finance"/>
    <n v="24"/>
    <x v="0"/>
    <n v="33"/>
    <n v="8"/>
    <n v="5"/>
    <s v="Low"/>
    <x v="3"/>
    <s v="No"/>
    <x v="0"/>
    <n v="5"/>
    <s v="Unsatisfied"/>
    <n v="2"/>
    <x v="2"/>
    <s v="Poor"/>
    <n v="0.37113033117313232"/>
  </r>
  <r>
    <x v="1936"/>
    <x v="4"/>
    <n v="31"/>
    <s v="Female"/>
    <s v="Software Engineer"/>
    <s v="Education"/>
    <n v="6"/>
    <x v="2"/>
    <n v="44"/>
    <n v="11"/>
    <n v="4"/>
    <s v="Low"/>
    <x v="1"/>
    <s v="No"/>
    <x v="2"/>
    <n v="4"/>
    <s v="Satisfied"/>
    <n v="1"/>
    <x v="0"/>
    <s v="Good"/>
    <n v="0.49806792222826524"/>
  </r>
  <r>
    <x v="1937"/>
    <x v="4"/>
    <n v="46"/>
    <s v="Non-binary"/>
    <s v="Data Scientist"/>
    <s v="Consulting"/>
    <n v="24"/>
    <x v="2"/>
    <n v="42"/>
    <n v="11"/>
    <n v="2"/>
    <s v="Low"/>
    <x v="1"/>
    <s v="Yes"/>
    <x v="2"/>
    <n v="3"/>
    <s v="Satisfied"/>
    <n v="3"/>
    <x v="1"/>
    <s v="Average"/>
    <n v="0.95142036628225124"/>
  </r>
  <r>
    <x v="1938"/>
    <x v="3"/>
    <n v="48"/>
    <s v="Male"/>
    <s v="Software Engineer"/>
    <s v="Manufacturing"/>
    <n v="28"/>
    <x v="1"/>
    <n v="40"/>
    <n v="11"/>
    <n v="4"/>
    <s v="Low"/>
    <x v="1"/>
    <s v="No"/>
    <x v="2"/>
    <n v="4"/>
    <s v="Neutral"/>
    <n v="3"/>
    <x v="1"/>
    <s v="Poor"/>
    <n v="0.23563550803539768"/>
  </r>
  <r>
    <x v="1939"/>
    <x v="5"/>
    <n v="36"/>
    <s v="Male"/>
    <s v="Marketing"/>
    <s v="Healthcare"/>
    <n v="16"/>
    <x v="2"/>
    <n v="38"/>
    <n v="5"/>
    <n v="1"/>
    <s v="High"/>
    <x v="1"/>
    <s v="No"/>
    <x v="2"/>
    <n v="2"/>
    <s v="Neutral"/>
    <n v="1"/>
    <x v="2"/>
    <s v="Average"/>
    <n v="3.1836125392669223E-2"/>
  </r>
  <r>
    <x v="1940"/>
    <x v="1"/>
    <n v="50"/>
    <s v="Female"/>
    <s v="HR"/>
    <s v="IT"/>
    <n v="31"/>
    <x v="1"/>
    <n v="50"/>
    <n v="3"/>
    <n v="5"/>
    <s v="Medium"/>
    <x v="2"/>
    <s v="Yes"/>
    <x v="1"/>
    <n v="5"/>
    <s v="Unsatisfied"/>
    <n v="5"/>
    <x v="1"/>
    <s v="Average"/>
    <n v="0.14463149266042208"/>
  </r>
  <r>
    <x v="1941"/>
    <x v="4"/>
    <n v="45"/>
    <s v="Female"/>
    <s v="Sales"/>
    <s v="Education"/>
    <n v="25"/>
    <x v="0"/>
    <n v="39"/>
    <n v="3"/>
    <n v="2"/>
    <s v="Low"/>
    <x v="1"/>
    <s v="No"/>
    <x v="1"/>
    <n v="3"/>
    <s v="Satisfied"/>
    <n v="2"/>
    <x v="0"/>
    <s v="Average"/>
    <n v="0.83014924244681831"/>
  </r>
  <r>
    <x v="1942"/>
    <x v="0"/>
    <n v="39"/>
    <s v="Prefer not to say"/>
    <s v="Data Scientist"/>
    <s v="Education"/>
    <n v="18"/>
    <x v="1"/>
    <n v="44"/>
    <n v="12"/>
    <n v="3"/>
    <s v="Medium"/>
    <x v="3"/>
    <s v="Yes"/>
    <x v="0"/>
    <n v="3"/>
    <s v="Unsatisfied"/>
    <n v="3"/>
    <x v="0"/>
    <s v="Poor"/>
    <n v="0.93599824217407412"/>
  </r>
  <r>
    <x v="1943"/>
    <x v="5"/>
    <n v="49"/>
    <s v="Non-binary"/>
    <s v="Project Manager"/>
    <s v="Finance"/>
    <n v="26"/>
    <x v="1"/>
    <n v="45"/>
    <n v="12"/>
    <n v="4"/>
    <s v="Medium"/>
    <x v="0"/>
    <s v="No"/>
    <x v="0"/>
    <n v="5"/>
    <s v="Unsatisfied"/>
    <n v="3"/>
    <x v="0"/>
    <s v="Good"/>
    <n v="0.8952035373945737"/>
  </r>
  <r>
    <x v="1944"/>
    <x v="2"/>
    <n v="37"/>
    <s v="Female"/>
    <s v="Sales"/>
    <s v="Retail"/>
    <n v="18"/>
    <x v="2"/>
    <n v="37"/>
    <n v="5"/>
    <n v="3"/>
    <s v="High"/>
    <x v="0"/>
    <s v="Yes"/>
    <x v="2"/>
    <n v="4"/>
    <s v="Unsatisfied"/>
    <n v="3"/>
    <x v="2"/>
    <s v="Average"/>
    <n v="0.67155073801818965"/>
  </r>
  <r>
    <x v="1945"/>
    <x v="1"/>
    <n v="29"/>
    <s v="Non-binary"/>
    <s v="Project Manager"/>
    <s v="Finance"/>
    <n v="5"/>
    <x v="0"/>
    <n v="51"/>
    <n v="6"/>
    <n v="5"/>
    <s v="Medium"/>
    <x v="3"/>
    <s v="Yes"/>
    <x v="0"/>
    <n v="3"/>
    <s v="Unsatisfied"/>
    <n v="5"/>
    <x v="0"/>
    <s v="Poor"/>
    <n v="0.3266840770243038"/>
  </r>
  <r>
    <x v="1946"/>
    <x v="0"/>
    <n v="24"/>
    <s v="Prefer not to say"/>
    <s v="Designer"/>
    <s v="Manufacturing"/>
    <n v="2"/>
    <x v="0"/>
    <n v="55"/>
    <n v="9"/>
    <n v="5"/>
    <s v="Low"/>
    <x v="3"/>
    <s v="No"/>
    <x v="0"/>
    <n v="4"/>
    <s v="Unsatisfied"/>
    <n v="3"/>
    <x v="1"/>
    <s v="Average"/>
    <n v="0.4697221264588507"/>
  </r>
  <r>
    <x v="1947"/>
    <x v="0"/>
    <n v="36"/>
    <s v="Non-binary"/>
    <s v="Data Scientist"/>
    <s v="Education"/>
    <n v="14"/>
    <x v="0"/>
    <n v="35"/>
    <n v="4"/>
    <n v="4"/>
    <s v="High"/>
    <x v="0"/>
    <s v="Yes"/>
    <x v="2"/>
    <n v="5"/>
    <s v="Neutral"/>
    <n v="5"/>
    <x v="0"/>
    <s v="Poor"/>
    <n v="5.3086422193902028E-3"/>
  </r>
  <r>
    <x v="1948"/>
    <x v="2"/>
    <n v="35"/>
    <s v="Prefer not to say"/>
    <s v="Software Engineer"/>
    <s v="Manufacturing"/>
    <n v="16"/>
    <x v="0"/>
    <n v="37"/>
    <n v="8"/>
    <n v="1"/>
    <s v="Medium"/>
    <x v="3"/>
    <s v="No"/>
    <x v="2"/>
    <n v="2"/>
    <s v="Unsatisfied"/>
    <n v="4"/>
    <x v="1"/>
    <s v="Average"/>
    <n v="0.93369123901910822"/>
  </r>
  <r>
    <x v="1949"/>
    <x v="4"/>
    <n v="38"/>
    <s v="Prefer not to say"/>
    <s v="Data Scientist"/>
    <s v="Education"/>
    <n v="18"/>
    <x v="0"/>
    <n v="57"/>
    <n v="5"/>
    <n v="5"/>
    <s v="Medium"/>
    <x v="3"/>
    <s v="No"/>
    <x v="1"/>
    <n v="2"/>
    <s v="Unsatisfied"/>
    <n v="4"/>
    <x v="1"/>
    <s v="Good"/>
    <n v="6.3227153639115685E-2"/>
  </r>
  <r>
    <x v="1950"/>
    <x v="3"/>
    <n v="32"/>
    <s v="Prefer not to say"/>
    <s v="Designer"/>
    <s v="Retail"/>
    <n v="13"/>
    <x v="0"/>
    <n v="23"/>
    <n v="1"/>
    <n v="3"/>
    <s v="High"/>
    <x v="3"/>
    <s v="No"/>
    <x v="2"/>
    <n v="3"/>
    <s v="Satisfied"/>
    <n v="1"/>
    <x v="2"/>
    <s v="Good"/>
    <n v="0.73274788405804681"/>
  </r>
  <r>
    <x v="1951"/>
    <x v="3"/>
    <n v="29"/>
    <s v="Male"/>
    <s v="Designer"/>
    <s v="Consulting"/>
    <n v="8"/>
    <x v="0"/>
    <n v="28"/>
    <n v="2"/>
    <n v="5"/>
    <s v="Medium"/>
    <x v="0"/>
    <s v="No"/>
    <x v="1"/>
    <n v="4"/>
    <s v="Unsatisfied"/>
    <n v="2"/>
    <x v="1"/>
    <s v="Average"/>
    <n v="0.63220510299145993"/>
  </r>
  <r>
    <x v="1952"/>
    <x v="1"/>
    <n v="40"/>
    <s v="Female"/>
    <s v="Data Scientist"/>
    <s v="Consulting"/>
    <n v="19"/>
    <x v="1"/>
    <n v="21"/>
    <n v="1"/>
    <n v="4"/>
    <s v="Medium"/>
    <x v="0"/>
    <s v="No"/>
    <x v="0"/>
    <n v="4"/>
    <s v="Unsatisfied"/>
    <n v="3"/>
    <x v="0"/>
    <s v="Good"/>
    <n v="0.35679025609207937"/>
  </r>
  <r>
    <x v="1953"/>
    <x v="2"/>
    <n v="34"/>
    <s v="Non-binary"/>
    <s v="Designer"/>
    <s v="Consulting"/>
    <n v="13"/>
    <x v="0"/>
    <n v="46"/>
    <n v="4"/>
    <n v="5"/>
    <s v="Low"/>
    <x v="1"/>
    <s v="Yes"/>
    <x v="2"/>
    <n v="2"/>
    <s v="Unsatisfied"/>
    <n v="1"/>
    <x v="0"/>
    <s v="Good"/>
    <n v="0.76217962791438221"/>
  </r>
  <r>
    <x v="1954"/>
    <x v="0"/>
    <n v="51"/>
    <s v="Female"/>
    <s v="Data Scientist"/>
    <s v="Retail"/>
    <n v="31"/>
    <x v="0"/>
    <n v="35"/>
    <n v="1"/>
    <n v="5"/>
    <s v="High"/>
    <x v="3"/>
    <s v="Yes"/>
    <x v="1"/>
    <n v="3"/>
    <s v="Neutral"/>
    <n v="1"/>
    <x v="1"/>
    <s v="Good"/>
    <n v="0.90817183321315664"/>
  </r>
  <r>
    <x v="1955"/>
    <x v="5"/>
    <n v="32"/>
    <s v="Female"/>
    <s v="Sales"/>
    <s v="IT"/>
    <n v="13"/>
    <x v="1"/>
    <n v="48"/>
    <n v="9"/>
    <n v="5"/>
    <s v="Medium"/>
    <x v="1"/>
    <s v="Yes"/>
    <x v="1"/>
    <n v="3"/>
    <s v="Satisfied"/>
    <n v="4"/>
    <x v="0"/>
    <s v="Average"/>
    <n v="0.46536478725360797"/>
  </r>
  <r>
    <x v="1956"/>
    <x v="5"/>
    <n v="23"/>
    <s v="Prefer not to say"/>
    <s v="Marketing"/>
    <s v="Manufacturing"/>
    <n v="8"/>
    <x v="2"/>
    <n v="45"/>
    <n v="5"/>
    <n v="5"/>
    <s v="Medium"/>
    <x v="2"/>
    <s v="Yes"/>
    <x v="2"/>
    <n v="1"/>
    <s v="Satisfied"/>
    <n v="2"/>
    <x v="0"/>
    <s v="Average"/>
    <n v="0.88528154143247528"/>
  </r>
  <r>
    <x v="1957"/>
    <x v="0"/>
    <n v="22"/>
    <s v="Male"/>
    <s v="Project Manager"/>
    <s v="Manufacturing"/>
    <n v="3"/>
    <x v="2"/>
    <n v="52"/>
    <n v="7"/>
    <n v="2"/>
    <s v="High"/>
    <x v="1"/>
    <s v="Yes"/>
    <x v="0"/>
    <n v="5"/>
    <s v="Neutral"/>
    <n v="5"/>
    <x v="0"/>
    <s v="Average"/>
    <n v="0.68015316927596969"/>
  </r>
  <r>
    <x v="1958"/>
    <x v="5"/>
    <n v="56"/>
    <s v="Non-binary"/>
    <s v="Software Engineer"/>
    <s v="Finance"/>
    <n v="36"/>
    <x v="0"/>
    <n v="33"/>
    <n v="6"/>
    <n v="5"/>
    <s v="Low"/>
    <x v="2"/>
    <s v="No"/>
    <x v="0"/>
    <n v="1"/>
    <s v="Unsatisfied"/>
    <n v="4"/>
    <x v="2"/>
    <s v="Poor"/>
    <n v="0.78243195838594259"/>
  </r>
  <r>
    <x v="1959"/>
    <x v="4"/>
    <n v="30"/>
    <s v="Non-binary"/>
    <s v="Designer"/>
    <s v="IT"/>
    <n v="7"/>
    <x v="2"/>
    <n v="49"/>
    <n v="3"/>
    <n v="3"/>
    <s v="High"/>
    <x v="3"/>
    <s v="Yes"/>
    <x v="1"/>
    <n v="4"/>
    <s v="Unsatisfied"/>
    <n v="3"/>
    <x v="1"/>
    <s v="Poor"/>
    <n v="0.61877093061311428"/>
  </r>
  <r>
    <x v="1960"/>
    <x v="4"/>
    <n v="35"/>
    <s v="Non-binary"/>
    <s v="Data Scientist"/>
    <s v="Education"/>
    <n v="12"/>
    <x v="0"/>
    <n v="47"/>
    <n v="2"/>
    <n v="3"/>
    <s v="High"/>
    <x v="2"/>
    <s v="No"/>
    <x v="1"/>
    <n v="3"/>
    <s v="Unsatisfied"/>
    <n v="4"/>
    <x v="1"/>
    <s v="Poor"/>
    <n v="0.58356603453899702"/>
  </r>
  <r>
    <x v="1961"/>
    <x v="3"/>
    <n v="27"/>
    <s v="Male"/>
    <s v="Project Manager"/>
    <s v="Education"/>
    <n v="5"/>
    <x v="0"/>
    <n v="47"/>
    <n v="17"/>
    <n v="3"/>
    <s v="Low"/>
    <x v="1"/>
    <s v="No"/>
    <x v="1"/>
    <n v="5"/>
    <s v="Unsatisfied"/>
    <n v="2"/>
    <x v="2"/>
    <s v="Poor"/>
    <n v="0.86402467757360724"/>
  </r>
  <r>
    <x v="1962"/>
    <x v="0"/>
    <n v="45"/>
    <s v="Female"/>
    <s v="Sales"/>
    <s v="Retail"/>
    <n v="22"/>
    <x v="0"/>
    <n v="39"/>
    <n v="8"/>
    <n v="3"/>
    <s v="Medium"/>
    <x v="0"/>
    <s v="No"/>
    <x v="2"/>
    <n v="5"/>
    <s v="Neutral"/>
    <n v="1"/>
    <x v="2"/>
    <s v="Poor"/>
    <n v="0.31950026043330659"/>
  </r>
  <r>
    <x v="1963"/>
    <x v="2"/>
    <n v="48"/>
    <s v="Female"/>
    <s v="Data Scientist"/>
    <s v="Education"/>
    <n v="26"/>
    <x v="1"/>
    <n v="47"/>
    <n v="5"/>
    <n v="3"/>
    <s v="Low"/>
    <x v="0"/>
    <s v="Yes"/>
    <x v="1"/>
    <n v="1"/>
    <s v="Neutral"/>
    <n v="2"/>
    <x v="0"/>
    <s v="Good"/>
    <n v="0.13227198329222067"/>
  </r>
  <r>
    <x v="1964"/>
    <x v="2"/>
    <n v="44"/>
    <s v="Prefer not to say"/>
    <s v="Designer"/>
    <s v="IT"/>
    <n v="25"/>
    <x v="1"/>
    <n v="34"/>
    <n v="3"/>
    <n v="1"/>
    <s v="Low"/>
    <x v="1"/>
    <s v="No"/>
    <x v="2"/>
    <n v="4"/>
    <s v="Neutral"/>
    <n v="5"/>
    <x v="2"/>
    <s v="Average"/>
    <n v="0.91390410675561484"/>
  </r>
  <r>
    <x v="1965"/>
    <x v="1"/>
    <n v="54"/>
    <s v="Prefer not to say"/>
    <s v="Designer"/>
    <s v="Consulting"/>
    <n v="34"/>
    <x v="2"/>
    <n v="43"/>
    <n v="9"/>
    <n v="2"/>
    <s v="Medium"/>
    <x v="2"/>
    <s v="No"/>
    <x v="2"/>
    <n v="2"/>
    <s v="Unsatisfied"/>
    <n v="1"/>
    <x v="2"/>
    <s v="Average"/>
    <n v="0.43604562029090077"/>
  </r>
  <r>
    <x v="1966"/>
    <x v="4"/>
    <n v="45"/>
    <s v="Female"/>
    <s v="Data Scientist"/>
    <s v="IT"/>
    <n v="23"/>
    <x v="1"/>
    <n v="25"/>
    <n v="3"/>
    <n v="3"/>
    <s v="Medium"/>
    <x v="0"/>
    <s v="No"/>
    <x v="1"/>
    <n v="1"/>
    <s v="Satisfied"/>
    <n v="5"/>
    <x v="2"/>
    <s v="Poor"/>
    <n v="0.30533983912394147"/>
  </r>
  <r>
    <x v="1967"/>
    <x v="1"/>
    <n v="45"/>
    <s v="Prefer not to say"/>
    <s v="Marketing"/>
    <s v="Finance"/>
    <n v="22"/>
    <x v="1"/>
    <n v="57"/>
    <n v="15"/>
    <n v="1"/>
    <s v="Low"/>
    <x v="1"/>
    <s v="Yes"/>
    <x v="1"/>
    <n v="3"/>
    <s v="Satisfied"/>
    <n v="5"/>
    <x v="2"/>
    <s v="Poor"/>
    <n v="0.51450898679040002"/>
  </r>
  <r>
    <x v="1968"/>
    <x v="3"/>
    <n v="26"/>
    <s v="Female"/>
    <s v="Project Manager"/>
    <s v="Education"/>
    <n v="4"/>
    <x v="2"/>
    <n v="51"/>
    <n v="18"/>
    <n v="1"/>
    <s v="Low"/>
    <x v="0"/>
    <s v="No"/>
    <x v="0"/>
    <n v="1"/>
    <s v="Unsatisfied"/>
    <n v="2"/>
    <x v="0"/>
    <s v="Average"/>
    <n v="0.47477877615840014"/>
  </r>
  <r>
    <x v="1969"/>
    <x v="1"/>
    <n v="55"/>
    <s v="Male"/>
    <s v="Project Manager"/>
    <s v="Consulting"/>
    <n v="35"/>
    <x v="0"/>
    <n v="44"/>
    <n v="11"/>
    <n v="1"/>
    <s v="Medium"/>
    <x v="2"/>
    <s v="No"/>
    <x v="2"/>
    <n v="4"/>
    <s v="Unsatisfied"/>
    <n v="4"/>
    <x v="0"/>
    <s v="Poor"/>
    <n v="0.32277589739316181"/>
  </r>
  <r>
    <x v="1970"/>
    <x v="5"/>
    <n v="54"/>
    <s v="Female"/>
    <s v="HR"/>
    <s v="Retail"/>
    <n v="35"/>
    <x v="2"/>
    <n v="34"/>
    <n v="10"/>
    <n v="3"/>
    <s v="High"/>
    <x v="3"/>
    <s v="Yes"/>
    <x v="1"/>
    <n v="1"/>
    <s v="Neutral"/>
    <n v="5"/>
    <x v="2"/>
    <s v="Poor"/>
    <n v="0.92577098570417327"/>
  </r>
  <r>
    <x v="1971"/>
    <x v="0"/>
    <n v="40"/>
    <s v="Prefer not to say"/>
    <s v="Sales"/>
    <s v="Manufacturing"/>
    <n v="20"/>
    <x v="2"/>
    <n v="43"/>
    <n v="9"/>
    <n v="5"/>
    <s v="High"/>
    <x v="0"/>
    <s v="No"/>
    <x v="1"/>
    <n v="3"/>
    <s v="Satisfied"/>
    <n v="3"/>
    <x v="0"/>
    <s v="Good"/>
    <n v="0.806881661894016"/>
  </r>
  <r>
    <x v="1972"/>
    <x v="4"/>
    <n v="47"/>
    <s v="Female"/>
    <s v="Project Manager"/>
    <s v="Consulting"/>
    <n v="24"/>
    <x v="1"/>
    <n v="44"/>
    <n v="7"/>
    <n v="1"/>
    <s v="High"/>
    <x v="3"/>
    <s v="Yes"/>
    <x v="1"/>
    <n v="2"/>
    <s v="Unsatisfied"/>
    <n v="4"/>
    <x v="2"/>
    <s v="Poor"/>
    <n v="0.89285250092144497"/>
  </r>
  <r>
    <x v="1973"/>
    <x v="0"/>
    <n v="29"/>
    <s v="Male"/>
    <s v="Marketing"/>
    <s v="Education"/>
    <n v="8"/>
    <x v="0"/>
    <n v="54"/>
    <n v="18"/>
    <n v="5"/>
    <s v="Low"/>
    <x v="1"/>
    <s v="No"/>
    <x v="2"/>
    <n v="2"/>
    <s v="Satisfied"/>
    <n v="4"/>
    <x v="0"/>
    <s v="Good"/>
    <n v="0.75578045963264295"/>
  </r>
  <r>
    <x v="1974"/>
    <x v="5"/>
    <n v="47"/>
    <s v="Non-binary"/>
    <s v="Data Scientist"/>
    <s v="Retail"/>
    <n v="3"/>
    <x v="1"/>
    <n v="45"/>
    <n v="8"/>
    <n v="5"/>
    <s v="High"/>
    <x v="3"/>
    <s v="Yes"/>
    <x v="1"/>
    <n v="1"/>
    <s v="Unsatisfied"/>
    <n v="4"/>
    <x v="2"/>
    <s v="Average"/>
    <n v="0.30377112029870912"/>
  </r>
  <r>
    <x v="1975"/>
    <x v="1"/>
    <n v="52"/>
    <s v="Female"/>
    <s v="Marketing"/>
    <s v="Healthcare"/>
    <n v="33"/>
    <x v="2"/>
    <n v="55"/>
    <n v="15"/>
    <n v="3"/>
    <s v="Medium"/>
    <x v="2"/>
    <s v="No"/>
    <x v="0"/>
    <n v="2"/>
    <s v="Neutral"/>
    <n v="3"/>
    <x v="1"/>
    <s v="Good"/>
    <n v="0.26749909165812957"/>
  </r>
  <r>
    <x v="1976"/>
    <x v="2"/>
    <n v="34"/>
    <s v="Female"/>
    <s v="Marketing"/>
    <s v="IT"/>
    <n v="12"/>
    <x v="2"/>
    <n v="44"/>
    <n v="23"/>
    <n v="2"/>
    <s v="Medium"/>
    <x v="0"/>
    <s v="Yes"/>
    <x v="1"/>
    <n v="4"/>
    <s v="Satisfied"/>
    <n v="1"/>
    <x v="1"/>
    <s v="Poor"/>
    <n v="0.54621680371364523"/>
  </r>
  <r>
    <x v="1977"/>
    <x v="3"/>
    <n v="35"/>
    <s v="Prefer not to say"/>
    <s v="Marketing"/>
    <s v="Education"/>
    <n v="12"/>
    <x v="1"/>
    <n v="48"/>
    <n v="2"/>
    <n v="1"/>
    <s v="Low"/>
    <x v="2"/>
    <s v="No"/>
    <x v="0"/>
    <n v="5"/>
    <s v="Neutral"/>
    <n v="3"/>
    <x v="1"/>
    <s v="Poor"/>
    <n v="0.58071636550512618"/>
  </r>
  <r>
    <x v="1978"/>
    <x v="3"/>
    <n v="34"/>
    <s v="Non-binary"/>
    <s v="Designer"/>
    <s v="Manufacturing"/>
    <n v="14"/>
    <x v="0"/>
    <n v="59"/>
    <n v="9"/>
    <n v="5"/>
    <s v="Low"/>
    <x v="2"/>
    <s v="No"/>
    <x v="1"/>
    <n v="4"/>
    <s v="Satisfied"/>
    <n v="2"/>
    <x v="2"/>
    <s v="Good"/>
    <n v="0.92594840750475205"/>
  </r>
  <r>
    <x v="1979"/>
    <x v="0"/>
    <n v="52"/>
    <s v="Prefer not to say"/>
    <s v="Software Engineer"/>
    <s v="Retail"/>
    <n v="33"/>
    <x v="0"/>
    <n v="40"/>
    <n v="10"/>
    <n v="2"/>
    <s v="Low"/>
    <x v="3"/>
    <s v="No"/>
    <x v="2"/>
    <n v="1"/>
    <s v="Satisfied"/>
    <n v="4"/>
    <x v="1"/>
    <s v="Good"/>
    <n v="0.46996300286936477"/>
  </r>
  <r>
    <x v="1980"/>
    <x v="2"/>
    <n v="38"/>
    <s v="Prefer not to say"/>
    <s v="Software Engineer"/>
    <s v="Retail"/>
    <n v="16"/>
    <x v="0"/>
    <n v="24"/>
    <n v="2"/>
    <n v="5"/>
    <s v="High"/>
    <x v="3"/>
    <s v="No"/>
    <x v="0"/>
    <n v="1"/>
    <s v="Neutral"/>
    <n v="4"/>
    <x v="1"/>
    <s v="Poor"/>
    <n v="0.92668981642051018"/>
  </r>
  <r>
    <x v="1981"/>
    <x v="1"/>
    <n v="59"/>
    <s v="Prefer not to say"/>
    <s v="Project Manager"/>
    <s v="IT"/>
    <n v="40"/>
    <x v="0"/>
    <n v="29"/>
    <n v="1"/>
    <n v="1"/>
    <s v="Medium"/>
    <x v="2"/>
    <s v="No"/>
    <x v="2"/>
    <n v="1"/>
    <s v="Satisfied"/>
    <n v="5"/>
    <x v="1"/>
    <s v="Average"/>
    <n v="0.64291100189472972"/>
  </r>
  <r>
    <x v="1982"/>
    <x v="3"/>
    <n v="40"/>
    <s v="Female"/>
    <s v="Sales"/>
    <s v="IT"/>
    <n v="21"/>
    <x v="1"/>
    <n v="43"/>
    <n v="7"/>
    <n v="5"/>
    <s v="High"/>
    <x v="0"/>
    <s v="No"/>
    <x v="0"/>
    <n v="4"/>
    <s v="Unsatisfied"/>
    <n v="2"/>
    <x v="0"/>
    <s v="Average"/>
    <n v="4.246656556210926E-2"/>
  </r>
  <r>
    <x v="1983"/>
    <x v="4"/>
    <n v="28"/>
    <s v="Non-binary"/>
    <s v="Data Scientist"/>
    <s v="Finance"/>
    <n v="7"/>
    <x v="0"/>
    <n v="49"/>
    <n v="7"/>
    <n v="1"/>
    <s v="Low"/>
    <x v="3"/>
    <s v="Yes"/>
    <x v="1"/>
    <n v="3"/>
    <s v="Unsatisfied"/>
    <n v="3"/>
    <x v="2"/>
    <s v="Average"/>
    <n v="0.68467367410497781"/>
  </r>
  <r>
    <x v="1984"/>
    <x v="5"/>
    <n v="39"/>
    <s v="Female"/>
    <s v="Software Engineer"/>
    <s v="Finance"/>
    <n v="19"/>
    <x v="2"/>
    <n v="46"/>
    <n v="10"/>
    <n v="2"/>
    <s v="High"/>
    <x v="0"/>
    <s v="No"/>
    <x v="2"/>
    <n v="3"/>
    <s v="Unsatisfied"/>
    <n v="4"/>
    <x v="1"/>
    <s v="Poor"/>
    <n v="0.80879167678553976"/>
  </r>
  <r>
    <x v="1985"/>
    <x v="5"/>
    <n v="38"/>
    <s v="Non-binary"/>
    <s v="Sales"/>
    <s v="Education"/>
    <n v="8"/>
    <x v="2"/>
    <n v="28"/>
    <n v="6"/>
    <n v="3"/>
    <s v="Medium"/>
    <x v="1"/>
    <s v="No"/>
    <x v="1"/>
    <n v="5"/>
    <s v="Neutral"/>
    <n v="2"/>
    <x v="2"/>
    <s v="Poor"/>
    <n v="0.40167331119244365"/>
  </r>
  <r>
    <x v="1986"/>
    <x v="0"/>
    <n v="31"/>
    <s v="Prefer not to say"/>
    <s v="Designer"/>
    <s v="Finance"/>
    <n v="8"/>
    <x v="2"/>
    <n v="48"/>
    <n v="6"/>
    <n v="1"/>
    <s v="Medium"/>
    <x v="2"/>
    <s v="No"/>
    <x v="2"/>
    <n v="1"/>
    <s v="Satisfied"/>
    <n v="1"/>
    <x v="1"/>
    <s v="Poor"/>
    <n v="0.52936029512518468"/>
  </r>
  <r>
    <x v="1987"/>
    <x v="1"/>
    <n v="39"/>
    <s v="Prefer not to say"/>
    <s v="Sales"/>
    <s v="Finance"/>
    <n v="16"/>
    <x v="2"/>
    <n v="40"/>
    <n v="8"/>
    <n v="2"/>
    <s v="Low"/>
    <x v="3"/>
    <s v="Yes"/>
    <x v="0"/>
    <n v="3"/>
    <s v="Unsatisfied"/>
    <n v="3"/>
    <x v="0"/>
    <s v="Good"/>
    <n v="0.95206526872001485"/>
  </r>
  <r>
    <x v="1988"/>
    <x v="1"/>
    <n v="25"/>
    <s v="Female"/>
    <s v="Sales"/>
    <s v="IT"/>
    <n v="5"/>
    <x v="1"/>
    <n v="42"/>
    <n v="19"/>
    <n v="5"/>
    <s v="Low"/>
    <x v="1"/>
    <s v="Yes"/>
    <x v="2"/>
    <n v="4"/>
    <s v="Satisfied"/>
    <n v="4"/>
    <x v="0"/>
    <s v="Average"/>
    <n v="0.19143923124818685"/>
  </r>
  <r>
    <x v="1989"/>
    <x v="2"/>
    <n v="37"/>
    <s v="Non-binary"/>
    <s v="Designer"/>
    <s v="IT"/>
    <n v="18"/>
    <x v="0"/>
    <n v="31"/>
    <n v="4"/>
    <n v="1"/>
    <s v="High"/>
    <x v="3"/>
    <s v="No"/>
    <x v="2"/>
    <n v="2"/>
    <s v="Neutral"/>
    <n v="1"/>
    <x v="1"/>
    <s v="Good"/>
    <n v="0.62891370303874927"/>
  </r>
  <r>
    <x v="1990"/>
    <x v="0"/>
    <n v="47"/>
    <s v="Male"/>
    <s v="Software Engineer"/>
    <s v="Consulting"/>
    <n v="2"/>
    <x v="0"/>
    <n v="38"/>
    <n v="11"/>
    <n v="4"/>
    <s v="Low"/>
    <x v="1"/>
    <s v="No"/>
    <x v="2"/>
    <n v="4"/>
    <s v="Unsatisfied"/>
    <n v="2"/>
    <x v="2"/>
    <s v="Good"/>
    <n v="0.26408972036104683"/>
  </r>
  <r>
    <x v="1991"/>
    <x v="0"/>
    <n v="53"/>
    <s v="Prefer not to say"/>
    <s v="Sales"/>
    <s v="Education"/>
    <n v="34"/>
    <x v="1"/>
    <n v="47"/>
    <n v="3"/>
    <n v="4"/>
    <s v="Low"/>
    <x v="2"/>
    <s v="No"/>
    <x v="0"/>
    <n v="5"/>
    <s v="Neutral"/>
    <n v="3"/>
    <x v="1"/>
    <s v="Average"/>
    <n v="0.9593290673585424"/>
  </r>
  <r>
    <x v="1992"/>
    <x v="0"/>
    <n v="47"/>
    <s v="Non-binary"/>
    <s v="Software Engineer"/>
    <s v="Consulting"/>
    <n v="24"/>
    <x v="0"/>
    <n v="40"/>
    <n v="2"/>
    <n v="2"/>
    <s v="High"/>
    <x v="0"/>
    <s v="Yes"/>
    <x v="1"/>
    <n v="3"/>
    <s v="Neutral"/>
    <n v="1"/>
    <x v="1"/>
    <s v="Poor"/>
    <n v="0.50454760627269057"/>
  </r>
  <r>
    <x v="1993"/>
    <x v="1"/>
    <n v="30"/>
    <s v="Female"/>
    <s v="Data Scientist"/>
    <s v="Healthcare"/>
    <n v="11"/>
    <x v="0"/>
    <n v="28"/>
    <n v="2"/>
    <n v="3"/>
    <s v="Low"/>
    <x v="2"/>
    <s v="No"/>
    <x v="1"/>
    <n v="5"/>
    <s v="Unsatisfied"/>
    <n v="5"/>
    <x v="0"/>
    <s v="Good"/>
    <n v="0.23896500682670774"/>
  </r>
  <r>
    <x v="1994"/>
    <x v="5"/>
    <n v="37"/>
    <s v="Non-binary"/>
    <s v="Marketing"/>
    <s v="Retail"/>
    <n v="18"/>
    <x v="2"/>
    <n v="31"/>
    <n v="2"/>
    <n v="3"/>
    <s v="High"/>
    <x v="0"/>
    <s v="Yes"/>
    <x v="1"/>
    <n v="4"/>
    <s v="Unsatisfied"/>
    <n v="1"/>
    <x v="1"/>
    <s v="Good"/>
    <n v="0.72295515644863151"/>
  </r>
  <r>
    <x v="1995"/>
    <x v="5"/>
    <n v="35"/>
    <s v="Male"/>
    <s v="Designer"/>
    <s v="Finance"/>
    <n v="16"/>
    <x v="1"/>
    <n v="39"/>
    <n v="10"/>
    <n v="2"/>
    <s v="High"/>
    <x v="2"/>
    <s v="No"/>
    <x v="0"/>
    <n v="3"/>
    <s v="Unsatisfied"/>
    <n v="1"/>
    <x v="1"/>
    <s v="Good"/>
    <n v="0.38378465185014032"/>
  </r>
  <r>
    <x v="1996"/>
    <x v="2"/>
    <n v="46"/>
    <s v="Prefer not to say"/>
    <s v="Software Engineer"/>
    <s v="IT"/>
    <n v="27"/>
    <x v="0"/>
    <n v="31"/>
    <n v="4"/>
    <n v="5"/>
    <s v="Medium"/>
    <x v="0"/>
    <s v="No"/>
    <x v="1"/>
    <n v="5"/>
    <s v="Unsatisfied"/>
    <n v="1"/>
    <x v="1"/>
    <s v="Average"/>
    <n v="4.5216692543642911E-2"/>
  </r>
  <r>
    <x v="1997"/>
    <x v="2"/>
    <n v="45"/>
    <s v="Female"/>
    <s v="HR"/>
    <s v="Education"/>
    <n v="24"/>
    <x v="1"/>
    <n v="43"/>
    <n v="1"/>
    <n v="4"/>
    <s v="Medium"/>
    <x v="2"/>
    <s v="No"/>
    <x v="0"/>
    <n v="4"/>
    <s v="Neutral"/>
    <n v="2"/>
    <x v="0"/>
    <s v="Average"/>
    <n v="0.27905054841057708"/>
  </r>
  <r>
    <x v="1998"/>
    <x v="3"/>
    <n v="36"/>
    <s v="Non-binary"/>
    <s v="Sales"/>
    <s v="IT"/>
    <n v="16"/>
    <x v="1"/>
    <n v="31"/>
    <n v="4"/>
    <n v="3"/>
    <s v="High"/>
    <x v="3"/>
    <s v="No"/>
    <x v="1"/>
    <n v="1"/>
    <s v="Satisfied"/>
    <n v="1"/>
    <x v="1"/>
    <s v="Poor"/>
    <n v="0.77749934594380143"/>
  </r>
  <r>
    <x v="1999"/>
    <x v="4"/>
    <n v="39"/>
    <s v="Female"/>
    <s v="HR"/>
    <s v="Retail"/>
    <n v="6"/>
    <x v="0"/>
    <n v="39"/>
    <n v="9"/>
    <n v="3"/>
    <s v="Low"/>
    <x v="2"/>
    <s v="No"/>
    <x v="2"/>
    <n v="4"/>
    <s v="Satisfied"/>
    <n v="5"/>
    <x v="0"/>
    <s v="Poor"/>
    <n v="0.31578004739940513"/>
  </r>
  <r>
    <x v="2000"/>
    <x v="1"/>
    <n v="34"/>
    <s v="Female"/>
    <s v="HR"/>
    <s v="Manufacturing"/>
    <n v="12"/>
    <x v="2"/>
    <n v="52"/>
    <n v="17"/>
    <n v="4"/>
    <s v="Medium"/>
    <x v="3"/>
    <s v="No"/>
    <x v="2"/>
    <n v="1"/>
    <s v="Satisfied"/>
    <n v="4"/>
    <x v="2"/>
    <s v="Good"/>
    <n v="0.30604873439960489"/>
  </r>
  <r>
    <x v="2001"/>
    <x v="0"/>
    <n v="40"/>
    <s v="Prefer not to say"/>
    <s v="Software Engineer"/>
    <s v="Finance"/>
    <n v="17"/>
    <x v="0"/>
    <n v="45"/>
    <n v="10"/>
    <n v="2"/>
    <s v="Low"/>
    <x v="1"/>
    <s v="No"/>
    <x v="1"/>
    <n v="5"/>
    <s v="Neutral"/>
    <n v="5"/>
    <x v="2"/>
    <s v="Good"/>
    <n v="0.54782446335542856"/>
  </r>
  <r>
    <x v="2002"/>
    <x v="2"/>
    <n v="31"/>
    <s v="Male"/>
    <s v="Software Engineer"/>
    <s v="Healthcare"/>
    <n v="8"/>
    <x v="1"/>
    <n v="43"/>
    <n v="8"/>
    <n v="4"/>
    <s v="High"/>
    <x v="0"/>
    <s v="No"/>
    <x v="0"/>
    <n v="5"/>
    <s v="Neutral"/>
    <n v="4"/>
    <x v="0"/>
    <s v="Poor"/>
    <n v="0.51656768235980721"/>
  </r>
  <r>
    <x v="2003"/>
    <x v="4"/>
    <n v="46"/>
    <s v="Female"/>
    <s v="Software Engineer"/>
    <s v="Consulting"/>
    <n v="25"/>
    <x v="1"/>
    <n v="48"/>
    <n v="12"/>
    <n v="3"/>
    <s v="High"/>
    <x v="0"/>
    <s v="Yes"/>
    <x v="1"/>
    <n v="2"/>
    <s v="Satisfied"/>
    <n v="5"/>
    <x v="1"/>
    <s v="Good"/>
    <n v="0.42673504425663833"/>
  </r>
  <r>
    <x v="2004"/>
    <x v="1"/>
    <n v="54"/>
    <s v="Female"/>
    <s v="Data Scientist"/>
    <s v="Finance"/>
    <n v="33"/>
    <x v="1"/>
    <n v="48"/>
    <n v="13"/>
    <n v="2"/>
    <s v="High"/>
    <x v="3"/>
    <s v="Yes"/>
    <x v="0"/>
    <n v="5"/>
    <s v="Unsatisfied"/>
    <n v="2"/>
    <x v="2"/>
    <s v="Good"/>
    <n v="0.59401913416102015"/>
  </r>
  <r>
    <x v="2005"/>
    <x v="2"/>
    <n v="42"/>
    <s v="Male"/>
    <s v="Project Manager"/>
    <s v="Education"/>
    <n v="23"/>
    <x v="2"/>
    <n v="45"/>
    <n v="6"/>
    <n v="1"/>
    <s v="High"/>
    <x v="0"/>
    <s v="Yes"/>
    <x v="0"/>
    <n v="1"/>
    <s v="Unsatisfied"/>
    <n v="3"/>
    <x v="1"/>
    <s v="Average"/>
    <n v="0.24261593295848249"/>
  </r>
  <r>
    <x v="2006"/>
    <x v="3"/>
    <n v="25"/>
    <s v="Non-binary"/>
    <s v="Software Engineer"/>
    <s v="Manufacturing"/>
    <n v="5"/>
    <x v="0"/>
    <n v="51"/>
    <n v="8"/>
    <n v="5"/>
    <s v="Low"/>
    <x v="1"/>
    <s v="Yes"/>
    <x v="2"/>
    <n v="4"/>
    <s v="Neutral"/>
    <n v="2"/>
    <x v="2"/>
    <s v="Average"/>
    <n v="0.90820106718388094"/>
  </r>
  <r>
    <x v="2007"/>
    <x v="0"/>
    <n v="47"/>
    <s v="Male"/>
    <s v="Designer"/>
    <s v="Retail"/>
    <n v="27"/>
    <x v="0"/>
    <n v="24"/>
    <n v="1"/>
    <n v="3"/>
    <s v="Low"/>
    <x v="2"/>
    <s v="Yes"/>
    <x v="2"/>
    <n v="1"/>
    <s v="Neutral"/>
    <n v="1"/>
    <x v="2"/>
    <s v="Good"/>
    <n v="0.73397518064848488"/>
  </r>
  <r>
    <x v="2008"/>
    <x v="2"/>
    <n v="49"/>
    <s v="Prefer not to say"/>
    <s v="Marketing"/>
    <s v="Finance"/>
    <n v="29"/>
    <x v="1"/>
    <n v="44"/>
    <n v="13"/>
    <n v="4"/>
    <s v="Low"/>
    <x v="2"/>
    <s v="Yes"/>
    <x v="1"/>
    <n v="5"/>
    <s v="Unsatisfied"/>
    <n v="5"/>
    <x v="2"/>
    <s v="Good"/>
    <n v="0.95968436846492011"/>
  </r>
  <r>
    <x v="2009"/>
    <x v="4"/>
    <n v="42"/>
    <s v="Female"/>
    <s v="Software Engineer"/>
    <s v="Education"/>
    <n v="19"/>
    <x v="1"/>
    <n v="53"/>
    <n v="4"/>
    <n v="5"/>
    <s v="Low"/>
    <x v="2"/>
    <s v="Yes"/>
    <x v="2"/>
    <n v="3"/>
    <s v="Unsatisfied"/>
    <n v="5"/>
    <x v="1"/>
    <s v="Good"/>
    <n v="4.3058973819390056E-2"/>
  </r>
  <r>
    <x v="2010"/>
    <x v="1"/>
    <n v="33"/>
    <s v="Male"/>
    <s v="Sales"/>
    <s v="Education"/>
    <n v="10"/>
    <x v="2"/>
    <n v="42"/>
    <n v="21"/>
    <n v="2"/>
    <s v="Low"/>
    <x v="1"/>
    <s v="No"/>
    <x v="1"/>
    <n v="4"/>
    <s v="Unsatisfied"/>
    <n v="1"/>
    <x v="1"/>
    <s v="Poor"/>
    <n v="0.7322010865593378"/>
  </r>
  <r>
    <x v="2011"/>
    <x v="1"/>
    <n v="39"/>
    <s v="Male"/>
    <s v="Software Engineer"/>
    <s v="Consulting"/>
    <n v="18"/>
    <x v="1"/>
    <n v="52"/>
    <n v="15"/>
    <n v="1"/>
    <s v="Low"/>
    <x v="0"/>
    <s v="Yes"/>
    <x v="1"/>
    <n v="3"/>
    <s v="Unsatisfied"/>
    <n v="2"/>
    <x v="2"/>
    <s v="Poor"/>
    <n v="0.97441659225925714"/>
  </r>
  <r>
    <x v="2012"/>
    <x v="5"/>
    <n v="58"/>
    <s v="Female"/>
    <s v="Sales"/>
    <s v="Retail"/>
    <n v="36"/>
    <x v="0"/>
    <n v="42"/>
    <n v="3"/>
    <n v="5"/>
    <s v="High"/>
    <x v="3"/>
    <s v="No"/>
    <x v="2"/>
    <n v="3"/>
    <s v="Neutral"/>
    <n v="4"/>
    <x v="1"/>
    <s v="Good"/>
    <n v="0.41332207951104916"/>
  </r>
  <r>
    <x v="2013"/>
    <x v="0"/>
    <n v="36"/>
    <s v="Non-binary"/>
    <s v="Sales"/>
    <s v="Finance"/>
    <n v="13"/>
    <x v="2"/>
    <n v="60"/>
    <n v="19"/>
    <n v="2"/>
    <s v="Medium"/>
    <x v="3"/>
    <s v="No"/>
    <x v="2"/>
    <n v="2"/>
    <s v="Unsatisfied"/>
    <n v="5"/>
    <x v="1"/>
    <s v="Average"/>
    <n v="0.61323502455809864"/>
  </r>
  <r>
    <x v="2014"/>
    <x v="3"/>
    <n v="38"/>
    <s v="Prefer not to say"/>
    <s v="Software Engineer"/>
    <s v="Manufacturing"/>
    <n v="2"/>
    <x v="1"/>
    <n v="46"/>
    <n v="13"/>
    <n v="3"/>
    <s v="High"/>
    <x v="0"/>
    <s v="Yes"/>
    <x v="1"/>
    <n v="5"/>
    <s v="Unsatisfied"/>
    <n v="2"/>
    <x v="1"/>
    <s v="Average"/>
    <n v="0.35239333702828557"/>
  </r>
  <r>
    <x v="2015"/>
    <x v="0"/>
    <n v="33"/>
    <s v="Prefer not to say"/>
    <s v="Marketing"/>
    <s v="Manufacturing"/>
    <n v="11"/>
    <x v="0"/>
    <n v="58"/>
    <n v="7"/>
    <n v="1"/>
    <s v="Medium"/>
    <x v="2"/>
    <s v="Yes"/>
    <x v="1"/>
    <n v="2"/>
    <s v="Neutral"/>
    <n v="2"/>
    <x v="0"/>
    <s v="Average"/>
    <n v="8.6955355348439678E-2"/>
  </r>
  <r>
    <x v="2016"/>
    <x v="4"/>
    <n v="43"/>
    <s v="Prefer not to say"/>
    <s v="Project Manager"/>
    <s v="Finance"/>
    <n v="21"/>
    <x v="2"/>
    <n v="41"/>
    <n v="7"/>
    <n v="2"/>
    <s v="Low"/>
    <x v="2"/>
    <s v="Yes"/>
    <x v="1"/>
    <n v="3"/>
    <s v="Neutral"/>
    <n v="1"/>
    <x v="0"/>
    <s v="Good"/>
    <n v="0.17164001062240763"/>
  </r>
  <r>
    <x v="2017"/>
    <x v="4"/>
    <n v="56"/>
    <s v="Female"/>
    <s v="Project Manager"/>
    <s v="Retail"/>
    <n v="36"/>
    <x v="2"/>
    <n v="37"/>
    <n v="1"/>
    <n v="4"/>
    <s v="High"/>
    <x v="2"/>
    <s v="Yes"/>
    <x v="0"/>
    <n v="4"/>
    <s v="Neutral"/>
    <n v="3"/>
    <x v="0"/>
    <s v="Poor"/>
    <n v="0.92934479028126393"/>
  </r>
  <r>
    <x v="2018"/>
    <x v="0"/>
    <n v="38"/>
    <s v="Prefer not to say"/>
    <s v="Designer"/>
    <s v="Manufacturing"/>
    <n v="17"/>
    <x v="2"/>
    <n v="39"/>
    <n v="1"/>
    <n v="2"/>
    <s v="Low"/>
    <x v="0"/>
    <s v="No"/>
    <x v="2"/>
    <n v="5"/>
    <s v="Neutral"/>
    <n v="2"/>
    <x v="1"/>
    <s v="Good"/>
    <n v="0.23484325277677731"/>
  </r>
  <r>
    <x v="2019"/>
    <x v="3"/>
    <n v="30"/>
    <s v="Non-binary"/>
    <s v="Sales"/>
    <s v="Healthcare"/>
    <n v="7"/>
    <x v="0"/>
    <n v="33"/>
    <n v="4"/>
    <n v="3"/>
    <s v="Medium"/>
    <x v="3"/>
    <s v="Yes"/>
    <x v="2"/>
    <n v="4"/>
    <s v="Satisfied"/>
    <n v="2"/>
    <x v="0"/>
    <s v="Average"/>
    <n v="0.65973246735141089"/>
  </r>
  <r>
    <x v="2020"/>
    <x v="2"/>
    <n v="42"/>
    <s v="Prefer not to say"/>
    <s v="Project Manager"/>
    <s v="Finance"/>
    <n v="23"/>
    <x v="2"/>
    <n v="40"/>
    <n v="1"/>
    <n v="4"/>
    <s v="High"/>
    <x v="3"/>
    <s v="No"/>
    <x v="0"/>
    <n v="4"/>
    <s v="Unsatisfied"/>
    <n v="3"/>
    <x v="1"/>
    <s v="Poor"/>
    <n v="0.9264474308823788"/>
  </r>
  <r>
    <x v="2021"/>
    <x v="4"/>
    <n v="39"/>
    <s v="Male"/>
    <s v="Designer"/>
    <s v="Education"/>
    <n v="20"/>
    <x v="1"/>
    <n v="42"/>
    <n v="5"/>
    <n v="1"/>
    <s v="Medium"/>
    <x v="0"/>
    <s v="No"/>
    <x v="1"/>
    <n v="5"/>
    <s v="Neutral"/>
    <n v="2"/>
    <x v="2"/>
    <s v="Poor"/>
    <n v="0.67054496823216414"/>
  </r>
  <r>
    <x v="2022"/>
    <x v="5"/>
    <n v="34"/>
    <s v="Male"/>
    <s v="Data Scientist"/>
    <s v="Education"/>
    <n v="12"/>
    <x v="2"/>
    <n v="38"/>
    <n v="11"/>
    <n v="5"/>
    <s v="Medium"/>
    <x v="3"/>
    <s v="Yes"/>
    <x v="0"/>
    <n v="1"/>
    <s v="Unsatisfied"/>
    <n v="2"/>
    <x v="1"/>
    <s v="Good"/>
    <n v="0.42667356740669293"/>
  </r>
  <r>
    <x v="2023"/>
    <x v="1"/>
    <n v="32"/>
    <s v="Non-binary"/>
    <s v="Sales"/>
    <s v="IT"/>
    <n v="13"/>
    <x v="2"/>
    <n v="34"/>
    <n v="6"/>
    <n v="2"/>
    <s v="Low"/>
    <x v="1"/>
    <s v="No"/>
    <x v="0"/>
    <n v="5"/>
    <s v="Neutral"/>
    <n v="4"/>
    <x v="0"/>
    <s v="Average"/>
    <n v="0.92744740048393193"/>
  </r>
  <r>
    <x v="2024"/>
    <x v="3"/>
    <n v="23"/>
    <s v="Non-binary"/>
    <s v="HR"/>
    <s v="Education"/>
    <n v="3"/>
    <x v="2"/>
    <n v="41"/>
    <n v="10"/>
    <n v="2"/>
    <s v="Low"/>
    <x v="2"/>
    <s v="No"/>
    <x v="1"/>
    <n v="3"/>
    <s v="Unsatisfied"/>
    <n v="5"/>
    <x v="1"/>
    <s v="Average"/>
    <n v="4.9149707679344568E-3"/>
  </r>
  <r>
    <x v="2025"/>
    <x v="2"/>
    <n v="24"/>
    <s v="Male"/>
    <s v="Data Scientist"/>
    <s v="Consulting"/>
    <n v="1"/>
    <x v="2"/>
    <n v="45"/>
    <n v="17"/>
    <n v="1"/>
    <s v="Low"/>
    <x v="3"/>
    <s v="Yes"/>
    <x v="0"/>
    <n v="5"/>
    <s v="Unsatisfied"/>
    <n v="3"/>
    <x v="1"/>
    <s v="Poor"/>
    <n v="0.97531845249303706"/>
  </r>
  <r>
    <x v="2026"/>
    <x v="1"/>
    <n v="44"/>
    <s v="Female"/>
    <s v="Designer"/>
    <s v="Retail"/>
    <n v="22"/>
    <x v="0"/>
    <n v="41"/>
    <n v="11"/>
    <n v="1"/>
    <s v="High"/>
    <x v="0"/>
    <s v="Yes"/>
    <x v="1"/>
    <n v="2"/>
    <s v="Neutral"/>
    <n v="2"/>
    <x v="1"/>
    <s v="Poor"/>
    <n v="0.52102457620364984"/>
  </r>
  <r>
    <x v="2027"/>
    <x v="1"/>
    <n v="39"/>
    <s v="Female"/>
    <s v="Software Engineer"/>
    <s v="Retail"/>
    <n v="19"/>
    <x v="0"/>
    <n v="40"/>
    <n v="13"/>
    <n v="2"/>
    <s v="Medium"/>
    <x v="0"/>
    <s v="Yes"/>
    <x v="0"/>
    <n v="4"/>
    <s v="Unsatisfied"/>
    <n v="4"/>
    <x v="1"/>
    <s v="Good"/>
    <n v="0.66100200666328834"/>
  </r>
  <r>
    <x v="2028"/>
    <x v="3"/>
    <n v="25"/>
    <s v="Male"/>
    <s v="Software Engineer"/>
    <s v="Consulting"/>
    <n v="3"/>
    <x v="0"/>
    <n v="59"/>
    <n v="20"/>
    <n v="1"/>
    <s v="High"/>
    <x v="2"/>
    <s v="No"/>
    <x v="1"/>
    <n v="1"/>
    <s v="Unsatisfied"/>
    <n v="3"/>
    <x v="2"/>
    <s v="Poor"/>
    <n v="0.98070114919017359"/>
  </r>
  <r>
    <x v="2029"/>
    <x v="4"/>
    <n v="42"/>
    <s v="Prefer not to say"/>
    <s v="Designer"/>
    <s v="Healthcare"/>
    <n v="22"/>
    <x v="0"/>
    <n v="42"/>
    <n v="1"/>
    <n v="4"/>
    <s v="Low"/>
    <x v="0"/>
    <s v="No"/>
    <x v="0"/>
    <n v="4"/>
    <s v="Neutral"/>
    <n v="4"/>
    <x v="1"/>
    <s v="Good"/>
    <n v="8.6255301879442747E-2"/>
  </r>
  <r>
    <x v="2030"/>
    <x v="4"/>
    <n v="31"/>
    <s v="Non-binary"/>
    <s v="Marketing"/>
    <s v="Education"/>
    <n v="8"/>
    <x v="1"/>
    <n v="45"/>
    <n v="19"/>
    <n v="4"/>
    <s v="Medium"/>
    <x v="0"/>
    <s v="No"/>
    <x v="0"/>
    <n v="2"/>
    <s v="Neutral"/>
    <n v="5"/>
    <x v="1"/>
    <s v="Average"/>
    <n v="0.90501220461539011"/>
  </r>
  <r>
    <x v="2031"/>
    <x v="5"/>
    <n v="30"/>
    <s v="Prefer not to say"/>
    <s v="HR"/>
    <s v="IT"/>
    <n v="2"/>
    <x v="0"/>
    <n v="55"/>
    <n v="17"/>
    <n v="5"/>
    <s v="Medium"/>
    <x v="2"/>
    <s v="No"/>
    <x v="2"/>
    <n v="5"/>
    <s v="Satisfied"/>
    <n v="3"/>
    <x v="0"/>
    <s v="Good"/>
    <n v="0.14395636771960962"/>
  </r>
  <r>
    <x v="2032"/>
    <x v="2"/>
    <n v="22"/>
    <s v="Female"/>
    <s v="Data Scientist"/>
    <s v="Retail"/>
    <n v="3"/>
    <x v="0"/>
    <n v="45"/>
    <n v="17"/>
    <n v="4"/>
    <s v="Medium"/>
    <x v="3"/>
    <s v="No"/>
    <x v="0"/>
    <n v="2"/>
    <s v="Unsatisfied"/>
    <n v="1"/>
    <x v="2"/>
    <s v="Average"/>
    <n v="0.51342542501054944"/>
  </r>
  <r>
    <x v="2033"/>
    <x v="1"/>
    <n v="22"/>
    <s v="Prefer not to say"/>
    <s v="Project Manager"/>
    <s v="Consulting"/>
    <n v="1"/>
    <x v="1"/>
    <n v="53"/>
    <n v="19"/>
    <n v="1"/>
    <s v="Medium"/>
    <x v="3"/>
    <s v="Yes"/>
    <x v="1"/>
    <n v="4"/>
    <s v="Satisfied"/>
    <n v="5"/>
    <x v="0"/>
    <s v="Good"/>
    <n v="0.2034965024898403"/>
  </r>
  <r>
    <x v="2034"/>
    <x v="2"/>
    <n v="40"/>
    <s v="Non-binary"/>
    <s v="HR"/>
    <s v="Retail"/>
    <n v="18"/>
    <x v="0"/>
    <n v="33"/>
    <n v="5"/>
    <n v="5"/>
    <s v="Medium"/>
    <x v="3"/>
    <s v="Yes"/>
    <x v="1"/>
    <n v="2"/>
    <s v="Unsatisfied"/>
    <n v="2"/>
    <x v="2"/>
    <s v="Average"/>
    <n v="0.81892851769749309"/>
  </r>
  <r>
    <x v="2035"/>
    <x v="0"/>
    <n v="44"/>
    <s v="Female"/>
    <s v="HR"/>
    <s v="Finance"/>
    <n v="22"/>
    <x v="2"/>
    <n v="46"/>
    <n v="2"/>
    <n v="5"/>
    <s v="Medium"/>
    <x v="2"/>
    <s v="No"/>
    <x v="1"/>
    <n v="2"/>
    <s v="Unsatisfied"/>
    <n v="3"/>
    <x v="0"/>
    <s v="Average"/>
    <n v="0.81461964640317663"/>
  </r>
  <r>
    <x v="2036"/>
    <x v="3"/>
    <n v="43"/>
    <s v="Non-binary"/>
    <s v="Software Engineer"/>
    <s v="Healthcare"/>
    <n v="21"/>
    <x v="2"/>
    <n v="43"/>
    <n v="3"/>
    <n v="2"/>
    <s v="Medium"/>
    <x v="1"/>
    <s v="Yes"/>
    <x v="2"/>
    <n v="2"/>
    <s v="Neutral"/>
    <n v="4"/>
    <x v="1"/>
    <s v="Poor"/>
    <n v="0.99728733755223653"/>
  </r>
  <r>
    <x v="2037"/>
    <x v="1"/>
    <n v="45"/>
    <s v="Male"/>
    <s v="Sales"/>
    <s v="Healthcare"/>
    <n v="22"/>
    <x v="2"/>
    <n v="53"/>
    <n v="11"/>
    <n v="3"/>
    <s v="Low"/>
    <x v="1"/>
    <s v="Yes"/>
    <x v="2"/>
    <n v="5"/>
    <s v="Unsatisfied"/>
    <n v="3"/>
    <x v="2"/>
    <s v="Good"/>
    <n v="0.67859470769090036"/>
  </r>
  <r>
    <x v="2038"/>
    <x v="0"/>
    <n v="32"/>
    <s v="Male"/>
    <s v="Software Engineer"/>
    <s v="Manufacturing"/>
    <n v="11"/>
    <x v="0"/>
    <n v="60"/>
    <n v="7"/>
    <n v="3"/>
    <s v="High"/>
    <x v="3"/>
    <s v="No"/>
    <x v="2"/>
    <n v="4"/>
    <s v="Satisfied"/>
    <n v="5"/>
    <x v="0"/>
    <s v="Poor"/>
    <n v="0.6605643692371882"/>
  </r>
  <r>
    <x v="2039"/>
    <x v="4"/>
    <n v="23"/>
    <s v="Female"/>
    <s v="Software Engineer"/>
    <s v="Retail"/>
    <n v="2"/>
    <x v="0"/>
    <n v="41"/>
    <n v="4"/>
    <n v="1"/>
    <s v="Medium"/>
    <x v="3"/>
    <s v="No"/>
    <x v="2"/>
    <n v="3"/>
    <s v="Satisfied"/>
    <n v="1"/>
    <x v="0"/>
    <s v="Good"/>
    <n v="0.33215816405348053"/>
  </r>
  <r>
    <x v="2040"/>
    <x v="1"/>
    <n v="53"/>
    <s v="Female"/>
    <s v="Sales"/>
    <s v="Manufacturing"/>
    <n v="32"/>
    <x v="2"/>
    <n v="58"/>
    <n v="15"/>
    <n v="2"/>
    <s v="High"/>
    <x v="2"/>
    <s v="No"/>
    <x v="1"/>
    <n v="3"/>
    <s v="Neutral"/>
    <n v="3"/>
    <x v="2"/>
    <s v="Average"/>
    <n v="0.55526448757891267"/>
  </r>
  <r>
    <x v="2041"/>
    <x v="2"/>
    <n v="25"/>
    <s v="Non-binary"/>
    <s v="Designer"/>
    <s v="Education"/>
    <n v="5"/>
    <x v="0"/>
    <n v="60"/>
    <n v="10"/>
    <n v="3"/>
    <s v="Medium"/>
    <x v="2"/>
    <s v="No"/>
    <x v="1"/>
    <n v="2"/>
    <s v="Satisfied"/>
    <n v="2"/>
    <x v="2"/>
    <s v="Average"/>
    <n v="0.66877334790902943"/>
  </r>
  <r>
    <x v="2042"/>
    <x v="3"/>
    <n v="36"/>
    <s v="Female"/>
    <s v="Project Manager"/>
    <s v="IT"/>
    <n v="13"/>
    <x v="0"/>
    <n v="28"/>
    <n v="4"/>
    <n v="5"/>
    <s v="Low"/>
    <x v="3"/>
    <s v="No"/>
    <x v="1"/>
    <n v="1"/>
    <s v="Unsatisfied"/>
    <n v="1"/>
    <x v="0"/>
    <s v="Poor"/>
    <n v="0.20067209564671773"/>
  </r>
  <r>
    <x v="2043"/>
    <x v="4"/>
    <n v="48"/>
    <s v="Female"/>
    <s v="Data Scientist"/>
    <s v="Manufacturing"/>
    <n v="27"/>
    <x v="1"/>
    <n v="45"/>
    <n v="5"/>
    <n v="2"/>
    <s v="High"/>
    <x v="2"/>
    <s v="No"/>
    <x v="0"/>
    <n v="5"/>
    <s v="Neutral"/>
    <n v="5"/>
    <x v="1"/>
    <s v="Good"/>
    <n v="1.2941275837003108E-2"/>
  </r>
  <r>
    <x v="2044"/>
    <x v="3"/>
    <n v="27"/>
    <s v="Male"/>
    <s v="HR"/>
    <s v="Healthcare"/>
    <n v="8"/>
    <x v="1"/>
    <n v="50"/>
    <n v="10"/>
    <n v="3"/>
    <s v="Low"/>
    <x v="0"/>
    <s v="No"/>
    <x v="1"/>
    <n v="5"/>
    <s v="Neutral"/>
    <n v="4"/>
    <x v="0"/>
    <s v="Good"/>
    <n v="0.61544195663921641"/>
  </r>
  <r>
    <x v="2045"/>
    <x v="3"/>
    <n v="45"/>
    <s v="Prefer not to say"/>
    <s v="HR"/>
    <s v="Retail"/>
    <n v="23"/>
    <x v="2"/>
    <n v="54"/>
    <n v="15"/>
    <n v="5"/>
    <s v="Medium"/>
    <x v="3"/>
    <s v="No"/>
    <x v="1"/>
    <n v="5"/>
    <s v="Neutral"/>
    <n v="3"/>
    <x v="1"/>
    <s v="Good"/>
    <n v="0.52922100758385937"/>
  </r>
  <r>
    <x v="2046"/>
    <x v="5"/>
    <n v="36"/>
    <s v="Prefer not to say"/>
    <s v="HR"/>
    <s v="Consulting"/>
    <n v="16"/>
    <x v="1"/>
    <n v="46"/>
    <n v="5"/>
    <n v="5"/>
    <s v="High"/>
    <x v="3"/>
    <s v="Yes"/>
    <x v="1"/>
    <n v="4"/>
    <s v="Satisfied"/>
    <n v="1"/>
    <x v="1"/>
    <s v="Poor"/>
    <n v="0.1895403896517005"/>
  </r>
  <r>
    <x v="2047"/>
    <x v="2"/>
    <n v="45"/>
    <s v="Prefer not to say"/>
    <s v="Data Scientist"/>
    <s v="Healthcare"/>
    <n v="22"/>
    <x v="0"/>
    <n v="42"/>
    <n v="3"/>
    <n v="3"/>
    <s v="Medium"/>
    <x v="1"/>
    <s v="Yes"/>
    <x v="0"/>
    <n v="2"/>
    <s v="Neutral"/>
    <n v="1"/>
    <x v="0"/>
    <s v="Poor"/>
    <n v="0.18529960995493988"/>
  </r>
  <r>
    <x v="2048"/>
    <x v="4"/>
    <n v="38"/>
    <s v="Prefer not to say"/>
    <s v="HR"/>
    <s v="Consulting"/>
    <n v="16"/>
    <x v="1"/>
    <n v="35"/>
    <n v="2"/>
    <n v="1"/>
    <s v="Medium"/>
    <x v="0"/>
    <s v="Yes"/>
    <x v="0"/>
    <n v="5"/>
    <s v="Neutral"/>
    <n v="2"/>
    <x v="0"/>
    <s v="Poor"/>
    <n v="0.7765290101450173"/>
  </r>
  <r>
    <x v="2049"/>
    <x v="4"/>
    <n v="55"/>
    <s v="Female"/>
    <s v="Software Engineer"/>
    <s v="Manufacturing"/>
    <n v="34"/>
    <x v="0"/>
    <n v="29"/>
    <n v="6"/>
    <n v="4"/>
    <s v="High"/>
    <x v="3"/>
    <s v="Yes"/>
    <x v="2"/>
    <n v="5"/>
    <s v="Satisfied"/>
    <n v="3"/>
    <x v="0"/>
    <s v="Good"/>
    <n v="7.2543417292753154E-2"/>
  </r>
  <r>
    <x v="2050"/>
    <x v="0"/>
    <n v="42"/>
    <s v="Non-binary"/>
    <s v="Marketing"/>
    <s v="Retail"/>
    <n v="21"/>
    <x v="0"/>
    <n v="31"/>
    <n v="2"/>
    <n v="1"/>
    <s v="High"/>
    <x v="0"/>
    <s v="Yes"/>
    <x v="1"/>
    <n v="2"/>
    <s v="Neutral"/>
    <n v="4"/>
    <x v="2"/>
    <s v="Average"/>
    <n v="0.7092490445838473"/>
  </r>
  <r>
    <x v="2051"/>
    <x v="4"/>
    <n v="45"/>
    <s v="Female"/>
    <s v="Data Scientist"/>
    <s v="Manufacturing"/>
    <n v="24"/>
    <x v="0"/>
    <n v="39"/>
    <n v="2"/>
    <n v="3"/>
    <s v="Low"/>
    <x v="1"/>
    <s v="Yes"/>
    <x v="1"/>
    <n v="4"/>
    <s v="Satisfied"/>
    <n v="3"/>
    <x v="0"/>
    <s v="Poor"/>
    <n v="0.53105052087347726"/>
  </r>
  <r>
    <x v="2052"/>
    <x v="4"/>
    <n v="39"/>
    <s v="Prefer not to say"/>
    <s v="Data Scientist"/>
    <s v="Manufacturing"/>
    <n v="19"/>
    <x v="0"/>
    <n v="40"/>
    <n v="4"/>
    <n v="1"/>
    <s v="Medium"/>
    <x v="3"/>
    <s v="Yes"/>
    <x v="2"/>
    <n v="1"/>
    <s v="Satisfied"/>
    <n v="1"/>
    <x v="1"/>
    <s v="Average"/>
    <n v="0.12292457506742094"/>
  </r>
  <r>
    <x v="2053"/>
    <x v="5"/>
    <n v="43"/>
    <s v="Prefer not to say"/>
    <s v="Software Engineer"/>
    <s v="Finance"/>
    <n v="22"/>
    <x v="2"/>
    <n v="38"/>
    <n v="3"/>
    <n v="1"/>
    <s v="High"/>
    <x v="2"/>
    <s v="Yes"/>
    <x v="1"/>
    <n v="2"/>
    <s v="Neutral"/>
    <n v="4"/>
    <x v="0"/>
    <s v="Poor"/>
    <n v="0.65760094193772334"/>
  </r>
  <r>
    <x v="2054"/>
    <x v="4"/>
    <n v="52"/>
    <s v="Prefer not to say"/>
    <s v="Designer"/>
    <s v="Healthcare"/>
    <n v="29"/>
    <x v="1"/>
    <n v="44"/>
    <n v="14"/>
    <n v="3"/>
    <s v="Medium"/>
    <x v="3"/>
    <s v="Yes"/>
    <x v="0"/>
    <n v="3"/>
    <s v="Neutral"/>
    <n v="5"/>
    <x v="2"/>
    <s v="Average"/>
    <n v="0.79764838386038128"/>
  </r>
  <r>
    <x v="2055"/>
    <x v="5"/>
    <n v="31"/>
    <s v="Non-binary"/>
    <s v="HR"/>
    <s v="IT"/>
    <n v="9"/>
    <x v="0"/>
    <n v="42"/>
    <n v="16"/>
    <n v="2"/>
    <s v="Low"/>
    <x v="1"/>
    <s v="No"/>
    <x v="2"/>
    <n v="4"/>
    <s v="Neutral"/>
    <n v="4"/>
    <x v="2"/>
    <s v="Average"/>
    <n v="0.8853665774712004"/>
  </r>
  <r>
    <x v="2056"/>
    <x v="1"/>
    <n v="51"/>
    <s v="Male"/>
    <s v="HR"/>
    <s v="Retail"/>
    <n v="31"/>
    <x v="0"/>
    <n v="30"/>
    <n v="4"/>
    <n v="4"/>
    <s v="High"/>
    <x v="0"/>
    <s v="Yes"/>
    <x v="2"/>
    <n v="3"/>
    <s v="Satisfied"/>
    <n v="1"/>
    <x v="0"/>
    <s v="Good"/>
    <n v="0.97165600416000608"/>
  </r>
  <r>
    <x v="2057"/>
    <x v="4"/>
    <n v="33"/>
    <s v="Prefer not to say"/>
    <s v="Data Scientist"/>
    <s v="Finance"/>
    <n v="10"/>
    <x v="0"/>
    <n v="38"/>
    <n v="14"/>
    <n v="3"/>
    <s v="Medium"/>
    <x v="1"/>
    <s v="No"/>
    <x v="0"/>
    <n v="4"/>
    <s v="Unsatisfied"/>
    <n v="5"/>
    <x v="0"/>
    <s v="Good"/>
    <n v="0.5536775382416127"/>
  </r>
  <r>
    <x v="2058"/>
    <x v="5"/>
    <n v="39"/>
    <s v="Male"/>
    <s v="Marketing"/>
    <s v="IT"/>
    <n v="19"/>
    <x v="1"/>
    <n v="43"/>
    <n v="1"/>
    <n v="3"/>
    <s v="High"/>
    <x v="0"/>
    <s v="Yes"/>
    <x v="2"/>
    <n v="2"/>
    <s v="Unsatisfied"/>
    <n v="5"/>
    <x v="2"/>
    <s v="Average"/>
    <n v="0.73001714059499012"/>
  </r>
  <r>
    <x v="2059"/>
    <x v="5"/>
    <n v="37"/>
    <s v="Non-binary"/>
    <s v="HR"/>
    <s v="Healthcare"/>
    <n v="18"/>
    <x v="2"/>
    <n v="36"/>
    <n v="1"/>
    <n v="2"/>
    <s v="High"/>
    <x v="2"/>
    <s v="Yes"/>
    <x v="2"/>
    <n v="2"/>
    <s v="Satisfied"/>
    <n v="3"/>
    <x v="0"/>
    <s v="Average"/>
    <n v="0.59057574249516631"/>
  </r>
  <r>
    <x v="2060"/>
    <x v="3"/>
    <n v="45"/>
    <s v="Non-binary"/>
    <s v="Sales"/>
    <s v="IT"/>
    <n v="24"/>
    <x v="0"/>
    <n v="42"/>
    <n v="8"/>
    <n v="3"/>
    <s v="Medium"/>
    <x v="0"/>
    <s v="Yes"/>
    <x v="2"/>
    <n v="4"/>
    <s v="Satisfied"/>
    <n v="4"/>
    <x v="0"/>
    <s v="Poor"/>
    <n v="0.15713197425834169"/>
  </r>
  <r>
    <x v="2061"/>
    <x v="4"/>
    <n v="39"/>
    <s v="Non-binary"/>
    <s v="HR"/>
    <s v="Consulting"/>
    <n v="7"/>
    <x v="1"/>
    <n v="47"/>
    <n v="4"/>
    <n v="4"/>
    <s v="High"/>
    <x v="1"/>
    <s v="No"/>
    <x v="0"/>
    <n v="4"/>
    <s v="Neutral"/>
    <n v="3"/>
    <x v="0"/>
    <s v="Poor"/>
    <n v="0.10845872603000972"/>
  </r>
  <r>
    <x v="2062"/>
    <x v="2"/>
    <n v="36"/>
    <s v="Non-binary"/>
    <s v="HR"/>
    <s v="Retail"/>
    <n v="13"/>
    <x v="0"/>
    <n v="50"/>
    <n v="2"/>
    <n v="1"/>
    <s v="Low"/>
    <x v="3"/>
    <s v="Yes"/>
    <x v="0"/>
    <n v="5"/>
    <s v="Neutral"/>
    <n v="5"/>
    <x v="2"/>
    <s v="Average"/>
    <n v="0.65988252687651516"/>
  </r>
  <r>
    <x v="2063"/>
    <x v="0"/>
    <n v="39"/>
    <s v="Prefer not to say"/>
    <s v="Marketing"/>
    <s v="Consulting"/>
    <n v="16"/>
    <x v="2"/>
    <n v="33"/>
    <n v="1"/>
    <n v="5"/>
    <s v="Low"/>
    <x v="0"/>
    <s v="Yes"/>
    <x v="2"/>
    <n v="2"/>
    <s v="Neutral"/>
    <n v="2"/>
    <x v="1"/>
    <s v="Poor"/>
    <n v="0.94029331176996622"/>
  </r>
  <r>
    <x v="2064"/>
    <x v="4"/>
    <n v="37"/>
    <s v="Prefer not to say"/>
    <s v="Designer"/>
    <s v="Finance"/>
    <n v="14"/>
    <x v="0"/>
    <n v="29"/>
    <n v="4"/>
    <n v="4"/>
    <s v="Low"/>
    <x v="1"/>
    <s v="No"/>
    <x v="2"/>
    <n v="4"/>
    <s v="Satisfied"/>
    <n v="3"/>
    <x v="2"/>
    <s v="Poor"/>
    <n v="0.4500977914841775"/>
  </r>
  <r>
    <x v="2065"/>
    <x v="2"/>
    <n v="47"/>
    <s v="Male"/>
    <s v="Project Manager"/>
    <s v="Consulting"/>
    <n v="24"/>
    <x v="2"/>
    <n v="39"/>
    <n v="4"/>
    <n v="3"/>
    <s v="High"/>
    <x v="0"/>
    <s v="No"/>
    <x v="1"/>
    <n v="1"/>
    <s v="Satisfied"/>
    <n v="2"/>
    <x v="2"/>
    <s v="Average"/>
    <n v="0.2071955185436879"/>
  </r>
  <r>
    <x v="2066"/>
    <x v="3"/>
    <n v="44"/>
    <s v="Female"/>
    <s v="Data Scientist"/>
    <s v="Finance"/>
    <n v="25"/>
    <x v="1"/>
    <n v="45"/>
    <n v="10"/>
    <n v="5"/>
    <s v="Medium"/>
    <x v="1"/>
    <s v="No"/>
    <x v="1"/>
    <n v="3"/>
    <s v="Unsatisfied"/>
    <n v="1"/>
    <x v="2"/>
    <s v="Average"/>
    <n v="7.6015355797963924E-2"/>
  </r>
  <r>
    <x v="2067"/>
    <x v="5"/>
    <n v="29"/>
    <s v="Non-binary"/>
    <s v="Project Manager"/>
    <s v="Manufacturing"/>
    <n v="6"/>
    <x v="0"/>
    <n v="32"/>
    <n v="8"/>
    <n v="2"/>
    <s v="Medium"/>
    <x v="3"/>
    <s v="Yes"/>
    <x v="2"/>
    <n v="2"/>
    <s v="Neutral"/>
    <n v="3"/>
    <x v="1"/>
    <s v="Good"/>
    <n v="0.12820036365821275"/>
  </r>
  <r>
    <x v="2068"/>
    <x v="3"/>
    <n v="49"/>
    <s v="Prefer not to say"/>
    <s v="Designer"/>
    <s v="Consulting"/>
    <n v="28"/>
    <x v="2"/>
    <n v="35"/>
    <n v="5"/>
    <n v="3"/>
    <s v="High"/>
    <x v="3"/>
    <s v="No"/>
    <x v="2"/>
    <n v="1"/>
    <s v="Satisfied"/>
    <n v="1"/>
    <x v="1"/>
    <s v="Good"/>
    <n v="0.94835902510787062"/>
  </r>
  <r>
    <x v="2069"/>
    <x v="3"/>
    <n v="43"/>
    <s v="Prefer not to say"/>
    <s v="Data Scientist"/>
    <s v="Manufacturing"/>
    <n v="5"/>
    <x v="1"/>
    <n v="59"/>
    <n v="18"/>
    <n v="3"/>
    <s v="High"/>
    <x v="3"/>
    <s v="Yes"/>
    <x v="2"/>
    <n v="5"/>
    <s v="Unsatisfied"/>
    <n v="3"/>
    <x v="0"/>
    <s v="Good"/>
    <n v="0.91366178487681371"/>
  </r>
  <r>
    <x v="2070"/>
    <x v="4"/>
    <n v="38"/>
    <s v="Female"/>
    <s v="Designer"/>
    <s v="Healthcare"/>
    <n v="19"/>
    <x v="2"/>
    <n v="40"/>
    <n v="14"/>
    <n v="3"/>
    <s v="High"/>
    <x v="0"/>
    <s v="No"/>
    <x v="0"/>
    <n v="2"/>
    <s v="Unsatisfied"/>
    <n v="2"/>
    <x v="0"/>
    <s v="Average"/>
    <n v="0.26857084934293518"/>
  </r>
  <r>
    <x v="2071"/>
    <x v="1"/>
    <n v="24"/>
    <s v="Male"/>
    <s v="Marketing"/>
    <s v="Manufacturing"/>
    <n v="4"/>
    <x v="0"/>
    <n v="51"/>
    <n v="8"/>
    <n v="5"/>
    <s v="Low"/>
    <x v="2"/>
    <s v="No"/>
    <x v="1"/>
    <n v="2"/>
    <s v="Unsatisfied"/>
    <n v="4"/>
    <x v="2"/>
    <s v="Poor"/>
    <n v="0.86124936370903071"/>
  </r>
  <r>
    <x v="2072"/>
    <x v="1"/>
    <n v="25"/>
    <s v="Male"/>
    <s v="Sales"/>
    <s v="Manufacturing"/>
    <n v="2"/>
    <x v="0"/>
    <n v="36"/>
    <n v="12"/>
    <n v="4"/>
    <s v="Low"/>
    <x v="0"/>
    <s v="No"/>
    <x v="1"/>
    <n v="4"/>
    <s v="Unsatisfied"/>
    <n v="4"/>
    <x v="1"/>
    <s v="Good"/>
    <n v="0.41409759564527027"/>
  </r>
  <r>
    <x v="2073"/>
    <x v="1"/>
    <n v="27"/>
    <s v="Female"/>
    <s v="Designer"/>
    <s v="Finance"/>
    <n v="4"/>
    <x v="2"/>
    <n v="44"/>
    <n v="10"/>
    <n v="2"/>
    <s v="Medium"/>
    <x v="3"/>
    <s v="Yes"/>
    <x v="2"/>
    <n v="1"/>
    <s v="Satisfied"/>
    <n v="3"/>
    <x v="0"/>
    <s v="Good"/>
    <n v="0.73354614173287813"/>
  </r>
  <r>
    <x v="2074"/>
    <x v="4"/>
    <n v="33"/>
    <s v="Male"/>
    <s v="Software Engineer"/>
    <s v="Retail"/>
    <n v="10"/>
    <x v="0"/>
    <n v="26"/>
    <n v="9"/>
    <n v="5"/>
    <s v="Medium"/>
    <x v="0"/>
    <s v="No"/>
    <x v="1"/>
    <n v="4"/>
    <s v="Neutral"/>
    <n v="4"/>
    <x v="1"/>
    <s v="Good"/>
    <n v="0.14999377912783285"/>
  </r>
  <r>
    <x v="2075"/>
    <x v="0"/>
    <n v="30"/>
    <s v="Male"/>
    <s v="HR"/>
    <s v="Retail"/>
    <n v="7"/>
    <x v="2"/>
    <n v="34"/>
    <n v="10"/>
    <n v="3"/>
    <s v="Low"/>
    <x v="2"/>
    <s v="No"/>
    <x v="0"/>
    <n v="4"/>
    <s v="Neutral"/>
    <n v="1"/>
    <x v="0"/>
    <s v="Poor"/>
    <n v="0.24252384529611071"/>
  </r>
  <r>
    <x v="2076"/>
    <x v="2"/>
    <n v="38"/>
    <s v="Prefer not to say"/>
    <s v="Marketing"/>
    <s v="Healthcare"/>
    <n v="18"/>
    <x v="1"/>
    <n v="58"/>
    <n v="16"/>
    <n v="3"/>
    <s v="High"/>
    <x v="0"/>
    <s v="No"/>
    <x v="1"/>
    <n v="5"/>
    <s v="Neutral"/>
    <n v="2"/>
    <x v="1"/>
    <s v="Average"/>
    <n v="7.1736117756015738E-2"/>
  </r>
  <r>
    <x v="2077"/>
    <x v="5"/>
    <n v="39"/>
    <s v="Male"/>
    <s v="Software Engineer"/>
    <s v="Healthcare"/>
    <n v="20"/>
    <x v="1"/>
    <n v="46"/>
    <n v="4"/>
    <n v="2"/>
    <s v="Low"/>
    <x v="3"/>
    <s v="No"/>
    <x v="1"/>
    <n v="3"/>
    <s v="Unsatisfied"/>
    <n v="2"/>
    <x v="1"/>
    <s v="Good"/>
    <n v="0.63545131507334573"/>
  </r>
  <r>
    <x v="2078"/>
    <x v="1"/>
    <n v="33"/>
    <s v="Prefer not to say"/>
    <s v="Project Manager"/>
    <s v="Finance"/>
    <n v="14"/>
    <x v="0"/>
    <n v="52"/>
    <n v="19"/>
    <n v="1"/>
    <s v="Low"/>
    <x v="2"/>
    <s v="Yes"/>
    <x v="0"/>
    <n v="3"/>
    <s v="Neutral"/>
    <n v="1"/>
    <x v="2"/>
    <s v="Poor"/>
    <n v="0.8678306185007294"/>
  </r>
  <r>
    <x v="2079"/>
    <x v="0"/>
    <n v="40"/>
    <s v="Female"/>
    <s v="HR"/>
    <s v="Finance"/>
    <n v="20"/>
    <x v="0"/>
    <n v="40"/>
    <n v="9"/>
    <n v="1"/>
    <s v="High"/>
    <x v="0"/>
    <s v="Yes"/>
    <x v="1"/>
    <n v="2"/>
    <s v="Neutral"/>
    <n v="4"/>
    <x v="0"/>
    <s v="Good"/>
    <n v="0.41423296933392262"/>
  </r>
  <r>
    <x v="2080"/>
    <x v="4"/>
    <n v="30"/>
    <s v="Female"/>
    <s v="Software Engineer"/>
    <s v="Healthcare"/>
    <n v="3"/>
    <x v="0"/>
    <n v="29"/>
    <n v="1"/>
    <n v="2"/>
    <s v="Low"/>
    <x v="3"/>
    <s v="No"/>
    <x v="0"/>
    <n v="5"/>
    <s v="Neutral"/>
    <n v="4"/>
    <x v="0"/>
    <s v="Poor"/>
    <n v="0.3396221133394719"/>
  </r>
  <r>
    <x v="2081"/>
    <x v="0"/>
    <n v="37"/>
    <s v="Female"/>
    <s v="Data Scientist"/>
    <s v="IT"/>
    <n v="15"/>
    <x v="2"/>
    <n v="31"/>
    <n v="3"/>
    <n v="2"/>
    <s v="Low"/>
    <x v="1"/>
    <s v="Yes"/>
    <x v="2"/>
    <n v="4"/>
    <s v="Unsatisfied"/>
    <n v="5"/>
    <x v="1"/>
    <s v="Poor"/>
    <n v="0.36491942181558579"/>
  </r>
  <r>
    <x v="2082"/>
    <x v="5"/>
    <n v="36"/>
    <s v="Female"/>
    <s v="Data Scientist"/>
    <s v="Education"/>
    <n v="17"/>
    <x v="2"/>
    <n v="34"/>
    <n v="3"/>
    <n v="4"/>
    <s v="High"/>
    <x v="0"/>
    <s v="No"/>
    <x v="2"/>
    <n v="5"/>
    <s v="Unsatisfied"/>
    <n v="5"/>
    <x v="0"/>
    <s v="Poor"/>
    <n v="0.85135921346071175"/>
  </r>
  <r>
    <x v="2083"/>
    <x v="4"/>
    <n v="58"/>
    <s v="Male"/>
    <s v="Software Engineer"/>
    <s v="Consulting"/>
    <n v="37"/>
    <x v="0"/>
    <n v="33"/>
    <n v="8"/>
    <n v="5"/>
    <s v="Medium"/>
    <x v="0"/>
    <s v="No"/>
    <x v="0"/>
    <n v="1"/>
    <s v="Unsatisfied"/>
    <n v="1"/>
    <x v="2"/>
    <s v="Poor"/>
    <n v="0.39205138017864782"/>
  </r>
  <r>
    <x v="2084"/>
    <x v="2"/>
    <n v="37"/>
    <s v="Female"/>
    <s v="Designer"/>
    <s v="Education"/>
    <n v="3"/>
    <x v="2"/>
    <n v="42"/>
    <n v="1"/>
    <n v="3"/>
    <s v="Low"/>
    <x v="1"/>
    <s v="No"/>
    <x v="2"/>
    <n v="1"/>
    <s v="Satisfied"/>
    <n v="3"/>
    <x v="1"/>
    <s v="Poor"/>
    <n v="0.56701431176625883"/>
  </r>
  <r>
    <x v="2085"/>
    <x v="3"/>
    <n v="44"/>
    <s v="Prefer not to say"/>
    <s v="Marketing"/>
    <s v="Retail"/>
    <n v="22"/>
    <x v="2"/>
    <n v="40"/>
    <n v="12"/>
    <n v="2"/>
    <s v="Low"/>
    <x v="0"/>
    <s v="Yes"/>
    <x v="0"/>
    <n v="1"/>
    <s v="Unsatisfied"/>
    <n v="4"/>
    <x v="0"/>
    <s v="Average"/>
    <n v="0.56295268596115522"/>
  </r>
  <r>
    <x v="2086"/>
    <x v="0"/>
    <n v="38"/>
    <s v="Non-binary"/>
    <s v="HR"/>
    <s v="Finance"/>
    <n v="16"/>
    <x v="0"/>
    <n v="32"/>
    <n v="4"/>
    <n v="3"/>
    <s v="Low"/>
    <x v="0"/>
    <s v="Yes"/>
    <x v="1"/>
    <n v="1"/>
    <s v="Satisfied"/>
    <n v="3"/>
    <x v="1"/>
    <s v="Average"/>
    <n v="0.24518441228867338"/>
  </r>
  <r>
    <x v="2087"/>
    <x v="4"/>
    <n v="49"/>
    <s v="Prefer not to say"/>
    <s v="Marketing"/>
    <s v="Finance"/>
    <n v="27"/>
    <x v="0"/>
    <n v="40"/>
    <n v="1"/>
    <n v="2"/>
    <s v="Low"/>
    <x v="1"/>
    <s v="Yes"/>
    <x v="1"/>
    <n v="1"/>
    <s v="Satisfied"/>
    <n v="3"/>
    <x v="1"/>
    <s v="Good"/>
    <n v="0.65098512839776534"/>
  </r>
  <r>
    <x v="2088"/>
    <x v="0"/>
    <n v="30"/>
    <s v="Male"/>
    <s v="Sales"/>
    <s v="Finance"/>
    <n v="7"/>
    <x v="0"/>
    <n v="31"/>
    <n v="5"/>
    <n v="2"/>
    <s v="Medium"/>
    <x v="2"/>
    <s v="No"/>
    <x v="0"/>
    <n v="4"/>
    <s v="Neutral"/>
    <n v="4"/>
    <x v="0"/>
    <s v="Poor"/>
    <n v="0.52896885520078962"/>
  </r>
  <r>
    <x v="2089"/>
    <x v="4"/>
    <n v="30"/>
    <s v="Non-binary"/>
    <s v="Sales"/>
    <s v="Consulting"/>
    <n v="8"/>
    <x v="1"/>
    <n v="48"/>
    <n v="14"/>
    <n v="3"/>
    <s v="Low"/>
    <x v="0"/>
    <s v="No"/>
    <x v="0"/>
    <n v="4"/>
    <s v="Neutral"/>
    <n v="3"/>
    <x v="0"/>
    <s v="Poor"/>
    <n v="0.72252236963880645"/>
  </r>
  <r>
    <x v="2090"/>
    <x v="2"/>
    <n v="55"/>
    <s v="Female"/>
    <s v="Designer"/>
    <s v="Education"/>
    <n v="34"/>
    <x v="2"/>
    <n v="42"/>
    <n v="8"/>
    <n v="2"/>
    <s v="Low"/>
    <x v="3"/>
    <s v="No"/>
    <x v="0"/>
    <n v="4"/>
    <s v="Satisfied"/>
    <n v="4"/>
    <x v="0"/>
    <s v="Poor"/>
    <n v="0.38548281080596647"/>
  </r>
  <r>
    <x v="2091"/>
    <x v="1"/>
    <n v="57"/>
    <s v="Male"/>
    <s v="HR"/>
    <s v="Finance"/>
    <n v="36"/>
    <x v="0"/>
    <n v="41"/>
    <n v="12"/>
    <n v="3"/>
    <s v="Medium"/>
    <x v="0"/>
    <s v="Yes"/>
    <x v="1"/>
    <n v="2"/>
    <s v="Satisfied"/>
    <n v="4"/>
    <x v="1"/>
    <s v="Average"/>
    <n v="0.58420131049763457"/>
  </r>
  <r>
    <x v="2092"/>
    <x v="0"/>
    <n v="54"/>
    <s v="Non-binary"/>
    <s v="Marketing"/>
    <s v="Finance"/>
    <n v="34"/>
    <x v="2"/>
    <n v="31"/>
    <n v="3"/>
    <n v="1"/>
    <s v="High"/>
    <x v="2"/>
    <s v="No"/>
    <x v="2"/>
    <n v="4"/>
    <s v="Satisfied"/>
    <n v="5"/>
    <x v="0"/>
    <s v="Good"/>
    <n v="0.70302109748582053"/>
  </r>
  <r>
    <x v="2093"/>
    <x v="3"/>
    <n v="47"/>
    <s v="Prefer not to say"/>
    <s v="Designer"/>
    <s v="Manufacturing"/>
    <n v="25"/>
    <x v="0"/>
    <n v="49"/>
    <n v="12"/>
    <n v="2"/>
    <s v="Low"/>
    <x v="2"/>
    <s v="No"/>
    <x v="2"/>
    <n v="3"/>
    <s v="Satisfied"/>
    <n v="5"/>
    <x v="0"/>
    <s v="Average"/>
    <n v="0.37752578827836247"/>
  </r>
  <r>
    <x v="2094"/>
    <x v="5"/>
    <n v="42"/>
    <s v="Male"/>
    <s v="Sales"/>
    <s v="Education"/>
    <n v="19"/>
    <x v="0"/>
    <n v="44"/>
    <n v="12"/>
    <n v="5"/>
    <s v="Medium"/>
    <x v="2"/>
    <s v="Yes"/>
    <x v="2"/>
    <n v="2"/>
    <s v="Satisfied"/>
    <n v="2"/>
    <x v="0"/>
    <s v="Good"/>
    <n v="0.99573182127670623"/>
  </r>
  <r>
    <x v="2095"/>
    <x v="5"/>
    <n v="42"/>
    <s v="Prefer not to say"/>
    <s v="HR"/>
    <s v="Consulting"/>
    <n v="23"/>
    <x v="0"/>
    <n v="38"/>
    <n v="8"/>
    <n v="5"/>
    <s v="High"/>
    <x v="2"/>
    <s v="No"/>
    <x v="2"/>
    <n v="2"/>
    <s v="Neutral"/>
    <n v="3"/>
    <x v="0"/>
    <s v="Poor"/>
    <n v="0.3555027753726504"/>
  </r>
  <r>
    <x v="2096"/>
    <x v="3"/>
    <n v="55"/>
    <s v="Female"/>
    <s v="HR"/>
    <s v="IT"/>
    <n v="36"/>
    <x v="0"/>
    <n v="33"/>
    <n v="8"/>
    <n v="3"/>
    <s v="Medium"/>
    <x v="1"/>
    <s v="Yes"/>
    <x v="2"/>
    <n v="2"/>
    <s v="Satisfied"/>
    <n v="3"/>
    <x v="1"/>
    <s v="Good"/>
    <n v="0.62609777790614796"/>
  </r>
  <r>
    <x v="2097"/>
    <x v="2"/>
    <n v="23"/>
    <s v="Prefer not to say"/>
    <s v="Software Engineer"/>
    <s v="IT"/>
    <n v="0"/>
    <x v="1"/>
    <n v="44"/>
    <n v="20"/>
    <n v="5"/>
    <s v="High"/>
    <x v="3"/>
    <s v="No"/>
    <x v="1"/>
    <n v="1"/>
    <s v="Neutral"/>
    <n v="1"/>
    <x v="2"/>
    <s v="Good"/>
    <n v="0.19553972538922282"/>
  </r>
  <r>
    <x v="2098"/>
    <x v="3"/>
    <n v="34"/>
    <s v="Prefer not to say"/>
    <s v="HR"/>
    <s v="Healthcare"/>
    <n v="14"/>
    <x v="1"/>
    <n v="27"/>
    <n v="9"/>
    <n v="3"/>
    <s v="High"/>
    <x v="0"/>
    <s v="Yes"/>
    <x v="0"/>
    <n v="1"/>
    <s v="Unsatisfied"/>
    <n v="5"/>
    <x v="1"/>
    <s v="Poor"/>
    <n v="0.13475458636222348"/>
  </r>
  <r>
    <x v="2099"/>
    <x v="1"/>
    <n v="46"/>
    <s v="Male"/>
    <s v="Software Engineer"/>
    <s v="Healthcare"/>
    <n v="26"/>
    <x v="1"/>
    <n v="45"/>
    <n v="13"/>
    <n v="5"/>
    <s v="Low"/>
    <x v="2"/>
    <s v="No"/>
    <x v="2"/>
    <n v="5"/>
    <s v="Neutral"/>
    <n v="5"/>
    <x v="1"/>
    <s v="Poor"/>
    <n v="0.49365884056895482"/>
  </r>
  <r>
    <x v="2100"/>
    <x v="5"/>
    <n v="29"/>
    <s v="Non-binary"/>
    <s v="Sales"/>
    <s v="Finance"/>
    <n v="9"/>
    <x v="1"/>
    <n v="49"/>
    <n v="7"/>
    <n v="1"/>
    <s v="Low"/>
    <x v="0"/>
    <s v="No"/>
    <x v="2"/>
    <n v="5"/>
    <s v="Unsatisfied"/>
    <n v="4"/>
    <x v="2"/>
    <s v="Poor"/>
    <n v="0.22672333188464699"/>
  </r>
  <r>
    <x v="2101"/>
    <x v="0"/>
    <n v="42"/>
    <s v="Male"/>
    <s v="HR"/>
    <s v="Education"/>
    <n v="21"/>
    <x v="2"/>
    <n v="37"/>
    <n v="2"/>
    <n v="2"/>
    <s v="Low"/>
    <x v="0"/>
    <s v="Yes"/>
    <x v="0"/>
    <n v="5"/>
    <s v="Neutral"/>
    <n v="5"/>
    <x v="2"/>
    <s v="Average"/>
    <n v="0.64641651970580283"/>
  </r>
  <r>
    <x v="2102"/>
    <x v="2"/>
    <n v="37"/>
    <s v="Prefer not to say"/>
    <s v="Marketing"/>
    <s v="IT"/>
    <n v="15"/>
    <x v="0"/>
    <n v="60"/>
    <n v="7"/>
    <n v="3"/>
    <s v="Medium"/>
    <x v="3"/>
    <s v="Yes"/>
    <x v="1"/>
    <n v="1"/>
    <s v="Satisfied"/>
    <n v="3"/>
    <x v="0"/>
    <s v="Average"/>
    <n v="0.70795998072824029"/>
  </r>
  <r>
    <x v="2103"/>
    <x v="3"/>
    <n v="38"/>
    <s v="Male"/>
    <s v="Sales"/>
    <s v="Finance"/>
    <n v="19"/>
    <x v="0"/>
    <n v="25"/>
    <n v="2"/>
    <n v="4"/>
    <s v="High"/>
    <x v="0"/>
    <s v="No"/>
    <x v="1"/>
    <n v="3"/>
    <s v="Neutral"/>
    <n v="5"/>
    <x v="0"/>
    <s v="Good"/>
    <n v="0.80557599788033252"/>
  </r>
  <r>
    <x v="2104"/>
    <x v="4"/>
    <n v="41"/>
    <s v="Non-binary"/>
    <s v="Marketing"/>
    <s v="Consulting"/>
    <n v="18"/>
    <x v="2"/>
    <n v="41"/>
    <n v="12"/>
    <n v="5"/>
    <s v="High"/>
    <x v="1"/>
    <s v="No"/>
    <x v="0"/>
    <n v="2"/>
    <s v="Unsatisfied"/>
    <n v="3"/>
    <x v="1"/>
    <s v="Good"/>
    <n v="0.30119611648381461"/>
  </r>
  <r>
    <x v="2105"/>
    <x v="5"/>
    <n v="45"/>
    <s v="Male"/>
    <s v="Designer"/>
    <s v="Consulting"/>
    <n v="25"/>
    <x v="1"/>
    <n v="38"/>
    <n v="1"/>
    <n v="3"/>
    <s v="Medium"/>
    <x v="1"/>
    <s v="No"/>
    <x v="1"/>
    <n v="2"/>
    <s v="Satisfied"/>
    <n v="4"/>
    <x v="0"/>
    <s v="Good"/>
    <n v="0.77463827265005236"/>
  </r>
  <r>
    <x v="2106"/>
    <x v="1"/>
    <n v="46"/>
    <s v="Male"/>
    <s v="Software Engineer"/>
    <s v="Education"/>
    <n v="27"/>
    <x v="2"/>
    <n v="39"/>
    <n v="10"/>
    <n v="1"/>
    <s v="Medium"/>
    <x v="2"/>
    <s v="No"/>
    <x v="0"/>
    <n v="4"/>
    <s v="Neutral"/>
    <n v="3"/>
    <x v="0"/>
    <s v="Good"/>
    <n v="0.83530416454788792"/>
  </r>
  <r>
    <x v="2107"/>
    <x v="3"/>
    <n v="44"/>
    <s v="Female"/>
    <s v="Software Engineer"/>
    <s v="Education"/>
    <n v="21"/>
    <x v="2"/>
    <n v="43"/>
    <n v="6"/>
    <n v="1"/>
    <s v="Medium"/>
    <x v="2"/>
    <s v="Yes"/>
    <x v="1"/>
    <n v="2"/>
    <s v="Satisfied"/>
    <n v="2"/>
    <x v="0"/>
    <s v="Poor"/>
    <n v="0.6978335215074849"/>
  </r>
  <r>
    <x v="2108"/>
    <x v="1"/>
    <n v="51"/>
    <s v="Non-binary"/>
    <s v="Software Engineer"/>
    <s v="Education"/>
    <n v="29"/>
    <x v="2"/>
    <n v="44"/>
    <n v="2"/>
    <n v="1"/>
    <s v="Medium"/>
    <x v="1"/>
    <s v="Yes"/>
    <x v="2"/>
    <n v="2"/>
    <s v="Neutral"/>
    <n v="4"/>
    <x v="1"/>
    <s v="Poor"/>
    <n v="7.5238380919219194E-2"/>
  </r>
  <r>
    <x v="2109"/>
    <x v="0"/>
    <n v="52"/>
    <s v="Prefer not to say"/>
    <s v="Project Manager"/>
    <s v="Retail"/>
    <n v="29"/>
    <x v="2"/>
    <n v="42"/>
    <n v="5"/>
    <n v="1"/>
    <s v="High"/>
    <x v="2"/>
    <s v="Yes"/>
    <x v="1"/>
    <n v="5"/>
    <s v="Unsatisfied"/>
    <n v="1"/>
    <x v="0"/>
    <s v="Average"/>
    <n v="0.50986519355835302"/>
  </r>
  <r>
    <x v="2110"/>
    <x v="1"/>
    <n v="30"/>
    <s v="Prefer not to say"/>
    <s v="Marketing"/>
    <s v="Finance"/>
    <n v="10"/>
    <x v="2"/>
    <n v="43"/>
    <n v="3"/>
    <n v="4"/>
    <s v="Medium"/>
    <x v="0"/>
    <s v="Yes"/>
    <x v="1"/>
    <n v="1"/>
    <s v="Neutral"/>
    <n v="2"/>
    <x v="2"/>
    <s v="Poor"/>
    <n v="0.82995901221777235"/>
  </r>
  <r>
    <x v="2111"/>
    <x v="3"/>
    <n v="44"/>
    <s v="Non-binary"/>
    <s v="Data Scientist"/>
    <s v="Retail"/>
    <n v="23"/>
    <x v="1"/>
    <n v="41"/>
    <n v="11"/>
    <n v="2"/>
    <s v="Medium"/>
    <x v="2"/>
    <s v="Yes"/>
    <x v="1"/>
    <n v="5"/>
    <s v="Satisfied"/>
    <n v="2"/>
    <x v="1"/>
    <s v="Poor"/>
    <n v="0.98060158133075714"/>
  </r>
  <r>
    <x v="2112"/>
    <x v="0"/>
    <n v="51"/>
    <s v="Prefer not to say"/>
    <s v="Marketing"/>
    <s v="Finance"/>
    <n v="3"/>
    <x v="0"/>
    <n v="45"/>
    <n v="11"/>
    <n v="4"/>
    <s v="Low"/>
    <x v="1"/>
    <s v="Yes"/>
    <x v="1"/>
    <n v="5"/>
    <s v="Satisfied"/>
    <n v="2"/>
    <x v="1"/>
    <s v="Average"/>
    <n v="0.82215037486254539"/>
  </r>
  <r>
    <x v="2113"/>
    <x v="3"/>
    <n v="38"/>
    <s v="Prefer not to say"/>
    <s v="Project Manager"/>
    <s v="Education"/>
    <n v="19"/>
    <x v="1"/>
    <n v="30"/>
    <n v="1"/>
    <n v="5"/>
    <s v="High"/>
    <x v="3"/>
    <s v="No"/>
    <x v="2"/>
    <n v="1"/>
    <s v="Neutral"/>
    <n v="3"/>
    <x v="2"/>
    <s v="Poor"/>
    <n v="0.91834990826565044"/>
  </r>
  <r>
    <x v="2114"/>
    <x v="0"/>
    <n v="26"/>
    <s v="Male"/>
    <s v="Data Scientist"/>
    <s v="Finance"/>
    <n v="4"/>
    <x v="2"/>
    <n v="43"/>
    <n v="18"/>
    <n v="3"/>
    <s v="Low"/>
    <x v="1"/>
    <s v="No"/>
    <x v="2"/>
    <n v="4"/>
    <s v="Unsatisfied"/>
    <n v="2"/>
    <x v="2"/>
    <s v="Average"/>
    <n v="0.72350003233977478"/>
  </r>
  <r>
    <x v="2115"/>
    <x v="3"/>
    <n v="49"/>
    <s v="Prefer not to say"/>
    <s v="HR"/>
    <s v="Manufacturing"/>
    <n v="29"/>
    <x v="0"/>
    <n v="38"/>
    <n v="7"/>
    <n v="2"/>
    <s v="Low"/>
    <x v="3"/>
    <s v="Yes"/>
    <x v="0"/>
    <n v="1"/>
    <s v="Unsatisfied"/>
    <n v="2"/>
    <x v="2"/>
    <s v="Good"/>
    <n v="0.1410078991230912"/>
  </r>
  <r>
    <x v="2116"/>
    <x v="1"/>
    <n v="41"/>
    <s v="Male"/>
    <s v="Sales"/>
    <s v="Education"/>
    <n v="21"/>
    <x v="1"/>
    <n v="44"/>
    <n v="9"/>
    <n v="3"/>
    <s v="High"/>
    <x v="3"/>
    <s v="Yes"/>
    <x v="2"/>
    <n v="3"/>
    <s v="Unsatisfied"/>
    <n v="3"/>
    <x v="2"/>
    <s v="Average"/>
    <n v="0.25034506147252378"/>
  </r>
  <r>
    <x v="2117"/>
    <x v="4"/>
    <n v="28"/>
    <s v="Prefer not to say"/>
    <s v="HR"/>
    <s v="IT"/>
    <n v="5"/>
    <x v="1"/>
    <n v="43"/>
    <n v="14"/>
    <n v="5"/>
    <s v="Medium"/>
    <x v="0"/>
    <s v="Yes"/>
    <x v="1"/>
    <n v="5"/>
    <s v="Satisfied"/>
    <n v="1"/>
    <x v="0"/>
    <s v="Average"/>
    <n v="4.3658332515302045E-2"/>
  </r>
  <r>
    <x v="2118"/>
    <x v="4"/>
    <n v="29"/>
    <s v="Prefer not to say"/>
    <s v="Data Scientist"/>
    <s v="Retail"/>
    <n v="7"/>
    <x v="0"/>
    <n v="44"/>
    <n v="16"/>
    <n v="3"/>
    <s v="Medium"/>
    <x v="2"/>
    <s v="Yes"/>
    <x v="2"/>
    <n v="3"/>
    <s v="Unsatisfied"/>
    <n v="1"/>
    <x v="0"/>
    <s v="Poor"/>
    <n v="0.61357864382831129"/>
  </r>
  <r>
    <x v="2119"/>
    <x v="1"/>
    <n v="51"/>
    <s v="Female"/>
    <s v="Marketing"/>
    <s v="Education"/>
    <n v="32"/>
    <x v="1"/>
    <n v="45"/>
    <n v="3"/>
    <n v="5"/>
    <s v="Medium"/>
    <x v="3"/>
    <s v="Yes"/>
    <x v="2"/>
    <n v="4"/>
    <s v="Unsatisfied"/>
    <n v="5"/>
    <x v="1"/>
    <s v="Poor"/>
    <n v="0.25945049556405453"/>
  </r>
  <r>
    <x v="2120"/>
    <x v="1"/>
    <n v="46"/>
    <s v="Non-binary"/>
    <s v="Data Scientist"/>
    <s v="Retail"/>
    <n v="27"/>
    <x v="0"/>
    <n v="44"/>
    <n v="12"/>
    <n v="3"/>
    <s v="Low"/>
    <x v="0"/>
    <s v="No"/>
    <x v="2"/>
    <n v="4"/>
    <s v="Unsatisfied"/>
    <n v="3"/>
    <x v="2"/>
    <s v="Average"/>
    <n v="0.88234044680835355"/>
  </r>
  <r>
    <x v="2121"/>
    <x v="5"/>
    <n v="40"/>
    <s v="Prefer not to say"/>
    <s v="Data Scientist"/>
    <s v="Education"/>
    <n v="21"/>
    <x v="0"/>
    <n v="41"/>
    <n v="4"/>
    <n v="5"/>
    <s v="Medium"/>
    <x v="3"/>
    <s v="No"/>
    <x v="2"/>
    <n v="5"/>
    <s v="Satisfied"/>
    <n v="5"/>
    <x v="2"/>
    <s v="Good"/>
    <n v="0.99790188942453273"/>
  </r>
  <r>
    <x v="2122"/>
    <x v="4"/>
    <n v="30"/>
    <s v="Non-binary"/>
    <s v="Data Scientist"/>
    <s v="Healthcare"/>
    <n v="8"/>
    <x v="2"/>
    <n v="43"/>
    <n v="4"/>
    <n v="1"/>
    <s v="High"/>
    <x v="1"/>
    <s v="Yes"/>
    <x v="0"/>
    <n v="2"/>
    <s v="Unsatisfied"/>
    <n v="4"/>
    <x v="0"/>
    <s v="Average"/>
    <n v="0.75626781262919718"/>
  </r>
  <r>
    <x v="2123"/>
    <x v="5"/>
    <n v="36"/>
    <s v="Female"/>
    <s v="Designer"/>
    <s v="Finance"/>
    <n v="17"/>
    <x v="0"/>
    <n v="56"/>
    <n v="6"/>
    <n v="4"/>
    <s v="Medium"/>
    <x v="3"/>
    <s v="Yes"/>
    <x v="2"/>
    <n v="2"/>
    <s v="Satisfied"/>
    <n v="3"/>
    <x v="1"/>
    <s v="Poor"/>
    <n v="0.83283553890976791"/>
  </r>
  <r>
    <x v="2124"/>
    <x v="1"/>
    <n v="34"/>
    <s v="Female"/>
    <s v="HR"/>
    <s v="Finance"/>
    <n v="12"/>
    <x v="1"/>
    <n v="34"/>
    <n v="10"/>
    <n v="4"/>
    <s v="High"/>
    <x v="2"/>
    <s v="No"/>
    <x v="0"/>
    <n v="4"/>
    <s v="Unsatisfied"/>
    <n v="4"/>
    <x v="1"/>
    <s v="Poor"/>
    <n v="0.73840554883881593"/>
  </r>
  <r>
    <x v="2125"/>
    <x v="0"/>
    <n v="59"/>
    <s v="Prefer not to say"/>
    <s v="Data Scientist"/>
    <s v="IT"/>
    <n v="36"/>
    <x v="0"/>
    <n v="38"/>
    <n v="1"/>
    <n v="3"/>
    <s v="Low"/>
    <x v="1"/>
    <s v="Yes"/>
    <x v="2"/>
    <n v="2"/>
    <s v="Neutral"/>
    <n v="3"/>
    <x v="2"/>
    <s v="Average"/>
    <n v="0.21252012986497271"/>
  </r>
  <r>
    <x v="2126"/>
    <x v="0"/>
    <n v="27"/>
    <s v="Male"/>
    <s v="Software Engineer"/>
    <s v="Consulting"/>
    <n v="7"/>
    <x v="1"/>
    <n v="56"/>
    <n v="18"/>
    <n v="3"/>
    <s v="Low"/>
    <x v="3"/>
    <s v="Yes"/>
    <x v="1"/>
    <n v="5"/>
    <s v="Neutral"/>
    <n v="4"/>
    <x v="0"/>
    <s v="Average"/>
    <n v="5.2635509787020807E-2"/>
  </r>
  <r>
    <x v="2127"/>
    <x v="2"/>
    <n v="26"/>
    <s v="Male"/>
    <s v="Data Scientist"/>
    <s v="IT"/>
    <n v="5"/>
    <x v="0"/>
    <n v="56"/>
    <n v="8"/>
    <n v="2"/>
    <s v="Low"/>
    <x v="1"/>
    <s v="Yes"/>
    <x v="1"/>
    <n v="2"/>
    <s v="Satisfied"/>
    <n v="5"/>
    <x v="0"/>
    <s v="Average"/>
    <n v="0.11900422521257614"/>
  </r>
  <r>
    <x v="2128"/>
    <x v="3"/>
    <n v="42"/>
    <s v="Female"/>
    <s v="Designer"/>
    <s v="Manufacturing"/>
    <n v="23"/>
    <x v="0"/>
    <n v="41"/>
    <n v="3"/>
    <n v="2"/>
    <s v="Low"/>
    <x v="1"/>
    <s v="No"/>
    <x v="2"/>
    <n v="3"/>
    <s v="Satisfied"/>
    <n v="3"/>
    <x v="1"/>
    <s v="Good"/>
    <n v="0.50251679056888021"/>
  </r>
  <r>
    <x v="2129"/>
    <x v="3"/>
    <n v="26"/>
    <s v="Female"/>
    <s v="HR"/>
    <s v="Healthcare"/>
    <n v="2"/>
    <x v="0"/>
    <n v="21"/>
    <n v="2"/>
    <n v="4"/>
    <s v="Medium"/>
    <x v="0"/>
    <s v="No"/>
    <x v="1"/>
    <n v="3"/>
    <s v="Satisfied"/>
    <n v="1"/>
    <x v="2"/>
    <s v="Good"/>
    <n v="0.50607227086967121"/>
  </r>
  <r>
    <x v="2130"/>
    <x v="3"/>
    <n v="32"/>
    <s v="Prefer not to say"/>
    <s v="Sales"/>
    <s v="IT"/>
    <n v="13"/>
    <x v="0"/>
    <n v="46"/>
    <n v="13"/>
    <n v="3"/>
    <s v="High"/>
    <x v="1"/>
    <s v="Yes"/>
    <x v="2"/>
    <n v="4"/>
    <s v="Unsatisfied"/>
    <n v="2"/>
    <x v="0"/>
    <s v="Good"/>
    <n v="0.14541779895629092"/>
  </r>
  <r>
    <x v="2131"/>
    <x v="0"/>
    <n v="44"/>
    <s v="Male"/>
    <s v="Designer"/>
    <s v="Manufacturing"/>
    <n v="22"/>
    <x v="0"/>
    <n v="38"/>
    <n v="8"/>
    <n v="4"/>
    <s v="Low"/>
    <x v="0"/>
    <s v="Yes"/>
    <x v="0"/>
    <n v="1"/>
    <s v="Neutral"/>
    <n v="4"/>
    <x v="1"/>
    <s v="Average"/>
    <n v="0.50929106336654095"/>
  </r>
  <r>
    <x v="2132"/>
    <x v="1"/>
    <n v="48"/>
    <s v="Non-binary"/>
    <s v="Marketing"/>
    <s v="Consulting"/>
    <n v="25"/>
    <x v="0"/>
    <n v="59"/>
    <n v="4"/>
    <n v="2"/>
    <s v="High"/>
    <x v="2"/>
    <s v="No"/>
    <x v="0"/>
    <n v="1"/>
    <s v="Unsatisfied"/>
    <n v="1"/>
    <x v="1"/>
    <s v="Average"/>
    <n v="2.7746970424556872E-2"/>
  </r>
  <r>
    <x v="2133"/>
    <x v="0"/>
    <n v="46"/>
    <s v="Female"/>
    <s v="Designer"/>
    <s v="Consulting"/>
    <n v="26"/>
    <x v="0"/>
    <n v="20"/>
    <n v="2"/>
    <n v="5"/>
    <s v="Medium"/>
    <x v="2"/>
    <s v="Yes"/>
    <x v="2"/>
    <n v="3"/>
    <s v="Neutral"/>
    <n v="4"/>
    <x v="1"/>
    <s v="Average"/>
    <n v="0.42639487419423738"/>
  </r>
  <r>
    <x v="2134"/>
    <x v="2"/>
    <n v="41"/>
    <s v="Female"/>
    <s v="Data Scientist"/>
    <s v="Manufacturing"/>
    <n v="19"/>
    <x v="0"/>
    <n v="51"/>
    <n v="13"/>
    <n v="5"/>
    <s v="Medium"/>
    <x v="2"/>
    <s v="Yes"/>
    <x v="0"/>
    <n v="1"/>
    <s v="Neutral"/>
    <n v="2"/>
    <x v="0"/>
    <s v="Average"/>
    <n v="0.55496469970073736"/>
  </r>
  <r>
    <x v="2135"/>
    <x v="4"/>
    <n v="49"/>
    <s v="Female"/>
    <s v="Software Engineer"/>
    <s v="Education"/>
    <n v="26"/>
    <x v="1"/>
    <n v="42"/>
    <n v="11"/>
    <n v="4"/>
    <s v="Medium"/>
    <x v="1"/>
    <s v="No"/>
    <x v="1"/>
    <n v="1"/>
    <s v="Satisfied"/>
    <n v="4"/>
    <x v="1"/>
    <s v="Poor"/>
    <n v="0.66604160452293759"/>
  </r>
  <r>
    <x v="2136"/>
    <x v="2"/>
    <n v="26"/>
    <s v="Prefer not to say"/>
    <s v="Data Scientist"/>
    <s v="Manufacturing"/>
    <n v="7"/>
    <x v="1"/>
    <n v="43"/>
    <n v="6"/>
    <n v="1"/>
    <s v="Medium"/>
    <x v="2"/>
    <s v="No"/>
    <x v="2"/>
    <n v="3"/>
    <s v="Neutral"/>
    <n v="3"/>
    <x v="2"/>
    <s v="Poor"/>
    <n v="0.98773007658836409"/>
  </r>
  <r>
    <x v="2137"/>
    <x v="3"/>
    <n v="36"/>
    <s v="Non-binary"/>
    <s v="Project Manager"/>
    <s v="Finance"/>
    <n v="14"/>
    <x v="0"/>
    <n v="56"/>
    <n v="6"/>
    <n v="3"/>
    <s v="Low"/>
    <x v="2"/>
    <s v="No"/>
    <x v="2"/>
    <n v="2"/>
    <s v="Neutral"/>
    <n v="5"/>
    <x v="0"/>
    <s v="Good"/>
    <n v="0.91861931255377749"/>
  </r>
  <r>
    <x v="2138"/>
    <x v="3"/>
    <n v="58"/>
    <s v="Female"/>
    <s v="Data Scientist"/>
    <s v="Education"/>
    <n v="7"/>
    <x v="0"/>
    <n v="30"/>
    <n v="1"/>
    <n v="2"/>
    <s v="High"/>
    <x v="2"/>
    <s v="Yes"/>
    <x v="0"/>
    <n v="1"/>
    <s v="Satisfied"/>
    <n v="4"/>
    <x v="1"/>
    <s v="Poor"/>
    <n v="0.29219640386812806"/>
  </r>
  <r>
    <x v="2139"/>
    <x v="1"/>
    <n v="49"/>
    <s v="Non-binary"/>
    <s v="Project Manager"/>
    <s v="Consulting"/>
    <n v="30"/>
    <x v="0"/>
    <n v="39"/>
    <n v="5"/>
    <n v="3"/>
    <s v="Medium"/>
    <x v="0"/>
    <s v="No"/>
    <x v="2"/>
    <n v="5"/>
    <s v="Satisfied"/>
    <n v="3"/>
    <x v="1"/>
    <s v="Good"/>
    <n v="0.92811642961308982"/>
  </r>
  <r>
    <x v="2140"/>
    <x v="3"/>
    <n v="51"/>
    <s v="Non-binary"/>
    <s v="Marketing"/>
    <s v="Consulting"/>
    <n v="28"/>
    <x v="2"/>
    <n v="39"/>
    <n v="11"/>
    <n v="2"/>
    <s v="High"/>
    <x v="3"/>
    <s v="Yes"/>
    <x v="2"/>
    <n v="2"/>
    <s v="Satisfied"/>
    <n v="3"/>
    <x v="1"/>
    <s v="Poor"/>
    <n v="0.8285761736232905"/>
  </r>
  <r>
    <x v="2141"/>
    <x v="2"/>
    <n v="43"/>
    <s v="Prefer not to say"/>
    <s v="Data Scientist"/>
    <s v="Consulting"/>
    <n v="23"/>
    <x v="0"/>
    <n v="40"/>
    <n v="3"/>
    <n v="3"/>
    <s v="Medium"/>
    <x v="1"/>
    <s v="No"/>
    <x v="0"/>
    <n v="5"/>
    <s v="Neutral"/>
    <n v="1"/>
    <x v="1"/>
    <s v="Poor"/>
    <n v="0.29289247708605903"/>
  </r>
  <r>
    <x v="2142"/>
    <x v="5"/>
    <n v="23"/>
    <s v="Female"/>
    <s v="Project Manager"/>
    <s v="Finance"/>
    <n v="1"/>
    <x v="0"/>
    <n v="52"/>
    <n v="9"/>
    <n v="1"/>
    <s v="Medium"/>
    <x v="0"/>
    <s v="Yes"/>
    <x v="0"/>
    <n v="3"/>
    <s v="Unsatisfied"/>
    <n v="4"/>
    <x v="2"/>
    <s v="Poor"/>
    <n v="0.15894518364890786"/>
  </r>
  <r>
    <x v="2143"/>
    <x v="1"/>
    <n v="31"/>
    <s v="Non-binary"/>
    <s v="Designer"/>
    <s v="Finance"/>
    <n v="9"/>
    <x v="1"/>
    <n v="43"/>
    <n v="14"/>
    <n v="4"/>
    <s v="High"/>
    <x v="3"/>
    <s v="Yes"/>
    <x v="0"/>
    <n v="5"/>
    <s v="Unsatisfied"/>
    <n v="3"/>
    <x v="1"/>
    <s v="Poor"/>
    <n v="0.91106597114787724"/>
  </r>
  <r>
    <x v="2144"/>
    <x v="0"/>
    <n v="30"/>
    <s v="Non-binary"/>
    <s v="Data Scientist"/>
    <s v="Consulting"/>
    <n v="9"/>
    <x v="1"/>
    <n v="57"/>
    <n v="18"/>
    <n v="3"/>
    <s v="Medium"/>
    <x v="0"/>
    <s v="Yes"/>
    <x v="1"/>
    <n v="5"/>
    <s v="Neutral"/>
    <n v="5"/>
    <x v="1"/>
    <s v="Good"/>
    <n v="0.50441068995617699"/>
  </r>
  <r>
    <x v="2145"/>
    <x v="3"/>
    <n v="36"/>
    <s v="Female"/>
    <s v="Data Scientist"/>
    <s v="IT"/>
    <n v="13"/>
    <x v="2"/>
    <n v="39"/>
    <n v="1"/>
    <n v="1"/>
    <s v="Low"/>
    <x v="1"/>
    <s v="No"/>
    <x v="0"/>
    <n v="5"/>
    <s v="Unsatisfied"/>
    <n v="4"/>
    <x v="0"/>
    <s v="Poor"/>
    <n v="0.58395839855649934"/>
  </r>
  <r>
    <x v="2146"/>
    <x v="4"/>
    <n v="35"/>
    <s v="Prefer not to say"/>
    <s v="Project Manager"/>
    <s v="Education"/>
    <n v="8"/>
    <x v="2"/>
    <n v="40"/>
    <n v="3"/>
    <n v="4"/>
    <s v="Medium"/>
    <x v="3"/>
    <s v="No"/>
    <x v="1"/>
    <n v="2"/>
    <s v="Satisfied"/>
    <n v="2"/>
    <x v="0"/>
    <s v="Good"/>
    <n v="0.22475571653227289"/>
  </r>
  <r>
    <x v="2147"/>
    <x v="5"/>
    <n v="46"/>
    <s v="Prefer not to say"/>
    <s v="Designer"/>
    <s v="Retail"/>
    <n v="24"/>
    <x v="2"/>
    <n v="42"/>
    <n v="3"/>
    <n v="4"/>
    <s v="High"/>
    <x v="0"/>
    <s v="No"/>
    <x v="1"/>
    <n v="2"/>
    <s v="Unsatisfied"/>
    <n v="2"/>
    <x v="0"/>
    <s v="Poor"/>
    <n v="0.86992577215444722"/>
  </r>
  <r>
    <x v="2148"/>
    <x v="2"/>
    <n v="39"/>
    <s v="Non-binary"/>
    <s v="Marketing"/>
    <s v="Manufacturing"/>
    <n v="16"/>
    <x v="0"/>
    <n v="45"/>
    <n v="11"/>
    <n v="1"/>
    <s v="Low"/>
    <x v="0"/>
    <s v="Yes"/>
    <x v="0"/>
    <n v="4"/>
    <s v="Neutral"/>
    <n v="3"/>
    <x v="1"/>
    <s v="Good"/>
    <n v="0.6756912850076835"/>
  </r>
  <r>
    <x v="2149"/>
    <x v="0"/>
    <n v="51"/>
    <s v="Prefer not to say"/>
    <s v="HR"/>
    <s v="Consulting"/>
    <n v="31"/>
    <x v="2"/>
    <n v="42"/>
    <n v="2"/>
    <n v="3"/>
    <s v="High"/>
    <x v="2"/>
    <s v="No"/>
    <x v="2"/>
    <n v="5"/>
    <s v="Unsatisfied"/>
    <n v="3"/>
    <x v="0"/>
    <s v="Poor"/>
    <n v="0.7122623910292506"/>
  </r>
  <r>
    <x v="2150"/>
    <x v="0"/>
    <n v="39"/>
    <s v="Prefer not to say"/>
    <s v="Project Manager"/>
    <s v="Finance"/>
    <n v="20"/>
    <x v="1"/>
    <n v="28"/>
    <n v="4"/>
    <n v="5"/>
    <s v="High"/>
    <x v="0"/>
    <s v="Yes"/>
    <x v="0"/>
    <n v="3"/>
    <s v="Neutral"/>
    <n v="4"/>
    <x v="2"/>
    <s v="Poor"/>
    <n v="0.73086284201475027"/>
  </r>
  <r>
    <x v="2151"/>
    <x v="3"/>
    <n v="48"/>
    <s v="Non-binary"/>
    <s v="Data Scientist"/>
    <s v="IT"/>
    <n v="28"/>
    <x v="1"/>
    <n v="43"/>
    <n v="11"/>
    <n v="3"/>
    <s v="High"/>
    <x v="0"/>
    <s v="No"/>
    <x v="1"/>
    <n v="2"/>
    <s v="Neutral"/>
    <n v="4"/>
    <x v="1"/>
    <s v="Good"/>
    <n v="0.62077865260332898"/>
  </r>
  <r>
    <x v="2152"/>
    <x v="3"/>
    <n v="38"/>
    <s v="Non-binary"/>
    <s v="Project Manager"/>
    <s v="Healthcare"/>
    <n v="19"/>
    <x v="1"/>
    <n v="56"/>
    <n v="5"/>
    <n v="4"/>
    <s v="Low"/>
    <x v="2"/>
    <s v="Yes"/>
    <x v="1"/>
    <n v="5"/>
    <s v="Unsatisfied"/>
    <n v="4"/>
    <x v="0"/>
    <s v="Average"/>
    <n v="0.45966139266685224"/>
  </r>
  <r>
    <x v="2153"/>
    <x v="1"/>
    <n v="44"/>
    <s v="Prefer not to say"/>
    <s v="Project Manager"/>
    <s v="Healthcare"/>
    <n v="21"/>
    <x v="2"/>
    <n v="39"/>
    <n v="2"/>
    <n v="1"/>
    <s v="High"/>
    <x v="3"/>
    <s v="No"/>
    <x v="1"/>
    <n v="2"/>
    <s v="Neutral"/>
    <n v="5"/>
    <x v="1"/>
    <s v="Average"/>
    <n v="0.82311058509079515"/>
  </r>
  <r>
    <x v="2154"/>
    <x v="3"/>
    <n v="39"/>
    <s v="Female"/>
    <s v="Designer"/>
    <s v="Education"/>
    <n v="17"/>
    <x v="1"/>
    <n v="43"/>
    <n v="10"/>
    <n v="3"/>
    <s v="Medium"/>
    <x v="0"/>
    <s v="No"/>
    <x v="0"/>
    <n v="1"/>
    <s v="Satisfied"/>
    <n v="4"/>
    <x v="0"/>
    <s v="Good"/>
    <n v="0.15931468873830124"/>
  </r>
  <r>
    <x v="2155"/>
    <x v="3"/>
    <n v="27"/>
    <s v="Prefer not to say"/>
    <s v="Designer"/>
    <s v="Manufacturing"/>
    <n v="7"/>
    <x v="0"/>
    <n v="38"/>
    <n v="6"/>
    <n v="3"/>
    <s v="High"/>
    <x v="3"/>
    <s v="No"/>
    <x v="1"/>
    <n v="3"/>
    <s v="Neutral"/>
    <n v="1"/>
    <x v="0"/>
    <s v="Poor"/>
    <n v="0.73737183265096784"/>
  </r>
  <r>
    <x v="2156"/>
    <x v="1"/>
    <n v="40"/>
    <s v="Non-binary"/>
    <s v="Sales"/>
    <s v="Manufacturing"/>
    <n v="18"/>
    <x v="2"/>
    <n v="43"/>
    <n v="3"/>
    <n v="1"/>
    <s v="Low"/>
    <x v="0"/>
    <s v="Yes"/>
    <x v="1"/>
    <n v="3"/>
    <s v="Unsatisfied"/>
    <n v="5"/>
    <x v="2"/>
    <s v="Average"/>
    <n v="0.98666952468066726"/>
  </r>
  <r>
    <x v="2157"/>
    <x v="3"/>
    <n v="40"/>
    <s v="Male"/>
    <s v="Software Engineer"/>
    <s v="Education"/>
    <n v="20"/>
    <x v="1"/>
    <n v="39"/>
    <n v="4"/>
    <n v="3"/>
    <s v="Medium"/>
    <x v="0"/>
    <s v="No"/>
    <x v="2"/>
    <n v="1"/>
    <s v="Unsatisfied"/>
    <n v="5"/>
    <x v="1"/>
    <s v="Poor"/>
    <n v="9.9351017528461982E-2"/>
  </r>
  <r>
    <x v="2158"/>
    <x v="0"/>
    <n v="39"/>
    <s v="Prefer not to say"/>
    <s v="Designer"/>
    <s v="Retail"/>
    <n v="20"/>
    <x v="0"/>
    <n v="43"/>
    <n v="12"/>
    <n v="4"/>
    <s v="High"/>
    <x v="3"/>
    <s v="Yes"/>
    <x v="1"/>
    <n v="1"/>
    <s v="Neutral"/>
    <n v="2"/>
    <x v="0"/>
    <s v="Good"/>
    <n v="0.35287752738335698"/>
  </r>
  <r>
    <x v="2159"/>
    <x v="5"/>
    <n v="39"/>
    <s v="Female"/>
    <s v="HR"/>
    <s v="Finance"/>
    <n v="18"/>
    <x v="1"/>
    <n v="44"/>
    <n v="4"/>
    <n v="1"/>
    <s v="Low"/>
    <x v="1"/>
    <s v="Yes"/>
    <x v="2"/>
    <n v="3"/>
    <s v="Satisfied"/>
    <n v="5"/>
    <x v="1"/>
    <s v="Good"/>
    <n v="0.94831127691323136"/>
  </r>
  <r>
    <x v="2160"/>
    <x v="1"/>
    <n v="50"/>
    <s v="Male"/>
    <s v="Designer"/>
    <s v="Education"/>
    <n v="30"/>
    <x v="1"/>
    <n v="57"/>
    <n v="1"/>
    <n v="4"/>
    <s v="Low"/>
    <x v="1"/>
    <s v="No"/>
    <x v="2"/>
    <n v="2"/>
    <s v="Satisfied"/>
    <n v="5"/>
    <x v="0"/>
    <s v="Average"/>
    <n v="0.97394801377100637"/>
  </r>
  <r>
    <x v="2161"/>
    <x v="0"/>
    <n v="32"/>
    <s v="Non-binary"/>
    <s v="Designer"/>
    <s v="Consulting"/>
    <n v="12"/>
    <x v="1"/>
    <n v="40"/>
    <n v="18"/>
    <n v="3"/>
    <s v="High"/>
    <x v="3"/>
    <s v="No"/>
    <x v="0"/>
    <n v="4"/>
    <s v="Satisfied"/>
    <n v="4"/>
    <x v="0"/>
    <s v="Average"/>
    <n v="0.54860935620103524"/>
  </r>
  <r>
    <x v="2162"/>
    <x v="1"/>
    <n v="42"/>
    <s v="Male"/>
    <s v="Sales"/>
    <s v="Retail"/>
    <n v="22"/>
    <x v="2"/>
    <n v="42"/>
    <n v="11"/>
    <n v="1"/>
    <s v="Low"/>
    <x v="2"/>
    <s v="No"/>
    <x v="2"/>
    <n v="4"/>
    <s v="Neutral"/>
    <n v="3"/>
    <x v="2"/>
    <s v="Poor"/>
    <n v="0.77234783835523158"/>
  </r>
  <r>
    <x v="2163"/>
    <x v="3"/>
    <n v="30"/>
    <s v="Female"/>
    <s v="Designer"/>
    <s v="Retail"/>
    <n v="7"/>
    <x v="2"/>
    <n v="29"/>
    <n v="8"/>
    <n v="4"/>
    <s v="Low"/>
    <x v="3"/>
    <s v="Yes"/>
    <x v="0"/>
    <n v="3"/>
    <s v="Unsatisfied"/>
    <n v="3"/>
    <x v="0"/>
    <s v="Good"/>
    <n v="0.47665544221799749"/>
  </r>
  <r>
    <x v="2164"/>
    <x v="3"/>
    <n v="39"/>
    <s v="Non-binary"/>
    <s v="Marketing"/>
    <s v="Retail"/>
    <n v="18"/>
    <x v="2"/>
    <n v="54"/>
    <n v="0"/>
    <n v="2"/>
    <s v="Low"/>
    <x v="3"/>
    <s v="Yes"/>
    <x v="2"/>
    <n v="2"/>
    <s v="Unsatisfied"/>
    <n v="4"/>
    <x v="0"/>
    <s v="Average"/>
    <n v="0.47946963466877257"/>
  </r>
  <r>
    <x v="2165"/>
    <x v="5"/>
    <n v="42"/>
    <s v="Non-binary"/>
    <s v="Software Engineer"/>
    <s v="IT"/>
    <n v="22"/>
    <x v="2"/>
    <n v="44"/>
    <n v="11"/>
    <n v="4"/>
    <s v="Low"/>
    <x v="1"/>
    <s v="No"/>
    <x v="2"/>
    <n v="1"/>
    <s v="Unsatisfied"/>
    <n v="4"/>
    <x v="1"/>
    <s v="Average"/>
    <n v="0.46765355058757752"/>
  </r>
  <r>
    <x v="2166"/>
    <x v="5"/>
    <n v="34"/>
    <s v="Male"/>
    <s v="Sales"/>
    <s v="Retail"/>
    <n v="14"/>
    <x v="0"/>
    <n v="20"/>
    <n v="1"/>
    <n v="3"/>
    <s v="Low"/>
    <x v="1"/>
    <s v="No"/>
    <x v="2"/>
    <n v="1"/>
    <s v="Neutral"/>
    <n v="3"/>
    <x v="1"/>
    <s v="Average"/>
    <n v="0.98035237884202742"/>
  </r>
  <r>
    <x v="2167"/>
    <x v="2"/>
    <n v="46"/>
    <s v="Prefer not to say"/>
    <s v="HR"/>
    <s v="IT"/>
    <n v="8"/>
    <x v="1"/>
    <n v="52"/>
    <n v="13"/>
    <n v="4"/>
    <s v="Medium"/>
    <x v="1"/>
    <s v="Yes"/>
    <x v="1"/>
    <n v="2"/>
    <s v="Satisfied"/>
    <n v="4"/>
    <x v="0"/>
    <s v="Poor"/>
    <n v="0.91186475547731749"/>
  </r>
  <r>
    <x v="2168"/>
    <x v="4"/>
    <n v="51"/>
    <s v="Female"/>
    <s v="HR"/>
    <s v="Finance"/>
    <n v="5"/>
    <x v="2"/>
    <n v="33"/>
    <n v="3"/>
    <n v="2"/>
    <s v="Medium"/>
    <x v="0"/>
    <s v="No"/>
    <x v="0"/>
    <n v="1"/>
    <s v="Unsatisfied"/>
    <n v="2"/>
    <x v="0"/>
    <s v="Poor"/>
    <n v="0.89158420328622467"/>
  </r>
  <r>
    <x v="2169"/>
    <x v="0"/>
    <n v="31"/>
    <s v="Female"/>
    <s v="Marketing"/>
    <s v="Healthcare"/>
    <n v="9"/>
    <x v="2"/>
    <n v="44"/>
    <n v="11"/>
    <n v="2"/>
    <s v="Low"/>
    <x v="3"/>
    <s v="No"/>
    <x v="1"/>
    <n v="1"/>
    <s v="Neutral"/>
    <n v="4"/>
    <x v="0"/>
    <s v="Poor"/>
    <n v="0.35748870961989343"/>
  </r>
  <r>
    <x v="2170"/>
    <x v="2"/>
    <n v="49"/>
    <s v="Non-binary"/>
    <s v="Designer"/>
    <s v="Healthcare"/>
    <n v="29"/>
    <x v="2"/>
    <n v="36"/>
    <n v="1"/>
    <n v="5"/>
    <s v="High"/>
    <x v="2"/>
    <s v="No"/>
    <x v="0"/>
    <n v="1"/>
    <s v="Unsatisfied"/>
    <n v="5"/>
    <x v="0"/>
    <s v="Good"/>
    <n v="0.11216254408549919"/>
  </r>
  <r>
    <x v="2171"/>
    <x v="5"/>
    <n v="38"/>
    <s v="Prefer not to say"/>
    <s v="Project Manager"/>
    <s v="Finance"/>
    <n v="16"/>
    <x v="2"/>
    <n v="38"/>
    <n v="7"/>
    <n v="4"/>
    <s v="Medium"/>
    <x v="1"/>
    <s v="Yes"/>
    <x v="0"/>
    <n v="3"/>
    <s v="Neutral"/>
    <n v="2"/>
    <x v="2"/>
    <s v="Poor"/>
    <n v="0.12675290719258459"/>
  </r>
  <r>
    <x v="2172"/>
    <x v="4"/>
    <n v="27"/>
    <s v="Non-binary"/>
    <s v="Project Manager"/>
    <s v="Healthcare"/>
    <n v="6"/>
    <x v="2"/>
    <n v="39"/>
    <n v="13"/>
    <n v="2"/>
    <s v="Medium"/>
    <x v="0"/>
    <s v="No"/>
    <x v="0"/>
    <n v="1"/>
    <s v="Unsatisfied"/>
    <n v="1"/>
    <x v="2"/>
    <s v="Average"/>
    <n v="0.96902062964064484"/>
  </r>
  <r>
    <x v="2173"/>
    <x v="5"/>
    <n v="42"/>
    <s v="Male"/>
    <s v="Designer"/>
    <s v="Retail"/>
    <n v="23"/>
    <x v="0"/>
    <n v="41"/>
    <n v="3"/>
    <n v="3"/>
    <s v="Medium"/>
    <x v="1"/>
    <s v="No"/>
    <x v="1"/>
    <n v="1"/>
    <s v="Satisfied"/>
    <n v="3"/>
    <x v="1"/>
    <s v="Poor"/>
    <n v="0.567251582577872"/>
  </r>
  <r>
    <x v="2174"/>
    <x v="5"/>
    <n v="37"/>
    <s v="Male"/>
    <s v="Designer"/>
    <s v="Finance"/>
    <n v="18"/>
    <x v="0"/>
    <n v="46"/>
    <n v="2"/>
    <n v="3"/>
    <s v="High"/>
    <x v="2"/>
    <s v="Yes"/>
    <x v="2"/>
    <n v="5"/>
    <s v="Satisfied"/>
    <n v="2"/>
    <x v="1"/>
    <s v="Average"/>
    <n v="0.98845916944768508"/>
  </r>
  <r>
    <x v="2175"/>
    <x v="3"/>
    <n v="42"/>
    <s v="Male"/>
    <s v="Software Engineer"/>
    <s v="Consulting"/>
    <n v="19"/>
    <x v="1"/>
    <n v="42"/>
    <n v="12"/>
    <n v="4"/>
    <s v="High"/>
    <x v="1"/>
    <s v="Yes"/>
    <x v="1"/>
    <n v="4"/>
    <s v="Neutral"/>
    <n v="3"/>
    <x v="1"/>
    <s v="Average"/>
    <n v="0.30046260294543103"/>
  </r>
  <r>
    <x v="2176"/>
    <x v="0"/>
    <n v="35"/>
    <s v="Male"/>
    <s v="Data Scientist"/>
    <s v="Retail"/>
    <n v="14"/>
    <x v="1"/>
    <n v="47"/>
    <n v="3"/>
    <n v="4"/>
    <s v="Low"/>
    <x v="3"/>
    <s v="No"/>
    <x v="2"/>
    <n v="5"/>
    <s v="Unsatisfied"/>
    <n v="4"/>
    <x v="2"/>
    <s v="Average"/>
    <n v="0.79864461320986735"/>
  </r>
  <r>
    <x v="2177"/>
    <x v="4"/>
    <n v="40"/>
    <s v="Prefer not to say"/>
    <s v="Sales"/>
    <s v="Education"/>
    <n v="3"/>
    <x v="1"/>
    <n v="43"/>
    <n v="0"/>
    <n v="5"/>
    <s v="Low"/>
    <x v="0"/>
    <s v="Yes"/>
    <x v="0"/>
    <n v="5"/>
    <s v="Neutral"/>
    <n v="1"/>
    <x v="0"/>
    <s v="Poor"/>
    <n v="0.96787599457371065"/>
  </r>
  <r>
    <x v="2178"/>
    <x v="4"/>
    <n v="42"/>
    <s v="Male"/>
    <s v="Designer"/>
    <s v="Finance"/>
    <n v="20"/>
    <x v="0"/>
    <n v="39"/>
    <n v="11"/>
    <n v="3"/>
    <s v="Low"/>
    <x v="0"/>
    <s v="Yes"/>
    <x v="0"/>
    <n v="1"/>
    <s v="Unsatisfied"/>
    <n v="1"/>
    <x v="1"/>
    <s v="Average"/>
    <n v="7.1124317034214402E-2"/>
  </r>
  <r>
    <x v="2179"/>
    <x v="1"/>
    <n v="29"/>
    <s v="Female"/>
    <s v="Designer"/>
    <s v="Finance"/>
    <n v="6"/>
    <x v="0"/>
    <n v="57"/>
    <n v="8"/>
    <n v="1"/>
    <s v="Low"/>
    <x v="3"/>
    <s v="Yes"/>
    <x v="1"/>
    <n v="2"/>
    <s v="Satisfied"/>
    <n v="5"/>
    <x v="0"/>
    <s v="Good"/>
    <n v="1.3948862976320697E-4"/>
  </r>
  <r>
    <x v="2180"/>
    <x v="2"/>
    <n v="48"/>
    <s v="Prefer not to say"/>
    <s v="Software Engineer"/>
    <s v="Education"/>
    <n v="25"/>
    <x v="0"/>
    <n v="27"/>
    <n v="3"/>
    <n v="2"/>
    <s v="Medium"/>
    <x v="3"/>
    <s v="No"/>
    <x v="2"/>
    <n v="2"/>
    <s v="Unsatisfied"/>
    <n v="3"/>
    <x v="0"/>
    <s v="Average"/>
    <n v="0.2256808761550112"/>
  </r>
  <r>
    <x v="2181"/>
    <x v="5"/>
    <n v="26"/>
    <s v="Non-binary"/>
    <s v="Project Manager"/>
    <s v="Manufacturing"/>
    <n v="3"/>
    <x v="0"/>
    <n v="40"/>
    <n v="4"/>
    <n v="4"/>
    <s v="Low"/>
    <x v="1"/>
    <s v="No"/>
    <x v="2"/>
    <n v="4"/>
    <s v="Satisfied"/>
    <n v="1"/>
    <x v="0"/>
    <s v="Poor"/>
    <n v="0.70703618877343011"/>
  </r>
  <r>
    <x v="2182"/>
    <x v="5"/>
    <n v="42"/>
    <s v="Prefer not to say"/>
    <s v="Project Manager"/>
    <s v="Retail"/>
    <n v="23"/>
    <x v="0"/>
    <n v="59"/>
    <n v="7"/>
    <n v="5"/>
    <s v="Medium"/>
    <x v="0"/>
    <s v="No"/>
    <x v="0"/>
    <n v="2"/>
    <s v="Unsatisfied"/>
    <n v="4"/>
    <x v="0"/>
    <s v="Poor"/>
    <n v="0.24506318980747421"/>
  </r>
  <r>
    <x v="2183"/>
    <x v="2"/>
    <n v="37"/>
    <s v="Female"/>
    <s v="Marketing"/>
    <s v="Education"/>
    <n v="16"/>
    <x v="1"/>
    <n v="45"/>
    <n v="12"/>
    <n v="3"/>
    <s v="High"/>
    <x v="3"/>
    <s v="Yes"/>
    <x v="2"/>
    <n v="3"/>
    <s v="Neutral"/>
    <n v="5"/>
    <x v="1"/>
    <s v="Average"/>
    <n v="0.2329587347170059"/>
  </r>
  <r>
    <x v="2184"/>
    <x v="3"/>
    <n v="53"/>
    <s v="Female"/>
    <s v="HR"/>
    <s v="Consulting"/>
    <n v="31"/>
    <x v="2"/>
    <n v="48"/>
    <n v="3"/>
    <n v="3"/>
    <s v="High"/>
    <x v="3"/>
    <s v="No"/>
    <x v="0"/>
    <n v="2"/>
    <s v="Satisfied"/>
    <n v="5"/>
    <x v="2"/>
    <s v="Poor"/>
    <n v="0.23577839849026305"/>
  </r>
  <r>
    <x v="2185"/>
    <x v="3"/>
    <n v="59"/>
    <s v="Male"/>
    <s v="Sales"/>
    <s v="Manufacturing"/>
    <n v="36"/>
    <x v="0"/>
    <n v="33"/>
    <n v="5"/>
    <n v="3"/>
    <s v="Medium"/>
    <x v="0"/>
    <s v="No"/>
    <x v="2"/>
    <n v="5"/>
    <s v="Satisfied"/>
    <n v="1"/>
    <x v="1"/>
    <s v="Poor"/>
    <n v="0.13884556723849428"/>
  </r>
  <r>
    <x v="2186"/>
    <x v="2"/>
    <n v="43"/>
    <s v="Female"/>
    <s v="Marketing"/>
    <s v="Retail"/>
    <n v="22"/>
    <x v="0"/>
    <n v="39"/>
    <n v="2"/>
    <n v="5"/>
    <s v="Low"/>
    <x v="1"/>
    <s v="No"/>
    <x v="1"/>
    <n v="5"/>
    <s v="Satisfied"/>
    <n v="3"/>
    <x v="0"/>
    <s v="Good"/>
    <n v="0.4151183292969679"/>
  </r>
  <r>
    <x v="2187"/>
    <x v="1"/>
    <n v="41"/>
    <s v="Prefer not to say"/>
    <s v="Project Manager"/>
    <s v="Retail"/>
    <n v="20"/>
    <x v="2"/>
    <n v="41"/>
    <n v="13"/>
    <n v="1"/>
    <s v="Low"/>
    <x v="2"/>
    <s v="No"/>
    <x v="1"/>
    <n v="3"/>
    <s v="Unsatisfied"/>
    <n v="4"/>
    <x v="1"/>
    <s v="Good"/>
    <n v="0.81589921578831903"/>
  </r>
  <r>
    <x v="2188"/>
    <x v="1"/>
    <n v="22"/>
    <s v="Male"/>
    <s v="Designer"/>
    <s v="Finance"/>
    <n v="1"/>
    <x v="0"/>
    <n v="41"/>
    <n v="6"/>
    <n v="2"/>
    <s v="Medium"/>
    <x v="0"/>
    <s v="No"/>
    <x v="2"/>
    <n v="2"/>
    <s v="Neutral"/>
    <n v="3"/>
    <x v="2"/>
    <s v="Good"/>
    <n v="8.5230078257345632E-3"/>
  </r>
  <r>
    <x v="2189"/>
    <x v="4"/>
    <n v="31"/>
    <s v="Male"/>
    <s v="Software Engineer"/>
    <s v="Consulting"/>
    <n v="11"/>
    <x v="2"/>
    <n v="42"/>
    <n v="5"/>
    <n v="3"/>
    <s v="Medium"/>
    <x v="1"/>
    <s v="Yes"/>
    <x v="2"/>
    <n v="1"/>
    <s v="Neutral"/>
    <n v="4"/>
    <x v="1"/>
    <s v="Poor"/>
    <n v="1.9700975019531941E-2"/>
  </r>
  <r>
    <x v="2190"/>
    <x v="0"/>
    <n v="43"/>
    <s v="Prefer not to say"/>
    <s v="Project Manager"/>
    <s v="Finance"/>
    <n v="20"/>
    <x v="0"/>
    <n v="40"/>
    <n v="9"/>
    <n v="2"/>
    <s v="Medium"/>
    <x v="1"/>
    <s v="No"/>
    <x v="2"/>
    <n v="2"/>
    <s v="Neutral"/>
    <n v="2"/>
    <x v="0"/>
    <s v="Poor"/>
    <n v="0.18168171868251748"/>
  </r>
  <r>
    <x v="2191"/>
    <x v="5"/>
    <n v="53"/>
    <s v="Prefer not to say"/>
    <s v="Marketing"/>
    <s v="IT"/>
    <n v="31"/>
    <x v="0"/>
    <n v="34"/>
    <n v="9"/>
    <n v="3"/>
    <s v="Medium"/>
    <x v="0"/>
    <s v="No"/>
    <x v="0"/>
    <n v="2"/>
    <s v="Neutral"/>
    <n v="3"/>
    <x v="0"/>
    <s v="Poor"/>
    <n v="3.8893113758987852E-2"/>
  </r>
  <r>
    <x v="2192"/>
    <x v="2"/>
    <n v="45"/>
    <s v="Non-binary"/>
    <s v="Project Manager"/>
    <s v="Consulting"/>
    <n v="23"/>
    <x v="1"/>
    <n v="50"/>
    <n v="5"/>
    <n v="5"/>
    <s v="Medium"/>
    <x v="1"/>
    <s v="Yes"/>
    <x v="0"/>
    <n v="4"/>
    <s v="Neutral"/>
    <n v="3"/>
    <x v="0"/>
    <s v="Good"/>
    <n v="0.23635454151614055"/>
  </r>
  <r>
    <x v="2193"/>
    <x v="3"/>
    <n v="30"/>
    <s v="Non-binary"/>
    <s v="HR"/>
    <s v="Healthcare"/>
    <n v="8"/>
    <x v="2"/>
    <n v="35"/>
    <n v="4"/>
    <n v="3"/>
    <s v="Medium"/>
    <x v="0"/>
    <s v="Yes"/>
    <x v="1"/>
    <n v="2"/>
    <s v="Satisfied"/>
    <n v="3"/>
    <x v="0"/>
    <s v="Poor"/>
    <n v="0.92806825108415369"/>
  </r>
  <r>
    <x v="2194"/>
    <x v="5"/>
    <n v="48"/>
    <s v="Male"/>
    <s v="Software Engineer"/>
    <s v="Retail"/>
    <n v="26"/>
    <x v="0"/>
    <n v="55"/>
    <n v="4"/>
    <n v="2"/>
    <s v="Medium"/>
    <x v="0"/>
    <s v="Yes"/>
    <x v="0"/>
    <n v="2"/>
    <s v="Unsatisfied"/>
    <n v="5"/>
    <x v="0"/>
    <s v="Average"/>
    <n v="0.40176602646951975"/>
  </r>
  <r>
    <x v="2195"/>
    <x v="2"/>
    <n v="31"/>
    <s v="Male"/>
    <s v="Sales"/>
    <s v="Retail"/>
    <n v="9"/>
    <x v="0"/>
    <n v="52"/>
    <n v="9"/>
    <n v="1"/>
    <s v="Low"/>
    <x v="0"/>
    <s v="Yes"/>
    <x v="1"/>
    <n v="2"/>
    <s v="Neutral"/>
    <n v="4"/>
    <x v="1"/>
    <s v="Good"/>
    <n v="0.36052075269466266"/>
  </r>
  <r>
    <x v="2196"/>
    <x v="1"/>
    <n v="43"/>
    <s v="Female"/>
    <s v="Software Engineer"/>
    <s v="Education"/>
    <n v="23"/>
    <x v="0"/>
    <n v="31"/>
    <n v="5"/>
    <n v="5"/>
    <s v="Low"/>
    <x v="2"/>
    <s v="Yes"/>
    <x v="0"/>
    <n v="1"/>
    <s v="Neutral"/>
    <n v="1"/>
    <x v="0"/>
    <s v="Poor"/>
    <n v="0.58805286052217509"/>
  </r>
  <r>
    <x v="2197"/>
    <x v="0"/>
    <n v="54"/>
    <s v="Male"/>
    <s v="HR"/>
    <s v="Finance"/>
    <n v="6"/>
    <x v="0"/>
    <n v="32"/>
    <n v="7"/>
    <n v="5"/>
    <s v="Low"/>
    <x v="1"/>
    <s v="No"/>
    <x v="1"/>
    <n v="5"/>
    <s v="Satisfied"/>
    <n v="1"/>
    <x v="1"/>
    <s v="Poor"/>
    <n v="0.62107228846496143"/>
  </r>
  <r>
    <x v="2198"/>
    <x v="3"/>
    <n v="51"/>
    <s v="Male"/>
    <s v="Software Engineer"/>
    <s v="Education"/>
    <n v="29"/>
    <x v="1"/>
    <n v="50"/>
    <n v="2"/>
    <n v="5"/>
    <s v="Medium"/>
    <x v="0"/>
    <s v="No"/>
    <x v="0"/>
    <n v="2"/>
    <s v="Unsatisfied"/>
    <n v="3"/>
    <x v="1"/>
    <s v="Average"/>
    <n v="4.85404373408439E-2"/>
  </r>
  <r>
    <x v="2199"/>
    <x v="0"/>
    <n v="28"/>
    <s v="Non-binary"/>
    <s v="Designer"/>
    <s v="Finance"/>
    <n v="6"/>
    <x v="1"/>
    <n v="43"/>
    <n v="20"/>
    <n v="3"/>
    <s v="Low"/>
    <x v="1"/>
    <s v="Yes"/>
    <x v="0"/>
    <n v="4"/>
    <s v="Neutral"/>
    <n v="2"/>
    <x v="0"/>
    <s v="Poor"/>
    <n v="2.4457182293627033E-2"/>
  </r>
  <r>
    <x v="2200"/>
    <x v="1"/>
    <n v="27"/>
    <s v="Female"/>
    <s v="Data Scientist"/>
    <s v="Consulting"/>
    <n v="7"/>
    <x v="2"/>
    <n v="36"/>
    <n v="12"/>
    <n v="3"/>
    <s v="Low"/>
    <x v="2"/>
    <s v="No"/>
    <x v="2"/>
    <n v="2"/>
    <s v="Satisfied"/>
    <n v="3"/>
    <x v="0"/>
    <s v="Good"/>
    <n v="0.83394105563795051"/>
  </r>
  <r>
    <x v="2201"/>
    <x v="3"/>
    <n v="26"/>
    <s v="Non-binary"/>
    <s v="Designer"/>
    <s v="Education"/>
    <n v="6"/>
    <x v="0"/>
    <n v="45"/>
    <n v="8"/>
    <n v="3"/>
    <s v="Low"/>
    <x v="1"/>
    <s v="Yes"/>
    <x v="1"/>
    <n v="3"/>
    <s v="Satisfied"/>
    <n v="3"/>
    <x v="2"/>
    <s v="Good"/>
    <n v="0.74978923000602316"/>
  </r>
  <r>
    <x v="2202"/>
    <x v="4"/>
    <n v="33"/>
    <s v="Male"/>
    <s v="Designer"/>
    <s v="IT"/>
    <n v="11"/>
    <x v="1"/>
    <n v="38"/>
    <n v="18"/>
    <n v="4"/>
    <s v="Low"/>
    <x v="2"/>
    <s v="No"/>
    <x v="1"/>
    <n v="4"/>
    <s v="Neutral"/>
    <n v="1"/>
    <x v="1"/>
    <s v="Average"/>
    <n v="0.24268457199808302"/>
  </r>
  <r>
    <x v="2203"/>
    <x v="5"/>
    <n v="22"/>
    <s v="Prefer not to say"/>
    <s v="HR"/>
    <s v="Manufacturing"/>
    <n v="0"/>
    <x v="2"/>
    <n v="56"/>
    <n v="16"/>
    <n v="3"/>
    <s v="High"/>
    <x v="2"/>
    <s v="Yes"/>
    <x v="1"/>
    <n v="3"/>
    <s v="Satisfied"/>
    <n v="3"/>
    <x v="0"/>
    <s v="Poor"/>
    <n v="0.20527939191762046"/>
  </r>
  <r>
    <x v="2204"/>
    <x v="0"/>
    <n v="31"/>
    <s v="Male"/>
    <s v="Designer"/>
    <s v="Retail"/>
    <n v="10"/>
    <x v="0"/>
    <n v="46"/>
    <n v="16"/>
    <n v="1"/>
    <s v="Medium"/>
    <x v="3"/>
    <s v="Yes"/>
    <x v="1"/>
    <n v="1"/>
    <s v="Neutral"/>
    <n v="1"/>
    <x v="2"/>
    <s v="Average"/>
    <n v="0.34412832883601274"/>
  </r>
  <r>
    <x v="2205"/>
    <x v="1"/>
    <n v="48"/>
    <s v="Female"/>
    <s v="Data Scientist"/>
    <s v="Finance"/>
    <n v="29"/>
    <x v="2"/>
    <n v="39"/>
    <n v="10"/>
    <n v="2"/>
    <s v="Medium"/>
    <x v="1"/>
    <s v="Yes"/>
    <x v="1"/>
    <n v="5"/>
    <s v="Satisfied"/>
    <n v="3"/>
    <x v="1"/>
    <s v="Good"/>
    <n v="0.50484430446664808"/>
  </r>
  <r>
    <x v="2206"/>
    <x v="3"/>
    <n v="28"/>
    <s v="Prefer not to say"/>
    <s v="HR"/>
    <s v="Manufacturing"/>
    <n v="6"/>
    <x v="0"/>
    <n v="56"/>
    <n v="9"/>
    <n v="2"/>
    <s v="Low"/>
    <x v="3"/>
    <s v="Yes"/>
    <x v="2"/>
    <n v="2"/>
    <s v="Neutral"/>
    <n v="3"/>
    <x v="1"/>
    <s v="Poor"/>
    <n v="0.94285242453334706"/>
  </r>
  <r>
    <x v="2207"/>
    <x v="0"/>
    <n v="38"/>
    <s v="Female"/>
    <s v="HR"/>
    <s v="Manufacturing"/>
    <n v="19"/>
    <x v="2"/>
    <n v="26"/>
    <n v="2"/>
    <n v="1"/>
    <s v="Low"/>
    <x v="1"/>
    <s v="No"/>
    <x v="1"/>
    <n v="1"/>
    <s v="Satisfied"/>
    <n v="5"/>
    <x v="2"/>
    <s v="Good"/>
    <n v="0.25005552601103964"/>
  </r>
  <r>
    <x v="2208"/>
    <x v="2"/>
    <n v="54"/>
    <s v="Prefer not to say"/>
    <s v="Project Manager"/>
    <s v="Healthcare"/>
    <n v="2"/>
    <x v="0"/>
    <n v="44"/>
    <n v="3"/>
    <n v="2"/>
    <s v="Low"/>
    <x v="0"/>
    <s v="No"/>
    <x v="0"/>
    <n v="2"/>
    <s v="Satisfied"/>
    <n v="1"/>
    <x v="1"/>
    <s v="Average"/>
    <n v="0.41091101159958965"/>
  </r>
  <r>
    <x v="2209"/>
    <x v="0"/>
    <n v="42"/>
    <s v="Non-binary"/>
    <s v="Sales"/>
    <s v="Finance"/>
    <n v="20"/>
    <x v="1"/>
    <n v="45"/>
    <n v="2"/>
    <n v="3"/>
    <s v="High"/>
    <x v="3"/>
    <s v="No"/>
    <x v="1"/>
    <n v="5"/>
    <s v="Satisfied"/>
    <n v="2"/>
    <x v="0"/>
    <s v="Average"/>
    <n v="0.17047710661685556"/>
  </r>
  <r>
    <x v="2210"/>
    <x v="4"/>
    <n v="38"/>
    <s v="Male"/>
    <s v="Marketing"/>
    <s v="Finance"/>
    <n v="17"/>
    <x v="1"/>
    <n v="45"/>
    <n v="10"/>
    <n v="4"/>
    <s v="Low"/>
    <x v="1"/>
    <s v="Yes"/>
    <x v="1"/>
    <n v="5"/>
    <s v="Satisfied"/>
    <n v="5"/>
    <x v="1"/>
    <s v="Poor"/>
    <n v="2.4249100807225532E-2"/>
  </r>
  <r>
    <x v="2211"/>
    <x v="4"/>
    <n v="57"/>
    <s v="Non-binary"/>
    <s v="Project Manager"/>
    <s v="Finance"/>
    <n v="36"/>
    <x v="0"/>
    <n v="43"/>
    <n v="9"/>
    <n v="3"/>
    <s v="Medium"/>
    <x v="1"/>
    <s v="Yes"/>
    <x v="1"/>
    <n v="2"/>
    <s v="Unsatisfied"/>
    <n v="2"/>
    <x v="1"/>
    <s v="Good"/>
    <n v="6.2323438524589769E-2"/>
  </r>
  <r>
    <x v="2212"/>
    <x v="5"/>
    <n v="47"/>
    <s v="Male"/>
    <s v="Data Scientist"/>
    <s v="Retail"/>
    <n v="28"/>
    <x v="0"/>
    <n v="32"/>
    <n v="5"/>
    <n v="2"/>
    <s v="High"/>
    <x v="2"/>
    <s v="No"/>
    <x v="2"/>
    <n v="5"/>
    <s v="Neutral"/>
    <n v="5"/>
    <x v="1"/>
    <s v="Average"/>
    <n v="3.3786908211932754E-2"/>
  </r>
  <r>
    <x v="2213"/>
    <x v="5"/>
    <n v="30"/>
    <s v="Prefer not to say"/>
    <s v="HR"/>
    <s v="Consulting"/>
    <n v="7"/>
    <x v="2"/>
    <n v="37"/>
    <n v="6"/>
    <n v="3"/>
    <s v="High"/>
    <x v="0"/>
    <s v="No"/>
    <x v="1"/>
    <n v="5"/>
    <s v="Satisfied"/>
    <n v="5"/>
    <x v="0"/>
    <s v="Good"/>
    <n v="0.53671538089274873"/>
  </r>
  <r>
    <x v="2214"/>
    <x v="5"/>
    <n v="43"/>
    <s v="Non-binary"/>
    <s v="Sales"/>
    <s v="IT"/>
    <n v="23"/>
    <x v="2"/>
    <n v="40"/>
    <n v="14"/>
    <n v="3"/>
    <s v="Medium"/>
    <x v="2"/>
    <s v="Yes"/>
    <x v="0"/>
    <n v="5"/>
    <s v="Unsatisfied"/>
    <n v="3"/>
    <x v="1"/>
    <s v="Poor"/>
    <n v="0.37348515511348612"/>
  </r>
  <r>
    <x v="2215"/>
    <x v="2"/>
    <n v="25"/>
    <s v="Female"/>
    <s v="Project Manager"/>
    <s v="Education"/>
    <n v="6"/>
    <x v="2"/>
    <n v="34"/>
    <n v="18"/>
    <n v="3"/>
    <s v="Low"/>
    <x v="0"/>
    <s v="No"/>
    <x v="0"/>
    <n v="5"/>
    <s v="Unsatisfied"/>
    <n v="3"/>
    <x v="2"/>
    <s v="Good"/>
    <n v="0.89048182970530543"/>
  </r>
  <r>
    <x v="2216"/>
    <x v="3"/>
    <n v="37"/>
    <s v="Prefer not to say"/>
    <s v="Sales"/>
    <s v="Consulting"/>
    <n v="17"/>
    <x v="1"/>
    <n v="42"/>
    <n v="17"/>
    <n v="5"/>
    <s v="High"/>
    <x v="0"/>
    <s v="Yes"/>
    <x v="0"/>
    <n v="3"/>
    <s v="Satisfied"/>
    <n v="4"/>
    <x v="2"/>
    <s v="Good"/>
    <n v="0.14340278812111884"/>
  </r>
  <r>
    <x v="2217"/>
    <x v="2"/>
    <n v="27"/>
    <s v="Prefer not to say"/>
    <s v="Sales"/>
    <s v="Finance"/>
    <n v="7"/>
    <x v="1"/>
    <n v="45"/>
    <n v="19"/>
    <n v="4"/>
    <s v="High"/>
    <x v="3"/>
    <s v="No"/>
    <x v="2"/>
    <n v="3"/>
    <s v="Neutral"/>
    <n v="2"/>
    <x v="2"/>
    <s v="Good"/>
    <n v="6.3162244876732165E-3"/>
  </r>
  <r>
    <x v="2218"/>
    <x v="1"/>
    <n v="46"/>
    <s v="Male"/>
    <s v="HR"/>
    <s v="Manufacturing"/>
    <n v="24"/>
    <x v="0"/>
    <n v="43"/>
    <n v="3"/>
    <n v="4"/>
    <s v="Low"/>
    <x v="1"/>
    <s v="Yes"/>
    <x v="2"/>
    <n v="4"/>
    <s v="Satisfied"/>
    <n v="3"/>
    <x v="0"/>
    <s v="Poor"/>
    <n v="0.28410322651982223"/>
  </r>
  <r>
    <x v="2219"/>
    <x v="2"/>
    <n v="52"/>
    <s v="Prefer not to say"/>
    <s v="Designer"/>
    <s v="Retail"/>
    <n v="30"/>
    <x v="2"/>
    <n v="56"/>
    <n v="10"/>
    <n v="2"/>
    <s v="Medium"/>
    <x v="0"/>
    <s v="No"/>
    <x v="0"/>
    <n v="1"/>
    <s v="Neutral"/>
    <n v="5"/>
    <x v="0"/>
    <s v="Good"/>
    <n v="7.0873063602593378E-3"/>
  </r>
  <r>
    <x v="2220"/>
    <x v="3"/>
    <n v="42"/>
    <s v="Non-binary"/>
    <s v="Sales"/>
    <s v="Education"/>
    <n v="23"/>
    <x v="2"/>
    <n v="42"/>
    <n v="13"/>
    <n v="3"/>
    <s v="Medium"/>
    <x v="2"/>
    <s v="No"/>
    <x v="0"/>
    <n v="4"/>
    <s v="Unsatisfied"/>
    <n v="2"/>
    <x v="0"/>
    <s v="Good"/>
    <n v="0.57847720316698259"/>
  </r>
  <r>
    <x v="2221"/>
    <x v="3"/>
    <n v="48"/>
    <s v="Male"/>
    <s v="HR"/>
    <s v="Consulting"/>
    <n v="25"/>
    <x v="0"/>
    <n v="51"/>
    <n v="2"/>
    <n v="4"/>
    <s v="Medium"/>
    <x v="3"/>
    <s v="No"/>
    <x v="2"/>
    <n v="4"/>
    <s v="Neutral"/>
    <n v="4"/>
    <x v="0"/>
    <s v="Good"/>
    <n v="0.46344634458492873"/>
  </r>
  <r>
    <x v="2222"/>
    <x v="5"/>
    <n v="43"/>
    <s v="Non-binary"/>
    <s v="Designer"/>
    <s v="Healthcare"/>
    <n v="23"/>
    <x v="0"/>
    <n v="41"/>
    <n v="2"/>
    <n v="3"/>
    <s v="Low"/>
    <x v="1"/>
    <s v="No"/>
    <x v="1"/>
    <n v="4"/>
    <s v="Neutral"/>
    <n v="1"/>
    <x v="1"/>
    <s v="Poor"/>
    <n v="0.24377720252967117"/>
  </r>
  <r>
    <x v="2223"/>
    <x v="4"/>
    <n v="26"/>
    <s v="Prefer not to say"/>
    <s v="Data Scientist"/>
    <s v="Finance"/>
    <n v="4"/>
    <x v="2"/>
    <n v="41"/>
    <n v="7"/>
    <n v="1"/>
    <s v="Medium"/>
    <x v="3"/>
    <s v="Yes"/>
    <x v="2"/>
    <n v="5"/>
    <s v="Unsatisfied"/>
    <n v="4"/>
    <x v="0"/>
    <s v="Good"/>
    <n v="0.85077361678698482"/>
  </r>
  <r>
    <x v="2224"/>
    <x v="1"/>
    <n v="48"/>
    <s v="Male"/>
    <s v="Marketing"/>
    <s v="IT"/>
    <n v="27"/>
    <x v="0"/>
    <n v="39"/>
    <n v="12"/>
    <n v="4"/>
    <s v="Medium"/>
    <x v="3"/>
    <s v="Yes"/>
    <x v="2"/>
    <n v="2"/>
    <s v="Unsatisfied"/>
    <n v="1"/>
    <x v="0"/>
    <s v="Good"/>
    <n v="0.11186431853371259"/>
  </r>
  <r>
    <x v="2225"/>
    <x v="1"/>
    <n v="44"/>
    <s v="Non-binary"/>
    <s v="Sales"/>
    <s v="Consulting"/>
    <n v="23"/>
    <x v="0"/>
    <n v="24"/>
    <n v="3"/>
    <n v="5"/>
    <s v="Medium"/>
    <x v="0"/>
    <s v="No"/>
    <x v="1"/>
    <n v="3"/>
    <s v="Neutral"/>
    <n v="4"/>
    <x v="1"/>
    <s v="Good"/>
    <n v="0.97141581494580687"/>
  </r>
  <r>
    <x v="2226"/>
    <x v="3"/>
    <n v="47"/>
    <s v="Prefer not to say"/>
    <s v="Data Scientist"/>
    <s v="Retail"/>
    <n v="24"/>
    <x v="0"/>
    <n v="44"/>
    <n v="10"/>
    <n v="3"/>
    <s v="Low"/>
    <x v="1"/>
    <s v="Yes"/>
    <x v="2"/>
    <n v="4"/>
    <s v="Satisfied"/>
    <n v="5"/>
    <x v="2"/>
    <s v="Good"/>
    <n v="0.81993318938421511"/>
  </r>
  <r>
    <x v="2227"/>
    <x v="4"/>
    <n v="36"/>
    <s v="Female"/>
    <s v="Marketing"/>
    <s v="Healthcare"/>
    <n v="14"/>
    <x v="0"/>
    <n v="40"/>
    <n v="1"/>
    <n v="5"/>
    <s v="Medium"/>
    <x v="3"/>
    <s v="No"/>
    <x v="2"/>
    <n v="4"/>
    <s v="Unsatisfied"/>
    <n v="2"/>
    <x v="2"/>
    <s v="Average"/>
    <n v="0.44146092971524054"/>
  </r>
  <r>
    <x v="2228"/>
    <x v="1"/>
    <n v="46"/>
    <s v="Female"/>
    <s v="HR"/>
    <s v="Manufacturing"/>
    <n v="27"/>
    <x v="2"/>
    <n v="43"/>
    <n v="2"/>
    <n v="1"/>
    <s v="Medium"/>
    <x v="0"/>
    <s v="Yes"/>
    <x v="2"/>
    <n v="2"/>
    <s v="Unsatisfied"/>
    <n v="3"/>
    <x v="0"/>
    <s v="Average"/>
    <n v="0.78779032838564078"/>
  </r>
  <r>
    <x v="2229"/>
    <x v="0"/>
    <n v="47"/>
    <s v="Female"/>
    <s v="Designer"/>
    <s v="Manufacturing"/>
    <n v="26"/>
    <x v="2"/>
    <n v="36"/>
    <n v="1"/>
    <n v="5"/>
    <s v="High"/>
    <x v="3"/>
    <s v="No"/>
    <x v="2"/>
    <n v="3"/>
    <s v="Satisfied"/>
    <n v="2"/>
    <x v="2"/>
    <s v="Poor"/>
    <n v="5.3317777458366522E-2"/>
  </r>
  <r>
    <x v="2230"/>
    <x v="4"/>
    <n v="33"/>
    <s v="Non-binary"/>
    <s v="Marketing"/>
    <s v="Finance"/>
    <n v="11"/>
    <x v="0"/>
    <n v="37"/>
    <n v="11"/>
    <n v="2"/>
    <s v="Low"/>
    <x v="2"/>
    <s v="Yes"/>
    <x v="1"/>
    <n v="1"/>
    <s v="Unsatisfied"/>
    <n v="4"/>
    <x v="1"/>
    <s v="Good"/>
    <n v="0.97114801430306497"/>
  </r>
  <r>
    <x v="2231"/>
    <x v="3"/>
    <n v="49"/>
    <s v="Non-binary"/>
    <s v="Marketing"/>
    <s v="Consulting"/>
    <n v="26"/>
    <x v="0"/>
    <n v="52"/>
    <n v="15"/>
    <n v="3"/>
    <s v="High"/>
    <x v="0"/>
    <s v="No"/>
    <x v="2"/>
    <n v="3"/>
    <s v="Unsatisfied"/>
    <n v="5"/>
    <x v="1"/>
    <s v="Poor"/>
    <n v="0.57407881743419242"/>
  </r>
  <r>
    <x v="2232"/>
    <x v="3"/>
    <n v="26"/>
    <s v="Male"/>
    <s v="Marketing"/>
    <s v="Healthcare"/>
    <n v="3"/>
    <x v="1"/>
    <n v="26"/>
    <n v="7"/>
    <n v="3"/>
    <s v="High"/>
    <x v="1"/>
    <s v="No"/>
    <x v="1"/>
    <n v="5"/>
    <s v="Unsatisfied"/>
    <n v="4"/>
    <x v="0"/>
    <s v="Poor"/>
    <n v="0.22886769247850158"/>
  </r>
  <r>
    <x v="2233"/>
    <x v="5"/>
    <n v="43"/>
    <s v="Prefer not to say"/>
    <s v="Project Manager"/>
    <s v="Finance"/>
    <n v="21"/>
    <x v="0"/>
    <n v="40"/>
    <n v="9"/>
    <n v="3"/>
    <s v="Medium"/>
    <x v="2"/>
    <s v="Yes"/>
    <x v="1"/>
    <n v="4"/>
    <s v="Satisfied"/>
    <n v="3"/>
    <x v="2"/>
    <s v="Poor"/>
    <n v="0.45398065024923484"/>
  </r>
  <r>
    <x v="2234"/>
    <x v="0"/>
    <n v="39"/>
    <s v="Non-binary"/>
    <s v="Project Manager"/>
    <s v="IT"/>
    <n v="19"/>
    <x v="0"/>
    <n v="42"/>
    <n v="3"/>
    <n v="5"/>
    <s v="Low"/>
    <x v="0"/>
    <s v="No"/>
    <x v="1"/>
    <n v="4"/>
    <s v="Satisfied"/>
    <n v="3"/>
    <x v="0"/>
    <s v="Average"/>
    <n v="0.18141609668380287"/>
  </r>
  <r>
    <x v="2235"/>
    <x v="5"/>
    <n v="36"/>
    <s v="Male"/>
    <s v="Project Manager"/>
    <s v="Education"/>
    <n v="15"/>
    <x v="0"/>
    <n v="39"/>
    <n v="3"/>
    <n v="1"/>
    <s v="Low"/>
    <x v="3"/>
    <s v="No"/>
    <x v="1"/>
    <n v="1"/>
    <s v="Satisfied"/>
    <n v="2"/>
    <x v="2"/>
    <s v="Good"/>
    <n v="0.44051973944154132"/>
  </r>
  <r>
    <x v="2236"/>
    <x v="5"/>
    <n v="49"/>
    <s v="Prefer not to say"/>
    <s v="Project Manager"/>
    <s v="Consulting"/>
    <n v="27"/>
    <x v="2"/>
    <n v="43"/>
    <n v="3"/>
    <n v="2"/>
    <s v="Medium"/>
    <x v="1"/>
    <s v="Yes"/>
    <x v="1"/>
    <n v="1"/>
    <s v="Satisfied"/>
    <n v="2"/>
    <x v="1"/>
    <s v="Average"/>
    <n v="0.73740151616419236"/>
  </r>
  <r>
    <x v="2237"/>
    <x v="5"/>
    <n v="36"/>
    <s v="Non-binary"/>
    <s v="HR"/>
    <s v="Manufacturing"/>
    <n v="13"/>
    <x v="2"/>
    <n v="47"/>
    <n v="5"/>
    <n v="5"/>
    <s v="Medium"/>
    <x v="2"/>
    <s v="No"/>
    <x v="0"/>
    <n v="5"/>
    <s v="Neutral"/>
    <n v="4"/>
    <x v="2"/>
    <s v="Poor"/>
    <n v="2.2138587703792623E-2"/>
  </r>
  <r>
    <x v="2238"/>
    <x v="3"/>
    <n v="40"/>
    <s v="Prefer not to say"/>
    <s v="Software Engineer"/>
    <s v="Education"/>
    <n v="7"/>
    <x v="1"/>
    <n v="43"/>
    <n v="15"/>
    <n v="5"/>
    <s v="Low"/>
    <x v="1"/>
    <s v="No"/>
    <x v="2"/>
    <n v="4"/>
    <s v="Satisfied"/>
    <n v="1"/>
    <x v="0"/>
    <s v="Average"/>
    <n v="0.59077772170862419"/>
  </r>
  <r>
    <x v="2239"/>
    <x v="5"/>
    <n v="43"/>
    <s v="Prefer not to say"/>
    <s v="Sales"/>
    <s v="IT"/>
    <n v="22"/>
    <x v="2"/>
    <n v="29"/>
    <n v="4"/>
    <n v="2"/>
    <s v="High"/>
    <x v="2"/>
    <s v="Yes"/>
    <x v="0"/>
    <n v="4"/>
    <s v="Unsatisfied"/>
    <n v="3"/>
    <x v="2"/>
    <s v="Average"/>
    <n v="0.3585834231942221"/>
  </r>
  <r>
    <x v="2240"/>
    <x v="1"/>
    <n v="53"/>
    <s v="Male"/>
    <s v="Project Manager"/>
    <s v="Consulting"/>
    <n v="33"/>
    <x v="2"/>
    <n v="37"/>
    <n v="11"/>
    <n v="1"/>
    <s v="High"/>
    <x v="1"/>
    <s v="No"/>
    <x v="0"/>
    <n v="3"/>
    <s v="Unsatisfied"/>
    <n v="5"/>
    <x v="1"/>
    <s v="Good"/>
    <n v="0.93241892589019315"/>
  </r>
  <r>
    <x v="2241"/>
    <x v="0"/>
    <n v="25"/>
    <s v="Non-binary"/>
    <s v="Sales"/>
    <s v="Consulting"/>
    <n v="3"/>
    <x v="0"/>
    <n v="54"/>
    <n v="21"/>
    <n v="3"/>
    <s v="Low"/>
    <x v="0"/>
    <s v="Yes"/>
    <x v="2"/>
    <n v="3"/>
    <s v="Unsatisfied"/>
    <n v="1"/>
    <x v="0"/>
    <s v="Poor"/>
    <n v="0.91607231869103023"/>
  </r>
  <r>
    <x v="2242"/>
    <x v="3"/>
    <n v="27"/>
    <s v="Non-binary"/>
    <s v="Marketing"/>
    <s v="IT"/>
    <n v="4"/>
    <x v="2"/>
    <n v="33"/>
    <n v="5"/>
    <n v="3"/>
    <s v="High"/>
    <x v="3"/>
    <s v="Yes"/>
    <x v="1"/>
    <n v="3"/>
    <s v="Neutral"/>
    <n v="2"/>
    <x v="1"/>
    <s v="Poor"/>
    <n v="0.87889203448956599"/>
  </r>
  <r>
    <x v="2243"/>
    <x v="0"/>
    <n v="36"/>
    <s v="Female"/>
    <s v="Designer"/>
    <s v="IT"/>
    <n v="13"/>
    <x v="1"/>
    <n v="43"/>
    <n v="3"/>
    <n v="1"/>
    <s v="Medium"/>
    <x v="3"/>
    <s v="Yes"/>
    <x v="0"/>
    <n v="5"/>
    <s v="Unsatisfied"/>
    <n v="4"/>
    <x v="0"/>
    <s v="Good"/>
    <n v="0.6418696570440251"/>
  </r>
  <r>
    <x v="2244"/>
    <x v="0"/>
    <n v="36"/>
    <s v="Non-binary"/>
    <s v="HR"/>
    <s v="Finance"/>
    <n v="16"/>
    <x v="0"/>
    <n v="48"/>
    <n v="13"/>
    <n v="4"/>
    <s v="Low"/>
    <x v="1"/>
    <s v="No"/>
    <x v="1"/>
    <n v="5"/>
    <s v="Satisfied"/>
    <n v="1"/>
    <x v="1"/>
    <s v="Good"/>
    <n v="0.22218659439675359"/>
  </r>
  <r>
    <x v="2245"/>
    <x v="4"/>
    <n v="43"/>
    <s v="Male"/>
    <s v="Designer"/>
    <s v="Education"/>
    <n v="4"/>
    <x v="1"/>
    <n v="47"/>
    <n v="2"/>
    <n v="1"/>
    <s v="High"/>
    <x v="3"/>
    <s v="Yes"/>
    <x v="1"/>
    <n v="3"/>
    <s v="Unsatisfied"/>
    <n v="5"/>
    <x v="0"/>
    <s v="Poor"/>
    <n v="0.27561143927412957"/>
  </r>
  <r>
    <x v="2246"/>
    <x v="0"/>
    <n v="53"/>
    <s v="Non-binary"/>
    <s v="Software Engineer"/>
    <s v="IT"/>
    <n v="33"/>
    <x v="2"/>
    <n v="47"/>
    <n v="14"/>
    <n v="5"/>
    <s v="High"/>
    <x v="0"/>
    <s v="Yes"/>
    <x v="0"/>
    <n v="1"/>
    <s v="Unsatisfied"/>
    <n v="5"/>
    <x v="2"/>
    <s v="Average"/>
    <n v="0.27171447979352048"/>
  </r>
  <r>
    <x v="2247"/>
    <x v="0"/>
    <n v="35"/>
    <s v="Non-binary"/>
    <s v="Sales"/>
    <s v="Manufacturing"/>
    <n v="13"/>
    <x v="0"/>
    <n v="44"/>
    <n v="11"/>
    <n v="3"/>
    <s v="Medium"/>
    <x v="2"/>
    <s v="Yes"/>
    <x v="2"/>
    <n v="5"/>
    <s v="Neutral"/>
    <n v="4"/>
    <x v="1"/>
    <s v="Poor"/>
    <n v="0.17182745015431267"/>
  </r>
  <r>
    <x v="2248"/>
    <x v="4"/>
    <n v="55"/>
    <s v="Non-binary"/>
    <s v="Designer"/>
    <s v="Finance"/>
    <n v="33"/>
    <x v="1"/>
    <n v="43"/>
    <n v="18"/>
    <n v="5"/>
    <s v="High"/>
    <x v="1"/>
    <s v="Yes"/>
    <x v="0"/>
    <n v="4"/>
    <s v="Neutral"/>
    <n v="4"/>
    <x v="0"/>
    <s v="Average"/>
    <n v="0.32244415788673719"/>
  </r>
  <r>
    <x v="2249"/>
    <x v="2"/>
    <n v="39"/>
    <s v="Female"/>
    <s v="Software Engineer"/>
    <s v="Retail"/>
    <n v="18"/>
    <x v="0"/>
    <n v="45"/>
    <n v="13"/>
    <n v="5"/>
    <s v="Low"/>
    <x v="1"/>
    <s v="Yes"/>
    <x v="0"/>
    <n v="4"/>
    <s v="Neutral"/>
    <n v="3"/>
    <x v="0"/>
    <s v="Average"/>
    <n v="0.20151863062825015"/>
  </r>
  <r>
    <x v="2250"/>
    <x v="5"/>
    <n v="35"/>
    <s v="Prefer not to say"/>
    <s v="Project Manager"/>
    <s v="Retail"/>
    <n v="14"/>
    <x v="2"/>
    <n v="46"/>
    <n v="2"/>
    <n v="1"/>
    <s v="Low"/>
    <x v="0"/>
    <s v="No"/>
    <x v="1"/>
    <n v="2"/>
    <s v="Unsatisfied"/>
    <n v="2"/>
    <x v="2"/>
    <s v="Poor"/>
    <n v="0.89261141104342057"/>
  </r>
  <r>
    <x v="2251"/>
    <x v="3"/>
    <n v="47"/>
    <s v="Male"/>
    <s v="HR"/>
    <s v="Consulting"/>
    <n v="26"/>
    <x v="1"/>
    <n v="42"/>
    <n v="19"/>
    <n v="1"/>
    <s v="Low"/>
    <x v="3"/>
    <s v="No"/>
    <x v="2"/>
    <n v="5"/>
    <s v="Unsatisfied"/>
    <n v="2"/>
    <x v="0"/>
    <s v="Average"/>
    <n v="5.1674385574296489E-2"/>
  </r>
  <r>
    <x v="2252"/>
    <x v="0"/>
    <n v="29"/>
    <s v="Male"/>
    <s v="Software Engineer"/>
    <s v="Consulting"/>
    <n v="7"/>
    <x v="1"/>
    <n v="38"/>
    <n v="7"/>
    <n v="2"/>
    <s v="Medium"/>
    <x v="0"/>
    <s v="Yes"/>
    <x v="1"/>
    <n v="5"/>
    <s v="Satisfied"/>
    <n v="4"/>
    <x v="0"/>
    <s v="Poor"/>
    <n v="0.8387408832738743"/>
  </r>
  <r>
    <x v="2253"/>
    <x v="3"/>
    <n v="39"/>
    <s v="Male"/>
    <s v="Designer"/>
    <s v="Consulting"/>
    <n v="19"/>
    <x v="2"/>
    <n v="45"/>
    <n v="1"/>
    <n v="2"/>
    <s v="Low"/>
    <x v="1"/>
    <s v="No"/>
    <x v="2"/>
    <n v="5"/>
    <s v="Satisfied"/>
    <n v="5"/>
    <x v="2"/>
    <s v="Good"/>
    <n v="0.35479901468993502"/>
  </r>
  <r>
    <x v="2254"/>
    <x v="2"/>
    <n v="38"/>
    <s v="Non-binary"/>
    <s v="Designer"/>
    <s v="IT"/>
    <n v="18"/>
    <x v="2"/>
    <n v="41"/>
    <n v="10"/>
    <n v="4"/>
    <s v="High"/>
    <x v="3"/>
    <s v="No"/>
    <x v="0"/>
    <n v="4"/>
    <s v="Satisfied"/>
    <n v="1"/>
    <x v="0"/>
    <s v="Good"/>
    <n v="0.45182262654121974"/>
  </r>
  <r>
    <x v="2255"/>
    <x v="4"/>
    <n v="45"/>
    <s v="Prefer not to say"/>
    <s v="Software Engineer"/>
    <s v="Consulting"/>
    <n v="26"/>
    <x v="2"/>
    <n v="36"/>
    <n v="4"/>
    <n v="1"/>
    <s v="Medium"/>
    <x v="2"/>
    <s v="No"/>
    <x v="0"/>
    <n v="2"/>
    <s v="Unsatisfied"/>
    <n v="5"/>
    <x v="0"/>
    <s v="Average"/>
    <n v="0.16427717188915836"/>
  </r>
  <r>
    <x v="2256"/>
    <x v="5"/>
    <n v="37"/>
    <s v="Non-binary"/>
    <s v="Software Engineer"/>
    <s v="Healthcare"/>
    <n v="3"/>
    <x v="2"/>
    <n v="45"/>
    <n v="5"/>
    <n v="4"/>
    <s v="Medium"/>
    <x v="3"/>
    <s v="Yes"/>
    <x v="1"/>
    <n v="3"/>
    <s v="Neutral"/>
    <n v="1"/>
    <x v="1"/>
    <s v="Poor"/>
    <n v="0.61384117570316798"/>
  </r>
  <r>
    <x v="2257"/>
    <x v="2"/>
    <n v="40"/>
    <s v="Female"/>
    <s v="Project Manager"/>
    <s v="Manufacturing"/>
    <n v="21"/>
    <x v="0"/>
    <n v="44"/>
    <n v="2"/>
    <n v="5"/>
    <s v="Medium"/>
    <x v="3"/>
    <s v="Yes"/>
    <x v="1"/>
    <n v="2"/>
    <s v="Unsatisfied"/>
    <n v="5"/>
    <x v="0"/>
    <s v="Average"/>
    <n v="4.4066591962185875E-2"/>
  </r>
  <r>
    <x v="2258"/>
    <x v="4"/>
    <n v="42"/>
    <s v="Female"/>
    <s v="Project Manager"/>
    <s v="Consulting"/>
    <n v="19"/>
    <x v="2"/>
    <n v="40"/>
    <n v="7"/>
    <n v="2"/>
    <s v="High"/>
    <x v="3"/>
    <s v="No"/>
    <x v="1"/>
    <n v="3"/>
    <s v="Satisfied"/>
    <n v="4"/>
    <x v="0"/>
    <s v="Average"/>
    <n v="0.50999648105138062"/>
  </r>
  <r>
    <x v="2259"/>
    <x v="3"/>
    <n v="48"/>
    <s v="Male"/>
    <s v="Marketing"/>
    <s v="Retail"/>
    <n v="27"/>
    <x v="2"/>
    <n v="34"/>
    <n v="3"/>
    <n v="2"/>
    <s v="Medium"/>
    <x v="1"/>
    <s v="Yes"/>
    <x v="1"/>
    <n v="1"/>
    <s v="Satisfied"/>
    <n v="2"/>
    <x v="2"/>
    <s v="Poor"/>
    <n v="0.87544207777838545"/>
  </r>
  <r>
    <x v="2260"/>
    <x v="0"/>
    <n v="27"/>
    <s v="Female"/>
    <s v="Designer"/>
    <s v="Retail"/>
    <n v="8"/>
    <x v="2"/>
    <n v="46"/>
    <n v="15"/>
    <n v="2"/>
    <s v="Low"/>
    <x v="1"/>
    <s v="No"/>
    <x v="2"/>
    <n v="3"/>
    <s v="Unsatisfied"/>
    <n v="2"/>
    <x v="0"/>
    <s v="Average"/>
    <n v="0.89886236194088853"/>
  </r>
  <r>
    <x v="2261"/>
    <x v="4"/>
    <n v="37"/>
    <s v="Non-binary"/>
    <s v="Sales"/>
    <s v="Consulting"/>
    <n v="15"/>
    <x v="1"/>
    <n v="38"/>
    <n v="15"/>
    <n v="4"/>
    <s v="Medium"/>
    <x v="0"/>
    <s v="No"/>
    <x v="2"/>
    <n v="5"/>
    <s v="Unsatisfied"/>
    <n v="4"/>
    <x v="0"/>
    <s v="Poor"/>
    <n v="0.57831512830259491"/>
  </r>
  <r>
    <x v="2262"/>
    <x v="1"/>
    <n v="41"/>
    <s v="Female"/>
    <s v="Marketing"/>
    <s v="Education"/>
    <n v="20"/>
    <x v="1"/>
    <n v="44"/>
    <n v="4"/>
    <n v="1"/>
    <s v="Medium"/>
    <x v="0"/>
    <s v="Yes"/>
    <x v="0"/>
    <n v="3"/>
    <s v="Neutral"/>
    <n v="4"/>
    <x v="2"/>
    <s v="Good"/>
    <n v="0.59595758738412097"/>
  </r>
  <r>
    <x v="2263"/>
    <x v="0"/>
    <n v="28"/>
    <s v="Non-binary"/>
    <s v="Project Manager"/>
    <s v="Healthcare"/>
    <n v="6"/>
    <x v="2"/>
    <n v="46"/>
    <n v="11"/>
    <n v="2"/>
    <s v="Low"/>
    <x v="1"/>
    <s v="Yes"/>
    <x v="1"/>
    <n v="1"/>
    <s v="Satisfied"/>
    <n v="1"/>
    <x v="2"/>
    <s v="Average"/>
    <n v="0.14973707849406792"/>
  </r>
  <r>
    <x v="2264"/>
    <x v="5"/>
    <n v="47"/>
    <s v="Female"/>
    <s v="Software Engineer"/>
    <s v="Healthcare"/>
    <n v="7"/>
    <x v="0"/>
    <n v="38"/>
    <n v="1"/>
    <n v="1"/>
    <s v="Low"/>
    <x v="2"/>
    <s v="No"/>
    <x v="1"/>
    <n v="4"/>
    <s v="Neutral"/>
    <n v="5"/>
    <x v="1"/>
    <s v="Average"/>
    <n v="7.3920263425164889E-2"/>
  </r>
  <r>
    <x v="2265"/>
    <x v="2"/>
    <n v="35"/>
    <s v="Non-binary"/>
    <s v="Sales"/>
    <s v="Healthcare"/>
    <n v="14"/>
    <x v="0"/>
    <n v="26"/>
    <n v="1"/>
    <n v="1"/>
    <s v="Low"/>
    <x v="1"/>
    <s v="Yes"/>
    <x v="1"/>
    <n v="2"/>
    <s v="Satisfied"/>
    <n v="1"/>
    <x v="2"/>
    <s v="Average"/>
    <n v="0.71461378454275049"/>
  </r>
  <r>
    <x v="2266"/>
    <x v="0"/>
    <n v="33"/>
    <s v="Non-binary"/>
    <s v="Designer"/>
    <s v="Education"/>
    <n v="4"/>
    <x v="0"/>
    <n v="20"/>
    <n v="3"/>
    <n v="3"/>
    <s v="High"/>
    <x v="3"/>
    <s v="Yes"/>
    <x v="0"/>
    <n v="5"/>
    <s v="Unsatisfied"/>
    <n v="1"/>
    <x v="2"/>
    <s v="Average"/>
    <n v="0.88318191817537617"/>
  </r>
  <r>
    <x v="2267"/>
    <x v="5"/>
    <n v="55"/>
    <s v="Female"/>
    <s v="Project Manager"/>
    <s v="Manufacturing"/>
    <n v="7"/>
    <x v="2"/>
    <n v="43"/>
    <n v="3"/>
    <n v="2"/>
    <s v="High"/>
    <x v="3"/>
    <s v="Yes"/>
    <x v="0"/>
    <n v="5"/>
    <s v="Satisfied"/>
    <n v="1"/>
    <x v="2"/>
    <s v="Poor"/>
    <n v="0.93933804719878433"/>
  </r>
  <r>
    <x v="2268"/>
    <x v="3"/>
    <n v="37"/>
    <s v="Prefer not to say"/>
    <s v="Data Scientist"/>
    <s v="Healthcare"/>
    <n v="16"/>
    <x v="1"/>
    <n v="43"/>
    <n v="2"/>
    <n v="4"/>
    <s v="High"/>
    <x v="3"/>
    <s v="No"/>
    <x v="1"/>
    <n v="1"/>
    <s v="Neutral"/>
    <n v="1"/>
    <x v="2"/>
    <s v="Average"/>
    <n v="6.6538853672191922E-2"/>
  </r>
  <r>
    <x v="2269"/>
    <x v="0"/>
    <n v="43"/>
    <s v="Male"/>
    <s v="Sales"/>
    <s v="Finance"/>
    <n v="23"/>
    <x v="2"/>
    <n v="41"/>
    <n v="5"/>
    <n v="4"/>
    <s v="Low"/>
    <x v="0"/>
    <s v="No"/>
    <x v="0"/>
    <n v="3"/>
    <s v="Satisfied"/>
    <n v="3"/>
    <x v="1"/>
    <s v="Good"/>
    <n v="0.74119730454839095"/>
  </r>
  <r>
    <x v="2270"/>
    <x v="3"/>
    <n v="45"/>
    <s v="Male"/>
    <s v="Project Manager"/>
    <s v="Consulting"/>
    <n v="26"/>
    <x v="2"/>
    <n v="44"/>
    <n v="1"/>
    <n v="3"/>
    <s v="High"/>
    <x v="0"/>
    <s v="Yes"/>
    <x v="2"/>
    <n v="1"/>
    <s v="Satisfied"/>
    <n v="2"/>
    <x v="1"/>
    <s v="Average"/>
    <n v="7.4945818634460259E-2"/>
  </r>
  <r>
    <x v="2271"/>
    <x v="1"/>
    <n v="37"/>
    <s v="Female"/>
    <s v="Data Scientist"/>
    <s v="Education"/>
    <n v="17"/>
    <x v="2"/>
    <n v="31"/>
    <n v="1"/>
    <n v="2"/>
    <s v="Low"/>
    <x v="1"/>
    <s v="No"/>
    <x v="1"/>
    <n v="4"/>
    <s v="Satisfied"/>
    <n v="1"/>
    <x v="0"/>
    <s v="Average"/>
    <n v="0.78920243231832254"/>
  </r>
  <r>
    <x v="2272"/>
    <x v="2"/>
    <n v="31"/>
    <s v="Male"/>
    <s v="Project Manager"/>
    <s v="IT"/>
    <n v="10"/>
    <x v="2"/>
    <n v="43"/>
    <n v="11"/>
    <n v="3"/>
    <s v="High"/>
    <x v="3"/>
    <s v="Yes"/>
    <x v="2"/>
    <n v="4"/>
    <s v="Neutral"/>
    <n v="1"/>
    <x v="1"/>
    <s v="Good"/>
    <n v="0.69639126660666162"/>
  </r>
  <r>
    <x v="2273"/>
    <x v="1"/>
    <n v="60"/>
    <s v="Male"/>
    <s v="Data Scientist"/>
    <s v="Retail"/>
    <n v="39"/>
    <x v="0"/>
    <n v="32"/>
    <n v="5"/>
    <n v="1"/>
    <s v="Medium"/>
    <x v="1"/>
    <s v="Yes"/>
    <x v="2"/>
    <n v="2"/>
    <s v="Unsatisfied"/>
    <n v="5"/>
    <x v="1"/>
    <s v="Poor"/>
    <n v="6.9871884851646748E-2"/>
  </r>
  <r>
    <x v="2274"/>
    <x v="3"/>
    <n v="35"/>
    <s v="Female"/>
    <s v="Project Manager"/>
    <s v="Retail"/>
    <n v="13"/>
    <x v="0"/>
    <n v="54"/>
    <n v="3"/>
    <n v="5"/>
    <s v="Medium"/>
    <x v="3"/>
    <s v="Yes"/>
    <x v="1"/>
    <n v="2"/>
    <s v="Unsatisfied"/>
    <n v="2"/>
    <x v="0"/>
    <s v="Good"/>
    <n v="0.21171834508032816"/>
  </r>
  <r>
    <x v="2275"/>
    <x v="4"/>
    <n v="32"/>
    <s v="Female"/>
    <s v="Designer"/>
    <s v="Manufacturing"/>
    <n v="12"/>
    <x v="2"/>
    <n v="46"/>
    <n v="6"/>
    <n v="4"/>
    <s v="Low"/>
    <x v="1"/>
    <s v="Yes"/>
    <x v="2"/>
    <n v="4"/>
    <s v="Unsatisfied"/>
    <n v="3"/>
    <x v="0"/>
    <s v="Poor"/>
    <n v="0.54503630023735938"/>
  </r>
  <r>
    <x v="2276"/>
    <x v="0"/>
    <n v="29"/>
    <s v="Prefer not to say"/>
    <s v="Project Manager"/>
    <s v="Education"/>
    <n v="9"/>
    <x v="2"/>
    <n v="48"/>
    <n v="16"/>
    <n v="3"/>
    <s v="Medium"/>
    <x v="0"/>
    <s v="No"/>
    <x v="0"/>
    <n v="4"/>
    <s v="Unsatisfied"/>
    <n v="1"/>
    <x v="2"/>
    <s v="Average"/>
    <n v="2.1561759260352975E-2"/>
  </r>
  <r>
    <x v="2277"/>
    <x v="5"/>
    <n v="30"/>
    <s v="Female"/>
    <s v="Designer"/>
    <s v="Retail"/>
    <n v="8"/>
    <x v="0"/>
    <n v="45"/>
    <n v="5"/>
    <n v="2"/>
    <s v="High"/>
    <x v="2"/>
    <s v="No"/>
    <x v="0"/>
    <n v="2"/>
    <s v="Unsatisfied"/>
    <n v="2"/>
    <x v="2"/>
    <s v="Good"/>
    <n v="0.78947512409670362"/>
  </r>
  <r>
    <x v="2278"/>
    <x v="0"/>
    <n v="49"/>
    <s v="Non-binary"/>
    <s v="Sales"/>
    <s v="Retail"/>
    <n v="26"/>
    <x v="2"/>
    <n v="37"/>
    <n v="4"/>
    <n v="3"/>
    <s v="Low"/>
    <x v="0"/>
    <s v="No"/>
    <x v="0"/>
    <n v="5"/>
    <s v="Neutral"/>
    <n v="3"/>
    <x v="2"/>
    <s v="Poor"/>
    <n v="3.5274687212666356E-3"/>
  </r>
  <r>
    <x v="2279"/>
    <x v="1"/>
    <n v="39"/>
    <s v="Prefer not to say"/>
    <s v="Data Scientist"/>
    <s v="Retail"/>
    <n v="19"/>
    <x v="0"/>
    <n v="29"/>
    <n v="1"/>
    <n v="4"/>
    <s v="Medium"/>
    <x v="3"/>
    <s v="No"/>
    <x v="1"/>
    <n v="5"/>
    <s v="Satisfied"/>
    <n v="3"/>
    <x v="0"/>
    <s v="Good"/>
    <n v="0.21164604714634394"/>
  </r>
  <r>
    <x v="2280"/>
    <x v="4"/>
    <n v="30"/>
    <s v="Female"/>
    <s v="Project Manager"/>
    <s v="Healthcare"/>
    <n v="11"/>
    <x v="0"/>
    <n v="41"/>
    <n v="7"/>
    <n v="1"/>
    <s v="Low"/>
    <x v="3"/>
    <s v="Yes"/>
    <x v="1"/>
    <n v="5"/>
    <s v="Neutral"/>
    <n v="2"/>
    <x v="0"/>
    <s v="Average"/>
    <n v="0.82313048543147938"/>
  </r>
  <r>
    <x v="2281"/>
    <x v="3"/>
    <n v="54"/>
    <s v="Prefer not to say"/>
    <s v="Sales"/>
    <s v="IT"/>
    <n v="31"/>
    <x v="0"/>
    <n v="38"/>
    <n v="2"/>
    <n v="2"/>
    <s v="Medium"/>
    <x v="3"/>
    <s v="Yes"/>
    <x v="0"/>
    <n v="1"/>
    <s v="Neutral"/>
    <n v="5"/>
    <x v="2"/>
    <s v="Poor"/>
    <n v="0.81528857840395585"/>
  </r>
  <r>
    <x v="2282"/>
    <x v="5"/>
    <n v="41"/>
    <s v="Female"/>
    <s v="Data Scientist"/>
    <s v="IT"/>
    <n v="20"/>
    <x v="0"/>
    <n v="47"/>
    <n v="13"/>
    <n v="4"/>
    <s v="Low"/>
    <x v="1"/>
    <s v="No"/>
    <x v="2"/>
    <n v="5"/>
    <s v="Satisfied"/>
    <n v="5"/>
    <x v="2"/>
    <s v="Average"/>
    <n v="0.47247143002636771"/>
  </r>
  <r>
    <x v="2283"/>
    <x v="1"/>
    <n v="42"/>
    <s v="Non-binary"/>
    <s v="Marketing"/>
    <s v="IT"/>
    <n v="22"/>
    <x v="0"/>
    <n v="47"/>
    <n v="3"/>
    <n v="2"/>
    <s v="Low"/>
    <x v="1"/>
    <s v="No"/>
    <x v="1"/>
    <n v="2"/>
    <s v="Satisfied"/>
    <n v="5"/>
    <x v="0"/>
    <s v="Poor"/>
    <n v="0.62513746570426432"/>
  </r>
  <r>
    <x v="2284"/>
    <x v="4"/>
    <n v="39"/>
    <s v="Non-binary"/>
    <s v="Sales"/>
    <s v="IT"/>
    <n v="20"/>
    <x v="1"/>
    <n v="52"/>
    <n v="14"/>
    <n v="3"/>
    <s v="Medium"/>
    <x v="2"/>
    <s v="No"/>
    <x v="2"/>
    <n v="2"/>
    <s v="Unsatisfied"/>
    <n v="4"/>
    <x v="2"/>
    <s v="Good"/>
    <n v="0.88749442351513042"/>
  </r>
  <r>
    <x v="2285"/>
    <x v="0"/>
    <n v="48"/>
    <s v="Female"/>
    <s v="Data Scientist"/>
    <s v="Consulting"/>
    <n v="26"/>
    <x v="1"/>
    <n v="33"/>
    <n v="2"/>
    <n v="5"/>
    <s v="High"/>
    <x v="3"/>
    <s v="Yes"/>
    <x v="2"/>
    <n v="5"/>
    <s v="Satisfied"/>
    <n v="2"/>
    <x v="1"/>
    <s v="Good"/>
    <n v="0.32429366486930655"/>
  </r>
  <r>
    <x v="2286"/>
    <x v="1"/>
    <n v="38"/>
    <s v="Prefer not to say"/>
    <s v="Designer"/>
    <s v="Manufacturing"/>
    <n v="15"/>
    <x v="0"/>
    <n v="52"/>
    <n v="5"/>
    <n v="2"/>
    <s v="High"/>
    <x v="2"/>
    <s v="Yes"/>
    <x v="2"/>
    <n v="2"/>
    <s v="Neutral"/>
    <n v="1"/>
    <x v="2"/>
    <s v="Average"/>
    <n v="0.52036141900692712"/>
  </r>
  <r>
    <x v="2287"/>
    <x v="4"/>
    <n v="31"/>
    <s v="Prefer not to say"/>
    <s v="Marketing"/>
    <s v="Finance"/>
    <n v="9"/>
    <x v="1"/>
    <n v="42"/>
    <n v="21"/>
    <n v="1"/>
    <s v="Low"/>
    <x v="1"/>
    <s v="No"/>
    <x v="1"/>
    <n v="1"/>
    <s v="Unsatisfied"/>
    <n v="1"/>
    <x v="2"/>
    <s v="Good"/>
    <n v="0.71431474370412718"/>
  </r>
  <r>
    <x v="2288"/>
    <x v="2"/>
    <n v="46"/>
    <s v="Male"/>
    <s v="Project Manager"/>
    <s v="IT"/>
    <n v="24"/>
    <x v="0"/>
    <n v="45"/>
    <n v="4"/>
    <n v="4"/>
    <s v="Medium"/>
    <x v="2"/>
    <s v="No"/>
    <x v="2"/>
    <n v="3"/>
    <s v="Satisfied"/>
    <n v="5"/>
    <x v="2"/>
    <s v="Poor"/>
    <n v="0.94226939635559948"/>
  </r>
  <r>
    <x v="2289"/>
    <x v="3"/>
    <n v="59"/>
    <s v="Male"/>
    <s v="Software Engineer"/>
    <s v="Finance"/>
    <n v="37"/>
    <x v="2"/>
    <n v="45"/>
    <n v="1"/>
    <n v="2"/>
    <s v="Low"/>
    <x v="2"/>
    <s v="Yes"/>
    <x v="0"/>
    <n v="2"/>
    <s v="Unsatisfied"/>
    <n v="1"/>
    <x v="2"/>
    <s v="Average"/>
    <n v="0.872145836435682"/>
  </r>
  <r>
    <x v="2290"/>
    <x v="5"/>
    <n v="35"/>
    <s v="Male"/>
    <s v="Marketing"/>
    <s v="Finance"/>
    <n v="14"/>
    <x v="0"/>
    <n v="47"/>
    <n v="12"/>
    <n v="4"/>
    <s v="High"/>
    <x v="0"/>
    <s v="No"/>
    <x v="1"/>
    <n v="4"/>
    <s v="Satisfied"/>
    <n v="1"/>
    <x v="0"/>
    <s v="Good"/>
    <n v="4.0601938553375794E-2"/>
  </r>
  <r>
    <x v="2291"/>
    <x v="3"/>
    <n v="44"/>
    <s v="Non-binary"/>
    <s v="HR"/>
    <s v="Consulting"/>
    <n v="25"/>
    <x v="0"/>
    <n v="33"/>
    <n v="1"/>
    <n v="5"/>
    <s v="Low"/>
    <x v="2"/>
    <s v="No"/>
    <x v="1"/>
    <n v="1"/>
    <s v="Unsatisfied"/>
    <n v="1"/>
    <x v="1"/>
    <s v="Average"/>
    <n v="0.15252175048763972"/>
  </r>
  <r>
    <x v="2292"/>
    <x v="0"/>
    <n v="41"/>
    <s v="Prefer not to say"/>
    <s v="Data Scientist"/>
    <s v="Consulting"/>
    <n v="20"/>
    <x v="2"/>
    <n v="41"/>
    <n v="3"/>
    <n v="3"/>
    <s v="High"/>
    <x v="2"/>
    <s v="Yes"/>
    <x v="1"/>
    <n v="4"/>
    <s v="Unsatisfied"/>
    <n v="2"/>
    <x v="0"/>
    <s v="Good"/>
    <n v="0.67076034340552226"/>
  </r>
  <r>
    <x v="2293"/>
    <x v="4"/>
    <n v="49"/>
    <s v="Prefer not to say"/>
    <s v="Sales"/>
    <s v="Healthcare"/>
    <n v="5"/>
    <x v="0"/>
    <n v="45"/>
    <n v="1"/>
    <n v="5"/>
    <s v="Medium"/>
    <x v="3"/>
    <s v="No"/>
    <x v="0"/>
    <n v="2"/>
    <s v="Unsatisfied"/>
    <n v="5"/>
    <x v="2"/>
    <s v="Average"/>
    <n v="0.4407081473591592"/>
  </r>
  <r>
    <x v="2294"/>
    <x v="5"/>
    <n v="34"/>
    <s v="Prefer not to say"/>
    <s v="Project Manager"/>
    <s v="Healthcare"/>
    <n v="12"/>
    <x v="2"/>
    <n v="31"/>
    <n v="2"/>
    <n v="2"/>
    <s v="High"/>
    <x v="3"/>
    <s v="No"/>
    <x v="2"/>
    <n v="3"/>
    <s v="Satisfied"/>
    <n v="2"/>
    <x v="1"/>
    <s v="Average"/>
    <n v="0.33397972258961206"/>
  </r>
  <r>
    <x v="2295"/>
    <x v="4"/>
    <n v="28"/>
    <s v="Non-binary"/>
    <s v="Sales"/>
    <s v="Finance"/>
    <n v="8"/>
    <x v="2"/>
    <n v="45"/>
    <n v="18"/>
    <n v="2"/>
    <s v="High"/>
    <x v="3"/>
    <s v="No"/>
    <x v="1"/>
    <n v="5"/>
    <s v="Satisfied"/>
    <n v="4"/>
    <x v="2"/>
    <s v="Average"/>
    <n v="0.8674422337282135"/>
  </r>
  <r>
    <x v="2296"/>
    <x v="2"/>
    <n v="49"/>
    <s v="Male"/>
    <s v="Designer"/>
    <s v="Finance"/>
    <n v="27"/>
    <x v="1"/>
    <n v="50"/>
    <n v="9"/>
    <n v="5"/>
    <s v="Low"/>
    <x v="3"/>
    <s v="No"/>
    <x v="0"/>
    <n v="5"/>
    <s v="Neutral"/>
    <n v="1"/>
    <x v="1"/>
    <s v="Poor"/>
    <n v="0.23034870809087615"/>
  </r>
  <r>
    <x v="2297"/>
    <x v="0"/>
    <n v="32"/>
    <s v="Male"/>
    <s v="Marketing"/>
    <s v="Finance"/>
    <n v="9"/>
    <x v="1"/>
    <n v="55"/>
    <n v="17"/>
    <n v="5"/>
    <s v="Low"/>
    <x v="2"/>
    <s v="Yes"/>
    <x v="2"/>
    <n v="3"/>
    <s v="Neutral"/>
    <n v="3"/>
    <x v="2"/>
    <s v="Poor"/>
    <n v="0.65656123464462057"/>
  </r>
  <r>
    <x v="2298"/>
    <x v="0"/>
    <n v="28"/>
    <s v="Female"/>
    <s v="Sales"/>
    <s v="Retail"/>
    <n v="9"/>
    <x v="2"/>
    <n v="48"/>
    <n v="18"/>
    <n v="5"/>
    <s v="High"/>
    <x v="2"/>
    <s v="No"/>
    <x v="1"/>
    <n v="2"/>
    <s v="Unsatisfied"/>
    <n v="5"/>
    <x v="1"/>
    <s v="Good"/>
    <n v="0.75682325190065047"/>
  </r>
  <r>
    <x v="2299"/>
    <x v="1"/>
    <n v="29"/>
    <s v="Male"/>
    <s v="Data Scientist"/>
    <s v="IT"/>
    <n v="8"/>
    <x v="1"/>
    <n v="42"/>
    <n v="9"/>
    <n v="2"/>
    <s v="High"/>
    <x v="1"/>
    <s v="No"/>
    <x v="2"/>
    <n v="5"/>
    <s v="Satisfied"/>
    <n v="2"/>
    <x v="0"/>
    <s v="Poor"/>
    <n v="0.85634836222767463"/>
  </r>
  <r>
    <x v="2300"/>
    <x v="3"/>
    <n v="24"/>
    <s v="Female"/>
    <s v="Sales"/>
    <s v="Finance"/>
    <n v="1"/>
    <x v="0"/>
    <n v="29"/>
    <n v="10"/>
    <n v="5"/>
    <s v="Low"/>
    <x v="1"/>
    <s v="Yes"/>
    <x v="1"/>
    <n v="1"/>
    <s v="Neutral"/>
    <n v="2"/>
    <x v="1"/>
    <s v="Average"/>
    <n v="0.22274485302506564"/>
  </r>
  <r>
    <x v="2301"/>
    <x v="5"/>
    <n v="46"/>
    <s v="Female"/>
    <s v="Data Scientist"/>
    <s v="Education"/>
    <n v="24"/>
    <x v="2"/>
    <n v="41"/>
    <n v="4"/>
    <n v="3"/>
    <s v="Low"/>
    <x v="2"/>
    <s v="No"/>
    <x v="2"/>
    <n v="4"/>
    <s v="Satisfied"/>
    <n v="5"/>
    <x v="1"/>
    <s v="Good"/>
    <n v="0.48697102019306582"/>
  </r>
  <r>
    <x v="2302"/>
    <x v="2"/>
    <n v="42"/>
    <s v="Male"/>
    <s v="Project Manager"/>
    <s v="IT"/>
    <n v="22"/>
    <x v="1"/>
    <n v="47"/>
    <n v="4"/>
    <n v="3"/>
    <s v="Low"/>
    <x v="3"/>
    <s v="No"/>
    <x v="0"/>
    <n v="3"/>
    <s v="Neutral"/>
    <n v="5"/>
    <x v="2"/>
    <s v="Poor"/>
    <n v="0.44816973078491729"/>
  </r>
  <r>
    <x v="2303"/>
    <x v="3"/>
    <n v="32"/>
    <s v="Prefer not to say"/>
    <s v="Data Scientist"/>
    <s v="Retail"/>
    <n v="12"/>
    <x v="0"/>
    <n v="22"/>
    <n v="0"/>
    <n v="4"/>
    <s v="Medium"/>
    <x v="1"/>
    <s v="No"/>
    <x v="1"/>
    <n v="5"/>
    <s v="Satisfied"/>
    <n v="5"/>
    <x v="2"/>
    <s v="Average"/>
    <n v="0.36509896804215525"/>
  </r>
  <r>
    <x v="2304"/>
    <x v="3"/>
    <n v="36"/>
    <s v="Non-binary"/>
    <s v="Marketing"/>
    <s v="Finance"/>
    <n v="14"/>
    <x v="0"/>
    <n v="52"/>
    <n v="15"/>
    <n v="1"/>
    <s v="Low"/>
    <x v="1"/>
    <s v="No"/>
    <x v="1"/>
    <n v="4"/>
    <s v="Neutral"/>
    <n v="2"/>
    <x v="1"/>
    <s v="Good"/>
    <n v="0.32786069517081273"/>
  </r>
  <r>
    <x v="2305"/>
    <x v="4"/>
    <n v="32"/>
    <s v="Prefer not to say"/>
    <s v="Marketing"/>
    <s v="Education"/>
    <n v="12"/>
    <x v="0"/>
    <n v="40"/>
    <n v="3"/>
    <n v="3"/>
    <s v="Medium"/>
    <x v="3"/>
    <s v="No"/>
    <x v="2"/>
    <n v="5"/>
    <s v="Unsatisfied"/>
    <n v="1"/>
    <x v="2"/>
    <s v="Average"/>
    <n v="1.5159851493217413E-2"/>
  </r>
  <r>
    <x v="2306"/>
    <x v="0"/>
    <n v="42"/>
    <s v="Male"/>
    <s v="Designer"/>
    <s v="Consulting"/>
    <n v="22"/>
    <x v="2"/>
    <n v="42"/>
    <n v="1"/>
    <n v="3"/>
    <s v="Low"/>
    <x v="1"/>
    <s v="Yes"/>
    <x v="2"/>
    <n v="4"/>
    <s v="Unsatisfied"/>
    <n v="5"/>
    <x v="0"/>
    <s v="Average"/>
    <n v="0.10964487612427398"/>
  </r>
  <r>
    <x v="2307"/>
    <x v="0"/>
    <n v="53"/>
    <s v="Female"/>
    <s v="HR"/>
    <s v="Healthcare"/>
    <n v="31"/>
    <x v="2"/>
    <n v="46"/>
    <n v="11"/>
    <n v="4"/>
    <s v="Low"/>
    <x v="1"/>
    <s v="Yes"/>
    <x v="2"/>
    <n v="1"/>
    <s v="Neutral"/>
    <n v="2"/>
    <x v="0"/>
    <s v="Good"/>
    <n v="0.72498575201176763"/>
  </r>
  <r>
    <x v="2308"/>
    <x v="3"/>
    <n v="31"/>
    <s v="Female"/>
    <s v="HR"/>
    <s v="IT"/>
    <n v="9"/>
    <x v="0"/>
    <n v="40"/>
    <n v="11"/>
    <n v="3"/>
    <s v="High"/>
    <x v="0"/>
    <s v="No"/>
    <x v="1"/>
    <n v="2"/>
    <s v="Satisfied"/>
    <n v="1"/>
    <x v="1"/>
    <s v="Poor"/>
    <n v="0.945146928790216"/>
  </r>
  <r>
    <x v="2309"/>
    <x v="5"/>
    <n v="59"/>
    <s v="Male"/>
    <s v="Project Manager"/>
    <s v="Healthcare"/>
    <n v="7"/>
    <x v="0"/>
    <n v="32"/>
    <n v="4"/>
    <n v="1"/>
    <s v="Low"/>
    <x v="1"/>
    <s v="Yes"/>
    <x v="1"/>
    <n v="3"/>
    <s v="Neutral"/>
    <n v="4"/>
    <x v="1"/>
    <s v="Average"/>
    <n v="0.87677933765275795"/>
  </r>
  <r>
    <x v="2310"/>
    <x v="1"/>
    <n v="39"/>
    <s v="Male"/>
    <s v="Project Manager"/>
    <s v="Consulting"/>
    <n v="19"/>
    <x v="0"/>
    <n v="30"/>
    <n v="6"/>
    <n v="2"/>
    <s v="Medium"/>
    <x v="3"/>
    <s v="Yes"/>
    <x v="2"/>
    <n v="2"/>
    <s v="Unsatisfied"/>
    <n v="2"/>
    <x v="2"/>
    <s v="Poor"/>
    <n v="3.8094287520021419E-2"/>
  </r>
  <r>
    <x v="2311"/>
    <x v="4"/>
    <n v="36"/>
    <s v="Non-binary"/>
    <s v="Software Engineer"/>
    <s v="Finance"/>
    <n v="13"/>
    <x v="1"/>
    <n v="40"/>
    <n v="1"/>
    <n v="5"/>
    <s v="Medium"/>
    <x v="2"/>
    <s v="Yes"/>
    <x v="2"/>
    <n v="5"/>
    <s v="Neutral"/>
    <n v="1"/>
    <x v="0"/>
    <s v="Poor"/>
    <n v="0.14279421161007377"/>
  </r>
  <r>
    <x v="2312"/>
    <x v="2"/>
    <n v="39"/>
    <s v="Male"/>
    <s v="Designer"/>
    <s v="Manufacturing"/>
    <n v="16"/>
    <x v="0"/>
    <n v="48"/>
    <n v="2"/>
    <n v="4"/>
    <s v="High"/>
    <x v="0"/>
    <s v="No"/>
    <x v="0"/>
    <n v="4"/>
    <s v="Unsatisfied"/>
    <n v="2"/>
    <x v="0"/>
    <s v="Poor"/>
    <n v="0.32111758279855651"/>
  </r>
  <r>
    <x v="2313"/>
    <x v="2"/>
    <n v="42"/>
    <s v="Male"/>
    <s v="Sales"/>
    <s v="Retail"/>
    <n v="21"/>
    <x v="2"/>
    <n v="43"/>
    <n v="5"/>
    <n v="5"/>
    <s v="Low"/>
    <x v="1"/>
    <s v="Yes"/>
    <x v="2"/>
    <n v="5"/>
    <s v="Satisfied"/>
    <n v="2"/>
    <x v="1"/>
    <s v="Good"/>
    <n v="0.97170666206766754"/>
  </r>
  <r>
    <x v="2314"/>
    <x v="0"/>
    <n v="42"/>
    <s v="Male"/>
    <s v="Software Engineer"/>
    <s v="Consulting"/>
    <n v="20"/>
    <x v="1"/>
    <n v="40"/>
    <n v="7"/>
    <n v="1"/>
    <s v="High"/>
    <x v="3"/>
    <s v="Yes"/>
    <x v="2"/>
    <n v="3"/>
    <s v="Satisfied"/>
    <n v="2"/>
    <x v="2"/>
    <s v="Poor"/>
    <n v="0.39927604797497951"/>
  </r>
  <r>
    <x v="2315"/>
    <x v="2"/>
    <n v="47"/>
    <s v="Female"/>
    <s v="Software Engineer"/>
    <s v="Finance"/>
    <n v="24"/>
    <x v="0"/>
    <n v="32"/>
    <n v="7"/>
    <n v="5"/>
    <s v="Medium"/>
    <x v="1"/>
    <s v="No"/>
    <x v="1"/>
    <n v="1"/>
    <s v="Neutral"/>
    <n v="4"/>
    <x v="1"/>
    <s v="Poor"/>
    <n v="0.32936494133469996"/>
  </r>
  <r>
    <x v="2316"/>
    <x v="3"/>
    <n v="41"/>
    <s v="Male"/>
    <s v="Sales"/>
    <s v="Consulting"/>
    <n v="4"/>
    <x v="0"/>
    <n v="50"/>
    <n v="15"/>
    <n v="1"/>
    <s v="High"/>
    <x v="0"/>
    <s v="Yes"/>
    <x v="1"/>
    <n v="4"/>
    <s v="Neutral"/>
    <n v="1"/>
    <x v="0"/>
    <s v="Average"/>
    <n v="0.36753429404657434"/>
  </r>
  <r>
    <x v="2317"/>
    <x v="2"/>
    <n v="33"/>
    <s v="Prefer not to say"/>
    <s v="Software Engineer"/>
    <s v="Retail"/>
    <n v="11"/>
    <x v="1"/>
    <n v="45"/>
    <n v="3"/>
    <n v="3"/>
    <s v="High"/>
    <x v="0"/>
    <s v="No"/>
    <x v="2"/>
    <n v="3"/>
    <s v="Satisfied"/>
    <n v="1"/>
    <x v="2"/>
    <s v="Average"/>
    <n v="0.48511390609221194"/>
  </r>
  <r>
    <x v="2318"/>
    <x v="4"/>
    <n v="48"/>
    <s v="Prefer not to say"/>
    <s v="Project Manager"/>
    <s v="IT"/>
    <n v="29"/>
    <x v="2"/>
    <n v="45"/>
    <n v="8"/>
    <n v="3"/>
    <s v="High"/>
    <x v="3"/>
    <s v="Yes"/>
    <x v="2"/>
    <n v="5"/>
    <s v="Satisfied"/>
    <n v="2"/>
    <x v="2"/>
    <s v="Average"/>
    <n v="0.33785526388483966"/>
  </r>
  <r>
    <x v="2319"/>
    <x v="0"/>
    <n v="29"/>
    <s v="Prefer not to say"/>
    <s v="Software Engineer"/>
    <s v="Manufacturing"/>
    <n v="10"/>
    <x v="1"/>
    <n v="43"/>
    <n v="10"/>
    <n v="5"/>
    <s v="Low"/>
    <x v="1"/>
    <s v="No"/>
    <x v="2"/>
    <n v="1"/>
    <s v="Unsatisfied"/>
    <n v="2"/>
    <x v="1"/>
    <s v="Average"/>
    <n v="0.77124365723861832"/>
  </r>
  <r>
    <x v="2320"/>
    <x v="4"/>
    <n v="48"/>
    <s v="Prefer not to say"/>
    <s v="Sales"/>
    <s v="Retail"/>
    <n v="29"/>
    <x v="0"/>
    <n v="38"/>
    <n v="1"/>
    <n v="1"/>
    <s v="Medium"/>
    <x v="3"/>
    <s v="No"/>
    <x v="0"/>
    <n v="1"/>
    <s v="Unsatisfied"/>
    <n v="3"/>
    <x v="1"/>
    <s v="Poor"/>
    <n v="0.9694776159012356"/>
  </r>
  <r>
    <x v="2321"/>
    <x v="3"/>
    <n v="48"/>
    <s v="Non-binary"/>
    <s v="Data Scientist"/>
    <s v="Retail"/>
    <n v="28"/>
    <x v="0"/>
    <n v="45"/>
    <n v="11"/>
    <n v="3"/>
    <s v="Medium"/>
    <x v="3"/>
    <s v="Yes"/>
    <x v="0"/>
    <n v="4"/>
    <s v="Satisfied"/>
    <n v="4"/>
    <x v="0"/>
    <s v="Poor"/>
    <n v="3.0954042143616967E-2"/>
  </r>
  <r>
    <x v="2322"/>
    <x v="4"/>
    <n v="46"/>
    <s v="Male"/>
    <s v="Designer"/>
    <s v="Healthcare"/>
    <n v="25"/>
    <x v="2"/>
    <n v="39"/>
    <n v="3"/>
    <n v="4"/>
    <s v="Low"/>
    <x v="3"/>
    <s v="No"/>
    <x v="0"/>
    <n v="2"/>
    <s v="Unsatisfied"/>
    <n v="1"/>
    <x v="1"/>
    <s v="Average"/>
    <n v="0.11260664946718957"/>
  </r>
  <r>
    <x v="2323"/>
    <x v="4"/>
    <n v="40"/>
    <s v="Male"/>
    <s v="HR"/>
    <s v="Finance"/>
    <n v="18"/>
    <x v="1"/>
    <n v="20"/>
    <n v="1"/>
    <n v="3"/>
    <s v="Medium"/>
    <x v="1"/>
    <s v="No"/>
    <x v="0"/>
    <n v="1"/>
    <s v="Unsatisfied"/>
    <n v="2"/>
    <x v="2"/>
    <s v="Poor"/>
    <n v="0.87174005410837285"/>
  </r>
  <r>
    <x v="2324"/>
    <x v="4"/>
    <n v="48"/>
    <s v="Non-binary"/>
    <s v="Marketing"/>
    <s v="Manufacturing"/>
    <n v="26"/>
    <x v="0"/>
    <n v="46"/>
    <n v="1"/>
    <n v="1"/>
    <s v="Low"/>
    <x v="2"/>
    <s v="Yes"/>
    <x v="2"/>
    <n v="4"/>
    <s v="Unsatisfied"/>
    <n v="1"/>
    <x v="1"/>
    <s v="Poor"/>
    <n v="0.88920068151442211"/>
  </r>
  <r>
    <x v="2325"/>
    <x v="4"/>
    <n v="35"/>
    <s v="Female"/>
    <s v="HR"/>
    <s v="Retail"/>
    <n v="16"/>
    <x v="0"/>
    <n v="30"/>
    <n v="0"/>
    <n v="3"/>
    <s v="High"/>
    <x v="0"/>
    <s v="No"/>
    <x v="2"/>
    <n v="3"/>
    <s v="Satisfied"/>
    <n v="1"/>
    <x v="2"/>
    <s v="Good"/>
    <n v="0.2693820198796002"/>
  </r>
  <r>
    <x v="2326"/>
    <x v="4"/>
    <n v="43"/>
    <s v="Non-binary"/>
    <s v="Designer"/>
    <s v="Manufacturing"/>
    <n v="20"/>
    <x v="2"/>
    <n v="43"/>
    <n v="5"/>
    <n v="2"/>
    <s v="High"/>
    <x v="3"/>
    <s v="Yes"/>
    <x v="0"/>
    <n v="3"/>
    <s v="Neutral"/>
    <n v="4"/>
    <x v="0"/>
    <s v="Good"/>
    <n v="0.92841204388327603"/>
  </r>
  <r>
    <x v="2327"/>
    <x v="4"/>
    <n v="35"/>
    <s v="Female"/>
    <s v="Marketing"/>
    <s v="Education"/>
    <n v="12"/>
    <x v="0"/>
    <n v="57"/>
    <n v="16"/>
    <n v="2"/>
    <s v="Low"/>
    <x v="3"/>
    <s v="Yes"/>
    <x v="1"/>
    <n v="2"/>
    <s v="Satisfied"/>
    <n v="1"/>
    <x v="0"/>
    <s v="Average"/>
    <n v="0.82344950008216433"/>
  </r>
  <r>
    <x v="2328"/>
    <x v="4"/>
    <n v="42"/>
    <s v="Prefer not to say"/>
    <s v="Data Scientist"/>
    <s v="Manufacturing"/>
    <n v="19"/>
    <x v="1"/>
    <n v="45"/>
    <n v="1"/>
    <n v="5"/>
    <s v="High"/>
    <x v="3"/>
    <s v="No"/>
    <x v="0"/>
    <n v="5"/>
    <s v="Unsatisfied"/>
    <n v="4"/>
    <x v="2"/>
    <s v="Poor"/>
    <n v="0.8664381765289707"/>
  </r>
  <r>
    <x v="2329"/>
    <x v="3"/>
    <n v="47"/>
    <s v="Prefer not to say"/>
    <s v="Sales"/>
    <s v="Consulting"/>
    <n v="4"/>
    <x v="1"/>
    <n v="42"/>
    <n v="10"/>
    <n v="4"/>
    <s v="Low"/>
    <x v="0"/>
    <s v="Yes"/>
    <x v="2"/>
    <n v="3"/>
    <s v="Neutral"/>
    <n v="4"/>
    <x v="2"/>
    <s v="Good"/>
    <n v="2.7623936701148377E-2"/>
  </r>
  <r>
    <x v="2330"/>
    <x v="3"/>
    <n v="34"/>
    <s v="Prefer not to say"/>
    <s v="HR"/>
    <s v="Education"/>
    <n v="13"/>
    <x v="0"/>
    <n v="22"/>
    <n v="1"/>
    <n v="2"/>
    <s v="Low"/>
    <x v="3"/>
    <s v="No"/>
    <x v="0"/>
    <n v="2"/>
    <s v="Unsatisfied"/>
    <n v="3"/>
    <x v="0"/>
    <s v="Good"/>
    <n v="0.59071220068063779"/>
  </r>
  <r>
    <x v="2331"/>
    <x v="2"/>
    <n v="32"/>
    <s v="Male"/>
    <s v="Data Scientist"/>
    <s v="Manufacturing"/>
    <n v="11"/>
    <x v="0"/>
    <n v="48"/>
    <n v="15"/>
    <n v="1"/>
    <s v="Low"/>
    <x v="1"/>
    <s v="Yes"/>
    <x v="2"/>
    <n v="1"/>
    <s v="Neutral"/>
    <n v="1"/>
    <x v="1"/>
    <s v="Poor"/>
    <n v="0.94825545506003406"/>
  </r>
  <r>
    <x v="2332"/>
    <x v="1"/>
    <n v="48"/>
    <s v="Male"/>
    <s v="Project Manager"/>
    <s v="Finance"/>
    <n v="26"/>
    <x v="0"/>
    <n v="52"/>
    <n v="16"/>
    <n v="1"/>
    <s v="Medium"/>
    <x v="3"/>
    <s v="Yes"/>
    <x v="0"/>
    <n v="3"/>
    <s v="Satisfied"/>
    <n v="4"/>
    <x v="0"/>
    <s v="Poor"/>
    <n v="0.27381043864525045"/>
  </r>
  <r>
    <x v="2333"/>
    <x v="5"/>
    <n v="36"/>
    <s v="Prefer not to say"/>
    <s v="Software Engineer"/>
    <s v="IT"/>
    <n v="3"/>
    <x v="2"/>
    <n v="45"/>
    <n v="3"/>
    <n v="4"/>
    <s v="High"/>
    <x v="0"/>
    <s v="No"/>
    <x v="2"/>
    <n v="3"/>
    <s v="Neutral"/>
    <n v="4"/>
    <x v="1"/>
    <s v="Average"/>
    <n v="0.81049015712674932"/>
  </r>
  <r>
    <x v="2334"/>
    <x v="1"/>
    <n v="47"/>
    <s v="Non-binary"/>
    <s v="Software Engineer"/>
    <s v="Finance"/>
    <n v="25"/>
    <x v="0"/>
    <n v="40"/>
    <n v="11"/>
    <n v="2"/>
    <s v="Medium"/>
    <x v="2"/>
    <s v="No"/>
    <x v="0"/>
    <n v="4"/>
    <s v="Neutral"/>
    <n v="5"/>
    <x v="2"/>
    <s v="Poor"/>
    <n v="0.2532601295094894"/>
  </r>
  <r>
    <x v="2335"/>
    <x v="2"/>
    <n v="26"/>
    <s v="Female"/>
    <s v="Project Manager"/>
    <s v="Consulting"/>
    <n v="7"/>
    <x v="0"/>
    <n v="51"/>
    <n v="18"/>
    <n v="2"/>
    <s v="Medium"/>
    <x v="0"/>
    <s v="Yes"/>
    <x v="2"/>
    <n v="4"/>
    <s v="Satisfied"/>
    <n v="1"/>
    <x v="0"/>
    <s v="Average"/>
    <n v="0.99496681814338495"/>
  </r>
  <r>
    <x v="2336"/>
    <x v="4"/>
    <n v="36"/>
    <s v="Prefer not to say"/>
    <s v="Designer"/>
    <s v="Consulting"/>
    <n v="14"/>
    <x v="0"/>
    <n v="38"/>
    <n v="2"/>
    <n v="3"/>
    <s v="Low"/>
    <x v="2"/>
    <s v="Yes"/>
    <x v="1"/>
    <n v="1"/>
    <s v="Unsatisfied"/>
    <n v="5"/>
    <x v="2"/>
    <s v="Average"/>
    <n v="0.69835491825793283"/>
  </r>
  <r>
    <x v="2337"/>
    <x v="0"/>
    <n v="39"/>
    <s v="Prefer not to say"/>
    <s v="Project Manager"/>
    <s v="Education"/>
    <n v="20"/>
    <x v="0"/>
    <n v="38"/>
    <n v="8"/>
    <n v="5"/>
    <s v="Medium"/>
    <x v="2"/>
    <s v="Yes"/>
    <x v="2"/>
    <n v="1"/>
    <s v="Satisfied"/>
    <n v="3"/>
    <x v="0"/>
    <s v="Average"/>
    <n v="0.64215106818027023"/>
  </r>
  <r>
    <x v="2338"/>
    <x v="0"/>
    <n v="38"/>
    <s v="Male"/>
    <s v="Sales"/>
    <s v="IT"/>
    <n v="17"/>
    <x v="2"/>
    <n v="36"/>
    <n v="5"/>
    <n v="3"/>
    <s v="Low"/>
    <x v="2"/>
    <s v="Yes"/>
    <x v="0"/>
    <n v="2"/>
    <s v="Unsatisfied"/>
    <n v="2"/>
    <x v="1"/>
    <s v="Poor"/>
    <n v="0.40148635246682352"/>
  </r>
  <r>
    <x v="2339"/>
    <x v="0"/>
    <n v="25"/>
    <s v="Prefer not to say"/>
    <s v="Designer"/>
    <s v="Retail"/>
    <n v="4"/>
    <x v="2"/>
    <n v="44"/>
    <n v="15"/>
    <n v="2"/>
    <s v="Low"/>
    <x v="2"/>
    <s v="No"/>
    <x v="1"/>
    <n v="3"/>
    <s v="Satisfied"/>
    <n v="3"/>
    <x v="1"/>
    <s v="Average"/>
    <n v="0.18261577732980017"/>
  </r>
  <r>
    <x v="2340"/>
    <x v="3"/>
    <n v="23"/>
    <s v="Non-binary"/>
    <s v="Marketing"/>
    <s v="Manufacturing"/>
    <n v="3"/>
    <x v="2"/>
    <n v="40"/>
    <n v="6"/>
    <n v="3"/>
    <s v="High"/>
    <x v="3"/>
    <s v="Yes"/>
    <x v="2"/>
    <n v="1"/>
    <s v="Neutral"/>
    <n v="2"/>
    <x v="2"/>
    <s v="Good"/>
    <n v="0.32501577253272895"/>
  </r>
  <r>
    <x v="2341"/>
    <x v="1"/>
    <n v="41"/>
    <s v="Prefer not to say"/>
    <s v="HR"/>
    <s v="IT"/>
    <n v="19"/>
    <x v="1"/>
    <n v="45"/>
    <n v="10"/>
    <n v="5"/>
    <s v="High"/>
    <x v="0"/>
    <s v="No"/>
    <x v="2"/>
    <n v="3"/>
    <s v="Unsatisfied"/>
    <n v="2"/>
    <x v="2"/>
    <s v="Average"/>
    <n v="0.61244071306606229"/>
  </r>
  <r>
    <x v="2342"/>
    <x v="5"/>
    <n v="50"/>
    <s v="Prefer not to say"/>
    <s v="Marketing"/>
    <s v="Finance"/>
    <n v="6"/>
    <x v="1"/>
    <n v="47"/>
    <n v="2"/>
    <n v="2"/>
    <s v="Low"/>
    <x v="1"/>
    <s v="Yes"/>
    <x v="1"/>
    <n v="2"/>
    <s v="Neutral"/>
    <n v="5"/>
    <x v="1"/>
    <s v="Poor"/>
    <n v="0.19512794920065768"/>
  </r>
  <r>
    <x v="2343"/>
    <x v="1"/>
    <n v="25"/>
    <s v="Prefer not to say"/>
    <s v="Project Manager"/>
    <s v="Retail"/>
    <n v="4"/>
    <x v="0"/>
    <n v="46"/>
    <n v="17"/>
    <n v="2"/>
    <s v="Low"/>
    <x v="1"/>
    <s v="No"/>
    <x v="1"/>
    <n v="2"/>
    <s v="Neutral"/>
    <n v="5"/>
    <x v="0"/>
    <s v="Average"/>
    <n v="0.5803443624814123"/>
  </r>
  <r>
    <x v="2344"/>
    <x v="5"/>
    <n v="50"/>
    <s v="Female"/>
    <s v="Marketing"/>
    <s v="Consulting"/>
    <n v="28"/>
    <x v="1"/>
    <n v="40"/>
    <n v="12"/>
    <n v="2"/>
    <s v="Low"/>
    <x v="1"/>
    <s v="No"/>
    <x v="2"/>
    <n v="4"/>
    <s v="Unsatisfied"/>
    <n v="1"/>
    <x v="1"/>
    <s v="Average"/>
    <n v="0.42800997835758059"/>
  </r>
  <r>
    <x v="2345"/>
    <x v="2"/>
    <n v="32"/>
    <s v="Male"/>
    <s v="HR"/>
    <s v="Retail"/>
    <n v="5"/>
    <x v="0"/>
    <n v="30"/>
    <n v="8"/>
    <n v="1"/>
    <s v="Low"/>
    <x v="0"/>
    <s v="No"/>
    <x v="0"/>
    <n v="3"/>
    <s v="Unsatisfied"/>
    <n v="5"/>
    <x v="1"/>
    <s v="Average"/>
    <n v="0.88463002244483246"/>
  </r>
  <r>
    <x v="2346"/>
    <x v="1"/>
    <n v="37"/>
    <s v="Female"/>
    <s v="Marketing"/>
    <s v="IT"/>
    <n v="15"/>
    <x v="0"/>
    <n v="23"/>
    <n v="2"/>
    <n v="5"/>
    <s v="Low"/>
    <x v="1"/>
    <s v="No"/>
    <x v="2"/>
    <n v="2"/>
    <s v="Satisfied"/>
    <n v="3"/>
    <x v="1"/>
    <s v="Good"/>
    <n v="0.457508073061483"/>
  </r>
  <r>
    <x v="2347"/>
    <x v="1"/>
    <n v="48"/>
    <s v="Male"/>
    <s v="HR"/>
    <s v="Healthcare"/>
    <n v="8"/>
    <x v="0"/>
    <n v="38"/>
    <n v="2"/>
    <n v="4"/>
    <s v="Low"/>
    <x v="2"/>
    <s v="Yes"/>
    <x v="0"/>
    <n v="2"/>
    <s v="Unsatisfied"/>
    <n v="4"/>
    <x v="2"/>
    <s v="Good"/>
    <n v="0.68747504125908487"/>
  </r>
  <r>
    <x v="2348"/>
    <x v="1"/>
    <n v="48"/>
    <s v="Prefer not to say"/>
    <s v="Software Engineer"/>
    <s v="Education"/>
    <n v="29"/>
    <x v="1"/>
    <n v="35"/>
    <n v="6"/>
    <n v="5"/>
    <s v="Low"/>
    <x v="1"/>
    <s v="No"/>
    <x v="0"/>
    <n v="3"/>
    <s v="Neutral"/>
    <n v="2"/>
    <x v="1"/>
    <s v="Average"/>
    <n v="4.8162574717057871E-2"/>
  </r>
  <r>
    <x v="2349"/>
    <x v="0"/>
    <n v="42"/>
    <s v="Prefer not to say"/>
    <s v="Designer"/>
    <s v="Retail"/>
    <n v="21"/>
    <x v="0"/>
    <n v="29"/>
    <n v="4"/>
    <n v="5"/>
    <s v="High"/>
    <x v="0"/>
    <s v="No"/>
    <x v="2"/>
    <n v="2"/>
    <s v="Neutral"/>
    <n v="4"/>
    <x v="0"/>
    <s v="Poor"/>
    <n v="0.21100983553354069"/>
  </r>
  <r>
    <x v="2350"/>
    <x v="2"/>
    <n v="42"/>
    <s v="Non-binary"/>
    <s v="Designer"/>
    <s v="Consulting"/>
    <n v="21"/>
    <x v="1"/>
    <n v="45"/>
    <n v="16"/>
    <n v="1"/>
    <s v="Medium"/>
    <x v="3"/>
    <s v="Yes"/>
    <x v="0"/>
    <n v="4"/>
    <s v="Unsatisfied"/>
    <n v="3"/>
    <x v="0"/>
    <s v="Average"/>
    <n v="8.1082392183332574E-2"/>
  </r>
  <r>
    <x v="2351"/>
    <x v="1"/>
    <n v="33"/>
    <s v="Non-binary"/>
    <s v="HR"/>
    <s v="Consulting"/>
    <n v="14"/>
    <x v="1"/>
    <n v="42"/>
    <n v="13"/>
    <n v="5"/>
    <s v="Low"/>
    <x v="3"/>
    <s v="No"/>
    <x v="0"/>
    <n v="3"/>
    <s v="Unsatisfied"/>
    <n v="1"/>
    <x v="1"/>
    <s v="Good"/>
    <n v="0.79819121412650729"/>
  </r>
  <r>
    <x v="2352"/>
    <x v="1"/>
    <n v="34"/>
    <s v="Male"/>
    <s v="Sales"/>
    <s v="Retail"/>
    <n v="13"/>
    <x v="2"/>
    <n v="41"/>
    <n v="13"/>
    <n v="4"/>
    <s v="Low"/>
    <x v="1"/>
    <s v="No"/>
    <x v="2"/>
    <n v="2"/>
    <s v="Satisfied"/>
    <n v="2"/>
    <x v="0"/>
    <s v="Good"/>
    <n v="0.61633333503426724"/>
  </r>
  <r>
    <x v="2353"/>
    <x v="0"/>
    <n v="33"/>
    <s v="Male"/>
    <s v="Software Engineer"/>
    <s v="Finance"/>
    <n v="11"/>
    <x v="2"/>
    <n v="43"/>
    <n v="9"/>
    <n v="3"/>
    <s v="Low"/>
    <x v="1"/>
    <s v="No"/>
    <x v="1"/>
    <n v="2"/>
    <s v="Satisfied"/>
    <n v="5"/>
    <x v="0"/>
    <s v="Poor"/>
    <n v="0.36284502818812681"/>
  </r>
  <r>
    <x v="2354"/>
    <x v="0"/>
    <n v="40"/>
    <s v="Male"/>
    <s v="Project Manager"/>
    <s v="Retail"/>
    <n v="18"/>
    <x v="0"/>
    <n v="33"/>
    <n v="1"/>
    <n v="5"/>
    <s v="Low"/>
    <x v="3"/>
    <s v="Yes"/>
    <x v="0"/>
    <n v="3"/>
    <s v="Unsatisfied"/>
    <n v="1"/>
    <x v="1"/>
    <s v="Poor"/>
    <n v="0.70841056621300347"/>
  </r>
  <r>
    <x v="2355"/>
    <x v="4"/>
    <n v="32"/>
    <s v="Female"/>
    <s v="HR"/>
    <s v="IT"/>
    <n v="13"/>
    <x v="1"/>
    <n v="50"/>
    <n v="16"/>
    <n v="4"/>
    <s v="High"/>
    <x v="3"/>
    <s v="No"/>
    <x v="2"/>
    <n v="1"/>
    <s v="Unsatisfied"/>
    <n v="3"/>
    <x v="0"/>
    <s v="Average"/>
    <n v="0.11616325771530756"/>
  </r>
  <r>
    <x v="2356"/>
    <x v="3"/>
    <n v="48"/>
    <s v="Female"/>
    <s v="HR"/>
    <s v="Healthcare"/>
    <n v="29"/>
    <x v="0"/>
    <n v="40"/>
    <n v="12"/>
    <n v="1"/>
    <s v="Low"/>
    <x v="1"/>
    <s v="No"/>
    <x v="1"/>
    <n v="5"/>
    <s v="Satisfied"/>
    <n v="5"/>
    <x v="2"/>
    <s v="Good"/>
    <n v="0.22248327381974409"/>
  </r>
  <r>
    <x v="2357"/>
    <x v="5"/>
    <n v="22"/>
    <s v="Non-binary"/>
    <s v="Data Scientist"/>
    <s v="Education"/>
    <n v="1"/>
    <x v="0"/>
    <n v="51"/>
    <n v="5"/>
    <n v="3"/>
    <s v="Medium"/>
    <x v="0"/>
    <s v="No"/>
    <x v="1"/>
    <n v="1"/>
    <s v="Satisfied"/>
    <n v="2"/>
    <x v="2"/>
    <s v="Poor"/>
    <n v="0.17380186179571855"/>
  </r>
  <r>
    <x v="2358"/>
    <x v="2"/>
    <n v="55"/>
    <s v="Male"/>
    <s v="HR"/>
    <s v="Finance"/>
    <n v="35"/>
    <x v="0"/>
    <n v="29"/>
    <n v="4"/>
    <n v="2"/>
    <s v="Low"/>
    <x v="3"/>
    <s v="Yes"/>
    <x v="1"/>
    <n v="2"/>
    <s v="Unsatisfied"/>
    <n v="3"/>
    <x v="2"/>
    <s v="Good"/>
    <n v="0.38466528580371451"/>
  </r>
  <r>
    <x v="2359"/>
    <x v="1"/>
    <n v="32"/>
    <s v="Male"/>
    <s v="Data Scientist"/>
    <s v="Retail"/>
    <n v="11"/>
    <x v="1"/>
    <n v="35"/>
    <n v="3"/>
    <n v="3"/>
    <s v="High"/>
    <x v="3"/>
    <s v="No"/>
    <x v="2"/>
    <n v="5"/>
    <s v="Satisfied"/>
    <n v="1"/>
    <x v="2"/>
    <s v="Average"/>
    <n v="0.30085334231088834"/>
  </r>
  <r>
    <x v="2360"/>
    <x v="2"/>
    <n v="43"/>
    <s v="Prefer not to say"/>
    <s v="HR"/>
    <s v="IT"/>
    <n v="21"/>
    <x v="1"/>
    <n v="44"/>
    <n v="3"/>
    <n v="1"/>
    <s v="Medium"/>
    <x v="3"/>
    <s v="No"/>
    <x v="2"/>
    <n v="2"/>
    <s v="Unsatisfied"/>
    <n v="4"/>
    <x v="2"/>
    <s v="Poor"/>
    <n v="0.39493763477945143"/>
  </r>
  <r>
    <x v="2361"/>
    <x v="2"/>
    <n v="43"/>
    <s v="Male"/>
    <s v="Software Engineer"/>
    <s v="Consulting"/>
    <n v="23"/>
    <x v="2"/>
    <n v="37"/>
    <n v="2"/>
    <n v="3"/>
    <s v="High"/>
    <x v="3"/>
    <s v="Yes"/>
    <x v="1"/>
    <n v="2"/>
    <s v="Neutral"/>
    <n v="4"/>
    <x v="2"/>
    <s v="Poor"/>
    <n v="0.79458346764986509"/>
  </r>
  <r>
    <x v="2362"/>
    <x v="1"/>
    <n v="41"/>
    <s v="Prefer not to say"/>
    <s v="Designer"/>
    <s v="Finance"/>
    <n v="19"/>
    <x v="0"/>
    <n v="29"/>
    <n v="5"/>
    <n v="5"/>
    <s v="Medium"/>
    <x v="3"/>
    <s v="Yes"/>
    <x v="1"/>
    <n v="3"/>
    <s v="Unsatisfied"/>
    <n v="2"/>
    <x v="2"/>
    <s v="Average"/>
    <n v="0.40206454275041825"/>
  </r>
  <r>
    <x v="2363"/>
    <x v="5"/>
    <n v="39"/>
    <s v="Female"/>
    <s v="Software Engineer"/>
    <s v="IT"/>
    <n v="18"/>
    <x v="2"/>
    <n v="38"/>
    <n v="1"/>
    <n v="2"/>
    <s v="High"/>
    <x v="2"/>
    <s v="No"/>
    <x v="1"/>
    <n v="3"/>
    <s v="Unsatisfied"/>
    <n v="1"/>
    <x v="1"/>
    <s v="Average"/>
    <n v="0.51230557499416196"/>
  </r>
  <r>
    <x v="2364"/>
    <x v="5"/>
    <n v="35"/>
    <s v="Female"/>
    <s v="Sales"/>
    <s v="Education"/>
    <n v="14"/>
    <x v="0"/>
    <n v="40"/>
    <n v="2"/>
    <n v="5"/>
    <s v="Medium"/>
    <x v="0"/>
    <s v="Yes"/>
    <x v="2"/>
    <n v="3"/>
    <s v="Satisfied"/>
    <n v="5"/>
    <x v="1"/>
    <s v="Good"/>
    <n v="0.3125980379613803"/>
  </r>
  <r>
    <x v="2365"/>
    <x v="5"/>
    <n v="40"/>
    <s v="Female"/>
    <s v="Sales"/>
    <s v="Healthcare"/>
    <n v="19"/>
    <x v="0"/>
    <n v="44"/>
    <n v="3"/>
    <n v="1"/>
    <s v="Low"/>
    <x v="0"/>
    <s v="No"/>
    <x v="2"/>
    <n v="3"/>
    <s v="Unsatisfied"/>
    <n v="1"/>
    <x v="0"/>
    <s v="Poor"/>
    <n v="0.3350283330925713"/>
  </r>
  <r>
    <x v="2366"/>
    <x v="0"/>
    <n v="28"/>
    <s v="Female"/>
    <s v="Sales"/>
    <s v="IT"/>
    <n v="7"/>
    <x v="2"/>
    <n v="46"/>
    <n v="17"/>
    <n v="5"/>
    <s v="High"/>
    <x v="2"/>
    <s v="Yes"/>
    <x v="1"/>
    <n v="1"/>
    <s v="Satisfied"/>
    <n v="5"/>
    <x v="0"/>
    <s v="Good"/>
    <n v="0.45334034641687559"/>
  </r>
  <r>
    <x v="2367"/>
    <x v="3"/>
    <n v="40"/>
    <s v="Female"/>
    <s v="Project Manager"/>
    <s v="Manufacturing"/>
    <n v="19"/>
    <x v="2"/>
    <n v="38"/>
    <n v="1"/>
    <n v="4"/>
    <s v="Low"/>
    <x v="0"/>
    <s v="Yes"/>
    <x v="0"/>
    <n v="3"/>
    <s v="Unsatisfied"/>
    <n v="2"/>
    <x v="2"/>
    <s v="Good"/>
    <n v="0.87572102670973651"/>
  </r>
  <r>
    <x v="2368"/>
    <x v="1"/>
    <n v="55"/>
    <s v="Male"/>
    <s v="HR"/>
    <s v="Retail"/>
    <n v="36"/>
    <x v="0"/>
    <n v="42"/>
    <n v="3"/>
    <n v="3"/>
    <s v="Low"/>
    <x v="3"/>
    <s v="Yes"/>
    <x v="2"/>
    <n v="1"/>
    <s v="Neutral"/>
    <n v="3"/>
    <x v="2"/>
    <s v="Good"/>
    <n v="0.8620621615949865"/>
  </r>
  <r>
    <x v="2369"/>
    <x v="3"/>
    <n v="29"/>
    <s v="Non-binary"/>
    <s v="Sales"/>
    <s v="Healthcare"/>
    <n v="8"/>
    <x v="1"/>
    <n v="38"/>
    <n v="8"/>
    <n v="1"/>
    <s v="High"/>
    <x v="2"/>
    <s v="Yes"/>
    <x v="0"/>
    <n v="3"/>
    <s v="Unsatisfied"/>
    <n v="1"/>
    <x v="2"/>
    <s v="Good"/>
    <n v="0.14092792213197969"/>
  </r>
  <r>
    <x v="2370"/>
    <x v="3"/>
    <n v="23"/>
    <s v="Non-binary"/>
    <s v="Software Engineer"/>
    <s v="Education"/>
    <n v="5"/>
    <x v="0"/>
    <n v="60"/>
    <n v="8"/>
    <n v="2"/>
    <s v="Medium"/>
    <x v="2"/>
    <s v="No"/>
    <x v="2"/>
    <n v="4"/>
    <s v="Neutral"/>
    <n v="1"/>
    <x v="1"/>
    <s v="Good"/>
    <n v="0.72650796926881445"/>
  </r>
  <r>
    <x v="2371"/>
    <x v="2"/>
    <n v="36"/>
    <s v="Non-binary"/>
    <s v="HR"/>
    <s v="Finance"/>
    <n v="17"/>
    <x v="1"/>
    <n v="43"/>
    <n v="10"/>
    <n v="3"/>
    <s v="Medium"/>
    <x v="3"/>
    <s v="No"/>
    <x v="0"/>
    <n v="3"/>
    <s v="Unsatisfied"/>
    <n v="4"/>
    <x v="2"/>
    <s v="Average"/>
    <n v="0.42906551118163749"/>
  </r>
  <r>
    <x v="2372"/>
    <x v="3"/>
    <n v="36"/>
    <s v="Male"/>
    <s v="Sales"/>
    <s v="Education"/>
    <n v="17"/>
    <x v="1"/>
    <n v="20"/>
    <n v="14"/>
    <n v="5"/>
    <s v="High"/>
    <x v="0"/>
    <s v="No"/>
    <x v="0"/>
    <n v="4"/>
    <s v="Unsatisfied"/>
    <n v="2"/>
    <x v="2"/>
    <s v="Average"/>
    <n v="0.37940916939897729"/>
  </r>
  <r>
    <x v="2373"/>
    <x v="2"/>
    <n v="36"/>
    <s v="Prefer not to say"/>
    <s v="Software Engineer"/>
    <s v="IT"/>
    <n v="13"/>
    <x v="0"/>
    <n v="29"/>
    <n v="1"/>
    <n v="5"/>
    <s v="Low"/>
    <x v="1"/>
    <s v="No"/>
    <x v="1"/>
    <n v="4"/>
    <s v="Neutral"/>
    <n v="3"/>
    <x v="1"/>
    <s v="Good"/>
    <n v="0.69301848990410664"/>
  </r>
  <r>
    <x v="2374"/>
    <x v="2"/>
    <n v="40"/>
    <s v="Non-binary"/>
    <s v="Project Manager"/>
    <s v="Finance"/>
    <n v="19"/>
    <x v="0"/>
    <n v="43"/>
    <n v="3"/>
    <n v="1"/>
    <s v="Low"/>
    <x v="2"/>
    <s v="No"/>
    <x v="1"/>
    <n v="5"/>
    <s v="Neutral"/>
    <n v="2"/>
    <x v="2"/>
    <s v="Poor"/>
    <n v="0.81518076353933899"/>
  </r>
  <r>
    <x v="2375"/>
    <x v="4"/>
    <n v="46"/>
    <s v="Prefer not to say"/>
    <s v="Project Manager"/>
    <s v="Manufacturing"/>
    <n v="23"/>
    <x v="2"/>
    <n v="37"/>
    <n v="13"/>
    <n v="4"/>
    <s v="Medium"/>
    <x v="0"/>
    <s v="No"/>
    <x v="0"/>
    <n v="2"/>
    <s v="Unsatisfied"/>
    <n v="1"/>
    <x v="0"/>
    <s v="Poor"/>
    <n v="0.4631261293325829"/>
  </r>
  <r>
    <x v="2376"/>
    <x v="5"/>
    <n v="27"/>
    <s v="Prefer not to say"/>
    <s v="Sales"/>
    <s v="IT"/>
    <n v="8"/>
    <x v="1"/>
    <n v="38"/>
    <n v="11"/>
    <n v="5"/>
    <s v="High"/>
    <x v="0"/>
    <s v="No"/>
    <x v="1"/>
    <n v="1"/>
    <s v="Neutral"/>
    <n v="5"/>
    <x v="2"/>
    <s v="Average"/>
    <n v="0.11172649995814121"/>
  </r>
  <r>
    <x v="2377"/>
    <x v="5"/>
    <n v="43"/>
    <s v="Male"/>
    <s v="Designer"/>
    <s v="Education"/>
    <n v="24"/>
    <x v="1"/>
    <n v="41"/>
    <n v="2"/>
    <n v="3"/>
    <s v="Low"/>
    <x v="1"/>
    <s v="No"/>
    <x v="2"/>
    <n v="2"/>
    <s v="Satisfied"/>
    <n v="3"/>
    <x v="2"/>
    <s v="Good"/>
    <n v="0.57067079880043792"/>
  </r>
  <r>
    <x v="2378"/>
    <x v="0"/>
    <n v="59"/>
    <s v="Prefer not to say"/>
    <s v="HR"/>
    <s v="Education"/>
    <n v="37"/>
    <x v="2"/>
    <n v="44"/>
    <n v="7"/>
    <n v="2"/>
    <s v="Medium"/>
    <x v="0"/>
    <s v="No"/>
    <x v="0"/>
    <n v="1"/>
    <s v="Satisfied"/>
    <n v="4"/>
    <x v="2"/>
    <s v="Poor"/>
    <n v="0.661220620827632"/>
  </r>
  <r>
    <x v="2379"/>
    <x v="0"/>
    <n v="48"/>
    <s v="Male"/>
    <s v="Marketing"/>
    <s v="IT"/>
    <n v="28"/>
    <x v="2"/>
    <n v="39"/>
    <n v="10"/>
    <n v="3"/>
    <s v="Low"/>
    <x v="3"/>
    <s v="Yes"/>
    <x v="0"/>
    <n v="2"/>
    <s v="Unsatisfied"/>
    <n v="1"/>
    <x v="2"/>
    <s v="Good"/>
    <n v="0.13714912652835609"/>
  </r>
  <r>
    <x v="2380"/>
    <x v="5"/>
    <n v="38"/>
    <s v="Male"/>
    <s v="Marketing"/>
    <s v="Retail"/>
    <n v="18"/>
    <x v="0"/>
    <n v="39"/>
    <n v="9"/>
    <n v="4"/>
    <s v="Low"/>
    <x v="2"/>
    <s v="Yes"/>
    <x v="2"/>
    <n v="1"/>
    <s v="Unsatisfied"/>
    <n v="4"/>
    <x v="0"/>
    <s v="Good"/>
    <n v="0.21998563344139543"/>
  </r>
  <r>
    <x v="2381"/>
    <x v="4"/>
    <n v="43"/>
    <s v="Non-binary"/>
    <s v="Project Manager"/>
    <s v="Finance"/>
    <n v="22"/>
    <x v="1"/>
    <n v="44"/>
    <n v="13"/>
    <n v="2"/>
    <s v="High"/>
    <x v="3"/>
    <s v="Yes"/>
    <x v="2"/>
    <n v="2"/>
    <s v="Unsatisfied"/>
    <n v="1"/>
    <x v="1"/>
    <s v="Average"/>
    <n v="0.38298957339029027"/>
  </r>
  <r>
    <x v="2382"/>
    <x v="2"/>
    <n v="29"/>
    <s v="Female"/>
    <s v="Project Manager"/>
    <s v="Finance"/>
    <n v="10"/>
    <x v="1"/>
    <n v="42"/>
    <n v="3"/>
    <n v="2"/>
    <s v="Low"/>
    <x v="0"/>
    <s v="Yes"/>
    <x v="1"/>
    <n v="3"/>
    <s v="Neutral"/>
    <n v="2"/>
    <x v="2"/>
    <s v="Good"/>
    <n v="0.35115840167741597"/>
  </r>
  <r>
    <x v="2383"/>
    <x v="4"/>
    <n v="37"/>
    <s v="Non-binary"/>
    <s v="Software Engineer"/>
    <s v="Retail"/>
    <n v="14"/>
    <x v="1"/>
    <n v="35"/>
    <n v="7"/>
    <n v="4"/>
    <s v="Medium"/>
    <x v="3"/>
    <s v="No"/>
    <x v="1"/>
    <n v="5"/>
    <s v="Unsatisfied"/>
    <n v="1"/>
    <x v="0"/>
    <s v="Average"/>
    <n v="0.65644664449183332"/>
  </r>
  <r>
    <x v="2384"/>
    <x v="0"/>
    <n v="32"/>
    <s v="Prefer not to say"/>
    <s v="Project Manager"/>
    <s v="IT"/>
    <n v="11"/>
    <x v="2"/>
    <n v="48"/>
    <n v="11"/>
    <n v="3"/>
    <s v="Low"/>
    <x v="1"/>
    <s v="Yes"/>
    <x v="1"/>
    <n v="4"/>
    <s v="Satisfied"/>
    <n v="1"/>
    <x v="1"/>
    <s v="Average"/>
    <n v="0.56643047109185285"/>
  </r>
  <r>
    <x v="2385"/>
    <x v="1"/>
    <n v="43"/>
    <s v="Female"/>
    <s v="Designer"/>
    <s v="Finance"/>
    <n v="21"/>
    <x v="1"/>
    <n v="56"/>
    <n v="4"/>
    <n v="5"/>
    <s v="High"/>
    <x v="0"/>
    <s v="No"/>
    <x v="0"/>
    <n v="2"/>
    <s v="Neutral"/>
    <n v="3"/>
    <x v="1"/>
    <s v="Poor"/>
    <n v="0.91650138508621248"/>
  </r>
  <r>
    <x v="2386"/>
    <x v="0"/>
    <n v="43"/>
    <s v="Male"/>
    <s v="Project Manager"/>
    <s v="Retail"/>
    <n v="21"/>
    <x v="0"/>
    <n v="57"/>
    <n v="18"/>
    <n v="3"/>
    <s v="Low"/>
    <x v="1"/>
    <s v="No"/>
    <x v="0"/>
    <n v="1"/>
    <s v="Satisfied"/>
    <n v="5"/>
    <x v="2"/>
    <s v="Poor"/>
    <n v="2.2276224669990352E-3"/>
  </r>
  <r>
    <x v="2387"/>
    <x v="5"/>
    <n v="25"/>
    <s v="Male"/>
    <s v="HR"/>
    <s v="IT"/>
    <n v="4"/>
    <x v="1"/>
    <n v="49"/>
    <n v="3"/>
    <n v="3"/>
    <s v="Medium"/>
    <x v="0"/>
    <s v="Yes"/>
    <x v="0"/>
    <n v="2"/>
    <s v="Unsatisfied"/>
    <n v="3"/>
    <x v="0"/>
    <s v="Good"/>
    <n v="0.5213013058342002"/>
  </r>
  <r>
    <x v="2388"/>
    <x v="5"/>
    <n v="29"/>
    <s v="Prefer not to say"/>
    <s v="Project Manager"/>
    <s v="Consulting"/>
    <n v="10"/>
    <x v="1"/>
    <n v="34"/>
    <n v="11"/>
    <n v="1"/>
    <s v="Low"/>
    <x v="0"/>
    <s v="No"/>
    <x v="0"/>
    <n v="1"/>
    <s v="Unsatisfied"/>
    <n v="5"/>
    <x v="0"/>
    <s v="Average"/>
    <n v="2.3081411681463715E-2"/>
  </r>
  <r>
    <x v="2389"/>
    <x v="0"/>
    <n v="47"/>
    <s v="Prefer not to say"/>
    <s v="HR"/>
    <s v="Retail"/>
    <n v="26"/>
    <x v="0"/>
    <n v="41"/>
    <n v="11"/>
    <n v="3"/>
    <s v="Low"/>
    <x v="2"/>
    <s v="Yes"/>
    <x v="1"/>
    <n v="5"/>
    <s v="Unsatisfied"/>
    <n v="3"/>
    <x v="1"/>
    <s v="Poor"/>
    <n v="0.81861083920924094"/>
  </r>
  <r>
    <x v="2390"/>
    <x v="5"/>
    <n v="33"/>
    <s v="Non-binary"/>
    <s v="Software Engineer"/>
    <s v="Healthcare"/>
    <n v="12"/>
    <x v="1"/>
    <n v="43"/>
    <n v="14"/>
    <n v="5"/>
    <s v="Low"/>
    <x v="2"/>
    <s v="Yes"/>
    <x v="2"/>
    <n v="2"/>
    <s v="Neutral"/>
    <n v="5"/>
    <x v="0"/>
    <s v="Average"/>
    <n v="0.71534540613981745"/>
  </r>
  <r>
    <x v="2391"/>
    <x v="2"/>
    <n v="30"/>
    <s v="Non-binary"/>
    <s v="HR"/>
    <s v="Retail"/>
    <n v="11"/>
    <x v="2"/>
    <n v="44"/>
    <n v="17"/>
    <n v="5"/>
    <s v="Medium"/>
    <x v="3"/>
    <s v="Yes"/>
    <x v="2"/>
    <n v="1"/>
    <s v="Unsatisfied"/>
    <n v="1"/>
    <x v="0"/>
    <s v="Average"/>
    <n v="0.2087837235034834"/>
  </r>
  <r>
    <x v="2392"/>
    <x v="4"/>
    <n v="45"/>
    <s v="Female"/>
    <s v="Marketing"/>
    <s v="IT"/>
    <n v="24"/>
    <x v="1"/>
    <n v="49"/>
    <n v="4"/>
    <n v="4"/>
    <s v="Low"/>
    <x v="1"/>
    <s v="Yes"/>
    <x v="1"/>
    <n v="5"/>
    <s v="Satisfied"/>
    <n v="3"/>
    <x v="2"/>
    <s v="Good"/>
    <n v="0.63645410069286457"/>
  </r>
  <r>
    <x v="2393"/>
    <x v="0"/>
    <n v="30"/>
    <s v="Male"/>
    <s v="Sales"/>
    <s v="Education"/>
    <n v="11"/>
    <x v="2"/>
    <n v="38"/>
    <n v="19"/>
    <n v="2"/>
    <s v="Low"/>
    <x v="1"/>
    <s v="No"/>
    <x v="1"/>
    <n v="1"/>
    <s v="Satisfied"/>
    <n v="2"/>
    <x v="1"/>
    <s v="Average"/>
    <n v="0.62542986933565226"/>
  </r>
  <r>
    <x v="2394"/>
    <x v="1"/>
    <n v="28"/>
    <s v="Male"/>
    <s v="Sales"/>
    <s v="Healthcare"/>
    <n v="6"/>
    <x v="2"/>
    <n v="35"/>
    <n v="12"/>
    <n v="3"/>
    <s v="Medium"/>
    <x v="3"/>
    <s v="No"/>
    <x v="2"/>
    <n v="1"/>
    <s v="Neutral"/>
    <n v="1"/>
    <x v="1"/>
    <s v="Good"/>
    <n v="0.90963616936974567"/>
  </r>
  <r>
    <x v="2395"/>
    <x v="0"/>
    <n v="29"/>
    <s v="Prefer not to say"/>
    <s v="Software Engineer"/>
    <s v="Education"/>
    <n v="8"/>
    <x v="0"/>
    <n v="39"/>
    <n v="3"/>
    <n v="1"/>
    <s v="Low"/>
    <x v="0"/>
    <s v="Yes"/>
    <x v="1"/>
    <n v="3"/>
    <s v="Unsatisfied"/>
    <n v="1"/>
    <x v="2"/>
    <s v="Poor"/>
    <n v="0.83016246961929274"/>
  </r>
  <r>
    <x v="2396"/>
    <x v="2"/>
    <n v="56"/>
    <s v="Non-binary"/>
    <s v="Software Engineer"/>
    <s v="Retail"/>
    <n v="35"/>
    <x v="0"/>
    <n v="42"/>
    <n v="1"/>
    <n v="2"/>
    <s v="Low"/>
    <x v="1"/>
    <s v="No"/>
    <x v="0"/>
    <n v="4"/>
    <s v="Satisfied"/>
    <n v="5"/>
    <x v="2"/>
    <s v="Good"/>
    <n v="0.35307733372871664"/>
  </r>
  <r>
    <x v="2397"/>
    <x v="3"/>
    <n v="48"/>
    <s v="Female"/>
    <s v="Data Scientist"/>
    <s v="Finance"/>
    <n v="26"/>
    <x v="1"/>
    <n v="54"/>
    <n v="5"/>
    <n v="3"/>
    <s v="Medium"/>
    <x v="3"/>
    <s v="Yes"/>
    <x v="1"/>
    <n v="5"/>
    <s v="Satisfied"/>
    <n v="5"/>
    <x v="2"/>
    <s v="Good"/>
    <n v="0.90502894466512362"/>
  </r>
  <r>
    <x v="2398"/>
    <x v="4"/>
    <n v="25"/>
    <s v="Non-binary"/>
    <s v="Data Scientist"/>
    <s v="Education"/>
    <n v="5"/>
    <x v="1"/>
    <n v="52"/>
    <n v="8"/>
    <n v="3"/>
    <s v="High"/>
    <x v="0"/>
    <s v="Yes"/>
    <x v="2"/>
    <n v="4"/>
    <s v="Satisfied"/>
    <n v="5"/>
    <x v="1"/>
    <s v="Poor"/>
    <n v="0.81276009686598361"/>
  </r>
  <r>
    <x v="2399"/>
    <x v="1"/>
    <n v="26"/>
    <s v="Non-binary"/>
    <s v="Project Manager"/>
    <s v="IT"/>
    <n v="4"/>
    <x v="1"/>
    <n v="42"/>
    <n v="20"/>
    <n v="5"/>
    <s v="Medium"/>
    <x v="0"/>
    <s v="No"/>
    <x v="1"/>
    <n v="5"/>
    <s v="Satisfied"/>
    <n v="4"/>
    <x v="0"/>
    <s v="Good"/>
    <n v="0.87827641438311599"/>
  </r>
  <r>
    <x v="2400"/>
    <x v="0"/>
    <n v="45"/>
    <s v="Male"/>
    <s v="HR"/>
    <s v="Education"/>
    <n v="24"/>
    <x v="2"/>
    <n v="40"/>
    <n v="10"/>
    <n v="1"/>
    <s v="High"/>
    <x v="1"/>
    <s v="No"/>
    <x v="1"/>
    <n v="4"/>
    <s v="Unsatisfied"/>
    <n v="4"/>
    <x v="2"/>
    <s v="Poor"/>
    <n v="0.86989270207153191"/>
  </r>
  <r>
    <x v="2401"/>
    <x v="0"/>
    <n v="41"/>
    <s v="Female"/>
    <s v="Sales"/>
    <s v="Healthcare"/>
    <n v="22"/>
    <x v="0"/>
    <n v="46"/>
    <n v="11"/>
    <n v="4"/>
    <s v="High"/>
    <x v="2"/>
    <s v="Yes"/>
    <x v="2"/>
    <n v="5"/>
    <s v="Unsatisfied"/>
    <n v="1"/>
    <x v="1"/>
    <s v="Poor"/>
    <n v="0.91124319248019925"/>
  </r>
  <r>
    <x v="2402"/>
    <x v="4"/>
    <n v="40"/>
    <s v="Non-binary"/>
    <s v="HR"/>
    <s v="Manufacturing"/>
    <n v="19"/>
    <x v="0"/>
    <n v="42"/>
    <n v="4"/>
    <n v="5"/>
    <s v="High"/>
    <x v="2"/>
    <s v="No"/>
    <x v="0"/>
    <n v="4"/>
    <s v="Unsatisfied"/>
    <n v="2"/>
    <x v="2"/>
    <s v="Good"/>
    <n v="0.76376294046695925"/>
  </r>
  <r>
    <x v="2403"/>
    <x v="3"/>
    <n v="48"/>
    <s v="Male"/>
    <s v="Sales"/>
    <s v="Finance"/>
    <n v="25"/>
    <x v="2"/>
    <n v="40"/>
    <n v="10"/>
    <n v="3"/>
    <s v="Medium"/>
    <x v="1"/>
    <s v="Yes"/>
    <x v="1"/>
    <n v="3"/>
    <s v="Neutral"/>
    <n v="4"/>
    <x v="1"/>
    <s v="Poor"/>
    <n v="0.57693853452969335"/>
  </r>
  <r>
    <x v="2404"/>
    <x v="4"/>
    <n v="55"/>
    <s v="Male"/>
    <s v="Marketing"/>
    <s v="Manufacturing"/>
    <n v="36"/>
    <x v="0"/>
    <n v="42"/>
    <n v="2"/>
    <n v="3"/>
    <s v="Medium"/>
    <x v="2"/>
    <s v="No"/>
    <x v="1"/>
    <n v="5"/>
    <s v="Neutral"/>
    <n v="5"/>
    <x v="2"/>
    <s v="Good"/>
    <n v="0.47771902685263445"/>
  </r>
  <r>
    <x v="2405"/>
    <x v="0"/>
    <n v="32"/>
    <s v="Male"/>
    <s v="Software Engineer"/>
    <s v="Finance"/>
    <n v="9"/>
    <x v="1"/>
    <n v="44"/>
    <n v="7"/>
    <n v="5"/>
    <s v="Medium"/>
    <x v="3"/>
    <s v="No"/>
    <x v="2"/>
    <n v="5"/>
    <s v="Satisfied"/>
    <n v="2"/>
    <x v="1"/>
    <s v="Good"/>
    <n v="0.89690858045622768"/>
  </r>
  <r>
    <x v="2406"/>
    <x v="2"/>
    <n v="55"/>
    <s v="Male"/>
    <s v="Sales"/>
    <s v="Healthcare"/>
    <n v="35"/>
    <x v="1"/>
    <n v="46"/>
    <n v="12"/>
    <n v="2"/>
    <s v="Medium"/>
    <x v="2"/>
    <s v="Yes"/>
    <x v="2"/>
    <n v="2"/>
    <s v="Neutral"/>
    <n v="1"/>
    <x v="1"/>
    <s v="Good"/>
    <n v="0.87172526072679468"/>
  </r>
  <r>
    <x v="2407"/>
    <x v="1"/>
    <n v="53"/>
    <s v="Prefer not to say"/>
    <s v="Designer"/>
    <s v="Education"/>
    <n v="31"/>
    <x v="1"/>
    <n v="47"/>
    <n v="10"/>
    <n v="5"/>
    <s v="Medium"/>
    <x v="0"/>
    <s v="No"/>
    <x v="0"/>
    <n v="3"/>
    <s v="Neutral"/>
    <n v="1"/>
    <x v="1"/>
    <s v="Poor"/>
    <n v="0.42313294721007721"/>
  </r>
  <r>
    <x v="2408"/>
    <x v="3"/>
    <n v="40"/>
    <s v="Non-binary"/>
    <s v="Designer"/>
    <s v="Education"/>
    <n v="18"/>
    <x v="2"/>
    <n v="41"/>
    <n v="10"/>
    <n v="3"/>
    <s v="High"/>
    <x v="0"/>
    <s v="Yes"/>
    <x v="0"/>
    <n v="4"/>
    <s v="Unsatisfied"/>
    <n v="5"/>
    <x v="1"/>
    <s v="Average"/>
    <n v="0.87783013031333201"/>
  </r>
  <r>
    <x v="2409"/>
    <x v="2"/>
    <n v="44"/>
    <s v="Non-binary"/>
    <s v="Software Engineer"/>
    <s v="Manufacturing"/>
    <n v="22"/>
    <x v="0"/>
    <n v="45"/>
    <n v="2"/>
    <n v="2"/>
    <s v="High"/>
    <x v="1"/>
    <s v="No"/>
    <x v="1"/>
    <n v="2"/>
    <s v="Satisfied"/>
    <n v="4"/>
    <x v="1"/>
    <s v="Average"/>
    <n v="0.80246849831392963"/>
  </r>
  <r>
    <x v="2410"/>
    <x v="5"/>
    <n v="28"/>
    <s v="Female"/>
    <s v="HR"/>
    <s v="Consulting"/>
    <n v="8"/>
    <x v="0"/>
    <n v="28"/>
    <n v="7"/>
    <n v="1"/>
    <s v="Low"/>
    <x v="1"/>
    <s v="No"/>
    <x v="0"/>
    <n v="1"/>
    <s v="Neutral"/>
    <n v="3"/>
    <x v="0"/>
    <s v="Poor"/>
    <n v="0.69391060224504597"/>
  </r>
  <r>
    <x v="2411"/>
    <x v="3"/>
    <n v="43"/>
    <s v="Female"/>
    <s v="Data Scientist"/>
    <s v="Manufacturing"/>
    <n v="22"/>
    <x v="1"/>
    <n v="46"/>
    <n v="4"/>
    <n v="3"/>
    <s v="Medium"/>
    <x v="0"/>
    <s v="No"/>
    <x v="2"/>
    <n v="5"/>
    <s v="Unsatisfied"/>
    <n v="4"/>
    <x v="0"/>
    <s v="Good"/>
    <n v="4.9828184576268586E-2"/>
  </r>
  <r>
    <x v="2412"/>
    <x v="3"/>
    <n v="53"/>
    <s v="Female"/>
    <s v="Sales"/>
    <s v="Consulting"/>
    <n v="8"/>
    <x v="0"/>
    <n v="32"/>
    <n v="8"/>
    <n v="3"/>
    <s v="High"/>
    <x v="2"/>
    <s v="Yes"/>
    <x v="2"/>
    <n v="5"/>
    <s v="Neutral"/>
    <n v="3"/>
    <x v="2"/>
    <s v="Good"/>
    <n v="0.16745603107618279"/>
  </r>
  <r>
    <x v="2413"/>
    <x v="0"/>
    <n v="45"/>
    <s v="Prefer not to say"/>
    <s v="Marketing"/>
    <s v="Consulting"/>
    <n v="25"/>
    <x v="0"/>
    <n v="41"/>
    <n v="10"/>
    <n v="5"/>
    <s v="Low"/>
    <x v="0"/>
    <s v="No"/>
    <x v="1"/>
    <n v="1"/>
    <s v="Neutral"/>
    <n v="1"/>
    <x v="1"/>
    <s v="Good"/>
    <n v="0.67266027100106685"/>
  </r>
  <r>
    <x v="2414"/>
    <x v="0"/>
    <n v="39"/>
    <s v="Female"/>
    <s v="HR"/>
    <s v="Finance"/>
    <n v="19"/>
    <x v="0"/>
    <n v="24"/>
    <n v="0"/>
    <n v="5"/>
    <s v="Medium"/>
    <x v="2"/>
    <s v="Yes"/>
    <x v="2"/>
    <n v="2"/>
    <s v="Unsatisfied"/>
    <n v="3"/>
    <x v="0"/>
    <s v="Good"/>
    <n v="0.56411855586934445"/>
  </r>
  <r>
    <x v="2415"/>
    <x v="1"/>
    <n v="52"/>
    <s v="Female"/>
    <s v="Software Engineer"/>
    <s v="Education"/>
    <n v="31"/>
    <x v="1"/>
    <n v="48"/>
    <n v="1"/>
    <n v="3"/>
    <s v="High"/>
    <x v="3"/>
    <s v="No"/>
    <x v="0"/>
    <n v="1"/>
    <s v="Satisfied"/>
    <n v="3"/>
    <x v="2"/>
    <s v="Average"/>
    <n v="0.49365384537358392"/>
  </r>
  <r>
    <x v="2416"/>
    <x v="5"/>
    <n v="24"/>
    <s v="Non-binary"/>
    <s v="Sales"/>
    <s v="Healthcare"/>
    <n v="2"/>
    <x v="2"/>
    <n v="37"/>
    <n v="10"/>
    <n v="3"/>
    <s v="Medium"/>
    <x v="3"/>
    <s v="Yes"/>
    <x v="1"/>
    <n v="2"/>
    <s v="Satisfied"/>
    <n v="3"/>
    <x v="1"/>
    <s v="Good"/>
    <n v="6.222139066979826E-2"/>
  </r>
  <r>
    <x v="2417"/>
    <x v="3"/>
    <n v="27"/>
    <s v="Male"/>
    <s v="Software Engineer"/>
    <s v="Manufacturing"/>
    <n v="7"/>
    <x v="0"/>
    <n v="52"/>
    <n v="8"/>
    <n v="3"/>
    <s v="Medium"/>
    <x v="3"/>
    <s v="Yes"/>
    <x v="1"/>
    <n v="5"/>
    <s v="Satisfied"/>
    <n v="5"/>
    <x v="2"/>
    <s v="Poor"/>
    <n v="0.96162408906715757"/>
  </r>
  <r>
    <x v="2418"/>
    <x v="1"/>
    <n v="40"/>
    <s v="Female"/>
    <s v="Designer"/>
    <s v="Finance"/>
    <n v="18"/>
    <x v="0"/>
    <n v="44"/>
    <n v="10"/>
    <n v="2"/>
    <s v="Low"/>
    <x v="3"/>
    <s v="No"/>
    <x v="2"/>
    <n v="5"/>
    <s v="Unsatisfied"/>
    <n v="1"/>
    <x v="2"/>
    <s v="Good"/>
    <n v="0.74966356789024069"/>
  </r>
  <r>
    <x v="2419"/>
    <x v="1"/>
    <n v="27"/>
    <s v="Prefer not to say"/>
    <s v="Designer"/>
    <s v="Healthcare"/>
    <n v="6"/>
    <x v="1"/>
    <n v="51"/>
    <n v="7"/>
    <n v="4"/>
    <s v="High"/>
    <x v="3"/>
    <s v="Yes"/>
    <x v="1"/>
    <n v="3"/>
    <s v="Neutral"/>
    <n v="5"/>
    <x v="0"/>
    <s v="Poor"/>
    <n v="0.42934314894828063"/>
  </r>
  <r>
    <x v="2420"/>
    <x v="3"/>
    <n v="22"/>
    <s v="Non-binary"/>
    <s v="Sales"/>
    <s v="Retail"/>
    <n v="1"/>
    <x v="0"/>
    <n v="59"/>
    <n v="21"/>
    <n v="3"/>
    <s v="Medium"/>
    <x v="1"/>
    <s v="No"/>
    <x v="0"/>
    <n v="5"/>
    <s v="Satisfied"/>
    <n v="2"/>
    <x v="2"/>
    <s v="Good"/>
    <n v="0.64762535931438991"/>
  </r>
  <r>
    <x v="2421"/>
    <x v="1"/>
    <n v="33"/>
    <s v="Male"/>
    <s v="Designer"/>
    <s v="IT"/>
    <n v="6"/>
    <x v="0"/>
    <n v="22"/>
    <n v="2"/>
    <n v="3"/>
    <s v="Medium"/>
    <x v="3"/>
    <s v="Yes"/>
    <x v="2"/>
    <n v="1"/>
    <s v="Neutral"/>
    <n v="3"/>
    <x v="1"/>
    <s v="Good"/>
    <n v="0.86705745293962799"/>
  </r>
  <r>
    <x v="2422"/>
    <x v="1"/>
    <n v="48"/>
    <s v="Female"/>
    <s v="Software Engineer"/>
    <s v="Retail"/>
    <n v="26"/>
    <x v="0"/>
    <n v="38"/>
    <n v="8"/>
    <n v="3"/>
    <s v="Medium"/>
    <x v="2"/>
    <s v="No"/>
    <x v="2"/>
    <n v="2"/>
    <s v="Satisfied"/>
    <n v="1"/>
    <x v="2"/>
    <s v="Poor"/>
    <n v="0.42815696764269995"/>
  </r>
  <r>
    <x v="2423"/>
    <x v="1"/>
    <n v="36"/>
    <s v="Prefer not to say"/>
    <s v="Marketing"/>
    <s v="Retail"/>
    <n v="2"/>
    <x v="2"/>
    <n v="42"/>
    <n v="3"/>
    <n v="2"/>
    <s v="Low"/>
    <x v="2"/>
    <s v="No"/>
    <x v="1"/>
    <n v="2"/>
    <s v="Satisfied"/>
    <n v="4"/>
    <x v="0"/>
    <s v="Poor"/>
    <n v="8.9206884415515164E-2"/>
  </r>
  <r>
    <x v="2424"/>
    <x v="4"/>
    <n v="40"/>
    <s v="Female"/>
    <s v="Data Scientist"/>
    <s v="Manufacturing"/>
    <n v="17"/>
    <x v="1"/>
    <n v="46"/>
    <n v="2"/>
    <n v="5"/>
    <s v="Low"/>
    <x v="0"/>
    <s v="No"/>
    <x v="1"/>
    <n v="2"/>
    <s v="Satisfied"/>
    <n v="5"/>
    <x v="1"/>
    <s v="Poor"/>
    <n v="0.61348867040554056"/>
  </r>
  <r>
    <x v="2425"/>
    <x v="1"/>
    <n v="34"/>
    <s v="Prefer not to say"/>
    <s v="Designer"/>
    <s v="IT"/>
    <n v="14"/>
    <x v="0"/>
    <n v="42"/>
    <n v="3"/>
    <n v="5"/>
    <s v="Low"/>
    <x v="2"/>
    <s v="Yes"/>
    <x v="0"/>
    <n v="4"/>
    <s v="Unsatisfied"/>
    <n v="2"/>
    <x v="1"/>
    <s v="Good"/>
    <n v="0.79409955439134572"/>
  </r>
  <r>
    <x v="2426"/>
    <x v="4"/>
    <n v="51"/>
    <s v="Non-binary"/>
    <s v="Project Manager"/>
    <s v="Finance"/>
    <n v="32"/>
    <x v="0"/>
    <n v="42"/>
    <n v="11"/>
    <n v="4"/>
    <s v="Medium"/>
    <x v="0"/>
    <s v="No"/>
    <x v="1"/>
    <n v="1"/>
    <s v="Neutral"/>
    <n v="3"/>
    <x v="0"/>
    <s v="Poor"/>
    <n v="3.1155186085113362E-2"/>
  </r>
  <r>
    <x v="2427"/>
    <x v="0"/>
    <n v="23"/>
    <s v="Male"/>
    <s v="HR"/>
    <s v="Education"/>
    <n v="8"/>
    <x v="0"/>
    <n v="45"/>
    <n v="16"/>
    <n v="2"/>
    <s v="Low"/>
    <x v="1"/>
    <s v="No"/>
    <x v="1"/>
    <n v="5"/>
    <s v="Satisfied"/>
    <n v="2"/>
    <x v="0"/>
    <s v="Good"/>
    <n v="0.51814858112430429"/>
  </r>
  <r>
    <x v="2428"/>
    <x v="5"/>
    <n v="28"/>
    <s v="Prefer not to say"/>
    <s v="Project Manager"/>
    <s v="IT"/>
    <n v="7"/>
    <x v="0"/>
    <n v="43"/>
    <n v="8"/>
    <n v="2"/>
    <s v="Low"/>
    <x v="1"/>
    <s v="No"/>
    <x v="1"/>
    <n v="2"/>
    <s v="Satisfied"/>
    <n v="3"/>
    <x v="1"/>
    <s v="Good"/>
    <n v="0.54934977745573166"/>
  </r>
  <r>
    <x v="2429"/>
    <x v="5"/>
    <n v="40"/>
    <s v="Prefer not to say"/>
    <s v="Data Scientist"/>
    <s v="Retail"/>
    <n v="17"/>
    <x v="0"/>
    <n v="59"/>
    <n v="19"/>
    <n v="1"/>
    <s v="Medium"/>
    <x v="1"/>
    <s v="No"/>
    <x v="1"/>
    <n v="5"/>
    <s v="Satisfied"/>
    <n v="5"/>
    <x v="2"/>
    <s v="Good"/>
    <n v="0.66302934404534875"/>
  </r>
  <r>
    <x v="2430"/>
    <x v="5"/>
    <n v="26"/>
    <s v="Male"/>
    <s v="Sales"/>
    <s v="Finance"/>
    <n v="7"/>
    <x v="2"/>
    <n v="37"/>
    <n v="10"/>
    <n v="2"/>
    <s v="Low"/>
    <x v="1"/>
    <s v="No"/>
    <x v="1"/>
    <n v="5"/>
    <s v="Satisfied"/>
    <n v="2"/>
    <x v="0"/>
    <s v="Poor"/>
    <n v="0.5276843635275057"/>
  </r>
  <r>
    <x v="2431"/>
    <x v="3"/>
    <n v="44"/>
    <s v="Prefer not to say"/>
    <s v="Marketing"/>
    <s v="Consulting"/>
    <n v="23"/>
    <x v="0"/>
    <n v="47"/>
    <n v="4"/>
    <n v="1"/>
    <s v="High"/>
    <x v="0"/>
    <s v="No"/>
    <x v="1"/>
    <n v="3"/>
    <s v="Unsatisfied"/>
    <n v="1"/>
    <x v="0"/>
    <s v="Average"/>
    <n v="6.0821014290384223E-2"/>
  </r>
  <r>
    <x v="2432"/>
    <x v="3"/>
    <n v="41"/>
    <s v="Male"/>
    <s v="Sales"/>
    <s v="Retail"/>
    <n v="20"/>
    <x v="2"/>
    <n v="40"/>
    <n v="10"/>
    <n v="5"/>
    <s v="High"/>
    <x v="3"/>
    <s v="No"/>
    <x v="2"/>
    <n v="3"/>
    <s v="Neutral"/>
    <n v="2"/>
    <x v="1"/>
    <s v="Good"/>
    <n v="0.99864078321957761"/>
  </r>
  <r>
    <x v="2433"/>
    <x v="2"/>
    <n v="43"/>
    <s v="Prefer not to say"/>
    <s v="Sales"/>
    <s v="Healthcare"/>
    <n v="23"/>
    <x v="1"/>
    <n v="44"/>
    <n v="2"/>
    <n v="4"/>
    <s v="High"/>
    <x v="3"/>
    <s v="No"/>
    <x v="0"/>
    <n v="1"/>
    <s v="Unsatisfied"/>
    <n v="4"/>
    <x v="1"/>
    <s v="Good"/>
    <n v="0.28545706448417907"/>
  </r>
  <r>
    <x v="2434"/>
    <x v="2"/>
    <n v="45"/>
    <s v="Male"/>
    <s v="Designer"/>
    <s v="Manufacturing"/>
    <n v="24"/>
    <x v="0"/>
    <n v="58"/>
    <n v="7"/>
    <n v="3"/>
    <s v="High"/>
    <x v="2"/>
    <s v="No"/>
    <x v="0"/>
    <n v="2"/>
    <s v="Unsatisfied"/>
    <n v="2"/>
    <x v="0"/>
    <s v="Average"/>
    <n v="0.44920140826049859"/>
  </r>
  <r>
    <x v="2435"/>
    <x v="4"/>
    <n v="22"/>
    <s v="Prefer not to say"/>
    <s v="Marketing"/>
    <s v="Healthcare"/>
    <n v="3"/>
    <x v="0"/>
    <n v="48"/>
    <n v="7"/>
    <n v="4"/>
    <s v="Medium"/>
    <x v="3"/>
    <s v="No"/>
    <x v="1"/>
    <n v="4"/>
    <s v="Satisfied"/>
    <n v="1"/>
    <x v="2"/>
    <s v="Average"/>
    <n v="0.46853042959554669"/>
  </r>
  <r>
    <x v="2436"/>
    <x v="2"/>
    <n v="38"/>
    <s v="Non-binary"/>
    <s v="Software Engineer"/>
    <s v="Healthcare"/>
    <n v="18"/>
    <x v="0"/>
    <n v="40"/>
    <n v="2"/>
    <n v="5"/>
    <s v="Low"/>
    <x v="0"/>
    <s v="Yes"/>
    <x v="1"/>
    <n v="4"/>
    <s v="Satisfied"/>
    <n v="4"/>
    <x v="1"/>
    <s v="Average"/>
    <n v="0.75432759902182989"/>
  </r>
  <r>
    <x v="2437"/>
    <x v="1"/>
    <n v="43"/>
    <s v="Non-binary"/>
    <s v="Designer"/>
    <s v="Healthcare"/>
    <n v="24"/>
    <x v="0"/>
    <n v="40"/>
    <n v="3"/>
    <n v="5"/>
    <s v="Medium"/>
    <x v="3"/>
    <s v="No"/>
    <x v="2"/>
    <n v="3"/>
    <s v="Satisfied"/>
    <n v="1"/>
    <x v="1"/>
    <s v="Poor"/>
    <n v="0.80660800846036862"/>
  </r>
  <r>
    <x v="2438"/>
    <x v="5"/>
    <n v="49"/>
    <s v="Non-binary"/>
    <s v="Data Scientist"/>
    <s v="Retail"/>
    <n v="27"/>
    <x v="0"/>
    <n v="44"/>
    <n v="4"/>
    <n v="1"/>
    <s v="High"/>
    <x v="2"/>
    <s v="No"/>
    <x v="2"/>
    <n v="2"/>
    <s v="Satisfied"/>
    <n v="4"/>
    <x v="0"/>
    <s v="Poor"/>
    <n v="0.62444224074134314"/>
  </r>
  <r>
    <x v="2439"/>
    <x v="3"/>
    <n v="30"/>
    <s v="Female"/>
    <s v="Data Scientist"/>
    <s v="Retail"/>
    <n v="10"/>
    <x v="1"/>
    <n v="41"/>
    <n v="12"/>
    <n v="5"/>
    <s v="High"/>
    <x v="1"/>
    <s v="No"/>
    <x v="0"/>
    <n v="5"/>
    <s v="Unsatisfied"/>
    <n v="3"/>
    <x v="1"/>
    <s v="Good"/>
    <n v="0.63293257904824318"/>
  </r>
  <r>
    <x v="2440"/>
    <x v="5"/>
    <n v="40"/>
    <s v="Male"/>
    <s v="HR"/>
    <s v="IT"/>
    <n v="17"/>
    <x v="2"/>
    <n v="39"/>
    <n v="3"/>
    <n v="2"/>
    <s v="Medium"/>
    <x v="3"/>
    <s v="Yes"/>
    <x v="0"/>
    <n v="1"/>
    <s v="Neutral"/>
    <n v="2"/>
    <x v="1"/>
    <s v="Average"/>
    <n v="0.94358521113524829"/>
  </r>
  <r>
    <x v="2441"/>
    <x v="3"/>
    <n v="32"/>
    <s v="Prefer not to say"/>
    <s v="Project Manager"/>
    <s v="Retail"/>
    <n v="10"/>
    <x v="0"/>
    <n v="53"/>
    <n v="8"/>
    <n v="2"/>
    <s v="Medium"/>
    <x v="0"/>
    <s v="No"/>
    <x v="2"/>
    <n v="3"/>
    <s v="Satisfied"/>
    <n v="5"/>
    <x v="0"/>
    <s v="Poor"/>
    <n v="0.81764145352896955"/>
  </r>
  <r>
    <x v="2442"/>
    <x v="3"/>
    <n v="35"/>
    <s v="Female"/>
    <s v="Sales"/>
    <s v="Consulting"/>
    <n v="13"/>
    <x v="1"/>
    <n v="32"/>
    <n v="1"/>
    <n v="3"/>
    <s v="Low"/>
    <x v="3"/>
    <s v="No"/>
    <x v="2"/>
    <n v="1"/>
    <s v="Satisfied"/>
    <n v="2"/>
    <x v="2"/>
    <s v="Average"/>
    <n v="0.21796041618713324"/>
  </r>
  <r>
    <x v="2443"/>
    <x v="3"/>
    <n v="32"/>
    <s v="Female"/>
    <s v="Designer"/>
    <s v="Retail"/>
    <n v="11"/>
    <x v="0"/>
    <n v="28"/>
    <n v="7"/>
    <n v="2"/>
    <s v="Medium"/>
    <x v="3"/>
    <s v="No"/>
    <x v="1"/>
    <n v="3"/>
    <s v="Unsatisfied"/>
    <n v="3"/>
    <x v="1"/>
    <s v="Average"/>
    <n v="0.13255115314296628"/>
  </r>
  <r>
    <x v="2444"/>
    <x v="5"/>
    <n v="53"/>
    <s v="Female"/>
    <s v="Marketing"/>
    <s v="Healthcare"/>
    <n v="8"/>
    <x v="0"/>
    <n v="45"/>
    <n v="10"/>
    <n v="5"/>
    <s v="High"/>
    <x v="3"/>
    <s v="No"/>
    <x v="2"/>
    <n v="5"/>
    <s v="Satisfied"/>
    <n v="2"/>
    <x v="1"/>
    <s v="Good"/>
    <n v="0.67709219886375394"/>
  </r>
  <r>
    <x v="2445"/>
    <x v="5"/>
    <n v="46"/>
    <s v="Non-binary"/>
    <s v="Designer"/>
    <s v="Education"/>
    <n v="27"/>
    <x v="2"/>
    <n v="38"/>
    <n v="11"/>
    <n v="2"/>
    <s v="High"/>
    <x v="0"/>
    <s v="No"/>
    <x v="0"/>
    <n v="2"/>
    <s v="Unsatisfied"/>
    <n v="5"/>
    <x v="1"/>
    <s v="Average"/>
    <n v="0.42484203910020435"/>
  </r>
  <r>
    <x v="2446"/>
    <x v="2"/>
    <n v="33"/>
    <s v="Male"/>
    <s v="Software Engineer"/>
    <s v="Manufacturing"/>
    <n v="13"/>
    <x v="0"/>
    <n v="53"/>
    <n v="7"/>
    <n v="2"/>
    <s v="High"/>
    <x v="2"/>
    <s v="Yes"/>
    <x v="0"/>
    <n v="1"/>
    <s v="Neutral"/>
    <n v="3"/>
    <x v="0"/>
    <s v="Average"/>
    <n v="0.9770040042399406"/>
  </r>
  <r>
    <x v="2447"/>
    <x v="2"/>
    <n v="48"/>
    <s v="Female"/>
    <s v="Project Manager"/>
    <s v="Manufacturing"/>
    <n v="25"/>
    <x v="2"/>
    <n v="43"/>
    <n v="11"/>
    <n v="5"/>
    <s v="High"/>
    <x v="2"/>
    <s v="Yes"/>
    <x v="2"/>
    <n v="5"/>
    <s v="Unsatisfied"/>
    <n v="4"/>
    <x v="1"/>
    <s v="Good"/>
    <n v="0.79172815057192569"/>
  </r>
  <r>
    <x v="2448"/>
    <x v="3"/>
    <n v="43"/>
    <s v="Prefer not to say"/>
    <s v="Software Engineer"/>
    <s v="Manufacturing"/>
    <n v="24"/>
    <x v="1"/>
    <n v="44"/>
    <n v="1"/>
    <n v="1"/>
    <s v="Medium"/>
    <x v="2"/>
    <s v="Yes"/>
    <x v="1"/>
    <n v="1"/>
    <s v="Satisfied"/>
    <n v="2"/>
    <x v="2"/>
    <s v="Good"/>
    <n v="0.49561615190050501"/>
  </r>
  <r>
    <x v="2449"/>
    <x v="4"/>
    <n v="43"/>
    <s v="Non-binary"/>
    <s v="Marketing"/>
    <s v="IT"/>
    <n v="21"/>
    <x v="2"/>
    <n v="38"/>
    <n v="12"/>
    <n v="3"/>
    <s v="Low"/>
    <x v="1"/>
    <s v="No"/>
    <x v="0"/>
    <n v="3"/>
    <s v="Satisfied"/>
    <n v="2"/>
    <x v="0"/>
    <s v="Average"/>
    <n v="0.24556371089253615"/>
  </r>
  <r>
    <x v="2450"/>
    <x v="1"/>
    <n v="59"/>
    <s v="Non-binary"/>
    <s v="Marketing"/>
    <s v="Finance"/>
    <n v="39"/>
    <x v="0"/>
    <n v="38"/>
    <n v="13"/>
    <n v="5"/>
    <s v="Low"/>
    <x v="1"/>
    <s v="Yes"/>
    <x v="0"/>
    <n v="3"/>
    <s v="Neutral"/>
    <n v="2"/>
    <x v="1"/>
    <s v="Average"/>
    <n v="9.2796960977982068E-2"/>
  </r>
  <r>
    <x v="2451"/>
    <x v="5"/>
    <n v="30"/>
    <s v="Prefer not to say"/>
    <s v="Software Engineer"/>
    <s v="IT"/>
    <n v="8"/>
    <x v="0"/>
    <n v="38"/>
    <n v="3"/>
    <n v="3"/>
    <s v="Medium"/>
    <x v="0"/>
    <s v="Yes"/>
    <x v="2"/>
    <n v="2"/>
    <s v="Neutral"/>
    <n v="5"/>
    <x v="1"/>
    <s v="Average"/>
    <n v="0.15253009050534805"/>
  </r>
  <r>
    <x v="2452"/>
    <x v="0"/>
    <n v="35"/>
    <s v="Non-binary"/>
    <s v="Sales"/>
    <s v="Finance"/>
    <n v="12"/>
    <x v="1"/>
    <n v="43"/>
    <n v="8"/>
    <n v="2"/>
    <s v="Medium"/>
    <x v="0"/>
    <s v="No"/>
    <x v="1"/>
    <n v="1"/>
    <s v="Satisfied"/>
    <n v="2"/>
    <x v="1"/>
    <s v="Good"/>
    <n v="0.41361182592345402"/>
  </r>
  <r>
    <x v="2453"/>
    <x v="0"/>
    <n v="30"/>
    <s v="Female"/>
    <s v="Software Engineer"/>
    <s v="IT"/>
    <n v="7"/>
    <x v="0"/>
    <n v="60"/>
    <n v="11"/>
    <n v="3"/>
    <s v="Medium"/>
    <x v="2"/>
    <s v="No"/>
    <x v="2"/>
    <n v="2"/>
    <s v="Unsatisfied"/>
    <n v="3"/>
    <x v="1"/>
    <s v="Average"/>
    <n v="0.60657051804025353"/>
  </r>
  <r>
    <x v="2454"/>
    <x v="1"/>
    <n v="33"/>
    <s v="Female"/>
    <s v="Marketing"/>
    <s v="Healthcare"/>
    <n v="10"/>
    <x v="1"/>
    <n v="45"/>
    <n v="13"/>
    <n v="3"/>
    <s v="High"/>
    <x v="3"/>
    <s v="Yes"/>
    <x v="0"/>
    <n v="2"/>
    <s v="Unsatisfied"/>
    <n v="5"/>
    <x v="1"/>
    <s v="Good"/>
    <n v="0.36617122792906331"/>
  </r>
  <r>
    <x v="2455"/>
    <x v="0"/>
    <n v="47"/>
    <s v="Female"/>
    <s v="HR"/>
    <s v="Finance"/>
    <n v="26"/>
    <x v="0"/>
    <n v="40"/>
    <n v="10"/>
    <n v="1"/>
    <s v="Low"/>
    <x v="1"/>
    <s v="No"/>
    <x v="1"/>
    <n v="2"/>
    <s v="Satisfied"/>
    <n v="5"/>
    <x v="0"/>
    <s v="Good"/>
    <n v="0.80119026743468535"/>
  </r>
  <r>
    <x v="2456"/>
    <x v="1"/>
    <n v="60"/>
    <s v="Female"/>
    <s v="Data Scientist"/>
    <s v="Retail"/>
    <n v="37"/>
    <x v="0"/>
    <n v="39"/>
    <n v="2"/>
    <n v="4"/>
    <s v="Medium"/>
    <x v="2"/>
    <s v="Yes"/>
    <x v="1"/>
    <n v="2"/>
    <s v="Satisfied"/>
    <n v="3"/>
    <x v="2"/>
    <s v="Good"/>
    <n v="0.83528779321099123"/>
  </r>
  <r>
    <x v="2457"/>
    <x v="5"/>
    <n v="51"/>
    <s v="Female"/>
    <s v="HR"/>
    <s v="Manufacturing"/>
    <n v="30"/>
    <x v="0"/>
    <n v="23"/>
    <n v="4"/>
    <n v="4"/>
    <s v="Medium"/>
    <x v="0"/>
    <s v="Yes"/>
    <x v="0"/>
    <n v="4"/>
    <s v="Satisfied"/>
    <n v="2"/>
    <x v="2"/>
    <s v="Good"/>
    <n v="0.84221368491197601"/>
  </r>
  <r>
    <x v="2458"/>
    <x v="0"/>
    <n v="50"/>
    <s v="Non-binary"/>
    <s v="Sales"/>
    <s v="Healthcare"/>
    <n v="29"/>
    <x v="0"/>
    <n v="33"/>
    <n v="0"/>
    <n v="5"/>
    <s v="Medium"/>
    <x v="0"/>
    <s v="Yes"/>
    <x v="0"/>
    <n v="3"/>
    <s v="Unsatisfied"/>
    <n v="2"/>
    <x v="2"/>
    <s v="Average"/>
    <n v="0.50443067635252958"/>
  </r>
  <r>
    <x v="2459"/>
    <x v="0"/>
    <n v="41"/>
    <s v="Non-binary"/>
    <s v="Project Manager"/>
    <s v="Retail"/>
    <n v="20"/>
    <x v="0"/>
    <n v="21"/>
    <n v="2"/>
    <n v="3"/>
    <s v="High"/>
    <x v="1"/>
    <s v="Yes"/>
    <x v="1"/>
    <n v="2"/>
    <s v="Satisfied"/>
    <n v="1"/>
    <x v="0"/>
    <s v="Poor"/>
    <n v="0.46613890584345186"/>
  </r>
  <r>
    <x v="2460"/>
    <x v="3"/>
    <n v="30"/>
    <s v="Female"/>
    <s v="Project Manager"/>
    <s v="Finance"/>
    <n v="9"/>
    <x v="0"/>
    <n v="36"/>
    <n v="5"/>
    <n v="2"/>
    <s v="High"/>
    <x v="3"/>
    <s v="Yes"/>
    <x v="2"/>
    <n v="2"/>
    <s v="Satisfied"/>
    <n v="3"/>
    <x v="0"/>
    <s v="Poor"/>
    <n v="0.7052146847969335"/>
  </r>
  <r>
    <x v="2461"/>
    <x v="5"/>
    <n v="44"/>
    <s v="Prefer not to say"/>
    <s v="Software Engineer"/>
    <s v="Retail"/>
    <n v="23"/>
    <x v="0"/>
    <n v="52"/>
    <n v="13"/>
    <n v="3"/>
    <s v="High"/>
    <x v="2"/>
    <s v="No"/>
    <x v="0"/>
    <n v="5"/>
    <s v="Unsatisfied"/>
    <n v="5"/>
    <x v="0"/>
    <s v="Average"/>
    <n v="0.47863783983834607"/>
  </r>
  <r>
    <x v="2462"/>
    <x v="4"/>
    <n v="48"/>
    <s v="Female"/>
    <s v="Data Scientist"/>
    <s v="Healthcare"/>
    <n v="27"/>
    <x v="2"/>
    <n v="37"/>
    <n v="1"/>
    <n v="3"/>
    <s v="Medium"/>
    <x v="0"/>
    <s v="No"/>
    <x v="1"/>
    <n v="5"/>
    <s v="Satisfied"/>
    <n v="5"/>
    <x v="0"/>
    <s v="Good"/>
    <n v="0.28906398201668715"/>
  </r>
  <r>
    <x v="2463"/>
    <x v="2"/>
    <n v="35"/>
    <s v="Female"/>
    <s v="Data Scientist"/>
    <s v="Finance"/>
    <n v="13"/>
    <x v="1"/>
    <n v="45"/>
    <n v="3"/>
    <n v="4"/>
    <s v="Low"/>
    <x v="2"/>
    <s v="No"/>
    <x v="1"/>
    <n v="4"/>
    <s v="Satisfied"/>
    <n v="3"/>
    <x v="1"/>
    <s v="Poor"/>
    <n v="0.58257158464517811"/>
  </r>
  <r>
    <x v="2464"/>
    <x v="3"/>
    <n v="43"/>
    <s v="Male"/>
    <s v="Designer"/>
    <s v="IT"/>
    <n v="21"/>
    <x v="0"/>
    <n v="45"/>
    <n v="1"/>
    <n v="5"/>
    <s v="Low"/>
    <x v="0"/>
    <s v="Yes"/>
    <x v="2"/>
    <n v="2"/>
    <s v="Unsatisfied"/>
    <n v="1"/>
    <x v="1"/>
    <s v="Poor"/>
    <n v="0.38557396461278903"/>
  </r>
  <r>
    <x v="2465"/>
    <x v="1"/>
    <n v="37"/>
    <s v="Male"/>
    <s v="Software Engineer"/>
    <s v="Manufacturing"/>
    <n v="15"/>
    <x v="1"/>
    <n v="43"/>
    <n v="3"/>
    <n v="2"/>
    <s v="High"/>
    <x v="2"/>
    <s v="No"/>
    <x v="1"/>
    <n v="3"/>
    <s v="Neutral"/>
    <n v="4"/>
    <x v="0"/>
    <s v="Poor"/>
    <n v="0.66767085629524647"/>
  </r>
  <r>
    <x v="2466"/>
    <x v="0"/>
    <n v="36"/>
    <s v="Non-binary"/>
    <s v="Sales"/>
    <s v="IT"/>
    <n v="17"/>
    <x v="1"/>
    <n v="45"/>
    <n v="2"/>
    <n v="5"/>
    <s v="Low"/>
    <x v="1"/>
    <s v="Yes"/>
    <x v="0"/>
    <n v="2"/>
    <s v="Neutral"/>
    <n v="2"/>
    <x v="2"/>
    <s v="Good"/>
    <n v="0.60663645220371187"/>
  </r>
  <r>
    <x v="2467"/>
    <x v="2"/>
    <n v="45"/>
    <s v="Male"/>
    <s v="Marketing"/>
    <s v="IT"/>
    <n v="23"/>
    <x v="0"/>
    <n v="60"/>
    <n v="16"/>
    <n v="3"/>
    <s v="High"/>
    <x v="0"/>
    <s v="No"/>
    <x v="0"/>
    <n v="5"/>
    <s v="Neutral"/>
    <n v="4"/>
    <x v="1"/>
    <s v="Good"/>
    <n v="0.649027786379338"/>
  </r>
  <r>
    <x v="2468"/>
    <x v="4"/>
    <n v="41"/>
    <s v="Female"/>
    <s v="HR"/>
    <s v="Consulting"/>
    <n v="21"/>
    <x v="1"/>
    <n v="49"/>
    <n v="3"/>
    <n v="3"/>
    <s v="Medium"/>
    <x v="0"/>
    <s v="No"/>
    <x v="1"/>
    <n v="2"/>
    <s v="Satisfied"/>
    <n v="2"/>
    <x v="1"/>
    <s v="Good"/>
    <n v="3.1941495208591575E-2"/>
  </r>
  <r>
    <x v="2469"/>
    <x v="2"/>
    <n v="57"/>
    <s v="Male"/>
    <s v="Sales"/>
    <s v="Finance"/>
    <n v="37"/>
    <x v="0"/>
    <n v="44"/>
    <n v="4"/>
    <n v="1"/>
    <s v="Medium"/>
    <x v="3"/>
    <s v="Yes"/>
    <x v="1"/>
    <n v="3"/>
    <s v="Satisfied"/>
    <n v="3"/>
    <x v="2"/>
    <s v="Poor"/>
    <n v="0.9091150327741131"/>
  </r>
  <r>
    <x v="2470"/>
    <x v="3"/>
    <n v="43"/>
    <s v="Female"/>
    <s v="Software Engineer"/>
    <s v="Education"/>
    <n v="24"/>
    <x v="0"/>
    <n v="31"/>
    <n v="2"/>
    <n v="2"/>
    <s v="Low"/>
    <x v="0"/>
    <s v="Yes"/>
    <x v="0"/>
    <n v="5"/>
    <s v="Satisfied"/>
    <n v="5"/>
    <x v="2"/>
    <s v="Poor"/>
    <n v="0.16752796457623942"/>
  </r>
  <r>
    <x v="2471"/>
    <x v="1"/>
    <n v="42"/>
    <s v="Prefer not to say"/>
    <s v="HR"/>
    <s v="IT"/>
    <n v="19"/>
    <x v="0"/>
    <n v="30"/>
    <n v="4"/>
    <n v="1"/>
    <s v="Low"/>
    <x v="1"/>
    <s v="No"/>
    <x v="0"/>
    <n v="5"/>
    <s v="Neutral"/>
    <n v="4"/>
    <x v="2"/>
    <s v="Poor"/>
    <n v="0.33269316494918166"/>
  </r>
  <r>
    <x v="2472"/>
    <x v="4"/>
    <n v="49"/>
    <s v="Prefer not to say"/>
    <s v="Project Manager"/>
    <s v="Finance"/>
    <n v="26"/>
    <x v="1"/>
    <n v="51"/>
    <n v="4"/>
    <n v="1"/>
    <s v="Medium"/>
    <x v="2"/>
    <s v="No"/>
    <x v="0"/>
    <n v="2"/>
    <s v="Unsatisfied"/>
    <n v="4"/>
    <x v="1"/>
    <s v="Average"/>
    <n v="0.1910981103157201"/>
  </r>
  <r>
    <x v="2473"/>
    <x v="5"/>
    <n v="24"/>
    <s v="Female"/>
    <s v="Data Scientist"/>
    <s v="Finance"/>
    <n v="3"/>
    <x v="0"/>
    <n v="54"/>
    <n v="20"/>
    <n v="1"/>
    <s v="Low"/>
    <x v="3"/>
    <s v="Yes"/>
    <x v="1"/>
    <n v="1"/>
    <s v="Unsatisfied"/>
    <n v="4"/>
    <x v="0"/>
    <s v="Average"/>
    <n v="0.18115416381619553"/>
  </r>
  <r>
    <x v="2474"/>
    <x v="2"/>
    <n v="43"/>
    <s v="Female"/>
    <s v="HR"/>
    <s v="Education"/>
    <n v="3"/>
    <x v="1"/>
    <n v="46"/>
    <n v="14"/>
    <n v="2"/>
    <s v="Low"/>
    <x v="0"/>
    <s v="No"/>
    <x v="1"/>
    <n v="2"/>
    <s v="Neutral"/>
    <n v="1"/>
    <x v="2"/>
    <s v="Good"/>
    <n v="0.11477337628383144"/>
  </r>
  <r>
    <x v="2475"/>
    <x v="4"/>
    <n v="50"/>
    <s v="Non-binary"/>
    <s v="Marketing"/>
    <s v="Healthcare"/>
    <n v="27"/>
    <x v="0"/>
    <n v="46"/>
    <n v="10"/>
    <n v="1"/>
    <s v="Low"/>
    <x v="0"/>
    <s v="No"/>
    <x v="2"/>
    <n v="2"/>
    <s v="Neutral"/>
    <n v="5"/>
    <x v="0"/>
    <s v="Average"/>
    <n v="0.84414360353008433"/>
  </r>
  <r>
    <x v="2476"/>
    <x v="2"/>
    <n v="37"/>
    <s v="Prefer not to say"/>
    <s v="Marketing"/>
    <s v="Finance"/>
    <n v="17"/>
    <x v="2"/>
    <n v="42"/>
    <n v="7"/>
    <n v="2"/>
    <s v="Medium"/>
    <x v="1"/>
    <s v="No"/>
    <x v="2"/>
    <n v="2"/>
    <s v="Unsatisfied"/>
    <n v="2"/>
    <x v="0"/>
    <s v="Poor"/>
    <n v="0.77846017275043722"/>
  </r>
  <r>
    <x v="2477"/>
    <x v="4"/>
    <n v="48"/>
    <s v="Prefer not to say"/>
    <s v="Software Engineer"/>
    <s v="Healthcare"/>
    <n v="26"/>
    <x v="1"/>
    <n v="36"/>
    <n v="2"/>
    <n v="5"/>
    <s v="Low"/>
    <x v="1"/>
    <s v="No"/>
    <x v="1"/>
    <n v="4"/>
    <s v="Satisfied"/>
    <n v="1"/>
    <x v="1"/>
    <s v="Poor"/>
    <n v="0.84964669757639122"/>
  </r>
  <r>
    <x v="2478"/>
    <x v="0"/>
    <n v="28"/>
    <s v="Female"/>
    <s v="Project Manager"/>
    <s v="Consulting"/>
    <n v="9"/>
    <x v="0"/>
    <n v="42"/>
    <n v="7"/>
    <n v="1"/>
    <s v="Low"/>
    <x v="3"/>
    <s v="Yes"/>
    <x v="2"/>
    <n v="4"/>
    <s v="Neutral"/>
    <n v="1"/>
    <x v="0"/>
    <s v="Good"/>
    <n v="0.78877134425099382"/>
  </r>
  <r>
    <x v="2479"/>
    <x v="2"/>
    <n v="48"/>
    <s v="Female"/>
    <s v="Sales"/>
    <s v="Consulting"/>
    <n v="3"/>
    <x v="0"/>
    <n v="42"/>
    <n v="1"/>
    <n v="5"/>
    <s v="Low"/>
    <x v="3"/>
    <s v="No"/>
    <x v="0"/>
    <n v="5"/>
    <s v="Neutral"/>
    <n v="1"/>
    <x v="1"/>
    <s v="Good"/>
    <n v="0.81848116726899078"/>
  </r>
  <r>
    <x v="2480"/>
    <x v="0"/>
    <n v="45"/>
    <s v="Male"/>
    <s v="Software Engineer"/>
    <s v="Healthcare"/>
    <n v="25"/>
    <x v="0"/>
    <n v="44"/>
    <n v="10"/>
    <n v="1"/>
    <s v="Medium"/>
    <x v="0"/>
    <s v="Yes"/>
    <x v="1"/>
    <n v="5"/>
    <s v="Neutral"/>
    <n v="2"/>
    <x v="0"/>
    <s v="Poor"/>
    <n v="0.49221327963235173"/>
  </r>
  <r>
    <x v="2481"/>
    <x v="1"/>
    <n v="42"/>
    <s v="Non-binary"/>
    <s v="Marketing"/>
    <s v="Healthcare"/>
    <n v="21"/>
    <x v="0"/>
    <n v="50"/>
    <n v="2"/>
    <n v="3"/>
    <s v="Medium"/>
    <x v="3"/>
    <s v="No"/>
    <x v="0"/>
    <n v="4"/>
    <s v="Satisfied"/>
    <n v="3"/>
    <x v="2"/>
    <s v="Poor"/>
    <n v="0.84020192302144214"/>
  </r>
  <r>
    <x v="2482"/>
    <x v="1"/>
    <n v="44"/>
    <s v="Non-binary"/>
    <s v="HR"/>
    <s v="Healthcare"/>
    <n v="23"/>
    <x v="1"/>
    <n v="44"/>
    <n v="7"/>
    <n v="3"/>
    <s v="Medium"/>
    <x v="2"/>
    <s v="Yes"/>
    <x v="0"/>
    <n v="4"/>
    <s v="Unsatisfied"/>
    <n v="5"/>
    <x v="1"/>
    <s v="Poor"/>
    <n v="0.60275521825901412"/>
  </r>
  <r>
    <x v="2483"/>
    <x v="1"/>
    <n v="42"/>
    <s v="Prefer not to say"/>
    <s v="Designer"/>
    <s v="Healthcare"/>
    <n v="23"/>
    <x v="1"/>
    <n v="49"/>
    <n v="3"/>
    <n v="5"/>
    <s v="Medium"/>
    <x v="0"/>
    <s v="Yes"/>
    <x v="0"/>
    <n v="3"/>
    <s v="Unsatisfied"/>
    <n v="3"/>
    <x v="2"/>
    <s v="Average"/>
    <n v="0.35051618451646982"/>
  </r>
  <r>
    <x v="2484"/>
    <x v="3"/>
    <n v="45"/>
    <s v="Prefer not to say"/>
    <s v="Project Manager"/>
    <s v="Education"/>
    <n v="22"/>
    <x v="2"/>
    <n v="45"/>
    <n v="2"/>
    <n v="2"/>
    <s v="Low"/>
    <x v="1"/>
    <s v="No"/>
    <x v="1"/>
    <n v="2"/>
    <s v="Satisfied"/>
    <n v="4"/>
    <x v="2"/>
    <s v="Good"/>
    <n v="0.46649998444430041"/>
  </r>
  <r>
    <x v="2485"/>
    <x v="1"/>
    <n v="31"/>
    <s v="Male"/>
    <s v="Data Scientist"/>
    <s v="IT"/>
    <n v="12"/>
    <x v="2"/>
    <n v="46"/>
    <n v="15"/>
    <n v="1"/>
    <s v="High"/>
    <x v="1"/>
    <s v="Yes"/>
    <x v="1"/>
    <n v="5"/>
    <s v="Unsatisfied"/>
    <n v="3"/>
    <x v="2"/>
    <s v="Good"/>
    <n v="0.32540179626555843"/>
  </r>
  <r>
    <x v="2486"/>
    <x v="4"/>
    <n v="52"/>
    <s v="Prefer not to say"/>
    <s v="Software Engineer"/>
    <s v="Education"/>
    <n v="32"/>
    <x v="2"/>
    <n v="39"/>
    <n v="10"/>
    <n v="3"/>
    <s v="Low"/>
    <x v="0"/>
    <s v="No"/>
    <x v="2"/>
    <n v="4"/>
    <s v="Unsatisfied"/>
    <n v="5"/>
    <x v="0"/>
    <s v="Good"/>
    <n v="0.47339225533759499"/>
  </r>
  <r>
    <x v="2487"/>
    <x v="3"/>
    <n v="47"/>
    <s v="Male"/>
    <s v="Project Manager"/>
    <s v="IT"/>
    <n v="26"/>
    <x v="2"/>
    <n v="32"/>
    <n v="5"/>
    <n v="3"/>
    <s v="Low"/>
    <x v="0"/>
    <s v="Yes"/>
    <x v="1"/>
    <n v="4"/>
    <s v="Neutral"/>
    <n v="4"/>
    <x v="0"/>
    <s v="Average"/>
    <n v="0.76117252563565141"/>
  </r>
  <r>
    <x v="2488"/>
    <x v="4"/>
    <n v="40"/>
    <s v="Female"/>
    <s v="Data Scientist"/>
    <s v="Healthcare"/>
    <n v="21"/>
    <x v="1"/>
    <n v="47"/>
    <n v="3"/>
    <n v="2"/>
    <s v="Medium"/>
    <x v="2"/>
    <s v="No"/>
    <x v="1"/>
    <n v="4"/>
    <s v="Neutral"/>
    <n v="3"/>
    <x v="2"/>
    <s v="Good"/>
    <n v="0.30964608213385436"/>
  </r>
  <r>
    <x v="2489"/>
    <x v="4"/>
    <n v="56"/>
    <s v="Prefer not to say"/>
    <s v="Marketing"/>
    <s v="Finance"/>
    <n v="37"/>
    <x v="0"/>
    <n v="34"/>
    <n v="8"/>
    <n v="2"/>
    <s v="Low"/>
    <x v="1"/>
    <s v="Yes"/>
    <x v="1"/>
    <n v="4"/>
    <s v="Satisfied"/>
    <n v="3"/>
    <x v="0"/>
    <s v="Good"/>
    <n v="0.16817431770429958"/>
  </r>
  <r>
    <x v="2490"/>
    <x v="0"/>
    <n v="34"/>
    <s v="Male"/>
    <s v="Project Manager"/>
    <s v="Retail"/>
    <n v="14"/>
    <x v="2"/>
    <n v="37"/>
    <n v="15"/>
    <n v="4"/>
    <s v="Medium"/>
    <x v="3"/>
    <s v="No"/>
    <x v="2"/>
    <n v="4"/>
    <s v="Neutral"/>
    <n v="2"/>
    <x v="2"/>
    <s v="Good"/>
    <n v="0.75426384317823791"/>
  </r>
  <r>
    <x v="2491"/>
    <x v="1"/>
    <n v="55"/>
    <s v="Prefer not to say"/>
    <s v="Sales"/>
    <s v="Education"/>
    <n v="32"/>
    <x v="0"/>
    <n v="44"/>
    <n v="10"/>
    <n v="2"/>
    <s v="Medium"/>
    <x v="0"/>
    <s v="No"/>
    <x v="0"/>
    <n v="5"/>
    <s v="Satisfied"/>
    <n v="2"/>
    <x v="0"/>
    <s v="Good"/>
    <n v="0.27133802808682017"/>
  </r>
  <r>
    <x v="2492"/>
    <x v="3"/>
    <n v="36"/>
    <s v="Prefer not to say"/>
    <s v="HR"/>
    <s v="Consulting"/>
    <n v="14"/>
    <x v="0"/>
    <n v="46"/>
    <n v="13"/>
    <n v="3"/>
    <s v="Medium"/>
    <x v="2"/>
    <s v="No"/>
    <x v="0"/>
    <n v="4"/>
    <s v="Neutral"/>
    <n v="3"/>
    <x v="0"/>
    <s v="Good"/>
    <n v="0.72227548312044243"/>
  </r>
  <r>
    <x v="2493"/>
    <x v="4"/>
    <n v="57"/>
    <s v="Male"/>
    <s v="Project Manager"/>
    <s v="Retail"/>
    <n v="35"/>
    <x v="0"/>
    <n v="33"/>
    <n v="2"/>
    <n v="3"/>
    <s v="Low"/>
    <x v="1"/>
    <s v="Yes"/>
    <x v="0"/>
    <n v="2"/>
    <s v="Neutral"/>
    <n v="5"/>
    <x v="0"/>
    <s v="Average"/>
    <n v="0.14181582388725633"/>
  </r>
  <r>
    <x v="2494"/>
    <x v="4"/>
    <n v="37"/>
    <s v="Male"/>
    <s v="Designer"/>
    <s v="Education"/>
    <n v="18"/>
    <x v="1"/>
    <n v="46"/>
    <n v="2"/>
    <n v="5"/>
    <s v="High"/>
    <x v="2"/>
    <s v="Yes"/>
    <x v="2"/>
    <n v="4"/>
    <s v="Satisfied"/>
    <n v="3"/>
    <x v="0"/>
    <s v="Poor"/>
    <n v="0.18697925853784969"/>
  </r>
  <r>
    <x v="2495"/>
    <x v="4"/>
    <n v="40"/>
    <s v="Prefer not to say"/>
    <s v="Sales"/>
    <s v="IT"/>
    <n v="19"/>
    <x v="1"/>
    <n v="34"/>
    <n v="2"/>
    <n v="2"/>
    <s v="Medium"/>
    <x v="3"/>
    <s v="Yes"/>
    <x v="0"/>
    <n v="1"/>
    <s v="Unsatisfied"/>
    <n v="2"/>
    <x v="2"/>
    <s v="Average"/>
    <n v="0.26493190275330181"/>
  </r>
  <r>
    <x v="2496"/>
    <x v="3"/>
    <n v="30"/>
    <s v="Prefer not to say"/>
    <s v="Sales"/>
    <s v="Healthcare"/>
    <n v="10"/>
    <x v="1"/>
    <n v="50"/>
    <n v="15"/>
    <n v="2"/>
    <s v="Low"/>
    <x v="2"/>
    <s v="No"/>
    <x v="0"/>
    <n v="2"/>
    <s v="Neutral"/>
    <n v="1"/>
    <x v="1"/>
    <s v="Poor"/>
    <n v="0.27760721072984118"/>
  </r>
  <r>
    <x v="2497"/>
    <x v="1"/>
    <n v="39"/>
    <s v="Prefer not to say"/>
    <s v="Marketing"/>
    <s v="IT"/>
    <n v="16"/>
    <x v="2"/>
    <n v="43"/>
    <n v="12"/>
    <n v="5"/>
    <s v="Medium"/>
    <x v="2"/>
    <s v="No"/>
    <x v="2"/>
    <n v="2"/>
    <s v="Satisfied"/>
    <n v="3"/>
    <x v="0"/>
    <s v="Poor"/>
    <n v="0.5075018181880222"/>
  </r>
  <r>
    <x v="2498"/>
    <x v="4"/>
    <n v="49"/>
    <s v="Female"/>
    <s v="Project Manager"/>
    <s v="IT"/>
    <n v="26"/>
    <x v="2"/>
    <n v="36"/>
    <n v="6"/>
    <n v="1"/>
    <s v="Medium"/>
    <x v="1"/>
    <s v="No"/>
    <x v="2"/>
    <n v="5"/>
    <s v="Unsatisfied"/>
    <n v="4"/>
    <x v="2"/>
    <s v="Good"/>
    <n v="0.53016880218758711"/>
  </r>
  <r>
    <x v="2499"/>
    <x v="3"/>
    <n v="26"/>
    <s v="Male"/>
    <s v="Software Engineer"/>
    <s v="Retail"/>
    <n v="6"/>
    <x v="0"/>
    <n v="59"/>
    <n v="23"/>
    <n v="1"/>
    <s v="High"/>
    <x v="2"/>
    <s v="No"/>
    <x v="1"/>
    <n v="2"/>
    <s v="Neutral"/>
    <n v="4"/>
    <x v="0"/>
    <s v="Good"/>
    <n v="0.22759180474817176"/>
  </r>
  <r>
    <x v="2500"/>
    <x v="1"/>
    <n v="51"/>
    <s v="Prefer not to say"/>
    <s v="Sales"/>
    <s v="Healthcare"/>
    <n v="28"/>
    <x v="1"/>
    <n v="28"/>
    <n v="5"/>
    <n v="4"/>
    <s v="Low"/>
    <x v="0"/>
    <s v="No"/>
    <x v="2"/>
    <n v="2"/>
    <s v="Satisfied"/>
    <n v="3"/>
    <x v="0"/>
    <s v="Good"/>
    <n v="1.0780028961882349E-2"/>
  </r>
  <r>
    <x v="2501"/>
    <x v="1"/>
    <n v="39"/>
    <s v="Non-binary"/>
    <s v="Project Manager"/>
    <s v="Consulting"/>
    <n v="19"/>
    <x v="2"/>
    <n v="39"/>
    <n v="4"/>
    <n v="4"/>
    <s v="Medium"/>
    <x v="3"/>
    <s v="No"/>
    <x v="2"/>
    <n v="2"/>
    <s v="Unsatisfied"/>
    <n v="3"/>
    <x v="0"/>
    <s v="Poor"/>
    <n v="0.82621204714695873"/>
  </r>
  <r>
    <x v="2502"/>
    <x v="0"/>
    <n v="28"/>
    <s v="Male"/>
    <s v="Software Engineer"/>
    <s v="Manufacturing"/>
    <n v="6"/>
    <x v="0"/>
    <n v="60"/>
    <n v="20"/>
    <n v="5"/>
    <s v="High"/>
    <x v="2"/>
    <s v="Yes"/>
    <x v="0"/>
    <n v="5"/>
    <s v="Neutral"/>
    <n v="4"/>
    <x v="1"/>
    <s v="Average"/>
    <n v="0.96454408193634356"/>
  </r>
  <r>
    <x v="2503"/>
    <x v="2"/>
    <n v="29"/>
    <s v="Female"/>
    <s v="Marketing"/>
    <s v="Consulting"/>
    <n v="9"/>
    <x v="1"/>
    <n v="50"/>
    <n v="8"/>
    <n v="1"/>
    <s v="High"/>
    <x v="3"/>
    <s v="No"/>
    <x v="0"/>
    <n v="5"/>
    <s v="Neutral"/>
    <n v="2"/>
    <x v="0"/>
    <s v="Average"/>
    <n v="0.92871843346140703"/>
  </r>
  <r>
    <x v="2504"/>
    <x v="3"/>
    <n v="31"/>
    <s v="Female"/>
    <s v="HR"/>
    <s v="IT"/>
    <n v="10"/>
    <x v="1"/>
    <n v="57"/>
    <n v="21"/>
    <n v="3"/>
    <s v="Medium"/>
    <x v="3"/>
    <s v="No"/>
    <x v="0"/>
    <n v="2"/>
    <s v="Unsatisfied"/>
    <n v="5"/>
    <x v="2"/>
    <s v="Average"/>
    <n v="0.73576085922043244"/>
  </r>
  <r>
    <x v="2505"/>
    <x v="2"/>
    <n v="27"/>
    <s v="Female"/>
    <s v="Sales"/>
    <s v="Healthcare"/>
    <n v="8"/>
    <x v="0"/>
    <n v="41"/>
    <n v="12"/>
    <n v="3"/>
    <s v="High"/>
    <x v="2"/>
    <s v="Yes"/>
    <x v="2"/>
    <n v="5"/>
    <s v="Satisfied"/>
    <n v="4"/>
    <x v="0"/>
    <s v="Average"/>
    <n v="0.13937026682150122"/>
  </r>
  <r>
    <x v="2506"/>
    <x v="5"/>
    <n v="26"/>
    <s v="Female"/>
    <s v="Software Engineer"/>
    <s v="Education"/>
    <n v="6"/>
    <x v="1"/>
    <n v="45"/>
    <n v="5"/>
    <n v="4"/>
    <s v="High"/>
    <x v="0"/>
    <s v="No"/>
    <x v="1"/>
    <n v="3"/>
    <s v="Satisfied"/>
    <n v="2"/>
    <x v="0"/>
    <s v="Average"/>
    <n v="0.68562920385256365"/>
  </r>
  <r>
    <x v="2507"/>
    <x v="4"/>
    <n v="40"/>
    <s v="Male"/>
    <s v="Data Scientist"/>
    <s v="Retail"/>
    <n v="20"/>
    <x v="0"/>
    <n v="53"/>
    <n v="14"/>
    <n v="5"/>
    <s v="Low"/>
    <x v="2"/>
    <s v="No"/>
    <x v="0"/>
    <n v="3"/>
    <s v="Satisfied"/>
    <n v="3"/>
    <x v="2"/>
    <s v="Poor"/>
    <n v="6.6847807985906393E-2"/>
  </r>
  <r>
    <x v="2508"/>
    <x v="1"/>
    <n v="37"/>
    <s v="Prefer not to say"/>
    <s v="HR"/>
    <s v="Manufacturing"/>
    <n v="17"/>
    <x v="2"/>
    <n v="45"/>
    <n v="10"/>
    <n v="5"/>
    <s v="Low"/>
    <x v="1"/>
    <s v="No"/>
    <x v="0"/>
    <n v="4"/>
    <s v="Unsatisfied"/>
    <n v="1"/>
    <x v="0"/>
    <s v="Poor"/>
    <n v="0.27040540533824786"/>
  </r>
  <r>
    <x v="2509"/>
    <x v="5"/>
    <n v="40"/>
    <s v="Non-binary"/>
    <s v="Software Engineer"/>
    <s v="Finance"/>
    <n v="19"/>
    <x v="1"/>
    <n v="43"/>
    <n v="3"/>
    <n v="4"/>
    <s v="Medium"/>
    <x v="2"/>
    <s v="Yes"/>
    <x v="2"/>
    <n v="5"/>
    <s v="Neutral"/>
    <n v="1"/>
    <x v="0"/>
    <s v="Average"/>
    <n v="0.39111822595266488"/>
  </r>
  <r>
    <x v="2510"/>
    <x v="4"/>
    <n v="30"/>
    <s v="Non-binary"/>
    <s v="Data Scientist"/>
    <s v="Healthcare"/>
    <n v="11"/>
    <x v="1"/>
    <n v="31"/>
    <n v="11"/>
    <n v="3"/>
    <s v="Low"/>
    <x v="1"/>
    <s v="Yes"/>
    <x v="1"/>
    <n v="2"/>
    <s v="Satisfied"/>
    <n v="3"/>
    <x v="1"/>
    <s v="Poor"/>
    <n v="0.48999147784928287"/>
  </r>
  <r>
    <x v="2511"/>
    <x v="0"/>
    <n v="36"/>
    <s v="Prefer not to say"/>
    <s v="HR"/>
    <s v="Education"/>
    <n v="15"/>
    <x v="0"/>
    <n v="36"/>
    <n v="2"/>
    <n v="3"/>
    <s v="Medium"/>
    <x v="2"/>
    <s v="No"/>
    <x v="2"/>
    <n v="4"/>
    <s v="Neutral"/>
    <n v="1"/>
    <x v="2"/>
    <s v="Poor"/>
    <n v="0.80528464442321501"/>
  </r>
  <r>
    <x v="2512"/>
    <x v="0"/>
    <n v="33"/>
    <s v="Female"/>
    <s v="Project Manager"/>
    <s v="IT"/>
    <n v="10"/>
    <x v="0"/>
    <n v="33"/>
    <n v="10"/>
    <n v="5"/>
    <s v="Medium"/>
    <x v="2"/>
    <s v="No"/>
    <x v="1"/>
    <n v="5"/>
    <s v="Unsatisfied"/>
    <n v="2"/>
    <x v="0"/>
    <s v="Poor"/>
    <n v="0.13596880453997884"/>
  </r>
  <r>
    <x v="2513"/>
    <x v="0"/>
    <n v="55"/>
    <s v="Male"/>
    <s v="HR"/>
    <s v="Healthcare"/>
    <n v="34"/>
    <x v="1"/>
    <n v="31"/>
    <n v="6"/>
    <n v="5"/>
    <s v="High"/>
    <x v="3"/>
    <s v="Yes"/>
    <x v="1"/>
    <n v="3"/>
    <s v="Satisfied"/>
    <n v="5"/>
    <x v="2"/>
    <s v="Good"/>
    <n v="0.93953488677726171"/>
  </r>
  <r>
    <x v="2514"/>
    <x v="1"/>
    <n v="39"/>
    <s v="Prefer not to say"/>
    <s v="Designer"/>
    <s v="Manufacturing"/>
    <n v="18"/>
    <x v="0"/>
    <n v="40"/>
    <n v="3"/>
    <n v="5"/>
    <s v="High"/>
    <x v="3"/>
    <s v="No"/>
    <x v="2"/>
    <n v="2"/>
    <s v="Neutral"/>
    <n v="4"/>
    <x v="1"/>
    <s v="Poor"/>
    <n v="0.91467096146369309"/>
  </r>
  <r>
    <x v="2515"/>
    <x v="1"/>
    <n v="38"/>
    <s v="Female"/>
    <s v="Software Engineer"/>
    <s v="Finance"/>
    <n v="18"/>
    <x v="1"/>
    <n v="44"/>
    <n v="13"/>
    <n v="3"/>
    <s v="Low"/>
    <x v="1"/>
    <s v="Yes"/>
    <x v="0"/>
    <n v="5"/>
    <s v="Neutral"/>
    <n v="1"/>
    <x v="2"/>
    <s v="Average"/>
    <n v="0.79303046808842248"/>
  </r>
  <r>
    <x v="2516"/>
    <x v="2"/>
    <n v="27"/>
    <s v="Male"/>
    <s v="Marketing"/>
    <s v="Manufacturing"/>
    <n v="5"/>
    <x v="2"/>
    <n v="41"/>
    <n v="8"/>
    <n v="3"/>
    <s v="High"/>
    <x v="0"/>
    <s v="Yes"/>
    <x v="2"/>
    <n v="4"/>
    <s v="Unsatisfied"/>
    <n v="5"/>
    <x v="2"/>
    <s v="Good"/>
    <n v="0.4960102969423833"/>
  </r>
  <r>
    <x v="2517"/>
    <x v="3"/>
    <n v="38"/>
    <s v="Male"/>
    <s v="HR"/>
    <s v="Consulting"/>
    <n v="17"/>
    <x v="0"/>
    <n v="60"/>
    <n v="5"/>
    <n v="1"/>
    <s v="Low"/>
    <x v="2"/>
    <s v="Yes"/>
    <x v="1"/>
    <n v="3"/>
    <s v="Unsatisfied"/>
    <n v="4"/>
    <x v="0"/>
    <s v="Good"/>
    <n v="0.5020536687931848"/>
  </r>
  <r>
    <x v="2518"/>
    <x v="2"/>
    <n v="35"/>
    <s v="Prefer not to say"/>
    <s v="HR"/>
    <s v="IT"/>
    <n v="15"/>
    <x v="2"/>
    <n v="45"/>
    <n v="17"/>
    <n v="5"/>
    <s v="Medium"/>
    <x v="0"/>
    <s v="No"/>
    <x v="2"/>
    <n v="1"/>
    <s v="Neutral"/>
    <n v="3"/>
    <x v="2"/>
    <s v="Poor"/>
    <n v="0.77373474796944075"/>
  </r>
  <r>
    <x v="2519"/>
    <x v="1"/>
    <n v="43"/>
    <s v="Non-binary"/>
    <s v="Designer"/>
    <s v="Finance"/>
    <n v="24"/>
    <x v="0"/>
    <n v="42"/>
    <n v="9"/>
    <n v="2"/>
    <s v="Low"/>
    <x v="1"/>
    <s v="Yes"/>
    <x v="1"/>
    <n v="4"/>
    <s v="Neutral"/>
    <n v="4"/>
    <x v="1"/>
    <s v="Good"/>
    <n v="0.63412576480099181"/>
  </r>
  <r>
    <x v="2520"/>
    <x v="3"/>
    <n v="37"/>
    <s v="Non-binary"/>
    <s v="Designer"/>
    <s v="Manufacturing"/>
    <n v="18"/>
    <x v="0"/>
    <n v="50"/>
    <n v="15"/>
    <n v="5"/>
    <s v="Medium"/>
    <x v="0"/>
    <s v="Yes"/>
    <x v="2"/>
    <n v="1"/>
    <s v="Neutral"/>
    <n v="5"/>
    <x v="2"/>
    <s v="Poor"/>
    <n v="0.45073377158839523"/>
  </r>
  <r>
    <x v="2521"/>
    <x v="3"/>
    <n v="34"/>
    <s v="Prefer not to say"/>
    <s v="Sales"/>
    <s v="Finance"/>
    <n v="14"/>
    <x v="0"/>
    <n v="53"/>
    <n v="6"/>
    <n v="1"/>
    <s v="Medium"/>
    <x v="0"/>
    <s v="No"/>
    <x v="0"/>
    <n v="3"/>
    <s v="Unsatisfied"/>
    <n v="2"/>
    <x v="2"/>
    <s v="Good"/>
    <n v="0.73381363334254723"/>
  </r>
  <r>
    <x v="2522"/>
    <x v="3"/>
    <n v="33"/>
    <s v="Female"/>
    <s v="Data Scientist"/>
    <s v="Healthcare"/>
    <n v="11"/>
    <x v="1"/>
    <n v="44"/>
    <n v="8"/>
    <n v="4"/>
    <s v="Low"/>
    <x v="1"/>
    <s v="No"/>
    <x v="2"/>
    <n v="3"/>
    <s v="Unsatisfied"/>
    <n v="1"/>
    <x v="0"/>
    <s v="Poor"/>
    <n v="0.34676557760846838"/>
  </r>
  <r>
    <x v="2523"/>
    <x v="0"/>
    <n v="47"/>
    <s v="Prefer not to say"/>
    <s v="Marketing"/>
    <s v="Retail"/>
    <n v="27"/>
    <x v="0"/>
    <n v="53"/>
    <n v="5"/>
    <n v="3"/>
    <s v="Low"/>
    <x v="2"/>
    <s v="No"/>
    <x v="1"/>
    <n v="5"/>
    <s v="Unsatisfied"/>
    <n v="4"/>
    <x v="0"/>
    <s v="Poor"/>
    <n v="0.8566764570960429"/>
  </r>
  <r>
    <x v="2524"/>
    <x v="5"/>
    <n v="49"/>
    <s v="Prefer not to say"/>
    <s v="Designer"/>
    <s v="Healthcare"/>
    <n v="30"/>
    <x v="2"/>
    <n v="41"/>
    <n v="4"/>
    <n v="3"/>
    <s v="Low"/>
    <x v="1"/>
    <s v="Yes"/>
    <x v="2"/>
    <n v="2"/>
    <s v="Neutral"/>
    <n v="1"/>
    <x v="1"/>
    <s v="Good"/>
    <n v="0.7081782845201039"/>
  </r>
  <r>
    <x v="2525"/>
    <x v="1"/>
    <n v="42"/>
    <s v="Non-binary"/>
    <s v="Software Engineer"/>
    <s v="IT"/>
    <n v="23"/>
    <x v="1"/>
    <n v="53"/>
    <n v="3"/>
    <n v="2"/>
    <s v="Medium"/>
    <x v="1"/>
    <s v="No"/>
    <x v="0"/>
    <n v="3"/>
    <s v="Satisfied"/>
    <n v="4"/>
    <x v="1"/>
    <s v="Average"/>
    <n v="0.67049198010168398"/>
  </r>
  <r>
    <x v="2526"/>
    <x v="4"/>
    <n v="32"/>
    <s v="Female"/>
    <s v="Project Manager"/>
    <s v="Retail"/>
    <n v="11"/>
    <x v="0"/>
    <n v="52"/>
    <n v="7"/>
    <n v="2"/>
    <s v="Medium"/>
    <x v="3"/>
    <s v="No"/>
    <x v="2"/>
    <n v="5"/>
    <s v="Satisfied"/>
    <n v="3"/>
    <x v="0"/>
    <s v="Good"/>
    <n v="0.33491645238421308"/>
  </r>
  <r>
    <x v="2527"/>
    <x v="0"/>
    <n v="37"/>
    <s v="Non-binary"/>
    <s v="HR"/>
    <s v="Education"/>
    <n v="14"/>
    <x v="1"/>
    <n v="34"/>
    <n v="6"/>
    <n v="4"/>
    <s v="Medium"/>
    <x v="0"/>
    <s v="Yes"/>
    <x v="2"/>
    <n v="5"/>
    <s v="Neutral"/>
    <n v="1"/>
    <x v="0"/>
    <s v="Good"/>
    <n v="0.26623991854373186"/>
  </r>
  <r>
    <x v="2528"/>
    <x v="2"/>
    <n v="22"/>
    <s v="Female"/>
    <s v="Sales"/>
    <s v="Education"/>
    <n v="1"/>
    <x v="2"/>
    <n v="47"/>
    <n v="20"/>
    <n v="3"/>
    <s v="Low"/>
    <x v="1"/>
    <s v="Yes"/>
    <x v="2"/>
    <n v="2"/>
    <s v="Satisfied"/>
    <n v="1"/>
    <x v="0"/>
    <s v="Average"/>
    <n v="0.43392724982486319"/>
  </r>
  <r>
    <x v="2529"/>
    <x v="3"/>
    <n v="42"/>
    <s v="Male"/>
    <s v="Marketing"/>
    <s v="Retail"/>
    <n v="23"/>
    <x v="2"/>
    <n v="40"/>
    <n v="9"/>
    <n v="2"/>
    <s v="High"/>
    <x v="2"/>
    <s v="No"/>
    <x v="1"/>
    <n v="2"/>
    <s v="Neutral"/>
    <n v="2"/>
    <x v="2"/>
    <s v="Average"/>
    <n v="3.1176094011216238E-2"/>
  </r>
  <r>
    <x v="2530"/>
    <x v="5"/>
    <n v="23"/>
    <s v="Non-binary"/>
    <s v="Software Engineer"/>
    <s v="Manufacturing"/>
    <n v="5"/>
    <x v="1"/>
    <n v="39"/>
    <n v="4"/>
    <n v="1"/>
    <s v="High"/>
    <x v="3"/>
    <s v="Yes"/>
    <x v="1"/>
    <n v="5"/>
    <s v="Unsatisfied"/>
    <n v="3"/>
    <x v="2"/>
    <s v="Poor"/>
    <n v="0.37608305123241592"/>
  </r>
  <r>
    <x v="2531"/>
    <x v="0"/>
    <n v="23"/>
    <s v="Male"/>
    <s v="Designer"/>
    <s v="Education"/>
    <n v="1"/>
    <x v="2"/>
    <n v="39"/>
    <n v="11"/>
    <n v="5"/>
    <s v="Low"/>
    <x v="2"/>
    <s v="Yes"/>
    <x v="2"/>
    <n v="5"/>
    <s v="Satisfied"/>
    <n v="2"/>
    <x v="2"/>
    <s v="Good"/>
    <n v="0.95622887733074902"/>
  </r>
  <r>
    <x v="2532"/>
    <x v="5"/>
    <n v="40"/>
    <s v="Non-binary"/>
    <s v="Software Engineer"/>
    <s v="Retail"/>
    <n v="21"/>
    <x v="0"/>
    <n v="41"/>
    <n v="10"/>
    <n v="2"/>
    <s v="Low"/>
    <x v="3"/>
    <s v="Yes"/>
    <x v="1"/>
    <n v="4"/>
    <s v="Satisfied"/>
    <n v="3"/>
    <x v="1"/>
    <s v="Poor"/>
    <n v="0.76519669220218678"/>
  </r>
  <r>
    <x v="2533"/>
    <x v="0"/>
    <n v="36"/>
    <s v="Prefer not to say"/>
    <s v="Data Scientist"/>
    <s v="Healthcare"/>
    <n v="15"/>
    <x v="1"/>
    <n v="27"/>
    <n v="0"/>
    <n v="3"/>
    <s v="Medium"/>
    <x v="2"/>
    <s v="No"/>
    <x v="1"/>
    <n v="2"/>
    <s v="Unsatisfied"/>
    <n v="1"/>
    <x v="0"/>
    <s v="Average"/>
    <n v="0.32723238096272111"/>
  </r>
  <r>
    <x v="2534"/>
    <x v="5"/>
    <n v="49"/>
    <s v="Female"/>
    <s v="Marketing"/>
    <s v="Education"/>
    <n v="27"/>
    <x v="0"/>
    <n v="51"/>
    <n v="15"/>
    <n v="1"/>
    <s v="Medium"/>
    <x v="3"/>
    <s v="No"/>
    <x v="1"/>
    <n v="4"/>
    <s v="Neutral"/>
    <n v="4"/>
    <x v="0"/>
    <s v="Poor"/>
    <n v="0.71318535194762211"/>
  </r>
  <r>
    <x v="2535"/>
    <x v="2"/>
    <n v="55"/>
    <s v="Non-binary"/>
    <s v="Software Engineer"/>
    <s v="Retail"/>
    <n v="35"/>
    <x v="0"/>
    <n v="35"/>
    <n v="1"/>
    <n v="2"/>
    <s v="High"/>
    <x v="2"/>
    <s v="No"/>
    <x v="0"/>
    <n v="4"/>
    <s v="Neutral"/>
    <n v="3"/>
    <x v="0"/>
    <s v="Average"/>
    <n v="0.29356110241001354"/>
  </r>
  <r>
    <x v="2536"/>
    <x v="4"/>
    <n v="49"/>
    <s v="Prefer not to say"/>
    <s v="Sales"/>
    <s v="Education"/>
    <n v="29"/>
    <x v="2"/>
    <n v="37"/>
    <n v="0"/>
    <n v="2"/>
    <s v="Low"/>
    <x v="3"/>
    <s v="No"/>
    <x v="1"/>
    <n v="2"/>
    <s v="Unsatisfied"/>
    <n v="1"/>
    <x v="0"/>
    <s v="Good"/>
    <n v="0.94608873464489718"/>
  </r>
  <r>
    <x v="2537"/>
    <x v="3"/>
    <n v="36"/>
    <s v="Male"/>
    <s v="Sales"/>
    <s v="Education"/>
    <n v="15"/>
    <x v="0"/>
    <n v="59"/>
    <n v="16"/>
    <n v="2"/>
    <s v="Medium"/>
    <x v="0"/>
    <s v="No"/>
    <x v="0"/>
    <n v="3"/>
    <s v="Unsatisfied"/>
    <n v="4"/>
    <x v="0"/>
    <s v="Poor"/>
    <n v="0.36381715086244393"/>
  </r>
  <r>
    <x v="2538"/>
    <x v="1"/>
    <n v="43"/>
    <s v="Male"/>
    <s v="Designer"/>
    <s v="Consulting"/>
    <n v="20"/>
    <x v="0"/>
    <n v="40"/>
    <n v="10"/>
    <n v="2"/>
    <s v="Low"/>
    <x v="0"/>
    <s v="Yes"/>
    <x v="0"/>
    <n v="3"/>
    <s v="Neutral"/>
    <n v="2"/>
    <x v="1"/>
    <s v="Poor"/>
    <n v="0.51457522252042154"/>
  </r>
  <r>
    <x v="2539"/>
    <x v="0"/>
    <n v="48"/>
    <s v="Male"/>
    <s v="Software Engineer"/>
    <s v="Education"/>
    <n v="29"/>
    <x v="1"/>
    <n v="47"/>
    <n v="8"/>
    <n v="3"/>
    <s v="Low"/>
    <x v="2"/>
    <s v="No"/>
    <x v="1"/>
    <n v="2"/>
    <s v="Satisfied"/>
    <n v="5"/>
    <x v="1"/>
    <s v="Poor"/>
    <n v="0.87825982402221325"/>
  </r>
  <r>
    <x v="2540"/>
    <x v="4"/>
    <n v="34"/>
    <s v="Non-binary"/>
    <s v="Designer"/>
    <s v="Retail"/>
    <n v="14"/>
    <x v="2"/>
    <n v="37"/>
    <n v="8"/>
    <n v="3"/>
    <s v="High"/>
    <x v="3"/>
    <s v="Yes"/>
    <x v="1"/>
    <n v="3"/>
    <s v="Satisfied"/>
    <n v="1"/>
    <x v="0"/>
    <s v="Poor"/>
    <n v="0.61490305529147449"/>
  </r>
  <r>
    <x v="2541"/>
    <x v="4"/>
    <n v="39"/>
    <s v="Male"/>
    <s v="Sales"/>
    <s v="Manufacturing"/>
    <n v="17"/>
    <x v="2"/>
    <n v="38"/>
    <n v="10"/>
    <n v="2"/>
    <s v="High"/>
    <x v="0"/>
    <s v="Yes"/>
    <x v="1"/>
    <n v="2"/>
    <s v="Satisfied"/>
    <n v="2"/>
    <x v="0"/>
    <s v="Poor"/>
    <n v="0.82388211866352734"/>
  </r>
  <r>
    <x v="2542"/>
    <x v="5"/>
    <n v="28"/>
    <s v="Non-binary"/>
    <s v="Designer"/>
    <s v="Manufacturing"/>
    <n v="6"/>
    <x v="2"/>
    <n v="39"/>
    <n v="17"/>
    <n v="5"/>
    <s v="High"/>
    <x v="0"/>
    <s v="Yes"/>
    <x v="1"/>
    <n v="3"/>
    <s v="Unsatisfied"/>
    <n v="5"/>
    <x v="1"/>
    <s v="Poor"/>
    <n v="0.38341363020748309"/>
  </r>
  <r>
    <x v="2543"/>
    <x v="4"/>
    <n v="27"/>
    <s v="Non-binary"/>
    <s v="HR"/>
    <s v="Consulting"/>
    <n v="5"/>
    <x v="1"/>
    <n v="20"/>
    <n v="3"/>
    <n v="3"/>
    <s v="Low"/>
    <x v="2"/>
    <s v="Yes"/>
    <x v="0"/>
    <n v="4"/>
    <s v="Neutral"/>
    <n v="5"/>
    <x v="2"/>
    <s v="Good"/>
    <n v="0.60389383701418176"/>
  </r>
  <r>
    <x v="2544"/>
    <x v="5"/>
    <n v="34"/>
    <s v="Female"/>
    <s v="Data Scientist"/>
    <s v="Manufacturing"/>
    <n v="15"/>
    <x v="0"/>
    <n v="42"/>
    <n v="5"/>
    <n v="2"/>
    <s v="Low"/>
    <x v="1"/>
    <s v="No"/>
    <x v="1"/>
    <n v="4"/>
    <s v="Satisfied"/>
    <n v="4"/>
    <x v="1"/>
    <s v="Average"/>
    <n v="0.70342579519063453"/>
  </r>
  <r>
    <x v="2545"/>
    <x v="4"/>
    <n v="37"/>
    <s v="Prefer not to say"/>
    <s v="Software Engineer"/>
    <s v="Finance"/>
    <n v="15"/>
    <x v="1"/>
    <n v="48"/>
    <n v="17"/>
    <n v="1"/>
    <s v="High"/>
    <x v="3"/>
    <s v="No"/>
    <x v="1"/>
    <n v="1"/>
    <s v="Unsatisfied"/>
    <n v="4"/>
    <x v="2"/>
    <s v="Poor"/>
    <n v="0.2340226121944976"/>
  </r>
  <r>
    <x v="2546"/>
    <x v="2"/>
    <n v="34"/>
    <s v="Female"/>
    <s v="Data Scientist"/>
    <s v="IT"/>
    <n v="12"/>
    <x v="1"/>
    <n v="41"/>
    <n v="16"/>
    <n v="4"/>
    <s v="High"/>
    <x v="3"/>
    <s v="Yes"/>
    <x v="1"/>
    <n v="2"/>
    <s v="Satisfied"/>
    <n v="4"/>
    <x v="0"/>
    <s v="Good"/>
    <n v="0.99757554978177043"/>
  </r>
  <r>
    <x v="2547"/>
    <x v="0"/>
    <n v="36"/>
    <s v="Non-binary"/>
    <s v="Marketing"/>
    <s v="IT"/>
    <n v="16"/>
    <x v="2"/>
    <n v="38"/>
    <n v="7"/>
    <n v="1"/>
    <s v="Low"/>
    <x v="1"/>
    <s v="No"/>
    <x v="1"/>
    <n v="4"/>
    <s v="Satisfied"/>
    <n v="5"/>
    <x v="0"/>
    <s v="Good"/>
    <n v="0.39509972781940927"/>
  </r>
  <r>
    <x v="2548"/>
    <x v="4"/>
    <n v="27"/>
    <s v="Female"/>
    <s v="Sales"/>
    <s v="Finance"/>
    <n v="7"/>
    <x v="2"/>
    <n v="50"/>
    <n v="6"/>
    <n v="1"/>
    <s v="Medium"/>
    <x v="1"/>
    <s v="Yes"/>
    <x v="2"/>
    <n v="3"/>
    <s v="Neutral"/>
    <n v="1"/>
    <x v="1"/>
    <s v="Average"/>
    <n v="0.68684918505143766"/>
  </r>
  <r>
    <x v="2549"/>
    <x v="2"/>
    <n v="39"/>
    <s v="Female"/>
    <s v="Designer"/>
    <s v="Education"/>
    <n v="16"/>
    <x v="1"/>
    <n v="47"/>
    <n v="1"/>
    <n v="3"/>
    <s v="Medium"/>
    <x v="2"/>
    <s v="No"/>
    <x v="2"/>
    <n v="5"/>
    <s v="Neutral"/>
    <n v="4"/>
    <x v="1"/>
    <s v="Good"/>
    <n v="0.50494412266157407"/>
  </r>
  <r>
    <x v="2550"/>
    <x v="2"/>
    <n v="39"/>
    <s v="Female"/>
    <s v="Data Scientist"/>
    <s v="Retail"/>
    <n v="16"/>
    <x v="0"/>
    <n v="24"/>
    <n v="4"/>
    <n v="4"/>
    <s v="High"/>
    <x v="2"/>
    <s v="Yes"/>
    <x v="0"/>
    <n v="5"/>
    <s v="Neutral"/>
    <n v="1"/>
    <x v="1"/>
    <s v="Average"/>
    <n v="0.60565010013748188"/>
  </r>
  <r>
    <x v="2551"/>
    <x v="4"/>
    <n v="47"/>
    <s v="Male"/>
    <s v="Data Scientist"/>
    <s v="Consulting"/>
    <n v="28"/>
    <x v="2"/>
    <n v="58"/>
    <n v="3"/>
    <n v="2"/>
    <s v="Low"/>
    <x v="2"/>
    <s v="Yes"/>
    <x v="1"/>
    <n v="4"/>
    <s v="Neutral"/>
    <n v="4"/>
    <x v="1"/>
    <s v="Good"/>
    <n v="4.1538530452247424E-2"/>
  </r>
  <r>
    <x v="2552"/>
    <x v="3"/>
    <n v="30"/>
    <s v="Prefer not to say"/>
    <s v="Data Scientist"/>
    <s v="Consulting"/>
    <n v="9"/>
    <x v="2"/>
    <n v="44"/>
    <n v="3"/>
    <n v="4"/>
    <s v="High"/>
    <x v="2"/>
    <s v="Yes"/>
    <x v="2"/>
    <n v="5"/>
    <s v="Satisfied"/>
    <n v="1"/>
    <x v="1"/>
    <s v="Average"/>
    <n v="0.74318101820363835"/>
  </r>
  <r>
    <x v="2553"/>
    <x v="3"/>
    <n v="47"/>
    <s v="Male"/>
    <s v="Project Manager"/>
    <s v="IT"/>
    <n v="28"/>
    <x v="2"/>
    <n v="40"/>
    <n v="2"/>
    <n v="2"/>
    <s v="Medium"/>
    <x v="0"/>
    <s v="No"/>
    <x v="2"/>
    <n v="3"/>
    <s v="Neutral"/>
    <n v="5"/>
    <x v="0"/>
    <s v="Average"/>
    <n v="0.91310350537753049"/>
  </r>
  <r>
    <x v="2554"/>
    <x v="5"/>
    <n v="48"/>
    <s v="Non-binary"/>
    <s v="Designer"/>
    <s v="Healthcare"/>
    <n v="29"/>
    <x v="1"/>
    <n v="48"/>
    <n v="2"/>
    <n v="3"/>
    <s v="High"/>
    <x v="3"/>
    <s v="Yes"/>
    <x v="0"/>
    <n v="4"/>
    <s v="Neutral"/>
    <n v="1"/>
    <x v="0"/>
    <s v="Average"/>
    <n v="0.76829310886154145"/>
  </r>
  <r>
    <x v="2555"/>
    <x v="1"/>
    <n v="42"/>
    <s v="Male"/>
    <s v="Project Manager"/>
    <s v="IT"/>
    <n v="21"/>
    <x v="2"/>
    <n v="48"/>
    <n v="11"/>
    <n v="3"/>
    <s v="Medium"/>
    <x v="3"/>
    <s v="No"/>
    <x v="2"/>
    <n v="3"/>
    <s v="Neutral"/>
    <n v="4"/>
    <x v="2"/>
    <s v="Poor"/>
    <n v="0.37210716481082562"/>
  </r>
  <r>
    <x v="2556"/>
    <x v="1"/>
    <n v="53"/>
    <s v="Prefer not to say"/>
    <s v="Sales"/>
    <s v="Healthcare"/>
    <n v="31"/>
    <x v="1"/>
    <n v="44"/>
    <n v="14"/>
    <n v="4"/>
    <s v="High"/>
    <x v="1"/>
    <s v="Yes"/>
    <x v="2"/>
    <n v="2"/>
    <s v="Satisfied"/>
    <n v="5"/>
    <x v="2"/>
    <s v="Poor"/>
    <n v="0.41473650426257258"/>
  </r>
  <r>
    <x v="2557"/>
    <x v="0"/>
    <n v="35"/>
    <s v="Prefer not to say"/>
    <s v="HR"/>
    <s v="Finance"/>
    <n v="16"/>
    <x v="2"/>
    <n v="40"/>
    <n v="1"/>
    <n v="1"/>
    <s v="High"/>
    <x v="3"/>
    <s v="No"/>
    <x v="1"/>
    <n v="3"/>
    <s v="Satisfied"/>
    <n v="2"/>
    <x v="2"/>
    <s v="Average"/>
    <n v="0.62524648365884228"/>
  </r>
  <r>
    <x v="2558"/>
    <x v="2"/>
    <n v="33"/>
    <s v="Male"/>
    <s v="Project Manager"/>
    <s v="Retail"/>
    <n v="11"/>
    <x v="0"/>
    <n v="59"/>
    <n v="21"/>
    <n v="5"/>
    <s v="Low"/>
    <x v="1"/>
    <s v="No"/>
    <x v="2"/>
    <n v="1"/>
    <s v="Unsatisfied"/>
    <n v="4"/>
    <x v="0"/>
    <s v="Poor"/>
    <n v="0.37233792123493814"/>
  </r>
  <r>
    <x v="2559"/>
    <x v="5"/>
    <n v="54"/>
    <s v="Male"/>
    <s v="Data Scientist"/>
    <s v="Consulting"/>
    <n v="32"/>
    <x v="0"/>
    <n v="32"/>
    <n v="4"/>
    <n v="4"/>
    <s v="Medium"/>
    <x v="1"/>
    <s v="No"/>
    <x v="2"/>
    <n v="1"/>
    <s v="Unsatisfied"/>
    <n v="5"/>
    <x v="2"/>
    <s v="Average"/>
    <n v="0.10979569249502308"/>
  </r>
  <r>
    <x v="2560"/>
    <x v="5"/>
    <n v="45"/>
    <s v="Non-binary"/>
    <s v="Sales"/>
    <s v="IT"/>
    <n v="22"/>
    <x v="2"/>
    <n v="40"/>
    <n v="4"/>
    <n v="4"/>
    <s v="Medium"/>
    <x v="2"/>
    <s v="Yes"/>
    <x v="1"/>
    <n v="3"/>
    <s v="Satisfied"/>
    <n v="4"/>
    <x v="0"/>
    <s v="Poor"/>
    <n v="0.85606874157306423"/>
  </r>
  <r>
    <x v="2561"/>
    <x v="0"/>
    <n v="46"/>
    <s v="Prefer not to say"/>
    <s v="Marketing"/>
    <s v="Retail"/>
    <n v="24"/>
    <x v="2"/>
    <n v="45"/>
    <n v="10"/>
    <n v="1"/>
    <s v="Medium"/>
    <x v="0"/>
    <s v="Yes"/>
    <x v="2"/>
    <n v="4"/>
    <s v="Unsatisfied"/>
    <n v="3"/>
    <x v="2"/>
    <s v="Average"/>
    <n v="1.7494957443898285E-2"/>
  </r>
  <r>
    <x v="2562"/>
    <x v="0"/>
    <n v="49"/>
    <s v="Non-binary"/>
    <s v="Project Manager"/>
    <s v="Manufacturing"/>
    <n v="28"/>
    <x v="2"/>
    <n v="31"/>
    <n v="10"/>
    <n v="4"/>
    <s v="High"/>
    <x v="3"/>
    <s v="Yes"/>
    <x v="1"/>
    <n v="1"/>
    <s v="Neutral"/>
    <n v="5"/>
    <x v="2"/>
    <s v="Poor"/>
    <n v="0.27166323237447965"/>
  </r>
  <r>
    <x v="2563"/>
    <x v="0"/>
    <n v="43"/>
    <s v="Prefer not to say"/>
    <s v="Data Scientist"/>
    <s v="Manufacturing"/>
    <n v="20"/>
    <x v="0"/>
    <n v="56"/>
    <n v="17"/>
    <n v="4"/>
    <s v="High"/>
    <x v="0"/>
    <s v="Yes"/>
    <x v="0"/>
    <n v="3"/>
    <s v="Neutral"/>
    <n v="4"/>
    <x v="0"/>
    <s v="Poor"/>
    <n v="0.14796527075116406"/>
  </r>
  <r>
    <x v="2564"/>
    <x v="0"/>
    <n v="56"/>
    <s v="Male"/>
    <s v="Sales"/>
    <s v="Manufacturing"/>
    <n v="34"/>
    <x v="2"/>
    <n v="47"/>
    <n v="4"/>
    <n v="3"/>
    <s v="Low"/>
    <x v="1"/>
    <s v="No"/>
    <x v="0"/>
    <n v="1"/>
    <s v="Satisfied"/>
    <n v="4"/>
    <x v="1"/>
    <s v="Poor"/>
    <n v="0.53669895195971151"/>
  </r>
  <r>
    <x v="2565"/>
    <x v="3"/>
    <n v="26"/>
    <s v="Prefer not to say"/>
    <s v="Software Engineer"/>
    <s v="IT"/>
    <n v="5"/>
    <x v="0"/>
    <n v="38"/>
    <n v="13"/>
    <n v="5"/>
    <s v="Medium"/>
    <x v="3"/>
    <s v="Yes"/>
    <x v="1"/>
    <n v="3"/>
    <s v="Unsatisfied"/>
    <n v="4"/>
    <x v="0"/>
    <s v="Good"/>
    <n v="7.2739071633117436E-2"/>
  </r>
  <r>
    <x v="2566"/>
    <x v="5"/>
    <n v="51"/>
    <s v="Prefer not to say"/>
    <s v="Data Scientist"/>
    <s v="Healthcare"/>
    <n v="30"/>
    <x v="0"/>
    <n v="42"/>
    <n v="3"/>
    <n v="2"/>
    <s v="High"/>
    <x v="3"/>
    <s v="No"/>
    <x v="0"/>
    <n v="5"/>
    <s v="Unsatisfied"/>
    <n v="3"/>
    <x v="2"/>
    <s v="Poor"/>
    <n v="0.31197403582750205"/>
  </r>
  <r>
    <x v="2567"/>
    <x v="0"/>
    <n v="26"/>
    <s v="Male"/>
    <s v="HR"/>
    <s v="Manufacturing"/>
    <n v="6"/>
    <x v="2"/>
    <n v="39"/>
    <n v="6"/>
    <n v="5"/>
    <s v="Low"/>
    <x v="3"/>
    <s v="Yes"/>
    <x v="2"/>
    <n v="2"/>
    <s v="Unsatisfied"/>
    <n v="4"/>
    <x v="1"/>
    <s v="Poor"/>
    <n v="0.32666003706200786"/>
  </r>
  <r>
    <x v="2568"/>
    <x v="1"/>
    <n v="47"/>
    <s v="Female"/>
    <s v="HR"/>
    <s v="Consulting"/>
    <n v="25"/>
    <x v="2"/>
    <n v="37"/>
    <n v="14"/>
    <n v="1"/>
    <s v="Medium"/>
    <x v="1"/>
    <s v="No"/>
    <x v="1"/>
    <n v="4"/>
    <s v="Satisfied"/>
    <n v="2"/>
    <x v="0"/>
    <s v="Poor"/>
    <n v="0.83715130142153082"/>
  </r>
  <r>
    <x v="2569"/>
    <x v="2"/>
    <n v="42"/>
    <s v="Female"/>
    <s v="Designer"/>
    <s v="Consulting"/>
    <n v="23"/>
    <x v="0"/>
    <n v="39"/>
    <n v="9"/>
    <n v="2"/>
    <s v="High"/>
    <x v="1"/>
    <s v="Yes"/>
    <x v="1"/>
    <n v="4"/>
    <s v="Neutral"/>
    <n v="5"/>
    <x v="0"/>
    <s v="Good"/>
    <n v="0.69648764058271806"/>
  </r>
  <r>
    <x v="2570"/>
    <x v="1"/>
    <n v="52"/>
    <s v="Prefer not to say"/>
    <s v="Marketing"/>
    <s v="Finance"/>
    <n v="30"/>
    <x v="2"/>
    <n v="38"/>
    <n v="2"/>
    <n v="5"/>
    <s v="Low"/>
    <x v="0"/>
    <s v="No"/>
    <x v="2"/>
    <n v="3"/>
    <s v="Satisfied"/>
    <n v="2"/>
    <x v="1"/>
    <s v="Good"/>
    <n v="0.13882154401518121"/>
  </r>
  <r>
    <x v="2571"/>
    <x v="5"/>
    <n v="42"/>
    <s v="Non-binary"/>
    <s v="Designer"/>
    <s v="Healthcare"/>
    <n v="7"/>
    <x v="0"/>
    <n v="29"/>
    <n v="3"/>
    <n v="2"/>
    <s v="Medium"/>
    <x v="2"/>
    <s v="No"/>
    <x v="2"/>
    <n v="3"/>
    <s v="Unsatisfied"/>
    <n v="3"/>
    <x v="2"/>
    <s v="Good"/>
    <n v="0.75854254210530658"/>
  </r>
  <r>
    <x v="2572"/>
    <x v="2"/>
    <n v="49"/>
    <s v="Non-binary"/>
    <s v="HR"/>
    <s v="Retail"/>
    <n v="26"/>
    <x v="0"/>
    <n v="43"/>
    <n v="4"/>
    <n v="4"/>
    <s v="Low"/>
    <x v="1"/>
    <s v="Yes"/>
    <x v="1"/>
    <n v="3"/>
    <s v="Neutral"/>
    <n v="2"/>
    <x v="0"/>
    <s v="Average"/>
    <n v="0.7082838856140754"/>
  </r>
  <r>
    <x v="2573"/>
    <x v="3"/>
    <n v="29"/>
    <s v="Male"/>
    <s v="Data Scientist"/>
    <s v="Manufacturing"/>
    <n v="7"/>
    <x v="1"/>
    <n v="50"/>
    <n v="12"/>
    <n v="1"/>
    <s v="Low"/>
    <x v="1"/>
    <s v="Yes"/>
    <x v="1"/>
    <n v="2"/>
    <s v="Satisfied"/>
    <n v="2"/>
    <x v="0"/>
    <s v="Average"/>
    <n v="0.9941897569021837"/>
  </r>
  <r>
    <x v="2574"/>
    <x v="5"/>
    <n v="54"/>
    <s v="Female"/>
    <s v="Marketing"/>
    <s v="Finance"/>
    <n v="35"/>
    <x v="0"/>
    <n v="41"/>
    <n v="4"/>
    <n v="2"/>
    <s v="Low"/>
    <x v="1"/>
    <s v="No"/>
    <x v="1"/>
    <n v="4"/>
    <s v="Neutral"/>
    <n v="4"/>
    <x v="1"/>
    <s v="Good"/>
    <n v="0.70986600080121931"/>
  </r>
  <r>
    <x v="2575"/>
    <x v="5"/>
    <n v="48"/>
    <s v="Male"/>
    <s v="Data Scientist"/>
    <s v="Retail"/>
    <n v="27"/>
    <x v="1"/>
    <n v="40"/>
    <n v="2"/>
    <n v="1"/>
    <s v="Low"/>
    <x v="3"/>
    <s v="Yes"/>
    <x v="2"/>
    <n v="5"/>
    <s v="Satisfied"/>
    <n v="3"/>
    <x v="0"/>
    <s v="Good"/>
    <n v="0.4307165790296954"/>
  </r>
  <r>
    <x v="2576"/>
    <x v="0"/>
    <n v="49"/>
    <s v="Prefer not to say"/>
    <s v="Project Manager"/>
    <s v="Education"/>
    <n v="28"/>
    <x v="2"/>
    <n v="43"/>
    <n v="2"/>
    <n v="3"/>
    <s v="High"/>
    <x v="2"/>
    <s v="Yes"/>
    <x v="0"/>
    <n v="2"/>
    <s v="Satisfied"/>
    <n v="5"/>
    <x v="0"/>
    <s v="Average"/>
    <n v="0.66087785575359381"/>
  </r>
  <r>
    <x v="2577"/>
    <x v="4"/>
    <n v="47"/>
    <s v="Prefer not to say"/>
    <s v="HR"/>
    <s v="Retail"/>
    <n v="24"/>
    <x v="0"/>
    <n v="44"/>
    <n v="1"/>
    <n v="3"/>
    <s v="Medium"/>
    <x v="2"/>
    <s v="Yes"/>
    <x v="2"/>
    <n v="2"/>
    <s v="Satisfied"/>
    <n v="2"/>
    <x v="1"/>
    <s v="Poor"/>
    <n v="0.44386012942847475"/>
  </r>
  <r>
    <x v="2578"/>
    <x v="5"/>
    <n v="47"/>
    <s v="Prefer not to say"/>
    <s v="Marketing"/>
    <s v="Consulting"/>
    <n v="26"/>
    <x v="0"/>
    <n v="41"/>
    <n v="12"/>
    <n v="5"/>
    <s v="Low"/>
    <x v="1"/>
    <s v="No"/>
    <x v="2"/>
    <n v="2"/>
    <s v="Satisfied"/>
    <n v="1"/>
    <x v="1"/>
    <s v="Poor"/>
    <n v="0.79541734688277366"/>
  </r>
  <r>
    <x v="2579"/>
    <x v="0"/>
    <n v="54"/>
    <s v="Female"/>
    <s v="Designer"/>
    <s v="Finance"/>
    <n v="33"/>
    <x v="0"/>
    <n v="32"/>
    <n v="6"/>
    <n v="3"/>
    <s v="Medium"/>
    <x v="3"/>
    <s v="No"/>
    <x v="1"/>
    <n v="1"/>
    <s v="Satisfied"/>
    <n v="3"/>
    <x v="0"/>
    <s v="Poor"/>
    <n v="0.29370441311152362"/>
  </r>
  <r>
    <x v="2580"/>
    <x v="2"/>
    <n v="46"/>
    <s v="Female"/>
    <s v="HR"/>
    <s v="Finance"/>
    <n v="26"/>
    <x v="1"/>
    <n v="43"/>
    <n v="10"/>
    <n v="3"/>
    <s v="Medium"/>
    <x v="3"/>
    <s v="No"/>
    <x v="1"/>
    <n v="1"/>
    <s v="Neutral"/>
    <n v="1"/>
    <x v="0"/>
    <s v="Average"/>
    <n v="0.35377614678189029"/>
  </r>
  <r>
    <x v="2581"/>
    <x v="1"/>
    <n v="30"/>
    <s v="Non-binary"/>
    <s v="Designer"/>
    <s v="Healthcare"/>
    <n v="7"/>
    <x v="0"/>
    <n v="48"/>
    <n v="17"/>
    <n v="2"/>
    <s v="Medium"/>
    <x v="0"/>
    <s v="No"/>
    <x v="0"/>
    <n v="2"/>
    <s v="Unsatisfied"/>
    <n v="2"/>
    <x v="0"/>
    <s v="Average"/>
    <n v="0.44609641746738826"/>
  </r>
  <r>
    <x v="2582"/>
    <x v="1"/>
    <n v="37"/>
    <s v="Non-binary"/>
    <s v="Sales"/>
    <s v="IT"/>
    <n v="18"/>
    <x v="1"/>
    <n v="34"/>
    <n v="9"/>
    <n v="4"/>
    <s v="High"/>
    <x v="3"/>
    <s v="Yes"/>
    <x v="0"/>
    <n v="2"/>
    <s v="Neutral"/>
    <n v="4"/>
    <x v="2"/>
    <s v="Good"/>
    <n v="0.38428732931386766"/>
  </r>
  <r>
    <x v="2583"/>
    <x v="4"/>
    <n v="51"/>
    <s v="Male"/>
    <s v="Project Manager"/>
    <s v="IT"/>
    <n v="29"/>
    <x v="1"/>
    <n v="43"/>
    <n v="8"/>
    <n v="4"/>
    <s v="Low"/>
    <x v="3"/>
    <s v="Yes"/>
    <x v="0"/>
    <n v="1"/>
    <s v="Neutral"/>
    <n v="3"/>
    <x v="2"/>
    <s v="Average"/>
    <n v="0.73538767022296114"/>
  </r>
  <r>
    <x v="2584"/>
    <x v="5"/>
    <n v="48"/>
    <s v="Prefer not to say"/>
    <s v="HR"/>
    <s v="Finance"/>
    <n v="27"/>
    <x v="1"/>
    <n v="44"/>
    <n v="1"/>
    <n v="3"/>
    <s v="Low"/>
    <x v="0"/>
    <s v="Yes"/>
    <x v="2"/>
    <n v="2"/>
    <s v="Neutral"/>
    <n v="1"/>
    <x v="2"/>
    <s v="Good"/>
    <n v="0.84261380437392996"/>
  </r>
  <r>
    <x v="2585"/>
    <x v="4"/>
    <n v="47"/>
    <s v="Prefer not to say"/>
    <s v="HR"/>
    <s v="Consulting"/>
    <n v="24"/>
    <x v="1"/>
    <n v="51"/>
    <n v="12"/>
    <n v="5"/>
    <s v="Low"/>
    <x v="2"/>
    <s v="Yes"/>
    <x v="2"/>
    <n v="4"/>
    <s v="Satisfied"/>
    <n v="5"/>
    <x v="1"/>
    <s v="Poor"/>
    <n v="0.1043372863828661"/>
  </r>
  <r>
    <x v="2586"/>
    <x v="0"/>
    <n v="25"/>
    <s v="Non-binary"/>
    <s v="Project Manager"/>
    <s v="Education"/>
    <n v="3"/>
    <x v="2"/>
    <n v="38"/>
    <n v="20"/>
    <n v="2"/>
    <s v="Low"/>
    <x v="2"/>
    <s v="No"/>
    <x v="2"/>
    <n v="4"/>
    <s v="Unsatisfied"/>
    <n v="3"/>
    <x v="0"/>
    <s v="Good"/>
    <n v="5.0540793391320671E-2"/>
  </r>
  <r>
    <x v="2587"/>
    <x v="2"/>
    <n v="45"/>
    <s v="Prefer not to say"/>
    <s v="Sales"/>
    <s v="Healthcare"/>
    <n v="24"/>
    <x v="0"/>
    <n v="42"/>
    <n v="1"/>
    <n v="3"/>
    <s v="Medium"/>
    <x v="1"/>
    <s v="No"/>
    <x v="1"/>
    <n v="4"/>
    <s v="Satisfied"/>
    <n v="5"/>
    <x v="2"/>
    <s v="Average"/>
    <n v="0.39061828510151675"/>
  </r>
  <r>
    <x v="2588"/>
    <x v="1"/>
    <n v="26"/>
    <s v="Male"/>
    <s v="Project Manager"/>
    <s v="Education"/>
    <n v="7"/>
    <x v="2"/>
    <n v="32"/>
    <n v="16"/>
    <n v="4"/>
    <s v="Medium"/>
    <x v="1"/>
    <s v="Yes"/>
    <x v="0"/>
    <n v="2"/>
    <s v="Unsatisfied"/>
    <n v="3"/>
    <x v="1"/>
    <s v="Poor"/>
    <n v="0.52062533191088245"/>
  </r>
  <r>
    <x v="2589"/>
    <x v="4"/>
    <n v="35"/>
    <s v="Female"/>
    <s v="HR"/>
    <s v="Retail"/>
    <n v="16"/>
    <x v="0"/>
    <n v="55"/>
    <n v="15"/>
    <n v="2"/>
    <s v="High"/>
    <x v="2"/>
    <s v="No"/>
    <x v="2"/>
    <n v="2"/>
    <s v="Unsatisfied"/>
    <n v="5"/>
    <x v="0"/>
    <s v="Good"/>
    <n v="8.5550254837973183E-2"/>
  </r>
  <r>
    <x v="2590"/>
    <x v="1"/>
    <n v="59"/>
    <s v="Female"/>
    <s v="Marketing"/>
    <s v="Education"/>
    <n v="38"/>
    <x v="1"/>
    <n v="44"/>
    <n v="11"/>
    <n v="3"/>
    <s v="High"/>
    <x v="3"/>
    <s v="No"/>
    <x v="2"/>
    <n v="1"/>
    <s v="Satisfied"/>
    <n v="2"/>
    <x v="2"/>
    <s v="Poor"/>
    <n v="0.429935472504127"/>
  </r>
  <r>
    <x v="2591"/>
    <x v="1"/>
    <n v="35"/>
    <s v="Male"/>
    <s v="Marketing"/>
    <s v="Education"/>
    <n v="14"/>
    <x v="0"/>
    <n v="21"/>
    <n v="3"/>
    <n v="2"/>
    <s v="Low"/>
    <x v="3"/>
    <s v="Yes"/>
    <x v="2"/>
    <n v="3"/>
    <s v="Unsatisfied"/>
    <n v="5"/>
    <x v="0"/>
    <s v="Good"/>
    <n v="0.37697323323305609"/>
  </r>
  <r>
    <x v="2592"/>
    <x v="4"/>
    <n v="44"/>
    <s v="Female"/>
    <s v="Marketing"/>
    <s v="IT"/>
    <n v="21"/>
    <x v="0"/>
    <n v="40"/>
    <n v="4"/>
    <n v="2"/>
    <s v="Low"/>
    <x v="0"/>
    <s v="No"/>
    <x v="1"/>
    <n v="1"/>
    <s v="Unsatisfied"/>
    <n v="1"/>
    <x v="0"/>
    <s v="Poor"/>
    <n v="0.89011454764079434"/>
  </r>
  <r>
    <x v="2593"/>
    <x v="5"/>
    <n v="41"/>
    <s v="Prefer not to say"/>
    <s v="Data Scientist"/>
    <s v="IT"/>
    <n v="20"/>
    <x v="2"/>
    <n v="39"/>
    <n v="4"/>
    <n v="1"/>
    <s v="Medium"/>
    <x v="1"/>
    <s v="No"/>
    <x v="1"/>
    <n v="2"/>
    <s v="Unsatisfied"/>
    <n v="4"/>
    <x v="2"/>
    <s v="Average"/>
    <n v="0.44082879688430376"/>
  </r>
  <r>
    <x v="2594"/>
    <x v="4"/>
    <n v="46"/>
    <s v="Female"/>
    <s v="Sales"/>
    <s v="Healthcare"/>
    <n v="4"/>
    <x v="1"/>
    <n v="60"/>
    <n v="4"/>
    <n v="5"/>
    <s v="Low"/>
    <x v="2"/>
    <s v="Yes"/>
    <x v="0"/>
    <n v="3"/>
    <s v="Unsatisfied"/>
    <n v="1"/>
    <x v="2"/>
    <s v="Poor"/>
    <n v="0.35501998404444968"/>
  </r>
  <r>
    <x v="2595"/>
    <x v="1"/>
    <n v="27"/>
    <s v="Male"/>
    <s v="Sales"/>
    <s v="Manufacturing"/>
    <n v="4"/>
    <x v="2"/>
    <n v="38"/>
    <n v="4"/>
    <n v="5"/>
    <s v="Low"/>
    <x v="2"/>
    <s v="No"/>
    <x v="1"/>
    <n v="1"/>
    <s v="Neutral"/>
    <n v="2"/>
    <x v="2"/>
    <s v="Average"/>
    <n v="0.99542792173835748"/>
  </r>
  <r>
    <x v="2596"/>
    <x v="4"/>
    <n v="27"/>
    <s v="Male"/>
    <s v="Data Scientist"/>
    <s v="Retail"/>
    <n v="5"/>
    <x v="1"/>
    <n v="48"/>
    <n v="17"/>
    <n v="2"/>
    <s v="Medium"/>
    <x v="1"/>
    <s v="No"/>
    <x v="1"/>
    <n v="1"/>
    <s v="Satisfied"/>
    <n v="3"/>
    <x v="2"/>
    <s v="Average"/>
    <n v="8.1525224191063117E-2"/>
  </r>
  <r>
    <x v="2597"/>
    <x v="3"/>
    <n v="33"/>
    <s v="Prefer not to say"/>
    <s v="HR"/>
    <s v="Manufacturing"/>
    <n v="14"/>
    <x v="2"/>
    <n v="43"/>
    <n v="5"/>
    <n v="2"/>
    <s v="Medium"/>
    <x v="2"/>
    <s v="Yes"/>
    <x v="2"/>
    <n v="4"/>
    <s v="Neutral"/>
    <n v="1"/>
    <x v="0"/>
    <s v="Good"/>
    <n v="0.39529872129290611"/>
  </r>
  <r>
    <x v="2598"/>
    <x v="4"/>
    <n v="35"/>
    <s v="Female"/>
    <s v="Project Manager"/>
    <s v="Consulting"/>
    <n v="12"/>
    <x v="1"/>
    <n v="41"/>
    <n v="11"/>
    <n v="5"/>
    <s v="Low"/>
    <x v="0"/>
    <s v="Yes"/>
    <x v="1"/>
    <n v="1"/>
    <s v="Satisfied"/>
    <n v="4"/>
    <x v="2"/>
    <s v="Average"/>
    <n v="0.3936650951165469"/>
  </r>
  <r>
    <x v="2599"/>
    <x v="1"/>
    <n v="24"/>
    <s v="Prefer not to say"/>
    <s v="Sales"/>
    <s v="Finance"/>
    <n v="2"/>
    <x v="0"/>
    <n v="30"/>
    <n v="11"/>
    <n v="3"/>
    <s v="High"/>
    <x v="2"/>
    <s v="Yes"/>
    <x v="1"/>
    <n v="4"/>
    <s v="Neutral"/>
    <n v="3"/>
    <x v="0"/>
    <s v="Poor"/>
    <n v="1.4980321617226067E-2"/>
  </r>
  <r>
    <x v="2600"/>
    <x v="5"/>
    <n v="31"/>
    <s v="Male"/>
    <s v="Marketing"/>
    <s v="IT"/>
    <n v="8"/>
    <x v="0"/>
    <n v="41"/>
    <n v="15"/>
    <n v="1"/>
    <s v="Medium"/>
    <x v="1"/>
    <s v="No"/>
    <x v="0"/>
    <n v="3"/>
    <s v="Unsatisfied"/>
    <n v="3"/>
    <x v="2"/>
    <s v="Good"/>
    <n v="0.31795295409782731"/>
  </r>
  <r>
    <x v="2601"/>
    <x v="2"/>
    <n v="39"/>
    <s v="Prefer not to say"/>
    <s v="Data Scientist"/>
    <s v="Retail"/>
    <n v="19"/>
    <x v="0"/>
    <n v="39"/>
    <n v="12"/>
    <n v="4"/>
    <s v="Low"/>
    <x v="0"/>
    <s v="Yes"/>
    <x v="2"/>
    <n v="5"/>
    <s v="Unsatisfied"/>
    <n v="4"/>
    <x v="0"/>
    <s v="Good"/>
    <n v="0.26038848872777054"/>
  </r>
  <r>
    <x v="2602"/>
    <x v="2"/>
    <n v="42"/>
    <s v="Male"/>
    <s v="Data Scientist"/>
    <s v="Healthcare"/>
    <n v="21"/>
    <x v="2"/>
    <n v="39"/>
    <n v="16"/>
    <n v="4"/>
    <s v="Medium"/>
    <x v="0"/>
    <s v="No"/>
    <x v="1"/>
    <n v="2"/>
    <s v="Satisfied"/>
    <n v="1"/>
    <x v="2"/>
    <s v="Good"/>
    <n v="0.64088957282457659"/>
  </r>
  <r>
    <x v="2603"/>
    <x v="4"/>
    <n v="46"/>
    <s v="Male"/>
    <s v="Data Scientist"/>
    <s v="Education"/>
    <n v="27"/>
    <x v="0"/>
    <n v="41"/>
    <n v="8"/>
    <n v="1"/>
    <s v="Low"/>
    <x v="1"/>
    <s v="Yes"/>
    <x v="0"/>
    <n v="3"/>
    <s v="Neutral"/>
    <n v="4"/>
    <x v="2"/>
    <s v="Poor"/>
    <n v="0.57546914460067655"/>
  </r>
  <r>
    <x v="2604"/>
    <x v="1"/>
    <n v="48"/>
    <s v="Non-binary"/>
    <s v="Project Manager"/>
    <s v="Consulting"/>
    <n v="27"/>
    <x v="2"/>
    <n v="38"/>
    <n v="8"/>
    <n v="5"/>
    <s v="Medium"/>
    <x v="0"/>
    <s v="No"/>
    <x v="1"/>
    <n v="4"/>
    <s v="Neutral"/>
    <n v="1"/>
    <x v="1"/>
    <s v="Poor"/>
    <n v="0.17747285356112086"/>
  </r>
  <r>
    <x v="2605"/>
    <x v="1"/>
    <n v="58"/>
    <s v="Male"/>
    <s v="Marketing"/>
    <s v="Consulting"/>
    <n v="3"/>
    <x v="2"/>
    <n v="37"/>
    <n v="5"/>
    <n v="2"/>
    <s v="Low"/>
    <x v="2"/>
    <s v="Yes"/>
    <x v="0"/>
    <n v="2"/>
    <s v="Neutral"/>
    <n v="3"/>
    <x v="2"/>
    <s v="Good"/>
    <n v="0.17076563217836349"/>
  </r>
  <r>
    <x v="2606"/>
    <x v="1"/>
    <n v="44"/>
    <s v="Female"/>
    <s v="Marketing"/>
    <s v="Healthcare"/>
    <n v="21"/>
    <x v="2"/>
    <n v="34"/>
    <n v="11"/>
    <n v="2"/>
    <s v="High"/>
    <x v="3"/>
    <s v="Yes"/>
    <x v="1"/>
    <n v="4"/>
    <s v="Unsatisfied"/>
    <n v="5"/>
    <x v="1"/>
    <s v="Good"/>
    <n v="0.87265920762760285"/>
  </r>
  <r>
    <x v="2607"/>
    <x v="0"/>
    <n v="49"/>
    <s v="Male"/>
    <s v="Data Scientist"/>
    <s v="Consulting"/>
    <n v="30"/>
    <x v="2"/>
    <n v="36"/>
    <n v="10"/>
    <n v="5"/>
    <s v="Low"/>
    <x v="1"/>
    <s v="No"/>
    <x v="1"/>
    <n v="1"/>
    <s v="Satisfied"/>
    <n v="2"/>
    <x v="2"/>
    <s v="Average"/>
    <n v="4.0166465165633491E-2"/>
  </r>
  <r>
    <x v="2608"/>
    <x v="4"/>
    <n v="47"/>
    <s v="Non-binary"/>
    <s v="Sales"/>
    <s v="Finance"/>
    <n v="28"/>
    <x v="0"/>
    <n v="38"/>
    <n v="8"/>
    <n v="5"/>
    <s v="Low"/>
    <x v="3"/>
    <s v="No"/>
    <x v="2"/>
    <n v="4"/>
    <s v="Satisfied"/>
    <n v="4"/>
    <x v="2"/>
    <s v="Poor"/>
    <n v="0.99514943251093546"/>
  </r>
  <r>
    <x v="2609"/>
    <x v="3"/>
    <n v="29"/>
    <s v="Male"/>
    <s v="Data Scientist"/>
    <s v="Manufacturing"/>
    <n v="10"/>
    <x v="0"/>
    <n v="57"/>
    <n v="21"/>
    <n v="1"/>
    <s v="Medium"/>
    <x v="3"/>
    <s v="No"/>
    <x v="2"/>
    <n v="3"/>
    <s v="Neutral"/>
    <n v="5"/>
    <x v="0"/>
    <s v="Poor"/>
    <n v="0.465794269806038"/>
  </r>
  <r>
    <x v="2610"/>
    <x v="0"/>
    <n v="32"/>
    <s v="Female"/>
    <s v="Designer"/>
    <s v="Healthcare"/>
    <n v="12"/>
    <x v="0"/>
    <n v="47"/>
    <n v="15"/>
    <n v="3"/>
    <s v="Medium"/>
    <x v="3"/>
    <s v="No"/>
    <x v="1"/>
    <n v="5"/>
    <s v="Satisfied"/>
    <n v="5"/>
    <x v="2"/>
    <s v="Poor"/>
    <n v="0.47270577197652153"/>
  </r>
  <r>
    <x v="2611"/>
    <x v="4"/>
    <n v="37"/>
    <s v="Male"/>
    <s v="Project Manager"/>
    <s v="Consulting"/>
    <n v="14"/>
    <x v="1"/>
    <n v="34"/>
    <n v="9"/>
    <n v="4"/>
    <s v="Medium"/>
    <x v="2"/>
    <s v="No"/>
    <x v="2"/>
    <n v="4"/>
    <s v="Neutral"/>
    <n v="5"/>
    <x v="1"/>
    <s v="Good"/>
    <n v="0.16137849100916024"/>
  </r>
  <r>
    <x v="2612"/>
    <x v="5"/>
    <n v="27"/>
    <s v="Non-binary"/>
    <s v="Project Manager"/>
    <s v="Education"/>
    <n v="4"/>
    <x v="1"/>
    <n v="44"/>
    <n v="8"/>
    <n v="3"/>
    <s v="High"/>
    <x v="3"/>
    <s v="Yes"/>
    <x v="0"/>
    <n v="3"/>
    <s v="Unsatisfied"/>
    <n v="5"/>
    <x v="0"/>
    <s v="Average"/>
    <n v="0.77611846364370984"/>
  </r>
  <r>
    <x v="2613"/>
    <x v="4"/>
    <n v="45"/>
    <s v="Non-binary"/>
    <s v="Designer"/>
    <s v="Retail"/>
    <n v="25"/>
    <x v="0"/>
    <n v="43"/>
    <n v="1"/>
    <n v="3"/>
    <s v="High"/>
    <x v="1"/>
    <s v="Yes"/>
    <x v="2"/>
    <n v="2"/>
    <s v="Unsatisfied"/>
    <n v="2"/>
    <x v="2"/>
    <s v="Average"/>
    <n v="3.4542053567364617E-2"/>
  </r>
  <r>
    <x v="2614"/>
    <x v="3"/>
    <n v="48"/>
    <s v="Female"/>
    <s v="Sales"/>
    <s v="Consulting"/>
    <n v="27"/>
    <x v="1"/>
    <n v="39"/>
    <n v="0"/>
    <n v="1"/>
    <s v="Low"/>
    <x v="1"/>
    <s v="No"/>
    <x v="1"/>
    <n v="2"/>
    <s v="Satisfied"/>
    <n v="3"/>
    <x v="0"/>
    <s v="Average"/>
    <n v="0.47765702902674279"/>
  </r>
  <r>
    <x v="2615"/>
    <x v="4"/>
    <n v="39"/>
    <s v="Male"/>
    <s v="HR"/>
    <s v="Retail"/>
    <n v="17"/>
    <x v="2"/>
    <n v="45"/>
    <n v="7"/>
    <n v="1"/>
    <s v="Medium"/>
    <x v="3"/>
    <s v="No"/>
    <x v="1"/>
    <n v="5"/>
    <s v="Satisfied"/>
    <n v="5"/>
    <x v="2"/>
    <s v="Good"/>
    <n v="0.61885786224155437"/>
  </r>
  <r>
    <x v="2616"/>
    <x v="4"/>
    <n v="59"/>
    <s v="Female"/>
    <s v="Project Manager"/>
    <s v="Finance"/>
    <n v="36"/>
    <x v="1"/>
    <n v="43"/>
    <n v="10"/>
    <n v="2"/>
    <s v="Low"/>
    <x v="2"/>
    <s v="Yes"/>
    <x v="1"/>
    <n v="4"/>
    <s v="Neutral"/>
    <n v="4"/>
    <x v="1"/>
    <s v="Poor"/>
    <n v="0.32600092652687518"/>
  </r>
  <r>
    <x v="2617"/>
    <x v="5"/>
    <n v="43"/>
    <s v="Prefer not to say"/>
    <s v="Designer"/>
    <s v="Finance"/>
    <n v="22"/>
    <x v="1"/>
    <n v="58"/>
    <n v="4"/>
    <n v="1"/>
    <s v="High"/>
    <x v="3"/>
    <s v="Yes"/>
    <x v="2"/>
    <n v="1"/>
    <s v="Neutral"/>
    <n v="2"/>
    <x v="0"/>
    <s v="Good"/>
    <n v="0.81860003459756558"/>
  </r>
  <r>
    <x v="2618"/>
    <x v="2"/>
    <n v="51"/>
    <s v="Female"/>
    <s v="Project Manager"/>
    <s v="IT"/>
    <n v="28"/>
    <x v="2"/>
    <n v="43"/>
    <n v="5"/>
    <n v="2"/>
    <s v="Medium"/>
    <x v="3"/>
    <s v="Yes"/>
    <x v="0"/>
    <n v="1"/>
    <s v="Neutral"/>
    <n v="3"/>
    <x v="2"/>
    <s v="Average"/>
    <n v="0.65875255382845188"/>
  </r>
  <r>
    <x v="2619"/>
    <x v="1"/>
    <n v="38"/>
    <s v="Prefer not to say"/>
    <s v="Designer"/>
    <s v="Finance"/>
    <n v="19"/>
    <x v="1"/>
    <n v="31"/>
    <n v="11"/>
    <n v="1"/>
    <s v="Medium"/>
    <x v="1"/>
    <s v="Yes"/>
    <x v="0"/>
    <n v="2"/>
    <s v="Neutral"/>
    <n v="1"/>
    <x v="2"/>
    <s v="Good"/>
    <n v="0.60229469730185303"/>
  </r>
  <r>
    <x v="2620"/>
    <x v="0"/>
    <n v="47"/>
    <s v="Non-binary"/>
    <s v="Project Manager"/>
    <s v="Healthcare"/>
    <n v="28"/>
    <x v="0"/>
    <n v="44"/>
    <n v="3"/>
    <n v="2"/>
    <s v="Medium"/>
    <x v="0"/>
    <s v="Yes"/>
    <x v="1"/>
    <n v="4"/>
    <s v="Neutral"/>
    <n v="3"/>
    <x v="0"/>
    <s v="Good"/>
    <n v="0.14383343427684525"/>
  </r>
  <r>
    <x v="2621"/>
    <x v="0"/>
    <n v="47"/>
    <s v="Prefer not to say"/>
    <s v="Marketing"/>
    <s v="Consulting"/>
    <n v="27"/>
    <x v="1"/>
    <n v="40"/>
    <n v="12"/>
    <n v="1"/>
    <s v="Medium"/>
    <x v="2"/>
    <s v="Yes"/>
    <x v="0"/>
    <n v="2"/>
    <s v="Neutral"/>
    <n v="5"/>
    <x v="2"/>
    <s v="Poor"/>
    <n v="0.41456235208376979"/>
  </r>
  <r>
    <x v="2622"/>
    <x v="1"/>
    <n v="53"/>
    <s v="Female"/>
    <s v="Project Manager"/>
    <s v="Consulting"/>
    <n v="32"/>
    <x v="0"/>
    <n v="59"/>
    <n v="6"/>
    <n v="5"/>
    <s v="Low"/>
    <x v="3"/>
    <s v="Yes"/>
    <x v="1"/>
    <n v="1"/>
    <s v="Neutral"/>
    <n v="3"/>
    <x v="1"/>
    <s v="Poor"/>
    <n v="0.29865248095794528"/>
  </r>
  <r>
    <x v="2623"/>
    <x v="1"/>
    <n v="47"/>
    <s v="Female"/>
    <s v="Sales"/>
    <s v="Healthcare"/>
    <n v="26"/>
    <x v="0"/>
    <n v="47"/>
    <n v="3"/>
    <n v="5"/>
    <s v="Medium"/>
    <x v="3"/>
    <s v="No"/>
    <x v="2"/>
    <n v="5"/>
    <s v="Unsatisfied"/>
    <n v="1"/>
    <x v="0"/>
    <s v="Good"/>
    <n v="0.98082951349185332"/>
  </r>
  <r>
    <x v="2624"/>
    <x v="3"/>
    <n v="45"/>
    <s v="Non-binary"/>
    <s v="Marketing"/>
    <s v="Consulting"/>
    <n v="24"/>
    <x v="1"/>
    <n v="54"/>
    <n v="3"/>
    <n v="4"/>
    <s v="Medium"/>
    <x v="2"/>
    <s v="No"/>
    <x v="1"/>
    <n v="4"/>
    <s v="Neutral"/>
    <n v="3"/>
    <x v="0"/>
    <s v="Average"/>
    <n v="0.14490954720942839"/>
  </r>
  <r>
    <x v="2625"/>
    <x v="2"/>
    <n v="24"/>
    <s v="Non-binary"/>
    <s v="HR"/>
    <s v="Retail"/>
    <n v="4"/>
    <x v="0"/>
    <n v="59"/>
    <n v="7"/>
    <n v="4"/>
    <s v="Medium"/>
    <x v="3"/>
    <s v="Yes"/>
    <x v="2"/>
    <n v="5"/>
    <s v="Satisfied"/>
    <n v="1"/>
    <x v="0"/>
    <s v="Good"/>
    <n v="0.15351812759319161"/>
  </r>
  <r>
    <x v="2626"/>
    <x v="3"/>
    <n v="44"/>
    <s v="Prefer not to say"/>
    <s v="Sales"/>
    <s v="Retail"/>
    <n v="21"/>
    <x v="0"/>
    <n v="33"/>
    <n v="7"/>
    <n v="4"/>
    <s v="Low"/>
    <x v="1"/>
    <s v="No"/>
    <x v="0"/>
    <n v="2"/>
    <s v="Neutral"/>
    <n v="1"/>
    <x v="0"/>
    <s v="Poor"/>
    <n v="0.11556132804766583"/>
  </r>
  <r>
    <x v="2627"/>
    <x v="1"/>
    <n v="36"/>
    <s v="Male"/>
    <s v="Data Scientist"/>
    <s v="Finance"/>
    <n v="14"/>
    <x v="0"/>
    <n v="28"/>
    <n v="4"/>
    <n v="5"/>
    <s v="Low"/>
    <x v="0"/>
    <s v="No"/>
    <x v="2"/>
    <n v="3"/>
    <s v="Neutral"/>
    <n v="5"/>
    <x v="1"/>
    <s v="Poor"/>
    <n v="0.73713162782830788"/>
  </r>
  <r>
    <x v="2628"/>
    <x v="4"/>
    <n v="38"/>
    <s v="Non-binary"/>
    <s v="Marketing"/>
    <s v="Education"/>
    <n v="16"/>
    <x v="2"/>
    <n v="48"/>
    <n v="16"/>
    <n v="5"/>
    <s v="Medium"/>
    <x v="2"/>
    <s v="No"/>
    <x v="2"/>
    <n v="2"/>
    <s v="Neutral"/>
    <n v="5"/>
    <x v="0"/>
    <s v="Poor"/>
    <n v="0.79005505460906322"/>
  </r>
  <r>
    <x v="2629"/>
    <x v="5"/>
    <n v="30"/>
    <s v="Non-binary"/>
    <s v="Designer"/>
    <s v="Manufacturing"/>
    <n v="9"/>
    <x v="0"/>
    <n v="22"/>
    <n v="1"/>
    <n v="5"/>
    <s v="Low"/>
    <x v="2"/>
    <s v="Yes"/>
    <x v="1"/>
    <n v="2"/>
    <s v="Satisfied"/>
    <n v="1"/>
    <x v="2"/>
    <s v="Average"/>
    <n v="0.16857435575193391"/>
  </r>
  <r>
    <x v="2630"/>
    <x v="2"/>
    <n v="35"/>
    <s v="Female"/>
    <s v="Sales"/>
    <s v="Education"/>
    <n v="16"/>
    <x v="2"/>
    <n v="32"/>
    <n v="5"/>
    <n v="4"/>
    <s v="High"/>
    <x v="2"/>
    <s v="Yes"/>
    <x v="1"/>
    <n v="4"/>
    <s v="Neutral"/>
    <n v="3"/>
    <x v="0"/>
    <s v="Average"/>
    <n v="7.0743377402166963E-2"/>
  </r>
  <r>
    <x v="2631"/>
    <x v="0"/>
    <n v="45"/>
    <s v="Male"/>
    <s v="Marketing"/>
    <s v="Consulting"/>
    <n v="25"/>
    <x v="2"/>
    <n v="54"/>
    <n v="9"/>
    <n v="3"/>
    <s v="Medium"/>
    <x v="2"/>
    <s v="Yes"/>
    <x v="1"/>
    <n v="2"/>
    <s v="Satisfied"/>
    <n v="2"/>
    <x v="1"/>
    <s v="Good"/>
    <n v="0.25304615962237298"/>
  </r>
  <r>
    <x v="2632"/>
    <x v="2"/>
    <n v="27"/>
    <s v="Female"/>
    <s v="HR"/>
    <s v="Healthcare"/>
    <n v="8"/>
    <x v="0"/>
    <n v="44"/>
    <n v="5"/>
    <n v="5"/>
    <s v="Low"/>
    <x v="1"/>
    <s v="No"/>
    <x v="1"/>
    <n v="1"/>
    <s v="Satisfied"/>
    <n v="4"/>
    <x v="1"/>
    <s v="Average"/>
    <n v="0.89815428554872523"/>
  </r>
  <r>
    <x v="2633"/>
    <x v="4"/>
    <n v="34"/>
    <s v="Male"/>
    <s v="Designer"/>
    <s v="Manufacturing"/>
    <n v="11"/>
    <x v="2"/>
    <n v="42"/>
    <n v="9"/>
    <n v="2"/>
    <s v="High"/>
    <x v="3"/>
    <s v="Yes"/>
    <x v="0"/>
    <n v="3"/>
    <s v="Unsatisfied"/>
    <n v="5"/>
    <x v="1"/>
    <s v="Poor"/>
    <n v="3.2691339932341412E-3"/>
  </r>
  <r>
    <x v="2634"/>
    <x v="5"/>
    <n v="30"/>
    <s v="Prefer not to say"/>
    <s v="HR"/>
    <s v="Retail"/>
    <n v="11"/>
    <x v="2"/>
    <n v="42"/>
    <n v="9"/>
    <n v="3"/>
    <s v="High"/>
    <x v="2"/>
    <s v="No"/>
    <x v="0"/>
    <n v="5"/>
    <s v="Neutral"/>
    <n v="2"/>
    <x v="2"/>
    <s v="Good"/>
    <n v="0.81833055572090163"/>
  </r>
  <r>
    <x v="2635"/>
    <x v="3"/>
    <n v="42"/>
    <s v="Female"/>
    <s v="HR"/>
    <s v="Education"/>
    <n v="19"/>
    <x v="0"/>
    <n v="41"/>
    <n v="3"/>
    <n v="3"/>
    <s v="Low"/>
    <x v="0"/>
    <s v="No"/>
    <x v="1"/>
    <n v="2"/>
    <s v="Unsatisfied"/>
    <n v="3"/>
    <x v="1"/>
    <s v="Poor"/>
    <n v="0.18631904482418316"/>
  </r>
  <r>
    <x v="2636"/>
    <x v="5"/>
    <n v="36"/>
    <s v="Prefer not to say"/>
    <s v="HR"/>
    <s v="Education"/>
    <n v="15"/>
    <x v="0"/>
    <n v="48"/>
    <n v="14"/>
    <n v="1"/>
    <s v="Medium"/>
    <x v="0"/>
    <s v="Yes"/>
    <x v="2"/>
    <n v="4"/>
    <s v="Satisfied"/>
    <n v="1"/>
    <x v="0"/>
    <s v="Poor"/>
    <n v="0.87886376361471485"/>
  </r>
  <r>
    <x v="2637"/>
    <x v="1"/>
    <n v="45"/>
    <s v="Non-binary"/>
    <s v="HR"/>
    <s v="Education"/>
    <n v="25"/>
    <x v="1"/>
    <n v="42"/>
    <n v="11"/>
    <n v="4"/>
    <s v="Low"/>
    <x v="0"/>
    <s v="No"/>
    <x v="2"/>
    <n v="2"/>
    <s v="Neutral"/>
    <n v="2"/>
    <x v="2"/>
    <s v="Poor"/>
    <n v="0.58734322308084763"/>
  </r>
  <r>
    <x v="2638"/>
    <x v="4"/>
    <n v="41"/>
    <s v="Female"/>
    <s v="Software Engineer"/>
    <s v="Healthcare"/>
    <n v="21"/>
    <x v="0"/>
    <n v="45"/>
    <n v="1"/>
    <n v="3"/>
    <s v="Medium"/>
    <x v="2"/>
    <s v="Yes"/>
    <x v="0"/>
    <n v="1"/>
    <s v="Unsatisfied"/>
    <n v="2"/>
    <x v="0"/>
    <s v="Poor"/>
    <n v="0.4705643723422398"/>
  </r>
  <r>
    <x v="2639"/>
    <x v="0"/>
    <n v="43"/>
    <s v="Non-binary"/>
    <s v="Sales"/>
    <s v="Finance"/>
    <n v="24"/>
    <x v="0"/>
    <n v="41"/>
    <n v="3"/>
    <n v="3"/>
    <s v="Low"/>
    <x v="1"/>
    <s v="No"/>
    <x v="1"/>
    <n v="1"/>
    <s v="Satisfied"/>
    <n v="2"/>
    <x v="1"/>
    <s v="Good"/>
    <n v="0.49014860542788707"/>
  </r>
  <r>
    <x v="2640"/>
    <x v="3"/>
    <n v="48"/>
    <s v="Female"/>
    <s v="Designer"/>
    <s v="Finance"/>
    <n v="29"/>
    <x v="0"/>
    <n v="44"/>
    <n v="11"/>
    <n v="4"/>
    <s v="Low"/>
    <x v="1"/>
    <s v="Yes"/>
    <x v="2"/>
    <n v="4"/>
    <s v="Satisfied"/>
    <n v="1"/>
    <x v="2"/>
    <s v="Average"/>
    <n v="0.19400004139927252"/>
  </r>
  <r>
    <x v="2641"/>
    <x v="3"/>
    <n v="26"/>
    <s v="Prefer not to say"/>
    <s v="Sales"/>
    <s v="IT"/>
    <n v="5"/>
    <x v="2"/>
    <n v="45"/>
    <n v="5"/>
    <n v="4"/>
    <s v="Low"/>
    <x v="2"/>
    <s v="Yes"/>
    <x v="0"/>
    <n v="2"/>
    <s v="Neutral"/>
    <n v="4"/>
    <x v="1"/>
    <s v="Average"/>
    <n v="0.69217300339816112"/>
  </r>
  <r>
    <x v="2642"/>
    <x v="5"/>
    <n v="46"/>
    <s v="Female"/>
    <s v="Sales"/>
    <s v="Consulting"/>
    <n v="26"/>
    <x v="0"/>
    <n v="44"/>
    <n v="3"/>
    <n v="3"/>
    <s v="High"/>
    <x v="2"/>
    <s v="Yes"/>
    <x v="1"/>
    <n v="1"/>
    <s v="Neutral"/>
    <n v="2"/>
    <x v="1"/>
    <s v="Poor"/>
    <n v="0.71480853738416339"/>
  </r>
  <r>
    <x v="2643"/>
    <x v="1"/>
    <n v="29"/>
    <s v="Non-binary"/>
    <s v="Marketing"/>
    <s v="Retail"/>
    <n v="7"/>
    <x v="2"/>
    <n v="41"/>
    <n v="9"/>
    <n v="3"/>
    <s v="High"/>
    <x v="0"/>
    <s v="No"/>
    <x v="0"/>
    <n v="3"/>
    <s v="Unsatisfied"/>
    <n v="1"/>
    <x v="1"/>
    <s v="Average"/>
    <n v="0.26584258451482579"/>
  </r>
  <r>
    <x v="2644"/>
    <x v="1"/>
    <n v="37"/>
    <s v="Female"/>
    <s v="Designer"/>
    <s v="IT"/>
    <n v="18"/>
    <x v="2"/>
    <n v="42"/>
    <n v="15"/>
    <n v="1"/>
    <s v="Low"/>
    <x v="3"/>
    <s v="No"/>
    <x v="1"/>
    <n v="2"/>
    <s v="Satisfied"/>
    <n v="4"/>
    <x v="2"/>
    <s v="Average"/>
    <n v="0.92424611549180125"/>
  </r>
  <r>
    <x v="2645"/>
    <x v="4"/>
    <n v="35"/>
    <s v="Non-binary"/>
    <s v="Software Engineer"/>
    <s v="IT"/>
    <n v="16"/>
    <x v="0"/>
    <n v="32"/>
    <n v="0"/>
    <n v="2"/>
    <s v="Medium"/>
    <x v="0"/>
    <s v="No"/>
    <x v="1"/>
    <n v="1"/>
    <s v="Satisfied"/>
    <n v="2"/>
    <x v="2"/>
    <s v="Average"/>
    <n v="0.54205982454615853"/>
  </r>
  <r>
    <x v="2646"/>
    <x v="2"/>
    <n v="33"/>
    <s v="Non-binary"/>
    <s v="HR"/>
    <s v="IT"/>
    <n v="12"/>
    <x v="2"/>
    <n v="43"/>
    <n v="10"/>
    <n v="5"/>
    <s v="Low"/>
    <x v="3"/>
    <s v="Yes"/>
    <x v="1"/>
    <n v="2"/>
    <s v="Unsatisfied"/>
    <n v="2"/>
    <x v="2"/>
    <s v="Good"/>
    <n v="0.81148941042099254"/>
  </r>
  <r>
    <x v="2647"/>
    <x v="2"/>
    <n v="22"/>
    <s v="Female"/>
    <s v="Data Scientist"/>
    <s v="Manufacturing"/>
    <n v="2"/>
    <x v="0"/>
    <n v="60"/>
    <n v="8"/>
    <n v="4"/>
    <s v="Low"/>
    <x v="3"/>
    <s v="Yes"/>
    <x v="2"/>
    <n v="3"/>
    <s v="Satisfied"/>
    <n v="5"/>
    <x v="0"/>
    <s v="Poor"/>
    <n v="0.35603747360809868"/>
  </r>
  <r>
    <x v="2648"/>
    <x v="5"/>
    <n v="48"/>
    <s v="Female"/>
    <s v="Marketing"/>
    <s v="Consulting"/>
    <n v="5"/>
    <x v="1"/>
    <n v="48"/>
    <n v="4"/>
    <n v="3"/>
    <s v="Low"/>
    <x v="2"/>
    <s v="No"/>
    <x v="2"/>
    <n v="3"/>
    <s v="Neutral"/>
    <n v="5"/>
    <x v="2"/>
    <s v="Poor"/>
    <n v="0.22113569518504839"/>
  </r>
  <r>
    <x v="2649"/>
    <x v="0"/>
    <n v="53"/>
    <s v="Female"/>
    <s v="Designer"/>
    <s v="Retail"/>
    <n v="2"/>
    <x v="0"/>
    <n v="45"/>
    <n v="12"/>
    <n v="4"/>
    <s v="Low"/>
    <x v="1"/>
    <s v="No"/>
    <x v="2"/>
    <n v="3"/>
    <s v="Satisfied"/>
    <n v="1"/>
    <x v="1"/>
    <s v="Poor"/>
    <n v="0.37231705113993163"/>
  </r>
  <r>
    <x v="2650"/>
    <x v="2"/>
    <n v="43"/>
    <s v="Female"/>
    <s v="Marketing"/>
    <s v="Consulting"/>
    <n v="23"/>
    <x v="2"/>
    <n v="37"/>
    <n v="2"/>
    <n v="3"/>
    <s v="Medium"/>
    <x v="3"/>
    <s v="No"/>
    <x v="0"/>
    <n v="4"/>
    <s v="Unsatisfied"/>
    <n v="3"/>
    <x v="1"/>
    <s v="Good"/>
    <n v="0.97360142897374025"/>
  </r>
  <r>
    <x v="2651"/>
    <x v="5"/>
    <n v="53"/>
    <s v="Female"/>
    <s v="Project Manager"/>
    <s v="IT"/>
    <n v="33"/>
    <x v="0"/>
    <n v="44"/>
    <n v="3"/>
    <n v="1"/>
    <s v="Medium"/>
    <x v="3"/>
    <s v="No"/>
    <x v="0"/>
    <n v="2"/>
    <s v="Satisfied"/>
    <n v="5"/>
    <x v="0"/>
    <s v="Good"/>
    <n v="0.62577389148110962"/>
  </r>
  <r>
    <x v="2652"/>
    <x v="1"/>
    <n v="34"/>
    <s v="Male"/>
    <s v="Project Manager"/>
    <s v="Retail"/>
    <n v="11"/>
    <x v="2"/>
    <n v="41"/>
    <n v="22"/>
    <n v="3"/>
    <s v="Medium"/>
    <x v="3"/>
    <s v="No"/>
    <x v="2"/>
    <n v="1"/>
    <s v="Neutral"/>
    <n v="3"/>
    <x v="0"/>
    <s v="Poor"/>
    <n v="0.82444582826002455"/>
  </r>
  <r>
    <x v="2653"/>
    <x v="1"/>
    <n v="40"/>
    <s v="Prefer not to say"/>
    <s v="Project Manager"/>
    <s v="Education"/>
    <n v="17"/>
    <x v="2"/>
    <n v="42"/>
    <n v="8"/>
    <n v="2"/>
    <s v="High"/>
    <x v="2"/>
    <s v="Yes"/>
    <x v="1"/>
    <n v="4"/>
    <s v="Neutral"/>
    <n v="2"/>
    <x v="0"/>
    <s v="Good"/>
    <n v="0.66737909915864702"/>
  </r>
  <r>
    <x v="2654"/>
    <x v="1"/>
    <n v="33"/>
    <s v="Male"/>
    <s v="Designer"/>
    <s v="Healthcare"/>
    <n v="14"/>
    <x v="1"/>
    <n v="40"/>
    <n v="4"/>
    <n v="5"/>
    <s v="Low"/>
    <x v="2"/>
    <s v="No"/>
    <x v="1"/>
    <n v="5"/>
    <s v="Neutral"/>
    <n v="4"/>
    <x v="1"/>
    <s v="Good"/>
    <n v="5.4295240417435608E-2"/>
  </r>
  <r>
    <x v="2655"/>
    <x v="1"/>
    <n v="48"/>
    <s v="Male"/>
    <s v="Designer"/>
    <s v="Finance"/>
    <n v="25"/>
    <x v="1"/>
    <n v="42"/>
    <n v="1"/>
    <n v="5"/>
    <s v="High"/>
    <x v="1"/>
    <s v="Yes"/>
    <x v="0"/>
    <n v="2"/>
    <s v="Unsatisfied"/>
    <n v="3"/>
    <x v="1"/>
    <s v="Average"/>
    <n v="0.54342327148581104"/>
  </r>
  <r>
    <x v="2656"/>
    <x v="3"/>
    <n v="35"/>
    <s v="Non-binary"/>
    <s v="Designer"/>
    <s v="IT"/>
    <n v="16"/>
    <x v="1"/>
    <n v="31"/>
    <n v="3"/>
    <n v="4"/>
    <s v="High"/>
    <x v="3"/>
    <s v="Yes"/>
    <x v="1"/>
    <n v="5"/>
    <s v="Satisfied"/>
    <n v="3"/>
    <x v="0"/>
    <s v="Poor"/>
    <n v="0.97458035655455333"/>
  </r>
  <r>
    <x v="2657"/>
    <x v="2"/>
    <n v="27"/>
    <s v="Prefer not to say"/>
    <s v="Designer"/>
    <s v="Healthcare"/>
    <n v="4"/>
    <x v="1"/>
    <n v="45"/>
    <n v="16"/>
    <n v="5"/>
    <s v="Medium"/>
    <x v="0"/>
    <s v="Yes"/>
    <x v="2"/>
    <n v="1"/>
    <s v="Neutral"/>
    <n v="5"/>
    <x v="2"/>
    <s v="Poor"/>
    <n v="0.47609795260447851"/>
  </r>
  <r>
    <x v="2658"/>
    <x v="1"/>
    <n v="46"/>
    <s v="Female"/>
    <s v="Data Scientist"/>
    <s v="IT"/>
    <n v="27"/>
    <x v="0"/>
    <n v="45"/>
    <n v="11"/>
    <n v="4"/>
    <s v="Medium"/>
    <x v="3"/>
    <s v="Yes"/>
    <x v="1"/>
    <n v="4"/>
    <s v="Satisfied"/>
    <n v="5"/>
    <x v="0"/>
    <s v="Poor"/>
    <n v="0.43557662636875893"/>
  </r>
  <r>
    <x v="2659"/>
    <x v="4"/>
    <n v="42"/>
    <s v="Prefer not to say"/>
    <s v="Sales"/>
    <s v="IT"/>
    <n v="22"/>
    <x v="1"/>
    <n v="38"/>
    <n v="17"/>
    <n v="3"/>
    <s v="Low"/>
    <x v="0"/>
    <s v="Yes"/>
    <x v="0"/>
    <n v="4"/>
    <s v="Neutral"/>
    <n v="2"/>
    <x v="1"/>
    <s v="Poor"/>
    <n v="0.53698026916172692"/>
  </r>
  <r>
    <x v="2660"/>
    <x v="0"/>
    <n v="36"/>
    <s v="Male"/>
    <s v="HR"/>
    <s v="Manufacturing"/>
    <n v="17"/>
    <x v="2"/>
    <n v="46"/>
    <n v="6"/>
    <n v="4"/>
    <s v="Medium"/>
    <x v="2"/>
    <s v="No"/>
    <x v="0"/>
    <n v="5"/>
    <s v="Satisfied"/>
    <n v="5"/>
    <x v="1"/>
    <s v="Good"/>
    <n v="0.15423265217408988"/>
  </r>
  <r>
    <x v="2661"/>
    <x v="3"/>
    <n v="45"/>
    <s v="Female"/>
    <s v="Project Manager"/>
    <s v="Education"/>
    <n v="22"/>
    <x v="0"/>
    <n v="23"/>
    <n v="4"/>
    <n v="3"/>
    <s v="Low"/>
    <x v="0"/>
    <s v="Yes"/>
    <x v="2"/>
    <n v="3"/>
    <s v="Satisfied"/>
    <n v="5"/>
    <x v="2"/>
    <s v="Average"/>
    <n v="0.67412549475688022"/>
  </r>
  <r>
    <x v="2662"/>
    <x v="2"/>
    <n v="25"/>
    <s v="Female"/>
    <s v="Data Scientist"/>
    <s v="Finance"/>
    <n v="4"/>
    <x v="2"/>
    <n v="41"/>
    <n v="8"/>
    <n v="1"/>
    <s v="Medium"/>
    <x v="2"/>
    <s v="No"/>
    <x v="1"/>
    <n v="2"/>
    <s v="Satisfied"/>
    <n v="2"/>
    <x v="2"/>
    <s v="Poor"/>
    <n v="7.4014735978125579E-2"/>
  </r>
  <r>
    <x v="2663"/>
    <x v="0"/>
    <n v="32"/>
    <s v="Prefer not to say"/>
    <s v="Sales"/>
    <s v="IT"/>
    <n v="10"/>
    <x v="0"/>
    <n v="29"/>
    <n v="3"/>
    <n v="2"/>
    <s v="Medium"/>
    <x v="2"/>
    <s v="No"/>
    <x v="1"/>
    <n v="3"/>
    <s v="Unsatisfied"/>
    <n v="4"/>
    <x v="2"/>
    <s v="Average"/>
    <n v="0.1326894151143504"/>
  </r>
  <r>
    <x v="2664"/>
    <x v="3"/>
    <n v="39"/>
    <s v="Non-binary"/>
    <s v="Marketing"/>
    <s v="Consulting"/>
    <n v="17"/>
    <x v="0"/>
    <n v="28"/>
    <n v="4"/>
    <n v="5"/>
    <s v="Low"/>
    <x v="3"/>
    <s v="No"/>
    <x v="1"/>
    <n v="2"/>
    <s v="Satisfied"/>
    <n v="5"/>
    <x v="1"/>
    <s v="Good"/>
    <n v="0.49183576912201532"/>
  </r>
  <r>
    <x v="2665"/>
    <x v="0"/>
    <n v="26"/>
    <s v="Male"/>
    <s v="Sales"/>
    <s v="Retail"/>
    <n v="3"/>
    <x v="0"/>
    <n v="42"/>
    <n v="6"/>
    <n v="3"/>
    <s v="Medium"/>
    <x v="2"/>
    <s v="No"/>
    <x v="2"/>
    <n v="4"/>
    <s v="Satisfied"/>
    <n v="4"/>
    <x v="0"/>
    <s v="Average"/>
    <n v="0.50930844023545963"/>
  </r>
  <r>
    <x v="2666"/>
    <x v="3"/>
    <n v="40"/>
    <s v="Non-binary"/>
    <s v="Marketing"/>
    <s v="Retail"/>
    <n v="18"/>
    <x v="2"/>
    <n v="42"/>
    <n v="10"/>
    <n v="3"/>
    <s v="High"/>
    <x v="0"/>
    <s v="No"/>
    <x v="2"/>
    <n v="4"/>
    <s v="Unsatisfied"/>
    <n v="1"/>
    <x v="1"/>
    <s v="Poor"/>
    <n v="0.88620172290631571"/>
  </r>
  <r>
    <x v="2667"/>
    <x v="5"/>
    <n v="38"/>
    <s v="Female"/>
    <s v="Software Engineer"/>
    <s v="Education"/>
    <n v="17"/>
    <x v="2"/>
    <n v="41"/>
    <n v="11"/>
    <n v="4"/>
    <s v="Low"/>
    <x v="0"/>
    <s v="No"/>
    <x v="0"/>
    <n v="1"/>
    <s v="Unsatisfied"/>
    <n v="4"/>
    <x v="0"/>
    <s v="Average"/>
    <n v="0.78887533507678687"/>
  </r>
  <r>
    <x v="2668"/>
    <x v="2"/>
    <n v="23"/>
    <s v="Non-binary"/>
    <s v="Data Scientist"/>
    <s v="IT"/>
    <n v="0"/>
    <x v="0"/>
    <n v="48"/>
    <n v="8"/>
    <n v="1"/>
    <s v="Low"/>
    <x v="2"/>
    <s v="Yes"/>
    <x v="0"/>
    <n v="4"/>
    <s v="Satisfied"/>
    <n v="3"/>
    <x v="2"/>
    <s v="Average"/>
    <n v="0.29393968729409292"/>
  </r>
  <r>
    <x v="2669"/>
    <x v="1"/>
    <n v="49"/>
    <s v="Prefer not to say"/>
    <s v="Sales"/>
    <s v="IT"/>
    <n v="28"/>
    <x v="2"/>
    <n v="46"/>
    <n v="5"/>
    <n v="3"/>
    <s v="Low"/>
    <x v="1"/>
    <s v="Yes"/>
    <x v="1"/>
    <n v="1"/>
    <s v="Neutral"/>
    <n v="4"/>
    <x v="2"/>
    <s v="Average"/>
    <n v="0.30419721157660096"/>
  </r>
  <r>
    <x v="2670"/>
    <x v="1"/>
    <n v="26"/>
    <s v="Male"/>
    <s v="Marketing"/>
    <s v="Retail"/>
    <n v="3"/>
    <x v="0"/>
    <n v="41"/>
    <n v="7"/>
    <n v="1"/>
    <s v="High"/>
    <x v="1"/>
    <s v="Yes"/>
    <x v="0"/>
    <n v="4"/>
    <s v="Satisfied"/>
    <n v="5"/>
    <x v="0"/>
    <s v="Good"/>
    <n v="2.061161448719584E-2"/>
  </r>
  <r>
    <x v="2671"/>
    <x v="5"/>
    <n v="46"/>
    <s v="Non-binary"/>
    <s v="Data Scientist"/>
    <s v="IT"/>
    <n v="23"/>
    <x v="0"/>
    <n v="45"/>
    <n v="2"/>
    <n v="5"/>
    <s v="Low"/>
    <x v="2"/>
    <s v="Yes"/>
    <x v="1"/>
    <n v="5"/>
    <s v="Satisfied"/>
    <n v="4"/>
    <x v="1"/>
    <s v="Good"/>
    <n v="0.97262938835117785"/>
  </r>
  <r>
    <x v="2672"/>
    <x v="2"/>
    <n v="54"/>
    <s v="Male"/>
    <s v="Software Engineer"/>
    <s v="Consulting"/>
    <n v="33"/>
    <x v="1"/>
    <n v="20"/>
    <n v="1"/>
    <n v="2"/>
    <s v="Medium"/>
    <x v="1"/>
    <s v="Yes"/>
    <x v="2"/>
    <n v="3"/>
    <s v="Satisfied"/>
    <n v="1"/>
    <x v="0"/>
    <s v="Poor"/>
    <n v="5.3193927399021512E-2"/>
  </r>
  <r>
    <x v="2673"/>
    <x v="5"/>
    <n v="44"/>
    <s v="Female"/>
    <s v="Designer"/>
    <s v="Education"/>
    <n v="21"/>
    <x v="0"/>
    <n v="28"/>
    <n v="5"/>
    <n v="5"/>
    <s v="Low"/>
    <x v="2"/>
    <s v="Yes"/>
    <x v="0"/>
    <n v="5"/>
    <s v="Unsatisfied"/>
    <n v="5"/>
    <x v="0"/>
    <s v="Good"/>
    <n v="0.67909374828961777"/>
  </r>
  <r>
    <x v="2674"/>
    <x v="5"/>
    <n v="49"/>
    <s v="Non-binary"/>
    <s v="HR"/>
    <s v="Healthcare"/>
    <n v="5"/>
    <x v="1"/>
    <n v="38"/>
    <n v="8"/>
    <n v="1"/>
    <s v="Medium"/>
    <x v="1"/>
    <s v="No"/>
    <x v="0"/>
    <n v="5"/>
    <s v="Neutral"/>
    <n v="4"/>
    <x v="0"/>
    <s v="Average"/>
    <n v="1.8041237694962353E-3"/>
  </r>
  <r>
    <x v="2675"/>
    <x v="2"/>
    <n v="51"/>
    <s v="Non-binary"/>
    <s v="Software Engineer"/>
    <s v="Consulting"/>
    <n v="31"/>
    <x v="2"/>
    <n v="40"/>
    <n v="1"/>
    <n v="3"/>
    <s v="Medium"/>
    <x v="2"/>
    <s v="Yes"/>
    <x v="0"/>
    <n v="5"/>
    <s v="Unsatisfied"/>
    <n v="2"/>
    <x v="0"/>
    <s v="Poor"/>
    <n v="0.95302458611626339"/>
  </r>
  <r>
    <x v="2676"/>
    <x v="3"/>
    <n v="43"/>
    <s v="Prefer not to say"/>
    <s v="Project Manager"/>
    <s v="Finance"/>
    <n v="23"/>
    <x v="0"/>
    <n v="43"/>
    <n v="11"/>
    <n v="2"/>
    <s v="Low"/>
    <x v="3"/>
    <s v="No"/>
    <x v="1"/>
    <n v="3"/>
    <s v="Unsatisfied"/>
    <n v="5"/>
    <x v="1"/>
    <s v="Good"/>
    <n v="4.0349793966216407E-2"/>
  </r>
  <r>
    <x v="2677"/>
    <x v="1"/>
    <n v="38"/>
    <s v="Female"/>
    <s v="Sales"/>
    <s v="IT"/>
    <n v="18"/>
    <x v="2"/>
    <n v="36"/>
    <n v="12"/>
    <n v="4"/>
    <s v="High"/>
    <x v="2"/>
    <s v="Yes"/>
    <x v="2"/>
    <n v="5"/>
    <s v="Satisfied"/>
    <n v="1"/>
    <x v="0"/>
    <s v="Poor"/>
    <n v="0.91353191830929459"/>
  </r>
  <r>
    <x v="2678"/>
    <x v="1"/>
    <n v="41"/>
    <s v="Non-binary"/>
    <s v="Marketing"/>
    <s v="Retail"/>
    <n v="20"/>
    <x v="2"/>
    <n v="47"/>
    <n v="9"/>
    <n v="4"/>
    <s v="High"/>
    <x v="0"/>
    <s v="Yes"/>
    <x v="2"/>
    <n v="2"/>
    <s v="Unsatisfied"/>
    <n v="5"/>
    <x v="2"/>
    <s v="Good"/>
    <n v="0.55961861984958672"/>
  </r>
  <r>
    <x v="2679"/>
    <x v="2"/>
    <n v="43"/>
    <s v="Female"/>
    <s v="Data Scientist"/>
    <s v="Finance"/>
    <n v="22"/>
    <x v="1"/>
    <n v="42"/>
    <n v="1"/>
    <n v="3"/>
    <s v="Medium"/>
    <x v="3"/>
    <s v="Yes"/>
    <x v="2"/>
    <n v="4"/>
    <s v="Neutral"/>
    <n v="4"/>
    <x v="0"/>
    <s v="Average"/>
    <n v="0.91154953521342652"/>
  </r>
  <r>
    <x v="2680"/>
    <x v="2"/>
    <n v="36"/>
    <s v="Male"/>
    <s v="Sales"/>
    <s v="Education"/>
    <n v="16"/>
    <x v="1"/>
    <n v="48"/>
    <n v="6"/>
    <n v="5"/>
    <s v="Medium"/>
    <x v="0"/>
    <s v="Yes"/>
    <x v="2"/>
    <n v="2"/>
    <s v="Neutral"/>
    <n v="5"/>
    <x v="1"/>
    <s v="Good"/>
    <n v="0.57864442297261764"/>
  </r>
  <r>
    <x v="2681"/>
    <x v="4"/>
    <n v="35"/>
    <s v="Female"/>
    <s v="Software Engineer"/>
    <s v="Retail"/>
    <n v="14"/>
    <x v="1"/>
    <n v="45"/>
    <n v="2"/>
    <n v="3"/>
    <s v="Medium"/>
    <x v="0"/>
    <s v="No"/>
    <x v="2"/>
    <n v="1"/>
    <s v="Unsatisfied"/>
    <n v="2"/>
    <x v="1"/>
    <s v="Good"/>
    <n v="0.77663237731779888"/>
  </r>
  <r>
    <x v="2682"/>
    <x v="2"/>
    <n v="47"/>
    <s v="Male"/>
    <s v="Project Manager"/>
    <s v="IT"/>
    <n v="26"/>
    <x v="2"/>
    <n v="37"/>
    <n v="2"/>
    <n v="2"/>
    <s v="Medium"/>
    <x v="3"/>
    <s v="No"/>
    <x v="2"/>
    <n v="2"/>
    <s v="Satisfied"/>
    <n v="4"/>
    <x v="0"/>
    <s v="Good"/>
    <n v="0.8514134091809632"/>
  </r>
  <r>
    <x v="2683"/>
    <x v="2"/>
    <n v="33"/>
    <s v="Male"/>
    <s v="HR"/>
    <s v="IT"/>
    <n v="11"/>
    <x v="1"/>
    <n v="42"/>
    <n v="7"/>
    <n v="3"/>
    <s v="Low"/>
    <x v="1"/>
    <s v="Yes"/>
    <x v="2"/>
    <n v="4"/>
    <s v="Satisfied"/>
    <n v="1"/>
    <x v="2"/>
    <s v="Average"/>
    <n v="0.79864356480740795"/>
  </r>
  <r>
    <x v="2684"/>
    <x v="4"/>
    <n v="36"/>
    <s v="Prefer not to say"/>
    <s v="HR"/>
    <s v="IT"/>
    <n v="16"/>
    <x v="1"/>
    <n v="22"/>
    <n v="5"/>
    <n v="5"/>
    <s v="Medium"/>
    <x v="0"/>
    <s v="No"/>
    <x v="0"/>
    <n v="3"/>
    <s v="Unsatisfied"/>
    <n v="3"/>
    <x v="0"/>
    <s v="Good"/>
    <n v="0.5373730303137042"/>
  </r>
  <r>
    <x v="2685"/>
    <x v="4"/>
    <n v="31"/>
    <s v="Female"/>
    <s v="Sales"/>
    <s v="Manufacturing"/>
    <n v="9"/>
    <x v="2"/>
    <n v="25"/>
    <n v="5"/>
    <n v="5"/>
    <s v="High"/>
    <x v="0"/>
    <s v="Yes"/>
    <x v="1"/>
    <n v="4"/>
    <s v="Unsatisfied"/>
    <n v="3"/>
    <x v="0"/>
    <s v="Poor"/>
    <n v="0.32535167894777373"/>
  </r>
  <r>
    <x v="2686"/>
    <x v="0"/>
    <n v="43"/>
    <s v="Male"/>
    <s v="Sales"/>
    <s v="Finance"/>
    <n v="20"/>
    <x v="0"/>
    <n v="41"/>
    <n v="1"/>
    <n v="2"/>
    <s v="Low"/>
    <x v="3"/>
    <s v="Yes"/>
    <x v="1"/>
    <n v="4"/>
    <s v="Unsatisfied"/>
    <n v="1"/>
    <x v="0"/>
    <s v="Poor"/>
    <n v="6.2388349789975206E-2"/>
  </r>
  <r>
    <x v="2687"/>
    <x v="5"/>
    <n v="36"/>
    <s v="Male"/>
    <s v="HR"/>
    <s v="Manufacturing"/>
    <n v="17"/>
    <x v="0"/>
    <n v="53"/>
    <n v="16"/>
    <n v="3"/>
    <s v="Low"/>
    <x v="3"/>
    <s v="No"/>
    <x v="1"/>
    <n v="5"/>
    <s v="Unsatisfied"/>
    <n v="2"/>
    <x v="2"/>
    <s v="Good"/>
    <n v="0.3503164837548175"/>
  </r>
  <r>
    <x v="2688"/>
    <x v="2"/>
    <n v="51"/>
    <s v="Female"/>
    <s v="Marketing"/>
    <s v="Consulting"/>
    <n v="30"/>
    <x v="1"/>
    <n v="51"/>
    <n v="16"/>
    <n v="5"/>
    <s v="Low"/>
    <x v="2"/>
    <s v="Yes"/>
    <x v="1"/>
    <n v="3"/>
    <s v="Satisfied"/>
    <n v="4"/>
    <x v="2"/>
    <s v="Average"/>
    <n v="0.47431277701875985"/>
  </r>
  <r>
    <x v="2689"/>
    <x v="2"/>
    <n v="30"/>
    <s v="Non-binary"/>
    <s v="Software Engineer"/>
    <s v="IT"/>
    <n v="7"/>
    <x v="1"/>
    <n v="38"/>
    <n v="8"/>
    <n v="4"/>
    <s v="Medium"/>
    <x v="0"/>
    <s v="Yes"/>
    <x v="2"/>
    <n v="4"/>
    <s v="Satisfied"/>
    <n v="1"/>
    <x v="0"/>
    <s v="Poor"/>
    <n v="0.70815805327235337"/>
  </r>
  <r>
    <x v="2690"/>
    <x v="1"/>
    <n v="51"/>
    <s v="Prefer not to say"/>
    <s v="Designer"/>
    <s v="Retail"/>
    <n v="30"/>
    <x v="2"/>
    <n v="41"/>
    <n v="6"/>
    <n v="5"/>
    <s v="High"/>
    <x v="0"/>
    <s v="Yes"/>
    <x v="2"/>
    <n v="2"/>
    <s v="Neutral"/>
    <n v="3"/>
    <x v="2"/>
    <s v="Average"/>
    <n v="0.22909031251961476"/>
  </r>
  <r>
    <x v="2691"/>
    <x v="2"/>
    <n v="51"/>
    <s v="Male"/>
    <s v="Marketing"/>
    <s v="Healthcare"/>
    <n v="30"/>
    <x v="2"/>
    <n v="31"/>
    <n v="2"/>
    <n v="4"/>
    <s v="Low"/>
    <x v="0"/>
    <s v="No"/>
    <x v="0"/>
    <n v="4"/>
    <s v="Unsatisfied"/>
    <n v="1"/>
    <x v="1"/>
    <s v="Poor"/>
    <n v="0.34348450860041946"/>
  </r>
  <r>
    <x v="2692"/>
    <x v="5"/>
    <n v="51"/>
    <s v="Male"/>
    <s v="Software Engineer"/>
    <s v="IT"/>
    <n v="32"/>
    <x v="2"/>
    <n v="46"/>
    <n v="2"/>
    <n v="4"/>
    <s v="Low"/>
    <x v="1"/>
    <s v="Yes"/>
    <x v="2"/>
    <n v="1"/>
    <s v="Satisfied"/>
    <n v="3"/>
    <x v="1"/>
    <s v="Average"/>
    <n v="5.6986386293492952E-2"/>
  </r>
  <r>
    <x v="2693"/>
    <x v="0"/>
    <n v="32"/>
    <s v="Non-binary"/>
    <s v="Software Engineer"/>
    <s v="Finance"/>
    <n v="12"/>
    <x v="2"/>
    <n v="38"/>
    <n v="12"/>
    <n v="3"/>
    <s v="Medium"/>
    <x v="2"/>
    <s v="No"/>
    <x v="2"/>
    <n v="5"/>
    <s v="Satisfied"/>
    <n v="5"/>
    <x v="2"/>
    <s v="Good"/>
    <n v="0.98409984569125764"/>
  </r>
  <r>
    <x v="2694"/>
    <x v="5"/>
    <n v="55"/>
    <s v="Non-binary"/>
    <s v="Marketing"/>
    <s v="Retail"/>
    <n v="36"/>
    <x v="0"/>
    <n v="44"/>
    <n v="4"/>
    <n v="4"/>
    <s v="Medium"/>
    <x v="3"/>
    <s v="Yes"/>
    <x v="2"/>
    <n v="1"/>
    <s v="Satisfied"/>
    <n v="2"/>
    <x v="0"/>
    <s v="Good"/>
    <n v="0.25456816584722763"/>
  </r>
  <r>
    <x v="2695"/>
    <x v="0"/>
    <n v="36"/>
    <s v="Prefer not to say"/>
    <s v="HR"/>
    <s v="Education"/>
    <n v="14"/>
    <x v="0"/>
    <n v="52"/>
    <n v="14"/>
    <n v="4"/>
    <s v="Low"/>
    <x v="0"/>
    <s v="Yes"/>
    <x v="2"/>
    <n v="4"/>
    <s v="Unsatisfied"/>
    <n v="5"/>
    <x v="1"/>
    <s v="Average"/>
    <n v="0.80886135748450105"/>
  </r>
  <r>
    <x v="2696"/>
    <x v="3"/>
    <n v="31"/>
    <s v="Non-binary"/>
    <s v="Software Engineer"/>
    <s v="Education"/>
    <n v="12"/>
    <x v="2"/>
    <n v="43"/>
    <n v="6"/>
    <n v="5"/>
    <s v="High"/>
    <x v="1"/>
    <s v="Yes"/>
    <x v="2"/>
    <n v="2"/>
    <s v="Unsatisfied"/>
    <n v="1"/>
    <x v="0"/>
    <s v="Average"/>
    <n v="1.4413207907881809E-4"/>
  </r>
  <r>
    <x v="2697"/>
    <x v="3"/>
    <n v="27"/>
    <s v="Prefer not to say"/>
    <s v="Data Scientist"/>
    <s v="Healthcare"/>
    <n v="4"/>
    <x v="0"/>
    <n v="40"/>
    <n v="14"/>
    <n v="3"/>
    <s v="High"/>
    <x v="0"/>
    <s v="Yes"/>
    <x v="0"/>
    <n v="5"/>
    <s v="Unsatisfied"/>
    <n v="1"/>
    <x v="1"/>
    <s v="Poor"/>
    <n v="0.3770414592680692"/>
  </r>
  <r>
    <x v="2698"/>
    <x v="0"/>
    <n v="31"/>
    <s v="Prefer not to say"/>
    <s v="Data Scientist"/>
    <s v="Manufacturing"/>
    <n v="10"/>
    <x v="1"/>
    <n v="55"/>
    <n v="20"/>
    <n v="2"/>
    <s v="Low"/>
    <x v="1"/>
    <s v="No"/>
    <x v="2"/>
    <n v="2"/>
    <s v="Satisfied"/>
    <n v="1"/>
    <x v="0"/>
    <s v="Poor"/>
    <n v="0.34283183437314912"/>
  </r>
  <r>
    <x v="2699"/>
    <x v="2"/>
    <n v="40"/>
    <s v="Female"/>
    <s v="Project Manager"/>
    <s v="Healthcare"/>
    <n v="19"/>
    <x v="1"/>
    <n v="48"/>
    <n v="13"/>
    <n v="1"/>
    <s v="High"/>
    <x v="0"/>
    <s v="No"/>
    <x v="0"/>
    <n v="5"/>
    <s v="Neutral"/>
    <n v="4"/>
    <x v="2"/>
    <s v="Average"/>
    <n v="0.79415800839874973"/>
  </r>
  <r>
    <x v="2700"/>
    <x v="5"/>
    <n v="28"/>
    <s v="Prefer not to say"/>
    <s v="Marketing"/>
    <s v="IT"/>
    <n v="6"/>
    <x v="2"/>
    <n v="30"/>
    <n v="19"/>
    <n v="3"/>
    <s v="Medium"/>
    <x v="0"/>
    <s v="Yes"/>
    <x v="0"/>
    <n v="3"/>
    <s v="Unsatisfied"/>
    <n v="2"/>
    <x v="0"/>
    <s v="Poor"/>
    <n v="0.45751701918732723"/>
  </r>
  <r>
    <x v="2701"/>
    <x v="5"/>
    <n v="45"/>
    <s v="Non-binary"/>
    <s v="Software Engineer"/>
    <s v="Manufacturing"/>
    <n v="23"/>
    <x v="1"/>
    <n v="50"/>
    <n v="4"/>
    <n v="5"/>
    <s v="Low"/>
    <x v="2"/>
    <s v="Yes"/>
    <x v="1"/>
    <n v="5"/>
    <s v="Unsatisfied"/>
    <n v="4"/>
    <x v="1"/>
    <s v="Average"/>
    <n v="0.5478572289778596"/>
  </r>
  <r>
    <x v="2702"/>
    <x v="4"/>
    <n v="47"/>
    <s v="Non-binary"/>
    <s v="Software Engineer"/>
    <s v="Manufacturing"/>
    <n v="26"/>
    <x v="1"/>
    <n v="49"/>
    <n v="1"/>
    <n v="4"/>
    <s v="Low"/>
    <x v="3"/>
    <s v="No"/>
    <x v="0"/>
    <n v="2"/>
    <s v="Unsatisfied"/>
    <n v="3"/>
    <x v="1"/>
    <s v="Good"/>
    <n v="5.0712053780137323E-2"/>
  </r>
  <r>
    <x v="2703"/>
    <x v="2"/>
    <n v="34"/>
    <s v="Female"/>
    <s v="Designer"/>
    <s v="Consulting"/>
    <n v="15"/>
    <x v="0"/>
    <n v="41"/>
    <n v="5"/>
    <n v="2"/>
    <s v="High"/>
    <x v="3"/>
    <s v="No"/>
    <x v="2"/>
    <n v="3"/>
    <s v="Neutral"/>
    <n v="5"/>
    <x v="0"/>
    <s v="Poor"/>
    <n v="0.16165475006745067"/>
  </r>
  <r>
    <x v="2704"/>
    <x v="4"/>
    <n v="47"/>
    <s v="Prefer not to say"/>
    <s v="Data Scientist"/>
    <s v="Education"/>
    <n v="26"/>
    <x v="2"/>
    <n v="44"/>
    <n v="4"/>
    <n v="4"/>
    <s v="High"/>
    <x v="3"/>
    <s v="No"/>
    <x v="1"/>
    <n v="1"/>
    <s v="Satisfied"/>
    <n v="1"/>
    <x v="2"/>
    <s v="Poor"/>
    <n v="0.86846539818002078"/>
  </r>
  <r>
    <x v="2705"/>
    <x v="2"/>
    <n v="41"/>
    <s v="Non-binary"/>
    <s v="Project Manager"/>
    <s v="IT"/>
    <n v="4"/>
    <x v="1"/>
    <n v="22"/>
    <n v="2"/>
    <n v="4"/>
    <s v="Low"/>
    <x v="0"/>
    <s v="No"/>
    <x v="1"/>
    <n v="2"/>
    <s v="Neutral"/>
    <n v="5"/>
    <x v="1"/>
    <s v="Good"/>
    <n v="0.81164052564926947"/>
  </r>
  <r>
    <x v="2706"/>
    <x v="2"/>
    <n v="48"/>
    <s v="Female"/>
    <s v="Data Scientist"/>
    <s v="Finance"/>
    <n v="27"/>
    <x v="2"/>
    <n v="39"/>
    <n v="2"/>
    <n v="2"/>
    <s v="Low"/>
    <x v="1"/>
    <s v="No"/>
    <x v="0"/>
    <n v="1"/>
    <s v="Neutral"/>
    <n v="1"/>
    <x v="0"/>
    <s v="Poor"/>
    <n v="5.9358832320764554E-2"/>
  </r>
  <r>
    <x v="2707"/>
    <x v="3"/>
    <n v="30"/>
    <s v="Prefer not to say"/>
    <s v="HR"/>
    <s v="Manufacturing"/>
    <n v="9"/>
    <x v="0"/>
    <n v="51"/>
    <n v="18"/>
    <n v="4"/>
    <s v="Low"/>
    <x v="3"/>
    <s v="Yes"/>
    <x v="1"/>
    <n v="1"/>
    <s v="Satisfied"/>
    <n v="5"/>
    <x v="1"/>
    <s v="Good"/>
    <n v="5.5958209123246005E-2"/>
  </r>
  <r>
    <x v="2708"/>
    <x v="2"/>
    <n v="30"/>
    <s v="Female"/>
    <s v="Sales"/>
    <s v="Manufacturing"/>
    <n v="9"/>
    <x v="2"/>
    <n v="39"/>
    <n v="4"/>
    <n v="2"/>
    <s v="High"/>
    <x v="2"/>
    <s v="Yes"/>
    <x v="1"/>
    <n v="2"/>
    <s v="Satisfied"/>
    <n v="2"/>
    <x v="1"/>
    <s v="Good"/>
    <n v="0.28664934126192099"/>
  </r>
  <r>
    <x v="2709"/>
    <x v="5"/>
    <n v="42"/>
    <s v="Prefer not to say"/>
    <s v="Marketing"/>
    <s v="IT"/>
    <n v="7"/>
    <x v="1"/>
    <n v="38"/>
    <n v="1"/>
    <n v="4"/>
    <s v="Medium"/>
    <x v="2"/>
    <s v="No"/>
    <x v="1"/>
    <n v="2"/>
    <s v="Neutral"/>
    <n v="5"/>
    <x v="2"/>
    <s v="Poor"/>
    <n v="0.76205045084115397"/>
  </r>
  <r>
    <x v="2710"/>
    <x v="1"/>
    <n v="34"/>
    <s v="Female"/>
    <s v="HR"/>
    <s v="Education"/>
    <n v="14"/>
    <x v="0"/>
    <n v="36"/>
    <n v="3"/>
    <n v="3"/>
    <s v="Low"/>
    <x v="1"/>
    <s v="Yes"/>
    <x v="2"/>
    <n v="2"/>
    <s v="Satisfied"/>
    <n v="5"/>
    <x v="1"/>
    <s v="Good"/>
    <n v="0.69150039888290271"/>
  </r>
  <r>
    <x v="2711"/>
    <x v="4"/>
    <n v="34"/>
    <s v="Prefer not to say"/>
    <s v="Project Manager"/>
    <s v="IT"/>
    <n v="13"/>
    <x v="0"/>
    <n v="30"/>
    <n v="3"/>
    <n v="4"/>
    <s v="Low"/>
    <x v="1"/>
    <s v="No"/>
    <x v="1"/>
    <n v="1"/>
    <s v="Satisfied"/>
    <n v="4"/>
    <x v="0"/>
    <s v="Good"/>
    <n v="0.84289770374084583"/>
  </r>
  <r>
    <x v="2712"/>
    <x v="2"/>
    <n v="41"/>
    <s v="Male"/>
    <s v="HR"/>
    <s v="Manufacturing"/>
    <n v="21"/>
    <x v="2"/>
    <n v="42"/>
    <n v="8"/>
    <n v="1"/>
    <s v="Low"/>
    <x v="1"/>
    <s v="No"/>
    <x v="2"/>
    <n v="2"/>
    <s v="Satisfied"/>
    <n v="3"/>
    <x v="1"/>
    <s v="Poor"/>
    <n v="0.29410497436484706"/>
  </r>
  <r>
    <x v="2713"/>
    <x v="5"/>
    <n v="41"/>
    <s v="Female"/>
    <s v="Sales"/>
    <s v="Consulting"/>
    <n v="20"/>
    <x v="0"/>
    <n v="42"/>
    <n v="3"/>
    <n v="2"/>
    <s v="Low"/>
    <x v="2"/>
    <s v="Yes"/>
    <x v="1"/>
    <n v="4"/>
    <s v="Neutral"/>
    <n v="3"/>
    <x v="1"/>
    <s v="Poor"/>
    <n v="0.84734010911207069"/>
  </r>
  <r>
    <x v="2714"/>
    <x v="3"/>
    <n v="27"/>
    <s v="Prefer not to say"/>
    <s v="Designer"/>
    <s v="Healthcare"/>
    <n v="6"/>
    <x v="1"/>
    <n v="56"/>
    <n v="7"/>
    <n v="5"/>
    <s v="Low"/>
    <x v="2"/>
    <s v="Yes"/>
    <x v="2"/>
    <n v="2"/>
    <s v="Unsatisfied"/>
    <n v="2"/>
    <x v="2"/>
    <s v="Good"/>
    <n v="0.3547350885247087"/>
  </r>
  <r>
    <x v="2715"/>
    <x v="1"/>
    <n v="27"/>
    <s v="Non-binary"/>
    <s v="Designer"/>
    <s v="IT"/>
    <n v="3"/>
    <x v="1"/>
    <n v="42"/>
    <n v="13"/>
    <n v="4"/>
    <s v="High"/>
    <x v="0"/>
    <s v="Yes"/>
    <x v="2"/>
    <n v="2"/>
    <s v="Unsatisfied"/>
    <n v="3"/>
    <x v="2"/>
    <s v="Average"/>
    <n v="0.38306348276737034"/>
  </r>
  <r>
    <x v="2716"/>
    <x v="0"/>
    <n v="30"/>
    <s v="Male"/>
    <s v="Sales"/>
    <s v="Retail"/>
    <n v="11"/>
    <x v="0"/>
    <n v="49"/>
    <n v="15"/>
    <n v="4"/>
    <s v="Medium"/>
    <x v="0"/>
    <s v="Yes"/>
    <x v="1"/>
    <n v="5"/>
    <s v="Neutral"/>
    <n v="4"/>
    <x v="0"/>
    <s v="Good"/>
    <n v="0.37045416208565929"/>
  </r>
  <r>
    <x v="2717"/>
    <x v="3"/>
    <n v="27"/>
    <s v="Male"/>
    <s v="HR"/>
    <s v="Retail"/>
    <n v="8"/>
    <x v="2"/>
    <n v="41"/>
    <n v="16"/>
    <n v="1"/>
    <s v="Low"/>
    <x v="1"/>
    <s v="Yes"/>
    <x v="0"/>
    <n v="2"/>
    <s v="Unsatisfied"/>
    <n v="1"/>
    <x v="0"/>
    <s v="Average"/>
    <n v="0.93002696293437626"/>
  </r>
  <r>
    <x v="2718"/>
    <x v="5"/>
    <n v="25"/>
    <s v="Non-binary"/>
    <s v="Data Scientist"/>
    <s v="Manufacturing"/>
    <n v="6"/>
    <x v="1"/>
    <n v="46"/>
    <n v="8"/>
    <n v="1"/>
    <s v="Low"/>
    <x v="1"/>
    <s v="Yes"/>
    <x v="0"/>
    <n v="1"/>
    <s v="Neutral"/>
    <n v="3"/>
    <x v="0"/>
    <s v="Good"/>
    <n v="0.44835792758116666"/>
  </r>
  <r>
    <x v="2719"/>
    <x v="1"/>
    <n v="46"/>
    <s v="Prefer not to say"/>
    <s v="Software Engineer"/>
    <s v="Consulting"/>
    <n v="26"/>
    <x v="0"/>
    <n v="44"/>
    <n v="11"/>
    <n v="5"/>
    <s v="Low"/>
    <x v="2"/>
    <s v="No"/>
    <x v="2"/>
    <n v="2"/>
    <s v="Satisfied"/>
    <n v="4"/>
    <x v="0"/>
    <s v="Poor"/>
    <n v="0.48715813732484159"/>
  </r>
  <r>
    <x v="2720"/>
    <x v="1"/>
    <n v="30"/>
    <s v="Non-binary"/>
    <s v="Project Manager"/>
    <s v="Finance"/>
    <n v="7"/>
    <x v="0"/>
    <n v="55"/>
    <n v="18"/>
    <n v="2"/>
    <s v="Low"/>
    <x v="2"/>
    <s v="Yes"/>
    <x v="0"/>
    <n v="3"/>
    <s v="Neutral"/>
    <n v="5"/>
    <x v="0"/>
    <s v="Average"/>
    <n v="0.38963188670904636"/>
  </r>
  <r>
    <x v="2721"/>
    <x v="2"/>
    <n v="38"/>
    <s v="Non-binary"/>
    <s v="Project Manager"/>
    <s v="Retail"/>
    <n v="17"/>
    <x v="0"/>
    <n v="27"/>
    <n v="1"/>
    <n v="1"/>
    <s v="Low"/>
    <x v="3"/>
    <s v="Yes"/>
    <x v="1"/>
    <n v="3"/>
    <s v="Unsatisfied"/>
    <n v="3"/>
    <x v="2"/>
    <s v="Poor"/>
    <n v="0.67892018255440056"/>
  </r>
  <r>
    <x v="2722"/>
    <x v="4"/>
    <n v="41"/>
    <s v="Prefer not to say"/>
    <s v="Project Manager"/>
    <s v="Manufacturing"/>
    <n v="20"/>
    <x v="0"/>
    <n v="56"/>
    <n v="14"/>
    <n v="2"/>
    <s v="Medium"/>
    <x v="0"/>
    <s v="No"/>
    <x v="2"/>
    <n v="1"/>
    <s v="Unsatisfied"/>
    <n v="2"/>
    <x v="1"/>
    <s v="Good"/>
    <n v="0.15403852400129048"/>
  </r>
  <r>
    <x v="2723"/>
    <x v="2"/>
    <n v="46"/>
    <s v="Male"/>
    <s v="Marketing"/>
    <s v="Retail"/>
    <n v="23"/>
    <x v="2"/>
    <n v="38"/>
    <n v="1"/>
    <n v="3"/>
    <s v="High"/>
    <x v="2"/>
    <s v="Yes"/>
    <x v="0"/>
    <n v="5"/>
    <s v="Neutral"/>
    <n v="4"/>
    <x v="1"/>
    <s v="Good"/>
    <n v="0.10530281859584645"/>
  </r>
  <r>
    <x v="2724"/>
    <x v="3"/>
    <n v="40"/>
    <s v="Prefer not to say"/>
    <s v="Project Manager"/>
    <s v="Healthcare"/>
    <n v="17"/>
    <x v="2"/>
    <n v="44"/>
    <n v="8"/>
    <n v="4"/>
    <s v="Medium"/>
    <x v="1"/>
    <s v="Yes"/>
    <x v="0"/>
    <n v="4"/>
    <s v="Unsatisfied"/>
    <n v="2"/>
    <x v="0"/>
    <s v="Average"/>
    <n v="0.61512960357722135"/>
  </r>
  <r>
    <x v="2725"/>
    <x v="4"/>
    <n v="39"/>
    <s v="Prefer not to say"/>
    <s v="Sales"/>
    <s v="Retail"/>
    <n v="17"/>
    <x v="0"/>
    <n v="58"/>
    <n v="17"/>
    <n v="3"/>
    <s v="Low"/>
    <x v="2"/>
    <s v="Yes"/>
    <x v="2"/>
    <n v="2"/>
    <s v="Neutral"/>
    <n v="5"/>
    <x v="2"/>
    <s v="Good"/>
    <n v="0.21863751512983998"/>
  </r>
  <r>
    <x v="2726"/>
    <x v="0"/>
    <n v="35"/>
    <s v="Non-binary"/>
    <s v="HR"/>
    <s v="Retail"/>
    <n v="4"/>
    <x v="2"/>
    <n v="36"/>
    <n v="2"/>
    <n v="4"/>
    <s v="Low"/>
    <x v="0"/>
    <s v="No"/>
    <x v="1"/>
    <n v="1"/>
    <s v="Neutral"/>
    <n v="5"/>
    <x v="0"/>
    <s v="Poor"/>
    <n v="0.86340654972457098"/>
  </r>
  <r>
    <x v="2727"/>
    <x v="4"/>
    <n v="30"/>
    <s v="Male"/>
    <s v="Data Scientist"/>
    <s v="Consulting"/>
    <n v="9"/>
    <x v="1"/>
    <n v="40"/>
    <n v="6"/>
    <n v="5"/>
    <s v="High"/>
    <x v="2"/>
    <s v="Yes"/>
    <x v="0"/>
    <n v="4"/>
    <s v="Neutral"/>
    <n v="2"/>
    <x v="0"/>
    <s v="Good"/>
    <n v="0.23759529734708251"/>
  </r>
  <r>
    <x v="2728"/>
    <x v="0"/>
    <n v="42"/>
    <s v="Male"/>
    <s v="Sales"/>
    <s v="Healthcare"/>
    <n v="21"/>
    <x v="0"/>
    <n v="43"/>
    <n v="3"/>
    <n v="1"/>
    <s v="Low"/>
    <x v="1"/>
    <s v="No"/>
    <x v="1"/>
    <n v="5"/>
    <s v="Neutral"/>
    <n v="4"/>
    <x v="2"/>
    <s v="Average"/>
    <n v="0.89615099396363307"/>
  </r>
  <r>
    <x v="2729"/>
    <x v="3"/>
    <n v="38"/>
    <s v="Male"/>
    <s v="Marketing"/>
    <s v="Finance"/>
    <n v="19"/>
    <x v="1"/>
    <n v="59"/>
    <n v="3"/>
    <n v="3"/>
    <s v="High"/>
    <x v="3"/>
    <s v="No"/>
    <x v="1"/>
    <n v="2"/>
    <s v="Neutral"/>
    <n v="1"/>
    <x v="0"/>
    <s v="Average"/>
    <n v="0.29277585341373757"/>
  </r>
  <r>
    <x v="2730"/>
    <x v="4"/>
    <n v="40"/>
    <s v="Non-binary"/>
    <s v="Project Manager"/>
    <s v="Manufacturing"/>
    <n v="19"/>
    <x v="2"/>
    <n v="44"/>
    <n v="1"/>
    <n v="4"/>
    <s v="Low"/>
    <x v="1"/>
    <s v="Yes"/>
    <x v="0"/>
    <n v="3"/>
    <s v="Neutral"/>
    <n v="4"/>
    <x v="2"/>
    <s v="Poor"/>
    <n v="0.52444418017061178"/>
  </r>
  <r>
    <x v="2731"/>
    <x v="4"/>
    <n v="33"/>
    <s v="Male"/>
    <s v="Data Scientist"/>
    <s v="Finance"/>
    <n v="10"/>
    <x v="0"/>
    <n v="46"/>
    <n v="16"/>
    <n v="5"/>
    <s v="Low"/>
    <x v="3"/>
    <s v="No"/>
    <x v="1"/>
    <n v="2"/>
    <s v="Unsatisfied"/>
    <n v="5"/>
    <x v="1"/>
    <s v="Average"/>
    <n v="0.32284675677954078"/>
  </r>
  <r>
    <x v="2732"/>
    <x v="5"/>
    <n v="31"/>
    <s v="Prefer not to say"/>
    <s v="Data Scientist"/>
    <s v="Healthcare"/>
    <n v="12"/>
    <x v="2"/>
    <n v="28"/>
    <n v="3"/>
    <n v="3"/>
    <s v="Medium"/>
    <x v="3"/>
    <s v="No"/>
    <x v="1"/>
    <n v="2"/>
    <s v="Satisfied"/>
    <n v="1"/>
    <x v="1"/>
    <s v="Average"/>
    <n v="0.52655289285024365"/>
  </r>
  <r>
    <x v="2733"/>
    <x v="5"/>
    <n v="55"/>
    <s v="Non-binary"/>
    <s v="Software Engineer"/>
    <s v="Manufacturing"/>
    <n v="34"/>
    <x v="0"/>
    <n v="39"/>
    <n v="3"/>
    <n v="5"/>
    <s v="Low"/>
    <x v="0"/>
    <s v="Yes"/>
    <x v="2"/>
    <n v="5"/>
    <s v="Unsatisfied"/>
    <n v="4"/>
    <x v="2"/>
    <s v="Average"/>
    <n v="0.62041052638096439"/>
  </r>
  <r>
    <x v="2734"/>
    <x v="0"/>
    <n v="35"/>
    <s v="Female"/>
    <s v="Designer"/>
    <s v="Retail"/>
    <n v="14"/>
    <x v="0"/>
    <n v="39"/>
    <n v="11"/>
    <n v="3"/>
    <s v="Low"/>
    <x v="1"/>
    <s v="Yes"/>
    <x v="1"/>
    <n v="1"/>
    <s v="Satisfied"/>
    <n v="1"/>
    <x v="2"/>
    <s v="Average"/>
    <n v="0.1286751394703024"/>
  </r>
  <r>
    <x v="2735"/>
    <x v="3"/>
    <n v="46"/>
    <s v="Female"/>
    <s v="Marketing"/>
    <s v="IT"/>
    <n v="23"/>
    <x v="2"/>
    <n v="41"/>
    <n v="4"/>
    <n v="4"/>
    <s v="High"/>
    <x v="2"/>
    <s v="No"/>
    <x v="1"/>
    <n v="3"/>
    <s v="Satisfied"/>
    <n v="3"/>
    <x v="2"/>
    <s v="Good"/>
    <n v="9.6793768398574787E-2"/>
  </r>
  <r>
    <x v="2736"/>
    <x v="4"/>
    <n v="44"/>
    <s v="Prefer not to say"/>
    <s v="Marketing"/>
    <s v="Retail"/>
    <n v="5"/>
    <x v="0"/>
    <n v="44"/>
    <n v="11"/>
    <n v="5"/>
    <s v="Low"/>
    <x v="3"/>
    <s v="Yes"/>
    <x v="2"/>
    <n v="1"/>
    <s v="Unsatisfied"/>
    <n v="3"/>
    <x v="2"/>
    <s v="Average"/>
    <n v="0.15772023867226259"/>
  </r>
  <r>
    <x v="2737"/>
    <x v="4"/>
    <n v="29"/>
    <s v="Prefer not to say"/>
    <s v="Project Manager"/>
    <s v="Retail"/>
    <n v="6"/>
    <x v="0"/>
    <n v="39"/>
    <n v="5"/>
    <n v="1"/>
    <s v="High"/>
    <x v="3"/>
    <s v="No"/>
    <x v="2"/>
    <n v="2"/>
    <s v="Neutral"/>
    <n v="2"/>
    <x v="0"/>
    <s v="Poor"/>
    <n v="0.67741268054015069"/>
  </r>
  <r>
    <x v="2738"/>
    <x v="5"/>
    <n v="29"/>
    <s v="Non-binary"/>
    <s v="Designer"/>
    <s v="Education"/>
    <n v="9"/>
    <x v="0"/>
    <n v="55"/>
    <n v="6"/>
    <n v="1"/>
    <s v="Low"/>
    <x v="2"/>
    <s v="No"/>
    <x v="2"/>
    <n v="4"/>
    <s v="Neutral"/>
    <n v="2"/>
    <x v="2"/>
    <s v="Poor"/>
    <n v="0.33570620349198599"/>
  </r>
  <r>
    <x v="2739"/>
    <x v="2"/>
    <n v="43"/>
    <s v="Female"/>
    <s v="HR"/>
    <s v="Education"/>
    <n v="22"/>
    <x v="1"/>
    <n v="50"/>
    <n v="4"/>
    <n v="4"/>
    <s v="Low"/>
    <x v="2"/>
    <s v="Yes"/>
    <x v="2"/>
    <n v="4"/>
    <s v="Neutral"/>
    <n v="4"/>
    <x v="1"/>
    <s v="Good"/>
    <n v="0.43362619169296091"/>
  </r>
  <r>
    <x v="2740"/>
    <x v="4"/>
    <n v="30"/>
    <s v="Male"/>
    <s v="Software Engineer"/>
    <s v="Consulting"/>
    <n v="8"/>
    <x v="1"/>
    <n v="44"/>
    <n v="21"/>
    <n v="5"/>
    <s v="Medium"/>
    <x v="3"/>
    <s v="No"/>
    <x v="1"/>
    <n v="1"/>
    <s v="Satisfied"/>
    <n v="3"/>
    <x v="0"/>
    <s v="Average"/>
    <n v="7.8899333979127406E-2"/>
  </r>
  <r>
    <x v="2741"/>
    <x v="2"/>
    <n v="24"/>
    <s v="Non-binary"/>
    <s v="Data Scientist"/>
    <s v="Finance"/>
    <n v="3"/>
    <x v="1"/>
    <n v="57"/>
    <n v="19"/>
    <n v="5"/>
    <s v="Low"/>
    <x v="2"/>
    <s v="Yes"/>
    <x v="1"/>
    <n v="1"/>
    <s v="Satisfied"/>
    <n v="2"/>
    <x v="2"/>
    <s v="Average"/>
    <n v="0.82597171241482392"/>
  </r>
  <r>
    <x v="2742"/>
    <x v="4"/>
    <n v="32"/>
    <s v="Non-binary"/>
    <s v="HR"/>
    <s v="Education"/>
    <n v="2"/>
    <x v="1"/>
    <n v="55"/>
    <n v="10"/>
    <n v="5"/>
    <s v="Medium"/>
    <x v="3"/>
    <s v="Yes"/>
    <x v="2"/>
    <n v="5"/>
    <s v="Neutral"/>
    <n v="1"/>
    <x v="1"/>
    <s v="Good"/>
    <n v="0.68048669148253504"/>
  </r>
  <r>
    <x v="2743"/>
    <x v="0"/>
    <n v="32"/>
    <s v="Female"/>
    <s v="Designer"/>
    <s v="Consulting"/>
    <n v="11"/>
    <x v="2"/>
    <n v="48"/>
    <n v="4"/>
    <n v="1"/>
    <s v="Medium"/>
    <x v="2"/>
    <s v="No"/>
    <x v="1"/>
    <n v="4"/>
    <s v="Satisfied"/>
    <n v="1"/>
    <x v="0"/>
    <s v="Good"/>
    <n v="0.3541027118194382"/>
  </r>
  <r>
    <x v="2744"/>
    <x v="2"/>
    <n v="45"/>
    <s v="Female"/>
    <s v="Sales"/>
    <s v="Consulting"/>
    <n v="24"/>
    <x v="2"/>
    <n v="42"/>
    <n v="5"/>
    <n v="1"/>
    <s v="Medium"/>
    <x v="3"/>
    <s v="Yes"/>
    <x v="2"/>
    <n v="2"/>
    <s v="Neutral"/>
    <n v="5"/>
    <x v="0"/>
    <s v="Poor"/>
    <n v="0.87820842256930653"/>
  </r>
  <r>
    <x v="2745"/>
    <x v="3"/>
    <n v="28"/>
    <s v="Prefer not to say"/>
    <s v="Project Manager"/>
    <s v="Education"/>
    <n v="8"/>
    <x v="0"/>
    <n v="51"/>
    <n v="7"/>
    <n v="3"/>
    <s v="High"/>
    <x v="0"/>
    <s v="Yes"/>
    <x v="0"/>
    <n v="5"/>
    <s v="Neutral"/>
    <n v="1"/>
    <x v="0"/>
    <s v="Good"/>
    <n v="0.62496681817366906"/>
  </r>
  <r>
    <x v="2746"/>
    <x v="3"/>
    <n v="25"/>
    <s v="Female"/>
    <s v="Sales"/>
    <s v="Finance"/>
    <n v="2"/>
    <x v="2"/>
    <n v="44"/>
    <n v="18"/>
    <n v="2"/>
    <s v="Medium"/>
    <x v="3"/>
    <s v="No"/>
    <x v="1"/>
    <n v="5"/>
    <s v="Satisfied"/>
    <n v="4"/>
    <x v="1"/>
    <s v="Good"/>
    <n v="0.98719810372034034"/>
  </r>
  <r>
    <x v="2747"/>
    <x v="4"/>
    <n v="45"/>
    <s v="Female"/>
    <s v="Marketing"/>
    <s v="Retail"/>
    <n v="4"/>
    <x v="0"/>
    <n v="30"/>
    <n v="5"/>
    <n v="5"/>
    <s v="Low"/>
    <x v="1"/>
    <s v="No"/>
    <x v="0"/>
    <n v="1"/>
    <s v="Satisfied"/>
    <n v="5"/>
    <x v="1"/>
    <s v="Good"/>
    <n v="0.89800563638181274"/>
  </r>
  <r>
    <x v="2748"/>
    <x v="2"/>
    <n v="46"/>
    <s v="Female"/>
    <s v="Marketing"/>
    <s v="Manufacturing"/>
    <n v="27"/>
    <x v="2"/>
    <n v="54"/>
    <n v="15"/>
    <n v="5"/>
    <s v="Medium"/>
    <x v="1"/>
    <s v="Yes"/>
    <x v="2"/>
    <n v="4"/>
    <s v="Unsatisfied"/>
    <n v="4"/>
    <x v="2"/>
    <s v="Average"/>
    <n v="0.72132831024483002"/>
  </r>
  <r>
    <x v="2749"/>
    <x v="4"/>
    <n v="42"/>
    <s v="Prefer not to say"/>
    <s v="Data Scientist"/>
    <s v="Finance"/>
    <n v="19"/>
    <x v="1"/>
    <n v="43"/>
    <n v="9"/>
    <n v="3"/>
    <s v="Low"/>
    <x v="1"/>
    <s v="Yes"/>
    <x v="2"/>
    <n v="5"/>
    <s v="Unsatisfied"/>
    <n v="5"/>
    <x v="1"/>
    <s v="Good"/>
    <n v="0.75586467364246146"/>
  </r>
  <r>
    <x v="2750"/>
    <x v="4"/>
    <n v="46"/>
    <s v="Prefer not to say"/>
    <s v="Software Engineer"/>
    <s v="Consulting"/>
    <n v="2"/>
    <x v="1"/>
    <n v="52"/>
    <n v="14"/>
    <n v="4"/>
    <s v="High"/>
    <x v="3"/>
    <s v="No"/>
    <x v="1"/>
    <n v="4"/>
    <s v="Unsatisfied"/>
    <n v="1"/>
    <x v="2"/>
    <s v="Good"/>
    <n v="0.44490086884295832"/>
  </r>
  <r>
    <x v="2751"/>
    <x v="5"/>
    <n v="32"/>
    <s v="Non-binary"/>
    <s v="Sales"/>
    <s v="IT"/>
    <n v="11"/>
    <x v="0"/>
    <n v="57"/>
    <n v="10"/>
    <n v="5"/>
    <s v="High"/>
    <x v="1"/>
    <s v="Yes"/>
    <x v="0"/>
    <n v="1"/>
    <s v="Unsatisfied"/>
    <n v="2"/>
    <x v="0"/>
    <s v="Good"/>
    <n v="0.46963464999775106"/>
  </r>
  <r>
    <x v="2752"/>
    <x v="5"/>
    <n v="45"/>
    <s v="Male"/>
    <s v="Designer"/>
    <s v="Education"/>
    <n v="26"/>
    <x v="2"/>
    <n v="25"/>
    <n v="3"/>
    <n v="3"/>
    <s v="Low"/>
    <x v="1"/>
    <s v="Yes"/>
    <x v="0"/>
    <n v="4"/>
    <s v="Unsatisfied"/>
    <n v="2"/>
    <x v="0"/>
    <s v="Poor"/>
    <n v="1.1884703380255934E-2"/>
  </r>
  <r>
    <x v="2753"/>
    <x v="3"/>
    <n v="33"/>
    <s v="Non-binary"/>
    <s v="Designer"/>
    <s v="Education"/>
    <n v="10"/>
    <x v="0"/>
    <n v="57"/>
    <n v="9"/>
    <n v="4"/>
    <s v="Low"/>
    <x v="2"/>
    <s v="Yes"/>
    <x v="1"/>
    <n v="4"/>
    <s v="Neutral"/>
    <n v="4"/>
    <x v="0"/>
    <s v="Average"/>
    <n v="8.4283469146959389E-2"/>
  </r>
  <r>
    <x v="2754"/>
    <x v="3"/>
    <n v="47"/>
    <s v="Male"/>
    <s v="Data Scientist"/>
    <s v="Healthcare"/>
    <n v="24"/>
    <x v="0"/>
    <n v="43"/>
    <n v="4"/>
    <n v="5"/>
    <s v="Medium"/>
    <x v="3"/>
    <s v="No"/>
    <x v="1"/>
    <n v="3"/>
    <s v="Unsatisfied"/>
    <n v="5"/>
    <x v="1"/>
    <s v="Poor"/>
    <n v="0.95164372974627831"/>
  </r>
  <r>
    <x v="2755"/>
    <x v="4"/>
    <n v="41"/>
    <s v="Non-binary"/>
    <s v="Software Engineer"/>
    <s v="Education"/>
    <n v="21"/>
    <x v="1"/>
    <n v="40"/>
    <n v="2"/>
    <n v="5"/>
    <s v="High"/>
    <x v="3"/>
    <s v="No"/>
    <x v="1"/>
    <n v="4"/>
    <s v="Satisfied"/>
    <n v="4"/>
    <x v="0"/>
    <s v="Poor"/>
    <n v="0.72516777928241416"/>
  </r>
  <r>
    <x v="2756"/>
    <x v="2"/>
    <n v="38"/>
    <s v="Female"/>
    <s v="Designer"/>
    <s v="Manufacturing"/>
    <n v="18"/>
    <x v="0"/>
    <n v="32"/>
    <n v="2"/>
    <n v="1"/>
    <s v="Low"/>
    <x v="1"/>
    <s v="No"/>
    <x v="1"/>
    <n v="3"/>
    <s v="Satisfied"/>
    <n v="2"/>
    <x v="0"/>
    <s v="Good"/>
    <n v="0.12342195459425587"/>
  </r>
  <r>
    <x v="2757"/>
    <x v="5"/>
    <n v="29"/>
    <s v="Female"/>
    <s v="Marketing"/>
    <s v="Finance"/>
    <n v="8"/>
    <x v="1"/>
    <n v="50"/>
    <n v="7"/>
    <n v="5"/>
    <s v="Low"/>
    <x v="3"/>
    <s v="No"/>
    <x v="0"/>
    <n v="5"/>
    <s v="Neutral"/>
    <n v="1"/>
    <x v="2"/>
    <s v="Average"/>
    <n v="0.26805703052774632"/>
  </r>
  <r>
    <x v="2758"/>
    <x v="1"/>
    <n v="33"/>
    <s v="Female"/>
    <s v="Designer"/>
    <s v="Finance"/>
    <n v="12"/>
    <x v="2"/>
    <n v="38"/>
    <n v="4"/>
    <n v="3"/>
    <s v="Medium"/>
    <x v="1"/>
    <s v="Yes"/>
    <x v="2"/>
    <n v="4"/>
    <s v="Neutral"/>
    <n v="4"/>
    <x v="1"/>
    <s v="Good"/>
    <n v="0.64286488230671879"/>
  </r>
  <r>
    <x v="2759"/>
    <x v="2"/>
    <n v="23"/>
    <s v="Male"/>
    <s v="Marketing"/>
    <s v="IT"/>
    <n v="2"/>
    <x v="0"/>
    <n v="44"/>
    <n v="8"/>
    <n v="5"/>
    <s v="High"/>
    <x v="1"/>
    <s v="Yes"/>
    <x v="2"/>
    <n v="3"/>
    <s v="Unsatisfied"/>
    <n v="2"/>
    <x v="0"/>
    <s v="Average"/>
    <n v="0.73231094646261119"/>
  </r>
  <r>
    <x v="2760"/>
    <x v="1"/>
    <n v="33"/>
    <s v="Prefer not to say"/>
    <s v="Data Scientist"/>
    <s v="Consulting"/>
    <n v="13"/>
    <x v="0"/>
    <n v="27"/>
    <n v="8"/>
    <n v="3"/>
    <s v="Medium"/>
    <x v="2"/>
    <s v="Yes"/>
    <x v="1"/>
    <n v="5"/>
    <s v="Neutral"/>
    <n v="3"/>
    <x v="1"/>
    <s v="Average"/>
    <n v="0.14900076428750642"/>
  </r>
  <r>
    <x v="2761"/>
    <x v="1"/>
    <n v="48"/>
    <s v="Non-binary"/>
    <s v="Sales"/>
    <s v="Education"/>
    <n v="26"/>
    <x v="2"/>
    <n v="37"/>
    <n v="1"/>
    <n v="4"/>
    <s v="Medium"/>
    <x v="1"/>
    <s v="No"/>
    <x v="0"/>
    <n v="4"/>
    <s v="Neutral"/>
    <n v="1"/>
    <x v="1"/>
    <s v="Average"/>
    <n v="0.98436830648897855"/>
  </r>
  <r>
    <x v="2762"/>
    <x v="5"/>
    <n v="35"/>
    <s v="Female"/>
    <s v="Marketing"/>
    <s v="Education"/>
    <n v="12"/>
    <x v="2"/>
    <n v="47"/>
    <n v="2"/>
    <n v="3"/>
    <s v="High"/>
    <x v="2"/>
    <s v="Yes"/>
    <x v="1"/>
    <n v="5"/>
    <s v="Neutral"/>
    <n v="3"/>
    <x v="0"/>
    <s v="Poor"/>
    <n v="0.50409141978983918"/>
  </r>
  <r>
    <x v="2763"/>
    <x v="4"/>
    <n v="26"/>
    <s v="Prefer not to say"/>
    <s v="HR"/>
    <s v="Retail"/>
    <n v="5"/>
    <x v="0"/>
    <n v="46"/>
    <n v="5"/>
    <n v="2"/>
    <s v="Low"/>
    <x v="3"/>
    <s v="No"/>
    <x v="0"/>
    <n v="5"/>
    <s v="Satisfied"/>
    <n v="3"/>
    <x v="2"/>
    <s v="Poor"/>
    <n v="0.61583758826869861"/>
  </r>
  <r>
    <x v="2764"/>
    <x v="0"/>
    <n v="50"/>
    <s v="Prefer not to say"/>
    <s v="Project Manager"/>
    <s v="Retail"/>
    <n v="31"/>
    <x v="0"/>
    <n v="32"/>
    <n v="5"/>
    <n v="3"/>
    <s v="Medium"/>
    <x v="1"/>
    <s v="No"/>
    <x v="0"/>
    <n v="1"/>
    <s v="Unsatisfied"/>
    <n v="4"/>
    <x v="0"/>
    <s v="Average"/>
    <n v="0.47809998063574477"/>
  </r>
  <r>
    <x v="2765"/>
    <x v="4"/>
    <n v="28"/>
    <s v="Male"/>
    <s v="Data Scientist"/>
    <s v="Consulting"/>
    <n v="4"/>
    <x v="1"/>
    <n v="47"/>
    <n v="4"/>
    <n v="3"/>
    <s v="Low"/>
    <x v="1"/>
    <s v="No"/>
    <x v="2"/>
    <n v="5"/>
    <s v="Satisfied"/>
    <n v="3"/>
    <x v="0"/>
    <s v="Poor"/>
    <n v="0.36220314463265202"/>
  </r>
  <r>
    <x v="2766"/>
    <x v="4"/>
    <n v="45"/>
    <s v="Non-binary"/>
    <s v="Software Engineer"/>
    <s v="Healthcare"/>
    <n v="22"/>
    <x v="2"/>
    <n v="41"/>
    <n v="3"/>
    <n v="3"/>
    <s v="Low"/>
    <x v="1"/>
    <s v="Yes"/>
    <x v="2"/>
    <n v="2"/>
    <s v="Neutral"/>
    <n v="1"/>
    <x v="2"/>
    <s v="Good"/>
    <n v="0.69204119300170708"/>
  </r>
  <r>
    <x v="2767"/>
    <x v="5"/>
    <n v="46"/>
    <s v="Male"/>
    <s v="Sales"/>
    <s v="Consulting"/>
    <n v="27"/>
    <x v="2"/>
    <n v="37"/>
    <n v="2"/>
    <n v="1"/>
    <s v="Medium"/>
    <x v="2"/>
    <s v="No"/>
    <x v="2"/>
    <n v="2"/>
    <s v="Unsatisfied"/>
    <n v="4"/>
    <x v="0"/>
    <s v="Good"/>
    <n v="0.28194909098985843"/>
  </r>
  <r>
    <x v="2768"/>
    <x v="3"/>
    <n v="25"/>
    <s v="Female"/>
    <s v="Designer"/>
    <s v="IT"/>
    <n v="4"/>
    <x v="1"/>
    <n v="46"/>
    <n v="5"/>
    <n v="1"/>
    <s v="High"/>
    <x v="3"/>
    <s v="Yes"/>
    <x v="1"/>
    <n v="5"/>
    <s v="Satisfied"/>
    <n v="1"/>
    <x v="1"/>
    <s v="Poor"/>
    <n v="0.97664273577180383"/>
  </r>
  <r>
    <x v="2769"/>
    <x v="1"/>
    <n v="48"/>
    <s v="Non-binary"/>
    <s v="Designer"/>
    <s v="Education"/>
    <n v="28"/>
    <x v="2"/>
    <n v="41"/>
    <n v="10"/>
    <n v="1"/>
    <s v="Medium"/>
    <x v="0"/>
    <s v="Yes"/>
    <x v="0"/>
    <n v="2"/>
    <s v="Unsatisfied"/>
    <n v="1"/>
    <x v="0"/>
    <s v="Poor"/>
    <n v="0.23074404157521944"/>
  </r>
  <r>
    <x v="2770"/>
    <x v="5"/>
    <n v="55"/>
    <s v="Female"/>
    <s v="Sales"/>
    <s v="Retail"/>
    <n v="35"/>
    <x v="0"/>
    <n v="42"/>
    <n v="8"/>
    <n v="4"/>
    <s v="Low"/>
    <x v="2"/>
    <s v="No"/>
    <x v="0"/>
    <n v="2"/>
    <s v="Neutral"/>
    <n v="3"/>
    <x v="2"/>
    <s v="Good"/>
    <n v="7.3270949785469552E-2"/>
  </r>
  <r>
    <x v="2771"/>
    <x v="1"/>
    <n v="36"/>
    <s v="Prefer not to say"/>
    <s v="HR"/>
    <s v="Retail"/>
    <n v="17"/>
    <x v="2"/>
    <n v="38"/>
    <n v="10"/>
    <n v="5"/>
    <s v="Low"/>
    <x v="2"/>
    <s v="No"/>
    <x v="0"/>
    <n v="5"/>
    <s v="Unsatisfied"/>
    <n v="5"/>
    <x v="1"/>
    <s v="Poor"/>
    <n v="0.19581810742438965"/>
  </r>
  <r>
    <x v="2772"/>
    <x v="5"/>
    <n v="39"/>
    <s v="Prefer not to say"/>
    <s v="Sales"/>
    <s v="Healthcare"/>
    <n v="18"/>
    <x v="2"/>
    <n v="42"/>
    <n v="11"/>
    <n v="5"/>
    <s v="Low"/>
    <x v="2"/>
    <s v="Yes"/>
    <x v="1"/>
    <n v="5"/>
    <s v="Unsatisfied"/>
    <n v="2"/>
    <x v="2"/>
    <s v="Poor"/>
    <n v="0.41579634779306329"/>
  </r>
  <r>
    <x v="2773"/>
    <x v="4"/>
    <n v="24"/>
    <s v="Female"/>
    <s v="Software Engineer"/>
    <s v="Finance"/>
    <n v="1"/>
    <x v="0"/>
    <n v="42"/>
    <n v="12"/>
    <n v="1"/>
    <s v="Medium"/>
    <x v="1"/>
    <s v="Yes"/>
    <x v="0"/>
    <n v="5"/>
    <s v="Unsatisfied"/>
    <n v="4"/>
    <x v="1"/>
    <s v="Poor"/>
    <n v="0.59206028789276544"/>
  </r>
  <r>
    <x v="2774"/>
    <x v="1"/>
    <n v="48"/>
    <s v="Male"/>
    <s v="Sales"/>
    <s v="Manufacturing"/>
    <n v="29"/>
    <x v="2"/>
    <n v="40"/>
    <n v="6"/>
    <n v="3"/>
    <s v="Medium"/>
    <x v="2"/>
    <s v="No"/>
    <x v="2"/>
    <n v="3"/>
    <s v="Unsatisfied"/>
    <n v="4"/>
    <x v="2"/>
    <s v="Poor"/>
    <n v="5.7451640118506786E-2"/>
  </r>
  <r>
    <x v="2775"/>
    <x v="4"/>
    <n v="49"/>
    <s v="Female"/>
    <s v="Data Scientist"/>
    <s v="Retail"/>
    <n v="29"/>
    <x v="1"/>
    <n v="28"/>
    <n v="5"/>
    <n v="3"/>
    <s v="Low"/>
    <x v="2"/>
    <s v="No"/>
    <x v="2"/>
    <n v="4"/>
    <s v="Satisfied"/>
    <n v="5"/>
    <x v="0"/>
    <s v="Good"/>
    <n v="0.58634717482566701"/>
  </r>
  <r>
    <x v="2776"/>
    <x v="0"/>
    <n v="36"/>
    <s v="Non-binary"/>
    <s v="Marketing"/>
    <s v="Healthcare"/>
    <n v="13"/>
    <x v="1"/>
    <n v="50"/>
    <n v="14"/>
    <n v="1"/>
    <s v="Low"/>
    <x v="2"/>
    <s v="No"/>
    <x v="2"/>
    <n v="3"/>
    <s v="Unsatisfied"/>
    <n v="1"/>
    <x v="0"/>
    <s v="Good"/>
    <n v="0.91234297675122633"/>
  </r>
  <r>
    <x v="2777"/>
    <x v="3"/>
    <n v="54"/>
    <s v="Female"/>
    <s v="Sales"/>
    <s v="Healthcare"/>
    <n v="32"/>
    <x v="0"/>
    <n v="34"/>
    <n v="3"/>
    <n v="5"/>
    <s v="Low"/>
    <x v="3"/>
    <s v="Yes"/>
    <x v="0"/>
    <n v="3"/>
    <s v="Unsatisfied"/>
    <n v="3"/>
    <x v="1"/>
    <s v="Average"/>
    <n v="0.29810956820012535"/>
  </r>
  <r>
    <x v="2778"/>
    <x v="5"/>
    <n v="27"/>
    <s v="Male"/>
    <s v="Marketing"/>
    <s v="Retail"/>
    <n v="7"/>
    <x v="0"/>
    <n v="40"/>
    <n v="14"/>
    <n v="1"/>
    <s v="Medium"/>
    <x v="3"/>
    <s v="Yes"/>
    <x v="2"/>
    <n v="3"/>
    <s v="Satisfied"/>
    <n v="1"/>
    <x v="2"/>
    <s v="Good"/>
    <n v="0.45275088055043589"/>
  </r>
  <r>
    <x v="2779"/>
    <x v="4"/>
    <n v="31"/>
    <s v="Non-binary"/>
    <s v="Data Scientist"/>
    <s v="Education"/>
    <n v="12"/>
    <x v="2"/>
    <n v="43"/>
    <n v="7"/>
    <n v="3"/>
    <s v="Low"/>
    <x v="0"/>
    <s v="No"/>
    <x v="1"/>
    <n v="1"/>
    <s v="Satisfied"/>
    <n v="4"/>
    <x v="1"/>
    <s v="Good"/>
    <n v="0.91086308888826273"/>
  </r>
  <r>
    <x v="2780"/>
    <x v="5"/>
    <n v="49"/>
    <s v="Male"/>
    <s v="Marketing"/>
    <s v="Education"/>
    <n v="27"/>
    <x v="2"/>
    <n v="47"/>
    <n v="5"/>
    <n v="3"/>
    <s v="High"/>
    <x v="2"/>
    <s v="No"/>
    <x v="2"/>
    <n v="4"/>
    <s v="Neutral"/>
    <n v="5"/>
    <x v="0"/>
    <s v="Poor"/>
    <n v="0.11376928265727648"/>
  </r>
  <r>
    <x v="2781"/>
    <x v="3"/>
    <n v="35"/>
    <s v="Prefer not to say"/>
    <s v="Sales"/>
    <s v="Finance"/>
    <n v="16"/>
    <x v="2"/>
    <n v="36"/>
    <n v="6"/>
    <n v="2"/>
    <s v="High"/>
    <x v="3"/>
    <s v="Yes"/>
    <x v="1"/>
    <n v="5"/>
    <s v="Satisfied"/>
    <n v="2"/>
    <x v="0"/>
    <s v="Average"/>
    <n v="0.96049241655223749"/>
  </r>
  <r>
    <x v="2782"/>
    <x v="0"/>
    <n v="52"/>
    <s v="Male"/>
    <s v="Software Engineer"/>
    <s v="Healthcare"/>
    <n v="32"/>
    <x v="1"/>
    <n v="50"/>
    <n v="1"/>
    <n v="4"/>
    <s v="Medium"/>
    <x v="1"/>
    <s v="No"/>
    <x v="2"/>
    <n v="2"/>
    <s v="Neutral"/>
    <n v="4"/>
    <x v="2"/>
    <s v="Good"/>
    <n v="0.26082495312639931"/>
  </r>
  <r>
    <x v="2783"/>
    <x v="3"/>
    <n v="27"/>
    <s v="Female"/>
    <s v="Data Scientist"/>
    <s v="Healthcare"/>
    <n v="7"/>
    <x v="0"/>
    <n v="59"/>
    <n v="19"/>
    <n v="5"/>
    <s v="Low"/>
    <x v="3"/>
    <s v="Yes"/>
    <x v="1"/>
    <n v="2"/>
    <s v="Unsatisfied"/>
    <n v="5"/>
    <x v="1"/>
    <s v="Average"/>
    <n v="0.10203524446523726"/>
  </r>
  <r>
    <x v="2784"/>
    <x v="5"/>
    <n v="55"/>
    <s v="Male"/>
    <s v="Marketing"/>
    <s v="Healthcare"/>
    <n v="33"/>
    <x v="2"/>
    <n v="42"/>
    <n v="10"/>
    <n v="2"/>
    <s v="High"/>
    <x v="2"/>
    <s v="No"/>
    <x v="0"/>
    <n v="3"/>
    <s v="Unsatisfied"/>
    <n v="3"/>
    <x v="0"/>
    <s v="Average"/>
    <n v="0.37536670258603522"/>
  </r>
  <r>
    <x v="2785"/>
    <x v="3"/>
    <n v="33"/>
    <s v="Non-binary"/>
    <s v="Designer"/>
    <s v="IT"/>
    <n v="13"/>
    <x v="2"/>
    <n v="42"/>
    <n v="4"/>
    <n v="2"/>
    <s v="Low"/>
    <x v="1"/>
    <s v="Yes"/>
    <x v="0"/>
    <n v="1"/>
    <s v="Unsatisfied"/>
    <n v="1"/>
    <x v="2"/>
    <s v="Poor"/>
    <n v="0.69976100835864996"/>
  </r>
  <r>
    <x v="2786"/>
    <x v="2"/>
    <n v="49"/>
    <s v="Prefer not to say"/>
    <s v="Project Manager"/>
    <s v="Finance"/>
    <n v="7"/>
    <x v="0"/>
    <n v="44"/>
    <n v="11"/>
    <n v="2"/>
    <s v="Medium"/>
    <x v="3"/>
    <s v="No"/>
    <x v="0"/>
    <n v="5"/>
    <s v="Unsatisfied"/>
    <n v="5"/>
    <x v="2"/>
    <s v="Poor"/>
    <n v="0.37836279355560865"/>
  </r>
  <r>
    <x v="2787"/>
    <x v="5"/>
    <n v="32"/>
    <s v="Non-binary"/>
    <s v="HR"/>
    <s v="Healthcare"/>
    <n v="6"/>
    <x v="2"/>
    <n v="39"/>
    <n v="17"/>
    <n v="3"/>
    <s v="Low"/>
    <x v="0"/>
    <s v="No"/>
    <x v="1"/>
    <n v="4"/>
    <s v="Satisfied"/>
    <n v="2"/>
    <x v="2"/>
    <s v="Good"/>
    <n v="0.37387787537565864"/>
  </r>
  <r>
    <x v="2788"/>
    <x v="4"/>
    <n v="38"/>
    <s v="Non-binary"/>
    <s v="HR"/>
    <s v="Consulting"/>
    <n v="19"/>
    <x v="2"/>
    <n v="37"/>
    <n v="16"/>
    <n v="2"/>
    <s v="Low"/>
    <x v="2"/>
    <s v="No"/>
    <x v="0"/>
    <n v="1"/>
    <s v="Unsatisfied"/>
    <n v="1"/>
    <x v="2"/>
    <s v="Average"/>
    <n v="0.24272507857584147"/>
  </r>
  <r>
    <x v="2789"/>
    <x v="0"/>
    <n v="35"/>
    <s v="Male"/>
    <s v="Sales"/>
    <s v="Healthcare"/>
    <n v="16"/>
    <x v="1"/>
    <n v="44"/>
    <n v="2"/>
    <n v="4"/>
    <s v="Medium"/>
    <x v="1"/>
    <s v="Yes"/>
    <x v="1"/>
    <n v="1"/>
    <s v="Neutral"/>
    <n v="3"/>
    <x v="0"/>
    <s v="Poor"/>
    <n v="0.50832044257431752"/>
  </r>
  <r>
    <x v="2790"/>
    <x v="3"/>
    <n v="53"/>
    <s v="Non-binary"/>
    <s v="HR"/>
    <s v="Healthcare"/>
    <n v="31"/>
    <x v="2"/>
    <n v="46"/>
    <n v="7"/>
    <n v="5"/>
    <s v="Medium"/>
    <x v="2"/>
    <s v="No"/>
    <x v="0"/>
    <n v="1"/>
    <s v="Unsatisfied"/>
    <n v="3"/>
    <x v="0"/>
    <s v="Good"/>
    <n v="0.15438960685523995"/>
  </r>
  <r>
    <x v="2791"/>
    <x v="1"/>
    <n v="37"/>
    <s v="Male"/>
    <s v="Marketing"/>
    <s v="Manufacturing"/>
    <n v="17"/>
    <x v="0"/>
    <n v="53"/>
    <n v="14"/>
    <n v="1"/>
    <s v="Low"/>
    <x v="1"/>
    <s v="No"/>
    <x v="1"/>
    <n v="5"/>
    <s v="Satisfied"/>
    <n v="1"/>
    <x v="2"/>
    <s v="Good"/>
    <n v="0.61091302200579101"/>
  </r>
  <r>
    <x v="2792"/>
    <x v="5"/>
    <n v="44"/>
    <s v="Non-binary"/>
    <s v="Sales"/>
    <s v="Consulting"/>
    <n v="24"/>
    <x v="0"/>
    <n v="38"/>
    <n v="8"/>
    <n v="4"/>
    <s v="High"/>
    <x v="3"/>
    <s v="Yes"/>
    <x v="2"/>
    <n v="1"/>
    <s v="Satisfied"/>
    <n v="1"/>
    <x v="2"/>
    <s v="Good"/>
    <n v="0.44797534936075034"/>
  </r>
  <r>
    <x v="2793"/>
    <x v="5"/>
    <n v="50"/>
    <s v="Prefer not to say"/>
    <s v="Sales"/>
    <s v="Healthcare"/>
    <n v="31"/>
    <x v="0"/>
    <n v="48"/>
    <n v="3"/>
    <n v="4"/>
    <s v="High"/>
    <x v="3"/>
    <s v="Yes"/>
    <x v="1"/>
    <n v="4"/>
    <s v="Unsatisfied"/>
    <n v="3"/>
    <x v="1"/>
    <s v="Poor"/>
    <n v="0.76911423503698695"/>
  </r>
  <r>
    <x v="2794"/>
    <x v="4"/>
    <n v="41"/>
    <s v="Male"/>
    <s v="HR"/>
    <s v="Healthcare"/>
    <n v="22"/>
    <x v="1"/>
    <n v="44"/>
    <n v="11"/>
    <n v="5"/>
    <s v="Low"/>
    <x v="1"/>
    <s v="No"/>
    <x v="0"/>
    <n v="5"/>
    <s v="Unsatisfied"/>
    <n v="2"/>
    <x v="1"/>
    <s v="Good"/>
    <n v="0.93316821030640063"/>
  </r>
  <r>
    <x v="2795"/>
    <x v="3"/>
    <n v="54"/>
    <s v="Female"/>
    <s v="Project Manager"/>
    <s v="Consulting"/>
    <n v="34"/>
    <x v="1"/>
    <n v="50"/>
    <n v="15"/>
    <n v="3"/>
    <s v="Low"/>
    <x v="1"/>
    <s v="Yes"/>
    <x v="2"/>
    <n v="3"/>
    <s v="Neutral"/>
    <n v="5"/>
    <x v="1"/>
    <s v="Good"/>
    <n v="0.29260587799908933"/>
  </r>
  <r>
    <x v="2796"/>
    <x v="5"/>
    <n v="47"/>
    <s v="Female"/>
    <s v="HR"/>
    <s v="Finance"/>
    <n v="24"/>
    <x v="0"/>
    <n v="47"/>
    <n v="1"/>
    <n v="1"/>
    <s v="Medium"/>
    <x v="2"/>
    <s v="No"/>
    <x v="2"/>
    <n v="2"/>
    <s v="Neutral"/>
    <n v="3"/>
    <x v="2"/>
    <s v="Poor"/>
    <n v="0.19934208208739002"/>
  </r>
  <r>
    <x v="2797"/>
    <x v="0"/>
    <n v="30"/>
    <s v="Prefer not to say"/>
    <s v="Sales"/>
    <s v="Healthcare"/>
    <n v="10"/>
    <x v="1"/>
    <n v="42"/>
    <n v="5"/>
    <n v="3"/>
    <s v="Low"/>
    <x v="0"/>
    <s v="Yes"/>
    <x v="2"/>
    <n v="2"/>
    <s v="Unsatisfied"/>
    <n v="1"/>
    <x v="0"/>
    <s v="Poor"/>
    <n v="0.83314259174407812"/>
  </r>
  <r>
    <x v="2798"/>
    <x v="0"/>
    <n v="23"/>
    <s v="Non-binary"/>
    <s v="Software Engineer"/>
    <s v="Manufacturing"/>
    <n v="0"/>
    <x v="0"/>
    <n v="54"/>
    <n v="19"/>
    <n v="2"/>
    <s v="Low"/>
    <x v="1"/>
    <s v="No"/>
    <x v="1"/>
    <n v="3"/>
    <s v="Satisfied"/>
    <n v="1"/>
    <x v="2"/>
    <s v="Good"/>
    <n v="0.9944185325616508"/>
  </r>
  <r>
    <x v="2799"/>
    <x v="1"/>
    <n v="31"/>
    <s v="Non-binary"/>
    <s v="Data Scientist"/>
    <s v="Manufacturing"/>
    <n v="4"/>
    <x v="1"/>
    <n v="44"/>
    <n v="8"/>
    <n v="4"/>
    <s v="Medium"/>
    <x v="2"/>
    <s v="No"/>
    <x v="2"/>
    <n v="3"/>
    <s v="Neutral"/>
    <n v="4"/>
    <x v="0"/>
    <s v="Good"/>
    <n v="0.31224372559938651"/>
  </r>
  <r>
    <x v="2800"/>
    <x v="2"/>
    <n v="33"/>
    <s v="Female"/>
    <s v="Designer"/>
    <s v="Retail"/>
    <n v="11"/>
    <x v="2"/>
    <n v="34"/>
    <n v="15"/>
    <n v="2"/>
    <s v="High"/>
    <x v="0"/>
    <s v="Yes"/>
    <x v="2"/>
    <n v="3"/>
    <s v="Neutral"/>
    <n v="1"/>
    <x v="1"/>
    <s v="Average"/>
    <n v="0.91939693313680104"/>
  </r>
  <r>
    <x v="2801"/>
    <x v="4"/>
    <n v="22"/>
    <s v="Male"/>
    <s v="Marketing"/>
    <s v="IT"/>
    <n v="0"/>
    <x v="1"/>
    <n v="48"/>
    <n v="7"/>
    <n v="4"/>
    <s v="Medium"/>
    <x v="0"/>
    <s v="Yes"/>
    <x v="1"/>
    <n v="2"/>
    <s v="Satisfied"/>
    <n v="1"/>
    <x v="1"/>
    <s v="Poor"/>
    <n v="0.45192540013767335"/>
  </r>
  <r>
    <x v="2802"/>
    <x v="4"/>
    <n v="38"/>
    <s v="Female"/>
    <s v="Project Manager"/>
    <s v="Finance"/>
    <n v="17"/>
    <x v="1"/>
    <n v="47"/>
    <n v="0"/>
    <n v="1"/>
    <s v="Low"/>
    <x v="0"/>
    <s v="Yes"/>
    <x v="0"/>
    <n v="2"/>
    <s v="Unsatisfied"/>
    <n v="3"/>
    <x v="0"/>
    <s v="Good"/>
    <n v="0.13743617742179315"/>
  </r>
  <r>
    <x v="2803"/>
    <x v="4"/>
    <n v="38"/>
    <s v="Male"/>
    <s v="HR"/>
    <s v="Consulting"/>
    <n v="19"/>
    <x v="2"/>
    <n v="38"/>
    <n v="8"/>
    <n v="3"/>
    <s v="High"/>
    <x v="2"/>
    <s v="No"/>
    <x v="0"/>
    <n v="1"/>
    <s v="Unsatisfied"/>
    <n v="4"/>
    <x v="1"/>
    <s v="Average"/>
    <n v="0.45207647974209364"/>
  </r>
  <r>
    <x v="2804"/>
    <x v="1"/>
    <n v="36"/>
    <s v="Female"/>
    <s v="HR"/>
    <s v="Retail"/>
    <n v="17"/>
    <x v="0"/>
    <n v="47"/>
    <n v="13"/>
    <n v="5"/>
    <s v="Medium"/>
    <x v="1"/>
    <s v="Yes"/>
    <x v="1"/>
    <n v="2"/>
    <s v="Neutral"/>
    <n v="4"/>
    <x v="0"/>
    <s v="Poor"/>
    <n v="0.22391437510178358"/>
  </r>
  <r>
    <x v="2805"/>
    <x v="5"/>
    <n v="47"/>
    <s v="Male"/>
    <s v="Project Manager"/>
    <s v="Healthcare"/>
    <n v="26"/>
    <x v="0"/>
    <n v="43"/>
    <n v="4"/>
    <n v="2"/>
    <s v="High"/>
    <x v="0"/>
    <s v="Yes"/>
    <x v="0"/>
    <n v="1"/>
    <s v="Unsatisfied"/>
    <n v="5"/>
    <x v="0"/>
    <s v="Average"/>
    <n v="0.54403422991107298"/>
  </r>
  <r>
    <x v="2806"/>
    <x v="5"/>
    <n v="37"/>
    <s v="Non-binary"/>
    <s v="Data Scientist"/>
    <s v="IT"/>
    <n v="18"/>
    <x v="1"/>
    <n v="44"/>
    <n v="5"/>
    <n v="4"/>
    <s v="High"/>
    <x v="2"/>
    <s v="Yes"/>
    <x v="1"/>
    <n v="4"/>
    <s v="Unsatisfied"/>
    <n v="5"/>
    <x v="1"/>
    <s v="Average"/>
    <n v="0.75195628863871367"/>
  </r>
  <r>
    <x v="2807"/>
    <x v="0"/>
    <n v="38"/>
    <s v="Non-binary"/>
    <s v="Project Manager"/>
    <s v="Consulting"/>
    <n v="16"/>
    <x v="2"/>
    <n v="27"/>
    <n v="6"/>
    <n v="4"/>
    <s v="Medium"/>
    <x v="1"/>
    <s v="No"/>
    <x v="2"/>
    <n v="2"/>
    <s v="Satisfied"/>
    <n v="2"/>
    <x v="2"/>
    <s v="Average"/>
    <n v="0.59512653378674263"/>
  </r>
  <r>
    <x v="2808"/>
    <x v="4"/>
    <n v="39"/>
    <s v="Non-binary"/>
    <s v="Project Manager"/>
    <s v="Healthcare"/>
    <n v="18"/>
    <x v="0"/>
    <n v="45"/>
    <n v="11"/>
    <n v="3"/>
    <s v="Medium"/>
    <x v="2"/>
    <s v="No"/>
    <x v="1"/>
    <n v="4"/>
    <s v="Neutral"/>
    <n v="1"/>
    <x v="2"/>
    <s v="Good"/>
    <n v="0.53406080805010137"/>
  </r>
  <r>
    <x v="2809"/>
    <x v="4"/>
    <n v="29"/>
    <s v="Male"/>
    <s v="Project Manager"/>
    <s v="Consulting"/>
    <n v="9"/>
    <x v="2"/>
    <n v="44"/>
    <n v="13"/>
    <n v="1"/>
    <s v="Low"/>
    <x v="3"/>
    <s v="Yes"/>
    <x v="0"/>
    <n v="4"/>
    <s v="Satisfied"/>
    <n v="2"/>
    <x v="1"/>
    <s v="Poor"/>
    <n v="0.80705539732745391"/>
  </r>
  <r>
    <x v="2810"/>
    <x v="0"/>
    <n v="38"/>
    <s v="Prefer not to say"/>
    <s v="Data Scientist"/>
    <s v="Manufacturing"/>
    <n v="19"/>
    <x v="0"/>
    <n v="55"/>
    <n v="16"/>
    <n v="5"/>
    <s v="High"/>
    <x v="3"/>
    <s v="Yes"/>
    <x v="1"/>
    <n v="1"/>
    <s v="Neutral"/>
    <n v="2"/>
    <x v="1"/>
    <s v="Average"/>
    <n v="0.56168527283715519"/>
  </r>
  <r>
    <x v="2811"/>
    <x v="1"/>
    <n v="40"/>
    <s v="Non-binary"/>
    <s v="Data Scientist"/>
    <s v="Healthcare"/>
    <n v="18"/>
    <x v="1"/>
    <n v="55"/>
    <n v="6"/>
    <n v="5"/>
    <s v="Medium"/>
    <x v="3"/>
    <s v="Yes"/>
    <x v="2"/>
    <n v="3"/>
    <s v="Unsatisfied"/>
    <n v="2"/>
    <x v="0"/>
    <s v="Poor"/>
    <n v="0.71402380580441582"/>
  </r>
  <r>
    <x v="2812"/>
    <x v="3"/>
    <n v="31"/>
    <s v="Prefer not to say"/>
    <s v="Designer"/>
    <s v="Consulting"/>
    <n v="10"/>
    <x v="2"/>
    <n v="45"/>
    <n v="15"/>
    <n v="4"/>
    <s v="Medium"/>
    <x v="3"/>
    <s v="Yes"/>
    <x v="0"/>
    <n v="5"/>
    <s v="Unsatisfied"/>
    <n v="3"/>
    <x v="1"/>
    <s v="Average"/>
    <n v="0.94252940184087652"/>
  </r>
  <r>
    <x v="2813"/>
    <x v="5"/>
    <n v="33"/>
    <s v="Non-binary"/>
    <s v="Sales"/>
    <s v="Education"/>
    <n v="13"/>
    <x v="2"/>
    <n v="44"/>
    <n v="3"/>
    <n v="5"/>
    <s v="High"/>
    <x v="3"/>
    <s v="Yes"/>
    <x v="0"/>
    <n v="2"/>
    <s v="Neutral"/>
    <n v="4"/>
    <x v="0"/>
    <s v="Good"/>
    <n v="0.50306227038418472"/>
  </r>
  <r>
    <x v="2814"/>
    <x v="3"/>
    <n v="40"/>
    <s v="Male"/>
    <s v="Sales"/>
    <s v="Manufacturing"/>
    <n v="19"/>
    <x v="0"/>
    <n v="50"/>
    <n v="12"/>
    <n v="4"/>
    <s v="Medium"/>
    <x v="2"/>
    <s v="No"/>
    <x v="2"/>
    <n v="4"/>
    <s v="Unsatisfied"/>
    <n v="4"/>
    <x v="2"/>
    <s v="Average"/>
    <n v="0.52841164341002"/>
  </r>
  <r>
    <x v="2815"/>
    <x v="4"/>
    <n v="59"/>
    <s v="Non-binary"/>
    <s v="Sales"/>
    <s v="Consulting"/>
    <n v="39"/>
    <x v="1"/>
    <n v="50"/>
    <n v="1"/>
    <n v="2"/>
    <s v="Low"/>
    <x v="0"/>
    <s v="Yes"/>
    <x v="0"/>
    <n v="1"/>
    <s v="Neutral"/>
    <n v="2"/>
    <x v="1"/>
    <s v="Good"/>
    <n v="0.10330584170788082"/>
  </r>
  <r>
    <x v="2816"/>
    <x v="1"/>
    <n v="42"/>
    <s v="Female"/>
    <s v="Designer"/>
    <s v="Education"/>
    <n v="19"/>
    <x v="1"/>
    <n v="26"/>
    <n v="5"/>
    <n v="4"/>
    <s v="Medium"/>
    <x v="0"/>
    <s v="Yes"/>
    <x v="0"/>
    <n v="3"/>
    <s v="Unsatisfied"/>
    <n v="1"/>
    <x v="0"/>
    <s v="Poor"/>
    <n v="0.27554771392251232"/>
  </r>
  <r>
    <x v="2817"/>
    <x v="3"/>
    <n v="29"/>
    <s v="Non-binary"/>
    <s v="Sales"/>
    <s v="Manufacturing"/>
    <n v="7"/>
    <x v="2"/>
    <n v="44"/>
    <n v="1"/>
    <n v="2"/>
    <s v="High"/>
    <x v="1"/>
    <s v="No"/>
    <x v="2"/>
    <n v="1"/>
    <s v="Satisfied"/>
    <n v="2"/>
    <x v="1"/>
    <s v="Poor"/>
    <n v="0.87082614550509663"/>
  </r>
  <r>
    <x v="2818"/>
    <x v="3"/>
    <n v="26"/>
    <s v="Female"/>
    <s v="Data Scientist"/>
    <s v="Consulting"/>
    <n v="6"/>
    <x v="1"/>
    <n v="41"/>
    <n v="17"/>
    <n v="4"/>
    <s v="Medium"/>
    <x v="3"/>
    <s v="No"/>
    <x v="2"/>
    <n v="1"/>
    <s v="Neutral"/>
    <n v="5"/>
    <x v="2"/>
    <s v="Poor"/>
    <n v="0.10323460647575899"/>
  </r>
  <r>
    <x v="2819"/>
    <x v="1"/>
    <n v="47"/>
    <s v="Male"/>
    <s v="Sales"/>
    <s v="Consulting"/>
    <n v="25"/>
    <x v="0"/>
    <n v="44"/>
    <n v="12"/>
    <n v="1"/>
    <s v="Low"/>
    <x v="1"/>
    <s v="Yes"/>
    <x v="2"/>
    <n v="1"/>
    <s v="Satisfied"/>
    <n v="5"/>
    <x v="0"/>
    <s v="Average"/>
    <n v="0.13501781956455872"/>
  </r>
  <r>
    <x v="2820"/>
    <x v="5"/>
    <n v="40"/>
    <s v="Female"/>
    <s v="Data Scientist"/>
    <s v="Manufacturing"/>
    <n v="18"/>
    <x v="1"/>
    <n v="44"/>
    <n v="9"/>
    <n v="4"/>
    <s v="Low"/>
    <x v="0"/>
    <s v="Yes"/>
    <x v="0"/>
    <n v="4"/>
    <s v="Unsatisfied"/>
    <n v="4"/>
    <x v="1"/>
    <s v="Average"/>
    <n v="0.22053201408813727"/>
  </r>
  <r>
    <x v="2821"/>
    <x v="2"/>
    <n v="47"/>
    <s v="Female"/>
    <s v="HR"/>
    <s v="Education"/>
    <n v="27"/>
    <x v="2"/>
    <n v="30"/>
    <n v="1"/>
    <n v="5"/>
    <s v="High"/>
    <x v="3"/>
    <s v="No"/>
    <x v="1"/>
    <n v="4"/>
    <s v="Unsatisfied"/>
    <n v="4"/>
    <x v="1"/>
    <s v="Good"/>
    <n v="0.54144510344163876"/>
  </r>
  <r>
    <x v="2822"/>
    <x v="1"/>
    <n v="41"/>
    <s v="Prefer not to say"/>
    <s v="HR"/>
    <s v="IT"/>
    <n v="18"/>
    <x v="1"/>
    <n v="40"/>
    <n v="1"/>
    <n v="5"/>
    <s v="Medium"/>
    <x v="3"/>
    <s v="Yes"/>
    <x v="0"/>
    <n v="3"/>
    <s v="Unsatisfied"/>
    <n v="2"/>
    <x v="1"/>
    <s v="Average"/>
    <n v="0.93923110271640231"/>
  </r>
  <r>
    <x v="2823"/>
    <x v="4"/>
    <n v="28"/>
    <s v="Prefer not to say"/>
    <s v="Data Scientist"/>
    <s v="IT"/>
    <n v="2"/>
    <x v="1"/>
    <n v="46"/>
    <n v="7"/>
    <n v="3"/>
    <s v="Medium"/>
    <x v="2"/>
    <s v="No"/>
    <x v="1"/>
    <n v="5"/>
    <s v="Neutral"/>
    <n v="3"/>
    <x v="1"/>
    <s v="Poor"/>
    <n v="0.97808325113394345"/>
  </r>
  <r>
    <x v="2824"/>
    <x v="3"/>
    <n v="35"/>
    <s v="Female"/>
    <s v="HR"/>
    <s v="Healthcare"/>
    <n v="5"/>
    <x v="2"/>
    <n v="41"/>
    <n v="14"/>
    <n v="3"/>
    <s v="Low"/>
    <x v="0"/>
    <s v="No"/>
    <x v="2"/>
    <n v="4"/>
    <s v="Neutral"/>
    <n v="4"/>
    <x v="2"/>
    <s v="Good"/>
    <n v="0.80938611624548917"/>
  </r>
  <r>
    <x v="2825"/>
    <x v="0"/>
    <n v="40"/>
    <s v="Male"/>
    <s v="Project Manager"/>
    <s v="Healthcare"/>
    <n v="20"/>
    <x v="0"/>
    <n v="42"/>
    <n v="10"/>
    <n v="2"/>
    <s v="Low"/>
    <x v="0"/>
    <s v="Yes"/>
    <x v="2"/>
    <n v="4"/>
    <s v="Unsatisfied"/>
    <n v="3"/>
    <x v="0"/>
    <s v="Good"/>
    <n v="4.1907270858346779E-3"/>
  </r>
  <r>
    <x v="2826"/>
    <x v="1"/>
    <n v="46"/>
    <s v="Male"/>
    <s v="Project Manager"/>
    <s v="Healthcare"/>
    <n v="24"/>
    <x v="1"/>
    <n v="40"/>
    <n v="9"/>
    <n v="5"/>
    <s v="Medium"/>
    <x v="3"/>
    <s v="Yes"/>
    <x v="1"/>
    <n v="4"/>
    <s v="Neutral"/>
    <n v="3"/>
    <x v="2"/>
    <s v="Average"/>
    <n v="0.77989544591412296"/>
  </r>
  <r>
    <x v="2827"/>
    <x v="5"/>
    <n v="43"/>
    <s v="Non-binary"/>
    <s v="Software Engineer"/>
    <s v="Consulting"/>
    <n v="22"/>
    <x v="0"/>
    <n v="41"/>
    <n v="2"/>
    <n v="5"/>
    <s v="Medium"/>
    <x v="3"/>
    <s v="Yes"/>
    <x v="0"/>
    <n v="5"/>
    <s v="Satisfied"/>
    <n v="1"/>
    <x v="1"/>
    <s v="Average"/>
    <n v="0.21419965871580504"/>
  </r>
  <r>
    <x v="2828"/>
    <x v="3"/>
    <n v="39"/>
    <s v="Male"/>
    <s v="Software Engineer"/>
    <s v="Finance"/>
    <n v="20"/>
    <x v="2"/>
    <n v="47"/>
    <n v="13"/>
    <n v="5"/>
    <s v="Low"/>
    <x v="2"/>
    <s v="Yes"/>
    <x v="0"/>
    <n v="1"/>
    <s v="Unsatisfied"/>
    <n v="3"/>
    <x v="2"/>
    <s v="Poor"/>
    <n v="0.38035677169161597"/>
  </r>
  <r>
    <x v="2829"/>
    <x v="2"/>
    <n v="38"/>
    <s v="Male"/>
    <s v="Software Engineer"/>
    <s v="Education"/>
    <n v="18"/>
    <x v="2"/>
    <n v="43"/>
    <n v="6"/>
    <n v="5"/>
    <s v="Low"/>
    <x v="1"/>
    <s v="Yes"/>
    <x v="0"/>
    <n v="2"/>
    <s v="Unsatisfied"/>
    <n v="1"/>
    <x v="0"/>
    <s v="Good"/>
    <n v="0.96017118237390098"/>
  </r>
  <r>
    <x v="2830"/>
    <x v="1"/>
    <n v="48"/>
    <s v="Female"/>
    <s v="Project Manager"/>
    <s v="Healthcare"/>
    <n v="27"/>
    <x v="2"/>
    <n v="33"/>
    <n v="3"/>
    <n v="2"/>
    <s v="Low"/>
    <x v="2"/>
    <s v="Yes"/>
    <x v="2"/>
    <n v="1"/>
    <s v="Neutral"/>
    <n v="2"/>
    <x v="0"/>
    <s v="Poor"/>
    <n v="0.40563353835732063"/>
  </r>
  <r>
    <x v="2831"/>
    <x v="2"/>
    <n v="47"/>
    <s v="Male"/>
    <s v="Sales"/>
    <s v="Finance"/>
    <n v="26"/>
    <x v="1"/>
    <n v="38"/>
    <n v="11"/>
    <n v="4"/>
    <s v="Medium"/>
    <x v="1"/>
    <s v="Yes"/>
    <x v="2"/>
    <n v="4"/>
    <s v="Neutral"/>
    <n v="1"/>
    <x v="1"/>
    <s v="Average"/>
    <n v="1.2455599739161771E-3"/>
  </r>
  <r>
    <x v="2832"/>
    <x v="3"/>
    <n v="38"/>
    <s v="Non-binary"/>
    <s v="HR"/>
    <s v="IT"/>
    <n v="19"/>
    <x v="2"/>
    <n v="41"/>
    <n v="2"/>
    <n v="2"/>
    <s v="Medium"/>
    <x v="2"/>
    <s v="No"/>
    <x v="1"/>
    <n v="1"/>
    <s v="Satisfied"/>
    <n v="5"/>
    <x v="0"/>
    <s v="Good"/>
    <n v="8.6538805552133224E-3"/>
  </r>
  <r>
    <x v="2833"/>
    <x v="5"/>
    <n v="34"/>
    <s v="Non-binary"/>
    <s v="Project Manager"/>
    <s v="Consulting"/>
    <n v="15"/>
    <x v="1"/>
    <n v="32"/>
    <n v="10"/>
    <n v="2"/>
    <s v="Low"/>
    <x v="1"/>
    <s v="Yes"/>
    <x v="1"/>
    <n v="2"/>
    <s v="Satisfied"/>
    <n v="5"/>
    <x v="2"/>
    <s v="Good"/>
    <n v="0.39958201262748849"/>
  </r>
  <r>
    <x v="2834"/>
    <x v="4"/>
    <n v="32"/>
    <s v="Female"/>
    <s v="Marketing"/>
    <s v="Education"/>
    <n v="12"/>
    <x v="2"/>
    <n v="39"/>
    <n v="17"/>
    <n v="3"/>
    <s v="Medium"/>
    <x v="3"/>
    <s v="Yes"/>
    <x v="1"/>
    <n v="3"/>
    <s v="Neutral"/>
    <n v="5"/>
    <x v="0"/>
    <s v="Average"/>
    <n v="0.56668863810984094"/>
  </r>
  <r>
    <x v="2835"/>
    <x v="5"/>
    <n v="22"/>
    <s v="Non-binary"/>
    <s v="Sales"/>
    <s v="IT"/>
    <n v="0"/>
    <x v="2"/>
    <n v="39"/>
    <n v="10"/>
    <n v="2"/>
    <s v="Low"/>
    <x v="1"/>
    <s v="No"/>
    <x v="1"/>
    <n v="5"/>
    <s v="Satisfied"/>
    <n v="5"/>
    <x v="1"/>
    <s v="Poor"/>
    <n v="0.91618240616227253"/>
  </r>
  <r>
    <x v="2836"/>
    <x v="3"/>
    <n v="47"/>
    <s v="Female"/>
    <s v="Project Manager"/>
    <s v="Finance"/>
    <n v="26"/>
    <x v="0"/>
    <n v="48"/>
    <n v="3"/>
    <n v="5"/>
    <s v="Low"/>
    <x v="3"/>
    <s v="No"/>
    <x v="0"/>
    <n v="4"/>
    <s v="Unsatisfied"/>
    <n v="1"/>
    <x v="1"/>
    <s v="Poor"/>
    <n v="0.37040329908234693"/>
  </r>
  <r>
    <x v="2837"/>
    <x v="3"/>
    <n v="36"/>
    <s v="Female"/>
    <s v="Designer"/>
    <s v="Retail"/>
    <n v="17"/>
    <x v="0"/>
    <n v="49"/>
    <n v="4"/>
    <n v="2"/>
    <s v="Medium"/>
    <x v="2"/>
    <s v="No"/>
    <x v="1"/>
    <n v="3"/>
    <s v="Unsatisfied"/>
    <n v="1"/>
    <x v="0"/>
    <s v="Average"/>
    <n v="0.23811740401280046"/>
  </r>
  <r>
    <x v="2838"/>
    <x v="3"/>
    <n v="42"/>
    <s v="Male"/>
    <s v="Marketing"/>
    <s v="Retail"/>
    <n v="22"/>
    <x v="2"/>
    <n v="46"/>
    <n v="3"/>
    <n v="2"/>
    <s v="Medium"/>
    <x v="2"/>
    <s v="No"/>
    <x v="0"/>
    <n v="3"/>
    <s v="Neutral"/>
    <n v="3"/>
    <x v="1"/>
    <s v="Poor"/>
    <n v="0.50000322208065751"/>
  </r>
  <r>
    <x v="2839"/>
    <x v="1"/>
    <n v="49"/>
    <s v="Male"/>
    <s v="Project Manager"/>
    <s v="Healthcare"/>
    <n v="28"/>
    <x v="2"/>
    <n v="34"/>
    <n v="6"/>
    <n v="1"/>
    <s v="High"/>
    <x v="1"/>
    <s v="Yes"/>
    <x v="1"/>
    <n v="2"/>
    <s v="Satisfied"/>
    <n v="5"/>
    <x v="2"/>
    <s v="Good"/>
    <n v="6.2558691001454614E-2"/>
  </r>
  <r>
    <x v="2840"/>
    <x v="0"/>
    <n v="51"/>
    <s v="Female"/>
    <s v="Designer"/>
    <s v="IT"/>
    <n v="30"/>
    <x v="2"/>
    <n v="40"/>
    <n v="3"/>
    <n v="4"/>
    <s v="Medium"/>
    <x v="3"/>
    <s v="Yes"/>
    <x v="2"/>
    <n v="1"/>
    <s v="Neutral"/>
    <n v="2"/>
    <x v="0"/>
    <s v="Good"/>
    <n v="0.96010477556377716"/>
  </r>
  <r>
    <x v="2841"/>
    <x v="3"/>
    <n v="33"/>
    <s v="Prefer not to say"/>
    <s v="Marketing"/>
    <s v="Finance"/>
    <n v="7"/>
    <x v="1"/>
    <n v="49"/>
    <n v="6"/>
    <n v="4"/>
    <s v="High"/>
    <x v="3"/>
    <s v="Yes"/>
    <x v="1"/>
    <n v="1"/>
    <s v="Satisfied"/>
    <n v="4"/>
    <x v="1"/>
    <s v="Average"/>
    <n v="0.73364466288944286"/>
  </r>
  <r>
    <x v="2842"/>
    <x v="2"/>
    <n v="30"/>
    <s v="Male"/>
    <s v="Designer"/>
    <s v="Retail"/>
    <n v="7"/>
    <x v="2"/>
    <n v="45"/>
    <n v="5"/>
    <n v="2"/>
    <s v="Low"/>
    <x v="1"/>
    <s v="No"/>
    <x v="0"/>
    <n v="1"/>
    <s v="Unsatisfied"/>
    <n v="3"/>
    <x v="1"/>
    <s v="Average"/>
    <n v="0.58771602145701529"/>
  </r>
  <r>
    <x v="2843"/>
    <x v="1"/>
    <n v="35"/>
    <s v="Non-binary"/>
    <s v="Marketing"/>
    <s v="Healthcare"/>
    <n v="16"/>
    <x v="0"/>
    <n v="31"/>
    <n v="1"/>
    <n v="3"/>
    <s v="Medium"/>
    <x v="3"/>
    <s v="Yes"/>
    <x v="1"/>
    <n v="2"/>
    <s v="Satisfied"/>
    <n v="2"/>
    <x v="1"/>
    <s v="Good"/>
    <n v="0.19227263440884279"/>
  </r>
  <r>
    <x v="2844"/>
    <x v="0"/>
    <n v="28"/>
    <s v="Male"/>
    <s v="Marketing"/>
    <s v="Education"/>
    <n v="7"/>
    <x v="2"/>
    <n v="37"/>
    <n v="5"/>
    <n v="4"/>
    <s v="High"/>
    <x v="0"/>
    <s v="Yes"/>
    <x v="2"/>
    <n v="5"/>
    <s v="Satisfied"/>
    <n v="3"/>
    <x v="2"/>
    <s v="Average"/>
    <n v="0.80692764029571507"/>
  </r>
  <r>
    <x v="2845"/>
    <x v="0"/>
    <n v="32"/>
    <s v="Male"/>
    <s v="Data Scientist"/>
    <s v="IT"/>
    <n v="9"/>
    <x v="2"/>
    <n v="46"/>
    <n v="22"/>
    <n v="3"/>
    <s v="Medium"/>
    <x v="2"/>
    <s v="No"/>
    <x v="2"/>
    <n v="4"/>
    <s v="Neutral"/>
    <n v="1"/>
    <x v="1"/>
    <s v="Poor"/>
    <n v="0.95840698073109754"/>
  </r>
  <r>
    <x v="2846"/>
    <x v="1"/>
    <n v="31"/>
    <s v="Male"/>
    <s v="Software Engineer"/>
    <s v="Finance"/>
    <n v="8"/>
    <x v="0"/>
    <n v="42"/>
    <n v="15"/>
    <n v="3"/>
    <s v="High"/>
    <x v="0"/>
    <s v="Yes"/>
    <x v="1"/>
    <n v="3"/>
    <s v="Neutral"/>
    <n v="5"/>
    <x v="2"/>
    <s v="Poor"/>
    <n v="0.6103455933985793"/>
  </r>
  <r>
    <x v="2847"/>
    <x v="0"/>
    <n v="47"/>
    <s v="Female"/>
    <s v="Software Engineer"/>
    <s v="IT"/>
    <n v="25"/>
    <x v="2"/>
    <n v="42"/>
    <n v="6"/>
    <n v="2"/>
    <s v="Medium"/>
    <x v="2"/>
    <s v="Yes"/>
    <x v="0"/>
    <n v="1"/>
    <s v="Unsatisfied"/>
    <n v="5"/>
    <x v="1"/>
    <s v="Poor"/>
    <n v="0.481769770032349"/>
  </r>
  <r>
    <x v="2848"/>
    <x v="1"/>
    <n v="26"/>
    <s v="Female"/>
    <s v="Sales"/>
    <s v="Manufacturing"/>
    <n v="3"/>
    <x v="2"/>
    <n v="53"/>
    <n v="17"/>
    <n v="4"/>
    <s v="Low"/>
    <x v="0"/>
    <s v="No"/>
    <x v="2"/>
    <n v="2"/>
    <s v="Unsatisfied"/>
    <n v="1"/>
    <x v="1"/>
    <s v="Average"/>
    <n v="0.31580478681722213"/>
  </r>
  <r>
    <x v="2849"/>
    <x v="2"/>
    <n v="24"/>
    <s v="Prefer not to say"/>
    <s v="Project Manager"/>
    <s v="Manufacturing"/>
    <n v="5"/>
    <x v="2"/>
    <n v="56"/>
    <n v="14"/>
    <n v="2"/>
    <s v="Low"/>
    <x v="1"/>
    <s v="Yes"/>
    <x v="1"/>
    <n v="1"/>
    <s v="Satisfied"/>
    <n v="5"/>
    <x v="2"/>
    <s v="Good"/>
    <n v="0.41797249375109935"/>
  </r>
  <r>
    <x v="2850"/>
    <x v="1"/>
    <n v="44"/>
    <s v="Male"/>
    <s v="Software Engineer"/>
    <s v="Consulting"/>
    <n v="22"/>
    <x v="0"/>
    <n v="39"/>
    <n v="0"/>
    <n v="5"/>
    <s v="Low"/>
    <x v="1"/>
    <s v="Yes"/>
    <x v="1"/>
    <n v="3"/>
    <s v="Satisfied"/>
    <n v="1"/>
    <x v="0"/>
    <s v="Good"/>
    <n v="0.81251261987400936"/>
  </r>
  <r>
    <x v="2851"/>
    <x v="4"/>
    <n v="49"/>
    <s v="Non-binary"/>
    <s v="Sales"/>
    <s v="Finance"/>
    <n v="29"/>
    <x v="1"/>
    <n v="25"/>
    <n v="4"/>
    <n v="5"/>
    <s v="High"/>
    <x v="3"/>
    <s v="Yes"/>
    <x v="1"/>
    <n v="3"/>
    <s v="Satisfied"/>
    <n v="3"/>
    <x v="0"/>
    <s v="Good"/>
    <n v="0.77007555006120176"/>
  </r>
  <r>
    <x v="2852"/>
    <x v="3"/>
    <n v="28"/>
    <s v="Male"/>
    <s v="Project Manager"/>
    <s v="Education"/>
    <n v="8"/>
    <x v="1"/>
    <n v="20"/>
    <n v="8"/>
    <n v="1"/>
    <s v="High"/>
    <x v="1"/>
    <s v="No"/>
    <x v="2"/>
    <n v="5"/>
    <s v="Satisfied"/>
    <n v="1"/>
    <x v="2"/>
    <s v="Good"/>
    <n v="0.37762225217106082"/>
  </r>
  <r>
    <x v="2853"/>
    <x v="4"/>
    <n v="31"/>
    <s v="Female"/>
    <s v="Marketing"/>
    <s v="Consulting"/>
    <n v="10"/>
    <x v="1"/>
    <n v="44"/>
    <n v="7"/>
    <n v="3"/>
    <s v="Low"/>
    <x v="3"/>
    <s v="Yes"/>
    <x v="0"/>
    <n v="5"/>
    <s v="Unsatisfied"/>
    <n v="3"/>
    <x v="2"/>
    <s v="Poor"/>
    <n v="0.85131509378824244"/>
  </r>
  <r>
    <x v="2854"/>
    <x v="2"/>
    <n v="48"/>
    <s v="Non-binary"/>
    <s v="Software Engineer"/>
    <s v="Manufacturing"/>
    <n v="25"/>
    <x v="0"/>
    <n v="42"/>
    <n v="11"/>
    <n v="1"/>
    <s v="High"/>
    <x v="2"/>
    <s v="Yes"/>
    <x v="1"/>
    <n v="1"/>
    <s v="Neutral"/>
    <n v="5"/>
    <x v="1"/>
    <s v="Average"/>
    <n v="0.26596639188312388"/>
  </r>
  <r>
    <x v="2855"/>
    <x v="3"/>
    <n v="54"/>
    <s v="Male"/>
    <s v="HR"/>
    <s v="IT"/>
    <n v="33"/>
    <x v="0"/>
    <n v="31"/>
    <n v="7"/>
    <n v="5"/>
    <s v="Low"/>
    <x v="0"/>
    <s v="No"/>
    <x v="2"/>
    <n v="3"/>
    <s v="Unsatisfied"/>
    <n v="4"/>
    <x v="0"/>
    <s v="Poor"/>
    <n v="0.54071039268737509"/>
  </r>
  <r>
    <x v="2856"/>
    <x v="4"/>
    <n v="54"/>
    <s v="Male"/>
    <s v="Sales"/>
    <s v="Consulting"/>
    <n v="35"/>
    <x v="2"/>
    <n v="41"/>
    <n v="2"/>
    <n v="5"/>
    <s v="Low"/>
    <x v="1"/>
    <s v="Yes"/>
    <x v="2"/>
    <n v="5"/>
    <s v="Satisfied"/>
    <n v="4"/>
    <x v="1"/>
    <s v="Poor"/>
    <n v="0.33632568120789241"/>
  </r>
  <r>
    <x v="2857"/>
    <x v="2"/>
    <n v="49"/>
    <s v="Female"/>
    <s v="Data Scientist"/>
    <s v="Consulting"/>
    <n v="3"/>
    <x v="1"/>
    <n v="43"/>
    <n v="12"/>
    <n v="5"/>
    <s v="Medium"/>
    <x v="2"/>
    <s v="Yes"/>
    <x v="1"/>
    <n v="1"/>
    <s v="Unsatisfied"/>
    <n v="2"/>
    <x v="0"/>
    <s v="Average"/>
    <n v="0.50294242059929084"/>
  </r>
  <r>
    <x v="2858"/>
    <x v="2"/>
    <n v="27"/>
    <s v="Prefer not to say"/>
    <s v="Marketing"/>
    <s v="Retail"/>
    <n v="5"/>
    <x v="2"/>
    <n v="40"/>
    <n v="15"/>
    <n v="2"/>
    <s v="Medium"/>
    <x v="0"/>
    <s v="Yes"/>
    <x v="1"/>
    <n v="2"/>
    <s v="Satisfied"/>
    <n v="2"/>
    <x v="1"/>
    <s v="Good"/>
    <n v="0.50047064595975799"/>
  </r>
  <r>
    <x v="2859"/>
    <x v="3"/>
    <n v="31"/>
    <s v="Male"/>
    <s v="Designer"/>
    <s v="Finance"/>
    <n v="9"/>
    <x v="1"/>
    <n v="36"/>
    <n v="2"/>
    <n v="4"/>
    <s v="Low"/>
    <x v="0"/>
    <s v="Yes"/>
    <x v="0"/>
    <n v="2"/>
    <s v="Unsatisfied"/>
    <n v="1"/>
    <x v="1"/>
    <s v="Average"/>
    <n v="0.59251881080760627"/>
  </r>
  <r>
    <x v="2860"/>
    <x v="1"/>
    <n v="26"/>
    <s v="Male"/>
    <s v="Data Scientist"/>
    <s v="Retail"/>
    <n v="7"/>
    <x v="1"/>
    <n v="51"/>
    <n v="19"/>
    <n v="5"/>
    <s v="Low"/>
    <x v="0"/>
    <s v="No"/>
    <x v="2"/>
    <n v="2"/>
    <s v="Neutral"/>
    <n v="3"/>
    <x v="1"/>
    <s v="Good"/>
    <n v="0.98092271423786681"/>
  </r>
  <r>
    <x v="2861"/>
    <x v="4"/>
    <n v="33"/>
    <s v="Non-binary"/>
    <s v="Sales"/>
    <s v="Finance"/>
    <n v="11"/>
    <x v="0"/>
    <n v="47"/>
    <n v="16"/>
    <n v="1"/>
    <s v="High"/>
    <x v="1"/>
    <s v="No"/>
    <x v="1"/>
    <n v="4"/>
    <s v="Unsatisfied"/>
    <n v="3"/>
    <x v="1"/>
    <s v="Poor"/>
    <n v="1.9795333381563252E-2"/>
  </r>
  <r>
    <x v="2862"/>
    <x v="4"/>
    <n v="30"/>
    <s v="Prefer not to say"/>
    <s v="Software Engineer"/>
    <s v="Retail"/>
    <n v="5"/>
    <x v="0"/>
    <n v="41"/>
    <n v="13"/>
    <n v="4"/>
    <s v="High"/>
    <x v="3"/>
    <s v="Yes"/>
    <x v="2"/>
    <n v="1"/>
    <s v="Neutral"/>
    <n v="1"/>
    <x v="2"/>
    <s v="Poor"/>
    <n v="0.40463883996237315"/>
  </r>
  <r>
    <x v="2863"/>
    <x v="1"/>
    <n v="39"/>
    <s v="Female"/>
    <s v="Data Scientist"/>
    <s v="Education"/>
    <n v="16"/>
    <x v="2"/>
    <n v="32"/>
    <n v="4"/>
    <n v="2"/>
    <s v="High"/>
    <x v="3"/>
    <s v="No"/>
    <x v="1"/>
    <n v="5"/>
    <s v="Satisfied"/>
    <n v="4"/>
    <x v="1"/>
    <s v="Average"/>
    <n v="0.51469563952458997"/>
  </r>
  <r>
    <x v="2864"/>
    <x v="3"/>
    <n v="42"/>
    <s v="Female"/>
    <s v="Data Scientist"/>
    <s v="Consulting"/>
    <n v="19"/>
    <x v="2"/>
    <n v="40"/>
    <n v="5"/>
    <n v="4"/>
    <s v="Medium"/>
    <x v="0"/>
    <s v="No"/>
    <x v="1"/>
    <n v="3"/>
    <s v="Satisfied"/>
    <n v="2"/>
    <x v="1"/>
    <s v="Poor"/>
    <n v="0.10765572582679284"/>
  </r>
  <r>
    <x v="2865"/>
    <x v="3"/>
    <n v="27"/>
    <s v="Male"/>
    <s v="Project Manager"/>
    <s v="Healthcare"/>
    <n v="5"/>
    <x v="2"/>
    <n v="44"/>
    <n v="6"/>
    <n v="3"/>
    <s v="Medium"/>
    <x v="3"/>
    <s v="Yes"/>
    <x v="1"/>
    <n v="2"/>
    <s v="Unsatisfied"/>
    <n v="3"/>
    <x v="2"/>
    <s v="Good"/>
    <n v="0.35328230728861765"/>
  </r>
  <r>
    <x v="2866"/>
    <x v="1"/>
    <n v="34"/>
    <s v="Prefer not to say"/>
    <s v="Designer"/>
    <s v="Education"/>
    <n v="4"/>
    <x v="1"/>
    <n v="39"/>
    <n v="5"/>
    <n v="1"/>
    <s v="Medium"/>
    <x v="1"/>
    <s v="No"/>
    <x v="1"/>
    <n v="1"/>
    <s v="Satisfied"/>
    <n v="5"/>
    <x v="1"/>
    <s v="Poor"/>
    <n v="0.47612164444083727"/>
  </r>
  <r>
    <x v="2867"/>
    <x v="0"/>
    <n v="42"/>
    <s v="Non-binary"/>
    <s v="Data Scientist"/>
    <s v="Manufacturing"/>
    <n v="19"/>
    <x v="0"/>
    <n v="57"/>
    <n v="16"/>
    <n v="3"/>
    <s v="Medium"/>
    <x v="3"/>
    <s v="No"/>
    <x v="0"/>
    <n v="5"/>
    <s v="Neutral"/>
    <n v="3"/>
    <x v="1"/>
    <s v="Average"/>
    <n v="0.62993949394418824"/>
  </r>
  <r>
    <x v="2868"/>
    <x v="3"/>
    <n v="46"/>
    <s v="Male"/>
    <s v="Designer"/>
    <s v="IT"/>
    <n v="24"/>
    <x v="2"/>
    <n v="43"/>
    <n v="2"/>
    <n v="5"/>
    <s v="Medium"/>
    <x v="0"/>
    <s v="No"/>
    <x v="1"/>
    <n v="5"/>
    <s v="Satisfied"/>
    <n v="2"/>
    <x v="1"/>
    <s v="Average"/>
    <n v="0.85012366332911593"/>
  </r>
  <r>
    <x v="2869"/>
    <x v="5"/>
    <n v="57"/>
    <s v="Male"/>
    <s v="Data Scientist"/>
    <s v="Retail"/>
    <n v="36"/>
    <x v="1"/>
    <n v="33"/>
    <n v="1"/>
    <n v="1"/>
    <s v="High"/>
    <x v="1"/>
    <s v="Yes"/>
    <x v="2"/>
    <n v="4"/>
    <s v="Neutral"/>
    <n v="2"/>
    <x v="1"/>
    <s v="Poor"/>
    <n v="0.62419548530485369"/>
  </r>
  <r>
    <x v="2870"/>
    <x v="1"/>
    <n v="37"/>
    <s v="Female"/>
    <s v="Data Scientist"/>
    <s v="Retail"/>
    <n v="15"/>
    <x v="1"/>
    <n v="51"/>
    <n v="15"/>
    <n v="5"/>
    <s v="High"/>
    <x v="0"/>
    <s v="Yes"/>
    <x v="2"/>
    <n v="2"/>
    <s v="Satisfied"/>
    <n v="1"/>
    <x v="1"/>
    <s v="Poor"/>
    <n v="0.75121143812362756"/>
  </r>
  <r>
    <x v="2871"/>
    <x v="3"/>
    <n v="31"/>
    <s v="Male"/>
    <s v="Designer"/>
    <s v="Healthcare"/>
    <n v="8"/>
    <x v="2"/>
    <n v="34"/>
    <n v="2"/>
    <n v="4"/>
    <s v="High"/>
    <x v="3"/>
    <s v="No"/>
    <x v="2"/>
    <n v="4"/>
    <s v="Satisfied"/>
    <n v="4"/>
    <x v="0"/>
    <s v="Poor"/>
    <n v="0.61903516373713419"/>
  </r>
  <r>
    <x v="2872"/>
    <x v="2"/>
    <n v="56"/>
    <s v="Male"/>
    <s v="Software Engineer"/>
    <s v="Healthcare"/>
    <n v="37"/>
    <x v="0"/>
    <n v="45"/>
    <n v="12"/>
    <n v="4"/>
    <s v="Low"/>
    <x v="0"/>
    <s v="Yes"/>
    <x v="2"/>
    <n v="2"/>
    <s v="Unsatisfied"/>
    <n v="1"/>
    <x v="2"/>
    <s v="Good"/>
    <n v="0.26940681420092949"/>
  </r>
  <r>
    <x v="2873"/>
    <x v="3"/>
    <n v="31"/>
    <s v="Female"/>
    <s v="Project Manager"/>
    <s v="Finance"/>
    <n v="9"/>
    <x v="2"/>
    <n v="46"/>
    <n v="10"/>
    <n v="1"/>
    <s v="Medium"/>
    <x v="0"/>
    <s v="No"/>
    <x v="1"/>
    <n v="3"/>
    <s v="Neutral"/>
    <n v="2"/>
    <x v="0"/>
    <s v="Poor"/>
    <n v="0.73192481384671426"/>
  </r>
  <r>
    <x v="2874"/>
    <x v="5"/>
    <n v="27"/>
    <s v="Non-binary"/>
    <s v="Software Engineer"/>
    <s v="Healthcare"/>
    <n v="5"/>
    <x v="2"/>
    <n v="37"/>
    <n v="20"/>
    <n v="2"/>
    <s v="Low"/>
    <x v="2"/>
    <s v="Yes"/>
    <x v="2"/>
    <n v="5"/>
    <s v="Neutral"/>
    <n v="5"/>
    <x v="1"/>
    <s v="Average"/>
    <n v="0.63862941792960626"/>
  </r>
  <r>
    <x v="2875"/>
    <x v="1"/>
    <n v="51"/>
    <s v="Prefer not to say"/>
    <s v="Project Manager"/>
    <s v="Manufacturing"/>
    <n v="29"/>
    <x v="0"/>
    <n v="50"/>
    <n v="5"/>
    <n v="4"/>
    <s v="Medium"/>
    <x v="3"/>
    <s v="No"/>
    <x v="2"/>
    <n v="1"/>
    <s v="Neutral"/>
    <n v="4"/>
    <x v="0"/>
    <s v="Average"/>
    <n v="0.44791678640365151"/>
  </r>
  <r>
    <x v="2876"/>
    <x v="3"/>
    <n v="41"/>
    <s v="Non-binary"/>
    <s v="HR"/>
    <s v="Retail"/>
    <n v="21"/>
    <x v="2"/>
    <n v="41"/>
    <n v="11"/>
    <n v="5"/>
    <s v="Low"/>
    <x v="2"/>
    <s v="No"/>
    <x v="0"/>
    <n v="4"/>
    <s v="Neutral"/>
    <n v="5"/>
    <x v="0"/>
    <s v="Poor"/>
    <n v="0.5915173703829768"/>
  </r>
  <r>
    <x v="2877"/>
    <x v="0"/>
    <n v="47"/>
    <s v="Female"/>
    <s v="Sales"/>
    <s v="Consulting"/>
    <n v="25"/>
    <x v="1"/>
    <n v="57"/>
    <n v="4"/>
    <n v="4"/>
    <s v="High"/>
    <x v="3"/>
    <s v="Yes"/>
    <x v="0"/>
    <n v="4"/>
    <s v="Neutral"/>
    <n v="5"/>
    <x v="2"/>
    <s v="Average"/>
    <n v="0.97405451441671831"/>
  </r>
  <r>
    <x v="2878"/>
    <x v="0"/>
    <n v="28"/>
    <s v="Prefer not to say"/>
    <s v="HR"/>
    <s v="Consulting"/>
    <n v="8"/>
    <x v="0"/>
    <n v="40"/>
    <n v="3"/>
    <n v="2"/>
    <s v="High"/>
    <x v="2"/>
    <s v="Yes"/>
    <x v="0"/>
    <n v="2"/>
    <s v="Unsatisfied"/>
    <n v="5"/>
    <x v="0"/>
    <s v="Average"/>
    <n v="0.3635736219597151"/>
  </r>
  <r>
    <x v="2879"/>
    <x v="2"/>
    <n v="25"/>
    <s v="Female"/>
    <s v="Designer"/>
    <s v="Consulting"/>
    <n v="5"/>
    <x v="1"/>
    <n v="49"/>
    <n v="2"/>
    <n v="3"/>
    <s v="High"/>
    <x v="0"/>
    <s v="No"/>
    <x v="0"/>
    <n v="5"/>
    <s v="Neutral"/>
    <n v="4"/>
    <x v="1"/>
    <s v="Average"/>
    <n v="0.71473578966644546"/>
  </r>
  <r>
    <x v="2880"/>
    <x v="3"/>
    <n v="35"/>
    <s v="Female"/>
    <s v="Software Engineer"/>
    <s v="Healthcare"/>
    <n v="14"/>
    <x v="2"/>
    <n v="43"/>
    <n v="3"/>
    <n v="5"/>
    <s v="Medium"/>
    <x v="3"/>
    <s v="Yes"/>
    <x v="2"/>
    <n v="3"/>
    <s v="Unsatisfied"/>
    <n v="3"/>
    <x v="2"/>
    <s v="Poor"/>
    <n v="9.1504739131528234E-2"/>
  </r>
  <r>
    <x v="2881"/>
    <x v="0"/>
    <n v="26"/>
    <s v="Female"/>
    <s v="Project Manager"/>
    <s v="Consulting"/>
    <n v="5"/>
    <x v="1"/>
    <n v="47"/>
    <n v="5"/>
    <n v="3"/>
    <s v="Medium"/>
    <x v="2"/>
    <s v="No"/>
    <x v="2"/>
    <n v="3"/>
    <s v="Unsatisfied"/>
    <n v="5"/>
    <x v="1"/>
    <s v="Poor"/>
    <n v="0.51389847379492071"/>
  </r>
  <r>
    <x v="2882"/>
    <x v="2"/>
    <n v="31"/>
    <s v="Female"/>
    <s v="HR"/>
    <s v="Retail"/>
    <n v="2"/>
    <x v="0"/>
    <n v="22"/>
    <n v="8"/>
    <n v="1"/>
    <s v="Low"/>
    <x v="1"/>
    <s v="No"/>
    <x v="2"/>
    <n v="3"/>
    <s v="Satisfied"/>
    <n v="5"/>
    <x v="0"/>
    <s v="Poor"/>
    <n v="7.0511071650081192E-4"/>
  </r>
  <r>
    <x v="2883"/>
    <x v="3"/>
    <n v="37"/>
    <s v="Prefer not to say"/>
    <s v="Marketing"/>
    <s v="Finance"/>
    <n v="15"/>
    <x v="1"/>
    <n v="28"/>
    <n v="3"/>
    <n v="3"/>
    <s v="Medium"/>
    <x v="1"/>
    <s v="No"/>
    <x v="2"/>
    <n v="4"/>
    <s v="Satisfied"/>
    <n v="2"/>
    <x v="1"/>
    <s v="Good"/>
    <n v="0.80532446813916814"/>
  </r>
  <r>
    <x v="2884"/>
    <x v="1"/>
    <n v="45"/>
    <s v="Non-binary"/>
    <s v="Data Scientist"/>
    <s v="Education"/>
    <n v="26"/>
    <x v="0"/>
    <n v="39"/>
    <n v="11"/>
    <n v="4"/>
    <s v="Low"/>
    <x v="3"/>
    <s v="No"/>
    <x v="1"/>
    <n v="5"/>
    <s v="Satisfied"/>
    <n v="2"/>
    <x v="0"/>
    <s v="Average"/>
    <n v="0.77790471316065479"/>
  </r>
  <r>
    <x v="2885"/>
    <x v="1"/>
    <n v="41"/>
    <s v="Female"/>
    <s v="Data Scientist"/>
    <s v="Finance"/>
    <n v="21"/>
    <x v="0"/>
    <n v="49"/>
    <n v="13"/>
    <n v="5"/>
    <s v="Low"/>
    <x v="1"/>
    <s v="Yes"/>
    <x v="0"/>
    <n v="2"/>
    <s v="Neutral"/>
    <n v="4"/>
    <x v="1"/>
    <s v="Good"/>
    <n v="0.13488225813912114"/>
  </r>
  <r>
    <x v="2886"/>
    <x v="2"/>
    <n v="30"/>
    <s v="Male"/>
    <s v="Project Manager"/>
    <s v="IT"/>
    <n v="10"/>
    <x v="1"/>
    <n v="53"/>
    <n v="17"/>
    <n v="1"/>
    <s v="Low"/>
    <x v="1"/>
    <s v="No"/>
    <x v="0"/>
    <n v="1"/>
    <s v="Neutral"/>
    <n v="2"/>
    <x v="2"/>
    <s v="Poor"/>
    <n v="0.30552762893421725"/>
  </r>
  <r>
    <x v="2887"/>
    <x v="4"/>
    <n v="29"/>
    <s v="Prefer not to say"/>
    <s v="Project Manager"/>
    <s v="Finance"/>
    <n v="10"/>
    <x v="1"/>
    <n v="48"/>
    <n v="21"/>
    <n v="4"/>
    <s v="Low"/>
    <x v="0"/>
    <s v="No"/>
    <x v="2"/>
    <n v="5"/>
    <s v="Unsatisfied"/>
    <n v="2"/>
    <x v="1"/>
    <s v="Poor"/>
    <n v="9.4349008275581459E-2"/>
  </r>
  <r>
    <x v="2888"/>
    <x v="1"/>
    <n v="34"/>
    <s v="Female"/>
    <s v="HR"/>
    <s v="Consulting"/>
    <n v="13"/>
    <x v="0"/>
    <n v="22"/>
    <n v="7"/>
    <n v="3"/>
    <s v="Medium"/>
    <x v="2"/>
    <s v="No"/>
    <x v="0"/>
    <n v="2"/>
    <s v="Unsatisfied"/>
    <n v="5"/>
    <x v="1"/>
    <s v="Good"/>
    <n v="0.35960798642445757"/>
  </r>
  <r>
    <x v="2889"/>
    <x v="2"/>
    <n v="25"/>
    <s v="Male"/>
    <s v="Data Scientist"/>
    <s v="Retail"/>
    <n v="2"/>
    <x v="1"/>
    <n v="43"/>
    <n v="6"/>
    <n v="3"/>
    <s v="Medium"/>
    <x v="3"/>
    <s v="Yes"/>
    <x v="1"/>
    <n v="2"/>
    <s v="Unsatisfied"/>
    <n v="1"/>
    <x v="2"/>
    <s v="Good"/>
    <n v="1.7021306793711499E-2"/>
  </r>
  <r>
    <x v="2890"/>
    <x v="1"/>
    <n v="49"/>
    <s v="Female"/>
    <s v="Sales"/>
    <s v="IT"/>
    <n v="26"/>
    <x v="0"/>
    <n v="42"/>
    <n v="11"/>
    <n v="1"/>
    <s v="Low"/>
    <x v="0"/>
    <s v="Yes"/>
    <x v="1"/>
    <n v="2"/>
    <s v="Neutral"/>
    <n v="2"/>
    <x v="0"/>
    <s v="Good"/>
    <n v="0.81785535724302794"/>
  </r>
  <r>
    <x v="2891"/>
    <x v="0"/>
    <n v="33"/>
    <s v="Female"/>
    <s v="Software Engineer"/>
    <s v="Finance"/>
    <n v="11"/>
    <x v="2"/>
    <n v="35"/>
    <n v="15"/>
    <n v="2"/>
    <s v="High"/>
    <x v="0"/>
    <s v="Yes"/>
    <x v="2"/>
    <n v="3"/>
    <s v="Satisfied"/>
    <n v="5"/>
    <x v="1"/>
    <s v="Good"/>
    <n v="0.28577957394126696"/>
  </r>
  <r>
    <x v="2892"/>
    <x v="3"/>
    <n v="47"/>
    <s v="Male"/>
    <s v="Data Scientist"/>
    <s v="Education"/>
    <n v="28"/>
    <x v="0"/>
    <n v="28"/>
    <n v="4"/>
    <n v="3"/>
    <s v="Low"/>
    <x v="0"/>
    <s v="No"/>
    <x v="2"/>
    <n v="2"/>
    <s v="Satisfied"/>
    <n v="3"/>
    <x v="0"/>
    <s v="Poor"/>
    <n v="1.8336436073945639E-2"/>
  </r>
  <r>
    <x v="2893"/>
    <x v="2"/>
    <n v="48"/>
    <s v="Male"/>
    <s v="HR"/>
    <s v="Retail"/>
    <n v="4"/>
    <x v="2"/>
    <n v="48"/>
    <n v="4"/>
    <n v="4"/>
    <s v="High"/>
    <x v="1"/>
    <s v="No"/>
    <x v="0"/>
    <n v="5"/>
    <s v="Unsatisfied"/>
    <n v="3"/>
    <x v="0"/>
    <s v="Poor"/>
    <n v="0.76476523344186498"/>
  </r>
  <r>
    <x v="2894"/>
    <x v="5"/>
    <n v="44"/>
    <s v="Male"/>
    <s v="Data Scientist"/>
    <s v="Retail"/>
    <n v="23"/>
    <x v="0"/>
    <n v="50"/>
    <n v="4"/>
    <n v="4"/>
    <s v="High"/>
    <x v="3"/>
    <s v="Yes"/>
    <x v="2"/>
    <n v="5"/>
    <s v="Unsatisfied"/>
    <n v="1"/>
    <x v="1"/>
    <s v="Poor"/>
    <n v="0.99697463277483056"/>
  </r>
  <r>
    <x v="2895"/>
    <x v="5"/>
    <n v="54"/>
    <s v="Female"/>
    <s v="Project Manager"/>
    <s v="Manufacturing"/>
    <n v="35"/>
    <x v="0"/>
    <n v="40"/>
    <n v="1"/>
    <n v="1"/>
    <s v="Medium"/>
    <x v="2"/>
    <s v="Yes"/>
    <x v="0"/>
    <n v="3"/>
    <s v="Neutral"/>
    <n v="1"/>
    <x v="1"/>
    <s v="Average"/>
    <n v="0.82959394524041041"/>
  </r>
  <r>
    <x v="2896"/>
    <x v="3"/>
    <n v="27"/>
    <s v="Prefer not to say"/>
    <s v="Marketing"/>
    <s v="IT"/>
    <n v="4"/>
    <x v="1"/>
    <n v="44"/>
    <n v="8"/>
    <n v="4"/>
    <s v="Medium"/>
    <x v="1"/>
    <s v="No"/>
    <x v="0"/>
    <n v="4"/>
    <s v="Satisfied"/>
    <n v="3"/>
    <x v="2"/>
    <s v="Average"/>
    <n v="0.13470699402934871"/>
  </r>
  <r>
    <x v="2897"/>
    <x v="1"/>
    <n v="35"/>
    <s v="Male"/>
    <s v="Data Scientist"/>
    <s v="Finance"/>
    <n v="14"/>
    <x v="0"/>
    <n v="25"/>
    <n v="3"/>
    <n v="2"/>
    <s v="Low"/>
    <x v="3"/>
    <s v="Yes"/>
    <x v="1"/>
    <n v="3"/>
    <s v="Unsatisfied"/>
    <n v="5"/>
    <x v="2"/>
    <s v="Average"/>
    <n v="0.26540531341837437"/>
  </r>
  <r>
    <x v="2898"/>
    <x v="4"/>
    <n v="44"/>
    <s v="Female"/>
    <s v="Project Manager"/>
    <s v="IT"/>
    <n v="23"/>
    <x v="1"/>
    <n v="49"/>
    <n v="11"/>
    <n v="4"/>
    <s v="Medium"/>
    <x v="0"/>
    <s v="No"/>
    <x v="2"/>
    <n v="2"/>
    <s v="Neutral"/>
    <n v="4"/>
    <x v="1"/>
    <s v="Average"/>
    <n v="0.92912114246788369"/>
  </r>
  <r>
    <x v="2899"/>
    <x v="4"/>
    <n v="28"/>
    <s v="Prefer not to say"/>
    <s v="Software Engineer"/>
    <s v="Retail"/>
    <n v="6"/>
    <x v="1"/>
    <n v="49"/>
    <n v="20"/>
    <n v="4"/>
    <s v="Medium"/>
    <x v="1"/>
    <s v="Yes"/>
    <x v="1"/>
    <n v="1"/>
    <s v="Neutral"/>
    <n v="4"/>
    <x v="1"/>
    <s v="Good"/>
    <n v="0.48144398287125367"/>
  </r>
  <r>
    <x v="2900"/>
    <x v="4"/>
    <n v="34"/>
    <s v="Prefer not to say"/>
    <s v="Project Manager"/>
    <s v="Manufacturing"/>
    <n v="11"/>
    <x v="0"/>
    <n v="56"/>
    <n v="18"/>
    <n v="5"/>
    <s v="Low"/>
    <x v="1"/>
    <s v="Yes"/>
    <x v="2"/>
    <n v="5"/>
    <s v="Satisfied"/>
    <n v="4"/>
    <x v="2"/>
    <s v="Good"/>
    <n v="0.12546505666359431"/>
  </r>
  <r>
    <x v="2901"/>
    <x v="2"/>
    <n v="55"/>
    <s v="Non-binary"/>
    <s v="Designer"/>
    <s v="Education"/>
    <n v="32"/>
    <x v="2"/>
    <n v="40"/>
    <n v="12"/>
    <n v="1"/>
    <s v="Medium"/>
    <x v="3"/>
    <s v="Yes"/>
    <x v="1"/>
    <n v="1"/>
    <s v="Satisfied"/>
    <n v="2"/>
    <x v="2"/>
    <s v="Poor"/>
    <n v="0.81225454457563218"/>
  </r>
  <r>
    <x v="2902"/>
    <x v="2"/>
    <n v="41"/>
    <s v="Prefer not to say"/>
    <s v="Data Scientist"/>
    <s v="Retail"/>
    <n v="18"/>
    <x v="0"/>
    <n v="41"/>
    <n v="10"/>
    <n v="3"/>
    <s v="Low"/>
    <x v="2"/>
    <s v="Yes"/>
    <x v="1"/>
    <n v="5"/>
    <s v="Neutral"/>
    <n v="5"/>
    <x v="1"/>
    <s v="Good"/>
    <n v="0.67567498110017732"/>
  </r>
  <r>
    <x v="2903"/>
    <x v="1"/>
    <n v="35"/>
    <s v="Prefer not to say"/>
    <s v="Project Manager"/>
    <s v="Finance"/>
    <n v="16"/>
    <x v="1"/>
    <n v="41"/>
    <n v="10"/>
    <n v="3"/>
    <s v="Medium"/>
    <x v="1"/>
    <s v="Yes"/>
    <x v="2"/>
    <n v="2"/>
    <s v="Neutral"/>
    <n v="1"/>
    <x v="1"/>
    <s v="Average"/>
    <n v="0.45937772799053922"/>
  </r>
  <r>
    <x v="2904"/>
    <x v="3"/>
    <n v="35"/>
    <s v="Prefer not to say"/>
    <s v="HR"/>
    <s v="IT"/>
    <n v="15"/>
    <x v="1"/>
    <n v="40"/>
    <n v="2"/>
    <n v="4"/>
    <s v="High"/>
    <x v="3"/>
    <s v="No"/>
    <x v="2"/>
    <n v="2"/>
    <s v="Neutral"/>
    <n v="4"/>
    <x v="0"/>
    <s v="Poor"/>
    <n v="0.92795422672501982"/>
  </r>
  <r>
    <x v="2905"/>
    <x v="3"/>
    <n v="49"/>
    <s v="Prefer not to say"/>
    <s v="Project Manager"/>
    <s v="IT"/>
    <n v="29"/>
    <x v="1"/>
    <n v="43"/>
    <n v="7"/>
    <n v="4"/>
    <s v="Low"/>
    <x v="0"/>
    <s v="No"/>
    <x v="2"/>
    <n v="4"/>
    <s v="Unsatisfied"/>
    <n v="5"/>
    <x v="1"/>
    <s v="Poor"/>
    <n v="0.33276846621006584"/>
  </r>
  <r>
    <x v="2906"/>
    <x v="3"/>
    <n v="53"/>
    <s v="Male"/>
    <s v="Data Scientist"/>
    <s v="Healthcare"/>
    <n v="31"/>
    <x v="0"/>
    <n v="41"/>
    <n v="10"/>
    <n v="1"/>
    <s v="Low"/>
    <x v="3"/>
    <s v="Yes"/>
    <x v="0"/>
    <n v="1"/>
    <s v="Unsatisfied"/>
    <n v="3"/>
    <x v="0"/>
    <s v="Poor"/>
    <n v="0.50170339548966358"/>
  </r>
  <r>
    <x v="2907"/>
    <x v="3"/>
    <n v="29"/>
    <s v="Male"/>
    <s v="Designer"/>
    <s v="Consulting"/>
    <n v="10"/>
    <x v="1"/>
    <n v="29"/>
    <n v="8"/>
    <n v="1"/>
    <s v="Low"/>
    <x v="0"/>
    <s v="Yes"/>
    <x v="1"/>
    <n v="5"/>
    <s v="Satisfied"/>
    <n v="5"/>
    <x v="0"/>
    <s v="Good"/>
    <n v="0.52072812896134424"/>
  </r>
  <r>
    <x v="2908"/>
    <x v="3"/>
    <n v="34"/>
    <s v="Male"/>
    <s v="Designer"/>
    <s v="Consulting"/>
    <n v="12"/>
    <x v="0"/>
    <n v="39"/>
    <n v="5"/>
    <n v="1"/>
    <s v="Medium"/>
    <x v="2"/>
    <s v="No"/>
    <x v="0"/>
    <n v="4"/>
    <s v="Unsatisfied"/>
    <n v="5"/>
    <x v="1"/>
    <s v="Poor"/>
    <n v="0.72092951053877274"/>
  </r>
  <r>
    <x v="2909"/>
    <x v="1"/>
    <n v="50"/>
    <s v="Female"/>
    <s v="HR"/>
    <s v="Retail"/>
    <n v="28"/>
    <x v="0"/>
    <n v="55"/>
    <n v="15"/>
    <n v="4"/>
    <s v="Medium"/>
    <x v="0"/>
    <s v="No"/>
    <x v="0"/>
    <n v="2"/>
    <s v="Neutral"/>
    <n v="3"/>
    <x v="1"/>
    <s v="Average"/>
    <n v="0.52372257738907457"/>
  </r>
  <r>
    <x v="2910"/>
    <x v="5"/>
    <n v="41"/>
    <s v="Prefer not to say"/>
    <s v="Software Engineer"/>
    <s v="Retail"/>
    <n v="22"/>
    <x v="1"/>
    <n v="54"/>
    <n v="4"/>
    <n v="3"/>
    <s v="Medium"/>
    <x v="2"/>
    <s v="No"/>
    <x v="0"/>
    <n v="5"/>
    <s v="Unsatisfied"/>
    <n v="5"/>
    <x v="0"/>
    <s v="Good"/>
    <n v="2.2089731191944018E-2"/>
  </r>
  <r>
    <x v="2911"/>
    <x v="5"/>
    <n v="40"/>
    <s v="Female"/>
    <s v="Sales"/>
    <s v="Retail"/>
    <n v="21"/>
    <x v="0"/>
    <n v="28"/>
    <n v="4"/>
    <n v="4"/>
    <s v="Medium"/>
    <x v="3"/>
    <s v="No"/>
    <x v="1"/>
    <n v="4"/>
    <s v="Satisfied"/>
    <n v="3"/>
    <x v="0"/>
    <s v="Poor"/>
    <n v="0.46963606935126734"/>
  </r>
  <r>
    <x v="2912"/>
    <x v="4"/>
    <n v="38"/>
    <s v="Female"/>
    <s v="Software Engineer"/>
    <s v="Consulting"/>
    <n v="19"/>
    <x v="2"/>
    <n v="44"/>
    <n v="9"/>
    <n v="3"/>
    <s v="Medium"/>
    <x v="0"/>
    <s v="No"/>
    <x v="0"/>
    <n v="1"/>
    <s v="Neutral"/>
    <n v="4"/>
    <x v="0"/>
    <s v="Poor"/>
    <n v="0.25869148192502933"/>
  </r>
  <r>
    <x v="2913"/>
    <x v="4"/>
    <n v="48"/>
    <s v="Prefer not to say"/>
    <s v="Data Scientist"/>
    <s v="Education"/>
    <n v="26"/>
    <x v="1"/>
    <n v="45"/>
    <n v="3"/>
    <n v="3"/>
    <s v="High"/>
    <x v="3"/>
    <s v="Yes"/>
    <x v="2"/>
    <n v="5"/>
    <s v="Unsatisfied"/>
    <n v="1"/>
    <x v="1"/>
    <s v="Poor"/>
    <n v="0.20215004345990562"/>
  </r>
  <r>
    <x v="2914"/>
    <x v="4"/>
    <n v="31"/>
    <s v="Prefer not to say"/>
    <s v="Marketing"/>
    <s v="Manufacturing"/>
    <n v="10"/>
    <x v="2"/>
    <n v="43"/>
    <n v="18"/>
    <n v="2"/>
    <s v="Medium"/>
    <x v="2"/>
    <s v="Yes"/>
    <x v="0"/>
    <n v="4"/>
    <s v="Neutral"/>
    <n v="2"/>
    <x v="1"/>
    <s v="Average"/>
    <n v="0.52500788821734912"/>
  </r>
  <r>
    <x v="2915"/>
    <x v="5"/>
    <n v="33"/>
    <s v="Male"/>
    <s v="Project Manager"/>
    <s v="Finance"/>
    <n v="10"/>
    <x v="1"/>
    <n v="53"/>
    <n v="17"/>
    <n v="2"/>
    <s v="Low"/>
    <x v="3"/>
    <s v="No"/>
    <x v="2"/>
    <n v="1"/>
    <s v="Unsatisfied"/>
    <n v="2"/>
    <x v="0"/>
    <s v="Average"/>
    <n v="0.3093370655864508"/>
  </r>
  <r>
    <x v="2916"/>
    <x v="1"/>
    <n v="41"/>
    <s v="Non-binary"/>
    <s v="Data Scientist"/>
    <s v="Retail"/>
    <n v="3"/>
    <x v="0"/>
    <n v="58"/>
    <n v="5"/>
    <n v="3"/>
    <s v="Medium"/>
    <x v="0"/>
    <s v="Yes"/>
    <x v="2"/>
    <n v="4"/>
    <s v="Unsatisfied"/>
    <n v="4"/>
    <x v="0"/>
    <s v="Average"/>
    <n v="3.7652256034061304E-2"/>
  </r>
  <r>
    <x v="2917"/>
    <x v="4"/>
    <n v="26"/>
    <s v="Male"/>
    <s v="Designer"/>
    <s v="Retail"/>
    <n v="3"/>
    <x v="2"/>
    <n v="41"/>
    <n v="5"/>
    <n v="5"/>
    <s v="Medium"/>
    <x v="2"/>
    <s v="No"/>
    <x v="2"/>
    <n v="4"/>
    <s v="Satisfied"/>
    <n v="3"/>
    <x v="1"/>
    <s v="Good"/>
    <n v="0.71424006277878038"/>
  </r>
  <r>
    <x v="2918"/>
    <x v="2"/>
    <n v="40"/>
    <s v="Female"/>
    <s v="Designer"/>
    <s v="Finance"/>
    <n v="7"/>
    <x v="1"/>
    <n v="56"/>
    <n v="17"/>
    <n v="3"/>
    <s v="High"/>
    <x v="0"/>
    <s v="Yes"/>
    <x v="1"/>
    <n v="4"/>
    <s v="Satisfied"/>
    <n v="3"/>
    <x v="0"/>
    <s v="Good"/>
    <n v="0.15083819496143969"/>
  </r>
  <r>
    <x v="2919"/>
    <x v="1"/>
    <n v="38"/>
    <s v="Non-binary"/>
    <s v="Software Engineer"/>
    <s v="Education"/>
    <n v="15"/>
    <x v="2"/>
    <n v="42"/>
    <n v="17"/>
    <n v="2"/>
    <s v="Medium"/>
    <x v="1"/>
    <s v="No"/>
    <x v="0"/>
    <n v="4"/>
    <s v="Neutral"/>
    <n v="5"/>
    <x v="0"/>
    <s v="Good"/>
    <n v="0.64359479427577138"/>
  </r>
  <r>
    <x v="2920"/>
    <x v="4"/>
    <n v="43"/>
    <s v="Female"/>
    <s v="Data Scientist"/>
    <s v="Retail"/>
    <n v="24"/>
    <x v="0"/>
    <n v="34"/>
    <n v="9"/>
    <n v="2"/>
    <s v="Medium"/>
    <x v="3"/>
    <s v="No"/>
    <x v="2"/>
    <n v="3"/>
    <s v="Neutral"/>
    <n v="1"/>
    <x v="0"/>
    <s v="Poor"/>
    <n v="0.52011603314049315"/>
  </r>
  <r>
    <x v="2921"/>
    <x v="5"/>
    <n v="32"/>
    <s v="Prefer not to say"/>
    <s v="HR"/>
    <s v="IT"/>
    <n v="13"/>
    <x v="1"/>
    <n v="38"/>
    <n v="15"/>
    <n v="4"/>
    <s v="Low"/>
    <x v="3"/>
    <s v="No"/>
    <x v="2"/>
    <n v="3"/>
    <s v="Neutral"/>
    <n v="3"/>
    <x v="0"/>
    <s v="Average"/>
    <n v="4.7211181021523885E-2"/>
  </r>
  <r>
    <x v="2922"/>
    <x v="2"/>
    <n v="39"/>
    <s v="Female"/>
    <s v="HR"/>
    <s v="IT"/>
    <n v="17"/>
    <x v="1"/>
    <n v="46"/>
    <n v="12"/>
    <n v="5"/>
    <s v="Medium"/>
    <x v="3"/>
    <s v="No"/>
    <x v="1"/>
    <n v="5"/>
    <s v="Satisfied"/>
    <n v="1"/>
    <x v="2"/>
    <s v="Average"/>
    <n v="6.8730272910940693E-3"/>
  </r>
  <r>
    <x v="2923"/>
    <x v="3"/>
    <n v="29"/>
    <s v="Male"/>
    <s v="Project Manager"/>
    <s v="Healthcare"/>
    <n v="8"/>
    <x v="1"/>
    <n v="20"/>
    <n v="4"/>
    <n v="1"/>
    <s v="Medium"/>
    <x v="0"/>
    <s v="No"/>
    <x v="0"/>
    <n v="5"/>
    <s v="Satisfied"/>
    <n v="3"/>
    <x v="1"/>
    <s v="Average"/>
    <n v="0.82243520681173654"/>
  </r>
  <r>
    <x v="2924"/>
    <x v="3"/>
    <n v="36"/>
    <s v="Non-binary"/>
    <s v="Marketing"/>
    <s v="Consulting"/>
    <n v="14"/>
    <x v="0"/>
    <n v="41"/>
    <n v="2"/>
    <n v="3"/>
    <s v="Low"/>
    <x v="0"/>
    <s v="No"/>
    <x v="1"/>
    <n v="1"/>
    <s v="Unsatisfied"/>
    <n v="1"/>
    <x v="2"/>
    <s v="Poor"/>
    <n v="0.13847099572315802"/>
  </r>
  <r>
    <x v="2925"/>
    <x v="3"/>
    <n v="31"/>
    <s v="Prefer not to say"/>
    <s v="HR"/>
    <s v="IT"/>
    <n v="11"/>
    <x v="1"/>
    <n v="41"/>
    <n v="3"/>
    <n v="3"/>
    <s v="High"/>
    <x v="2"/>
    <s v="No"/>
    <x v="2"/>
    <n v="5"/>
    <s v="Satisfied"/>
    <n v="1"/>
    <x v="0"/>
    <s v="Good"/>
    <n v="0.26080879718845762"/>
  </r>
  <r>
    <x v="2926"/>
    <x v="4"/>
    <n v="36"/>
    <s v="Prefer not to say"/>
    <s v="Data Scientist"/>
    <s v="Education"/>
    <n v="7"/>
    <x v="2"/>
    <n v="33"/>
    <n v="6"/>
    <n v="5"/>
    <s v="High"/>
    <x v="2"/>
    <s v="Yes"/>
    <x v="2"/>
    <n v="4"/>
    <s v="Satisfied"/>
    <n v="5"/>
    <x v="1"/>
    <s v="Poor"/>
    <n v="0.95344646040539105"/>
  </r>
  <r>
    <x v="2927"/>
    <x v="3"/>
    <n v="32"/>
    <s v="Female"/>
    <s v="Sales"/>
    <s v="IT"/>
    <n v="10"/>
    <x v="2"/>
    <n v="42"/>
    <n v="15"/>
    <n v="4"/>
    <s v="Medium"/>
    <x v="3"/>
    <s v="Yes"/>
    <x v="1"/>
    <n v="3"/>
    <s v="Satisfied"/>
    <n v="2"/>
    <x v="0"/>
    <s v="Poor"/>
    <n v="0.56142217433212005"/>
  </r>
  <r>
    <x v="2928"/>
    <x v="4"/>
    <n v="39"/>
    <s v="Prefer not to say"/>
    <s v="Project Manager"/>
    <s v="Manufacturing"/>
    <n v="17"/>
    <x v="2"/>
    <n v="46"/>
    <n v="8"/>
    <n v="5"/>
    <s v="Medium"/>
    <x v="3"/>
    <s v="Yes"/>
    <x v="2"/>
    <n v="5"/>
    <s v="Neutral"/>
    <n v="1"/>
    <x v="2"/>
    <s v="Average"/>
    <n v="0.51994680475386534"/>
  </r>
  <r>
    <x v="2929"/>
    <x v="4"/>
    <n v="49"/>
    <s v="Male"/>
    <s v="Data Scientist"/>
    <s v="Consulting"/>
    <n v="7"/>
    <x v="1"/>
    <n v="39"/>
    <n v="6"/>
    <n v="5"/>
    <s v="Low"/>
    <x v="3"/>
    <s v="Yes"/>
    <x v="1"/>
    <n v="5"/>
    <s v="Satisfied"/>
    <n v="5"/>
    <x v="1"/>
    <s v="Average"/>
    <n v="0.31897712535764655"/>
  </r>
  <r>
    <x v="2930"/>
    <x v="2"/>
    <n v="29"/>
    <s v="Female"/>
    <s v="Designer"/>
    <s v="Healthcare"/>
    <n v="6"/>
    <x v="1"/>
    <n v="54"/>
    <n v="19"/>
    <n v="4"/>
    <s v="High"/>
    <x v="2"/>
    <s v="No"/>
    <x v="2"/>
    <n v="1"/>
    <s v="Unsatisfied"/>
    <n v="3"/>
    <x v="2"/>
    <s v="Good"/>
    <n v="0.82993017510474887"/>
  </r>
  <r>
    <x v="2931"/>
    <x v="2"/>
    <n v="43"/>
    <s v="Male"/>
    <s v="Data Scientist"/>
    <s v="Education"/>
    <n v="22"/>
    <x v="1"/>
    <n v="50"/>
    <n v="6"/>
    <n v="2"/>
    <s v="Medium"/>
    <x v="3"/>
    <s v="No"/>
    <x v="1"/>
    <n v="5"/>
    <s v="Satisfied"/>
    <n v="3"/>
    <x v="1"/>
    <s v="Good"/>
    <n v="0.81267128519705467"/>
  </r>
  <r>
    <x v="2932"/>
    <x v="0"/>
    <n v="40"/>
    <s v="Male"/>
    <s v="Project Manager"/>
    <s v="IT"/>
    <n v="18"/>
    <x v="1"/>
    <n v="43"/>
    <n v="8"/>
    <n v="3"/>
    <s v="Medium"/>
    <x v="1"/>
    <s v="Yes"/>
    <x v="2"/>
    <n v="2"/>
    <s v="Satisfied"/>
    <n v="2"/>
    <x v="2"/>
    <s v="Good"/>
    <n v="0.41406466928547347"/>
  </r>
  <r>
    <x v="2933"/>
    <x v="4"/>
    <n v="42"/>
    <s v="Female"/>
    <s v="Data Scientist"/>
    <s v="Retail"/>
    <n v="19"/>
    <x v="0"/>
    <n v="55"/>
    <n v="16"/>
    <n v="4"/>
    <s v="Medium"/>
    <x v="0"/>
    <s v="No"/>
    <x v="2"/>
    <n v="5"/>
    <s v="Unsatisfied"/>
    <n v="2"/>
    <x v="1"/>
    <s v="Average"/>
    <n v="0.72834150204988746"/>
  </r>
  <r>
    <x v="2934"/>
    <x v="1"/>
    <n v="35"/>
    <s v="Male"/>
    <s v="Sales"/>
    <s v="Consulting"/>
    <n v="12"/>
    <x v="2"/>
    <n v="48"/>
    <n v="5"/>
    <n v="2"/>
    <s v="Medium"/>
    <x v="1"/>
    <s v="No"/>
    <x v="0"/>
    <n v="3"/>
    <s v="Neutral"/>
    <n v="5"/>
    <x v="1"/>
    <s v="Average"/>
    <n v="0.54032955944840555"/>
  </r>
  <r>
    <x v="2935"/>
    <x v="5"/>
    <n v="37"/>
    <s v="Non-binary"/>
    <s v="Project Manager"/>
    <s v="Healthcare"/>
    <n v="18"/>
    <x v="0"/>
    <n v="57"/>
    <n v="17"/>
    <n v="2"/>
    <s v="Low"/>
    <x v="0"/>
    <s v="Yes"/>
    <x v="2"/>
    <n v="3"/>
    <s v="Unsatisfied"/>
    <n v="3"/>
    <x v="0"/>
    <s v="Poor"/>
    <n v="0.40934081984483439"/>
  </r>
  <r>
    <x v="2936"/>
    <x v="2"/>
    <n v="36"/>
    <s v="Prefer not to say"/>
    <s v="Designer"/>
    <s v="Finance"/>
    <n v="2"/>
    <x v="1"/>
    <n v="29"/>
    <n v="6"/>
    <n v="4"/>
    <s v="Medium"/>
    <x v="2"/>
    <s v="No"/>
    <x v="2"/>
    <n v="1"/>
    <s v="Unsatisfied"/>
    <n v="1"/>
    <x v="1"/>
    <s v="Average"/>
    <n v="0.92987953191532458"/>
  </r>
  <r>
    <x v="2937"/>
    <x v="2"/>
    <n v="53"/>
    <s v="Non-binary"/>
    <s v="Marketing"/>
    <s v="Retail"/>
    <n v="34"/>
    <x v="0"/>
    <n v="43"/>
    <n v="3"/>
    <n v="1"/>
    <s v="High"/>
    <x v="2"/>
    <s v="No"/>
    <x v="2"/>
    <n v="2"/>
    <s v="Unsatisfied"/>
    <n v="2"/>
    <x v="1"/>
    <s v="Good"/>
    <n v="0.75717182915296599"/>
  </r>
  <r>
    <x v="2938"/>
    <x v="3"/>
    <n v="53"/>
    <s v="Prefer not to say"/>
    <s v="Designer"/>
    <s v="Education"/>
    <n v="31"/>
    <x v="1"/>
    <n v="27"/>
    <n v="2"/>
    <n v="5"/>
    <s v="High"/>
    <x v="2"/>
    <s v="No"/>
    <x v="0"/>
    <n v="3"/>
    <s v="Unsatisfied"/>
    <n v="2"/>
    <x v="2"/>
    <s v="Average"/>
    <n v="0.37205934191397827"/>
  </r>
  <r>
    <x v="2939"/>
    <x v="0"/>
    <n v="37"/>
    <s v="Female"/>
    <s v="Software Engineer"/>
    <s v="Finance"/>
    <n v="15"/>
    <x v="1"/>
    <n v="47"/>
    <n v="4"/>
    <n v="4"/>
    <s v="Medium"/>
    <x v="1"/>
    <s v="Yes"/>
    <x v="1"/>
    <n v="2"/>
    <s v="Unsatisfied"/>
    <n v="1"/>
    <x v="0"/>
    <s v="Average"/>
    <n v="8.2371878872008031E-2"/>
  </r>
  <r>
    <x v="2940"/>
    <x v="3"/>
    <n v="58"/>
    <s v="Female"/>
    <s v="Marketing"/>
    <s v="Retail"/>
    <n v="37"/>
    <x v="2"/>
    <n v="48"/>
    <n v="6"/>
    <n v="2"/>
    <s v="High"/>
    <x v="3"/>
    <s v="Yes"/>
    <x v="0"/>
    <n v="1"/>
    <s v="Unsatisfied"/>
    <n v="5"/>
    <x v="2"/>
    <s v="Average"/>
    <n v="3.0225907621269199E-2"/>
  </r>
  <r>
    <x v="2941"/>
    <x v="2"/>
    <n v="45"/>
    <s v="Non-binary"/>
    <s v="Project Manager"/>
    <s v="IT"/>
    <n v="25"/>
    <x v="1"/>
    <n v="45"/>
    <n v="10"/>
    <n v="3"/>
    <s v="Low"/>
    <x v="3"/>
    <s v="Yes"/>
    <x v="1"/>
    <n v="1"/>
    <s v="Neutral"/>
    <n v="2"/>
    <x v="1"/>
    <s v="Poor"/>
    <n v="0.91347220948657337"/>
  </r>
  <r>
    <x v="2942"/>
    <x v="4"/>
    <n v="37"/>
    <s v="Female"/>
    <s v="Marketing"/>
    <s v="IT"/>
    <n v="2"/>
    <x v="1"/>
    <n v="54"/>
    <n v="6"/>
    <n v="5"/>
    <s v="High"/>
    <x v="0"/>
    <s v="Yes"/>
    <x v="0"/>
    <n v="5"/>
    <s v="Unsatisfied"/>
    <n v="4"/>
    <x v="1"/>
    <s v="Average"/>
    <n v="0.51865087983191882"/>
  </r>
  <r>
    <x v="2943"/>
    <x v="0"/>
    <n v="36"/>
    <s v="Male"/>
    <s v="Marketing"/>
    <s v="Consulting"/>
    <n v="2"/>
    <x v="1"/>
    <n v="47"/>
    <n v="14"/>
    <n v="5"/>
    <s v="High"/>
    <x v="1"/>
    <s v="No"/>
    <x v="1"/>
    <n v="3"/>
    <s v="Unsatisfied"/>
    <n v="2"/>
    <x v="0"/>
    <s v="Good"/>
    <n v="0.53313734616114505"/>
  </r>
  <r>
    <x v="2944"/>
    <x v="5"/>
    <n v="55"/>
    <s v="Male"/>
    <s v="HR"/>
    <s v="IT"/>
    <n v="36"/>
    <x v="2"/>
    <n v="44"/>
    <n v="3"/>
    <n v="2"/>
    <s v="High"/>
    <x v="0"/>
    <s v="No"/>
    <x v="0"/>
    <n v="1"/>
    <s v="Unsatisfied"/>
    <n v="4"/>
    <x v="1"/>
    <s v="Average"/>
    <n v="2.9286916229948723E-2"/>
  </r>
  <r>
    <x v="2945"/>
    <x v="5"/>
    <n v="48"/>
    <s v="Prefer not to say"/>
    <s v="Project Manager"/>
    <s v="IT"/>
    <n v="28"/>
    <x v="1"/>
    <n v="27"/>
    <n v="4"/>
    <n v="4"/>
    <s v="Medium"/>
    <x v="0"/>
    <s v="No"/>
    <x v="1"/>
    <n v="5"/>
    <s v="Unsatisfied"/>
    <n v="3"/>
    <x v="0"/>
    <s v="Average"/>
    <n v="0.74133071454283161"/>
  </r>
  <r>
    <x v="2946"/>
    <x v="4"/>
    <n v="41"/>
    <s v="Non-binary"/>
    <s v="Data Scientist"/>
    <s v="Healthcare"/>
    <n v="20"/>
    <x v="2"/>
    <n v="38"/>
    <n v="10"/>
    <n v="4"/>
    <s v="Low"/>
    <x v="0"/>
    <s v="No"/>
    <x v="2"/>
    <n v="2"/>
    <s v="Neutral"/>
    <n v="3"/>
    <x v="0"/>
    <s v="Poor"/>
    <n v="0.63184831203600378"/>
  </r>
  <r>
    <x v="2947"/>
    <x v="2"/>
    <n v="30"/>
    <s v="Non-binary"/>
    <s v="Designer"/>
    <s v="Finance"/>
    <n v="7"/>
    <x v="0"/>
    <n v="24"/>
    <n v="6"/>
    <n v="2"/>
    <s v="Low"/>
    <x v="0"/>
    <s v="Yes"/>
    <x v="1"/>
    <n v="5"/>
    <s v="Satisfied"/>
    <n v="3"/>
    <x v="2"/>
    <s v="Good"/>
    <n v="0.72160028048872749"/>
  </r>
  <r>
    <x v="2948"/>
    <x v="5"/>
    <n v="37"/>
    <s v="Female"/>
    <s v="HR"/>
    <s v="Consulting"/>
    <n v="16"/>
    <x v="0"/>
    <n v="22"/>
    <n v="5"/>
    <n v="4"/>
    <s v="Low"/>
    <x v="3"/>
    <s v="No"/>
    <x v="1"/>
    <n v="2"/>
    <s v="Satisfied"/>
    <n v="4"/>
    <x v="0"/>
    <s v="Poor"/>
    <n v="1.9015580370142837E-2"/>
  </r>
  <r>
    <x v="2949"/>
    <x v="0"/>
    <n v="45"/>
    <s v="Male"/>
    <s v="Project Manager"/>
    <s v="Education"/>
    <n v="23"/>
    <x v="1"/>
    <n v="55"/>
    <n v="15"/>
    <n v="5"/>
    <s v="Medium"/>
    <x v="0"/>
    <s v="No"/>
    <x v="2"/>
    <n v="5"/>
    <s v="Neutral"/>
    <n v="2"/>
    <x v="0"/>
    <s v="Average"/>
    <n v="0.34972304102459384"/>
  </r>
  <r>
    <x v="2950"/>
    <x v="5"/>
    <n v="53"/>
    <s v="Prefer not to say"/>
    <s v="Marketing"/>
    <s v="Education"/>
    <n v="34"/>
    <x v="0"/>
    <n v="38"/>
    <n v="11"/>
    <n v="5"/>
    <s v="Low"/>
    <x v="0"/>
    <s v="No"/>
    <x v="0"/>
    <n v="3"/>
    <s v="Satisfied"/>
    <n v="2"/>
    <x v="0"/>
    <s v="Poor"/>
    <n v="0.7192941533233056"/>
  </r>
  <r>
    <x v="2951"/>
    <x v="5"/>
    <n v="29"/>
    <s v="Prefer not to say"/>
    <s v="Software Engineer"/>
    <s v="IT"/>
    <n v="8"/>
    <x v="2"/>
    <n v="44"/>
    <n v="7"/>
    <n v="2"/>
    <s v="High"/>
    <x v="3"/>
    <s v="Yes"/>
    <x v="1"/>
    <n v="5"/>
    <s v="Satisfied"/>
    <n v="3"/>
    <x v="0"/>
    <s v="Good"/>
    <n v="4.6964295085142327E-3"/>
  </r>
  <r>
    <x v="2952"/>
    <x v="3"/>
    <n v="35"/>
    <s v="Male"/>
    <s v="Software Engineer"/>
    <s v="Manufacturing"/>
    <n v="13"/>
    <x v="0"/>
    <n v="60"/>
    <n v="17"/>
    <n v="5"/>
    <s v="High"/>
    <x v="1"/>
    <s v="No"/>
    <x v="2"/>
    <n v="4"/>
    <s v="Neutral"/>
    <n v="2"/>
    <x v="0"/>
    <s v="Good"/>
    <n v="0.98094338407436854"/>
  </r>
  <r>
    <x v="2953"/>
    <x v="5"/>
    <n v="28"/>
    <s v="Prefer not to say"/>
    <s v="Software Engineer"/>
    <s v="Education"/>
    <n v="7"/>
    <x v="2"/>
    <n v="48"/>
    <n v="17"/>
    <n v="1"/>
    <s v="High"/>
    <x v="2"/>
    <s v="No"/>
    <x v="2"/>
    <n v="4"/>
    <s v="Satisfied"/>
    <n v="1"/>
    <x v="0"/>
    <s v="Good"/>
    <n v="0.7194201506379555"/>
  </r>
  <r>
    <x v="2954"/>
    <x v="3"/>
    <n v="44"/>
    <s v="Prefer not to say"/>
    <s v="Software Engineer"/>
    <s v="Retail"/>
    <n v="25"/>
    <x v="0"/>
    <n v="44"/>
    <n v="2"/>
    <n v="2"/>
    <s v="Medium"/>
    <x v="0"/>
    <s v="No"/>
    <x v="0"/>
    <n v="1"/>
    <s v="Unsatisfied"/>
    <n v="4"/>
    <x v="1"/>
    <s v="Good"/>
    <n v="0.10618066419497407"/>
  </r>
  <r>
    <x v="2955"/>
    <x v="3"/>
    <n v="31"/>
    <s v="Male"/>
    <s v="Designer"/>
    <s v="Healthcare"/>
    <n v="12"/>
    <x v="0"/>
    <n v="48"/>
    <n v="8"/>
    <n v="3"/>
    <s v="Medium"/>
    <x v="0"/>
    <s v="Yes"/>
    <x v="0"/>
    <n v="3"/>
    <s v="Unsatisfied"/>
    <n v="5"/>
    <x v="2"/>
    <s v="Poor"/>
    <n v="0.47342799329751306"/>
  </r>
  <r>
    <x v="2956"/>
    <x v="5"/>
    <n v="30"/>
    <s v="Non-binary"/>
    <s v="Data Scientist"/>
    <s v="Finance"/>
    <n v="9"/>
    <x v="0"/>
    <n v="27"/>
    <n v="3"/>
    <n v="1"/>
    <s v="High"/>
    <x v="1"/>
    <s v="No"/>
    <x v="0"/>
    <n v="1"/>
    <s v="Neutral"/>
    <n v="1"/>
    <x v="1"/>
    <s v="Poor"/>
    <n v="0.70273095099542648"/>
  </r>
  <r>
    <x v="2957"/>
    <x v="2"/>
    <n v="28"/>
    <s v="Non-binary"/>
    <s v="Project Manager"/>
    <s v="Retail"/>
    <n v="8"/>
    <x v="0"/>
    <n v="42"/>
    <n v="16"/>
    <n v="1"/>
    <s v="Medium"/>
    <x v="3"/>
    <s v="No"/>
    <x v="2"/>
    <n v="3"/>
    <s v="Unsatisfied"/>
    <n v="3"/>
    <x v="2"/>
    <s v="Average"/>
    <n v="0.49589600285616542"/>
  </r>
  <r>
    <x v="2958"/>
    <x v="3"/>
    <n v="36"/>
    <s v="Male"/>
    <s v="Project Manager"/>
    <s v="Healthcare"/>
    <n v="14"/>
    <x v="2"/>
    <n v="40"/>
    <n v="5"/>
    <n v="1"/>
    <s v="Medium"/>
    <x v="3"/>
    <s v="Yes"/>
    <x v="1"/>
    <n v="1"/>
    <s v="Satisfied"/>
    <n v="3"/>
    <x v="2"/>
    <s v="Good"/>
    <n v="0.81932252256479243"/>
  </r>
  <r>
    <x v="2959"/>
    <x v="5"/>
    <n v="42"/>
    <s v="Male"/>
    <s v="HR"/>
    <s v="Manufacturing"/>
    <n v="21"/>
    <x v="2"/>
    <n v="38"/>
    <n v="9"/>
    <n v="4"/>
    <s v="High"/>
    <x v="0"/>
    <s v="Yes"/>
    <x v="1"/>
    <n v="5"/>
    <s v="Neutral"/>
    <n v="1"/>
    <x v="1"/>
    <s v="Poor"/>
    <n v="0.61480255640631354"/>
  </r>
  <r>
    <x v="2960"/>
    <x v="1"/>
    <n v="46"/>
    <s v="Prefer not to say"/>
    <s v="Project Manager"/>
    <s v="Finance"/>
    <n v="26"/>
    <x v="1"/>
    <n v="44"/>
    <n v="3"/>
    <n v="3"/>
    <s v="Medium"/>
    <x v="1"/>
    <s v="Yes"/>
    <x v="1"/>
    <n v="4"/>
    <s v="Neutral"/>
    <n v="4"/>
    <x v="2"/>
    <s v="Good"/>
    <n v="0.85692089358216528"/>
  </r>
  <r>
    <x v="2961"/>
    <x v="5"/>
    <n v="27"/>
    <s v="Male"/>
    <s v="Software Engineer"/>
    <s v="IT"/>
    <n v="6"/>
    <x v="1"/>
    <n v="45"/>
    <n v="16"/>
    <n v="1"/>
    <s v="Low"/>
    <x v="0"/>
    <s v="Yes"/>
    <x v="0"/>
    <n v="3"/>
    <s v="Unsatisfied"/>
    <n v="4"/>
    <x v="0"/>
    <s v="Poor"/>
    <n v="0.22203833147576524"/>
  </r>
  <r>
    <x v="2962"/>
    <x v="4"/>
    <n v="58"/>
    <s v="Male"/>
    <s v="Sales"/>
    <s v="IT"/>
    <n v="39"/>
    <x v="0"/>
    <n v="29"/>
    <n v="4"/>
    <n v="1"/>
    <s v="High"/>
    <x v="0"/>
    <s v="Yes"/>
    <x v="0"/>
    <n v="2"/>
    <s v="Unsatisfied"/>
    <n v="2"/>
    <x v="1"/>
    <s v="Average"/>
    <n v="9.6335708898342975E-4"/>
  </r>
  <r>
    <x v="2963"/>
    <x v="0"/>
    <n v="35"/>
    <s v="Non-binary"/>
    <s v="Marketing"/>
    <s v="Healthcare"/>
    <n v="14"/>
    <x v="2"/>
    <n v="38"/>
    <n v="3"/>
    <n v="4"/>
    <s v="High"/>
    <x v="2"/>
    <s v="No"/>
    <x v="1"/>
    <n v="5"/>
    <s v="Satisfied"/>
    <n v="2"/>
    <x v="0"/>
    <s v="Average"/>
    <n v="0.23522233264755765"/>
  </r>
  <r>
    <x v="2964"/>
    <x v="2"/>
    <n v="43"/>
    <s v="Non-binary"/>
    <s v="Marketing"/>
    <s v="Education"/>
    <n v="23"/>
    <x v="2"/>
    <n v="43"/>
    <n v="12"/>
    <n v="2"/>
    <s v="Medium"/>
    <x v="3"/>
    <s v="Yes"/>
    <x v="0"/>
    <n v="5"/>
    <s v="Unsatisfied"/>
    <n v="3"/>
    <x v="2"/>
    <s v="Average"/>
    <n v="0.49228629258968781"/>
  </r>
  <r>
    <x v="2965"/>
    <x v="4"/>
    <n v="35"/>
    <s v="Male"/>
    <s v="Data Scientist"/>
    <s v="Manufacturing"/>
    <n v="15"/>
    <x v="0"/>
    <n v="49"/>
    <n v="3"/>
    <n v="5"/>
    <s v="Medium"/>
    <x v="2"/>
    <s v="No"/>
    <x v="2"/>
    <n v="1"/>
    <s v="Satisfied"/>
    <n v="5"/>
    <x v="1"/>
    <s v="Average"/>
    <n v="0.1730583289386165"/>
  </r>
  <r>
    <x v="2966"/>
    <x v="4"/>
    <n v="25"/>
    <s v="Female"/>
    <s v="Data Scientist"/>
    <s v="Consulting"/>
    <n v="5"/>
    <x v="2"/>
    <n v="56"/>
    <n v="10"/>
    <n v="3"/>
    <s v="Low"/>
    <x v="3"/>
    <s v="Yes"/>
    <x v="2"/>
    <n v="1"/>
    <s v="Unsatisfied"/>
    <n v="4"/>
    <x v="0"/>
    <s v="Poor"/>
    <n v="0.19648312060646278"/>
  </r>
  <r>
    <x v="2967"/>
    <x v="1"/>
    <n v="30"/>
    <s v="Female"/>
    <s v="Software Engineer"/>
    <s v="Consulting"/>
    <n v="10"/>
    <x v="0"/>
    <n v="44"/>
    <n v="17"/>
    <n v="1"/>
    <s v="Low"/>
    <x v="1"/>
    <s v="No"/>
    <x v="2"/>
    <n v="3"/>
    <s v="Unsatisfied"/>
    <n v="5"/>
    <x v="0"/>
    <s v="Poor"/>
    <n v="0.24607714823570703"/>
  </r>
  <r>
    <x v="2968"/>
    <x v="4"/>
    <n v="47"/>
    <s v="Female"/>
    <s v="Software Engineer"/>
    <s v="Manufacturing"/>
    <n v="24"/>
    <x v="1"/>
    <n v="57"/>
    <n v="18"/>
    <n v="1"/>
    <s v="Medium"/>
    <x v="3"/>
    <s v="Yes"/>
    <x v="1"/>
    <n v="2"/>
    <s v="Neutral"/>
    <n v="1"/>
    <x v="0"/>
    <s v="Average"/>
    <n v="0.79431551512652609"/>
  </r>
  <r>
    <x v="2969"/>
    <x v="3"/>
    <n v="44"/>
    <s v="Male"/>
    <s v="Software Engineer"/>
    <s v="Education"/>
    <n v="21"/>
    <x v="1"/>
    <n v="38"/>
    <n v="1"/>
    <n v="1"/>
    <s v="High"/>
    <x v="3"/>
    <s v="No"/>
    <x v="1"/>
    <n v="2"/>
    <s v="Satisfied"/>
    <n v="5"/>
    <x v="0"/>
    <s v="Poor"/>
    <n v="0.37941372780341498"/>
  </r>
  <r>
    <x v="2970"/>
    <x v="3"/>
    <n v="47"/>
    <s v="Female"/>
    <s v="Project Manager"/>
    <s v="Healthcare"/>
    <n v="24"/>
    <x v="0"/>
    <n v="43"/>
    <n v="10"/>
    <n v="1"/>
    <s v="Medium"/>
    <x v="1"/>
    <s v="Yes"/>
    <x v="2"/>
    <n v="3"/>
    <s v="Neutral"/>
    <n v="3"/>
    <x v="0"/>
    <s v="Average"/>
    <n v="0.81943718805862242"/>
  </r>
  <r>
    <x v="2971"/>
    <x v="3"/>
    <n v="52"/>
    <s v="Male"/>
    <s v="Designer"/>
    <s v="Education"/>
    <n v="30"/>
    <x v="1"/>
    <n v="45"/>
    <n v="11"/>
    <n v="4"/>
    <s v="Medium"/>
    <x v="1"/>
    <s v="Yes"/>
    <x v="2"/>
    <n v="5"/>
    <s v="Satisfied"/>
    <n v="3"/>
    <x v="1"/>
    <s v="Good"/>
    <n v="0.68654138173021395"/>
  </r>
  <r>
    <x v="2972"/>
    <x v="5"/>
    <n v="32"/>
    <s v="Prefer not to say"/>
    <s v="HR"/>
    <s v="IT"/>
    <n v="7"/>
    <x v="0"/>
    <n v="42"/>
    <n v="5"/>
    <n v="5"/>
    <s v="Medium"/>
    <x v="0"/>
    <s v="Yes"/>
    <x v="1"/>
    <n v="4"/>
    <s v="Satisfied"/>
    <n v="1"/>
    <x v="2"/>
    <s v="Poor"/>
    <n v="0.15950517137840392"/>
  </r>
  <r>
    <x v="2973"/>
    <x v="5"/>
    <n v="33"/>
    <s v="Female"/>
    <s v="Data Scientist"/>
    <s v="Education"/>
    <n v="12"/>
    <x v="1"/>
    <n v="43"/>
    <n v="6"/>
    <n v="5"/>
    <s v="High"/>
    <x v="1"/>
    <s v="Yes"/>
    <x v="1"/>
    <n v="2"/>
    <s v="Unsatisfied"/>
    <n v="4"/>
    <x v="0"/>
    <s v="Good"/>
    <n v="0.65346502320348554"/>
  </r>
  <r>
    <x v="2974"/>
    <x v="5"/>
    <n v="35"/>
    <s v="Non-binary"/>
    <s v="Sales"/>
    <s v="Healthcare"/>
    <n v="15"/>
    <x v="2"/>
    <n v="40"/>
    <n v="9"/>
    <n v="5"/>
    <s v="High"/>
    <x v="3"/>
    <s v="No"/>
    <x v="2"/>
    <n v="2"/>
    <s v="Neutral"/>
    <n v="4"/>
    <x v="2"/>
    <s v="Good"/>
    <n v="0.56511936617425773"/>
  </r>
  <r>
    <x v="2975"/>
    <x v="3"/>
    <n v="60"/>
    <s v="Prefer not to say"/>
    <s v="HR"/>
    <s v="Consulting"/>
    <n v="37"/>
    <x v="2"/>
    <n v="43"/>
    <n v="1"/>
    <n v="2"/>
    <s v="Medium"/>
    <x v="0"/>
    <s v="No"/>
    <x v="1"/>
    <n v="3"/>
    <s v="Satisfied"/>
    <n v="2"/>
    <x v="1"/>
    <s v="Average"/>
    <n v="0.44633409200619656"/>
  </r>
  <r>
    <x v="2976"/>
    <x v="5"/>
    <n v="46"/>
    <s v="Non-binary"/>
    <s v="Project Manager"/>
    <s v="Healthcare"/>
    <n v="23"/>
    <x v="2"/>
    <n v="33"/>
    <n v="10"/>
    <n v="1"/>
    <s v="Medium"/>
    <x v="1"/>
    <s v="No"/>
    <x v="2"/>
    <n v="1"/>
    <s v="Satisfied"/>
    <n v="3"/>
    <x v="2"/>
    <s v="Good"/>
    <n v="0.97190930196796366"/>
  </r>
  <r>
    <x v="2977"/>
    <x v="1"/>
    <n v="44"/>
    <s v="Prefer not to say"/>
    <s v="Marketing"/>
    <s v="Healthcare"/>
    <n v="21"/>
    <x v="2"/>
    <n v="33"/>
    <n v="10"/>
    <n v="3"/>
    <s v="Low"/>
    <x v="1"/>
    <s v="No"/>
    <x v="0"/>
    <n v="1"/>
    <s v="Satisfied"/>
    <n v="5"/>
    <x v="2"/>
    <s v="Good"/>
    <n v="0.8563010830101393"/>
  </r>
  <r>
    <x v="2978"/>
    <x v="3"/>
    <n v="40"/>
    <s v="Prefer not to say"/>
    <s v="Sales"/>
    <s v="Finance"/>
    <n v="21"/>
    <x v="2"/>
    <n v="41"/>
    <n v="1"/>
    <n v="2"/>
    <s v="Medium"/>
    <x v="0"/>
    <s v="No"/>
    <x v="1"/>
    <n v="1"/>
    <s v="Satisfied"/>
    <n v="1"/>
    <x v="2"/>
    <s v="Average"/>
    <n v="8.2559159488384992E-2"/>
  </r>
  <r>
    <x v="2979"/>
    <x v="1"/>
    <n v="36"/>
    <s v="Female"/>
    <s v="Software Engineer"/>
    <s v="IT"/>
    <n v="15"/>
    <x v="1"/>
    <n v="42"/>
    <n v="15"/>
    <n v="3"/>
    <s v="High"/>
    <x v="2"/>
    <s v="Yes"/>
    <x v="1"/>
    <n v="2"/>
    <s v="Satisfied"/>
    <n v="3"/>
    <x v="1"/>
    <s v="Good"/>
    <n v="0.67091313847582257"/>
  </r>
  <r>
    <x v="2980"/>
    <x v="3"/>
    <n v="52"/>
    <s v="Non-binary"/>
    <s v="Sales"/>
    <s v="Finance"/>
    <n v="32"/>
    <x v="1"/>
    <n v="30"/>
    <n v="2"/>
    <n v="4"/>
    <s v="High"/>
    <x v="0"/>
    <s v="Yes"/>
    <x v="2"/>
    <n v="1"/>
    <s v="Satisfied"/>
    <n v="2"/>
    <x v="2"/>
    <s v="Good"/>
    <n v="0.27136041565230073"/>
  </r>
  <r>
    <x v="2981"/>
    <x v="4"/>
    <n v="33"/>
    <s v="Female"/>
    <s v="Data Scientist"/>
    <s v="Finance"/>
    <n v="5"/>
    <x v="1"/>
    <n v="40"/>
    <n v="18"/>
    <n v="2"/>
    <s v="Low"/>
    <x v="1"/>
    <s v="No"/>
    <x v="2"/>
    <n v="1"/>
    <s v="Neutral"/>
    <n v="2"/>
    <x v="1"/>
    <s v="Poor"/>
    <n v="1.1732082620174444E-2"/>
  </r>
  <r>
    <x v="2982"/>
    <x v="3"/>
    <n v="53"/>
    <s v="Male"/>
    <s v="Marketing"/>
    <s v="Education"/>
    <n v="32"/>
    <x v="0"/>
    <n v="27"/>
    <n v="4"/>
    <n v="5"/>
    <s v="High"/>
    <x v="3"/>
    <s v="No"/>
    <x v="2"/>
    <n v="5"/>
    <s v="Satisfied"/>
    <n v="2"/>
    <x v="1"/>
    <s v="Good"/>
    <n v="0.21874857758140842"/>
  </r>
  <r>
    <x v="2983"/>
    <x v="5"/>
    <n v="40"/>
    <s v="Non-binary"/>
    <s v="Data Scientist"/>
    <s v="Manufacturing"/>
    <n v="20"/>
    <x v="1"/>
    <n v="40"/>
    <n v="10"/>
    <n v="1"/>
    <s v="Medium"/>
    <x v="2"/>
    <s v="No"/>
    <x v="1"/>
    <n v="5"/>
    <s v="Neutral"/>
    <n v="1"/>
    <x v="2"/>
    <s v="Good"/>
    <n v="0.6982235187563256"/>
  </r>
  <r>
    <x v="2984"/>
    <x v="2"/>
    <n v="28"/>
    <s v="Male"/>
    <s v="Designer"/>
    <s v="Finance"/>
    <n v="9"/>
    <x v="1"/>
    <n v="24"/>
    <n v="20"/>
    <n v="4"/>
    <s v="High"/>
    <x v="2"/>
    <s v="Yes"/>
    <x v="2"/>
    <n v="4"/>
    <s v="Neutral"/>
    <n v="3"/>
    <x v="2"/>
    <s v="Good"/>
    <n v="0.4825876589129896"/>
  </r>
  <r>
    <x v="2985"/>
    <x v="4"/>
    <n v="26"/>
    <s v="Male"/>
    <s v="Designer"/>
    <s v="Consulting"/>
    <n v="5"/>
    <x v="2"/>
    <n v="44"/>
    <n v="15"/>
    <n v="4"/>
    <s v="High"/>
    <x v="2"/>
    <s v="No"/>
    <x v="1"/>
    <n v="5"/>
    <s v="Satisfied"/>
    <n v="1"/>
    <x v="0"/>
    <s v="Good"/>
    <n v="0.20588881052747876"/>
  </r>
  <r>
    <x v="2986"/>
    <x v="0"/>
    <n v="39"/>
    <s v="Prefer not to say"/>
    <s v="Data Scientist"/>
    <s v="Retail"/>
    <n v="17"/>
    <x v="1"/>
    <n v="44"/>
    <n v="1"/>
    <n v="2"/>
    <s v="Low"/>
    <x v="3"/>
    <s v="Yes"/>
    <x v="1"/>
    <n v="4"/>
    <s v="Satisfied"/>
    <n v="5"/>
    <x v="2"/>
    <s v="Poor"/>
    <n v="0.11590557480607566"/>
  </r>
  <r>
    <x v="2987"/>
    <x v="2"/>
    <n v="42"/>
    <s v="Male"/>
    <s v="Designer"/>
    <s v="Finance"/>
    <n v="23"/>
    <x v="0"/>
    <n v="41"/>
    <n v="10"/>
    <n v="1"/>
    <s v="High"/>
    <x v="0"/>
    <s v="Yes"/>
    <x v="2"/>
    <n v="5"/>
    <s v="Neutral"/>
    <n v="3"/>
    <x v="2"/>
    <s v="Good"/>
    <n v="0.17096539317832438"/>
  </r>
  <r>
    <x v="2988"/>
    <x v="0"/>
    <n v="30"/>
    <s v="Non-binary"/>
    <s v="HR"/>
    <s v="Healthcare"/>
    <n v="2"/>
    <x v="0"/>
    <n v="50"/>
    <n v="9"/>
    <n v="2"/>
    <s v="Medium"/>
    <x v="3"/>
    <s v="No"/>
    <x v="1"/>
    <n v="3"/>
    <s v="Neutral"/>
    <n v="5"/>
    <x v="1"/>
    <s v="Poor"/>
    <n v="8.0362925853958989E-2"/>
  </r>
  <r>
    <x v="2989"/>
    <x v="4"/>
    <n v="41"/>
    <s v="Non-binary"/>
    <s v="Designer"/>
    <s v="Finance"/>
    <n v="22"/>
    <x v="0"/>
    <n v="28"/>
    <n v="6"/>
    <n v="5"/>
    <s v="Low"/>
    <x v="2"/>
    <s v="No"/>
    <x v="1"/>
    <n v="1"/>
    <s v="Neutral"/>
    <n v="2"/>
    <x v="2"/>
    <s v="Average"/>
    <n v="0.90990678816789794"/>
  </r>
  <r>
    <x v="2990"/>
    <x v="5"/>
    <n v="47"/>
    <s v="Non-binary"/>
    <s v="HR"/>
    <s v="Manufacturing"/>
    <n v="27"/>
    <x v="2"/>
    <n v="48"/>
    <n v="4"/>
    <n v="2"/>
    <s v="Low"/>
    <x v="0"/>
    <s v="Yes"/>
    <x v="1"/>
    <n v="2"/>
    <s v="Neutral"/>
    <n v="4"/>
    <x v="1"/>
    <s v="Poor"/>
    <n v="0.58364629901999998"/>
  </r>
  <r>
    <x v="2991"/>
    <x v="2"/>
    <n v="44"/>
    <s v="Male"/>
    <s v="Data Scientist"/>
    <s v="Retail"/>
    <n v="22"/>
    <x v="0"/>
    <n v="35"/>
    <n v="1"/>
    <n v="2"/>
    <s v="Medium"/>
    <x v="2"/>
    <s v="No"/>
    <x v="2"/>
    <n v="1"/>
    <s v="Satisfied"/>
    <n v="2"/>
    <x v="2"/>
    <s v="Good"/>
    <n v="0.72969540703153213"/>
  </r>
  <r>
    <x v="2992"/>
    <x v="3"/>
    <n v="48"/>
    <s v="Female"/>
    <s v="Designer"/>
    <s v="Consulting"/>
    <n v="29"/>
    <x v="2"/>
    <n v="50"/>
    <n v="5"/>
    <n v="1"/>
    <s v="Low"/>
    <x v="1"/>
    <s v="No"/>
    <x v="1"/>
    <n v="4"/>
    <s v="Neutral"/>
    <n v="4"/>
    <x v="2"/>
    <s v="Good"/>
    <n v="8.8692903074121365E-2"/>
  </r>
  <r>
    <x v="2993"/>
    <x v="0"/>
    <n v="35"/>
    <s v="Prefer not to say"/>
    <s v="HR"/>
    <s v="Education"/>
    <n v="15"/>
    <x v="0"/>
    <n v="34"/>
    <n v="7"/>
    <n v="2"/>
    <s v="Medium"/>
    <x v="1"/>
    <s v="Yes"/>
    <x v="0"/>
    <n v="5"/>
    <s v="Neutral"/>
    <n v="5"/>
    <x v="2"/>
    <s v="Average"/>
    <n v="0.3686106121049747"/>
  </r>
  <r>
    <x v="2994"/>
    <x v="4"/>
    <n v="37"/>
    <s v="Male"/>
    <s v="Sales"/>
    <s v="Finance"/>
    <n v="15"/>
    <x v="0"/>
    <n v="53"/>
    <n v="13"/>
    <n v="5"/>
    <s v="High"/>
    <x v="3"/>
    <s v="No"/>
    <x v="1"/>
    <n v="5"/>
    <s v="Satisfied"/>
    <n v="5"/>
    <x v="2"/>
    <s v="Average"/>
    <n v="6.4561807214765232E-2"/>
  </r>
  <r>
    <x v="2995"/>
    <x v="3"/>
    <n v="37"/>
    <s v="Prefer not to say"/>
    <s v="HR"/>
    <s v="Manufacturing"/>
    <n v="7"/>
    <x v="2"/>
    <n v="46"/>
    <n v="9"/>
    <n v="4"/>
    <s v="Medium"/>
    <x v="0"/>
    <s v="Yes"/>
    <x v="2"/>
    <n v="1"/>
    <s v="Satisfied"/>
    <n v="2"/>
    <x v="2"/>
    <s v="Average"/>
    <n v="0.89772003844794079"/>
  </r>
  <r>
    <x v="2996"/>
    <x v="3"/>
    <n v="49"/>
    <s v="Female"/>
    <s v="Designer"/>
    <s v="Manufacturing"/>
    <n v="26"/>
    <x v="0"/>
    <n v="44"/>
    <n v="2"/>
    <n v="5"/>
    <s v="Medium"/>
    <x v="2"/>
    <s v="Yes"/>
    <x v="2"/>
    <n v="5"/>
    <s v="Satisfied"/>
    <n v="3"/>
    <x v="1"/>
    <s v="Average"/>
    <n v="0.95921993102610548"/>
  </r>
  <r>
    <x v="2997"/>
    <x v="0"/>
    <n v="50"/>
    <s v="Female"/>
    <s v="Data Scientist"/>
    <s v="Finance"/>
    <n v="31"/>
    <x v="1"/>
    <n v="43"/>
    <n v="2"/>
    <n v="5"/>
    <s v="High"/>
    <x v="0"/>
    <s v="Yes"/>
    <x v="2"/>
    <n v="3"/>
    <s v="Unsatisfied"/>
    <n v="5"/>
    <x v="2"/>
    <s v="Average"/>
    <n v="0.19262790590497114"/>
  </r>
  <r>
    <x v="2998"/>
    <x v="1"/>
    <n v="37"/>
    <s v="Male"/>
    <s v="HR"/>
    <s v="Healthcare"/>
    <n v="15"/>
    <x v="1"/>
    <n v="38"/>
    <n v="10"/>
    <n v="4"/>
    <s v="Low"/>
    <x v="0"/>
    <s v="No"/>
    <x v="1"/>
    <n v="4"/>
    <s v="Unsatisfied"/>
    <n v="2"/>
    <x v="1"/>
    <s v="Good"/>
    <n v="0.45014204976619643"/>
  </r>
  <r>
    <x v="2999"/>
    <x v="0"/>
    <n v="34"/>
    <s v="Non-binary"/>
    <s v="HR"/>
    <s v="Healthcare"/>
    <n v="13"/>
    <x v="0"/>
    <n v="55"/>
    <n v="8"/>
    <n v="1"/>
    <s v="Medium"/>
    <x v="0"/>
    <s v="No"/>
    <x v="2"/>
    <n v="4"/>
    <s v="Neutral"/>
    <n v="2"/>
    <x v="1"/>
    <s v="Average"/>
    <n v="0.51587673283742974"/>
  </r>
  <r>
    <x v="3000"/>
    <x v="0"/>
    <n v="44"/>
    <s v="Male"/>
    <s v="Sales"/>
    <s v="Manufacturing"/>
    <n v="21"/>
    <x v="0"/>
    <n v="55"/>
    <n v="3"/>
    <n v="1"/>
    <s v="Low"/>
    <x v="0"/>
    <s v="No"/>
    <x v="2"/>
    <n v="3"/>
    <s v="Unsatisfied"/>
    <n v="1"/>
    <x v="2"/>
    <s v="Poor"/>
    <n v="0.12472888235811097"/>
  </r>
  <r>
    <x v="3001"/>
    <x v="3"/>
    <n v="26"/>
    <s v="Female"/>
    <s v="Marketing"/>
    <s v="Healthcare"/>
    <n v="6"/>
    <x v="2"/>
    <n v="41"/>
    <n v="7"/>
    <n v="3"/>
    <s v="Medium"/>
    <x v="2"/>
    <s v="Yes"/>
    <x v="1"/>
    <n v="5"/>
    <s v="Satisfied"/>
    <n v="5"/>
    <x v="1"/>
    <s v="Good"/>
    <n v="0.2483180179442489"/>
  </r>
  <r>
    <x v="3002"/>
    <x v="5"/>
    <n v="39"/>
    <s v="Female"/>
    <s v="Data Scientist"/>
    <s v="Retail"/>
    <n v="8"/>
    <x v="1"/>
    <n v="37"/>
    <n v="5"/>
    <n v="4"/>
    <s v="Medium"/>
    <x v="2"/>
    <s v="No"/>
    <x v="2"/>
    <n v="4"/>
    <s v="Unsatisfied"/>
    <n v="5"/>
    <x v="2"/>
    <s v="Poor"/>
    <n v="0.5124242410575176"/>
  </r>
  <r>
    <x v="3003"/>
    <x v="4"/>
    <n v="43"/>
    <s v="Non-binary"/>
    <s v="Marketing"/>
    <s v="Education"/>
    <n v="20"/>
    <x v="0"/>
    <n v="27"/>
    <n v="5"/>
    <n v="1"/>
    <s v="Low"/>
    <x v="0"/>
    <s v="No"/>
    <x v="2"/>
    <n v="5"/>
    <s v="Neutral"/>
    <n v="2"/>
    <x v="1"/>
    <s v="Good"/>
    <n v="0.71508376195553625"/>
  </r>
  <r>
    <x v="3004"/>
    <x v="2"/>
    <n v="40"/>
    <s v="Female"/>
    <s v="HR"/>
    <s v="Education"/>
    <n v="19"/>
    <x v="2"/>
    <n v="45"/>
    <n v="1"/>
    <n v="2"/>
    <s v="Low"/>
    <x v="0"/>
    <s v="No"/>
    <x v="1"/>
    <n v="5"/>
    <s v="Neutral"/>
    <n v="5"/>
    <x v="1"/>
    <s v="Average"/>
    <n v="0.90729298323298713"/>
  </r>
  <r>
    <x v="3005"/>
    <x v="2"/>
    <n v="40"/>
    <s v="Non-binary"/>
    <s v="Designer"/>
    <s v="Finance"/>
    <n v="8"/>
    <x v="2"/>
    <n v="44"/>
    <n v="3"/>
    <n v="1"/>
    <s v="Medium"/>
    <x v="0"/>
    <s v="No"/>
    <x v="0"/>
    <n v="3"/>
    <s v="Neutral"/>
    <n v="2"/>
    <x v="1"/>
    <s v="Good"/>
    <n v="0.9081428731273945"/>
  </r>
  <r>
    <x v="3006"/>
    <x v="0"/>
    <n v="47"/>
    <s v="Female"/>
    <s v="HR"/>
    <s v="Education"/>
    <n v="27"/>
    <x v="2"/>
    <n v="39"/>
    <n v="3"/>
    <n v="2"/>
    <s v="Low"/>
    <x v="0"/>
    <s v="Yes"/>
    <x v="0"/>
    <n v="1"/>
    <s v="Satisfied"/>
    <n v="5"/>
    <x v="0"/>
    <s v="Average"/>
    <n v="0.42734794219520511"/>
  </r>
  <r>
    <x v="3007"/>
    <x v="1"/>
    <n v="37"/>
    <s v="Male"/>
    <s v="Data Scientist"/>
    <s v="Consulting"/>
    <n v="15"/>
    <x v="1"/>
    <n v="41"/>
    <n v="1"/>
    <n v="3"/>
    <s v="Medium"/>
    <x v="0"/>
    <s v="No"/>
    <x v="1"/>
    <n v="1"/>
    <s v="Satisfied"/>
    <n v="1"/>
    <x v="1"/>
    <s v="Average"/>
    <n v="0.86781057784937443"/>
  </r>
  <r>
    <x v="3008"/>
    <x v="5"/>
    <n v="39"/>
    <s v="Female"/>
    <s v="Sales"/>
    <s v="Manufacturing"/>
    <n v="20"/>
    <x v="0"/>
    <n v="38"/>
    <n v="12"/>
    <n v="3"/>
    <s v="Low"/>
    <x v="1"/>
    <s v="No"/>
    <x v="1"/>
    <n v="1"/>
    <s v="Unsatisfied"/>
    <n v="2"/>
    <x v="2"/>
    <s v="Poor"/>
    <n v="0.99493693162141206"/>
  </r>
  <r>
    <x v="3009"/>
    <x v="0"/>
    <n v="33"/>
    <s v="Female"/>
    <s v="Project Manager"/>
    <s v="Finance"/>
    <n v="3"/>
    <x v="0"/>
    <n v="47"/>
    <n v="18"/>
    <n v="3"/>
    <s v="Low"/>
    <x v="1"/>
    <s v="No"/>
    <x v="1"/>
    <n v="2"/>
    <s v="Unsatisfied"/>
    <n v="5"/>
    <x v="2"/>
    <s v="Poor"/>
    <n v="0.50301714908585404"/>
  </r>
  <r>
    <x v="3010"/>
    <x v="4"/>
    <n v="32"/>
    <s v="Non-binary"/>
    <s v="Designer"/>
    <s v="Education"/>
    <n v="12"/>
    <x v="0"/>
    <n v="23"/>
    <n v="7"/>
    <n v="5"/>
    <s v="Low"/>
    <x v="0"/>
    <s v="Yes"/>
    <x v="0"/>
    <n v="2"/>
    <s v="Unsatisfied"/>
    <n v="1"/>
    <x v="0"/>
    <s v="Poor"/>
    <n v="0.58792042551368906"/>
  </r>
  <r>
    <x v="3011"/>
    <x v="5"/>
    <n v="40"/>
    <s v="Prefer not to say"/>
    <s v="Sales"/>
    <s v="Education"/>
    <n v="18"/>
    <x v="0"/>
    <n v="59"/>
    <n v="18"/>
    <n v="3"/>
    <s v="Low"/>
    <x v="2"/>
    <s v="No"/>
    <x v="1"/>
    <n v="3"/>
    <s v="Unsatisfied"/>
    <n v="4"/>
    <x v="1"/>
    <s v="Average"/>
    <n v="0.47736107772416847"/>
  </r>
  <r>
    <x v="3012"/>
    <x v="1"/>
    <n v="39"/>
    <s v="Non-binary"/>
    <s v="Project Manager"/>
    <s v="Retail"/>
    <n v="20"/>
    <x v="2"/>
    <n v="39"/>
    <n v="4"/>
    <n v="1"/>
    <s v="Low"/>
    <x v="0"/>
    <s v="No"/>
    <x v="0"/>
    <n v="2"/>
    <s v="Unsatisfied"/>
    <n v="5"/>
    <x v="2"/>
    <s v="Poor"/>
    <n v="0.99599000141563032"/>
  </r>
  <r>
    <x v="3013"/>
    <x v="0"/>
    <n v="55"/>
    <s v="Prefer not to say"/>
    <s v="Project Manager"/>
    <s v="Healthcare"/>
    <n v="35"/>
    <x v="2"/>
    <n v="36"/>
    <n v="8"/>
    <n v="3"/>
    <s v="High"/>
    <x v="0"/>
    <s v="Yes"/>
    <x v="2"/>
    <n v="2"/>
    <s v="Neutral"/>
    <n v="3"/>
    <x v="0"/>
    <s v="Poor"/>
    <n v="0.37020884183703273"/>
  </r>
  <r>
    <x v="3014"/>
    <x v="5"/>
    <n v="53"/>
    <s v="Non-binary"/>
    <s v="Designer"/>
    <s v="Manufacturing"/>
    <n v="33"/>
    <x v="0"/>
    <n v="38"/>
    <n v="10"/>
    <n v="1"/>
    <s v="Low"/>
    <x v="1"/>
    <s v="Yes"/>
    <x v="0"/>
    <n v="5"/>
    <s v="Neutral"/>
    <n v="5"/>
    <x v="2"/>
    <s v="Average"/>
    <n v="0.53368733452024308"/>
  </r>
  <r>
    <x v="3015"/>
    <x v="4"/>
    <n v="34"/>
    <s v="Non-binary"/>
    <s v="Data Scientist"/>
    <s v="Finance"/>
    <n v="13"/>
    <x v="1"/>
    <n v="48"/>
    <n v="4"/>
    <n v="4"/>
    <s v="High"/>
    <x v="0"/>
    <s v="No"/>
    <x v="0"/>
    <n v="5"/>
    <s v="Satisfied"/>
    <n v="3"/>
    <x v="2"/>
    <s v="Poor"/>
    <n v="0.68933403349657774"/>
  </r>
  <r>
    <x v="3016"/>
    <x v="4"/>
    <n v="35"/>
    <s v="Male"/>
    <s v="Data Scientist"/>
    <s v="Education"/>
    <n v="15"/>
    <x v="0"/>
    <n v="33"/>
    <n v="2"/>
    <n v="5"/>
    <s v="High"/>
    <x v="2"/>
    <s v="Yes"/>
    <x v="2"/>
    <n v="4"/>
    <s v="Satisfied"/>
    <n v="1"/>
    <x v="0"/>
    <s v="Poor"/>
    <n v="0.45854891291176303"/>
  </r>
  <r>
    <x v="3017"/>
    <x v="2"/>
    <n v="40"/>
    <s v="Prefer not to say"/>
    <s v="Marketing"/>
    <s v="Manufacturing"/>
    <n v="18"/>
    <x v="2"/>
    <n v="47"/>
    <n v="3"/>
    <n v="4"/>
    <s v="Low"/>
    <x v="2"/>
    <s v="Yes"/>
    <x v="0"/>
    <n v="2"/>
    <s v="Unsatisfied"/>
    <n v="3"/>
    <x v="2"/>
    <s v="Good"/>
    <n v="4.0419816311805246E-3"/>
  </r>
  <r>
    <x v="3018"/>
    <x v="4"/>
    <n v="49"/>
    <s v="Male"/>
    <s v="Marketing"/>
    <s v="Retail"/>
    <n v="27"/>
    <x v="0"/>
    <n v="42"/>
    <n v="2"/>
    <n v="1"/>
    <s v="Low"/>
    <x v="1"/>
    <s v="Yes"/>
    <x v="1"/>
    <n v="5"/>
    <s v="Satisfied"/>
    <n v="5"/>
    <x v="0"/>
    <s v="Good"/>
    <n v="0.45715284255977506"/>
  </r>
  <r>
    <x v="3019"/>
    <x v="2"/>
    <n v="42"/>
    <s v="Prefer not to say"/>
    <s v="Data Scientist"/>
    <s v="Consulting"/>
    <n v="19"/>
    <x v="1"/>
    <n v="39"/>
    <n v="2"/>
    <n v="5"/>
    <s v="Low"/>
    <x v="0"/>
    <s v="No"/>
    <x v="2"/>
    <n v="4"/>
    <s v="Neutral"/>
    <n v="2"/>
    <x v="1"/>
    <s v="Poor"/>
    <n v="0.52382651173573647"/>
  </r>
  <r>
    <x v="3020"/>
    <x v="2"/>
    <n v="33"/>
    <s v="Male"/>
    <s v="Software Engineer"/>
    <s v="Consulting"/>
    <n v="12"/>
    <x v="2"/>
    <n v="43"/>
    <n v="3"/>
    <n v="1"/>
    <s v="Medium"/>
    <x v="1"/>
    <s v="Yes"/>
    <x v="1"/>
    <n v="1"/>
    <s v="Satisfied"/>
    <n v="3"/>
    <x v="2"/>
    <s v="Average"/>
    <n v="0.63486282881814893"/>
  </r>
  <r>
    <x v="3021"/>
    <x v="5"/>
    <n v="50"/>
    <s v="Male"/>
    <s v="Marketing"/>
    <s v="Retail"/>
    <n v="29"/>
    <x v="2"/>
    <n v="49"/>
    <n v="12"/>
    <n v="3"/>
    <s v="Low"/>
    <x v="3"/>
    <s v="Yes"/>
    <x v="0"/>
    <n v="4"/>
    <s v="Neutral"/>
    <n v="2"/>
    <x v="1"/>
    <s v="Poor"/>
    <n v="0.17301343346626019"/>
  </r>
  <r>
    <x v="3022"/>
    <x v="4"/>
    <n v="34"/>
    <s v="Female"/>
    <s v="HR"/>
    <s v="Manufacturing"/>
    <n v="13"/>
    <x v="2"/>
    <n v="47"/>
    <n v="9"/>
    <n v="3"/>
    <s v="Medium"/>
    <x v="2"/>
    <s v="No"/>
    <x v="1"/>
    <n v="2"/>
    <s v="Unsatisfied"/>
    <n v="5"/>
    <x v="1"/>
    <s v="Poor"/>
    <n v="0.22176891529362208"/>
  </r>
  <r>
    <x v="3023"/>
    <x v="0"/>
    <n v="55"/>
    <s v="Prefer not to say"/>
    <s v="Data Scientist"/>
    <s v="IT"/>
    <n v="34"/>
    <x v="1"/>
    <n v="32"/>
    <n v="0"/>
    <n v="3"/>
    <s v="Low"/>
    <x v="1"/>
    <s v="No"/>
    <x v="2"/>
    <n v="4"/>
    <s v="Satisfied"/>
    <n v="5"/>
    <x v="2"/>
    <s v="Poor"/>
    <n v="0.40885691732657781"/>
  </r>
  <r>
    <x v="3024"/>
    <x v="1"/>
    <n v="59"/>
    <s v="Prefer not to say"/>
    <s v="Designer"/>
    <s v="IT"/>
    <n v="39"/>
    <x v="0"/>
    <n v="35"/>
    <n v="6"/>
    <n v="3"/>
    <s v="Low"/>
    <x v="2"/>
    <s v="Yes"/>
    <x v="2"/>
    <n v="5"/>
    <s v="Neutral"/>
    <n v="4"/>
    <x v="0"/>
    <s v="Average"/>
    <n v="0.91721027074211603"/>
  </r>
  <r>
    <x v="3025"/>
    <x v="3"/>
    <n v="49"/>
    <s v="Male"/>
    <s v="Designer"/>
    <s v="Education"/>
    <n v="29"/>
    <x v="2"/>
    <n v="45"/>
    <n v="11"/>
    <n v="3"/>
    <s v="Medium"/>
    <x v="0"/>
    <s v="Yes"/>
    <x v="2"/>
    <n v="5"/>
    <s v="Unsatisfied"/>
    <n v="2"/>
    <x v="2"/>
    <s v="Average"/>
    <n v="0.84446906731624216"/>
  </r>
  <r>
    <x v="3026"/>
    <x v="4"/>
    <n v="33"/>
    <s v="Non-binary"/>
    <s v="Project Manager"/>
    <s v="Manufacturing"/>
    <n v="11"/>
    <x v="0"/>
    <n v="47"/>
    <n v="8"/>
    <n v="2"/>
    <s v="Medium"/>
    <x v="2"/>
    <s v="No"/>
    <x v="0"/>
    <n v="4"/>
    <s v="Neutral"/>
    <n v="1"/>
    <x v="2"/>
    <s v="Average"/>
    <n v="4.4761840477704262E-2"/>
  </r>
  <r>
    <x v="3027"/>
    <x v="1"/>
    <n v="41"/>
    <s v="Female"/>
    <s v="Marketing"/>
    <s v="IT"/>
    <n v="19"/>
    <x v="1"/>
    <n v="44"/>
    <n v="4"/>
    <n v="1"/>
    <s v="High"/>
    <x v="0"/>
    <s v="Yes"/>
    <x v="0"/>
    <n v="1"/>
    <s v="Unsatisfied"/>
    <n v="4"/>
    <x v="2"/>
    <s v="Poor"/>
    <n v="0.41225480711918994"/>
  </r>
  <r>
    <x v="3028"/>
    <x v="0"/>
    <n v="41"/>
    <s v="Prefer not to say"/>
    <s v="Software Engineer"/>
    <s v="Manufacturing"/>
    <n v="21"/>
    <x v="1"/>
    <n v="44"/>
    <n v="11"/>
    <n v="4"/>
    <s v="Low"/>
    <x v="1"/>
    <s v="Yes"/>
    <x v="1"/>
    <n v="5"/>
    <s v="Satisfied"/>
    <n v="4"/>
    <x v="0"/>
    <s v="Poor"/>
    <n v="0.10544391939852149"/>
  </r>
  <r>
    <x v="3029"/>
    <x v="3"/>
    <n v="29"/>
    <s v="Non-binary"/>
    <s v="Data Scientist"/>
    <s v="Manufacturing"/>
    <n v="6"/>
    <x v="0"/>
    <n v="57"/>
    <n v="19"/>
    <n v="1"/>
    <s v="Low"/>
    <x v="3"/>
    <s v="No"/>
    <x v="2"/>
    <n v="3"/>
    <s v="Neutral"/>
    <n v="5"/>
    <x v="1"/>
    <s v="Poor"/>
    <n v="0.99091847097232133"/>
  </r>
  <r>
    <x v="3030"/>
    <x v="0"/>
    <n v="27"/>
    <s v="Non-binary"/>
    <s v="Software Engineer"/>
    <s v="Manufacturing"/>
    <n v="8"/>
    <x v="1"/>
    <n v="24"/>
    <n v="4"/>
    <n v="1"/>
    <s v="High"/>
    <x v="3"/>
    <s v="Yes"/>
    <x v="1"/>
    <n v="5"/>
    <s v="Neutral"/>
    <n v="2"/>
    <x v="2"/>
    <s v="Good"/>
    <n v="0.81825946393521654"/>
  </r>
  <r>
    <x v="3031"/>
    <x v="2"/>
    <n v="25"/>
    <s v="Female"/>
    <s v="Marketing"/>
    <s v="Healthcare"/>
    <n v="3"/>
    <x v="2"/>
    <n v="40"/>
    <n v="10"/>
    <n v="1"/>
    <s v="High"/>
    <x v="0"/>
    <s v="No"/>
    <x v="0"/>
    <n v="5"/>
    <s v="Unsatisfied"/>
    <n v="5"/>
    <x v="2"/>
    <s v="Average"/>
    <n v="0.11810164981378679"/>
  </r>
  <r>
    <x v="3032"/>
    <x v="5"/>
    <n v="55"/>
    <s v="Female"/>
    <s v="Software Engineer"/>
    <s v="Finance"/>
    <n v="33"/>
    <x v="2"/>
    <n v="39"/>
    <n v="12"/>
    <n v="5"/>
    <s v="Low"/>
    <x v="1"/>
    <s v="No"/>
    <x v="1"/>
    <n v="2"/>
    <s v="Satisfied"/>
    <n v="3"/>
    <x v="2"/>
    <s v="Average"/>
    <n v="0.46360493455062302"/>
  </r>
  <r>
    <x v="3033"/>
    <x v="1"/>
    <n v="39"/>
    <s v="Prefer not to say"/>
    <s v="Marketing"/>
    <s v="Retail"/>
    <n v="20"/>
    <x v="2"/>
    <n v="36"/>
    <n v="11"/>
    <n v="1"/>
    <s v="High"/>
    <x v="3"/>
    <s v="Yes"/>
    <x v="2"/>
    <n v="5"/>
    <s v="Unsatisfied"/>
    <n v="4"/>
    <x v="2"/>
    <s v="Good"/>
    <n v="0.83917380801730501"/>
  </r>
  <r>
    <x v="3034"/>
    <x v="3"/>
    <n v="49"/>
    <s v="Male"/>
    <s v="Sales"/>
    <s v="IT"/>
    <n v="26"/>
    <x v="2"/>
    <n v="42"/>
    <n v="16"/>
    <n v="1"/>
    <s v="High"/>
    <x v="3"/>
    <s v="Yes"/>
    <x v="0"/>
    <n v="5"/>
    <s v="Unsatisfied"/>
    <n v="3"/>
    <x v="0"/>
    <s v="Poor"/>
    <n v="3.7224710399546113E-2"/>
  </r>
  <r>
    <x v="3035"/>
    <x v="5"/>
    <n v="56"/>
    <s v="Non-binary"/>
    <s v="Marketing"/>
    <s v="Education"/>
    <n v="36"/>
    <x v="0"/>
    <n v="40"/>
    <n v="9"/>
    <n v="1"/>
    <s v="Low"/>
    <x v="1"/>
    <s v="No"/>
    <x v="2"/>
    <n v="1"/>
    <s v="Neutral"/>
    <n v="2"/>
    <x v="0"/>
    <s v="Poor"/>
    <n v="0.56843346160844688"/>
  </r>
  <r>
    <x v="3036"/>
    <x v="3"/>
    <n v="33"/>
    <s v="Female"/>
    <s v="Marketing"/>
    <s v="Retail"/>
    <n v="12"/>
    <x v="2"/>
    <n v="39"/>
    <n v="7"/>
    <n v="1"/>
    <s v="Medium"/>
    <x v="0"/>
    <s v="Yes"/>
    <x v="0"/>
    <n v="4"/>
    <s v="Neutral"/>
    <n v="2"/>
    <x v="1"/>
    <s v="Poor"/>
    <n v="0.18976696287598438"/>
  </r>
  <r>
    <x v="3037"/>
    <x v="4"/>
    <n v="35"/>
    <s v="Non-binary"/>
    <s v="Sales"/>
    <s v="Consulting"/>
    <n v="15"/>
    <x v="0"/>
    <n v="59"/>
    <n v="16"/>
    <n v="1"/>
    <s v="Medium"/>
    <x v="2"/>
    <s v="No"/>
    <x v="1"/>
    <n v="2"/>
    <s v="Unsatisfied"/>
    <n v="1"/>
    <x v="1"/>
    <s v="Average"/>
    <n v="0.13354615949662352"/>
  </r>
  <r>
    <x v="3038"/>
    <x v="2"/>
    <n v="49"/>
    <s v="Non-binary"/>
    <s v="Marketing"/>
    <s v="Healthcare"/>
    <n v="26"/>
    <x v="1"/>
    <n v="37"/>
    <n v="12"/>
    <n v="1"/>
    <s v="High"/>
    <x v="3"/>
    <s v="Yes"/>
    <x v="2"/>
    <n v="1"/>
    <s v="Neutral"/>
    <n v="5"/>
    <x v="1"/>
    <s v="Good"/>
    <n v="0.86808520185759419"/>
  </r>
  <r>
    <x v="3039"/>
    <x v="4"/>
    <n v="23"/>
    <s v="Male"/>
    <s v="Software Engineer"/>
    <s v="Retail"/>
    <n v="0"/>
    <x v="1"/>
    <n v="45"/>
    <n v="17"/>
    <n v="2"/>
    <s v="Medium"/>
    <x v="2"/>
    <s v="Yes"/>
    <x v="1"/>
    <n v="1"/>
    <s v="Satisfied"/>
    <n v="2"/>
    <x v="0"/>
    <s v="Good"/>
    <n v="0.7203110154557063"/>
  </r>
  <r>
    <x v="3040"/>
    <x v="0"/>
    <n v="48"/>
    <s v="Prefer not to say"/>
    <s v="Designer"/>
    <s v="Retail"/>
    <n v="27"/>
    <x v="2"/>
    <n v="46"/>
    <n v="10"/>
    <n v="1"/>
    <s v="Medium"/>
    <x v="0"/>
    <s v="Yes"/>
    <x v="2"/>
    <n v="1"/>
    <s v="Neutral"/>
    <n v="4"/>
    <x v="2"/>
    <s v="Average"/>
    <n v="0.93590156733944363"/>
  </r>
  <r>
    <x v="3041"/>
    <x v="0"/>
    <n v="31"/>
    <s v="Female"/>
    <s v="Marketing"/>
    <s v="Manufacturing"/>
    <n v="11"/>
    <x v="0"/>
    <n v="26"/>
    <n v="8"/>
    <n v="2"/>
    <s v="Low"/>
    <x v="1"/>
    <s v="No"/>
    <x v="0"/>
    <n v="5"/>
    <s v="Neutral"/>
    <n v="5"/>
    <x v="0"/>
    <s v="Poor"/>
    <n v="0.56884752414287365"/>
  </r>
  <r>
    <x v="3042"/>
    <x v="1"/>
    <n v="52"/>
    <s v="Non-binary"/>
    <s v="Data Scientist"/>
    <s v="Retail"/>
    <n v="32"/>
    <x v="0"/>
    <n v="21"/>
    <n v="1"/>
    <n v="5"/>
    <s v="Medium"/>
    <x v="1"/>
    <s v="Yes"/>
    <x v="2"/>
    <n v="5"/>
    <s v="Neutral"/>
    <n v="3"/>
    <x v="0"/>
    <s v="Average"/>
    <n v="0.54165562444126392"/>
  </r>
  <r>
    <x v="3043"/>
    <x v="2"/>
    <n v="38"/>
    <s v="Male"/>
    <s v="Data Scientist"/>
    <s v="Manufacturing"/>
    <n v="17"/>
    <x v="0"/>
    <n v="41"/>
    <n v="11"/>
    <n v="3"/>
    <s v="Low"/>
    <x v="2"/>
    <s v="Yes"/>
    <x v="0"/>
    <n v="3"/>
    <s v="Unsatisfied"/>
    <n v="4"/>
    <x v="0"/>
    <s v="Poor"/>
    <n v="9.1667890386691875E-2"/>
  </r>
  <r>
    <x v="3044"/>
    <x v="5"/>
    <n v="43"/>
    <s v="Male"/>
    <s v="Data Scientist"/>
    <s v="Manufacturing"/>
    <n v="20"/>
    <x v="1"/>
    <n v="52"/>
    <n v="13"/>
    <n v="3"/>
    <s v="High"/>
    <x v="3"/>
    <s v="No"/>
    <x v="1"/>
    <n v="4"/>
    <s v="Unsatisfied"/>
    <n v="4"/>
    <x v="0"/>
    <s v="Good"/>
    <n v="0.14335241012129785"/>
  </r>
  <r>
    <x v="3045"/>
    <x v="3"/>
    <n v="40"/>
    <s v="Male"/>
    <s v="Designer"/>
    <s v="Finance"/>
    <n v="8"/>
    <x v="1"/>
    <n v="45"/>
    <n v="3"/>
    <n v="2"/>
    <s v="High"/>
    <x v="3"/>
    <s v="Yes"/>
    <x v="0"/>
    <n v="4"/>
    <s v="Unsatisfied"/>
    <n v="2"/>
    <x v="0"/>
    <s v="Average"/>
    <n v="0.51066624010295969"/>
  </r>
  <r>
    <x v="3046"/>
    <x v="3"/>
    <n v="36"/>
    <s v="Male"/>
    <s v="HR"/>
    <s v="Finance"/>
    <n v="4"/>
    <x v="2"/>
    <n v="47"/>
    <n v="7"/>
    <n v="4"/>
    <s v="Low"/>
    <x v="0"/>
    <s v="No"/>
    <x v="0"/>
    <n v="2"/>
    <s v="Unsatisfied"/>
    <n v="5"/>
    <x v="0"/>
    <s v="Good"/>
    <n v="0.67231123767905032"/>
  </r>
  <r>
    <x v="3047"/>
    <x v="4"/>
    <n v="24"/>
    <s v="Female"/>
    <s v="HR"/>
    <s v="Finance"/>
    <n v="3"/>
    <x v="0"/>
    <n v="40"/>
    <n v="4"/>
    <n v="1"/>
    <s v="Medium"/>
    <x v="0"/>
    <s v="Yes"/>
    <x v="0"/>
    <n v="5"/>
    <s v="Unsatisfied"/>
    <n v="2"/>
    <x v="1"/>
    <s v="Poor"/>
    <n v="0.71463573111168466"/>
  </r>
  <r>
    <x v="3048"/>
    <x v="5"/>
    <n v="45"/>
    <s v="Prefer not to say"/>
    <s v="Designer"/>
    <s v="Manufacturing"/>
    <n v="22"/>
    <x v="0"/>
    <n v="40"/>
    <n v="11"/>
    <n v="2"/>
    <s v="Medium"/>
    <x v="2"/>
    <s v="No"/>
    <x v="1"/>
    <n v="4"/>
    <s v="Neutral"/>
    <n v="1"/>
    <x v="2"/>
    <s v="Poor"/>
    <n v="0.66475700351353262"/>
  </r>
  <r>
    <x v="3049"/>
    <x v="1"/>
    <n v="28"/>
    <s v="Male"/>
    <s v="Data Scientist"/>
    <s v="Healthcare"/>
    <n v="7"/>
    <x v="0"/>
    <n v="47"/>
    <n v="5"/>
    <n v="2"/>
    <s v="Medium"/>
    <x v="0"/>
    <s v="No"/>
    <x v="2"/>
    <n v="1"/>
    <s v="Unsatisfied"/>
    <n v="2"/>
    <x v="1"/>
    <s v="Average"/>
    <n v="0.10033225448617877"/>
  </r>
  <r>
    <x v="3050"/>
    <x v="0"/>
    <n v="35"/>
    <s v="Male"/>
    <s v="Sales"/>
    <s v="Education"/>
    <n v="14"/>
    <x v="2"/>
    <n v="31"/>
    <n v="9"/>
    <n v="4"/>
    <s v="Low"/>
    <x v="0"/>
    <s v="No"/>
    <x v="0"/>
    <n v="3"/>
    <s v="Neutral"/>
    <n v="4"/>
    <x v="0"/>
    <s v="Good"/>
    <n v="6.573094791090428E-2"/>
  </r>
  <r>
    <x v="3051"/>
    <x v="3"/>
    <n v="40"/>
    <s v="Male"/>
    <s v="Sales"/>
    <s v="Manufacturing"/>
    <n v="21"/>
    <x v="0"/>
    <n v="35"/>
    <n v="9"/>
    <n v="4"/>
    <s v="Medium"/>
    <x v="3"/>
    <s v="Yes"/>
    <x v="0"/>
    <n v="2"/>
    <s v="Neutral"/>
    <n v="3"/>
    <x v="0"/>
    <s v="Poor"/>
    <n v="0.24069502006336552"/>
  </r>
  <r>
    <x v="3052"/>
    <x v="1"/>
    <n v="32"/>
    <s v="Male"/>
    <s v="Project Manager"/>
    <s v="Healthcare"/>
    <n v="11"/>
    <x v="2"/>
    <n v="26"/>
    <n v="2"/>
    <n v="4"/>
    <s v="High"/>
    <x v="1"/>
    <s v="Yes"/>
    <x v="0"/>
    <n v="1"/>
    <s v="Unsatisfied"/>
    <n v="1"/>
    <x v="2"/>
    <s v="Poor"/>
    <n v="0.74129547530069917"/>
  </r>
  <r>
    <x v="3053"/>
    <x v="1"/>
    <n v="30"/>
    <s v="Male"/>
    <s v="Marketing"/>
    <s v="Consulting"/>
    <n v="10"/>
    <x v="2"/>
    <n v="45"/>
    <n v="19"/>
    <n v="4"/>
    <s v="Medium"/>
    <x v="0"/>
    <s v="No"/>
    <x v="1"/>
    <n v="3"/>
    <s v="Satisfied"/>
    <n v="3"/>
    <x v="2"/>
    <s v="Good"/>
    <n v="0.79072601497344608"/>
  </r>
  <r>
    <x v="3054"/>
    <x v="4"/>
    <n v="34"/>
    <s v="Male"/>
    <s v="Software Engineer"/>
    <s v="IT"/>
    <n v="13"/>
    <x v="2"/>
    <n v="45"/>
    <n v="5"/>
    <n v="5"/>
    <s v="Medium"/>
    <x v="3"/>
    <s v="No"/>
    <x v="2"/>
    <n v="5"/>
    <s v="Neutral"/>
    <n v="3"/>
    <x v="2"/>
    <s v="Poor"/>
    <n v="0.39687041755818331"/>
  </r>
  <r>
    <x v="3055"/>
    <x v="4"/>
    <n v="29"/>
    <s v="Prefer not to say"/>
    <s v="Project Manager"/>
    <s v="IT"/>
    <n v="6"/>
    <x v="1"/>
    <n v="32"/>
    <n v="9"/>
    <n v="1"/>
    <s v="High"/>
    <x v="3"/>
    <s v="Yes"/>
    <x v="1"/>
    <n v="1"/>
    <s v="Unsatisfied"/>
    <n v="2"/>
    <x v="1"/>
    <s v="Good"/>
    <n v="0.79023647279809972"/>
  </r>
  <r>
    <x v="3056"/>
    <x v="3"/>
    <n v="29"/>
    <s v="Female"/>
    <s v="Project Manager"/>
    <s v="Finance"/>
    <n v="10"/>
    <x v="0"/>
    <n v="33"/>
    <n v="4"/>
    <n v="3"/>
    <s v="Low"/>
    <x v="0"/>
    <s v="No"/>
    <x v="2"/>
    <n v="2"/>
    <s v="Unsatisfied"/>
    <n v="1"/>
    <x v="0"/>
    <s v="Good"/>
    <n v="0.17518458829071093"/>
  </r>
  <r>
    <x v="3057"/>
    <x v="4"/>
    <n v="31"/>
    <s v="Female"/>
    <s v="Data Scientist"/>
    <s v="Manufacturing"/>
    <n v="8"/>
    <x v="1"/>
    <n v="46"/>
    <n v="14"/>
    <n v="1"/>
    <s v="Low"/>
    <x v="1"/>
    <s v="No"/>
    <x v="1"/>
    <n v="4"/>
    <s v="Satisfied"/>
    <n v="4"/>
    <x v="1"/>
    <s v="Good"/>
    <n v="0.16084451088343388"/>
  </r>
  <r>
    <x v="3058"/>
    <x v="0"/>
    <n v="49"/>
    <s v="Prefer not to say"/>
    <s v="Sales"/>
    <s v="Education"/>
    <n v="30"/>
    <x v="2"/>
    <n v="44"/>
    <n v="10"/>
    <n v="5"/>
    <s v="High"/>
    <x v="0"/>
    <s v="Yes"/>
    <x v="2"/>
    <n v="5"/>
    <s v="Satisfied"/>
    <n v="2"/>
    <x v="0"/>
    <s v="Poor"/>
    <n v="6.2047191462463513E-2"/>
  </r>
  <r>
    <x v="3059"/>
    <x v="5"/>
    <n v="40"/>
    <s v="Prefer not to say"/>
    <s v="Sales"/>
    <s v="Retail"/>
    <n v="21"/>
    <x v="0"/>
    <n v="40"/>
    <n v="8"/>
    <n v="2"/>
    <s v="Medium"/>
    <x v="0"/>
    <s v="Yes"/>
    <x v="2"/>
    <n v="4"/>
    <s v="Neutral"/>
    <n v="3"/>
    <x v="1"/>
    <s v="Good"/>
    <n v="0.94946596541332173"/>
  </r>
  <r>
    <x v="3060"/>
    <x v="5"/>
    <n v="52"/>
    <s v="Prefer not to say"/>
    <s v="Software Engineer"/>
    <s v="Retail"/>
    <n v="30"/>
    <x v="1"/>
    <n v="47"/>
    <n v="12"/>
    <n v="4"/>
    <s v="Medium"/>
    <x v="0"/>
    <s v="Yes"/>
    <x v="1"/>
    <n v="5"/>
    <s v="Unsatisfied"/>
    <n v="1"/>
    <x v="1"/>
    <s v="Poor"/>
    <n v="0.8127707317067242"/>
  </r>
  <r>
    <x v="3061"/>
    <x v="1"/>
    <n v="47"/>
    <s v="Female"/>
    <s v="HR"/>
    <s v="Consulting"/>
    <n v="24"/>
    <x v="0"/>
    <n v="46"/>
    <n v="2"/>
    <n v="2"/>
    <s v="High"/>
    <x v="1"/>
    <s v="Yes"/>
    <x v="1"/>
    <n v="2"/>
    <s v="Unsatisfied"/>
    <n v="4"/>
    <x v="0"/>
    <s v="Poor"/>
    <n v="0.56712166215451387"/>
  </r>
  <r>
    <x v="3062"/>
    <x v="0"/>
    <n v="29"/>
    <s v="Male"/>
    <s v="Software Engineer"/>
    <s v="Consulting"/>
    <n v="9"/>
    <x v="0"/>
    <n v="40"/>
    <n v="15"/>
    <n v="4"/>
    <s v="Low"/>
    <x v="0"/>
    <s v="Yes"/>
    <x v="1"/>
    <n v="5"/>
    <s v="Unsatisfied"/>
    <n v="2"/>
    <x v="1"/>
    <s v="Good"/>
    <n v="0.78631196996068686"/>
  </r>
  <r>
    <x v="3063"/>
    <x v="0"/>
    <n v="48"/>
    <s v="Prefer not to say"/>
    <s v="HR"/>
    <s v="Education"/>
    <n v="6"/>
    <x v="1"/>
    <n v="50"/>
    <n v="4"/>
    <n v="5"/>
    <s v="Low"/>
    <x v="2"/>
    <s v="Yes"/>
    <x v="1"/>
    <n v="2"/>
    <s v="Satisfied"/>
    <n v="4"/>
    <x v="0"/>
    <s v="Average"/>
    <n v="0.24641346564463917"/>
  </r>
  <r>
    <x v="3064"/>
    <x v="4"/>
    <n v="44"/>
    <s v="Non-binary"/>
    <s v="HR"/>
    <s v="Healthcare"/>
    <n v="21"/>
    <x v="0"/>
    <n v="42"/>
    <n v="9"/>
    <n v="4"/>
    <s v="High"/>
    <x v="2"/>
    <s v="No"/>
    <x v="1"/>
    <n v="4"/>
    <s v="Satisfied"/>
    <n v="2"/>
    <x v="2"/>
    <s v="Average"/>
    <n v="0.93292293795964143"/>
  </r>
  <r>
    <x v="3065"/>
    <x v="2"/>
    <n v="37"/>
    <s v="Female"/>
    <s v="Designer"/>
    <s v="Education"/>
    <n v="15"/>
    <x v="1"/>
    <n v="49"/>
    <n v="3"/>
    <n v="1"/>
    <s v="Medium"/>
    <x v="2"/>
    <s v="Yes"/>
    <x v="2"/>
    <n v="4"/>
    <s v="Neutral"/>
    <n v="3"/>
    <x v="2"/>
    <s v="Average"/>
    <n v="0.66619487525517729"/>
  </r>
  <r>
    <x v="3066"/>
    <x v="1"/>
    <n v="36"/>
    <s v="Female"/>
    <s v="Data Scientist"/>
    <s v="Manufacturing"/>
    <n v="13"/>
    <x v="0"/>
    <n v="56"/>
    <n v="3"/>
    <n v="4"/>
    <s v="Low"/>
    <x v="0"/>
    <s v="Yes"/>
    <x v="2"/>
    <n v="5"/>
    <s v="Neutral"/>
    <n v="3"/>
    <x v="2"/>
    <s v="Good"/>
    <n v="0.28283212822267989"/>
  </r>
  <r>
    <x v="3067"/>
    <x v="0"/>
    <n v="40"/>
    <s v="Female"/>
    <s v="Software Engineer"/>
    <s v="Healthcare"/>
    <n v="20"/>
    <x v="1"/>
    <n v="49"/>
    <n v="1"/>
    <n v="4"/>
    <s v="High"/>
    <x v="3"/>
    <s v="No"/>
    <x v="0"/>
    <n v="2"/>
    <s v="Neutral"/>
    <n v="5"/>
    <x v="0"/>
    <s v="Good"/>
    <n v="0.2601931808097897"/>
  </r>
  <r>
    <x v="3068"/>
    <x v="1"/>
    <n v="33"/>
    <s v="Male"/>
    <s v="Data Scientist"/>
    <s v="Consulting"/>
    <n v="10"/>
    <x v="1"/>
    <n v="51"/>
    <n v="12"/>
    <n v="4"/>
    <s v="Low"/>
    <x v="2"/>
    <s v="No"/>
    <x v="0"/>
    <n v="2"/>
    <s v="Neutral"/>
    <n v="5"/>
    <x v="0"/>
    <s v="Good"/>
    <n v="0.25073116576805343"/>
  </r>
  <r>
    <x v="3069"/>
    <x v="0"/>
    <n v="43"/>
    <s v="Male"/>
    <s v="Designer"/>
    <s v="Education"/>
    <n v="21"/>
    <x v="0"/>
    <n v="43"/>
    <n v="1"/>
    <n v="4"/>
    <s v="High"/>
    <x v="2"/>
    <s v="Yes"/>
    <x v="0"/>
    <n v="1"/>
    <s v="Neutral"/>
    <n v="3"/>
    <x v="2"/>
    <s v="Poor"/>
    <n v="6.1274800565169318E-2"/>
  </r>
  <r>
    <x v="3070"/>
    <x v="1"/>
    <n v="41"/>
    <s v="Prefer not to say"/>
    <s v="HR"/>
    <s v="Manufacturing"/>
    <n v="21"/>
    <x v="0"/>
    <n v="55"/>
    <n v="14"/>
    <n v="4"/>
    <s v="Low"/>
    <x v="2"/>
    <s v="Yes"/>
    <x v="0"/>
    <n v="5"/>
    <s v="Neutral"/>
    <n v="4"/>
    <x v="0"/>
    <s v="Poor"/>
    <n v="0.33048121252830776"/>
  </r>
  <r>
    <x v="3071"/>
    <x v="0"/>
    <n v="55"/>
    <s v="Female"/>
    <s v="Designer"/>
    <s v="Retail"/>
    <n v="35"/>
    <x v="2"/>
    <n v="48"/>
    <n v="2"/>
    <n v="3"/>
    <s v="Low"/>
    <x v="2"/>
    <s v="No"/>
    <x v="0"/>
    <n v="5"/>
    <s v="Unsatisfied"/>
    <n v="2"/>
    <x v="2"/>
    <s v="Average"/>
    <n v="0.57948173596278729"/>
  </r>
  <r>
    <x v="3072"/>
    <x v="2"/>
    <n v="46"/>
    <s v="Prefer not to say"/>
    <s v="Data Scientist"/>
    <s v="Finance"/>
    <n v="27"/>
    <x v="0"/>
    <n v="42"/>
    <n v="1"/>
    <n v="2"/>
    <s v="Medium"/>
    <x v="3"/>
    <s v="No"/>
    <x v="1"/>
    <n v="2"/>
    <s v="Unsatisfied"/>
    <n v="2"/>
    <x v="1"/>
    <s v="Poor"/>
    <n v="0.46749463397514723"/>
  </r>
  <r>
    <x v="3073"/>
    <x v="2"/>
    <n v="27"/>
    <s v="Female"/>
    <s v="Sales"/>
    <s v="Finance"/>
    <n v="5"/>
    <x v="0"/>
    <n v="50"/>
    <n v="16"/>
    <n v="5"/>
    <s v="Low"/>
    <x v="0"/>
    <s v="No"/>
    <x v="0"/>
    <n v="3"/>
    <s v="Neutral"/>
    <n v="4"/>
    <x v="2"/>
    <s v="Good"/>
    <n v="0.90060303669429342"/>
  </r>
  <r>
    <x v="3074"/>
    <x v="2"/>
    <n v="42"/>
    <s v="Non-binary"/>
    <s v="Sales"/>
    <s v="Education"/>
    <n v="23"/>
    <x v="0"/>
    <n v="39"/>
    <n v="12"/>
    <n v="5"/>
    <s v="High"/>
    <x v="3"/>
    <s v="No"/>
    <x v="2"/>
    <n v="4"/>
    <s v="Neutral"/>
    <n v="1"/>
    <x v="2"/>
    <s v="Average"/>
    <n v="0.14594604078195161"/>
  </r>
  <r>
    <x v="3075"/>
    <x v="5"/>
    <n v="46"/>
    <s v="Male"/>
    <s v="HR"/>
    <s v="Finance"/>
    <n v="4"/>
    <x v="2"/>
    <n v="59"/>
    <n v="17"/>
    <n v="5"/>
    <s v="Medium"/>
    <x v="3"/>
    <s v="Yes"/>
    <x v="2"/>
    <n v="4"/>
    <s v="Unsatisfied"/>
    <n v="3"/>
    <x v="1"/>
    <s v="Poor"/>
    <n v="0.73431677485779112"/>
  </r>
  <r>
    <x v="3076"/>
    <x v="3"/>
    <n v="47"/>
    <s v="Female"/>
    <s v="Designer"/>
    <s v="Finance"/>
    <n v="25"/>
    <x v="0"/>
    <n v="59"/>
    <n v="6"/>
    <n v="1"/>
    <s v="Medium"/>
    <x v="2"/>
    <s v="No"/>
    <x v="1"/>
    <n v="4"/>
    <s v="Satisfied"/>
    <n v="2"/>
    <x v="1"/>
    <s v="Poor"/>
    <n v="0.40343906194708978"/>
  </r>
  <r>
    <x v="3077"/>
    <x v="3"/>
    <n v="34"/>
    <s v="Male"/>
    <s v="HR"/>
    <s v="Education"/>
    <n v="13"/>
    <x v="0"/>
    <n v="40"/>
    <n v="11"/>
    <n v="3"/>
    <s v="Medium"/>
    <x v="2"/>
    <s v="Yes"/>
    <x v="0"/>
    <n v="1"/>
    <s v="Unsatisfied"/>
    <n v="2"/>
    <x v="1"/>
    <s v="Poor"/>
    <n v="0.32513288774574356"/>
  </r>
  <r>
    <x v="3078"/>
    <x v="2"/>
    <n v="55"/>
    <s v="Male"/>
    <s v="Data Scientist"/>
    <s v="Retail"/>
    <n v="36"/>
    <x v="1"/>
    <n v="51"/>
    <n v="3"/>
    <n v="4"/>
    <s v="Low"/>
    <x v="3"/>
    <s v="Yes"/>
    <x v="0"/>
    <n v="5"/>
    <s v="Neutral"/>
    <n v="4"/>
    <x v="1"/>
    <s v="Average"/>
    <n v="0.25989372122992893"/>
  </r>
  <r>
    <x v="3079"/>
    <x v="3"/>
    <n v="28"/>
    <s v="Male"/>
    <s v="Software Engineer"/>
    <s v="IT"/>
    <n v="8"/>
    <x v="1"/>
    <n v="43"/>
    <n v="4"/>
    <n v="2"/>
    <s v="Medium"/>
    <x v="1"/>
    <s v="No"/>
    <x v="0"/>
    <n v="1"/>
    <s v="Neutral"/>
    <n v="2"/>
    <x v="1"/>
    <s v="Good"/>
    <n v="0.91281216660064002"/>
  </r>
  <r>
    <x v="3080"/>
    <x v="0"/>
    <n v="45"/>
    <s v="Non-binary"/>
    <s v="Sales"/>
    <s v="IT"/>
    <n v="22"/>
    <x v="0"/>
    <n v="42"/>
    <n v="1"/>
    <n v="4"/>
    <s v="Medium"/>
    <x v="3"/>
    <s v="Yes"/>
    <x v="0"/>
    <n v="5"/>
    <s v="Satisfied"/>
    <n v="2"/>
    <x v="0"/>
    <s v="Average"/>
    <n v="9.2569675489361236E-3"/>
  </r>
  <r>
    <x v="3081"/>
    <x v="3"/>
    <n v="40"/>
    <s v="Female"/>
    <s v="Designer"/>
    <s v="Education"/>
    <n v="21"/>
    <x v="2"/>
    <n v="38"/>
    <n v="11"/>
    <n v="1"/>
    <s v="High"/>
    <x v="2"/>
    <s v="No"/>
    <x v="1"/>
    <n v="2"/>
    <s v="Satisfied"/>
    <n v="3"/>
    <x v="2"/>
    <s v="Good"/>
    <n v="0.23898327761410521"/>
  </r>
  <r>
    <x v="3082"/>
    <x v="1"/>
    <n v="35"/>
    <s v="Male"/>
    <s v="Sales"/>
    <s v="Consulting"/>
    <n v="15"/>
    <x v="0"/>
    <n v="37"/>
    <n v="8"/>
    <n v="1"/>
    <s v="Low"/>
    <x v="2"/>
    <s v="Yes"/>
    <x v="1"/>
    <n v="4"/>
    <s v="Satisfied"/>
    <n v="1"/>
    <x v="1"/>
    <s v="Average"/>
    <n v="7.809371281822719E-2"/>
  </r>
  <r>
    <x v="3083"/>
    <x v="4"/>
    <n v="32"/>
    <s v="Prefer not to say"/>
    <s v="Project Manager"/>
    <s v="Education"/>
    <n v="9"/>
    <x v="2"/>
    <n v="60"/>
    <n v="7"/>
    <n v="3"/>
    <s v="Medium"/>
    <x v="3"/>
    <s v="Yes"/>
    <x v="2"/>
    <n v="4"/>
    <s v="Neutral"/>
    <n v="2"/>
    <x v="0"/>
    <s v="Average"/>
    <n v="0.20139628710556456"/>
  </r>
  <r>
    <x v="3084"/>
    <x v="2"/>
    <n v="45"/>
    <s v="Female"/>
    <s v="Software Engineer"/>
    <s v="Manufacturing"/>
    <n v="23"/>
    <x v="0"/>
    <n v="29"/>
    <n v="4"/>
    <n v="3"/>
    <s v="High"/>
    <x v="2"/>
    <s v="No"/>
    <x v="1"/>
    <n v="1"/>
    <s v="Satisfied"/>
    <n v="1"/>
    <x v="1"/>
    <s v="Good"/>
    <n v="0.88127720878954596"/>
  </r>
  <r>
    <x v="3085"/>
    <x v="4"/>
    <n v="22"/>
    <s v="Male"/>
    <s v="Project Manager"/>
    <s v="Manufacturing"/>
    <n v="3"/>
    <x v="0"/>
    <n v="59"/>
    <n v="21"/>
    <n v="5"/>
    <s v="High"/>
    <x v="2"/>
    <s v="No"/>
    <x v="0"/>
    <n v="5"/>
    <s v="Neutral"/>
    <n v="2"/>
    <x v="1"/>
    <s v="Poor"/>
    <n v="0.15823997784001975"/>
  </r>
  <r>
    <x v="3086"/>
    <x v="3"/>
    <n v="44"/>
    <s v="Prefer not to say"/>
    <s v="Marketing"/>
    <s v="Consulting"/>
    <n v="21"/>
    <x v="0"/>
    <n v="53"/>
    <n v="5"/>
    <n v="3"/>
    <s v="Low"/>
    <x v="1"/>
    <s v="Yes"/>
    <x v="1"/>
    <n v="2"/>
    <s v="Neutral"/>
    <n v="1"/>
    <x v="1"/>
    <s v="Average"/>
    <n v="0.80183368775811448"/>
  </r>
  <r>
    <x v="3087"/>
    <x v="4"/>
    <n v="54"/>
    <s v="Female"/>
    <s v="Project Manager"/>
    <s v="Education"/>
    <n v="8"/>
    <x v="2"/>
    <n v="45"/>
    <n v="9"/>
    <n v="3"/>
    <s v="High"/>
    <x v="0"/>
    <s v="No"/>
    <x v="0"/>
    <n v="2"/>
    <s v="Neutral"/>
    <n v="2"/>
    <x v="1"/>
    <s v="Average"/>
    <n v="7.4855706832287483E-3"/>
  </r>
  <r>
    <x v="3088"/>
    <x v="0"/>
    <n v="55"/>
    <s v="Prefer not to say"/>
    <s v="Software Engineer"/>
    <s v="IT"/>
    <n v="32"/>
    <x v="1"/>
    <n v="39"/>
    <n v="18"/>
    <n v="3"/>
    <s v="Medium"/>
    <x v="3"/>
    <s v="No"/>
    <x v="1"/>
    <n v="4"/>
    <s v="Satisfied"/>
    <n v="1"/>
    <x v="1"/>
    <s v="Good"/>
    <n v="0.99334587034445643"/>
  </r>
  <r>
    <x v="3089"/>
    <x v="0"/>
    <n v="35"/>
    <s v="Female"/>
    <s v="Data Scientist"/>
    <s v="IT"/>
    <n v="13"/>
    <x v="1"/>
    <n v="44"/>
    <n v="3"/>
    <n v="5"/>
    <s v="High"/>
    <x v="3"/>
    <s v="No"/>
    <x v="0"/>
    <n v="3"/>
    <s v="Neutral"/>
    <n v="3"/>
    <x v="0"/>
    <s v="Good"/>
    <n v="0.38318729115019212"/>
  </r>
  <r>
    <x v="3090"/>
    <x v="1"/>
    <n v="35"/>
    <s v="Non-binary"/>
    <s v="Designer"/>
    <s v="Manufacturing"/>
    <n v="14"/>
    <x v="2"/>
    <n v="39"/>
    <n v="13"/>
    <n v="4"/>
    <s v="Low"/>
    <x v="2"/>
    <s v="Yes"/>
    <x v="1"/>
    <n v="3"/>
    <s v="Satisfied"/>
    <n v="2"/>
    <x v="0"/>
    <s v="Poor"/>
    <n v="0.85716516133466003"/>
  </r>
  <r>
    <x v="3091"/>
    <x v="4"/>
    <n v="41"/>
    <s v="Non-binary"/>
    <s v="Data Scientist"/>
    <s v="Retail"/>
    <n v="18"/>
    <x v="0"/>
    <n v="47"/>
    <n v="1"/>
    <n v="3"/>
    <s v="High"/>
    <x v="2"/>
    <s v="Yes"/>
    <x v="2"/>
    <n v="2"/>
    <s v="Neutral"/>
    <n v="1"/>
    <x v="0"/>
    <s v="Good"/>
    <n v="0.91684039382120897"/>
  </r>
  <r>
    <x v="3092"/>
    <x v="3"/>
    <n v="41"/>
    <s v="Non-binary"/>
    <s v="Marketing"/>
    <s v="Healthcare"/>
    <n v="22"/>
    <x v="2"/>
    <n v="56"/>
    <n v="13"/>
    <n v="2"/>
    <s v="Medium"/>
    <x v="0"/>
    <s v="No"/>
    <x v="1"/>
    <n v="4"/>
    <s v="Unsatisfied"/>
    <n v="2"/>
    <x v="2"/>
    <s v="Good"/>
    <n v="0.17524744704068784"/>
  </r>
  <r>
    <x v="3093"/>
    <x v="5"/>
    <n v="26"/>
    <s v="Non-binary"/>
    <s v="Software Engineer"/>
    <s v="Consulting"/>
    <n v="7"/>
    <x v="0"/>
    <n v="58"/>
    <n v="18"/>
    <n v="4"/>
    <s v="Low"/>
    <x v="3"/>
    <s v="Yes"/>
    <x v="2"/>
    <n v="2"/>
    <s v="Unsatisfied"/>
    <n v="4"/>
    <x v="2"/>
    <s v="Poor"/>
    <n v="0.4881331411933455"/>
  </r>
  <r>
    <x v="3094"/>
    <x v="5"/>
    <n v="29"/>
    <s v="Male"/>
    <s v="Marketing"/>
    <s v="IT"/>
    <n v="9"/>
    <x v="1"/>
    <n v="47"/>
    <n v="21"/>
    <n v="3"/>
    <s v="Medium"/>
    <x v="2"/>
    <s v="No"/>
    <x v="1"/>
    <n v="2"/>
    <s v="Neutral"/>
    <n v="5"/>
    <x v="0"/>
    <s v="Average"/>
    <n v="9.102389455467963E-2"/>
  </r>
  <r>
    <x v="3095"/>
    <x v="5"/>
    <n v="27"/>
    <s v="Male"/>
    <s v="Sales"/>
    <s v="Healthcare"/>
    <n v="5"/>
    <x v="2"/>
    <n v="38"/>
    <n v="6"/>
    <n v="3"/>
    <s v="Low"/>
    <x v="1"/>
    <s v="No"/>
    <x v="2"/>
    <n v="2"/>
    <s v="Neutral"/>
    <n v="3"/>
    <x v="0"/>
    <s v="Good"/>
    <n v="0.13750437793352066"/>
  </r>
  <r>
    <x v="3096"/>
    <x v="1"/>
    <n v="39"/>
    <s v="Male"/>
    <s v="Sales"/>
    <s v="Retail"/>
    <n v="20"/>
    <x v="0"/>
    <n v="45"/>
    <n v="11"/>
    <n v="1"/>
    <s v="Low"/>
    <x v="2"/>
    <s v="Yes"/>
    <x v="0"/>
    <n v="2"/>
    <s v="Unsatisfied"/>
    <n v="2"/>
    <x v="1"/>
    <s v="Average"/>
    <n v="0.4793607693424492"/>
  </r>
  <r>
    <x v="3097"/>
    <x v="0"/>
    <n v="29"/>
    <s v="Male"/>
    <s v="Software Engineer"/>
    <s v="Retail"/>
    <n v="7"/>
    <x v="0"/>
    <n v="59"/>
    <n v="10"/>
    <n v="2"/>
    <s v="Low"/>
    <x v="2"/>
    <s v="No"/>
    <x v="1"/>
    <n v="1"/>
    <s v="Unsatisfied"/>
    <n v="1"/>
    <x v="0"/>
    <s v="Average"/>
    <n v="0.91955977317473048"/>
  </r>
  <r>
    <x v="3098"/>
    <x v="3"/>
    <n v="28"/>
    <s v="Prefer not to say"/>
    <s v="HR"/>
    <s v="Consulting"/>
    <n v="8"/>
    <x v="1"/>
    <n v="39"/>
    <n v="6"/>
    <n v="4"/>
    <s v="Medium"/>
    <x v="0"/>
    <s v="Yes"/>
    <x v="1"/>
    <n v="4"/>
    <s v="Neutral"/>
    <n v="3"/>
    <x v="0"/>
    <s v="Poor"/>
    <n v="0.10035057975956907"/>
  </r>
  <r>
    <x v="3099"/>
    <x v="3"/>
    <n v="48"/>
    <s v="Non-binary"/>
    <s v="Designer"/>
    <s v="Retail"/>
    <n v="26"/>
    <x v="2"/>
    <n v="38"/>
    <n v="15"/>
    <n v="3"/>
    <s v="Medium"/>
    <x v="1"/>
    <s v="Yes"/>
    <x v="1"/>
    <n v="1"/>
    <s v="Satisfied"/>
    <n v="4"/>
    <x v="0"/>
    <s v="Good"/>
    <n v="0.86132692266369493"/>
  </r>
  <r>
    <x v="3100"/>
    <x v="0"/>
    <n v="22"/>
    <s v="Non-binary"/>
    <s v="Sales"/>
    <s v="Manufacturing"/>
    <n v="2"/>
    <x v="0"/>
    <n v="51"/>
    <n v="19"/>
    <n v="2"/>
    <s v="Low"/>
    <x v="0"/>
    <s v="No"/>
    <x v="2"/>
    <n v="4"/>
    <s v="Unsatisfied"/>
    <n v="5"/>
    <x v="2"/>
    <s v="Good"/>
    <n v="0.16534600192578064"/>
  </r>
  <r>
    <x v="3101"/>
    <x v="1"/>
    <n v="38"/>
    <s v="Female"/>
    <s v="Project Manager"/>
    <s v="Finance"/>
    <n v="15"/>
    <x v="0"/>
    <n v="21"/>
    <n v="2"/>
    <n v="4"/>
    <s v="Low"/>
    <x v="3"/>
    <s v="No"/>
    <x v="0"/>
    <n v="2"/>
    <s v="Unsatisfied"/>
    <n v="3"/>
    <x v="1"/>
    <s v="Average"/>
    <n v="0.37780456702084275"/>
  </r>
  <r>
    <x v="3102"/>
    <x v="0"/>
    <n v="34"/>
    <s v="Male"/>
    <s v="Data Scientist"/>
    <s v="Manufacturing"/>
    <n v="15"/>
    <x v="1"/>
    <n v="47"/>
    <n v="5"/>
    <n v="1"/>
    <s v="Medium"/>
    <x v="2"/>
    <s v="Yes"/>
    <x v="0"/>
    <n v="3"/>
    <s v="Unsatisfied"/>
    <n v="1"/>
    <x v="0"/>
    <s v="Poor"/>
    <n v="6.1414452554133248E-2"/>
  </r>
  <r>
    <x v="3103"/>
    <x v="4"/>
    <n v="36"/>
    <s v="Female"/>
    <s v="Data Scientist"/>
    <s v="Healthcare"/>
    <n v="13"/>
    <x v="0"/>
    <n v="33"/>
    <n v="5"/>
    <n v="1"/>
    <s v="Low"/>
    <x v="0"/>
    <s v="Yes"/>
    <x v="2"/>
    <n v="3"/>
    <s v="Unsatisfied"/>
    <n v="5"/>
    <x v="0"/>
    <s v="Average"/>
    <n v="0.41559701725747678"/>
  </r>
  <r>
    <x v="3104"/>
    <x v="5"/>
    <n v="47"/>
    <s v="Male"/>
    <s v="HR"/>
    <s v="Retail"/>
    <n v="4"/>
    <x v="0"/>
    <n v="42"/>
    <n v="8"/>
    <n v="1"/>
    <s v="Medium"/>
    <x v="2"/>
    <s v="Yes"/>
    <x v="1"/>
    <n v="3"/>
    <s v="Unsatisfied"/>
    <n v="3"/>
    <x v="2"/>
    <s v="Good"/>
    <n v="0.69134388964351468"/>
  </r>
  <r>
    <x v="3105"/>
    <x v="4"/>
    <n v="41"/>
    <s v="Female"/>
    <s v="Project Manager"/>
    <s v="IT"/>
    <n v="22"/>
    <x v="1"/>
    <n v="47"/>
    <n v="1"/>
    <n v="1"/>
    <s v="Low"/>
    <x v="2"/>
    <s v="Yes"/>
    <x v="1"/>
    <n v="4"/>
    <s v="Neutral"/>
    <n v="3"/>
    <x v="2"/>
    <s v="Average"/>
    <n v="0.49409877140021297"/>
  </r>
  <r>
    <x v="3106"/>
    <x v="5"/>
    <n v="42"/>
    <s v="Prefer not to say"/>
    <s v="Sales"/>
    <s v="Healthcare"/>
    <n v="21"/>
    <x v="2"/>
    <n v="35"/>
    <n v="2"/>
    <n v="1"/>
    <s v="Low"/>
    <x v="2"/>
    <s v="Yes"/>
    <x v="2"/>
    <n v="2"/>
    <s v="Neutral"/>
    <n v="2"/>
    <x v="0"/>
    <s v="Poor"/>
    <n v="0.91966588361648149"/>
  </r>
  <r>
    <x v="3107"/>
    <x v="3"/>
    <n v="28"/>
    <s v="Male"/>
    <s v="Sales"/>
    <s v="Manufacturing"/>
    <n v="8"/>
    <x v="0"/>
    <n v="58"/>
    <n v="8"/>
    <n v="2"/>
    <s v="Medium"/>
    <x v="2"/>
    <s v="No"/>
    <x v="1"/>
    <n v="5"/>
    <s v="Satisfied"/>
    <n v="1"/>
    <x v="0"/>
    <s v="Poor"/>
    <n v="0.70029351197637091"/>
  </r>
  <r>
    <x v="3108"/>
    <x v="5"/>
    <n v="48"/>
    <s v="Male"/>
    <s v="HR"/>
    <s v="IT"/>
    <n v="28"/>
    <x v="0"/>
    <n v="37"/>
    <n v="1"/>
    <n v="2"/>
    <s v="Medium"/>
    <x v="0"/>
    <s v="No"/>
    <x v="1"/>
    <n v="1"/>
    <s v="Unsatisfied"/>
    <n v="1"/>
    <x v="0"/>
    <s v="Poor"/>
    <n v="0.86674261213968373"/>
  </r>
  <r>
    <x v="3109"/>
    <x v="1"/>
    <n v="28"/>
    <s v="Female"/>
    <s v="HR"/>
    <s v="Consulting"/>
    <n v="7"/>
    <x v="2"/>
    <n v="38"/>
    <n v="7"/>
    <n v="1"/>
    <s v="High"/>
    <x v="3"/>
    <s v="No"/>
    <x v="1"/>
    <n v="5"/>
    <s v="Satisfied"/>
    <n v="1"/>
    <x v="2"/>
    <s v="Average"/>
    <n v="0.93096042348262376"/>
  </r>
  <r>
    <x v="3110"/>
    <x v="2"/>
    <n v="22"/>
    <s v="Prefer not to say"/>
    <s v="Sales"/>
    <s v="IT"/>
    <n v="1"/>
    <x v="1"/>
    <n v="56"/>
    <n v="20"/>
    <n v="2"/>
    <s v="High"/>
    <x v="3"/>
    <s v="No"/>
    <x v="0"/>
    <n v="3"/>
    <s v="Unsatisfied"/>
    <n v="2"/>
    <x v="2"/>
    <s v="Good"/>
    <n v="0.10010730544510305"/>
  </r>
  <r>
    <x v="3111"/>
    <x v="4"/>
    <n v="43"/>
    <s v="Male"/>
    <s v="HR"/>
    <s v="IT"/>
    <n v="24"/>
    <x v="0"/>
    <n v="40"/>
    <n v="1"/>
    <n v="4"/>
    <s v="Low"/>
    <x v="2"/>
    <s v="Yes"/>
    <x v="1"/>
    <n v="1"/>
    <s v="Neutral"/>
    <n v="2"/>
    <x v="2"/>
    <s v="Average"/>
    <n v="0.16208558609871482"/>
  </r>
  <r>
    <x v="3112"/>
    <x v="4"/>
    <n v="37"/>
    <s v="Male"/>
    <s v="Data Scientist"/>
    <s v="Finance"/>
    <n v="16"/>
    <x v="0"/>
    <n v="37"/>
    <n v="9"/>
    <n v="3"/>
    <s v="High"/>
    <x v="2"/>
    <s v="No"/>
    <x v="1"/>
    <n v="1"/>
    <s v="Unsatisfied"/>
    <n v="5"/>
    <x v="0"/>
    <s v="Average"/>
    <n v="7.5520898995652952E-2"/>
  </r>
  <r>
    <x v="3113"/>
    <x v="2"/>
    <n v="38"/>
    <s v="Non-binary"/>
    <s v="Data Scientist"/>
    <s v="Consulting"/>
    <n v="18"/>
    <x v="1"/>
    <n v="41"/>
    <n v="11"/>
    <n v="1"/>
    <s v="High"/>
    <x v="3"/>
    <s v="No"/>
    <x v="1"/>
    <n v="2"/>
    <s v="Neutral"/>
    <n v="2"/>
    <x v="2"/>
    <s v="Average"/>
    <n v="0.62376142333682505"/>
  </r>
  <r>
    <x v="3114"/>
    <x v="0"/>
    <n v="47"/>
    <s v="Female"/>
    <s v="Designer"/>
    <s v="Consulting"/>
    <n v="27"/>
    <x v="2"/>
    <n v="41"/>
    <n v="3"/>
    <n v="1"/>
    <s v="Low"/>
    <x v="0"/>
    <s v="No"/>
    <x v="1"/>
    <n v="4"/>
    <s v="Satisfied"/>
    <n v="3"/>
    <x v="2"/>
    <s v="Poor"/>
    <n v="0.21520479443954432"/>
  </r>
  <r>
    <x v="3115"/>
    <x v="3"/>
    <n v="40"/>
    <s v="Prefer not to say"/>
    <s v="Sales"/>
    <s v="IT"/>
    <n v="20"/>
    <x v="1"/>
    <n v="46"/>
    <n v="4"/>
    <n v="4"/>
    <s v="Low"/>
    <x v="2"/>
    <s v="No"/>
    <x v="1"/>
    <n v="2"/>
    <s v="Neutral"/>
    <n v="5"/>
    <x v="1"/>
    <s v="Poor"/>
    <n v="0.27578494261332809"/>
  </r>
  <r>
    <x v="3116"/>
    <x v="4"/>
    <n v="54"/>
    <s v="Female"/>
    <s v="Sales"/>
    <s v="Consulting"/>
    <n v="35"/>
    <x v="2"/>
    <n v="48"/>
    <n v="10"/>
    <n v="4"/>
    <s v="Low"/>
    <x v="3"/>
    <s v="Yes"/>
    <x v="0"/>
    <n v="1"/>
    <s v="Satisfied"/>
    <n v="1"/>
    <x v="1"/>
    <s v="Poor"/>
    <n v="0.70519227141276242"/>
  </r>
  <r>
    <x v="3117"/>
    <x v="4"/>
    <n v="37"/>
    <s v="Prefer not to say"/>
    <s v="Sales"/>
    <s v="Retail"/>
    <n v="18"/>
    <x v="2"/>
    <n v="40"/>
    <n v="5"/>
    <n v="1"/>
    <s v="Low"/>
    <x v="0"/>
    <s v="No"/>
    <x v="1"/>
    <n v="1"/>
    <s v="Neutral"/>
    <n v="1"/>
    <x v="1"/>
    <s v="Good"/>
    <n v="0.32122470790736501"/>
  </r>
  <r>
    <x v="3118"/>
    <x v="2"/>
    <n v="34"/>
    <s v="Female"/>
    <s v="Project Manager"/>
    <s v="Education"/>
    <n v="15"/>
    <x v="0"/>
    <n v="59"/>
    <n v="19"/>
    <n v="4"/>
    <s v="Low"/>
    <x v="2"/>
    <s v="Yes"/>
    <x v="1"/>
    <n v="4"/>
    <s v="Neutral"/>
    <n v="2"/>
    <x v="2"/>
    <s v="Good"/>
    <n v="0.78808620820136444"/>
  </r>
  <r>
    <x v="3119"/>
    <x v="5"/>
    <n v="49"/>
    <s v="Female"/>
    <s v="Software Engineer"/>
    <s v="Manufacturing"/>
    <n v="30"/>
    <x v="1"/>
    <n v="46"/>
    <n v="3"/>
    <n v="5"/>
    <s v="Medium"/>
    <x v="0"/>
    <s v="Yes"/>
    <x v="2"/>
    <n v="4"/>
    <s v="Unsatisfied"/>
    <n v="5"/>
    <x v="1"/>
    <s v="Good"/>
    <n v="0.44965489373857315"/>
  </r>
  <r>
    <x v="3120"/>
    <x v="5"/>
    <n v="53"/>
    <s v="Female"/>
    <s v="Data Scientist"/>
    <s v="Manufacturing"/>
    <n v="31"/>
    <x v="0"/>
    <n v="32"/>
    <n v="7"/>
    <n v="4"/>
    <s v="High"/>
    <x v="0"/>
    <s v="No"/>
    <x v="2"/>
    <n v="4"/>
    <s v="Unsatisfied"/>
    <n v="3"/>
    <x v="0"/>
    <s v="Good"/>
    <n v="0.33791118220508576"/>
  </r>
  <r>
    <x v="3121"/>
    <x v="4"/>
    <n v="38"/>
    <s v="Male"/>
    <s v="Designer"/>
    <s v="Education"/>
    <n v="18"/>
    <x v="1"/>
    <n v="42"/>
    <n v="16"/>
    <n v="4"/>
    <s v="High"/>
    <x v="3"/>
    <s v="Yes"/>
    <x v="0"/>
    <n v="3"/>
    <s v="Neutral"/>
    <n v="2"/>
    <x v="0"/>
    <s v="Average"/>
    <n v="0.85326577673487369"/>
  </r>
  <r>
    <x v="3122"/>
    <x v="3"/>
    <n v="47"/>
    <s v="Non-binary"/>
    <s v="Data Scientist"/>
    <s v="Education"/>
    <n v="27"/>
    <x v="0"/>
    <n v="45"/>
    <n v="2"/>
    <n v="2"/>
    <s v="Low"/>
    <x v="3"/>
    <s v="Yes"/>
    <x v="0"/>
    <n v="2"/>
    <s v="Unsatisfied"/>
    <n v="4"/>
    <x v="2"/>
    <s v="Average"/>
    <n v="8.1716368191228739E-2"/>
  </r>
  <r>
    <x v="3123"/>
    <x v="5"/>
    <n v="41"/>
    <s v="Non-binary"/>
    <s v="Project Manager"/>
    <s v="IT"/>
    <n v="18"/>
    <x v="2"/>
    <n v="43"/>
    <n v="13"/>
    <n v="3"/>
    <s v="High"/>
    <x v="2"/>
    <s v="Yes"/>
    <x v="0"/>
    <n v="4"/>
    <s v="Neutral"/>
    <n v="1"/>
    <x v="0"/>
    <s v="Poor"/>
    <n v="0.21306772103059057"/>
  </r>
  <r>
    <x v="3124"/>
    <x v="5"/>
    <n v="54"/>
    <s v="Non-binary"/>
    <s v="Sales"/>
    <s v="Consulting"/>
    <n v="33"/>
    <x v="2"/>
    <n v="43"/>
    <n v="3"/>
    <n v="2"/>
    <s v="Low"/>
    <x v="0"/>
    <s v="Yes"/>
    <x v="1"/>
    <n v="4"/>
    <s v="Unsatisfied"/>
    <n v="3"/>
    <x v="1"/>
    <s v="Good"/>
    <n v="0.78912808229544384"/>
  </r>
  <r>
    <x v="3125"/>
    <x v="4"/>
    <n v="29"/>
    <s v="Non-binary"/>
    <s v="Project Manager"/>
    <s v="Consulting"/>
    <n v="7"/>
    <x v="0"/>
    <n v="51"/>
    <n v="5"/>
    <n v="4"/>
    <s v="High"/>
    <x v="3"/>
    <s v="No"/>
    <x v="2"/>
    <n v="5"/>
    <s v="Unsatisfied"/>
    <n v="4"/>
    <x v="1"/>
    <s v="Poor"/>
    <n v="0.28305871405154526"/>
  </r>
  <r>
    <x v="3126"/>
    <x v="0"/>
    <n v="47"/>
    <s v="Male"/>
    <s v="HR"/>
    <s v="Education"/>
    <n v="8"/>
    <x v="2"/>
    <n v="37"/>
    <n v="2"/>
    <n v="2"/>
    <s v="High"/>
    <x v="3"/>
    <s v="No"/>
    <x v="0"/>
    <n v="1"/>
    <s v="Satisfied"/>
    <n v="1"/>
    <x v="2"/>
    <s v="Average"/>
    <n v="0.25620023377048851"/>
  </r>
  <r>
    <x v="3127"/>
    <x v="1"/>
    <n v="47"/>
    <s v="Prefer not to say"/>
    <s v="Designer"/>
    <s v="Retail"/>
    <n v="27"/>
    <x v="2"/>
    <n v="37"/>
    <n v="2"/>
    <n v="2"/>
    <s v="Medium"/>
    <x v="3"/>
    <s v="Yes"/>
    <x v="2"/>
    <n v="4"/>
    <s v="Unsatisfied"/>
    <n v="1"/>
    <x v="2"/>
    <s v="Good"/>
    <n v="0.71924591121542891"/>
  </r>
  <r>
    <x v="3128"/>
    <x v="3"/>
    <n v="39"/>
    <s v="Prefer not to say"/>
    <s v="Designer"/>
    <s v="Healthcare"/>
    <n v="16"/>
    <x v="0"/>
    <n v="59"/>
    <n v="16"/>
    <n v="5"/>
    <s v="Medium"/>
    <x v="2"/>
    <s v="Yes"/>
    <x v="1"/>
    <n v="1"/>
    <s v="Unsatisfied"/>
    <n v="3"/>
    <x v="1"/>
    <s v="Poor"/>
    <n v="0.39249423252331039"/>
  </r>
  <r>
    <x v="3129"/>
    <x v="4"/>
    <n v="27"/>
    <s v="Prefer not to say"/>
    <s v="Software Engineer"/>
    <s v="Education"/>
    <n v="5"/>
    <x v="2"/>
    <n v="47"/>
    <n v="15"/>
    <n v="1"/>
    <s v="High"/>
    <x v="0"/>
    <s v="No"/>
    <x v="1"/>
    <n v="3"/>
    <s v="Satisfied"/>
    <n v="1"/>
    <x v="1"/>
    <s v="Good"/>
    <n v="4.2515904537649085E-2"/>
  </r>
  <r>
    <x v="3130"/>
    <x v="5"/>
    <n v="38"/>
    <s v="Female"/>
    <s v="Software Engineer"/>
    <s v="IT"/>
    <n v="15"/>
    <x v="0"/>
    <n v="26"/>
    <n v="5"/>
    <n v="3"/>
    <s v="Medium"/>
    <x v="1"/>
    <s v="No"/>
    <x v="2"/>
    <n v="4"/>
    <s v="Satisfied"/>
    <n v="5"/>
    <x v="1"/>
    <s v="Average"/>
    <n v="0.22523276468698594"/>
  </r>
  <r>
    <x v="3131"/>
    <x v="4"/>
    <n v="27"/>
    <s v="Male"/>
    <s v="Software Engineer"/>
    <s v="Retail"/>
    <n v="8"/>
    <x v="1"/>
    <n v="47"/>
    <n v="9"/>
    <n v="1"/>
    <s v="Low"/>
    <x v="0"/>
    <s v="Yes"/>
    <x v="0"/>
    <n v="4"/>
    <s v="Satisfied"/>
    <n v="3"/>
    <x v="1"/>
    <s v="Good"/>
    <n v="0.51139794878908196"/>
  </r>
  <r>
    <x v="3132"/>
    <x v="0"/>
    <n v="46"/>
    <s v="Female"/>
    <s v="Data Scientist"/>
    <s v="Education"/>
    <n v="26"/>
    <x v="1"/>
    <n v="41"/>
    <n v="12"/>
    <n v="4"/>
    <s v="Low"/>
    <x v="2"/>
    <s v="Yes"/>
    <x v="2"/>
    <n v="5"/>
    <s v="Neutral"/>
    <n v="5"/>
    <x v="2"/>
    <s v="Average"/>
    <n v="0.19883793281716766"/>
  </r>
  <r>
    <x v="3133"/>
    <x v="0"/>
    <n v="39"/>
    <s v="Male"/>
    <s v="Marketing"/>
    <s v="IT"/>
    <n v="20"/>
    <x v="2"/>
    <n v="39"/>
    <n v="1"/>
    <n v="3"/>
    <s v="Medium"/>
    <x v="2"/>
    <s v="Yes"/>
    <x v="1"/>
    <n v="1"/>
    <s v="Neutral"/>
    <n v="3"/>
    <x v="1"/>
    <s v="Average"/>
    <n v="0.96330927602187866"/>
  </r>
  <r>
    <x v="3134"/>
    <x v="5"/>
    <n v="30"/>
    <s v="Female"/>
    <s v="Sales"/>
    <s v="Manufacturing"/>
    <n v="8"/>
    <x v="0"/>
    <n v="21"/>
    <n v="7"/>
    <n v="2"/>
    <s v="High"/>
    <x v="0"/>
    <s v="Yes"/>
    <x v="1"/>
    <n v="4"/>
    <s v="Satisfied"/>
    <n v="3"/>
    <x v="2"/>
    <s v="Good"/>
    <n v="0.29733734596443551"/>
  </r>
  <r>
    <x v="3135"/>
    <x v="4"/>
    <n v="39"/>
    <s v="Female"/>
    <s v="Software Engineer"/>
    <s v="IT"/>
    <n v="17"/>
    <x v="1"/>
    <n v="35"/>
    <n v="6"/>
    <n v="5"/>
    <s v="Medium"/>
    <x v="0"/>
    <s v="Yes"/>
    <x v="1"/>
    <n v="2"/>
    <s v="Satisfied"/>
    <n v="4"/>
    <x v="2"/>
    <s v="Good"/>
    <n v="0.10280515485004427"/>
  </r>
  <r>
    <x v="3136"/>
    <x v="1"/>
    <n v="36"/>
    <s v="Male"/>
    <s v="Designer"/>
    <s v="IT"/>
    <n v="17"/>
    <x v="1"/>
    <n v="48"/>
    <n v="2"/>
    <n v="4"/>
    <s v="Low"/>
    <x v="3"/>
    <s v="No"/>
    <x v="0"/>
    <n v="3"/>
    <s v="Unsatisfied"/>
    <n v="2"/>
    <x v="1"/>
    <s v="Good"/>
    <n v="0.44023796366607404"/>
  </r>
  <r>
    <x v="3137"/>
    <x v="5"/>
    <n v="41"/>
    <s v="Non-binary"/>
    <s v="Data Scientist"/>
    <s v="Retail"/>
    <n v="20"/>
    <x v="0"/>
    <n v="44"/>
    <n v="3"/>
    <n v="2"/>
    <s v="Low"/>
    <x v="2"/>
    <s v="Yes"/>
    <x v="2"/>
    <n v="4"/>
    <s v="Unsatisfied"/>
    <n v="4"/>
    <x v="1"/>
    <s v="Average"/>
    <n v="0.12038697279436883"/>
  </r>
  <r>
    <x v="3138"/>
    <x v="0"/>
    <n v="31"/>
    <s v="Female"/>
    <s v="Project Manager"/>
    <s v="Education"/>
    <n v="8"/>
    <x v="2"/>
    <n v="39"/>
    <n v="4"/>
    <n v="2"/>
    <s v="High"/>
    <x v="3"/>
    <s v="No"/>
    <x v="0"/>
    <n v="2"/>
    <s v="Satisfied"/>
    <n v="1"/>
    <x v="0"/>
    <s v="Good"/>
    <n v="0.16467358918467956"/>
  </r>
  <r>
    <x v="3139"/>
    <x v="2"/>
    <n v="41"/>
    <s v="Prefer not to say"/>
    <s v="Sales"/>
    <s v="Healthcare"/>
    <n v="18"/>
    <x v="2"/>
    <n v="45"/>
    <n v="4"/>
    <n v="1"/>
    <s v="Low"/>
    <x v="0"/>
    <s v="No"/>
    <x v="1"/>
    <n v="4"/>
    <s v="Satisfied"/>
    <n v="2"/>
    <x v="1"/>
    <s v="Poor"/>
    <n v="0.38323248703540669"/>
  </r>
  <r>
    <x v="3140"/>
    <x v="4"/>
    <n v="58"/>
    <s v="Non-binary"/>
    <s v="HR"/>
    <s v="Education"/>
    <n v="36"/>
    <x v="1"/>
    <n v="38"/>
    <n v="3"/>
    <n v="1"/>
    <s v="Medium"/>
    <x v="3"/>
    <s v="Yes"/>
    <x v="2"/>
    <n v="5"/>
    <s v="Unsatisfied"/>
    <n v="4"/>
    <x v="2"/>
    <s v="Good"/>
    <n v="0.65164533406585101"/>
  </r>
  <r>
    <x v="3141"/>
    <x v="4"/>
    <n v="53"/>
    <s v="Prefer not to say"/>
    <s v="Designer"/>
    <s v="Consulting"/>
    <n v="30"/>
    <x v="0"/>
    <n v="45"/>
    <n v="4"/>
    <n v="4"/>
    <s v="High"/>
    <x v="2"/>
    <s v="No"/>
    <x v="0"/>
    <n v="2"/>
    <s v="Satisfied"/>
    <n v="1"/>
    <x v="2"/>
    <s v="Poor"/>
    <n v="0.88783111220104094"/>
  </r>
  <r>
    <x v="3142"/>
    <x v="3"/>
    <n v="33"/>
    <s v="Prefer not to say"/>
    <s v="Data Scientist"/>
    <s v="IT"/>
    <n v="13"/>
    <x v="2"/>
    <n v="48"/>
    <n v="9"/>
    <n v="5"/>
    <s v="Low"/>
    <x v="1"/>
    <s v="No"/>
    <x v="0"/>
    <n v="5"/>
    <s v="Unsatisfied"/>
    <n v="2"/>
    <x v="0"/>
    <s v="Good"/>
    <n v="0.26511286676654344"/>
  </r>
  <r>
    <x v="3143"/>
    <x v="4"/>
    <n v="23"/>
    <s v="Non-binary"/>
    <s v="HR"/>
    <s v="Retail"/>
    <n v="1"/>
    <x v="2"/>
    <n v="42"/>
    <n v="14"/>
    <n v="2"/>
    <s v="Low"/>
    <x v="2"/>
    <s v="No"/>
    <x v="0"/>
    <n v="4"/>
    <s v="Unsatisfied"/>
    <n v="1"/>
    <x v="0"/>
    <s v="Poor"/>
    <n v="0.58742241139056184"/>
  </r>
  <r>
    <x v="3144"/>
    <x v="3"/>
    <n v="28"/>
    <s v="Prefer not to say"/>
    <s v="Project Manager"/>
    <s v="Healthcare"/>
    <n v="8"/>
    <x v="2"/>
    <n v="35"/>
    <n v="15"/>
    <n v="1"/>
    <s v="Low"/>
    <x v="2"/>
    <s v="No"/>
    <x v="2"/>
    <n v="2"/>
    <s v="Unsatisfied"/>
    <n v="5"/>
    <x v="1"/>
    <s v="Poor"/>
    <n v="0.42476507082933179"/>
  </r>
  <r>
    <x v="3145"/>
    <x v="4"/>
    <n v="31"/>
    <s v="Non-binary"/>
    <s v="Designer"/>
    <s v="Finance"/>
    <n v="11"/>
    <x v="1"/>
    <n v="46"/>
    <n v="6"/>
    <n v="3"/>
    <s v="Medium"/>
    <x v="2"/>
    <s v="No"/>
    <x v="1"/>
    <n v="3"/>
    <s v="Satisfied"/>
    <n v="3"/>
    <x v="2"/>
    <s v="Average"/>
    <n v="0.58814614082015826"/>
  </r>
  <r>
    <x v="3146"/>
    <x v="2"/>
    <n v="36"/>
    <s v="Non-binary"/>
    <s v="Software Engineer"/>
    <s v="Education"/>
    <n v="14"/>
    <x v="1"/>
    <n v="51"/>
    <n v="14"/>
    <n v="3"/>
    <s v="Low"/>
    <x v="0"/>
    <s v="No"/>
    <x v="0"/>
    <n v="2"/>
    <s v="Satisfied"/>
    <n v="4"/>
    <x v="0"/>
    <s v="Average"/>
    <n v="0.2533011329617969"/>
  </r>
  <r>
    <x v="3147"/>
    <x v="1"/>
    <n v="48"/>
    <s v="Female"/>
    <s v="Project Manager"/>
    <s v="Manufacturing"/>
    <n v="28"/>
    <x v="0"/>
    <n v="45"/>
    <n v="12"/>
    <n v="1"/>
    <s v="Low"/>
    <x v="0"/>
    <s v="Yes"/>
    <x v="2"/>
    <n v="4"/>
    <s v="Neutral"/>
    <n v="2"/>
    <x v="2"/>
    <s v="Average"/>
    <n v="2.2273732702094873E-2"/>
  </r>
  <r>
    <x v="3148"/>
    <x v="5"/>
    <n v="42"/>
    <s v="Female"/>
    <s v="Designer"/>
    <s v="Education"/>
    <n v="20"/>
    <x v="0"/>
    <n v="41"/>
    <n v="1"/>
    <n v="2"/>
    <s v="Low"/>
    <x v="2"/>
    <s v="Yes"/>
    <x v="2"/>
    <n v="3"/>
    <s v="Satisfied"/>
    <n v="4"/>
    <x v="1"/>
    <s v="Good"/>
    <n v="0.77846421422964773"/>
  </r>
  <r>
    <x v="3149"/>
    <x v="4"/>
    <n v="34"/>
    <s v="Non-binary"/>
    <s v="Sales"/>
    <s v="Healthcare"/>
    <n v="14"/>
    <x v="2"/>
    <n v="41"/>
    <n v="7"/>
    <n v="3"/>
    <s v="High"/>
    <x v="2"/>
    <s v="No"/>
    <x v="1"/>
    <n v="2"/>
    <s v="Satisfied"/>
    <n v="5"/>
    <x v="1"/>
    <s v="Good"/>
    <n v="0.87944924053559115"/>
  </r>
  <r>
    <x v="3150"/>
    <x v="5"/>
    <n v="47"/>
    <s v="Male"/>
    <s v="HR"/>
    <s v="IT"/>
    <n v="28"/>
    <x v="2"/>
    <n v="48"/>
    <n v="13"/>
    <n v="1"/>
    <s v="Medium"/>
    <x v="3"/>
    <s v="No"/>
    <x v="1"/>
    <n v="3"/>
    <s v="Satisfied"/>
    <n v="4"/>
    <x v="1"/>
    <s v="Average"/>
    <n v="0.31127004390386803"/>
  </r>
  <r>
    <x v="3151"/>
    <x v="0"/>
    <n v="23"/>
    <s v="Male"/>
    <s v="Marketing"/>
    <s v="Education"/>
    <n v="2"/>
    <x v="2"/>
    <n v="32"/>
    <n v="18"/>
    <n v="2"/>
    <s v="High"/>
    <x v="1"/>
    <s v="Yes"/>
    <x v="0"/>
    <n v="3"/>
    <s v="Neutral"/>
    <n v="1"/>
    <x v="1"/>
    <s v="Poor"/>
    <n v="6.9360686438661334E-2"/>
  </r>
  <r>
    <x v="3152"/>
    <x v="5"/>
    <n v="45"/>
    <s v="Prefer not to say"/>
    <s v="HR"/>
    <s v="Consulting"/>
    <n v="26"/>
    <x v="0"/>
    <n v="59"/>
    <n v="4"/>
    <n v="4"/>
    <s v="Medium"/>
    <x v="1"/>
    <s v="No"/>
    <x v="1"/>
    <n v="4"/>
    <s v="Satisfied"/>
    <n v="2"/>
    <x v="1"/>
    <s v="Poor"/>
    <n v="0.89186996065204016"/>
  </r>
  <r>
    <x v="3153"/>
    <x v="5"/>
    <n v="37"/>
    <s v="Male"/>
    <s v="Sales"/>
    <s v="Retail"/>
    <n v="17"/>
    <x v="2"/>
    <n v="44"/>
    <n v="4"/>
    <n v="5"/>
    <s v="High"/>
    <x v="3"/>
    <s v="No"/>
    <x v="1"/>
    <n v="1"/>
    <s v="Neutral"/>
    <n v="4"/>
    <x v="1"/>
    <s v="Poor"/>
    <n v="0.8485323549791538"/>
  </r>
  <r>
    <x v="3154"/>
    <x v="4"/>
    <n v="35"/>
    <s v="Female"/>
    <s v="Designer"/>
    <s v="Education"/>
    <n v="12"/>
    <x v="0"/>
    <n v="31"/>
    <n v="4"/>
    <n v="3"/>
    <s v="Low"/>
    <x v="1"/>
    <s v="Yes"/>
    <x v="0"/>
    <n v="3"/>
    <s v="Unsatisfied"/>
    <n v="3"/>
    <x v="0"/>
    <s v="Poor"/>
    <n v="0.96618459288797975"/>
  </r>
  <r>
    <x v="3155"/>
    <x v="5"/>
    <n v="28"/>
    <s v="Prefer not to say"/>
    <s v="Sales"/>
    <s v="Healthcare"/>
    <n v="7"/>
    <x v="1"/>
    <n v="44"/>
    <n v="14"/>
    <n v="3"/>
    <s v="High"/>
    <x v="0"/>
    <s v="Yes"/>
    <x v="2"/>
    <n v="3"/>
    <s v="Neutral"/>
    <n v="2"/>
    <x v="2"/>
    <s v="Poor"/>
    <n v="0.24394320412258552"/>
  </r>
  <r>
    <x v="3156"/>
    <x v="2"/>
    <n v="52"/>
    <s v="Prefer not to say"/>
    <s v="Designer"/>
    <s v="Education"/>
    <n v="31"/>
    <x v="1"/>
    <n v="39"/>
    <n v="3"/>
    <n v="4"/>
    <s v="Low"/>
    <x v="1"/>
    <s v="No"/>
    <x v="2"/>
    <n v="3"/>
    <s v="Satisfied"/>
    <n v="3"/>
    <x v="2"/>
    <s v="Poor"/>
    <n v="0.83675873315482996"/>
  </r>
  <r>
    <x v="3157"/>
    <x v="5"/>
    <n v="40"/>
    <s v="Prefer not to say"/>
    <s v="Designer"/>
    <s v="Finance"/>
    <n v="18"/>
    <x v="0"/>
    <n v="33"/>
    <n v="1"/>
    <n v="2"/>
    <s v="High"/>
    <x v="1"/>
    <s v="No"/>
    <x v="1"/>
    <n v="4"/>
    <s v="Neutral"/>
    <n v="1"/>
    <x v="1"/>
    <s v="Average"/>
    <n v="0.33306004033265524"/>
  </r>
  <r>
    <x v="3158"/>
    <x v="3"/>
    <n v="28"/>
    <s v="Female"/>
    <s v="Data Scientist"/>
    <s v="Consulting"/>
    <n v="8"/>
    <x v="1"/>
    <n v="44"/>
    <n v="8"/>
    <n v="5"/>
    <s v="Low"/>
    <x v="2"/>
    <s v="No"/>
    <x v="0"/>
    <n v="5"/>
    <s v="Neutral"/>
    <n v="5"/>
    <x v="0"/>
    <s v="Poor"/>
    <n v="0.61944835248303109"/>
  </r>
  <r>
    <x v="3159"/>
    <x v="0"/>
    <n v="43"/>
    <s v="Non-binary"/>
    <s v="Data Scientist"/>
    <s v="Healthcare"/>
    <n v="23"/>
    <x v="2"/>
    <n v="47"/>
    <n v="12"/>
    <n v="1"/>
    <s v="Low"/>
    <x v="3"/>
    <s v="No"/>
    <x v="2"/>
    <n v="4"/>
    <s v="Satisfied"/>
    <n v="5"/>
    <x v="2"/>
    <s v="Good"/>
    <n v="0.1336854525235982"/>
  </r>
  <r>
    <x v="3160"/>
    <x v="1"/>
    <n v="31"/>
    <s v="Non-binary"/>
    <s v="Data Scientist"/>
    <s v="Finance"/>
    <n v="8"/>
    <x v="0"/>
    <n v="27"/>
    <n v="7"/>
    <n v="2"/>
    <s v="Medium"/>
    <x v="2"/>
    <s v="No"/>
    <x v="2"/>
    <n v="4"/>
    <s v="Satisfied"/>
    <n v="3"/>
    <x v="1"/>
    <s v="Poor"/>
    <n v="0.54982869753447339"/>
  </r>
  <r>
    <x v="3161"/>
    <x v="3"/>
    <n v="47"/>
    <s v="Female"/>
    <s v="HR"/>
    <s v="IT"/>
    <n v="28"/>
    <x v="1"/>
    <n v="40"/>
    <n v="9"/>
    <n v="4"/>
    <s v="High"/>
    <x v="0"/>
    <s v="No"/>
    <x v="2"/>
    <n v="4"/>
    <s v="Unsatisfied"/>
    <n v="1"/>
    <x v="2"/>
    <s v="Good"/>
    <n v="0.24305613059023234"/>
  </r>
  <r>
    <x v="3162"/>
    <x v="5"/>
    <n v="48"/>
    <s v="Prefer not to say"/>
    <s v="Designer"/>
    <s v="Consulting"/>
    <n v="25"/>
    <x v="1"/>
    <n v="49"/>
    <n v="15"/>
    <n v="2"/>
    <s v="Low"/>
    <x v="0"/>
    <s v="Yes"/>
    <x v="2"/>
    <n v="4"/>
    <s v="Neutral"/>
    <n v="1"/>
    <x v="1"/>
    <s v="Good"/>
    <n v="0.13635021233354494"/>
  </r>
  <r>
    <x v="3163"/>
    <x v="1"/>
    <n v="26"/>
    <s v="Female"/>
    <s v="Data Scientist"/>
    <s v="Retail"/>
    <n v="5"/>
    <x v="1"/>
    <n v="38"/>
    <n v="5"/>
    <n v="5"/>
    <s v="High"/>
    <x v="1"/>
    <s v="No"/>
    <x v="2"/>
    <n v="4"/>
    <s v="Unsatisfied"/>
    <n v="5"/>
    <x v="2"/>
    <s v="Average"/>
    <n v="0.70864381731595216"/>
  </r>
  <r>
    <x v="3164"/>
    <x v="2"/>
    <n v="37"/>
    <s v="Prefer not to say"/>
    <s v="Software Engineer"/>
    <s v="Finance"/>
    <n v="18"/>
    <x v="0"/>
    <n v="59"/>
    <n v="4"/>
    <n v="3"/>
    <s v="High"/>
    <x v="2"/>
    <s v="No"/>
    <x v="1"/>
    <n v="1"/>
    <s v="Satisfied"/>
    <n v="4"/>
    <x v="0"/>
    <s v="Average"/>
    <n v="0.15685920629018502"/>
  </r>
  <r>
    <x v="3165"/>
    <x v="1"/>
    <n v="31"/>
    <s v="Male"/>
    <s v="Data Scientist"/>
    <s v="Healthcare"/>
    <n v="9"/>
    <x v="1"/>
    <n v="47"/>
    <n v="16"/>
    <n v="5"/>
    <s v="High"/>
    <x v="3"/>
    <s v="Yes"/>
    <x v="1"/>
    <n v="2"/>
    <s v="Neutral"/>
    <n v="5"/>
    <x v="2"/>
    <s v="Average"/>
    <n v="0.70916291748524263"/>
  </r>
  <r>
    <x v="3166"/>
    <x v="0"/>
    <n v="27"/>
    <s v="Non-binary"/>
    <s v="Sales"/>
    <s v="Healthcare"/>
    <n v="4"/>
    <x v="0"/>
    <n v="52"/>
    <n v="7"/>
    <n v="5"/>
    <s v="Low"/>
    <x v="0"/>
    <s v="No"/>
    <x v="1"/>
    <n v="1"/>
    <s v="Unsatisfied"/>
    <n v="5"/>
    <x v="2"/>
    <s v="Good"/>
    <n v="0.93658085332479002"/>
  </r>
  <r>
    <x v="3167"/>
    <x v="3"/>
    <n v="23"/>
    <s v="Female"/>
    <s v="Data Scientist"/>
    <s v="Consulting"/>
    <n v="4"/>
    <x v="0"/>
    <n v="49"/>
    <n v="7"/>
    <n v="3"/>
    <s v="Medium"/>
    <x v="0"/>
    <s v="Yes"/>
    <x v="0"/>
    <n v="2"/>
    <s v="Unsatisfied"/>
    <n v="4"/>
    <x v="2"/>
    <s v="Poor"/>
    <n v="0.60846579143807999"/>
  </r>
  <r>
    <x v="3168"/>
    <x v="2"/>
    <n v="26"/>
    <s v="Non-binary"/>
    <s v="Sales"/>
    <s v="Healthcare"/>
    <n v="7"/>
    <x v="0"/>
    <n v="57"/>
    <n v="21"/>
    <n v="3"/>
    <s v="Low"/>
    <x v="3"/>
    <s v="No"/>
    <x v="2"/>
    <n v="5"/>
    <s v="Unsatisfied"/>
    <n v="5"/>
    <x v="2"/>
    <s v="Good"/>
    <n v="0.34553972599958582"/>
  </r>
  <r>
    <x v="3169"/>
    <x v="5"/>
    <n v="55"/>
    <s v="Non-binary"/>
    <s v="Marketing"/>
    <s v="Education"/>
    <n v="34"/>
    <x v="1"/>
    <n v="37"/>
    <n v="9"/>
    <n v="4"/>
    <s v="High"/>
    <x v="3"/>
    <s v="Yes"/>
    <x v="1"/>
    <n v="5"/>
    <s v="Satisfied"/>
    <n v="5"/>
    <x v="2"/>
    <s v="Average"/>
    <n v="0.81066873987967847"/>
  </r>
  <r>
    <x v="3169"/>
    <x v="0"/>
    <n v="45"/>
    <s v="Male"/>
    <s v="HR"/>
    <s v="Retail"/>
    <n v="24"/>
    <x v="2"/>
    <n v="37"/>
    <n v="2"/>
    <n v="5"/>
    <s v="Low"/>
    <x v="1"/>
    <s v="No"/>
    <x v="1"/>
    <n v="4"/>
    <s v="Neutral"/>
    <n v="5"/>
    <x v="1"/>
    <s v="Poor"/>
    <n v="0.46996815278116577"/>
  </r>
  <r>
    <x v="3170"/>
    <x v="1"/>
    <n v="30"/>
    <s v="Male"/>
    <s v="Software Engineer"/>
    <s v="Retail"/>
    <n v="8"/>
    <x v="0"/>
    <n v="52"/>
    <n v="8"/>
    <n v="3"/>
    <s v="Low"/>
    <x v="1"/>
    <s v="Yes"/>
    <x v="2"/>
    <n v="4"/>
    <s v="Neutral"/>
    <n v="1"/>
    <x v="0"/>
    <s v="Poor"/>
    <n v="0.90552049731045536"/>
  </r>
  <r>
    <x v="3171"/>
    <x v="5"/>
    <n v="31"/>
    <s v="Female"/>
    <s v="Marketing"/>
    <s v="Retail"/>
    <n v="10"/>
    <x v="2"/>
    <n v="48"/>
    <n v="10"/>
    <n v="1"/>
    <s v="High"/>
    <x v="2"/>
    <s v="No"/>
    <x v="1"/>
    <n v="1"/>
    <s v="Satisfied"/>
    <n v="3"/>
    <x v="1"/>
    <s v="Poor"/>
    <n v="0.3142404584558417"/>
  </r>
  <r>
    <x v="3172"/>
    <x v="5"/>
    <n v="28"/>
    <s v="Male"/>
    <s v="Project Manager"/>
    <s v="IT"/>
    <n v="6"/>
    <x v="2"/>
    <n v="45"/>
    <n v="8"/>
    <n v="2"/>
    <s v="Medium"/>
    <x v="3"/>
    <s v="Yes"/>
    <x v="0"/>
    <n v="4"/>
    <s v="Unsatisfied"/>
    <n v="3"/>
    <x v="0"/>
    <s v="Average"/>
    <n v="0.17266391342542109"/>
  </r>
  <r>
    <x v="3173"/>
    <x v="0"/>
    <n v="30"/>
    <s v="Female"/>
    <s v="Marketing"/>
    <s v="Healthcare"/>
    <n v="11"/>
    <x v="1"/>
    <n v="45"/>
    <n v="19"/>
    <n v="5"/>
    <s v="High"/>
    <x v="3"/>
    <s v="No"/>
    <x v="2"/>
    <n v="2"/>
    <s v="Satisfied"/>
    <n v="5"/>
    <x v="2"/>
    <s v="Good"/>
    <n v="0.89376199147021496"/>
  </r>
  <r>
    <x v="3174"/>
    <x v="5"/>
    <n v="36"/>
    <s v="Non-binary"/>
    <s v="Project Manager"/>
    <s v="Retail"/>
    <n v="17"/>
    <x v="2"/>
    <n v="31"/>
    <n v="4"/>
    <n v="1"/>
    <s v="High"/>
    <x v="0"/>
    <s v="No"/>
    <x v="1"/>
    <n v="3"/>
    <s v="Satisfied"/>
    <n v="3"/>
    <x v="2"/>
    <s v="Average"/>
    <n v="0.75471284132351046"/>
  </r>
  <r>
    <x v="3175"/>
    <x v="1"/>
    <n v="37"/>
    <s v="Female"/>
    <s v="Software Engineer"/>
    <s v="Retail"/>
    <n v="17"/>
    <x v="0"/>
    <n v="48"/>
    <n v="12"/>
    <n v="2"/>
    <s v="Medium"/>
    <x v="0"/>
    <s v="No"/>
    <x v="1"/>
    <n v="2"/>
    <s v="Neutral"/>
    <n v="4"/>
    <x v="1"/>
    <s v="Good"/>
    <n v="9.3274302519809171E-2"/>
  </r>
  <r>
    <x v="3176"/>
    <x v="2"/>
    <n v="49"/>
    <s v="Female"/>
    <s v="HR"/>
    <s v="Finance"/>
    <n v="27"/>
    <x v="2"/>
    <n v="58"/>
    <n v="11"/>
    <n v="3"/>
    <s v="High"/>
    <x v="0"/>
    <s v="No"/>
    <x v="0"/>
    <n v="2"/>
    <s v="Unsatisfied"/>
    <n v="2"/>
    <x v="2"/>
    <s v="Average"/>
    <n v="0.10327690567599435"/>
  </r>
  <r>
    <x v="3177"/>
    <x v="0"/>
    <n v="60"/>
    <s v="Female"/>
    <s v="HR"/>
    <s v="Manufacturing"/>
    <n v="40"/>
    <x v="2"/>
    <n v="48"/>
    <n v="2"/>
    <n v="1"/>
    <s v="High"/>
    <x v="2"/>
    <s v="Yes"/>
    <x v="1"/>
    <n v="4"/>
    <s v="Neutral"/>
    <n v="5"/>
    <x v="1"/>
    <s v="Average"/>
    <n v="0.32481574608696462"/>
  </r>
  <r>
    <x v="3178"/>
    <x v="4"/>
    <n v="44"/>
    <s v="Prefer not to say"/>
    <s v="Project Manager"/>
    <s v="Consulting"/>
    <n v="25"/>
    <x v="1"/>
    <n v="43"/>
    <n v="1"/>
    <n v="4"/>
    <s v="Medium"/>
    <x v="1"/>
    <s v="No"/>
    <x v="1"/>
    <n v="4"/>
    <s v="Satisfied"/>
    <n v="5"/>
    <x v="0"/>
    <s v="Average"/>
    <n v="0.12490763618995127"/>
  </r>
  <r>
    <x v="3179"/>
    <x v="1"/>
    <n v="31"/>
    <s v="Prefer not to say"/>
    <s v="Data Scientist"/>
    <s v="Healthcare"/>
    <n v="12"/>
    <x v="0"/>
    <n v="35"/>
    <n v="13"/>
    <n v="2"/>
    <s v="High"/>
    <x v="0"/>
    <s v="Yes"/>
    <x v="0"/>
    <n v="4"/>
    <s v="Satisfied"/>
    <n v="5"/>
    <x v="1"/>
    <s v="Poor"/>
    <n v="0.98964430566979245"/>
  </r>
  <r>
    <x v="3180"/>
    <x v="5"/>
    <n v="52"/>
    <s v="Prefer not to say"/>
    <s v="HR"/>
    <s v="IT"/>
    <n v="32"/>
    <x v="0"/>
    <n v="43"/>
    <n v="4"/>
    <n v="1"/>
    <s v="Medium"/>
    <x v="3"/>
    <s v="No"/>
    <x v="2"/>
    <n v="5"/>
    <s v="Unsatisfied"/>
    <n v="4"/>
    <x v="1"/>
    <s v="Average"/>
    <n v="0.47672257166340692"/>
  </r>
  <r>
    <x v="3181"/>
    <x v="2"/>
    <n v="35"/>
    <s v="Non-binary"/>
    <s v="Marketing"/>
    <s v="Education"/>
    <n v="16"/>
    <x v="2"/>
    <n v="48"/>
    <n v="8"/>
    <n v="3"/>
    <s v="High"/>
    <x v="3"/>
    <s v="No"/>
    <x v="1"/>
    <n v="4"/>
    <s v="Satisfied"/>
    <n v="2"/>
    <x v="1"/>
    <s v="Good"/>
    <n v="4.0326269846424623E-2"/>
  </r>
  <r>
    <x v="3182"/>
    <x v="4"/>
    <n v="38"/>
    <s v="Non-binary"/>
    <s v="Sales"/>
    <s v="IT"/>
    <n v="19"/>
    <x v="1"/>
    <n v="47"/>
    <n v="2"/>
    <n v="4"/>
    <s v="Medium"/>
    <x v="1"/>
    <s v="Yes"/>
    <x v="0"/>
    <n v="2"/>
    <s v="Neutral"/>
    <n v="2"/>
    <x v="2"/>
    <s v="Good"/>
    <n v="1.3068658179828718E-2"/>
  </r>
  <r>
    <x v="3183"/>
    <x v="1"/>
    <n v="38"/>
    <s v="Non-binary"/>
    <s v="Marketing"/>
    <s v="Manufacturing"/>
    <n v="18"/>
    <x v="0"/>
    <n v="27"/>
    <n v="5"/>
    <n v="4"/>
    <s v="Medium"/>
    <x v="0"/>
    <s v="Yes"/>
    <x v="0"/>
    <n v="1"/>
    <s v="Unsatisfied"/>
    <n v="4"/>
    <x v="2"/>
    <s v="Good"/>
    <n v="0.9519459098429609"/>
  </r>
  <r>
    <x v="3184"/>
    <x v="1"/>
    <n v="35"/>
    <s v="Non-binary"/>
    <s v="Marketing"/>
    <s v="Consulting"/>
    <n v="16"/>
    <x v="0"/>
    <n v="31"/>
    <n v="7"/>
    <n v="3"/>
    <s v="Medium"/>
    <x v="1"/>
    <s v="Yes"/>
    <x v="0"/>
    <n v="1"/>
    <s v="Unsatisfied"/>
    <n v="3"/>
    <x v="2"/>
    <s v="Poor"/>
    <n v="0.40421706262421908"/>
  </r>
  <r>
    <x v="3185"/>
    <x v="1"/>
    <n v="49"/>
    <s v="Male"/>
    <s v="Sales"/>
    <s v="IT"/>
    <n v="26"/>
    <x v="2"/>
    <n v="48"/>
    <n v="11"/>
    <n v="4"/>
    <s v="High"/>
    <x v="3"/>
    <s v="Yes"/>
    <x v="2"/>
    <n v="4"/>
    <s v="Unsatisfied"/>
    <n v="2"/>
    <x v="1"/>
    <s v="Poor"/>
    <n v="7.0925974265057978E-2"/>
  </r>
  <r>
    <x v="3186"/>
    <x v="4"/>
    <n v="48"/>
    <s v="Male"/>
    <s v="Sales"/>
    <s v="IT"/>
    <n v="29"/>
    <x v="0"/>
    <n v="44"/>
    <n v="0"/>
    <n v="3"/>
    <s v="High"/>
    <x v="1"/>
    <s v="Yes"/>
    <x v="0"/>
    <n v="2"/>
    <s v="Unsatisfied"/>
    <n v="1"/>
    <x v="0"/>
    <s v="Poor"/>
    <n v="0.52325720021067623"/>
  </r>
  <r>
    <x v="3187"/>
    <x v="4"/>
    <n v="32"/>
    <s v="Male"/>
    <s v="Project Manager"/>
    <s v="IT"/>
    <n v="11"/>
    <x v="2"/>
    <n v="34"/>
    <n v="8"/>
    <n v="4"/>
    <s v="Low"/>
    <x v="0"/>
    <s v="No"/>
    <x v="1"/>
    <n v="4"/>
    <s v="Neutral"/>
    <n v="3"/>
    <x v="0"/>
    <s v="Average"/>
    <n v="0.48532811027339928"/>
  </r>
  <r>
    <x v="3188"/>
    <x v="2"/>
    <n v="26"/>
    <s v="Female"/>
    <s v="Project Manager"/>
    <s v="Manufacturing"/>
    <n v="7"/>
    <x v="2"/>
    <n v="33"/>
    <n v="17"/>
    <n v="5"/>
    <s v="Low"/>
    <x v="3"/>
    <s v="No"/>
    <x v="0"/>
    <n v="5"/>
    <s v="Neutral"/>
    <n v="3"/>
    <x v="2"/>
    <s v="Poor"/>
    <n v="0.84062409985512643"/>
  </r>
  <r>
    <x v="3189"/>
    <x v="3"/>
    <n v="28"/>
    <s v="Non-binary"/>
    <s v="Data Scientist"/>
    <s v="Consulting"/>
    <n v="6"/>
    <x v="2"/>
    <n v="48"/>
    <n v="6"/>
    <n v="3"/>
    <s v="Medium"/>
    <x v="3"/>
    <s v="No"/>
    <x v="2"/>
    <n v="3"/>
    <s v="Unsatisfied"/>
    <n v="3"/>
    <x v="1"/>
    <s v="Average"/>
    <n v="0.17041616742468391"/>
  </r>
  <r>
    <x v="3190"/>
    <x v="3"/>
    <n v="34"/>
    <s v="Non-binary"/>
    <s v="Software Engineer"/>
    <s v="Manufacturing"/>
    <n v="15"/>
    <x v="0"/>
    <n v="38"/>
    <n v="10"/>
    <n v="2"/>
    <s v="Medium"/>
    <x v="3"/>
    <s v="No"/>
    <x v="0"/>
    <n v="4"/>
    <s v="Unsatisfied"/>
    <n v="5"/>
    <x v="2"/>
    <s v="Poor"/>
    <n v="0.11544198935717498"/>
  </r>
  <r>
    <x v="3191"/>
    <x v="0"/>
    <n v="30"/>
    <s v="Non-binary"/>
    <s v="Software Engineer"/>
    <s v="Education"/>
    <n v="10"/>
    <x v="1"/>
    <n v="41"/>
    <n v="6"/>
    <n v="2"/>
    <s v="Low"/>
    <x v="1"/>
    <s v="Yes"/>
    <x v="0"/>
    <n v="5"/>
    <s v="Unsatisfied"/>
    <n v="2"/>
    <x v="1"/>
    <s v="Poor"/>
    <n v="0.32849853940398765"/>
  </r>
  <r>
    <x v="3192"/>
    <x v="4"/>
    <n v="48"/>
    <s v="Non-binary"/>
    <s v="Marketing"/>
    <s v="Healthcare"/>
    <n v="26"/>
    <x v="0"/>
    <n v="45"/>
    <n v="5"/>
    <n v="4"/>
    <s v="Medium"/>
    <x v="2"/>
    <s v="Yes"/>
    <x v="1"/>
    <n v="3"/>
    <s v="Satisfied"/>
    <n v="3"/>
    <x v="2"/>
    <s v="Good"/>
    <n v="0.90813361253169356"/>
  </r>
  <r>
    <x v="3193"/>
    <x v="4"/>
    <n v="51"/>
    <s v="Prefer not to say"/>
    <s v="Project Manager"/>
    <s v="IT"/>
    <n v="31"/>
    <x v="0"/>
    <n v="29"/>
    <n v="7"/>
    <n v="3"/>
    <s v="Low"/>
    <x v="1"/>
    <s v="Yes"/>
    <x v="2"/>
    <n v="4"/>
    <s v="Satisfied"/>
    <n v="3"/>
    <x v="2"/>
    <s v="Poor"/>
    <n v="0.56165739951836713"/>
  </r>
  <r>
    <x v="3194"/>
    <x v="0"/>
    <n v="27"/>
    <s v="Prefer not to say"/>
    <s v="Designer"/>
    <s v="Finance"/>
    <n v="5"/>
    <x v="1"/>
    <n v="40"/>
    <n v="2"/>
    <n v="4"/>
    <s v="High"/>
    <x v="1"/>
    <s v="No"/>
    <x v="0"/>
    <n v="4"/>
    <s v="Unsatisfied"/>
    <n v="3"/>
    <x v="0"/>
    <s v="Average"/>
    <n v="0.48084448498193855"/>
  </r>
  <r>
    <x v="3195"/>
    <x v="2"/>
    <n v="35"/>
    <s v="Prefer not to say"/>
    <s v="HR"/>
    <s v="Education"/>
    <n v="14"/>
    <x v="2"/>
    <n v="39"/>
    <n v="4"/>
    <n v="1"/>
    <s v="High"/>
    <x v="0"/>
    <s v="Yes"/>
    <x v="1"/>
    <n v="5"/>
    <s v="Unsatisfied"/>
    <n v="1"/>
    <x v="2"/>
    <s v="Good"/>
    <n v="0.74525613467709073"/>
  </r>
  <r>
    <x v="3196"/>
    <x v="2"/>
    <n v="49"/>
    <s v="Prefer not to say"/>
    <s v="Project Manager"/>
    <s v="Finance"/>
    <n v="27"/>
    <x v="1"/>
    <n v="38"/>
    <n v="11"/>
    <n v="3"/>
    <s v="High"/>
    <x v="2"/>
    <s v="Yes"/>
    <x v="1"/>
    <n v="1"/>
    <s v="Satisfied"/>
    <n v="3"/>
    <x v="0"/>
    <s v="Poor"/>
    <n v="0.36015115461732927"/>
  </r>
  <r>
    <x v="3197"/>
    <x v="1"/>
    <n v="37"/>
    <s v="Male"/>
    <s v="Sales"/>
    <s v="Consulting"/>
    <n v="18"/>
    <x v="0"/>
    <n v="58"/>
    <n v="4"/>
    <n v="5"/>
    <s v="Low"/>
    <x v="1"/>
    <s v="Yes"/>
    <x v="1"/>
    <n v="1"/>
    <s v="Satisfied"/>
    <n v="5"/>
    <x v="1"/>
    <s v="Poor"/>
    <n v="0.17756478785368623"/>
  </r>
  <r>
    <x v="3198"/>
    <x v="2"/>
    <n v="46"/>
    <s v="Female"/>
    <s v="HR"/>
    <s v="Manufacturing"/>
    <n v="26"/>
    <x v="2"/>
    <n v="52"/>
    <n v="16"/>
    <n v="1"/>
    <s v="Low"/>
    <x v="3"/>
    <s v="Yes"/>
    <x v="2"/>
    <n v="4"/>
    <s v="Satisfied"/>
    <n v="4"/>
    <x v="2"/>
    <s v="Poor"/>
    <n v="0.62975070819400825"/>
  </r>
  <r>
    <x v="3199"/>
    <x v="3"/>
    <n v="49"/>
    <s v="Non-binary"/>
    <s v="Data Scientist"/>
    <s v="Retail"/>
    <n v="7"/>
    <x v="0"/>
    <n v="45"/>
    <n v="5"/>
    <n v="5"/>
    <s v="High"/>
    <x v="1"/>
    <s v="No"/>
    <x v="1"/>
    <n v="3"/>
    <s v="Unsatisfied"/>
    <n v="1"/>
    <x v="1"/>
    <s v="Average"/>
    <n v="0.96516796525403981"/>
  </r>
  <r>
    <x v="3200"/>
    <x v="5"/>
    <n v="25"/>
    <s v="Female"/>
    <s v="Software Engineer"/>
    <s v="Healthcare"/>
    <n v="4"/>
    <x v="0"/>
    <n v="40"/>
    <n v="4"/>
    <n v="2"/>
    <s v="High"/>
    <x v="3"/>
    <s v="Yes"/>
    <x v="1"/>
    <n v="1"/>
    <s v="Satisfied"/>
    <n v="2"/>
    <x v="0"/>
    <s v="Poor"/>
    <n v="0.11560952472791541"/>
  </r>
  <r>
    <x v="3201"/>
    <x v="2"/>
    <n v="32"/>
    <s v="Prefer not to say"/>
    <s v="Data Scientist"/>
    <s v="IT"/>
    <n v="10"/>
    <x v="2"/>
    <n v="36"/>
    <n v="11"/>
    <n v="1"/>
    <s v="Low"/>
    <x v="0"/>
    <s v="No"/>
    <x v="2"/>
    <n v="1"/>
    <s v="Satisfied"/>
    <n v="3"/>
    <x v="1"/>
    <s v="Poor"/>
    <n v="0.68855533446016515"/>
  </r>
  <r>
    <x v="3202"/>
    <x v="4"/>
    <n v="51"/>
    <s v="Non-binary"/>
    <s v="Designer"/>
    <s v="Healthcare"/>
    <n v="31"/>
    <x v="0"/>
    <n v="44"/>
    <n v="12"/>
    <n v="1"/>
    <s v="Low"/>
    <x v="1"/>
    <s v="No"/>
    <x v="0"/>
    <n v="5"/>
    <s v="Satisfied"/>
    <n v="5"/>
    <x v="2"/>
    <s v="Poor"/>
    <n v="0.77307588970058938"/>
  </r>
  <r>
    <x v="3203"/>
    <x v="0"/>
    <n v="38"/>
    <s v="Prefer not to say"/>
    <s v="HR"/>
    <s v="Consulting"/>
    <n v="18"/>
    <x v="2"/>
    <n v="33"/>
    <n v="3"/>
    <n v="2"/>
    <s v="Medium"/>
    <x v="2"/>
    <s v="Yes"/>
    <x v="0"/>
    <n v="1"/>
    <s v="Neutral"/>
    <n v="5"/>
    <x v="1"/>
    <s v="Poor"/>
    <n v="0.52162363545439039"/>
  </r>
  <r>
    <x v="3204"/>
    <x v="3"/>
    <n v="37"/>
    <s v="Non-binary"/>
    <s v="Project Manager"/>
    <s v="Consulting"/>
    <n v="17"/>
    <x v="0"/>
    <n v="53"/>
    <n v="4"/>
    <n v="5"/>
    <s v="Medium"/>
    <x v="3"/>
    <s v="Yes"/>
    <x v="0"/>
    <n v="3"/>
    <s v="Neutral"/>
    <n v="3"/>
    <x v="0"/>
    <s v="Poor"/>
    <n v="0.49408378530053532"/>
  </r>
  <r>
    <x v="3205"/>
    <x v="5"/>
    <n v="33"/>
    <s v="Male"/>
    <s v="Designer"/>
    <s v="Education"/>
    <n v="13"/>
    <x v="2"/>
    <n v="43"/>
    <n v="11"/>
    <n v="1"/>
    <s v="Low"/>
    <x v="1"/>
    <s v="No"/>
    <x v="0"/>
    <n v="1"/>
    <s v="Neutral"/>
    <n v="3"/>
    <x v="0"/>
    <s v="Poor"/>
    <n v="0.88452370059875596"/>
  </r>
  <r>
    <x v="3206"/>
    <x v="2"/>
    <n v="37"/>
    <s v="Non-binary"/>
    <s v="Data Scientist"/>
    <s v="Healthcare"/>
    <n v="14"/>
    <x v="0"/>
    <n v="50"/>
    <n v="4"/>
    <n v="4"/>
    <s v="Medium"/>
    <x v="3"/>
    <s v="No"/>
    <x v="1"/>
    <n v="4"/>
    <s v="Satisfied"/>
    <n v="5"/>
    <x v="2"/>
    <s v="Good"/>
    <n v="0.17303731926375787"/>
  </r>
  <r>
    <x v="3207"/>
    <x v="3"/>
    <n v="29"/>
    <s v="Female"/>
    <s v="HR"/>
    <s v="Consulting"/>
    <n v="7"/>
    <x v="0"/>
    <n v="51"/>
    <n v="9"/>
    <n v="3"/>
    <s v="Low"/>
    <x v="2"/>
    <s v="Yes"/>
    <x v="2"/>
    <n v="5"/>
    <s v="Unsatisfied"/>
    <n v="4"/>
    <x v="2"/>
    <s v="Good"/>
    <n v="0.30326101992115861"/>
  </r>
  <r>
    <x v="3208"/>
    <x v="0"/>
    <n v="46"/>
    <s v="Prefer not to say"/>
    <s v="Designer"/>
    <s v="Education"/>
    <n v="25"/>
    <x v="0"/>
    <n v="43"/>
    <n v="1"/>
    <n v="4"/>
    <s v="High"/>
    <x v="2"/>
    <s v="Yes"/>
    <x v="2"/>
    <n v="2"/>
    <s v="Satisfied"/>
    <n v="4"/>
    <x v="1"/>
    <s v="Good"/>
    <n v="0.5923073029176058"/>
  </r>
  <r>
    <x v="3209"/>
    <x v="1"/>
    <n v="34"/>
    <s v="Male"/>
    <s v="Project Manager"/>
    <s v="Healthcare"/>
    <n v="3"/>
    <x v="2"/>
    <n v="46"/>
    <n v="17"/>
    <n v="2"/>
    <s v="High"/>
    <x v="3"/>
    <s v="No"/>
    <x v="0"/>
    <n v="4"/>
    <s v="Neutral"/>
    <n v="4"/>
    <x v="2"/>
    <s v="Poor"/>
    <n v="0.41591513579273176"/>
  </r>
  <r>
    <x v="3210"/>
    <x v="1"/>
    <n v="43"/>
    <s v="Prefer not to say"/>
    <s v="Data Scientist"/>
    <s v="IT"/>
    <n v="22"/>
    <x v="1"/>
    <n v="38"/>
    <n v="13"/>
    <n v="3"/>
    <s v="Low"/>
    <x v="2"/>
    <s v="Yes"/>
    <x v="1"/>
    <n v="1"/>
    <s v="Satisfied"/>
    <n v="3"/>
    <x v="1"/>
    <s v="Average"/>
    <n v="0.24724798722616548"/>
  </r>
  <r>
    <x v="3211"/>
    <x v="0"/>
    <n v="30"/>
    <s v="Female"/>
    <s v="Software Engineer"/>
    <s v="Healthcare"/>
    <n v="9"/>
    <x v="1"/>
    <n v="58"/>
    <n v="10"/>
    <n v="3"/>
    <s v="Medium"/>
    <x v="1"/>
    <s v="Yes"/>
    <x v="1"/>
    <n v="2"/>
    <s v="Unsatisfied"/>
    <n v="1"/>
    <x v="1"/>
    <s v="Average"/>
    <n v="0.81676900146402198"/>
  </r>
  <r>
    <x v="3212"/>
    <x v="4"/>
    <n v="39"/>
    <s v="Male"/>
    <s v="Designer"/>
    <s v="Finance"/>
    <n v="18"/>
    <x v="0"/>
    <n v="40"/>
    <n v="4"/>
    <n v="2"/>
    <s v="High"/>
    <x v="2"/>
    <s v="No"/>
    <x v="0"/>
    <n v="1"/>
    <s v="Neutral"/>
    <n v="4"/>
    <x v="2"/>
    <s v="Poor"/>
    <n v="0.60052102373342098"/>
  </r>
  <r>
    <x v="3213"/>
    <x v="0"/>
    <n v="44"/>
    <s v="Prefer not to say"/>
    <s v="Marketing"/>
    <s v="Education"/>
    <n v="7"/>
    <x v="0"/>
    <n v="55"/>
    <n v="4"/>
    <n v="4"/>
    <s v="Medium"/>
    <x v="1"/>
    <s v="Yes"/>
    <x v="2"/>
    <n v="1"/>
    <s v="Satisfied"/>
    <n v="5"/>
    <x v="0"/>
    <s v="Good"/>
    <n v="0.5665302763679102"/>
  </r>
  <r>
    <x v="3214"/>
    <x v="2"/>
    <n v="38"/>
    <s v="Prefer not to say"/>
    <s v="HR"/>
    <s v="IT"/>
    <n v="15"/>
    <x v="0"/>
    <n v="24"/>
    <n v="3"/>
    <n v="2"/>
    <s v="Low"/>
    <x v="0"/>
    <s v="Yes"/>
    <x v="0"/>
    <n v="5"/>
    <s v="Neutral"/>
    <n v="3"/>
    <x v="1"/>
    <s v="Good"/>
    <n v="0.30860212781922791"/>
  </r>
  <r>
    <x v="3215"/>
    <x v="5"/>
    <n v="36"/>
    <s v="Male"/>
    <s v="Designer"/>
    <s v="IT"/>
    <n v="14"/>
    <x v="1"/>
    <n v="30"/>
    <n v="1"/>
    <n v="3"/>
    <s v="High"/>
    <x v="0"/>
    <s v="Yes"/>
    <x v="2"/>
    <n v="2"/>
    <s v="Satisfied"/>
    <n v="4"/>
    <x v="2"/>
    <s v="Poor"/>
    <n v="0.67624815012198736"/>
  </r>
  <r>
    <x v="3216"/>
    <x v="1"/>
    <n v="37"/>
    <s v="Female"/>
    <s v="Designer"/>
    <s v="IT"/>
    <n v="14"/>
    <x v="1"/>
    <n v="52"/>
    <n v="4"/>
    <n v="2"/>
    <s v="Medium"/>
    <x v="0"/>
    <s v="Yes"/>
    <x v="0"/>
    <n v="4"/>
    <s v="Neutral"/>
    <n v="1"/>
    <x v="1"/>
    <s v="Good"/>
    <n v="0.63111639517671447"/>
  </r>
  <r>
    <x v="3217"/>
    <x v="0"/>
    <n v="26"/>
    <s v="Prefer not to say"/>
    <s v="Marketing"/>
    <s v="Retail"/>
    <n v="3"/>
    <x v="2"/>
    <n v="35"/>
    <n v="11"/>
    <n v="4"/>
    <s v="High"/>
    <x v="0"/>
    <s v="No"/>
    <x v="1"/>
    <n v="1"/>
    <s v="Satisfied"/>
    <n v="4"/>
    <x v="2"/>
    <s v="Average"/>
    <n v="0.91926829459272652"/>
  </r>
  <r>
    <x v="3218"/>
    <x v="3"/>
    <n v="48"/>
    <s v="Male"/>
    <s v="Software Engineer"/>
    <s v="Education"/>
    <n v="28"/>
    <x v="2"/>
    <n v="20"/>
    <n v="5"/>
    <n v="2"/>
    <s v="Medium"/>
    <x v="3"/>
    <s v="Yes"/>
    <x v="2"/>
    <n v="4"/>
    <s v="Satisfied"/>
    <n v="1"/>
    <x v="2"/>
    <s v="Poor"/>
    <n v="1.5738940818823099E-2"/>
  </r>
  <r>
    <x v="3219"/>
    <x v="2"/>
    <n v="39"/>
    <s v="Non-binary"/>
    <s v="Project Manager"/>
    <s v="Retail"/>
    <n v="17"/>
    <x v="2"/>
    <n v="47"/>
    <n v="1"/>
    <n v="5"/>
    <s v="High"/>
    <x v="1"/>
    <s v="Yes"/>
    <x v="0"/>
    <n v="2"/>
    <s v="Neutral"/>
    <n v="1"/>
    <x v="2"/>
    <s v="Good"/>
    <n v="0.57508099471418239"/>
  </r>
  <r>
    <x v="3220"/>
    <x v="3"/>
    <n v="45"/>
    <s v="Male"/>
    <s v="Marketing"/>
    <s v="Finance"/>
    <n v="22"/>
    <x v="1"/>
    <n v="39"/>
    <n v="8"/>
    <n v="5"/>
    <s v="Medium"/>
    <x v="1"/>
    <s v="No"/>
    <x v="2"/>
    <n v="3"/>
    <s v="Satisfied"/>
    <n v="5"/>
    <x v="2"/>
    <s v="Poor"/>
    <n v="0.29224470241620526"/>
  </r>
  <r>
    <x v="3221"/>
    <x v="5"/>
    <n v="49"/>
    <s v="Non-binary"/>
    <s v="Data Scientist"/>
    <s v="Finance"/>
    <n v="27"/>
    <x v="1"/>
    <n v="25"/>
    <n v="2"/>
    <n v="2"/>
    <s v="Low"/>
    <x v="1"/>
    <s v="Yes"/>
    <x v="2"/>
    <n v="4"/>
    <s v="Satisfied"/>
    <n v="4"/>
    <x v="1"/>
    <s v="Poor"/>
    <n v="0.6210843304181719"/>
  </r>
  <r>
    <x v="3222"/>
    <x v="1"/>
    <n v="40"/>
    <s v="Female"/>
    <s v="Data Scientist"/>
    <s v="Manufacturing"/>
    <n v="19"/>
    <x v="0"/>
    <n v="40"/>
    <n v="2"/>
    <n v="1"/>
    <s v="Low"/>
    <x v="1"/>
    <s v="No"/>
    <x v="1"/>
    <n v="5"/>
    <s v="Satisfied"/>
    <n v="1"/>
    <x v="1"/>
    <s v="Poor"/>
    <n v="0.40560376346112181"/>
  </r>
  <r>
    <x v="3223"/>
    <x v="0"/>
    <n v="45"/>
    <s v="Female"/>
    <s v="Project Manager"/>
    <s v="IT"/>
    <n v="26"/>
    <x v="1"/>
    <n v="45"/>
    <n v="8"/>
    <n v="4"/>
    <s v="Medium"/>
    <x v="2"/>
    <s v="Yes"/>
    <x v="0"/>
    <n v="4"/>
    <s v="Satisfied"/>
    <n v="2"/>
    <x v="1"/>
    <s v="Good"/>
    <n v="0.76422955056621722"/>
  </r>
  <r>
    <x v="3224"/>
    <x v="3"/>
    <n v="42"/>
    <s v="Male"/>
    <s v="Designer"/>
    <s v="Retail"/>
    <n v="23"/>
    <x v="2"/>
    <n v="44"/>
    <n v="9"/>
    <n v="2"/>
    <s v="High"/>
    <x v="2"/>
    <s v="No"/>
    <x v="1"/>
    <n v="2"/>
    <s v="Unsatisfied"/>
    <n v="1"/>
    <x v="0"/>
    <s v="Average"/>
    <n v="0.37016168723577181"/>
  </r>
  <r>
    <x v="3225"/>
    <x v="0"/>
    <n v="36"/>
    <s v="Prefer not to say"/>
    <s v="Sales"/>
    <s v="Finance"/>
    <n v="13"/>
    <x v="2"/>
    <n v="43"/>
    <n v="4"/>
    <n v="1"/>
    <s v="High"/>
    <x v="3"/>
    <s v="Yes"/>
    <x v="1"/>
    <n v="1"/>
    <s v="Satisfied"/>
    <n v="4"/>
    <x v="2"/>
    <s v="Average"/>
    <n v="0.23948981141910874"/>
  </r>
  <r>
    <x v="3226"/>
    <x v="0"/>
    <n v="33"/>
    <s v="Non-binary"/>
    <s v="Designer"/>
    <s v="Manufacturing"/>
    <n v="10"/>
    <x v="0"/>
    <n v="43"/>
    <n v="4"/>
    <n v="5"/>
    <s v="Medium"/>
    <x v="3"/>
    <s v="Yes"/>
    <x v="1"/>
    <n v="5"/>
    <s v="Neutral"/>
    <n v="4"/>
    <x v="2"/>
    <s v="Poor"/>
    <n v="0.15427852039047307"/>
  </r>
  <r>
    <x v="3227"/>
    <x v="4"/>
    <n v="53"/>
    <s v="Non-binary"/>
    <s v="Data Scientist"/>
    <s v="Education"/>
    <n v="34"/>
    <x v="2"/>
    <n v="38"/>
    <n v="13"/>
    <n v="4"/>
    <s v="Low"/>
    <x v="0"/>
    <s v="Yes"/>
    <x v="2"/>
    <n v="3"/>
    <s v="Satisfied"/>
    <n v="2"/>
    <x v="1"/>
    <s v="Poor"/>
    <n v="0.12435501281241845"/>
  </r>
  <r>
    <x v="3228"/>
    <x v="4"/>
    <n v="31"/>
    <s v="Non-binary"/>
    <s v="Project Manager"/>
    <s v="Education"/>
    <n v="9"/>
    <x v="1"/>
    <n v="40"/>
    <n v="15"/>
    <n v="5"/>
    <s v="High"/>
    <x v="3"/>
    <s v="Yes"/>
    <x v="2"/>
    <n v="2"/>
    <s v="Satisfied"/>
    <n v="1"/>
    <x v="0"/>
    <s v="Poor"/>
    <n v="0.87862964590327985"/>
  </r>
  <r>
    <x v="3229"/>
    <x v="0"/>
    <n v="39"/>
    <s v="Prefer not to say"/>
    <s v="Project Manager"/>
    <s v="Retail"/>
    <n v="18"/>
    <x v="0"/>
    <n v="56"/>
    <n v="16"/>
    <n v="2"/>
    <s v="Medium"/>
    <x v="3"/>
    <s v="No"/>
    <x v="2"/>
    <n v="3"/>
    <s v="Unsatisfied"/>
    <n v="2"/>
    <x v="2"/>
    <s v="Good"/>
    <n v="0.63576520736005671"/>
  </r>
  <r>
    <x v="3230"/>
    <x v="0"/>
    <n v="36"/>
    <s v="Male"/>
    <s v="Designer"/>
    <s v="Manufacturing"/>
    <n v="16"/>
    <x v="0"/>
    <n v="44"/>
    <n v="13"/>
    <n v="1"/>
    <s v="Medium"/>
    <x v="2"/>
    <s v="Yes"/>
    <x v="1"/>
    <n v="1"/>
    <s v="Neutral"/>
    <n v="2"/>
    <x v="0"/>
    <s v="Good"/>
    <n v="3.7398144787790022E-2"/>
  </r>
  <r>
    <x v="3231"/>
    <x v="0"/>
    <n v="48"/>
    <s v="Prefer not to say"/>
    <s v="Sales"/>
    <s v="Education"/>
    <n v="26"/>
    <x v="0"/>
    <n v="39"/>
    <n v="9"/>
    <n v="3"/>
    <s v="Low"/>
    <x v="0"/>
    <s v="Yes"/>
    <x v="2"/>
    <n v="1"/>
    <s v="Unsatisfied"/>
    <n v="2"/>
    <x v="2"/>
    <s v="Poor"/>
    <n v="0.14355239839620537"/>
  </r>
  <r>
    <x v="3232"/>
    <x v="2"/>
    <n v="25"/>
    <s v="Prefer not to say"/>
    <s v="Designer"/>
    <s v="Healthcare"/>
    <n v="2"/>
    <x v="1"/>
    <n v="47"/>
    <n v="7"/>
    <n v="1"/>
    <s v="High"/>
    <x v="3"/>
    <s v="No"/>
    <x v="2"/>
    <n v="3"/>
    <s v="Satisfied"/>
    <n v="3"/>
    <x v="0"/>
    <s v="Average"/>
    <n v="0.10212556469737"/>
  </r>
  <r>
    <x v="3233"/>
    <x v="0"/>
    <n v="48"/>
    <s v="Male"/>
    <s v="Marketing"/>
    <s v="Manufacturing"/>
    <n v="27"/>
    <x v="2"/>
    <n v="45"/>
    <n v="2"/>
    <n v="5"/>
    <s v="High"/>
    <x v="0"/>
    <s v="Yes"/>
    <x v="1"/>
    <n v="4"/>
    <s v="Satisfied"/>
    <n v="1"/>
    <x v="0"/>
    <s v="Poor"/>
    <n v="0.47960509090260306"/>
  </r>
  <r>
    <x v="3234"/>
    <x v="5"/>
    <n v="31"/>
    <s v="Non-binary"/>
    <s v="Data Scientist"/>
    <s v="Education"/>
    <n v="11"/>
    <x v="2"/>
    <n v="48"/>
    <n v="3"/>
    <n v="2"/>
    <s v="High"/>
    <x v="3"/>
    <s v="Yes"/>
    <x v="1"/>
    <n v="4"/>
    <s v="Satisfied"/>
    <n v="4"/>
    <x v="0"/>
    <s v="Average"/>
    <n v="3.8812866532606627E-2"/>
  </r>
  <r>
    <x v="3235"/>
    <x v="3"/>
    <n v="32"/>
    <s v="Prefer not to say"/>
    <s v="Data Scientist"/>
    <s v="Retail"/>
    <n v="10"/>
    <x v="1"/>
    <n v="42"/>
    <n v="20"/>
    <n v="1"/>
    <s v="High"/>
    <x v="1"/>
    <s v="No"/>
    <x v="1"/>
    <n v="2"/>
    <s v="Neutral"/>
    <n v="5"/>
    <x v="0"/>
    <s v="Good"/>
    <n v="0.45099516957149022"/>
  </r>
  <r>
    <x v="3236"/>
    <x v="3"/>
    <n v="47"/>
    <s v="Prefer not to say"/>
    <s v="Sales"/>
    <s v="Retail"/>
    <n v="27"/>
    <x v="2"/>
    <n v="40"/>
    <n v="2"/>
    <n v="4"/>
    <s v="Low"/>
    <x v="3"/>
    <s v="Yes"/>
    <x v="1"/>
    <n v="2"/>
    <s v="Neutral"/>
    <n v="5"/>
    <x v="1"/>
    <s v="Average"/>
    <n v="0.53695816395649221"/>
  </r>
  <r>
    <x v="3237"/>
    <x v="1"/>
    <n v="35"/>
    <s v="Male"/>
    <s v="Data Scientist"/>
    <s v="Healthcare"/>
    <n v="12"/>
    <x v="0"/>
    <n v="56"/>
    <n v="4"/>
    <n v="2"/>
    <s v="Low"/>
    <x v="0"/>
    <s v="Yes"/>
    <x v="2"/>
    <n v="3"/>
    <s v="Unsatisfied"/>
    <n v="4"/>
    <x v="1"/>
    <s v="Average"/>
    <n v="0.22009250133600433"/>
  </r>
  <r>
    <x v="3238"/>
    <x v="1"/>
    <n v="40"/>
    <s v="Non-binary"/>
    <s v="Project Manager"/>
    <s v="Healthcare"/>
    <n v="19"/>
    <x v="1"/>
    <n v="23"/>
    <n v="3"/>
    <n v="1"/>
    <s v="High"/>
    <x v="0"/>
    <s v="No"/>
    <x v="2"/>
    <n v="4"/>
    <s v="Unsatisfied"/>
    <n v="5"/>
    <x v="1"/>
    <s v="Poor"/>
    <n v="2.7014257091354632E-2"/>
  </r>
  <r>
    <x v="3239"/>
    <x v="1"/>
    <n v="39"/>
    <s v="Female"/>
    <s v="Sales"/>
    <s v="Healthcare"/>
    <n v="17"/>
    <x v="0"/>
    <n v="38"/>
    <n v="9"/>
    <n v="2"/>
    <s v="High"/>
    <x v="2"/>
    <s v="No"/>
    <x v="0"/>
    <n v="2"/>
    <s v="Neutral"/>
    <n v="4"/>
    <x v="0"/>
    <s v="Good"/>
    <n v="0.40821641208272808"/>
  </r>
  <r>
    <x v="3240"/>
    <x v="2"/>
    <n v="31"/>
    <s v="Male"/>
    <s v="Project Manager"/>
    <s v="Education"/>
    <n v="10"/>
    <x v="1"/>
    <n v="60"/>
    <n v="20"/>
    <n v="3"/>
    <s v="Low"/>
    <x v="2"/>
    <s v="No"/>
    <x v="2"/>
    <n v="2"/>
    <s v="Unsatisfied"/>
    <n v="4"/>
    <x v="2"/>
    <s v="Average"/>
    <n v="0.11442524696185263"/>
  </r>
  <r>
    <x v="3241"/>
    <x v="3"/>
    <n v="37"/>
    <s v="Male"/>
    <s v="Marketing"/>
    <s v="Healthcare"/>
    <n v="17"/>
    <x v="1"/>
    <n v="55"/>
    <n v="14"/>
    <n v="2"/>
    <s v="Medium"/>
    <x v="2"/>
    <s v="No"/>
    <x v="1"/>
    <n v="4"/>
    <s v="Satisfied"/>
    <n v="4"/>
    <x v="2"/>
    <s v="Average"/>
    <n v="0.67704292316604087"/>
  </r>
  <r>
    <x v="3242"/>
    <x v="5"/>
    <n v="46"/>
    <s v="Female"/>
    <s v="Marketing"/>
    <s v="Education"/>
    <n v="26"/>
    <x v="1"/>
    <n v="42"/>
    <n v="3"/>
    <n v="5"/>
    <s v="High"/>
    <x v="3"/>
    <s v="Yes"/>
    <x v="2"/>
    <n v="4"/>
    <s v="Satisfied"/>
    <n v="3"/>
    <x v="1"/>
    <s v="Good"/>
    <n v="0.13793479162351396"/>
  </r>
  <r>
    <x v="3243"/>
    <x v="2"/>
    <n v="49"/>
    <s v="Male"/>
    <s v="HR"/>
    <s v="IT"/>
    <n v="28"/>
    <x v="0"/>
    <n v="57"/>
    <n v="5"/>
    <n v="2"/>
    <s v="Low"/>
    <x v="3"/>
    <s v="Yes"/>
    <x v="0"/>
    <n v="4"/>
    <s v="Unsatisfied"/>
    <n v="2"/>
    <x v="0"/>
    <s v="Average"/>
    <n v="0.43386760111409139"/>
  </r>
  <r>
    <x v="3244"/>
    <x v="1"/>
    <n v="39"/>
    <s v="Non-binary"/>
    <s v="Project Manager"/>
    <s v="Retail"/>
    <n v="16"/>
    <x v="2"/>
    <n v="42"/>
    <n v="1"/>
    <n v="3"/>
    <s v="High"/>
    <x v="2"/>
    <s v="No"/>
    <x v="2"/>
    <n v="2"/>
    <s v="Satisfied"/>
    <n v="4"/>
    <x v="0"/>
    <s v="Poor"/>
    <n v="0.12910510849221302"/>
  </r>
  <r>
    <x v="3245"/>
    <x v="1"/>
    <n v="49"/>
    <s v="Female"/>
    <s v="Sales"/>
    <s v="Healthcare"/>
    <n v="27"/>
    <x v="1"/>
    <n v="46"/>
    <n v="1"/>
    <n v="5"/>
    <s v="High"/>
    <x v="0"/>
    <s v="Yes"/>
    <x v="1"/>
    <n v="5"/>
    <s v="Neutral"/>
    <n v="5"/>
    <x v="1"/>
    <s v="Good"/>
    <n v="0.31371836284495569"/>
  </r>
  <r>
    <x v="3246"/>
    <x v="2"/>
    <n v="55"/>
    <s v="Prefer not to say"/>
    <s v="Designer"/>
    <s v="Education"/>
    <n v="36"/>
    <x v="1"/>
    <n v="49"/>
    <n v="5"/>
    <n v="3"/>
    <s v="Low"/>
    <x v="2"/>
    <s v="Yes"/>
    <x v="2"/>
    <n v="3"/>
    <s v="Neutral"/>
    <n v="5"/>
    <x v="1"/>
    <s v="Good"/>
    <n v="0.18579014672498595"/>
  </r>
  <r>
    <x v="3247"/>
    <x v="3"/>
    <n v="43"/>
    <s v="Male"/>
    <s v="Project Manager"/>
    <s v="Manufacturing"/>
    <n v="21"/>
    <x v="2"/>
    <n v="42"/>
    <n v="12"/>
    <n v="4"/>
    <s v="Medium"/>
    <x v="2"/>
    <s v="Yes"/>
    <x v="1"/>
    <n v="1"/>
    <s v="Neutral"/>
    <n v="3"/>
    <x v="2"/>
    <s v="Poor"/>
    <n v="0.85225685285982611"/>
  </r>
  <r>
    <x v="3248"/>
    <x v="3"/>
    <n v="33"/>
    <s v="Non-binary"/>
    <s v="Designer"/>
    <s v="Retail"/>
    <n v="14"/>
    <x v="2"/>
    <n v="47"/>
    <n v="12"/>
    <n v="5"/>
    <s v="High"/>
    <x v="2"/>
    <s v="Yes"/>
    <x v="2"/>
    <n v="4"/>
    <s v="Neutral"/>
    <n v="5"/>
    <x v="1"/>
    <s v="Poor"/>
    <n v="0.33528219043119267"/>
  </r>
  <r>
    <x v="3249"/>
    <x v="2"/>
    <n v="40"/>
    <s v="Non-binary"/>
    <s v="Sales"/>
    <s v="Education"/>
    <n v="19"/>
    <x v="0"/>
    <n v="42"/>
    <n v="8"/>
    <n v="2"/>
    <s v="High"/>
    <x v="2"/>
    <s v="Yes"/>
    <x v="0"/>
    <n v="5"/>
    <s v="Satisfied"/>
    <n v="5"/>
    <x v="0"/>
    <s v="Good"/>
    <n v="0.83320354317315226"/>
  </r>
  <r>
    <x v="3250"/>
    <x v="2"/>
    <n v="48"/>
    <s v="Female"/>
    <s v="Marketing"/>
    <s v="Consulting"/>
    <n v="27"/>
    <x v="0"/>
    <n v="44"/>
    <n v="3"/>
    <n v="3"/>
    <s v="Low"/>
    <x v="3"/>
    <s v="Yes"/>
    <x v="2"/>
    <n v="2"/>
    <s v="Unsatisfied"/>
    <n v="1"/>
    <x v="1"/>
    <s v="Good"/>
    <n v="0.25393312995426565"/>
  </r>
  <r>
    <x v="3251"/>
    <x v="0"/>
    <n v="60"/>
    <s v="Male"/>
    <s v="HR"/>
    <s v="Healthcare"/>
    <n v="37"/>
    <x v="0"/>
    <n v="35"/>
    <n v="8"/>
    <n v="1"/>
    <s v="Low"/>
    <x v="1"/>
    <s v="No"/>
    <x v="2"/>
    <n v="4"/>
    <s v="Neutral"/>
    <n v="4"/>
    <x v="1"/>
    <s v="Average"/>
    <n v="0.62617739011998685"/>
  </r>
  <r>
    <x v="3252"/>
    <x v="0"/>
    <n v="49"/>
    <s v="Prefer not to say"/>
    <s v="Data Scientist"/>
    <s v="Healthcare"/>
    <n v="30"/>
    <x v="1"/>
    <n v="49"/>
    <n v="2"/>
    <n v="2"/>
    <s v="High"/>
    <x v="3"/>
    <s v="Yes"/>
    <x v="0"/>
    <n v="5"/>
    <s v="Unsatisfied"/>
    <n v="4"/>
    <x v="1"/>
    <s v="Poor"/>
    <n v="0.6931490907469261"/>
  </r>
  <r>
    <x v="3253"/>
    <x v="3"/>
    <n v="41"/>
    <s v="Prefer not to say"/>
    <s v="HR"/>
    <s v="Education"/>
    <n v="19"/>
    <x v="2"/>
    <n v="38"/>
    <n v="3"/>
    <n v="5"/>
    <s v="Medium"/>
    <x v="0"/>
    <s v="No"/>
    <x v="0"/>
    <n v="4"/>
    <s v="Unsatisfied"/>
    <n v="2"/>
    <x v="0"/>
    <s v="Good"/>
    <n v="0.31047334119495151"/>
  </r>
  <r>
    <x v="3254"/>
    <x v="4"/>
    <n v="46"/>
    <s v="Non-binary"/>
    <s v="Designer"/>
    <s v="Finance"/>
    <n v="26"/>
    <x v="0"/>
    <n v="24"/>
    <n v="5"/>
    <n v="1"/>
    <s v="Low"/>
    <x v="0"/>
    <s v="No"/>
    <x v="1"/>
    <n v="2"/>
    <s v="Neutral"/>
    <n v="2"/>
    <x v="2"/>
    <s v="Poor"/>
    <n v="0.32223627151609169"/>
  </r>
  <r>
    <x v="3255"/>
    <x v="1"/>
    <n v="44"/>
    <s v="Male"/>
    <s v="Marketing"/>
    <s v="IT"/>
    <n v="25"/>
    <x v="0"/>
    <n v="34"/>
    <n v="8"/>
    <n v="3"/>
    <s v="Medium"/>
    <x v="2"/>
    <s v="No"/>
    <x v="2"/>
    <n v="5"/>
    <s v="Neutral"/>
    <n v="3"/>
    <x v="2"/>
    <s v="Average"/>
    <n v="0.94422481922468537"/>
  </r>
  <r>
    <x v="3256"/>
    <x v="5"/>
    <n v="42"/>
    <s v="Female"/>
    <s v="Software Engineer"/>
    <s v="IT"/>
    <n v="20"/>
    <x v="0"/>
    <n v="51"/>
    <n v="13"/>
    <n v="4"/>
    <s v="Low"/>
    <x v="0"/>
    <s v="No"/>
    <x v="1"/>
    <n v="5"/>
    <s v="Satisfied"/>
    <n v="5"/>
    <x v="2"/>
    <s v="Average"/>
    <n v="4.2112805553540689E-2"/>
  </r>
  <r>
    <x v="3257"/>
    <x v="4"/>
    <n v="37"/>
    <s v="Female"/>
    <s v="Designer"/>
    <s v="Manufacturing"/>
    <n v="14"/>
    <x v="2"/>
    <n v="44"/>
    <n v="16"/>
    <n v="1"/>
    <s v="Low"/>
    <x v="2"/>
    <s v="Yes"/>
    <x v="2"/>
    <n v="2"/>
    <s v="Satisfied"/>
    <n v="1"/>
    <x v="2"/>
    <s v="Poor"/>
    <n v="0.3156174039547357"/>
  </r>
  <r>
    <x v="3258"/>
    <x v="3"/>
    <n v="29"/>
    <s v="Non-binary"/>
    <s v="Sales"/>
    <s v="Manufacturing"/>
    <n v="7"/>
    <x v="2"/>
    <n v="45"/>
    <n v="19"/>
    <n v="2"/>
    <s v="High"/>
    <x v="2"/>
    <s v="Yes"/>
    <x v="1"/>
    <n v="5"/>
    <s v="Satisfied"/>
    <n v="5"/>
    <x v="1"/>
    <s v="Poor"/>
    <n v="0.50992986047085909"/>
  </r>
  <r>
    <x v="3259"/>
    <x v="3"/>
    <n v="28"/>
    <s v="Female"/>
    <s v="Designer"/>
    <s v="Retail"/>
    <n v="9"/>
    <x v="0"/>
    <n v="21"/>
    <n v="3"/>
    <n v="5"/>
    <s v="Medium"/>
    <x v="3"/>
    <s v="No"/>
    <x v="1"/>
    <n v="1"/>
    <s v="Unsatisfied"/>
    <n v="5"/>
    <x v="0"/>
    <s v="Average"/>
    <n v="0.37355981294468144"/>
  </r>
  <r>
    <x v="3260"/>
    <x v="4"/>
    <n v="46"/>
    <s v="Female"/>
    <s v="Marketing"/>
    <s v="IT"/>
    <n v="24"/>
    <x v="0"/>
    <n v="31"/>
    <n v="1"/>
    <n v="4"/>
    <s v="High"/>
    <x v="3"/>
    <s v="Yes"/>
    <x v="2"/>
    <n v="2"/>
    <s v="Satisfied"/>
    <n v="3"/>
    <x v="0"/>
    <s v="Poor"/>
    <n v="0.75667921324204213"/>
  </r>
  <r>
    <x v="3261"/>
    <x v="2"/>
    <n v="39"/>
    <s v="Non-binary"/>
    <s v="Project Manager"/>
    <s v="IT"/>
    <n v="7"/>
    <x v="1"/>
    <n v="46"/>
    <n v="9"/>
    <n v="4"/>
    <s v="Low"/>
    <x v="0"/>
    <s v="Yes"/>
    <x v="0"/>
    <n v="5"/>
    <s v="Unsatisfied"/>
    <n v="4"/>
    <x v="0"/>
    <s v="Average"/>
    <n v="8.4592519473153049E-2"/>
  </r>
  <r>
    <x v="3262"/>
    <x v="1"/>
    <n v="47"/>
    <s v="Female"/>
    <s v="Data Scientist"/>
    <s v="Retail"/>
    <n v="26"/>
    <x v="1"/>
    <n v="47"/>
    <n v="14"/>
    <n v="3"/>
    <s v="High"/>
    <x v="3"/>
    <s v="No"/>
    <x v="2"/>
    <n v="5"/>
    <s v="Unsatisfied"/>
    <n v="5"/>
    <x v="2"/>
    <s v="Poor"/>
    <n v="0.21898698098527081"/>
  </r>
  <r>
    <x v="3263"/>
    <x v="0"/>
    <n v="35"/>
    <s v="Male"/>
    <s v="Designer"/>
    <s v="Consulting"/>
    <n v="13"/>
    <x v="1"/>
    <n v="31"/>
    <n v="6"/>
    <n v="2"/>
    <s v="Low"/>
    <x v="3"/>
    <s v="No"/>
    <x v="1"/>
    <n v="2"/>
    <s v="Satisfied"/>
    <n v="3"/>
    <x v="2"/>
    <s v="Good"/>
    <n v="0.99870894177294178"/>
  </r>
  <r>
    <x v="3264"/>
    <x v="5"/>
    <n v="39"/>
    <s v="Male"/>
    <s v="Sales"/>
    <s v="Manufacturing"/>
    <n v="20"/>
    <x v="2"/>
    <n v="41"/>
    <n v="14"/>
    <n v="3"/>
    <s v="Medium"/>
    <x v="3"/>
    <s v="No"/>
    <x v="1"/>
    <n v="3"/>
    <s v="Unsatisfied"/>
    <n v="1"/>
    <x v="0"/>
    <s v="Good"/>
    <n v="0.43996247248230735"/>
  </r>
  <r>
    <x v="3265"/>
    <x v="3"/>
    <n v="41"/>
    <s v="Male"/>
    <s v="Project Manager"/>
    <s v="Healthcare"/>
    <n v="19"/>
    <x v="0"/>
    <n v="39"/>
    <n v="9"/>
    <n v="2"/>
    <s v="Low"/>
    <x v="3"/>
    <s v="No"/>
    <x v="1"/>
    <n v="2"/>
    <s v="Unsatisfied"/>
    <n v="5"/>
    <x v="1"/>
    <s v="Average"/>
    <n v="0.26097070792252375"/>
  </r>
  <r>
    <x v="3266"/>
    <x v="5"/>
    <n v="49"/>
    <s v="Prefer not to say"/>
    <s v="Sales"/>
    <s v="Healthcare"/>
    <n v="30"/>
    <x v="1"/>
    <n v="45"/>
    <n v="1"/>
    <n v="2"/>
    <s v="High"/>
    <x v="0"/>
    <s v="Yes"/>
    <x v="1"/>
    <n v="3"/>
    <s v="Neutral"/>
    <n v="3"/>
    <x v="0"/>
    <s v="Average"/>
    <n v="0.44428830966101951"/>
  </r>
  <r>
    <x v="3267"/>
    <x v="4"/>
    <n v="48"/>
    <s v="Female"/>
    <s v="Marketing"/>
    <s v="Education"/>
    <n v="25"/>
    <x v="2"/>
    <n v="43"/>
    <n v="12"/>
    <n v="1"/>
    <s v="Medium"/>
    <x v="1"/>
    <s v="No"/>
    <x v="0"/>
    <n v="1"/>
    <s v="Neutral"/>
    <n v="3"/>
    <x v="2"/>
    <s v="Average"/>
    <n v="0.75156463179227462"/>
  </r>
  <r>
    <x v="3268"/>
    <x v="0"/>
    <n v="33"/>
    <s v="Male"/>
    <s v="Software Engineer"/>
    <s v="Consulting"/>
    <n v="13"/>
    <x v="2"/>
    <n v="37"/>
    <n v="12"/>
    <n v="3"/>
    <s v="Medium"/>
    <x v="0"/>
    <s v="No"/>
    <x v="1"/>
    <n v="2"/>
    <s v="Unsatisfied"/>
    <n v="1"/>
    <x v="1"/>
    <s v="Poor"/>
    <n v="0.44177955382458156"/>
  </r>
  <r>
    <x v="3269"/>
    <x v="4"/>
    <n v="39"/>
    <s v="Non-binary"/>
    <s v="Project Manager"/>
    <s v="IT"/>
    <n v="18"/>
    <x v="1"/>
    <n v="21"/>
    <n v="13"/>
    <n v="3"/>
    <s v="Low"/>
    <x v="3"/>
    <s v="No"/>
    <x v="2"/>
    <n v="2"/>
    <s v="Unsatisfied"/>
    <n v="1"/>
    <x v="0"/>
    <s v="Poor"/>
    <n v="0.76480434624686888"/>
  </r>
  <r>
    <x v="3270"/>
    <x v="1"/>
    <n v="44"/>
    <s v="Non-binary"/>
    <s v="Data Scientist"/>
    <s v="Healthcare"/>
    <n v="25"/>
    <x v="0"/>
    <n v="43"/>
    <n v="12"/>
    <n v="2"/>
    <s v="Low"/>
    <x v="2"/>
    <s v="Yes"/>
    <x v="1"/>
    <n v="2"/>
    <s v="Satisfied"/>
    <n v="3"/>
    <x v="2"/>
    <s v="Average"/>
    <n v="0.13100080972906769"/>
  </r>
  <r>
    <x v="3271"/>
    <x v="1"/>
    <n v="55"/>
    <s v="Female"/>
    <s v="Software Engineer"/>
    <s v="IT"/>
    <n v="34"/>
    <x v="0"/>
    <n v="43"/>
    <n v="12"/>
    <n v="2"/>
    <s v="Low"/>
    <x v="1"/>
    <s v="No"/>
    <x v="1"/>
    <n v="1"/>
    <s v="Neutral"/>
    <n v="5"/>
    <x v="1"/>
    <s v="Good"/>
    <n v="0.25733737296863524"/>
  </r>
  <r>
    <x v="3272"/>
    <x v="1"/>
    <n v="31"/>
    <s v="Prefer not to say"/>
    <s v="Data Scientist"/>
    <s v="IT"/>
    <n v="11"/>
    <x v="0"/>
    <n v="39"/>
    <n v="3"/>
    <n v="1"/>
    <s v="Low"/>
    <x v="0"/>
    <s v="Yes"/>
    <x v="0"/>
    <n v="2"/>
    <s v="Unsatisfied"/>
    <n v="1"/>
    <x v="2"/>
    <s v="Good"/>
    <n v="0.11963611590669065"/>
  </r>
  <r>
    <x v="3273"/>
    <x v="0"/>
    <n v="54"/>
    <s v="Female"/>
    <s v="Data Scientist"/>
    <s v="Manufacturing"/>
    <n v="31"/>
    <x v="1"/>
    <n v="49"/>
    <n v="9"/>
    <n v="3"/>
    <s v="Medium"/>
    <x v="3"/>
    <s v="No"/>
    <x v="1"/>
    <n v="4"/>
    <s v="Satisfied"/>
    <n v="4"/>
    <x v="2"/>
    <s v="Poor"/>
    <n v="0.90082245258372706"/>
  </r>
  <r>
    <x v="3274"/>
    <x v="0"/>
    <n v="51"/>
    <s v="Prefer not to say"/>
    <s v="Sales"/>
    <s v="IT"/>
    <n v="30"/>
    <x v="0"/>
    <n v="32"/>
    <n v="1"/>
    <n v="1"/>
    <s v="Medium"/>
    <x v="2"/>
    <s v="Yes"/>
    <x v="1"/>
    <n v="2"/>
    <s v="Neutral"/>
    <n v="1"/>
    <x v="0"/>
    <s v="Average"/>
    <n v="0.4074724256202672"/>
  </r>
  <r>
    <x v="3275"/>
    <x v="0"/>
    <n v="31"/>
    <s v="Female"/>
    <s v="Sales"/>
    <s v="Retail"/>
    <n v="9"/>
    <x v="0"/>
    <n v="50"/>
    <n v="19"/>
    <n v="4"/>
    <s v="Low"/>
    <x v="1"/>
    <s v="Yes"/>
    <x v="1"/>
    <n v="3"/>
    <s v="Satisfied"/>
    <n v="3"/>
    <x v="1"/>
    <s v="Average"/>
    <n v="0.77239353380588149"/>
  </r>
  <r>
    <x v="3276"/>
    <x v="0"/>
    <n v="33"/>
    <s v="Male"/>
    <s v="Marketing"/>
    <s v="Finance"/>
    <n v="10"/>
    <x v="0"/>
    <n v="57"/>
    <n v="18"/>
    <n v="1"/>
    <s v="Low"/>
    <x v="0"/>
    <s v="Yes"/>
    <x v="1"/>
    <n v="4"/>
    <s v="Satisfied"/>
    <n v="3"/>
    <x v="2"/>
    <s v="Good"/>
    <n v="0.62906553260464826"/>
  </r>
  <r>
    <x v="3277"/>
    <x v="0"/>
    <n v="34"/>
    <s v="Prefer not to say"/>
    <s v="Sales"/>
    <s v="Education"/>
    <n v="15"/>
    <x v="2"/>
    <n v="59"/>
    <n v="8"/>
    <n v="3"/>
    <s v="High"/>
    <x v="1"/>
    <s v="Yes"/>
    <x v="1"/>
    <n v="2"/>
    <s v="Neutral"/>
    <n v="2"/>
    <x v="0"/>
    <s v="Poor"/>
    <n v="0.15822868919381594"/>
  </r>
  <r>
    <x v="3278"/>
    <x v="0"/>
    <n v="43"/>
    <s v="Non-binary"/>
    <s v="Sales"/>
    <s v="Healthcare"/>
    <n v="21"/>
    <x v="2"/>
    <n v="36"/>
    <n v="10"/>
    <n v="5"/>
    <s v="Medium"/>
    <x v="1"/>
    <s v="Yes"/>
    <x v="0"/>
    <n v="2"/>
    <s v="Unsatisfied"/>
    <n v="1"/>
    <x v="2"/>
    <s v="Average"/>
    <n v="2.2351937689443435E-2"/>
  </r>
  <r>
    <x v="3279"/>
    <x v="5"/>
    <n v="39"/>
    <s v="Prefer not to say"/>
    <s v="Sales"/>
    <s v="Manufacturing"/>
    <n v="19"/>
    <x v="2"/>
    <n v="44"/>
    <n v="8"/>
    <n v="5"/>
    <s v="High"/>
    <x v="2"/>
    <s v="Yes"/>
    <x v="2"/>
    <n v="4"/>
    <s v="Unsatisfied"/>
    <n v="1"/>
    <x v="2"/>
    <s v="Good"/>
    <n v="0.48331010878141278"/>
  </r>
  <r>
    <x v="3280"/>
    <x v="0"/>
    <n v="42"/>
    <s v="Male"/>
    <s v="HR"/>
    <s v="Manufacturing"/>
    <n v="20"/>
    <x v="0"/>
    <n v="39"/>
    <n v="8"/>
    <n v="5"/>
    <s v="Medium"/>
    <x v="0"/>
    <s v="No"/>
    <x v="2"/>
    <n v="3"/>
    <s v="Unsatisfied"/>
    <n v="2"/>
    <x v="2"/>
    <s v="Poor"/>
    <n v="0.89823789940839172"/>
  </r>
  <r>
    <x v="3281"/>
    <x v="1"/>
    <n v="40"/>
    <s v="Female"/>
    <s v="Designer"/>
    <s v="Retail"/>
    <n v="21"/>
    <x v="0"/>
    <n v="46"/>
    <n v="10"/>
    <n v="3"/>
    <s v="High"/>
    <x v="0"/>
    <s v="No"/>
    <x v="0"/>
    <n v="5"/>
    <s v="Unsatisfied"/>
    <n v="1"/>
    <x v="0"/>
    <s v="Poor"/>
    <n v="0.92415187981113711"/>
  </r>
  <r>
    <x v="3282"/>
    <x v="3"/>
    <n v="35"/>
    <s v="Female"/>
    <s v="Data Scientist"/>
    <s v="Education"/>
    <n v="16"/>
    <x v="0"/>
    <n v="41"/>
    <n v="8"/>
    <n v="1"/>
    <s v="Low"/>
    <x v="2"/>
    <s v="Yes"/>
    <x v="2"/>
    <n v="1"/>
    <s v="Satisfied"/>
    <n v="2"/>
    <x v="2"/>
    <s v="Poor"/>
    <n v="5.8787301554625304E-2"/>
  </r>
  <r>
    <x v="3283"/>
    <x v="0"/>
    <n v="37"/>
    <s v="Female"/>
    <s v="Project Manager"/>
    <s v="Education"/>
    <n v="7"/>
    <x v="0"/>
    <n v="43"/>
    <n v="10"/>
    <n v="5"/>
    <s v="Medium"/>
    <x v="2"/>
    <s v="Yes"/>
    <x v="1"/>
    <n v="3"/>
    <s v="Neutral"/>
    <n v="1"/>
    <x v="0"/>
    <s v="Average"/>
    <n v="0.3340201964045727"/>
  </r>
  <r>
    <x v="3284"/>
    <x v="0"/>
    <n v="30"/>
    <s v="Female"/>
    <s v="Data Scientist"/>
    <s v="Healthcare"/>
    <n v="7"/>
    <x v="2"/>
    <n v="48"/>
    <n v="11"/>
    <n v="3"/>
    <s v="High"/>
    <x v="3"/>
    <s v="Yes"/>
    <x v="1"/>
    <n v="2"/>
    <s v="Neutral"/>
    <n v="3"/>
    <x v="2"/>
    <s v="Average"/>
    <n v="0.45759590372881986"/>
  </r>
  <r>
    <x v="3285"/>
    <x v="4"/>
    <n v="55"/>
    <s v="Prefer not to say"/>
    <s v="Data Scientist"/>
    <s v="Education"/>
    <n v="35"/>
    <x v="0"/>
    <n v="44"/>
    <n v="3"/>
    <n v="5"/>
    <s v="Low"/>
    <x v="2"/>
    <s v="No"/>
    <x v="0"/>
    <n v="4"/>
    <s v="Neutral"/>
    <n v="3"/>
    <x v="2"/>
    <s v="Poor"/>
    <n v="0.40792150041948316"/>
  </r>
  <r>
    <x v="3286"/>
    <x v="3"/>
    <n v="41"/>
    <s v="Prefer not to say"/>
    <s v="Designer"/>
    <s v="Finance"/>
    <n v="22"/>
    <x v="1"/>
    <n v="30"/>
    <n v="7"/>
    <n v="3"/>
    <s v="High"/>
    <x v="3"/>
    <s v="No"/>
    <x v="2"/>
    <n v="5"/>
    <s v="Unsatisfied"/>
    <n v="1"/>
    <x v="0"/>
    <s v="Poor"/>
    <n v="0.40175965908205669"/>
  </r>
  <r>
    <x v="3287"/>
    <x v="0"/>
    <n v="45"/>
    <s v="Male"/>
    <s v="HR"/>
    <s v="Manufacturing"/>
    <n v="3"/>
    <x v="2"/>
    <n v="42"/>
    <n v="2"/>
    <n v="1"/>
    <s v="Low"/>
    <x v="2"/>
    <s v="No"/>
    <x v="0"/>
    <n v="2"/>
    <s v="Neutral"/>
    <n v="5"/>
    <x v="0"/>
    <s v="Poor"/>
    <n v="0.63426541140269777"/>
  </r>
  <r>
    <x v="3288"/>
    <x v="5"/>
    <n v="35"/>
    <s v="Prefer not to say"/>
    <s v="HR"/>
    <s v="IT"/>
    <n v="15"/>
    <x v="1"/>
    <n v="45"/>
    <n v="1"/>
    <n v="1"/>
    <s v="High"/>
    <x v="3"/>
    <s v="Yes"/>
    <x v="2"/>
    <n v="4"/>
    <s v="Satisfied"/>
    <n v="1"/>
    <x v="2"/>
    <s v="Average"/>
    <n v="0.47717269596487399"/>
  </r>
  <r>
    <x v="3289"/>
    <x v="0"/>
    <n v="39"/>
    <s v="Non-binary"/>
    <s v="Software Engineer"/>
    <s v="Consulting"/>
    <n v="17"/>
    <x v="2"/>
    <n v="39"/>
    <n v="4"/>
    <n v="1"/>
    <s v="Medium"/>
    <x v="1"/>
    <s v="No"/>
    <x v="2"/>
    <n v="4"/>
    <s v="Unsatisfied"/>
    <n v="3"/>
    <x v="2"/>
    <s v="Good"/>
    <n v="0.82918533168960895"/>
  </r>
  <r>
    <x v="3290"/>
    <x v="0"/>
    <n v="51"/>
    <s v="Female"/>
    <s v="HR"/>
    <s v="Retail"/>
    <n v="32"/>
    <x v="0"/>
    <n v="43"/>
    <n v="8"/>
    <n v="4"/>
    <s v="High"/>
    <x v="1"/>
    <s v="No"/>
    <x v="0"/>
    <n v="3"/>
    <s v="Neutral"/>
    <n v="3"/>
    <x v="0"/>
    <s v="Poor"/>
    <n v="0.52250780703527244"/>
  </r>
  <r>
    <x v="3291"/>
    <x v="5"/>
    <n v="41"/>
    <s v="Prefer not to say"/>
    <s v="Project Manager"/>
    <s v="Healthcare"/>
    <n v="19"/>
    <x v="1"/>
    <n v="40"/>
    <n v="3"/>
    <n v="4"/>
    <s v="High"/>
    <x v="3"/>
    <s v="No"/>
    <x v="1"/>
    <n v="2"/>
    <s v="Satisfied"/>
    <n v="3"/>
    <x v="2"/>
    <s v="Average"/>
    <n v="0.24762352661099662"/>
  </r>
  <r>
    <x v="3292"/>
    <x v="3"/>
    <n v="47"/>
    <s v="Prefer not to say"/>
    <s v="HR"/>
    <s v="Finance"/>
    <n v="26"/>
    <x v="0"/>
    <n v="33"/>
    <n v="7"/>
    <n v="3"/>
    <s v="High"/>
    <x v="3"/>
    <s v="No"/>
    <x v="2"/>
    <n v="2"/>
    <s v="Unsatisfied"/>
    <n v="3"/>
    <x v="1"/>
    <s v="Good"/>
    <n v="0.69320033759925215"/>
  </r>
  <r>
    <x v="3293"/>
    <x v="5"/>
    <n v="44"/>
    <s v="Male"/>
    <s v="Data Scientist"/>
    <s v="Healthcare"/>
    <n v="22"/>
    <x v="2"/>
    <n v="46"/>
    <n v="3"/>
    <n v="1"/>
    <s v="Low"/>
    <x v="1"/>
    <s v="No"/>
    <x v="1"/>
    <n v="2"/>
    <s v="Satisfied"/>
    <n v="3"/>
    <x v="1"/>
    <s v="Poor"/>
    <n v="0.73151931665970937"/>
  </r>
  <r>
    <x v="3294"/>
    <x v="5"/>
    <n v="29"/>
    <s v="Male"/>
    <s v="Sales"/>
    <s v="Manufacturing"/>
    <n v="10"/>
    <x v="0"/>
    <n v="43"/>
    <n v="14"/>
    <n v="3"/>
    <s v="High"/>
    <x v="0"/>
    <s v="Yes"/>
    <x v="1"/>
    <n v="1"/>
    <s v="Satisfied"/>
    <n v="5"/>
    <x v="2"/>
    <s v="Average"/>
    <n v="0.96795272319540049"/>
  </r>
  <r>
    <x v="3295"/>
    <x v="3"/>
    <n v="42"/>
    <s v="Prefer not to say"/>
    <s v="Data Scientist"/>
    <s v="Healthcare"/>
    <n v="22"/>
    <x v="0"/>
    <n v="46"/>
    <n v="1"/>
    <n v="4"/>
    <s v="Low"/>
    <x v="0"/>
    <s v="No"/>
    <x v="1"/>
    <n v="2"/>
    <s v="Unsatisfied"/>
    <n v="4"/>
    <x v="1"/>
    <s v="Poor"/>
    <n v="0.53186134559483556"/>
  </r>
  <r>
    <x v="3296"/>
    <x v="2"/>
    <n v="24"/>
    <s v="Female"/>
    <s v="HR"/>
    <s v="Healthcare"/>
    <n v="2"/>
    <x v="0"/>
    <n v="57"/>
    <n v="7"/>
    <n v="5"/>
    <s v="High"/>
    <x v="0"/>
    <s v="Yes"/>
    <x v="0"/>
    <n v="4"/>
    <s v="Neutral"/>
    <n v="3"/>
    <x v="0"/>
    <s v="Average"/>
    <n v="0.85265576336267668"/>
  </r>
  <r>
    <x v="3297"/>
    <x v="3"/>
    <n v="34"/>
    <s v="Female"/>
    <s v="HR"/>
    <s v="Consulting"/>
    <n v="12"/>
    <x v="2"/>
    <n v="39"/>
    <n v="4"/>
    <n v="2"/>
    <s v="Medium"/>
    <x v="1"/>
    <s v="No"/>
    <x v="1"/>
    <n v="5"/>
    <s v="Satisfied"/>
    <n v="1"/>
    <x v="2"/>
    <s v="Poor"/>
    <n v="0.52550867860908435"/>
  </r>
  <r>
    <x v="3298"/>
    <x v="1"/>
    <n v="23"/>
    <s v="Non-binary"/>
    <s v="Sales"/>
    <s v="Manufacturing"/>
    <n v="2"/>
    <x v="2"/>
    <n v="46"/>
    <n v="15"/>
    <n v="5"/>
    <s v="High"/>
    <x v="2"/>
    <s v="Yes"/>
    <x v="0"/>
    <n v="4"/>
    <s v="Neutral"/>
    <n v="4"/>
    <x v="0"/>
    <s v="Poor"/>
    <n v="0.35912009727066019"/>
  </r>
  <r>
    <x v="3299"/>
    <x v="2"/>
    <n v="55"/>
    <s v="Female"/>
    <s v="Software Engineer"/>
    <s v="Retail"/>
    <n v="34"/>
    <x v="1"/>
    <n v="58"/>
    <n v="2"/>
    <n v="3"/>
    <s v="Medium"/>
    <x v="0"/>
    <s v="No"/>
    <x v="1"/>
    <n v="3"/>
    <s v="Unsatisfied"/>
    <n v="2"/>
    <x v="1"/>
    <s v="Good"/>
    <n v="0.61641050005147591"/>
  </r>
  <r>
    <x v="3300"/>
    <x v="4"/>
    <n v="35"/>
    <s v="Non-binary"/>
    <s v="HR"/>
    <s v="Education"/>
    <n v="15"/>
    <x v="2"/>
    <n v="38"/>
    <n v="11"/>
    <n v="1"/>
    <s v="Low"/>
    <x v="2"/>
    <s v="No"/>
    <x v="1"/>
    <n v="5"/>
    <s v="Satisfied"/>
    <n v="5"/>
    <x v="2"/>
    <s v="Average"/>
    <n v="8.9492464147034267E-2"/>
  </r>
  <r>
    <x v="3301"/>
    <x v="4"/>
    <n v="58"/>
    <s v="Prefer not to say"/>
    <s v="Sales"/>
    <s v="Manufacturing"/>
    <n v="38"/>
    <x v="0"/>
    <n v="42"/>
    <n v="2"/>
    <n v="5"/>
    <s v="Low"/>
    <x v="2"/>
    <s v="Yes"/>
    <x v="1"/>
    <n v="3"/>
    <s v="Neutral"/>
    <n v="5"/>
    <x v="2"/>
    <s v="Poor"/>
    <n v="0.89600904057773467"/>
  </r>
  <r>
    <x v="3302"/>
    <x v="2"/>
    <n v="29"/>
    <s v="Female"/>
    <s v="Designer"/>
    <s v="Education"/>
    <n v="9"/>
    <x v="2"/>
    <n v="45"/>
    <n v="5"/>
    <n v="2"/>
    <s v="Low"/>
    <x v="1"/>
    <s v="Yes"/>
    <x v="1"/>
    <n v="4"/>
    <s v="Satisfied"/>
    <n v="1"/>
    <x v="0"/>
    <s v="Good"/>
    <n v="0.80530320311078418"/>
  </r>
  <r>
    <x v="3303"/>
    <x v="4"/>
    <n v="50"/>
    <s v="Prefer not to say"/>
    <s v="Designer"/>
    <s v="Finance"/>
    <n v="30"/>
    <x v="2"/>
    <n v="49"/>
    <n v="9"/>
    <n v="2"/>
    <s v="Medium"/>
    <x v="2"/>
    <s v="No"/>
    <x v="0"/>
    <n v="2"/>
    <s v="Unsatisfied"/>
    <n v="3"/>
    <x v="0"/>
    <s v="Poor"/>
    <n v="0.23060640659884191"/>
  </r>
  <r>
    <x v="3304"/>
    <x v="1"/>
    <n v="32"/>
    <s v="Non-binary"/>
    <s v="Sales"/>
    <s v="Finance"/>
    <n v="11"/>
    <x v="0"/>
    <n v="55"/>
    <n v="17"/>
    <n v="4"/>
    <s v="Low"/>
    <x v="3"/>
    <s v="No"/>
    <x v="0"/>
    <n v="4"/>
    <s v="Unsatisfied"/>
    <n v="4"/>
    <x v="0"/>
    <s v="Average"/>
    <n v="0.83147293157597024"/>
  </r>
  <r>
    <x v="3305"/>
    <x v="5"/>
    <n v="32"/>
    <s v="Male"/>
    <s v="Software Engineer"/>
    <s v="Manufacturing"/>
    <n v="12"/>
    <x v="0"/>
    <n v="33"/>
    <n v="12"/>
    <n v="5"/>
    <s v="Medium"/>
    <x v="0"/>
    <s v="Yes"/>
    <x v="0"/>
    <n v="1"/>
    <s v="Unsatisfied"/>
    <n v="3"/>
    <x v="2"/>
    <s v="Poor"/>
    <n v="0.57317302860394792"/>
  </r>
  <r>
    <x v="3306"/>
    <x v="0"/>
    <n v="39"/>
    <s v="Female"/>
    <s v="Marketing"/>
    <s v="Retail"/>
    <n v="3"/>
    <x v="2"/>
    <n v="44"/>
    <n v="5"/>
    <n v="3"/>
    <s v="Low"/>
    <x v="1"/>
    <s v="No"/>
    <x v="2"/>
    <n v="2"/>
    <s v="Satisfied"/>
    <n v="4"/>
    <x v="1"/>
    <s v="Good"/>
    <n v="0.52790429076632461"/>
  </r>
  <r>
    <x v="3307"/>
    <x v="2"/>
    <n v="55"/>
    <s v="Prefer not to say"/>
    <s v="Software Engineer"/>
    <s v="Finance"/>
    <n v="33"/>
    <x v="2"/>
    <n v="43"/>
    <n v="9"/>
    <n v="3"/>
    <s v="High"/>
    <x v="0"/>
    <s v="No"/>
    <x v="2"/>
    <n v="3"/>
    <s v="Neutral"/>
    <n v="1"/>
    <x v="1"/>
    <s v="Average"/>
    <n v="0.36169957044815193"/>
  </r>
  <r>
    <x v="3308"/>
    <x v="1"/>
    <n v="52"/>
    <s v="Male"/>
    <s v="Data Scientist"/>
    <s v="Healthcare"/>
    <n v="30"/>
    <x v="0"/>
    <n v="32"/>
    <n v="0"/>
    <n v="5"/>
    <s v="Low"/>
    <x v="0"/>
    <s v="No"/>
    <x v="1"/>
    <n v="2"/>
    <s v="Neutral"/>
    <n v="3"/>
    <x v="1"/>
    <s v="Average"/>
    <n v="0.2714146439003996"/>
  </r>
  <r>
    <x v="3309"/>
    <x v="4"/>
    <n v="51"/>
    <s v="Non-binary"/>
    <s v="Sales"/>
    <s v="Manufacturing"/>
    <n v="32"/>
    <x v="0"/>
    <n v="31"/>
    <n v="6"/>
    <n v="4"/>
    <s v="High"/>
    <x v="3"/>
    <s v="No"/>
    <x v="1"/>
    <n v="3"/>
    <s v="Unsatisfied"/>
    <n v="5"/>
    <x v="2"/>
    <s v="Poor"/>
    <n v="0.99926557509350256"/>
  </r>
  <r>
    <x v="3310"/>
    <x v="5"/>
    <n v="47"/>
    <s v="Prefer not to say"/>
    <s v="HR"/>
    <s v="Healthcare"/>
    <n v="24"/>
    <x v="1"/>
    <n v="50"/>
    <n v="7"/>
    <n v="3"/>
    <s v="Medium"/>
    <x v="1"/>
    <s v="No"/>
    <x v="0"/>
    <n v="2"/>
    <s v="Satisfied"/>
    <n v="5"/>
    <x v="2"/>
    <s v="Good"/>
    <n v="0.77789162230246378"/>
  </r>
  <r>
    <x v="3311"/>
    <x v="2"/>
    <n v="33"/>
    <s v="Male"/>
    <s v="Software Engineer"/>
    <s v="Healthcare"/>
    <n v="12"/>
    <x v="2"/>
    <n v="38"/>
    <n v="2"/>
    <n v="2"/>
    <s v="High"/>
    <x v="2"/>
    <s v="No"/>
    <x v="0"/>
    <n v="1"/>
    <s v="Unsatisfied"/>
    <n v="2"/>
    <x v="0"/>
    <s v="Average"/>
    <n v="0.49799872452943517"/>
  </r>
  <r>
    <x v="3312"/>
    <x v="4"/>
    <n v="55"/>
    <s v="Female"/>
    <s v="Project Manager"/>
    <s v="Healthcare"/>
    <n v="36"/>
    <x v="2"/>
    <n v="53"/>
    <n v="14"/>
    <n v="3"/>
    <s v="High"/>
    <x v="0"/>
    <s v="Yes"/>
    <x v="0"/>
    <n v="4"/>
    <s v="Unsatisfied"/>
    <n v="4"/>
    <x v="1"/>
    <s v="Average"/>
    <n v="0.65056874921011509"/>
  </r>
  <r>
    <x v="3313"/>
    <x v="5"/>
    <n v="40"/>
    <s v="Female"/>
    <s v="HR"/>
    <s v="Education"/>
    <n v="21"/>
    <x v="1"/>
    <n v="39"/>
    <n v="3"/>
    <n v="2"/>
    <s v="Low"/>
    <x v="0"/>
    <s v="Yes"/>
    <x v="0"/>
    <n v="1"/>
    <s v="Neutral"/>
    <n v="1"/>
    <x v="0"/>
    <s v="Average"/>
    <n v="0.40313902306428839"/>
  </r>
  <r>
    <x v="3314"/>
    <x v="3"/>
    <n v="42"/>
    <s v="Female"/>
    <s v="Designer"/>
    <s v="Healthcare"/>
    <n v="4"/>
    <x v="0"/>
    <n v="54"/>
    <n v="5"/>
    <n v="1"/>
    <s v="Medium"/>
    <x v="0"/>
    <s v="Yes"/>
    <x v="2"/>
    <n v="3"/>
    <s v="Neutral"/>
    <n v="3"/>
    <x v="1"/>
    <s v="Good"/>
    <n v="0.69010104528703331"/>
  </r>
  <r>
    <x v="3315"/>
    <x v="5"/>
    <n v="26"/>
    <s v="Prefer not to say"/>
    <s v="HR"/>
    <s v="Consulting"/>
    <n v="6"/>
    <x v="1"/>
    <n v="53"/>
    <n v="3"/>
    <n v="4"/>
    <s v="Low"/>
    <x v="0"/>
    <s v="Yes"/>
    <x v="0"/>
    <n v="5"/>
    <s v="Unsatisfied"/>
    <n v="1"/>
    <x v="0"/>
    <s v="Good"/>
    <n v="1.7390461746463748E-2"/>
  </r>
  <r>
    <x v="3316"/>
    <x v="3"/>
    <n v="34"/>
    <s v="Non-binary"/>
    <s v="Data Scientist"/>
    <s v="Healthcare"/>
    <n v="13"/>
    <x v="0"/>
    <n v="31"/>
    <n v="5"/>
    <n v="4"/>
    <s v="Low"/>
    <x v="2"/>
    <s v="Yes"/>
    <x v="1"/>
    <n v="3"/>
    <s v="Unsatisfied"/>
    <n v="5"/>
    <x v="1"/>
    <s v="Average"/>
    <n v="0.2798304613556597"/>
  </r>
  <r>
    <x v="3317"/>
    <x v="2"/>
    <n v="30"/>
    <s v="Male"/>
    <s v="Sales"/>
    <s v="Retail"/>
    <n v="9"/>
    <x v="0"/>
    <n v="53"/>
    <n v="16"/>
    <n v="4"/>
    <s v="Low"/>
    <x v="2"/>
    <s v="Yes"/>
    <x v="0"/>
    <n v="2"/>
    <s v="Satisfied"/>
    <n v="4"/>
    <x v="2"/>
    <s v="Poor"/>
    <n v="0.97027371661374739"/>
  </r>
  <r>
    <x v="3318"/>
    <x v="0"/>
    <n v="30"/>
    <s v="Female"/>
    <s v="HR"/>
    <s v="Consulting"/>
    <n v="5"/>
    <x v="1"/>
    <n v="33"/>
    <n v="2"/>
    <n v="3"/>
    <s v="Medium"/>
    <x v="0"/>
    <s v="No"/>
    <x v="0"/>
    <n v="2"/>
    <s v="Unsatisfied"/>
    <n v="3"/>
    <x v="0"/>
    <s v="Good"/>
    <n v="0.84407872012021246"/>
  </r>
  <r>
    <x v="3319"/>
    <x v="2"/>
    <n v="42"/>
    <s v="Male"/>
    <s v="Sales"/>
    <s v="Finance"/>
    <n v="21"/>
    <x v="1"/>
    <n v="39"/>
    <n v="2"/>
    <n v="3"/>
    <s v="Low"/>
    <x v="0"/>
    <s v="No"/>
    <x v="1"/>
    <n v="1"/>
    <s v="Unsatisfied"/>
    <n v="5"/>
    <x v="0"/>
    <s v="Poor"/>
    <n v="0.29872431807553623"/>
  </r>
  <r>
    <x v="3320"/>
    <x v="0"/>
    <n v="35"/>
    <s v="Male"/>
    <s v="Project Manager"/>
    <s v="Education"/>
    <n v="15"/>
    <x v="2"/>
    <n v="36"/>
    <n v="1"/>
    <n v="1"/>
    <s v="High"/>
    <x v="2"/>
    <s v="Yes"/>
    <x v="1"/>
    <n v="5"/>
    <s v="Satisfied"/>
    <n v="1"/>
    <x v="1"/>
    <s v="Average"/>
    <n v="0.40074106740293447"/>
  </r>
  <r>
    <x v="3321"/>
    <x v="1"/>
    <n v="32"/>
    <s v="Prefer not to say"/>
    <s v="Project Manager"/>
    <s v="Retail"/>
    <n v="11"/>
    <x v="0"/>
    <n v="59"/>
    <n v="10"/>
    <n v="4"/>
    <s v="Medium"/>
    <x v="2"/>
    <s v="Yes"/>
    <x v="0"/>
    <n v="1"/>
    <s v="Satisfied"/>
    <n v="1"/>
    <x v="2"/>
    <s v="Average"/>
    <n v="0.59082065900050229"/>
  </r>
  <r>
    <x v="3322"/>
    <x v="2"/>
    <n v="36"/>
    <s v="Female"/>
    <s v="Sales"/>
    <s v="Consulting"/>
    <n v="16"/>
    <x v="1"/>
    <n v="44"/>
    <n v="5"/>
    <n v="5"/>
    <s v="Medium"/>
    <x v="0"/>
    <s v="No"/>
    <x v="2"/>
    <n v="2"/>
    <s v="Satisfied"/>
    <n v="4"/>
    <x v="0"/>
    <s v="Good"/>
    <n v="0.36664840304462265"/>
  </r>
  <r>
    <x v="3323"/>
    <x v="2"/>
    <n v="29"/>
    <s v="Non-binary"/>
    <s v="HR"/>
    <s v="Retail"/>
    <n v="8"/>
    <x v="2"/>
    <n v="56"/>
    <n v="3"/>
    <n v="3"/>
    <s v="Low"/>
    <x v="0"/>
    <s v="Yes"/>
    <x v="0"/>
    <n v="4"/>
    <s v="Neutral"/>
    <n v="5"/>
    <x v="2"/>
    <s v="Average"/>
    <n v="0.28307202718203184"/>
  </r>
  <r>
    <x v="3324"/>
    <x v="5"/>
    <n v="40"/>
    <s v="Non-binary"/>
    <s v="Marketing"/>
    <s v="Manufacturing"/>
    <n v="17"/>
    <x v="2"/>
    <n v="37"/>
    <n v="2"/>
    <n v="3"/>
    <s v="High"/>
    <x v="0"/>
    <s v="No"/>
    <x v="1"/>
    <n v="1"/>
    <s v="Neutral"/>
    <n v="1"/>
    <x v="0"/>
    <s v="Average"/>
    <n v="4.679534348986214E-2"/>
  </r>
  <r>
    <x v="3325"/>
    <x v="4"/>
    <n v="29"/>
    <s v="Male"/>
    <s v="Project Manager"/>
    <s v="Education"/>
    <n v="10"/>
    <x v="0"/>
    <n v="58"/>
    <n v="10"/>
    <n v="2"/>
    <s v="Medium"/>
    <x v="0"/>
    <s v="No"/>
    <x v="1"/>
    <n v="4"/>
    <s v="Neutral"/>
    <n v="2"/>
    <x v="2"/>
    <s v="Average"/>
    <n v="0.75749670789240109"/>
  </r>
  <r>
    <x v="3326"/>
    <x v="3"/>
    <n v="35"/>
    <s v="Prefer not to say"/>
    <s v="Project Manager"/>
    <s v="Consulting"/>
    <n v="13"/>
    <x v="1"/>
    <n v="57"/>
    <n v="15"/>
    <n v="2"/>
    <s v="High"/>
    <x v="3"/>
    <s v="No"/>
    <x v="1"/>
    <n v="5"/>
    <s v="Neutral"/>
    <n v="5"/>
    <x v="0"/>
    <s v="Poor"/>
    <n v="0.46439685571552958"/>
  </r>
  <r>
    <x v="3327"/>
    <x v="2"/>
    <n v="52"/>
    <s v="Female"/>
    <s v="Project Manager"/>
    <s v="Education"/>
    <n v="30"/>
    <x v="1"/>
    <n v="31"/>
    <n v="3"/>
    <n v="4"/>
    <s v="High"/>
    <x v="3"/>
    <s v="No"/>
    <x v="0"/>
    <n v="2"/>
    <s v="Unsatisfied"/>
    <n v="3"/>
    <x v="2"/>
    <s v="Good"/>
    <n v="5.1987672159702458E-2"/>
  </r>
  <r>
    <x v="3328"/>
    <x v="3"/>
    <n v="45"/>
    <s v="Male"/>
    <s v="Data Scientist"/>
    <s v="Manufacturing"/>
    <n v="23"/>
    <x v="0"/>
    <n v="44"/>
    <n v="1"/>
    <n v="1"/>
    <s v="Medium"/>
    <x v="1"/>
    <s v="No"/>
    <x v="2"/>
    <n v="3"/>
    <s v="Neutral"/>
    <n v="1"/>
    <x v="0"/>
    <s v="Poor"/>
    <n v="0.28228339312808848"/>
  </r>
  <r>
    <x v="3329"/>
    <x v="0"/>
    <n v="48"/>
    <s v="Prefer not to say"/>
    <s v="Designer"/>
    <s v="Consulting"/>
    <n v="29"/>
    <x v="2"/>
    <n v="45"/>
    <n v="6"/>
    <n v="4"/>
    <s v="High"/>
    <x v="3"/>
    <s v="No"/>
    <x v="1"/>
    <n v="5"/>
    <s v="Satisfied"/>
    <n v="1"/>
    <x v="1"/>
    <s v="Good"/>
    <n v="0.24024635947678308"/>
  </r>
  <r>
    <x v="3330"/>
    <x v="5"/>
    <n v="54"/>
    <s v="Female"/>
    <s v="Sales"/>
    <s v="Manufacturing"/>
    <n v="32"/>
    <x v="2"/>
    <n v="47"/>
    <n v="6"/>
    <n v="2"/>
    <s v="High"/>
    <x v="2"/>
    <s v="No"/>
    <x v="0"/>
    <n v="5"/>
    <s v="Unsatisfied"/>
    <n v="3"/>
    <x v="2"/>
    <s v="Poor"/>
    <n v="0.55552265810551438"/>
  </r>
  <r>
    <x v="3331"/>
    <x v="5"/>
    <n v="37"/>
    <s v="Female"/>
    <s v="Software Engineer"/>
    <s v="Healthcare"/>
    <n v="6"/>
    <x v="1"/>
    <n v="45"/>
    <n v="12"/>
    <n v="3"/>
    <s v="High"/>
    <x v="3"/>
    <s v="Yes"/>
    <x v="1"/>
    <n v="5"/>
    <s v="Satisfied"/>
    <n v="3"/>
    <x v="0"/>
    <s v="Average"/>
    <n v="0.89297465304589863"/>
  </r>
  <r>
    <x v="3332"/>
    <x v="2"/>
    <n v="40"/>
    <s v="Male"/>
    <s v="Marketing"/>
    <s v="IT"/>
    <n v="17"/>
    <x v="0"/>
    <n v="44"/>
    <n v="4"/>
    <n v="4"/>
    <s v="Low"/>
    <x v="0"/>
    <s v="No"/>
    <x v="2"/>
    <n v="2"/>
    <s v="Unsatisfied"/>
    <n v="1"/>
    <x v="0"/>
    <s v="Poor"/>
    <n v="0.86866150913278073"/>
  </r>
  <r>
    <x v="3333"/>
    <x v="3"/>
    <n v="47"/>
    <s v="Prefer not to say"/>
    <s v="Designer"/>
    <s v="Finance"/>
    <n v="24"/>
    <x v="2"/>
    <n v="38"/>
    <n v="15"/>
    <n v="2"/>
    <s v="High"/>
    <x v="2"/>
    <s v="Yes"/>
    <x v="2"/>
    <n v="1"/>
    <s v="Neutral"/>
    <n v="5"/>
    <x v="2"/>
    <s v="Poor"/>
    <n v="0.65441607306469585"/>
  </r>
  <r>
    <x v="3334"/>
    <x v="4"/>
    <n v="40"/>
    <s v="Male"/>
    <s v="Project Manager"/>
    <s v="Education"/>
    <n v="20"/>
    <x v="1"/>
    <n v="42"/>
    <n v="11"/>
    <n v="5"/>
    <s v="Medium"/>
    <x v="2"/>
    <s v="Yes"/>
    <x v="0"/>
    <n v="2"/>
    <s v="Neutral"/>
    <n v="2"/>
    <x v="1"/>
    <s v="Good"/>
    <n v="0.26745384283951612"/>
  </r>
  <r>
    <x v="3335"/>
    <x v="4"/>
    <n v="34"/>
    <s v="Non-binary"/>
    <s v="Designer"/>
    <s v="Finance"/>
    <n v="15"/>
    <x v="2"/>
    <n v="40"/>
    <n v="12"/>
    <n v="2"/>
    <s v="High"/>
    <x v="3"/>
    <s v="Yes"/>
    <x v="1"/>
    <n v="4"/>
    <s v="Satisfied"/>
    <n v="5"/>
    <x v="2"/>
    <s v="Average"/>
    <n v="0.55940998911448425"/>
  </r>
  <r>
    <x v="3336"/>
    <x v="5"/>
    <n v="25"/>
    <s v="Male"/>
    <s v="Project Manager"/>
    <s v="Consulting"/>
    <n v="4"/>
    <x v="1"/>
    <n v="49"/>
    <n v="19"/>
    <n v="3"/>
    <s v="Medium"/>
    <x v="0"/>
    <s v="No"/>
    <x v="2"/>
    <n v="1"/>
    <s v="Unsatisfied"/>
    <n v="2"/>
    <x v="2"/>
    <s v="Average"/>
    <n v="0.77799087139686163"/>
  </r>
  <r>
    <x v="3337"/>
    <x v="1"/>
    <n v="41"/>
    <s v="Female"/>
    <s v="Software Engineer"/>
    <s v="Healthcare"/>
    <n v="20"/>
    <x v="2"/>
    <n v="31"/>
    <n v="7"/>
    <n v="3"/>
    <s v="High"/>
    <x v="0"/>
    <s v="Yes"/>
    <x v="0"/>
    <n v="5"/>
    <s v="Unsatisfied"/>
    <n v="2"/>
    <x v="2"/>
    <s v="Average"/>
    <n v="0.25400875950049751"/>
  </r>
  <r>
    <x v="3338"/>
    <x v="3"/>
    <n v="45"/>
    <s v="Male"/>
    <s v="Sales"/>
    <s v="Education"/>
    <n v="22"/>
    <x v="2"/>
    <n v="43"/>
    <n v="2"/>
    <n v="3"/>
    <s v="Medium"/>
    <x v="0"/>
    <s v="No"/>
    <x v="2"/>
    <n v="5"/>
    <s v="Unsatisfied"/>
    <n v="5"/>
    <x v="2"/>
    <s v="Good"/>
    <n v="0.38341398649520841"/>
  </r>
  <r>
    <x v="3339"/>
    <x v="3"/>
    <n v="54"/>
    <s v="Non-binary"/>
    <s v="Designer"/>
    <s v="Healthcare"/>
    <n v="33"/>
    <x v="1"/>
    <n v="45"/>
    <n v="15"/>
    <n v="5"/>
    <s v="Low"/>
    <x v="1"/>
    <s v="No"/>
    <x v="0"/>
    <n v="5"/>
    <s v="Neutral"/>
    <n v="5"/>
    <x v="0"/>
    <s v="Good"/>
    <n v="0.74227303645476905"/>
  </r>
  <r>
    <x v="3340"/>
    <x v="4"/>
    <n v="60"/>
    <s v="Non-binary"/>
    <s v="HR"/>
    <s v="Finance"/>
    <n v="37"/>
    <x v="1"/>
    <n v="28"/>
    <n v="1"/>
    <n v="5"/>
    <s v="High"/>
    <x v="0"/>
    <s v="No"/>
    <x v="2"/>
    <n v="3"/>
    <s v="Neutral"/>
    <n v="3"/>
    <x v="1"/>
    <s v="Average"/>
    <n v="0.56699544075080943"/>
  </r>
  <r>
    <x v="3341"/>
    <x v="4"/>
    <n v="34"/>
    <s v="Non-binary"/>
    <s v="Project Manager"/>
    <s v="Manufacturing"/>
    <n v="11"/>
    <x v="2"/>
    <n v="37"/>
    <n v="8"/>
    <n v="2"/>
    <s v="High"/>
    <x v="3"/>
    <s v="No"/>
    <x v="2"/>
    <n v="1"/>
    <s v="Satisfied"/>
    <n v="1"/>
    <x v="2"/>
    <s v="Good"/>
    <n v="0.54049429864291099"/>
  </r>
  <r>
    <x v="3342"/>
    <x v="4"/>
    <n v="52"/>
    <s v="Male"/>
    <s v="Software Engineer"/>
    <s v="Consulting"/>
    <n v="31"/>
    <x v="1"/>
    <n v="45"/>
    <n v="9"/>
    <n v="2"/>
    <s v="Low"/>
    <x v="3"/>
    <s v="No"/>
    <x v="0"/>
    <n v="5"/>
    <s v="Neutral"/>
    <n v="4"/>
    <x v="0"/>
    <s v="Average"/>
    <n v="0.98082457571601711"/>
  </r>
  <r>
    <x v="3343"/>
    <x v="0"/>
    <n v="55"/>
    <s v="Female"/>
    <s v="Sales"/>
    <s v="Manufacturing"/>
    <n v="32"/>
    <x v="2"/>
    <n v="36"/>
    <n v="3"/>
    <n v="4"/>
    <s v="Low"/>
    <x v="1"/>
    <s v="No"/>
    <x v="0"/>
    <n v="5"/>
    <s v="Satisfied"/>
    <n v="3"/>
    <x v="0"/>
    <s v="Poor"/>
    <n v="0.98686101475670907"/>
  </r>
  <r>
    <x v="3344"/>
    <x v="4"/>
    <n v="45"/>
    <s v="Male"/>
    <s v="Sales"/>
    <s v="Finance"/>
    <n v="23"/>
    <x v="2"/>
    <n v="47"/>
    <n v="1"/>
    <n v="2"/>
    <s v="Medium"/>
    <x v="3"/>
    <s v="Yes"/>
    <x v="0"/>
    <n v="5"/>
    <s v="Unsatisfied"/>
    <n v="2"/>
    <x v="0"/>
    <s v="Poor"/>
    <n v="1.2439510942208187E-2"/>
  </r>
  <r>
    <x v="3345"/>
    <x v="2"/>
    <n v="47"/>
    <s v="Non-binary"/>
    <s v="Data Scientist"/>
    <s v="Consulting"/>
    <n v="24"/>
    <x v="2"/>
    <n v="44"/>
    <n v="5"/>
    <n v="3"/>
    <s v="High"/>
    <x v="0"/>
    <s v="Yes"/>
    <x v="2"/>
    <n v="3"/>
    <s v="Neutral"/>
    <n v="2"/>
    <x v="2"/>
    <s v="Poor"/>
    <n v="0.53866279809346129"/>
  </r>
  <r>
    <x v="3346"/>
    <x v="0"/>
    <n v="35"/>
    <s v="Male"/>
    <s v="Software Engineer"/>
    <s v="Consulting"/>
    <n v="15"/>
    <x v="2"/>
    <n v="23"/>
    <n v="3"/>
    <n v="5"/>
    <s v="High"/>
    <x v="2"/>
    <s v="Yes"/>
    <x v="0"/>
    <n v="1"/>
    <s v="Unsatisfied"/>
    <n v="1"/>
    <x v="2"/>
    <s v="Average"/>
    <n v="0.36058366456990398"/>
  </r>
  <r>
    <x v="3347"/>
    <x v="5"/>
    <n v="38"/>
    <s v="Male"/>
    <s v="HR"/>
    <s v="Finance"/>
    <n v="15"/>
    <x v="0"/>
    <n v="44"/>
    <n v="2"/>
    <n v="4"/>
    <s v="High"/>
    <x v="2"/>
    <s v="Yes"/>
    <x v="0"/>
    <n v="2"/>
    <s v="Neutral"/>
    <n v="3"/>
    <x v="0"/>
    <s v="Average"/>
    <n v="0.61118026965372907"/>
  </r>
  <r>
    <x v="3348"/>
    <x v="1"/>
    <n v="36"/>
    <s v="Female"/>
    <s v="HR"/>
    <s v="Finance"/>
    <n v="17"/>
    <x v="2"/>
    <n v="34"/>
    <n v="2"/>
    <n v="5"/>
    <s v="High"/>
    <x v="0"/>
    <s v="No"/>
    <x v="0"/>
    <n v="3"/>
    <s v="Unsatisfied"/>
    <n v="1"/>
    <x v="0"/>
    <s v="Average"/>
    <n v="0.87359344986253984"/>
  </r>
  <r>
    <x v="3349"/>
    <x v="1"/>
    <n v="46"/>
    <s v="Non-binary"/>
    <s v="Sales"/>
    <s v="Retail"/>
    <n v="25"/>
    <x v="0"/>
    <n v="39"/>
    <n v="9"/>
    <n v="3"/>
    <s v="Medium"/>
    <x v="3"/>
    <s v="No"/>
    <x v="2"/>
    <n v="2"/>
    <s v="Unsatisfied"/>
    <n v="5"/>
    <x v="1"/>
    <s v="Poor"/>
    <n v="0.83633009558846771"/>
  </r>
  <r>
    <x v="3350"/>
    <x v="4"/>
    <n v="46"/>
    <s v="Non-binary"/>
    <s v="Sales"/>
    <s v="Consulting"/>
    <n v="26"/>
    <x v="2"/>
    <n v="40"/>
    <n v="4"/>
    <n v="2"/>
    <s v="Medium"/>
    <x v="1"/>
    <s v="Yes"/>
    <x v="2"/>
    <n v="4"/>
    <s v="Neutral"/>
    <n v="4"/>
    <x v="1"/>
    <s v="Good"/>
    <n v="0.53117554897361907"/>
  </r>
  <r>
    <x v="3351"/>
    <x v="4"/>
    <n v="32"/>
    <s v="Prefer not to say"/>
    <s v="Designer"/>
    <s v="Consulting"/>
    <n v="13"/>
    <x v="0"/>
    <n v="52"/>
    <n v="16"/>
    <n v="5"/>
    <s v="Low"/>
    <x v="1"/>
    <s v="Yes"/>
    <x v="0"/>
    <n v="5"/>
    <s v="Neutral"/>
    <n v="4"/>
    <x v="0"/>
    <s v="Poor"/>
    <n v="0.95855289114918374"/>
  </r>
  <r>
    <x v="3352"/>
    <x v="5"/>
    <n v="32"/>
    <s v="Female"/>
    <s v="Project Manager"/>
    <s v="Manufacturing"/>
    <n v="11"/>
    <x v="2"/>
    <n v="48"/>
    <n v="2"/>
    <n v="4"/>
    <s v="Medium"/>
    <x v="1"/>
    <s v="No"/>
    <x v="0"/>
    <n v="3"/>
    <s v="Unsatisfied"/>
    <n v="3"/>
    <x v="0"/>
    <s v="Good"/>
    <n v="0.28422907124525509"/>
  </r>
  <r>
    <x v="3353"/>
    <x v="5"/>
    <n v="41"/>
    <s v="Non-binary"/>
    <s v="Sales"/>
    <s v="Consulting"/>
    <n v="21"/>
    <x v="0"/>
    <n v="37"/>
    <n v="0"/>
    <n v="1"/>
    <s v="Low"/>
    <x v="0"/>
    <s v="No"/>
    <x v="2"/>
    <n v="2"/>
    <s v="Unsatisfied"/>
    <n v="1"/>
    <x v="2"/>
    <s v="Average"/>
    <n v="0.43920269369834541"/>
  </r>
  <r>
    <x v="3354"/>
    <x v="5"/>
    <n v="30"/>
    <s v="Female"/>
    <s v="Data Scientist"/>
    <s v="Finance"/>
    <n v="7"/>
    <x v="0"/>
    <n v="54"/>
    <n v="8"/>
    <n v="4"/>
    <s v="Low"/>
    <x v="3"/>
    <s v="Yes"/>
    <x v="0"/>
    <n v="3"/>
    <s v="Satisfied"/>
    <n v="1"/>
    <x v="0"/>
    <s v="Poor"/>
    <n v="0.7525525604717278"/>
  </r>
  <r>
    <x v="3355"/>
    <x v="4"/>
    <n v="33"/>
    <s v="Non-binary"/>
    <s v="Project Manager"/>
    <s v="Manufacturing"/>
    <n v="13"/>
    <x v="2"/>
    <n v="48"/>
    <n v="2"/>
    <n v="2"/>
    <s v="Low"/>
    <x v="1"/>
    <s v="No"/>
    <x v="2"/>
    <n v="2"/>
    <s v="Satisfied"/>
    <n v="2"/>
    <x v="0"/>
    <s v="Average"/>
    <n v="0.34498096128555067"/>
  </r>
  <r>
    <x v="3356"/>
    <x v="0"/>
    <n v="46"/>
    <s v="Male"/>
    <s v="Marketing"/>
    <s v="Healthcare"/>
    <n v="24"/>
    <x v="1"/>
    <n v="47"/>
    <n v="2"/>
    <n v="4"/>
    <s v="Low"/>
    <x v="1"/>
    <s v="Yes"/>
    <x v="2"/>
    <n v="2"/>
    <s v="Neutral"/>
    <n v="5"/>
    <x v="1"/>
    <s v="Good"/>
    <n v="0.69745912843803026"/>
  </r>
  <r>
    <x v="3357"/>
    <x v="5"/>
    <n v="28"/>
    <s v="Prefer not to say"/>
    <s v="Project Manager"/>
    <s v="Education"/>
    <n v="8"/>
    <x v="1"/>
    <n v="56"/>
    <n v="20"/>
    <n v="2"/>
    <s v="Low"/>
    <x v="3"/>
    <s v="Yes"/>
    <x v="1"/>
    <n v="1"/>
    <s v="Unsatisfied"/>
    <n v="5"/>
    <x v="1"/>
    <s v="Good"/>
    <n v="0.7821661244120881"/>
  </r>
  <r>
    <x v="3358"/>
    <x v="4"/>
    <n v="42"/>
    <s v="Prefer not to say"/>
    <s v="Sales"/>
    <s v="Retail"/>
    <n v="20"/>
    <x v="2"/>
    <n v="45"/>
    <n v="3"/>
    <n v="4"/>
    <s v="Low"/>
    <x v="1"/>
    <s v="No"/>
    <x v="1"/>
    <n v="2"/>
    <s v="Neutral"/>
    <n v="2"/>
    <x v="2"/>
    <s v="Good"/>
    <n v="3.0251738795708416E-2"/>
  </r>
  <r>
    <x v="3359"/>
    <x v="5"/>
    <n v="36"/>
    <s v="Prefer not to say"/>
    <s v="Software Engineer"/>
    <s v="Finance"/>
    <n v="14"/>
    <x v="1"/>
    <n v="50"/>
    <n v="13"/>
    <n v="5"/>
    <s v="Medium"/>
    <x v="2"/>
    <s v="No"/>
    <x v="1"/>
    <n v="2"/>
    <s v="Satisfied"/>
    <n v="4"/>
    <x v="1"/>
    <s v="Good"/>
    <n v="0.95485581463031999"/>
  </r>
  <r>
    <x v="3360"/>
    <x v="0"/>
    <n v="32"/>
    <s v="Male"/>
    <s v="HR"/>
    <s v="Education"/>
    <n v="11"/>
    <x v="2"/>
    <n v="35"/>
    <n v="12"/>
    <n v="2"/>
    <s v="Medium"/>
    <x v="3"/>
    <s v="Yes"/>
    <x v="1"/>
    <n v="5"/>
    <s v="Satisfied"/>
    <n v="4"/>
    <x v="2"/>
    <s v="Good"/>
    <n v="0.98227745953232537"/>
  </r>
  <r>
    <x v="3361"/>
    <x v="1"/>
    <n v="36"/>
    <s v="Prefer not to say"/>
    <s v="Project Manager"/>
    <s v="Education"/>
    <n v="16"/>
    <x v="1"/>
    <n v="45"/>
    <n v="3"/>
    <n v="5"/>
    <s v="High"/>
    <x v="3"/>
    <s v="No"/>
    <x v="2"/>
    <n v="5"/>
    <s v="Neutral"/>
    <n v="5"/>
    <x v="2"/>
    <s v="Good"/>
    <n v="0.47860943629864017"/>
  </r>
  <r>
    <x v="3362"/>
    <x v="3"/>
    <n v="45"/>
    <s v="Male"/>
    <s v="Sales"/>
    <s v="Education"/>
    <n v="26"/>
    <x v="0"/>
    <n v="44"/>
    <n v="3"/>
    <n v="3"/>
    <s v="Medium"/>
    <x v="1"/>
    <s v="Yes"/>
    <x v="1"/>
    <n v="3"/>
    <s v="Unsatisfied"/>
    <n v="2"/>
    <x v="2"/>
    <s v="Good"/>
    <n v="0.47584103685267631"/>
  </r>
  <r>
    <x v="3363"/>
    <x v="3"/>
    <n v="41"/>
    <s v="Non-binary"/>
    <s v="Designer"/>
    <s v="Healthcare"/>
    <n v="20"/>
    <x v="1"/>
    <n v="47"/>
    <n v="12"/>
    <n v="4"/>
    <s v="High"/>
    <x v="3"/>
    <s v="No"/>
    <x v="2"/>
    <n v="1"/>
    <s v="Neutral"/>
    <n v="5"/>
    <x v="0"/>
    <s v="Average"/>
    <n v="0.77976074278511465"/>
  </r>
  <r>
    <x v="3364"/>
    <x v="3"/>
    <n v="27"/>
    <s v="Prefer not to say"/>
    <s v="Designer"/>
    <s v="Retail"/>
    <n v="5"/>
    <x v="0"/>
    <n v="48"/>
    <n v="5"/>
    <n v="2"/>
    <s v="Medium"/>
    <x v="2"/>
    <s v="No"/>
    <x v="0"/>
    <n v="5"/>
    <s v="Unsatisfied"/>
    <n v="4"/>
    <x v="2"/>
    <s v="Average"/>
    <n v="0.36786831412820276"/>
  </r>
  <r>
    <x v="3365"/>
    <x v="3"/>
    <n v="44"/>
    <s v="Male"/>
    <s v="Data Scientist"/>
    <s v="IT"/>
    <n v="24"/>
    <x v="2"/>
    <n v="47"/>
    <n v="1"/>
    <n v="2"/>
    <s v="Medium"/>
    <x v="0"/>
    <s v="Yes"/>
    <x v="0"/>
    <n v="3"/>
    <s v="Neutral"/>
    <n v="3"/>
    <x v="0"/>
    <s v="Poor"/>
    <n v="8.004680952151344E-2"/>
  </r>
  <r>
    <x v="3366"/>
    <x v="4"/>
    <n v="54"/>
    <s v="Female"/>
    <s v="HR"/>
    <s v="Manufacturing"/>
    <n v="32"/>
    <x v="2"/>
    <n v="40"/>
    <n v="3"/>
    <n v="3"/>
    <s v="High"/>
    <x v="3"/>
    <s v="No"/>
    <x v="0"/>
    <n v="4"/>
    <s v="Neutral"/>
    <n v="4"/>
    <x v="1"/>
    <s v="Poor"/>
    <n v="0.27287445442786351"/>
  </r>
  <r>
    <x v="3367"/>
    <x v="2"/>
    <n v="45"/>
    <s v="Female"/>
    <s v="Software Engineer"/>
    <s v="Finance"/>
    <n v="22"/>
    <x v="2"/>
    <n v="37"/>
    <n v="2"/>
    <n v="2"/>
    <s v="Low"/>
    <x v="3"/>
    <s v="No"/>
    <x v="0"/>
    <n v="4"/>
    <s v="Unsatisfied"/>
    <n v="2"/>
    <x v="2"/>
    <s v="Average"/>
    <n v="0.30450858756950328"/>
  </r>
  <r>
    <x v="3368"/>
    <x v="0"/>
    <n v="44"/>
    <s v="Prefer not to say"/>
    <s v="Designer"/>
    <s v="Consulting"/>
    <n v="3"/>
    <x v="1"/>
    <n v="42"/>
    <n v="2"/>
    <n v="1"/>
    <s v="Medium"/>
    <x v="0"/>
    <s v="Yes"/>
    <x v="1"/>
    <n v="2"/>
    <s v="Unsatisfied"/>
    <n v="1"/>
    <x v="1"/>
    <s v="Average"/>
    <n v="0.86711103451972371"/>
  </r>
  <r>
    <x v="3369"/>
    <x v="1"/>
    <n v="44"/>
    <s v="Prefer not to say"/>
    <s v="Marketing"/>
    <s v="Manufacturing"/>
    <n v="24"/>
    <x v="0"/>
    <n v="39"/>
    <n v="1"/>
    <n v="1"/>
    <s v="Medium"/>
    <x v="3"/>
    <s v="Yes"/>
    <x v="0"/>
    <n v="4"/>
    <s v="Neutral"/>
    <n v="5"/>
    <x v="0"/>
    <s v="Average"/>
    <n v="0.44313918989485579"/>
  </r>
  <r>
    <x v="3370"/>
    <x v="4"/>
    <n v="27"/>
    <s v="Male"/>
    <s v="Sales"/>
    <s v="Retail"/>
    <n v="6"/>
    <x v="0"/>
    <n v="42"/>
    <n v="12"/>
    <n v="2"/>
    <s v="Medium"/>
    <x v="3"/>
    <s v="No"/>
    <x v="1"/>
    <n v="1"/>
    <s v="Unsatisfied"/>
    <n v="2"/>
    <x v="1"/>
    <s v="Poor"/>
    <n v="0.29778515074496703"/>
  </r>
  <r>
    <x v="3371"/>
    <x v="3"/>
    <n v="48"/>
    <s v="Male"/>
    <s v="Software Engineer"/>
    <s v="Education"/>
    <n v="26"/>
    <x v="1"/>
    <n v="34"/>
    <n v="1"/>
    <n v="5"/>
    <s v="High"/>
    <x v="3"/>
    <s v="Yes"/>
    <x v="1"/>
    <n v="4"/>
    <s v="Satisfied"/>
    <n v="4"/>
    <x v="2"/>
    <s v="Poor"/>
    <n v="0.48336858794758863"/>
  </r>
  <r>
    <x v="3372"/>
    <x v="3"/>
    <n v="42"/>
    <s v="Non-binary"/>
    <s v="Project Manager"/>
    <s v="Finance"/>
    <n v="21"/>
    <x v="1"/>
    <n v="43"/>
    <n v="1"/>
    <n v="3"/>
    <s v="Medium"/>
    <x v="1"/>
    <s v="No"/>
    <x v="1"/>
    <n v="2"/>
    <s v="Satisfied"/>
    <n v="1"/>
    <x v="2"/>
    <s v="Average"/>
    <n v="0.19573460500717055"/>
  </r>
  <r>
    <x v="3373"/>
    <x v="2"/>
    <n v="46"/>
    <s v="Male"/>
    <s v="Software Engineer"/>
    <s v="Manufacturing"/>
    <n v="27"/>
    <x v="0"/>
    <n v="47"/>
    <n v="1"/>
    <n v="3"/>
    <s v="Medium"/>
    <x v="3"/>
    <s v="No"/>
    <x v="1"/>
    <n v="4"/>
    <s v="Satisfied"/>
    <n v="4"/>
    <x v="1"/>
    <s v="Good"/>
    <n v="0.56325106955953996"/>
  </r>
  <r>
    <x v="3374"/>
    <x v="0"/>
    <n v="42"/>
    <s v="Male"/>
    <s v="Designer"/>
    <s v="Education"/>
    <n v="22"/>
    <x v="1"/>
    <n v="20"/>
    <n v="5"/>
    <n v="3"/>
    <s v="High"/>
    <x v="3"/>
    <s v="Yes"/>
    <x v="1"/>
    <n v="5"/>
    <s v="Unsatisfied"/>
    <n v="5"/>
    <x v="0"/>
    <s v="Poor"/>
    <n v="0.90434926849642416"/>
  </r>
  <r>
    <x v="3375"/>
    <x v="1"/>
    <n v="42"/>
    <s v="Female"/>
    <s v="HR"/>
    <s v="Healthcare"/>
    <n v="21"/>
    <x v="0"/>
    <n v="39"/>
    <n v="5"/>
    <n v="1"/>
    <s v="Low"/>
    <x v="0"/>
    <s v="No"/>
    <x v="0"/>
    <n v="3"/>
    <s v="Satisfied"/>
    <n v="2"/>
    <x v="2"/>
    <s v="Average"/>
    <n v="0.79824782469174027"/>
  </r>
  <r>
    <x v="3376"/>
    <x v="3"/>
    <n v="47"/>
    <s v="Prefer not to say"/>
    <s v="Sales"/>
    <s v="Retail"/>
    <n v="25"/>
    <x v="0"/>
    <n v="20"/>
    <n v="0"/>
    <n v="4"/>
    <s v="Low"/>
    <x v="3"/>
    <s v="No"/>
    <x v="2"/>
    <n v="5"/>
    <s v="Satisfied"/>
    <n v="5"/>
    <x v="0"/>
    <s v="Good"/>
    <n v="0.95922656670730011"/>
  </r>
  <r>
    <x v="3377"/>
    <x v="4"/>
    <n v="40"/>
    <s v="Non-binary"/>
    <s v="Data Scientist"/>
    <s v="Finance"/>
    <n v="21"/>
    <x v="0"/>
    <n v="44"/>
    <n v="1"/>
    <n v="1"/>
    <s v="Medium"/>
    <x v="0"/>
    <s v="Yes"/>
    <x v="1"/>
    <n v="5"/>
    <s v="Neutral"/>
    <n v="5"/>
    <x v="1"/>
    <s v="Good"/>
    <n v="0.59740029954760399"/>
  </r>
  <r>
    <x v="3378"/>
    <x v="4"/>
    <n v="44"/>
    <s v="Female"/>
    <s v="Marketing"/>
    <s v="IT"/>
    <n v="21"/>
    <x v="2"/>
    <n v="38"/>
    <n v="13"/>
    <n v="1"/>
    <s v="Medium"/>
    <x v="3"/>
    <s v="Yes"/>
    <x v="2"/>
    <n v="3"/>
    <s v="Satisfied"/>
    <n v="1"/>
    <x v="2"/>
    <s v="Average"/>
    <n v="0.76625508880978244"/>
  </r>
  <r>
    <x v="3379"/>
    <x v="4"/>
    <n v="53"/>
    <s v="Prefer not to say"/>
    <s v="Data Scientist"/>
    <s v="Healthcare"/>
    <n v="34"/>
    <x v="1"/>
    <n v="27"/>
    <n v="1"/>
    <n v="5"/>
    <s v="Low"/>
    <x v="0"/>
    <s v="No"/>
    <x v="1"/>
    <n v="1"/>
    <s v="Unsatisfied"/>
    <n v="4"/>
    <x v="1"/>
    <s v="Poor"/>
    <n v="0.30377787174888604"/>
  </r>
  <r>
    <x v="3380"/>
    <x v="4"/>
    <n v="43"/>
    <s v="Female"/>
    <s v="Data Scientist"/>
    <s v="Education"/>
    <n v="24"/>
    <x v="1"/>
    <n v="41"/>
    <n v="13"/>
    <n v="4"/>
    <s v="Medium"/>
    <x v="1"/>
    <s v="Yes"/>
    <x v="0"/>
    <n v="4"/>
    <s v="Unsatisfied"/>
    <n v="5"/>
    <x v="2"/>
    <s v="Poor"/>
    <n v="0.50688973121032543"/>
  </r>
  <r>
    <x v="3381"/>
    <x v="3"/>
    <n v="37"/>
    <s v="Male"/>
    <s v="Software Engineer"/>
    <s v="Education"/>
    <n v="14"/>
    <x v="2"/>
    <n v="45"/>
    <n v="11"/>
    <n v="2"/>
    <s v="High"/>
    <x v="0"/>
    <s v="No"/>
    <x v="1"/>
    <n v="5"/>
    <s v="Satisfied"/>
    <n v="5"/>
    <x v="0"/>
    <s v="Poor"/>
    <n v="2.384190757098037E-2"/>
  </r>
  <r>
    <x v="3382"/>
    <x v="1"/>
    <n v="35"/>
    <s v="Prefer not to say"/>
    <s v="HR"/>
    <s v="Retail"/>
    <n v="16"/>
    <x v="0"/>
    <n v="59"/>
    <n v="18"/>
    <n v="4"/>
    <s v="Low"/>
    <x v="0"/>
    <s v="Yes"/>
    <x v="1"/>
    <n v="5"/>
    <s v="Unsatisfied"/>
    <n v="4"/>
    <x v="2"/>
    <s v="Poor"/>
    <n v="0.42694092947081896"/>
  </r>
  <r>
    <x v="3383"/>
    <x v="5"/>
    <n v="31"/>
    <s v="Female"/>
    <s v="Designer"/>
    <s v="Education"/>
    <n v="12"/>
    <x v="0"/>
    <n v="41"/>
    <n v="6"/>
    <n v="2"/>
    <s v="Low"/>
    <x v="2"/>
    <s v="No"/>
    <x v="2"/>
    <n v="3"/>
    <s v="Neutral"/>
    <n v="1"/>
    <x v="0"/>
    <s v="Average"/>
    <n v="0.64582150258059201"/>
  </r>
  <r>
    <x v="3384"/>
    <x v="5"/>
    <n v="40"/>
    <s v="Non-binary"/>
    <s v="Software Engineer"/>
    <s v="Retail"/>
    <n v="18"/>
    <x v="0"/>
    <n v="53"/>
    <n v="15"/>
    <n v="3"/>
    <s v="Low"/>
    <x v="3"/>
    <s v="Yes"/>
    <x v="1"/>
    <n v="5"/>
    <s v="Neutral"/>
    <n v="3"/>
    <x v="2"/>
    <s v="Poor"/>
    <n v="0.27766162981747011"/>
  </r>
  <r>
    <x v="3385"/>
    <x v="1"/>
    <n v="38"/>
    <s v="Female"/>
    <s v="Software Engineer"/>
    <s v="Consulting"/>
    <n v="19"/>
    <x v="1"/>
    <n v="39"/>
    <n v="13"/>
    <n v="5"/>
    <s v="High"/>
    <x v="1"/>
    <s v="Yes"/>
    <x v="1"/>
    <n v="5"/>
    <s v="Unsatisfied"/>
    <n v="3"/>
    <x v="1"/>
    <s v="Average"/>
    <n v="0.47135805745680437"/>
  </r>
  <r>
    <x v="3386"/>
    <x v="1"/>
    <n v="23"/>
    <s v="Female"/>
    <s v="Marketing"/>
    <s v="Manufacturing"/>
    <n v="3"/>
    <x v="0"/>
    <n v="47"/>
    <n v="7"/>
    <n v="5"/>
    <s v="Low"/>
    <x v="2"/>
    <s v="Yes"/>
    <x v="1"/>
    <n v="4"/>
    <s v="Neutral"/>
    <n v="1"/>
    <x v="1"/>
    <s v="Good"/>
    <n v="0.98842666466839235"/>
  </r>
  <r>
    <x v="3387"/>
    <x v="0"/>
    <n v="46"/>
    <s v="Male"/>
    <s v="Data Scientist"/>
    <s v="Consulting"/>
    <n v="23"/>
    <x v="1"/>
    <n v="47"/>
    <n v="4"/>
    <n v="1"/>
    <s v="High"/>
    <x v="3"/>
    <s v="No"/>
    <x v="1"/>
    <n v="2"/>
    <s v="Satisfied"/>
    <n v="3"/>
    <x v="0"/>
    <s v="Good"/>
    <n v="0.58992924953240411"/>
  </r>
  <r>
    <x v="3388"/>
    <x v="1"/>
    <n v="37"/>
    <s v="Prefer not to say"/>
    <s v="Software Engineer"/>
    <s v="Healthcare"/>
    <n v="15"/>
    <x v="1"/>
    <n v="43"/>
    <n v="4"/>
    <n v="3"/>
    <s v="Medium"/>
    <x v="2"/>
    <s v="Yes"/>
    <x v="1"/>
    <n v="4"/>
    <s v="Satisfied"/>
    <n v="2"/>
    <x v="2"/>
    <s v="Average"/>
    <n v="0.73733632481196298"/>
  </r>
  <r>
    <x v="3389"/>
    <x v="0"/>
    <n v="29"/>
    <s v="Female"/>
    <s v="HR"/>
    <s v="Manufacturing"/>
    <n v="8"/>
    <x v="0"/>
    <n v="33"/>
    <n v="6"/>
    <n v="3"/>
    <s v="Medium"/>
    <x v="3"/>
    <s v="Yes"/>
    <x v="1"/>
    <n v="1"/>
    <s v="Unsatisfied"/>
    <n v="4"/>
    <x v="0"/>
    <s v="Good"/>
    <n v="0.88833166714732359"/>
  </r>
  <r>
    <x v="3390"/>
    <x v="0"/>
    <n v="27"/>
    <s v="Non-binary"/>
    <s v="Project Manager"/>
    <s v="Education"/>
    <n v="6"/>
    <x v="2"/>
    <n v="42"/>
    <n v="5"/>
    <n v="3"/>
    <s v="Low"/>
    <x v="0"/>
    <s v="No"/>
    <x v="2"/>
    <n v="1"/>
    <s v="Neutral"/>
    <n v="2"/>
    <x v="0"/>
    <s v="Good"/>
    <n v="0.45383629340782072"/>
  </r>
  <r>
    <x v="3391"/>
    <x v="2"/>
    <n v="30"/>
    <s v="Prefer not to say"/>
    <s v="HR"/>
    <s v="Retail"/>
    <n v="7"/>
    <x v="0"/>
    <n v="55"/>
    <n v="20"/>
    <n v="3"/>
    <s v="Medium"/>
    <x v="0"/>
    <s v="No"/>
    <x v="2"/>
    <n v="3"/>
    <s v="Satisfied"/>
    <n v="5"/>
    <x v="0"/>
    <s v="Good"/>
    <n v="0.54684259754799625"/>
  </r>
  <r>
    <x v="3392"/>
    <x v="1"/>
    <n v="46"/>
    <s v="Female"/>
    <s v="Project Manager"/>
    <s v="Retail"/>
    <n v="24"/>
    <x v="0"/>
    <n v="22"/>
    <n v="2"/>
    <n v="2"/>
    <s v="High"/>
    <x v="1"/>
    <s v="No"/>
    <x v="2"/>
    <n v="1"/>
    <s v="Satisfied"/>
    <n v="4"/>
    <x v="2"/>
    <s v="Average"/>
    <n v="0.60432953908234133"/>
  </r>
  <r>
    <x v="3393"/>
    <x v="1"/>
    <n v="41"/>
    <s v="Prefer not to say"/>
    <s v="Project Manager"/>
    <s v="Manufacturing"/>
    <n v="19"/>
    <x v="2"/>
    <n v="43"/>
    <n v="19"/>
    <n v="4"/>
    <s v="Medium"/>
    <x v="3"/>
    <s v="Yes"/>
    <x v="1"/>
    <n v="4"/>
    <s v="Satisfied"/>
    <n v="3"/>
    <x v="2"/>
    <s v="Average"/>
    <n v="0.65558883922112021"/>
  </r>
  <r>
    <x v="3394"/>
    <x v="4"/>
    <n v="55"/>
    <s v="Male"/>
    <s v="Software Engineer"/>
    <s v="Finance"/>
    <n v="2"/>
    <x v="0"/>
    <n v="30"/>
    <n v="6"/>
    <n v="4"/>
    <s v="Low"/>
    <x v="1"/>
    <s v="Yes"/>
    <x v="0"/>
    <n v="2"/>
    <s v="Satisfied"/>
    <n v="1"/>
    <x v="2"/>
    <s v="Good"/>
    <n v="0.96603800101528003"/>
  </r>
  <r>
    <x v="3395"/>
    <x v="1"/>
    <n v="53"/>
    <s v="Prefer not to say"/>
    <s v="Designer"/>
    <s v="Healthcare"/>
    <n v="30"/>
    <x v="0"/>
    <n v="39"/>
    <n v="9"/>
    <n v="3"/>
    <s v="Low"/>
    <x v="0"/>
    <s v="Yes"/>
    <x v="0"/>
    <n v="5"/>
    <s v="Satisfied"/>
    <n v="1"/>
    <x v="1"/>
    <s v="Average"/>
    <n v="0.17479257704763862"/>
  </r>
  <r>
    <x v="3396"/>
    <x v="3"/>
    <n v="43"/>
    <s v="Female"/>
    <s v="Data Scientist"/>
    <s v="Education"/>
    <n v="24"/>
    <x v="0"/>
    <n v="45"/>
    <n v="3"/>
    <n v="5"/>
    <s v="Medium"/>
    <x v="0"/>
    <s v="No"/>
    <x v="1"/>
    <n v="1"/>
    <s v="Neutral"/>
    <n v="5"/>
    <x v="1"/>
    <s v="Good"/>
    <n v="0.78749421671074593"/>
  </r>
  <r>
    <x v="3397"/>
    <x v="5"/>
    <n v="41"/>
    <s v="Female"/>
    <s v="Designer"/>
    <s v="Healthcare"/>
    <n v="7"/>
    <x v="0"/>
    <n v="43"/>
    <n v="1"/>
    <n v="1"/>
    <s v="Low"/>
    <x v="3"/>
    <s v="Yes"/>
    <x v="2"/>
    <n v="4"/>
    <s v="Satisfied"/>
    <n v="1"/>
    <x v="2"/>
    <s v="Poor"/>
    <n v="0.55004668972725523"/>
  </r>
  <r>
    <x v="3398"/>
    <x v="1"/>
    <n v="31"/>
    <s v="Non-binary"/>
    <s v="Sales"/>
    <s v="Manufacturing"/>
    <n v="8"/>
    <x v="0"/>
    <n v="52"/>
    <n v="19"/>
    <n v="3"/>
    <s v="Medium"/>
    <x v="0"/>
    <s v="Yes"/>
    <x v="0"/>
    <n v="5"/>
    <s v="Unsatisfied"/>
    <n v="4"/>
    <x v="2"/>
    <s v="Good"/>
    <n v="0.75446497340426888"/>
  </r>
  <r>
    <x v="3399"/>
    <x v="4"/>
    <n v="39"/>
    <s v="Prefer not to say"/>
    <s v="Marketing"/>
    <s v="Retail"/>
    <n v="5"/>
    <x v="0"/>
    <n v="38"/>
    <n v="3"/>
    <n v="4"/>
    <s v="Low"/>
    <x v="0"/>
    <s v="Yes"/>
    <x v="2"/>
    <n v="1"/>
    <s v="Neutral"/>
    <n v="2"/>
    <x v="0"/>
    <s v="Good"/>
    <n v="0.2687495581258087"/>
  </r>
  <r>
    <x v="3400"/>
    <x v="4"/>
    <n v="31"/>
    <s v="Female"/>
    <s v="HR"/>
    <s v="Manufacturing"/>
    <n v="10"/>
    <x v="0"/>
    <n v="49"/>
    <n v="15"/>
    <n v="5"/>
    <s v="High"/>
    <x v="2"/>
    <s v="No"/>
    <x v="1"/>
    <n v="3"/>
    <s v="Satisfied"/>
    <n v="4"/>
    <x v="2"/>
    <s v="Average"/>
    <n v="0.50063429247691504"/>
  </r>
  <r>
    <x v="3401"/>
    <x v="5"/>
    <n v="34"/>
    <s v="Female"/>
    <s v="Data Scientist"/>
    <s v="Healthcare"/>
    <n v="11"/>
    <x v="2"/>
    <n v="32"/>
    <n v="3"/>
    <n v="4"/>
    <s v="Medium"/>
    <x v="2"/>
    <s v="Yes"/>
    <x v="0"/>
    <n v="1"/>
    <s v="Unsatisfied"/>
    <n v="5"/>
    <x v="2"/>
    <s v="Good"/>
    <n v="0.16585744675737402"/>
  </r>
  <r>
    <x v="3402"/>
    <x v="0"/>
    <n v="46"/>
    <s v="Male"/>
    <s v="HR"/>
    <s v="Consulting"/>
    <n v="26"/>
    <x v="1"/>
    <n v="39"/>
    <n v="7"/>
    <n v="1"/>
    <s v="Low"/>
    <x v="0"/>
    <s v="Yes"/>
    <x v="0"/>
    <n v="3"/>
    <s v="Neutral"/>
    <n v="3"/>
    <x v="2"/>
    <s v="Average"/>
    <n v="0.31327663084758006"/>
  </r>
  <r>
    <x v="3403"/>
    <x v="3"/>
    <n v="27"/>
    <s v="Male"/>
    <s v="HR"/>
    <s v="IT"/>
    <n v="6"/>
    <x v="1"/>
    <n v="54"/>
    <n v="6"/>
    <n v="4"/>
    <s v="Medium"/>
    <x v="0"/>
    <s v="Yes"/>
    <x v="1"/>
    <n v="4"/>
    <s v="Satisfied"/>
    <n v="3"/>
    <x v="0"/>
    <s v="Poor"/>
    <n v="0.17630130356665374"/>
  </r>
  <r>
    <x v="3404"/>
    <x v="1"/>
    <n v="52"/>
    <s v="Male"/>
    <s v="Data Scientist"/>
    <s v="Healthcare"/>
    <n v="31"/>
    <x v="1"/>
    <n v="46"/>
    <n v="4"/>
    <n v="4"/>
    <s v="Low"/>
    <x v="2"/>
    <s v="No"/>
    <x v="1"/>
    <n v="2"/>
    <s v="Unsatisfied"/>
    <n v="1"/>
    <x v="2"/>
    <s v="Average"/>
    <n v="0.18594854914254955"/>
  </r>
  <r>
    <x v="3405"/>
    <x v="0"/>
    <n v="31"/>
    <s v="Prefer not to say"/>
    <s v="Marketing"/>
    <s v="Manufacturing"/>
    <n v="8"/>
    <x v="0"/>
    <n v="24"/>
    <n v="5"/>
    <n v="5"/>
    <s v="Low"/>
    <x v="0"/>
    <s v="No"/>
    <x v="1"/>
    <n v="3"/>
    <s v="Unsatisfied"/>
    <n v="5"/>
    <x v="1"/>
    <s v="Poor"/>
    <n v="0.17546925998993723"/>
  </r>
  <r>
    <x v="3406"/>
    <x v="3"/>
    <n v="28"/>
    <s v="Female"/>
    <s v="Marketing"/>
    <s v="IT"/>
    <n v="7"/>
    <x v="1"/>
    <n v="54"/>
    <n v="21"/>
    <n v="3"/>
    <s v="Low"/>
    <x v="1"/>
    <s v="No"/>
    <x v="2"/>
    <n v="4"/>
    <s v="Satisfied"/>
    <n v="3"/>
    <x v="1"/>
    <s v="Poor"/>
    <n v="0.98406581249346148"/>
  </r>
  <r>
    <x v="3407"/>
    <x v="4"/>
    <n v="48"/>
    <s v="Female"/>
    <s v="Designer"/>
    <s v="Healthcare"/>
    <n v="28"/>
    <x v="0"/>
    <n v="42"/>
    <n v="11"/>
    <n v="4"/>
    <s v="Medium"/>
    <x v="2"/>
    <s v="Yes"/>
    <x v="0"/>
    <n v="4"/>
    <s v="Unsatisfied"/>
    <n v="1"/>
    <x v="0"/>
    <s v="Good"/>
    <n v="0.38966918290237929"/>
  </r>
  <r>
    <x v="3408"/>
    <x v="1"/>
    <n v="38"/>
    <s v="Female"/>
    <s v="Designer"/>
    <s v="Manufacturing"/>
    <n v="6"/>
    <x v="2"/>
    <n v="40"/>
    <n v="5"/>
    <n v="4"/>
    <s v="Low"/>
    <x v="1"/>
    <s v="Yes"/>
    <x v="0"/>
    <n v="4"/>
    <s v="Neutral"/>
    <n v="4"/>
    <x v="2"/>
    <s v="Poor"/>
    <n v="3.9475532025924687E-2"/>
  </r>
  <r>
    <x v="3409"/>
    <x v="0"/>
    <n v="43"/>
    <s v="Female"/>
    <s v="Marketing"/>
    <s v="IT"/>
    <n v="20"/>
    <x v="0"/>
    <n v="48"/>
    <n v="14"/>
    <n v="4"/>
    <s v="Medium"/>
    <x v="1"/>
    <s v="Yes"/>
    <x v="2"/>
    <n v="4"/>
    <s v="Satisfied"/>
    <n v="3"/>
    <x v="0"/>
    <s v="Average"/>
    <n v="1.2029080847948403E-2"/>
  </r>
  <r>
    <x v="3410"/>
    <x v="4"/>
    <n v="36"/>
    <s v="Female"/>
    <s v="Designer"/>
    <s v="Consulting"/>
    <n v="14"/>
    <x v="2"/>
    <n v="55"/>
    <n v="16"/>
    <n v="2"/>
    <s v="Medium"/>
    <x v="3"/>
    <s v="Yes"/>
    <x v="0"/>
    <n v="4"/>
    <s v="Satisfied"/>
    <n v="4"/>
    <x v="0"/>
    <s v="Good"/>
    <n v="0.62620887464258923"/>
  </r>
  <r>
    <x v="3411"/>
    <x v="4"/>
    <n v="38"/>
    <s v="Female"/>
    <s v="Project Manager"/>
    <s v="Retail"/>
    <n v="4"/>
    <x v="0"/>
    <n v="34"/>
    <n v="0"/>
    <n v="3"/>
    <s v="Medium"/>
    <x v="2"/>
    <s v="Yes"/>
    <x v="1"/>
    <n v="4"/>
    <s v="Neutral"/>
    <n v="1"/>
    <x v="1"/>
    <s v="Average"/>
    <n v="0.41071776192460774"/>
  </r>
  <r>
    <x v="3412"/>
    <x v="3"/>
    <n v="45"/>
    <s v="Female"/>
    <s v="Sales"/>
    <s v="Manufacturing"/>
    <n v="23"/>
    <x v="2"/>
    <n v="42"/>
    <n v="3"/>
    <n v="4"/>
    <s v="High"/>
    <x v="0"/>
    <s v="No"/>
    <x v="1"/>
    <n v="2"/>
    <s v="Unsatisfied"/>
    <n v="3"/>
    <x v="0"/>
    <s v="Average"/>
    <n v="0.5148678628207396"/>
  </r>
  <r>
    <x v="3413"/>
    <x v="0"/>
    <n v="44"/>
    <s v="Male"/>
    <s v="Data Scientist"/>
    <s v="IT"/>
    <n v="24"/>
    <x v="0"/>
    <n v="43"/>
    <n v="1"/>
    <n v="4"/>
    <s v="Medium"/>
    <x v="2"/>
    <s v="No"/>
    <x v="1"/>
    <n v="2"/>
    <s v="Unsatisfied"/>
    <n v="3"/>
    <x v="1"/>
    <s v="Good"/>
    <n v="6.9375906032394852E-2"/>
  </r>
  <r>
    <x v="3414"/>
    <x v="2"/>
    <n v="32"/>
    <s v="Non-binary"/>
    <s v="Designer"/>
    <s v="Education"/>
    <n v="13"/>
    <x v="1"/>
    <n v="55"/>
    <n v="18"/>
    <n v="4"/>
    <s v="High"/>
    <x v="0"/>
    <s v="No"/>
    <x v="1"/>
    <n v="5"/>
    <s v="Neutral"/>
    <n v="3"/>
    <x v="0"/>
    <s v="Poor"/>
    <n v="0.28100086777451716"/>
  </r>
  <r>
    <x v="3415"/>
    <x v="1"/>
    <n v="42"/>
    <s v="Non-binary"/>
    <s v="Designer"/>
    <s v="Healthcare"/>
    <n v="22"/>
    <x v="2"/>
    <n v="41"/>
    <n v="2"/>
    <n v="2"/>
    <s v="Low"/>
    <x v="0"/>
    <s v="No"/>
    <x v="0"/>
    <n v="1"/>
    <s v="Neutral"/>
    <n v="2"/>
    <x v="1"/>
    <s v="Good"/>
    <n v="0.24138422684583083"/>
  </r>
  <r>
    <x v="3416"/>
    <x v="1"/>
    <n v="44"/>
    <s v="Female"/>
    <s v="Marketing"/>
    <s v="Finance"/>
    <n v="22"/>
    <x v="2"/>
    <n v="43"/>
    <n v="7"/>
    <n v="5"/>
    <s v="Low"/>
    <x v="2"/>
    <s v="No"/>
    <x v="2"/>
    <n v="3"/>
    <s v="Neutral"/>
    <n v="3"/>
    <x v="2"/>
    <s v="Average"/>
    <n v="7.4983408401355089E-2"/>
  </r>
  <r>
    <x v="3417"/>
    <x v="2"/>
    <n v="25"/>
    <s v="Male"/>
    <s v="Data Scientist"/>
    <s v="Retail"/>
    <n v="4"/>
    <x v="0"/>
    <n v="51"/>
    <n v="18"/>
    <n v="4"/>
    <s v="Low"/>
    <x v="0"/>
    <s v="Yes"/>
    <x v="1"/>
    <n v="1"/>
    <s v="Unsatisfied"/>
    <n v="2"/>
    <x v="0"/>
    <s v="Good"/>
    <n v="0.10335646755636596"/>
  </r>
  <r>
    <x v="3418"/>
    <x v="5"/>
    <n v="32"/>
    <s v="Non-binary"/>
    <s v="Designer"/>
    <s v="Manufacturing"/>
    <n v="12"/>
    <x v="2"/>
    <n v="41"/>
    <n v="15"/>
    <n v="3"/>
    <s v="Medium"/>
    <x v="2"/>
    <s v="Yes"/>
    <x v="1"/>
    <n v="4"/>
    <s v="Neutral"/>
    <n v="3"/>
    <x v="2"/>
    <s v="Poor"/>
    <n v="0.39966101987813729"/>
  </r>
  <r>
    <x v="3419"/>
    <x v="4"/>
    <n v="40"/>
    <s v="Prefer not to say"/>
    <s v="Marketing"/>
    <s v="Healthcare"/>
    <n v="18"/>
    <x v="2"/>
    <n v="35"/>
    <n v="11"/>
    <n v="3"/>
    <s v="Low"/>
    <x v="0"/>
    <s v="No"/>
    <x v="0"/>
    <n v="3"/>
    <s v="Unsatisfied"/>
    <n v="1"/>
    <x v="1"/>
    <s v="Average"/>
    <n v="0.69403959159530793"/>
  </r>
  <r>
    <x v="3420"/>
    <x v="3"/>
    <n v="32"/>
    <s v="Prefer not to say"/>
    <s v="Project Manager"/>
    <s v="Consulting"/>
    <n v="12"/>
    <x v="0"/>
    <n v="51"/>
    <n v="5"/>
    <n v="3"/>
    <s v="High"/>
    <x v="2"/>
    <s v="Yes"/>
    <x v="2"/>
    <n v="2"/>
    <s v="Neutral"/>
    <n v="3"/>
    <x v="0"/>
    <s v="Good"/>
    <n v="0.84645062865552168"/>
  </r>
  <r>
    <x v="3421"/>
    <x v="5"/>
    <n v="42"/>
    <s v="Male"/>
    <s v="Software Engineer"/>
    <s v="Education"/>
    <n v="23"/>
    <x v="1"/>
    <n v="44"/>
    <n v="3"/>
    <n v="5"/>
    <s v="High"/>
    <x v="0"/>
    <s v="No"/>
    <x v="2"/>
    <n v="5"/>
    <s v="Unsatisfied"/>
    <n v="3"/>
    <x v="0"/>
    <s v="Good"/>
    <n v="0.28282076126773925"/>
  </r>
  <r>
    <x v="3422"/>
    <x v="0"/>
    <n v="39"/>
    <s v="Prefer not to say"/>
    <s v="Sales"/>
    <s v="Retail"/>
    <n v="16"/>
    <x v="0"/>
    <n v="60"/>
    <n v="6"/>
    <n v="5"/>
    <s v="Low"/>
    <x v="1"/>
    <s v="Yes"/>
    <x v="2"/>
    <n v="2"/>
    <s v="Neutral"/>
    <n v="3"/>
    <x v="2"/>
    <s v="Poor"/>
    <n v="0.53138371366899684"/>
  </r>
  <r>
    <x v="3423"/>
    <x v="4"/>
    <n v="39"/>
    <s v="Prefer not to say"/>
    <s v="Software Engineer"/>
    <s v="Education"/>
    <n v="20"/>
    <x v="2"/>
    <n v="46"/>
    <n v="9"/>
    <n v="2"/>
    <s v="High"/>
    <x v="0"/>
    <s v="Yes"/>
    <x v="1"/>
    <n v="3"/>
    <s v="Satisfied"/>
    <n v="1"/>
    <x v="0"/>
    <s v="Average"/>
    <n v="0.24064479585465626"/>
  </r>
  <r>
    <x v="3424"/>
    <x v="5"/>
    <n v="46"/>
    <s v="Male"/>
    <s v="HR"/>
    <s v="IT"/>
    <n v="26"/>
    <x v="1"/>
    <n v="46"/>
    <n v="12"/>
    <n v="5"/>
    <s v="Low"/>
    <x v="1"/>
    <s v="Yes"/>
    <x v="2"/>
    <n v="3"/>
    <s v="Satisfied"/>
    <n v="2"/>
    <x v="2"/>
    <s v="Poor"/>
    <n v="0.12448904516535264"/>
  </r>
  <r>
    <x v="3425"/>
    <x v="2"/>
    <n v="38"/>
    <s v="Non-binary"/>
    <s v="Project Manager"/>
    <s v="Finance"/>
    <n v="15"/>
    <x v="0"/>
    <n v="35"/>
    <n v="8"/>
    <n v="1"/>
    <s v="Low"/>
    <x v="0"/>
    <s v="No"/>
    <x v="1"/>
    <n v="4"/>
    <s v="Neutral"/>
    <n v="1"/>
    <x v="2"/>
    <s v="Poor"/>
    <n v="0.48980588483996235"/>
  </r>
  <r>
    <x v="3426"/>
    <x v="0"/>
    <n v="25"/>
    <s v="Male"/>
    <s v="Data Scientist"/>
    <s v="Education"/>
    <n v="6"/>
    <x v="0"/>
    <n v="48"/>
    <n v="6"/>
    <n v="5"/>
    <s v="Low"/>
    <x v="3"/>
    <s v="Yes"/>
    <x v="1"/>
    <n v="5"/>
    <s v="Satisfied"/>
    <n v="3"/>
    <x v="2"/>
    <s v="Good"/>
    <n v="0.82498088887711241"/>
  </r>
  <r>
    <x v="3427"/>
    <x v="5"/>
    <n v="27"/>
    <s v="Female"/>
    <s v="HR"/>
    <s v="Education"/>
    <n v="7"/>
    <x v="2"/>
    <n v="39"/>
    <n v="15"/>
    <n v="5"/>
    <s v="Medium"/>
    <x v="0"/>
    <s v="Yes"/>
    <x v="1"/>
    <n v="5"/>
    <s v="Satisfied"/>
    <n v="3"/>
    <x v="2"/>
    <s v="Average"/>
    <n v="0.57291563463862583"/>
  </r>
  <r>
    <x v="3428"/>
    <x v="0"/>
    <n v="60"/>
    <s v="Female"/>
    <s v="Software Engineer"/>
    <s v="IT"/>
    <n v="39"/>
    <x v="0"/>
    <n v="29"/>
    <n v="6"/>
    <n v="2"/>
    <s v="Medium"/>
    <x v="2"/>
    <s v="No"/>
    <x v="1"/>
    <n v="4"/>
    <s v="Neutral"/>
    <n v="3"/>
    <x v="2"/>
    <s v="Good"/>
    <n v="0.5752323429796361"/>
  </r>
  <r>
    <x v="3429"/>
    <x v="0"/>
    <n v="36"/>
    <s v="Female"/>
    <s v="Sales"/>
    <s v="Healthcare"/>
    <n v="17"/>
    <x v="1"/>
    <n v="41"/>
    <n v="5"/>
    <n v="5"/>
    <s v="High"/>
    <x v="3"/>
    <s v="Yes"/>
    <x v="0"/>
    <n v="3"/>
    <s v="Satisfied"/>
    <n v="4"/>
    <x v="0"/>
    <s v="Average"/>
    <n v="0.657859126886851"/>
  </r>
  <r>
    <x v="3430"/>
    <x v="0"/>
    <n v="39"/>
    <s v="Non-binary"/>
    <s v="Software Engineer"/>
    <s v="Healthcare"/>
    <n v="19"/>
    <x v="2"/>
    <n v="51"/>
    <n v="1"/>
    <n v="5"/>
    <s v="High"/>
    <x v="0"/>
    <s v="Yes"/>
    <x v="2"/>
    <n v="2"/>
    <s v="Unsatisfied"/>
    <n v="1"/>
    <x v="2"/>
    <s v="Good"/>
    <n v="0.32535438180916498"/>
  </r>
  <r>
    <x v="3431"/>
    <x v="1"/>
    <n v="37"/>
    <s v="Male"/>
    <s v="Software Engineer"/>
    <s v="Retail"/>
    <n v="15"/>
    <x v="1"/>
    <n v="45"/>
    <n v="11"/>
    <n v="4"/>
    <s v="High"/>
    <x v="3"/>
    <s v="Yes"/>
    <x v="0"/>
    <n v="4"/>
    <s v="Neutral"/>
    <n v="3"/>
    <x v="0"/>
    <s v="Average"/>
    <n v="0.36165638242332121"/>
  </r>
  <r>
    <x v="3432"/>
    <x v="4"/>
    <n v="41"/>
    <s v="Non-binary"/>
    <s v="Data Scientist"/>
    <s v="Finance"/>
    <n v="20"/>
    <x v="1"/>
    <n v="45"/>
    <n v="9"/>
    <n v="2"/>
    <s v="Medium"/>
    <x v="2"/>
    <s v="No"/>
    <x v="2"/>
    <n v="1"/>
    <s v="Neutral"/>
    <n v="2"/>
    <x v="0"/>
    <s v="Good"/>
    <n v="0.82179838623301926"/>
  </r>
  <r>
    <x v="3433"/>
    <x v="4"/>
    <n v="51"/>
    <s v="Female"/>
    <s v="Software Engineer"/>
    <s v="Healthcare"/>
    <n v="32"/>
    <x v="0"/>
    <n v="43"/>
    <n v="13"/>
    <n v="3"/>
    <s v="Low"/>
    <x v="3"/>
    <s v="Yes"/>
    <x v="1"/>
    <n v="2"/>
    <s v="Unsatisfied"/>
    <n v="4"/>
    <x v="2"/>
    <s v="Good"/>
    <n v="0.60056459317149069"/>
  </r>
  <r>
    <x v="3434"/>
    <x v="2"/>
    <n v="39"/>
    <s v="Female"/>
    <s v="Sales"/>
    <s v="Education"/>
    <n v="18"/>
    <x v="1"/>
    <n v="42"/>
    <n v="3"/>
    <n v="1"/>
    <s v="Low"/>
    <x v="1"/>
    <s v="Yes"/>
    <x v="2"/>
    <n v="4"/>
    <s v="Unsatisfied"/>
    <n v="3"/>
    <x v="2"/>
    <s v="Good"/>
    <n v="0.43865554529361928"/>
  </r>
  <r>
    <x v="3435"/>
    <x v="0"/>
    <n v="35"/>
    <s v="Female"/>
    <s v="Marketing"/>
    <s v="Finance"/>
    <n v="15"/>
    <x v="1"/>
    <n v="48"/>
    <n v="3"/>
    <n v="4"/>
    <s v="High"/>
    <x v="2"/>
    <s v="No"/>
    <x v="2"/>
    <n v="4"/>
    <s v="Neutral"/>
    <n v="5"/>
    <x v="0"/>
    <s v="Good"/>
    <n v="0.41367686846042295"/>
  </r>
  <r>
    <x v="3436"/>
    <x v="1"/>
    <n v="44"/>
    <s v="Male"/>
    <s v="HR"/>
    <s v="Education"/>
    <n v="21"/>
    <x v="1"/>
    <n v="40"/>
    <n v="8"/>
    <n v="5"/>
    <s v="Medium"/>
    <x v="3"/>
    <s v="No"/>
    <x v="2"/>
    <n v="3"/>
    <s v="Unsatisfied"/>
    <n v="3"/>
    <x v="2"/>
    <s v="Average"/>
    <n v="0.75674727872852243"/>
  </r>
  <r>
    <x v="3437"/>
    <x v="5"/>
    <n v="48"/>
    <s v="Male"/>
    <s v="Marketing"/>
    <s v="Retail"/>
    <n v="5"/>
    <x v="0"/>
    <n v="40"/>
    <n v="1"/>
    <n v="2"/>
    <s v="High"/>
    <x v="0"/>
    <s v="Yes"/>
    <x v="1"/>
    <n v="2"/>
    <s v="Neutral"/>
    <n v="3"/>
    <x v="0"/>
    <s v="Average"/>
    <n v="0.92638470056078859"/>
  </r>
  <r>
    <x v="3438"/>
    <x v="3"/>
    <n v="49"/>
    <s v="Female"/>
    <s v="Software Engineer"/>
    <s v="IT"/>
    <n v="29"/>
    <x v="2"/>
    <n v="47"/>
    <n v="2"/>
    <n v="3"/>
    <s v="Low"/>
    <x v="2"/>
    <s v="No"/>
    <x v="0"/>
    <n v="4"/>
    <s v="Unsatisfied"/>
    <n v="1"/>
    <x v="0"/>
    <s v="Poor"/>
    <n v="0.69585703338631155"/>
  </r>
  <r>
    <x v="3439"/>
    <x v="0"/>
    <n v="27"/>
    <s v="Female"/>
    <s v="HR"/>
    <s v="Manufacturing"/>
    <n v="6"/>
    <x v="2"/>
    <n v="34"/>
    <n v="17"/>
    <n v="1"/>
    <s v="Medium"/>
    <x v="0"/>
    <s v="No"/>
    <x v="2"/>
    <n v="4"/>
    <s v="Unsatisfied"/>
    <n v="3"/>
    <x v="0"/>
    <s v="Average"/>
    <n v="0.96642938247431376"/>
  </r>
  <r>
    <x v="3440"/>
    <x v="0"/>
    <n v="35"/>
    <s v="Non-binary"/>
    <s v="Data Scientist"/>
    <s v="Education"/>
    <n v="14"/>
    <x v="0"/>
    <n v="50"/>
    <n v="3"/>
    <n v="1"/>
    <s v="Low"/>
    <x v="3"/>
    <s v="No"/>
    <x v="2"/>
    <n v="3"/>
    <s v="Unsatisfied"/>
    <n v="1"/>
    <x v="2"/>
    <s v="Good"/>
    <n v="0.68021231352413303"/>
  </r>
  <r>
    <x v="3441"/>
    <x v="2"/>
    <n v="40"/>
    <s v="Female"/>
    <s v="HR"/>
    <s v="Education"/>
    <n v="6"/>
    <x v="2"/>
    <n v="36"/>
    <n v="4"/>
    <n v="2"/>
    <s v="High"/>
    <x v="0"/>
    <s v="No"/>
    <x v="1"/>
    <n v="5"/>
    <s v="Satisfied"/>
    <n v="3"/>
    <x v="2"/>
    <s v="Average"/>
    <n v="0.84117703129347388"/>
  </r>
  <r>
    <x v="3442"/>
    <x v="2"/>
    <n v="48"/>
    <s v="Prefer not to say"/>
    <s v="Software Engineer"/>
    <s v="Manufacturing"/>
    <n v="27"/>
    <x v="0"/>
    <n v="43"/>
    <n v="1"/>
    <n v="4"/>
    <s v="High"/>
    <x v="1"/>
    <s v="Yes"/>
    <x v="0"/>
    <n v="3"/>
    <s v="Satisfied"/>
    <n v="4"/>
    <x v="0"/>
    <s v="Good"/>
    <n v="9.2356668373717588E-2"/>
  </r>
  <r>
    <x v="3443"/>
    <x v="5"/>
    <n v="33"/>
    <s v="Female"/>
    <s v="Sales"/>
    <s v="Consulting"/>
    <n v="10"/>
    <x v="0"/>
    <n v="36"/>
    <n v="12"/>
    <n v="3"/>
    <s v="Low"/>
    <x v="0"/>
    <s v="Yes"/>
    <x v="2"/>
    <n v="3"/>
    <s v="Unsatisfied"/>
    <n v="4"/>
    <x v="2"/>
    <s v="Average"/>
    <n v="0.68666069186229539"/>
  </r>
  <r>
    <x v="3444"/>
    <x v="0"/>
    <n v="55"/>
    <s v="Female"/>
    <s v="HR"/>
    <s v="Finance"/>
    <n v="35"/>
    <x v="1"/>
    <n v="40"/>
    <n v="8"/>
    <n v="4"/>
    <s v="High"/>
    <x v="3"/>
    <s v="Yes"/>
    <x v="1"/>
    <n v="3"/>
    <s v="Neutral"/>
    <n v="3"/>
    <x v="1"/>
    <s v="Average"/>
    <n v="0.8755441462756921"/>
  </r>
  <r>
    <x v="3445"/>
    <x v="2"/>
    <n v="27"/>
    <s v="Non-binary"/>
    <s v="Designer"/>
    <s v="Manufacturing"/>
    <n v="7"/>
    <x v="2"/>
    <n v="35"/>
    <n v="14"/>
    <n v="1"/>
    <s v="Low"/>
    <x v="0"/>
    <s v="Yes"/>
    <x v="0"/>
    <n v="2"/>
    <s v="Unsatisfied"/>
    <n v="2"/>
    <x v="2"/>
    <s v="Good"/>
    <n v="0.80962929918906312"/>
  </r>
  <r>
    <x v="3446"/>
    <x v="0"/>
    <n v="43"/>
    <s v="Female"/>
    <s v="HR"/>
    <s v="Manufacturing"/>
    <n v="20"/>
    <x v="0"/>
    <n v="49"/>
    <n v="13"/>
    <n v="2"/>
    <s v="Medium"/>
    <x v="0"/>
    <s v="Yes"/>
    <x v="0"/>
    <n v="1"/>
    <s v="Unsatisfied"/>
    <n v="4"/>
    <x v="0"/>
    <s v="Good"/>
    <n v="0.96463578106618053"/>
  </r>
  <r>
    <x v="3447"/>
    <x v="5"/>
    <n v="28"/>
    <s v="Male"/>
    <s v="Sales"/>
    <s v="Healthcare"/>
    <n v="9"/>
    <x v="0"/>
    <n v="49"/>
    <n v="16"/>
    <n v="1"/>
    <s v="Medium"/>
    <x v="1"/>
    <s v="No"/>
    <x v="0"/>
    <n v="5"/>
    <s v="Unsatisfied"/>
    <n v="3"/>
    <x v="0"/>
    <s v="Average"/>
    <n v="0.67661748311984826"/>
  </r>
  <r>
    <x v="3448"/>
    <x v="1"/>
    <n v="44"/>
    <s v="Prefer not to say"/>
    <s v="HR"/>
    <s v="Consulting"/>
    <n v="21"/>
    <x v="2"/>
    <n v="41"/>
    <n v="15"/>
    <n v="4"/>
    <s v="Low"/>
    <x v="3"/>
    <s v="Yes"/>
    <x v="1"/>
    <n v="5"/>
    <s v="Neutral"/>
    <n v="2"/>
    <x v="0"/>
    <s v="Average"/>
    <n v="0.20983873349080495"/>
  </r>
  <r>
    <x v="3449"/>
    <x v="3"/>
    <n v="29"/>
    <s v="Non-binary"/>
    <s v="HR"/>
    <s v="Consulting"/>
    <n v="9"/>
    <x v="0"/>
    <n v="57"/>
    <n v="6"/>
    <n v="3"/>
    <s v="High"/>
    <x v="2"/>
    <s v="Yes"/>
    <x v="2"/>
    <n v="1"/>
    <s v="Satisfied"/>
    <n v="1"/>
    <x v="1"/>
    <s v="Good"/>
    <n v="0.4273702447610781"/>
  </r>
  <r>
    <x v="3450"/>
    <x v="4"/>
    <n v="44"/>
    <s v="Female"/>
    <s v="Marketing"/>
    <s v="Healthcare"/>
    <n v="22"/>
    <x v="0"/>
    <n v="49"/>
    <n v="3"/>
    <n v="3"/>
    <s v="High"/>
    <x v="3"/>
    <s v="No"/>
    <x v="1"/>
    <n v="2"/>
    <s v="Unsatisfied"/>
    <n v="2"/>
    <x v="2"/>
    <s v="Good"/>
    <n v="0.43082161519080664"/>
  </r>
  <r>
    <x v="3451"/>
    <x v="4"/>
    <n v="52"/>
    <s v="Non-binary"/>
    <s v="Designer"/>
    <s v="Healthcare"/>
    <n v="32"/>
    <x v="0"/>
    <n v="34"/>
    <n v="9"/>
    <n v="1"/>
    <s v="Medium"/>
    <x v="3"/>
    <s v="Yes"/>
    <x v="1"/>
    <n v="1"/>
    <s v="Unsatisfied"/>
    <n v="4"/>
    <x v="0"/>
    <s v="Poor"/>
    <n v="0.85992949326613755"/>
  </r>
  <r>
    <x v="3452"/>
    <x v="5"/>
    <n v="30"/>
    <s v="Prefer not to say"/>
    <s v="Data Scientist"/>
    <s v="Finance"/>
    <n v="11"/>
    <x v="1"/>
    <n v="49"/>
    <n v="19"/>
    <n v="3"/>
    <s v="High"/>
    <x v="3"/>
    <s v="No"/>
    <x v="1"/>
    <n v="2"/>
    <s v="Satisfied"/>
    <n v="4"/>
    <x v="1"/>
    <s v="Average"/>
    <n v="0.41853350040892268"/>
  </r>
  <r>
    <x v="3453"/>
    <x v="5"/>
    <n v="49"/>
    <s v="Male"/>
    <s v="Sales"/>
    <s v="Consulting"/>
    <n v="27"/>
    <x v="2"/>
    <n v="36"/>
    <n v="1"/>
    <n v="5"/>
    <s v="Medium"/>
    <x v="3"/>
    <s v="Yes"/>
    <x v="0"/>
    <n v="1"/>
    <s v="Unsatisfied"/>
    <n v="1"/>
    <x v="0"/>
    <s v="Poor"/>
    <n v="0.31859881482120345"/>
  </r>
  <r>
    <x v="3454"/>
    <x v="5"/>
    <n v="40"/>
    <s v="Female"/>
    <s v="Data Scientist"/>
    <s v="Healthcare"/>
    <n v="21"/>
    <x v="2"/>
    <n v="41"/>
    <n v="13"/>
    <n v="3"/>
    <s v="High"/>
    <x v="1"/>
    <s v="No"/>
    <x v="1"/>
    <n v="3"/>
    <s v="Unsatisfied"/>
    <n v="1"/>
    <x v="1"/>
    <s v="Average"/>
    <n v="0.65706280804142814"/>
  </r>
  <r>
    <x v="3455"/>
    <x v="1"/>
    <n v="25"/>
    <s v="Female"/>
    <s v="Software Engineer"/>
    <s v="Finance"/>
    <n v="3"/>
    <x v="1"/>
    <n v="42"/>
    <n v="11"/>
    <n v="2"/>
    <s v="Low"/>
    <x v="0"/>
    <s v="No"/>
    <x v="2"/>
    <n v="4"/>
    <s v="Unsatisfied"/>
    <n v="2"/>
    <x v="0"/>
    <s v="Average"/>
    <n v="0.94385982818450986"/>
  </r>
  <r>
    <x v="3456"/>
    <x v="2"/>
    <n v="33"/>
    <s v="Prefer not to say"/>
    <s v="Data Scientist"/>
    <s v="Finance"/>
    <n v="13"/>
    <x v="1"/>
    <n v="28"/>
    <n v="8"/>
    <n v="2"/>
    <s v="Medium"/>
    <x v="0"/>
    <s v="Yes"/>
    <x v="1"/>
    <n v="4"/>
    <s v="Neutral"/>
    <n v="2"/>
    <x v="2"/>
    <s v="Average"/>
    <n v="0.99772371273505456"/>
  </r>
  <r>
    <x v="3457"/>
    <x v="1"/>
    <n v="48"/>
    <s v="Female"/>
    <s v="Marketing"/>
    <s v="IT"/>
    <n v="29"/>
    <x v="0"/>
    <n v="43"/>
    <n v="9"/>
    <n v="4"/>
    <s v="Medium"/>
    <x v="0"/>
    <s v="Yes"/>
    <x v="1"/>
    <n v="1"/>
    <s v="Satisfied"/>
    <n v="1"/>
    <x v="0"/>
    <s v="Poor"/>
    <n v="0.44401870412698707"/>
  </r>
  <r>
    <x v="3458"/>
    <x v="1"/>
    <n v="41"/>
    <s v="Non-binary"/>
    <s v="Data Scientist"/>
    <s v="IT"/>
    <n v="22"/>
    <x v="0"/>
    <n v="40"/>
    <n v="3"/>
    <n v="5"/>
    <s v="Medium"/>
    <x v="0"/>
    <s v="No"/>
    <x v="2"/>
    <n v="5"/>
    <s v="Satisfied"/>
    <n v="4"/>
    <x v="0"/>
    <s v="Good"/>
    <n v="0.54412326596323024"/>
  </r>
  <r>
    <x v="3459"/>
    <x v="4"/>
    <n v="39"/>
    <s v="Prefer not to say"/>
    <s v="Designer"/>
    <s v="Consulting"/>
    <n v="19"/>
    <x v="2"/>
    <n v="37"/>
    <n v="4"/>
    <n v="2"/>
    <s v="Low"/>
    <x v="2"/>
    <s v="No"/>
    <x v="0"/>
    <n v="2"/>
    <s v="Unsatisfied"/>
    <n v="3"/>
    <x v="0"/>
    <s v="Poor"/>
    <n v="0.91833622407126769"/>
  </r>
  <r>
    <x v="3460"/>
    <x v="3"/>
    <n v="39"/>
    <s v="Prefer not to say"/>
    <s v="Designer"/>
    <s v="Manufacturing"/>
    <n v="17"/>
    <x v="0"/>
    <n v="40"/>
    <n v="2"/>
    <n v="3"/>
    <s v="Low"/>
    <x v="2"/>
    <s v="No"/>
    <x v="0"/>
    <n v="3"/>
    <s v="Unsatisfied"/>
    <n v="1"/>
    <x v="1"/>
    <s v="Average"/>
    <n v="7.0201068775863962E-2"/>
  </r>
  <r>
    <x v="3461"/>
    <x v="3"/>
    <n v="56"/>
    <s v="Female"/>
    <s v="Designer"/>
    <s v="Education"/>
    <n v="36"/>
    <x v="1"/>
    <n v="43"/>
    <n v="1"/>
    <n v="1"/>
    <s v="Medium"/>
    <x v="2"/>
    <s v="Yes"/>
    <x v="0"/>
    <n v="2"/>
    <s v="Unsatisfied"/>
    <n v="2"/>
    <x v="2"/>
    <s v="Average"/>
    <n v="0.10775081789164065"/>
  </r>
  <r>
    <x v="3462"/>
    <x v="2"/>
    <n v="37"/>
    <s v="Female"/>
    <s v="Sales"/>
    <s v="Manufacturing"/>
    <n v="18"/>
    <x v="0"/>
    <n v="43"/>
    <n v="10"/>
    <n v="5"/>
    <s v="Low"/>
    <x v="1"/>
    <s v="No"/>
    <x v="1"/>
    <n v="2"/>
    <s v="Satisfied"/>
    <n v="3"/>
    <x v="0"/>
    <s v="Poor"/>
    <n v="0.19645281085305732"/>
  </r>
  <r>
    <x v="3463"/>
    <x v="3"/>
    <n v="33"/>
    <s v="Female"/>
    <s v="Project Manager"/>
    <s v="Consulting"/>
    <n v="10"/>
    <x v="0"/>
    <n v="53"/>
    <n v="17"/>
    <n v="2"/>
    <s v="Low"/>
    <x v="1"/>
    <s v="No"/>
    <x v="1"/>
    <n v="4"/>
    <s v="Unsatisfied"/>
    <n v="4"/>
    <x v="2"/>
    <s v="Poor"/>
    <n v="0.36501381947148281"/>
  </r>
  <r>
    <x v="3464"/>
    <x v="3"/>
    <n v="43"/>
    <s v="Male"/>
    <s v="Marketing"/>
    <s v="Finance"/>
    <n v="24"/>
    <x v="0"/>
    <n v="44"/>
    <n v="2"/>
    <n v="5"/>
    <s v="Medium"/>
    <x v="0"/>
    <s v="Yes"/>
    <x v="0"/>
    <n v="1"/>
    <s v="Neutral"/>
    <n v="2"/>
    <x v="1"/>
    <s v="Average"/>
    <n v="0.40320259642686307"/>
  </r>
  <r>
    <x v="3465"/>
    <x v="4"/>
    <n v="31"/>
    <s v="Prefer not to say"/>
    <s v="Marketing"/>
    <s v="Consulting"/>
    <n v="6"/>
    <x v="1"/>
    <n v="24"/>
    <n v="5"/>
    <n v="5"/>
    <s v="Low"/>
    <x v="1"/>
    <s v="Yes"/>
    <x v="1"/>
    <n v="3"/>
    <s v="Neutral"/>
    <n v="3"/>
    <x v="0"/>
    <s v="Average"/>
    <n v="0.75010641586184434"/>
  </r>
  <r>
    <x v="3466"/>
    <x v="5"/>
    <n v="26"/>
    <s v="Prefer not to say"/>
    <s v="Sales"/>
    <s v="Retail"/>
    <n v="3"/>
    <x v="0"/>
    <n v="46"/>
    <n v="15"/>
    <n v="3"/>
    <s v="Low"/>
    <x v="1"/>
    <s v="Yes"/>
    <x v="2"/>
    <n v="4"/>
    <s v="Satisfied"/>
    <n v="3"/>
    <x v="1"/>
    <s v="Poor"/>
    <n v="0.23202331736724202"/>
  </r>
  <r>
    <x v="3467"/>
    <x v="4"/>
    <n v="49"/>
    <s v="Female"/>
    <s v="Marketing"/>
    <s v="Finance"/>
    <n v="28"/>
    <x v="2"/>
    <n v="45"/>
    <n v="8"/>
    <n v="4"/>
    <s v="High"/>
    <x v="3"/>
    <s v="Yes"/>
    <x v="0"/>
    <n v="2"/>
    <s v="Neutral"/>
    <n v="5"/>
    <x v="1"/>
    <s v="Poor"/>
    <n v="0.30712713178616002"/>
  </r>
  <r>
    <x v="3468"/>
    <x v="1"/>
    <n v="41"/>
    <s v="Male"/>
    <s v="HR"/>
    <s v="IT"/>
    <n v="21"/>
    <x v="2"/>
    <n v="43"/>
    <n v="2"/>
    <n v="5"/>
    <s v="Medium"/>
    <x v="0"/>
    <s v="Yes"/>
    <x v="2"/>
    <n v="1"/>
    <s v="Neutral"/>
    <n v="3"/>
    <x v="0"/>
    <s v="Good"/>
    <n v="0.94779438842183561"/>
  </r>
  <r>
    <x v="3469"/>
    <x v="1"/>
    <n v="43"/>
    <s v="Non-binary"/>
    <s v="Software Engineer"/>
    <s v="Healthcare"/>
    <n v="20"/>
    <x v="1"/>
    <n v="41"/>
    <n v="13"/>
    <n v="1"/>
    <s v="Low"/>
    <x v="3"/>
    <s v="Yes"/>
    <x v="2"/>
    <n v="3"/>
    <s v="Neutral"/>
    <n v="5"/>
    <x v="1"/>
    <s v="Poor"/>
    <n v="0.94943918849890152"/>
  </r>
  <r>
    <x v="3470"/>
    <x v="1"/>
    <n v="48"/>
    <s v="Male"/>
    <s v="HR"/>
    <s v="Manufacturing"/>
    <n v="28"/>
    <x v="0"/>
    <n v="21"/>
    <n v="2"/>
    <n v="2"/>
    <s v="Low"/>
    <x v="1"/>
    <s v="No"/>
    <x v="1"/>
    <n v="4"/>
    <s v="Neutral"/>
    <n v="1"/>
    <x v="2"/>
    <s v="Poor"/>
    <n v="0.8935184746372129"/>
  </r>
  <r>
    <x v="3471"/>
    <x v="3"/>
    <n v="30"/>
    <s v="Female"/>
    <s v="Software Engineer"/>
    <s v="Retail"/>
    <n v="8"/>
    <x v="0"/>
    <n v="35"/>
    <n v="4"/>
    <n v="5"/>
    <s v="Medium"/>
    <x v="0"/>
    <s v="Yes"/>
    <x v="2"/>
    <n v="1"/>
    <s v="Satisfied"/>
    <n v="4"/>
    <x v="2"/>
    <s v="Average"/>
    <n v="0.15330119666446196"/>
  </r>
  <r>
    <x v="3472"/>
    <x v="0"/>
    <n v="38"/>
    <s v="Female"/>
    <s v="Sales"/>
    <s v="Healthcare"/>
    <n v="18"/>
    <x v="0"/>
    <n v="34"/>
    <n v="9"/>
    <n v="1"/>
    <s v="Low"/>
    <x v="0"/>
    <s v="Yes"/>
    <x v="1"/>
    <n v="2"/>
    <s v="Neutral"/>
    <n v="4"/>
    <x v="1"/>
    <s v="Poor"/>
    <n v="7.9689002988906354E-3"/>
  </r>
  <r>
    <x v="3473"/>
    <x v="4"/>
    <n v="52"/>
    <s v="Female"/>
    <s v="Project Manager"/>
    <s v="Retail"/>
    <n v="32"/>
    <x v="0"/>
    <n v="58"/>
    <n v="17"/>
    <n v="5"/>
    <s v="Medium"/>
    <x v="0"/>
    <s v="No"/>
    <x v="2"/>
    <n v="4"/>
    <s v="Satisfied"/>
    <n v="4"/>
    <x v="1"/>
    <s v="Average"/>
    <n v="3.0209077346715296E-2"/>
  </r>
  <r>
    <x v="3474"/>
    <x v="3"/>
    <n v="45"/>
    <s v="Male"/>
    <s v="Marketing"/>
    <s v="Finance"/>
    <n v="22"/>
    <x v="0"/>
    <n v="47"/>
    <n v="3"/>
    <n v="5"/>
    <s v="Medium"/>
    <x v="1"/>
    <s v="Yes"/>
    <x v="1"/>
    <n v="2"/>
    <s v="Neutral"/>
    <n v="5"/>
    <x v="0"/>
    <s v="Average"/>
    <n v="0.9704624903964173"/>
  </r>
  <r>
    <x v="3475"/>
    <x v="4"/>
    <n v="40"/>
    <s v="Male"/>
    <s v="Marketing"/>
    <s v="Finance"/>
    <n v="17"/>
    <x v="1"/>
    <n v="35"/>
    <n v="5"/>
    <n v="1"/>
    <s v="High"/>
    <x v="1"/>
    <s v="No"/>
    <x v="1"/>
    <n v="2"/>
    <s v="Neutral"/>
    <n v="4"/>
    <x v="1"/>
    <s v="Poor"/>
    <n v="0.50004523127561595"/>
  </r>
  <r>
    <x v="3476"/>
    <x v="0"/>
    <n v="44"/>
    <s v="Prefer not to say"/>
    <s v="HR"/>
    <s v="Manufacturing"/>
    <n v="25"/>
    <x v="2"/>
    <n v="37"/>
    <n v="4"/>
    <n v="5"/>
    <s v="Low"/>
    <x v="0"/>
    <s v="No"/>
    <x v="1"/>
    <n v="4"/>
    <s v="Neutral"/>
    <n v="5"/>
    <x v="0"/>
    <s v="Good"/>
    <n v="0.45612383702206771"/>
  </r>
  <r>
    <x v="3477"/>
    <x v="3"/>
    <n v="51"/>
    <s v="Prefer not to say"/>
    <s v="HR"/>
    <s v="Education"/>
    <n v="29"/>
    <x v="1"/>
    <n v="42"/>
    <n v="1"/>
    <n v="5"/>
    <s v="Low"/>
    <x v="3"/>
    <s v="Yes"/>
    <x v="1"/>
    <n v="1"/>
    <s v="Unsatisfied"/>
    <n v="4"/>
    <x v="1"/>
    <s v="Poor"/>
    <n v="0.12815355133269235"/>
  </r>
  <r>
    <x v="3478"/>
    <x v="3"/>
    <n v="29"/>
    <s v="Male"/>
    <s v="Designer"/>
    <s v="Education"/>
    <n v="7"/>
    <x v="0"/>
    <n v="41"/>
    <n v="13"/>
    <n v="2"/>
    <s v="Low"/>
    <x v="1"/>
    <s v="Yes"/>
    <x v="2"/>
    <n v="5"/>
    <s v="Satisfied"/>
    <n v="2"/>
    <x v="1"/>
    <s v="Average"/>
    <n v="1.1456929616924239E-3"/>
  </r>
  <r>
    <x v="3479"/>
    <x v="4"/>
    <n v="26"/>
    <s v="Male"/>
    <s v="Sales"/>
    <s v="IT"/>
    <n v="7"/>
    <x v="2"/>
    <n v="47"/>
    <n v="6"/>
    <n v="5"/>
    <s v="Low"/>
    <x v="2"/>
    <s v="Yes"/>
    <x v="1"/>
    <n v="2"/>
    <s v="Satisfied"/>
    <n v="1"/>
    <x v="0"/>
    <s v="Good"/>
    <n v="0.26014502239864001"/>
  </r>
  <r>
    <x v="3480"/>
    <x v="0"/>
    <n v="38"/>
    <s v="Prefer not to say"/>
    <s v="Project Manager"/>
    <s v="Education"/>
    <n v="16"/>
    <x v="1"/>
    <n v="57"/>
    <n v="5"/>
    <n v="2"/>
    <s v="High"/>
    <x v="3"/>
    <s v="Yes"/>
    <x v="0"/>
    <n v="3"/>
    <s v="Satisfied"/>
    <n v="3"/>
    <x v="2"/>
    <s v="Good"/>
    <n v="0.17296914622504478"/>
  </r>
  <r>
    <x v="3481"/>
    <x v="5"/>
    <n v="30"/>
    <s v="Non-binary"/>
    <s v="Software Engineer"/>
    <s v="Manufacturing"/>
    <n v="8"/>
    <x v="0"/>
    <n v="39"/>
    <n v="12"/>
    <n v="3"/>
    <s v="Medium"/>
    <x v="1"/>
    <s v="Yes"/>
    <x v="2"/>
    <n v="5"/>
    <s v="Neutral"/>
    <n v="3"/>
    <x v="2"/>
    <s v="Good"/>
    <n v="0.24654008386714865"/>
  </r>
  <r>
    <x v="3482"/>
    <x v="5"/>
    <n v="40"/>
    <s v="Prefer not to say"/>
    <s v="Marketing"/>
    <s v="IT"/>
    <n v="2"/>
    <x v="1"/>
    <n v="49"/>
    <n v="9"/>
    <n v="2"/>
    <s v="High"/>
    <x v="3"/>
    <s v="No"/>
    <x v="0"/>
    <n v="4"/>
    <s v="Satisfied"/>
    <n v="2"/>
    <x v="0"/>
    <s v="Good"/>
    <n v="0.18114238892457846"/>
  </r>
  <r>
    <x v="3483"/>
    <x v="0"/>
    <n v="47"/>
    <s v="Non-binary"/>
    <s v="HR"/>
    <s v="Consulting"/>
    <n v="28"/>
    <x v="0"/>
    <n v="52"/>
    <n v="16"/>
    <n v="4"/>
    <s v="Medium"/>
    <x v="3"/>
    <s v="Yes"/>
    <x v="0"/>
    <n v="3"/>
    <s v="Unsatisfied"/>
    <n v="3"/>
    <x v="1"/>
    <s v="Average"/>
    <n v="0.88970695245412024"/>
  </r>
  <r>
    <x v="3484"/>
    <x v="5"/>
    <n v="25"/>
    <s v="Female"/>
    <s v="HR"/>
    <s v="Healthcare"/>
    <n v="5"/>
    <x v="1"/>
    <n v="45"/>
    <n v="6"/>
    <n v="1"/>
    <s v="High"/>
    <x v="3"/>
    <s v="Yes"/>
    <x v="2"/>
    <n v="3"/>
    <s v="Satisfied"/>
    <n v="2"/>
    <x v="1"/>
    <s v="Average"/>
    <n v="0.20662317975860989"/>
  </r>
  <r>
    <x v="3485"/>
    <x v="0"/>
    <n v="42"/>
    <s v="Male"/>
    <s v="Designer"/>
    <s v="Retail"/>
    <n v="23"/>
    <x v="0"/>
    <n v="31"/>
    <n v="7"/>
    <n v="1"/>
    <s v="Medium"/>
    <x v="3"/>
    <s v="No"/>
    <x v="0"/>
    <n v="3"/>
    <s v="Satisfied"/>
    <n v="3"/>
    <x v="0"/>
    <s v="Average"/>
    <n v="2.6961418002519166E-2"/>
  </r>
  <r>
    <x v="3486"/>
    <x v="0"/>
    <n v="42"/>
    <s v="Female"/>
    <s v="Software Engineer"/>
    <s v="IT"/>
    <n v="19"/>
    <x v="1"/>
    <n v="26"/>
    <n v="2"/>
    <n v="1"/>
    <s v="Medium"/>
    <x v="1"/>
    <s v="No"/>
    <x v="1"/>
    <n v="2"/>
    <s v="Satisfied"/>
    <n v="5"/>
    <x v="2"/>
    <s v="Poor"/>
    <n v="0.64134804564115599"/>
  </r>
  <r>
    <x v="3487"/>
    <x v="2"/>
    <n v="40"/>
    <s v="Male"/>
    <s v="Project Manager"/>
    <s v="Healthcare"/>
    <n v="20"/>
    <x v="0"/>
    <n v="45"/>
    <n v="2"/>
    <n v="3"/>
    <s v="Low"/>
    <x v="1"/>
    <s v="No"/>
    <x v="1"/>
    <n v="2"/>
    <s v="Neutral"/>
    <n v="1"/>
    <x v="2"/>
    <s v="Poor"/>
    <n v="0.50439626967894269"/>
  </r>
  <r>
    <x v="3488"/>
    <x v="1"/>
    <n v="28"/>
    <s v="Non-binary"/>
    <s v="HR"/>
    <s v="Healthcare"/>
    <n v="8"/>
    <x v="2"/>
    <n v="40"/>
    <n v="14"/>
    <n v="1"/>
    <s v="Low"/>
    <x v="2"/>
    <s v="No"/>
    <x v="2"/>
    <n v="2"/>
    <s v="Satisfied"/>
    <n v="1"/>
    <x v="2"/>
    <s v="Good"/>
    <n v="0.80732505691511058"/>
  </r>
  <r>
    <x v="3489"/>
    <x v="0"/>
    <n v="54"/>
    <s v="Male"/>
    <s v="HR"/>
    <s v="Consulting"/>
    <n v="33"/>
    <x v="1"/>
    <n v="50"/>
    <n v="11"/>
    <n v="4"/>
    <s v="High"/>
    <x v="3"/>
    <s v="Yes"/>
    <x v="1"/>
    <n v="5"/>
    <s v="Unsatisfied"/>
    <n v="5"/>
    <x v="1"/>
    <s v="Good"/>
    <n v="0.88654918476479017"/>
  </r>
  <r>
    <x v="3490"/>
    <x v="5"/>
    <n v="39"/>
    <s v="Non-binary"/>
    <s v="Data Scientist"/>
    <s v="Manufacturing"/>
    <n v="19"/>
    <x v="1"/>
    <n v="42"/>
    <n v="4"/>
    <n v="5"/>
    <s v="Low"/>
    <x v="1"/>
    <s v="No"/>
    <x v="1"/>
    <n v="3"/>
    <s v="Neutral"/>
    <n v="4"/>
    <x v="0"/>
    <s v="Good"/>
    <n v="0.73369283268959362"/>
  </r>
  <r>
    <x v="3491"/>
    <x v="0"/>
    <n v="32"/>
    <s v="Non-binary"/>
    <s v="HR"/>
    <s v="Finance"/>
    <n v="10"/>
    <x v="1"/>
    <n v="44"/>
    <n v="12"/>
    <n v="4"/>
    <s v="Medium"/>
    <x v="1"/>
    <s v="No"/>
    <x v="2"/>
    <n v="1"/>
    <s v="Satisfied"/>
    <n v="4"/>
    <x v="1"/>
    <s v="Good"/>
    <n v="0.17100669973526228"/>
  </r>
  <r>
    <x v="3492"/>
    <x v="2"/>
    <n v="40"/>
    <s v="Prefer not to say"/>
    <s v="Designer"/>
    <s v="Education"/>
    <n v="21"/>
    <x v="0"/>
    <n v="44"/>
    <n v="10"/>
    <n v="3"/>
    <s v="Low"/>
    <x v="0"/>
    <s v="No"/>
    <x v="1"/>
    <n v="1"/>
    <s v="Satisfied"/>
    <n v="3"/>
    <x v="1"/>
    <s v="Poor"/>
    <n v="0.67257456406077054"/>
  </r>
  <r>
    <x v="3493"/>
    <x v="3"/>
    <n v="35"/>
    <s v="Female"/>
    <s v="HR"/>
    <s v="Manufacturing"/>
    <n v="8"/>
    <x v="0"/>
    <n v="30"/>
    <n v="6"/>
    <n v="4"/>
    <s v="Medium"/>
    <x v="3"/>
    <s v="No"/>
    <x v="2"/>
    <n v="3"/>
    <s v="Unsatisfied"/>
    <n v="1"/>
    <x v="2"/>
    <s v="Good"/>
    <n v="0.94729617275395361"/>
  </r>
  <r>
    <x v="3494"/>
    <x v="4"/>
    <n v="32"/>
    <s v="Male"/>
    <s v="Marketing"/>
    <s v="Education"/>
    <n v="10"/>
    <x v="2"/>
    <n v="58"/>
    <n v="6"/>
    <n v="4"/>
    <s v="High"/>
    <x v="3"/>
    <s v="Yes"/>
    <x v="2"/>
    <n v="3"/>
    <s v="Neutral"/>
    <n v="1"/>
    <x v="2"/>
    <s v="Good"/>
    <n v="0.30023648666778491"/>
  </r>
  <r>
    <x v="3495"/>
    <x v="2"/>
    <n v="36"/>
    <s v="Female"/>
    <s v="HR"/>
    <s v="Healthcare"/>
    <n v="14"/>
    <x v="0"/>
    <n v="54"/>
    <n v="3"/>
    <n v="1"/>
    <s v="Low"/>
    <x v="1"/>
    <s v="No"/>
    <x v="1"/>
    <n v="4"/>
    <s v="Satisfied"/>
    <n v="5"/>
    <x v="0"/>
    <s v="Average"/>
    <n v="3.4534588471859973E-2"/>
  </r>
  <r>
    <x v="3496"/>
    <x v="2"/>
    <n v="32"/>
    <s v="Prefer not to say"/>
    <s v="Marketing"/>
    <s v="IT"/>
    <n v="3"/>
    <x v="2"/>
    <n v="41"/>
    <n v="11"/>
    <n v="5"/>
    <s v="High"/>
    <x v="3"/>
    <s v="No"/>
    <x v="1"/>
    <n v="5"/>
    <s v="Neutral"/>
    <n v="4"/>
    <x v="0"/>
    <s v="Average"/>
    <n v="0.5512318963702677"/>
  </r>
  <r>
    <x v="3497"/>
    <x v="1"/>
    <n v="41"/>
    <s v="Female"/>
    <s v="Data Scientist"/>
    <s v="Finance"/>
    <n v="19"/>
    <x v="1"/>
    <n v="42"/>
    <n v="1"/>
    <n v="2"/>
    <s v="Low"/>
    <x v="2"/>
    <s v="Yes"/>
    <x v="1"/>
    <n v="1"/>
    <s v="Unsatisfied"/>
    <n v="1"/>
    <x v="0"/>
    <s v="Poor"/>
    <n v="0.61182189866424264"/>
  </r>
  <r>
    <x v="3498"/>
    <x v="0"/>
    <n v="47"/>
    <s v="Male"/>
    <s v="Data Scientist"/>
    <s v="Education"/>
    <n v="24"/>
    <x v="2"/>
    <n v="54"/>
    <n v="6"/>
    <n v="3"/>
    <s v="High"/>
    <x v="3"/>
    <s v="Yes"/>
    <x v="1"/>
    <n v="5"/>
    <s v="Satisfied"/>
    <n v="4"/>
    <x v="2"/>
    <s v="Average"/>
    <n v="0.34445816089865855"/>
  </r>
  <r>
    <x v="3499"/>
    <x v="4"/>
    <n v="36"/>
    <s v="Prefer not to say"/>
    <s v="Marketing"/>
    <s v="Finance"/>
    <n v="15"/>
    <x v="0"/>
    <n v="47"/>
    <n v="1"/>
    <n v="1"/>
    <s v="Medium"/>
    <x v="0"/>
    <s v="Yes"/>
    <x v="1"/>
    <n v="5"/>
    <s v="Neutral"/>
    <n v="5"/>
    <x v="0"/>
    <s v="Average"/>
    <n v="0.55819020877990166"/>
  </r>
  <r>
    <x v="3500"/>
    <x v="3"/>
    <n v="48"/>
    <s v="Male"/>
    <s v="Sales"/>
    <s v="Consulting"/>
    <n v="4"/>
    <x v="2"/>
    <n v="41"/>
    <n v="10"/>
    <n v="1"/>
    <s v="Low"/>
    <x v="0"/>
    <s v="No"/>
    <x v="0"/>
    <n v="1"/>
    <s v="Neutral"/>
    <n v="1"/>
    <x v="0"/>
    <s v="Average"/>
    <n v="0.78659593314325971"/>
  </r>
  <r>
    <x v="3501"/>
    <x v="1"/>
    <n v="39"/>
    <s v="Male"/>
    <s v="Sales"/>
    <s v="Consulting"/>
    <n v="20"/>
    <x v="1"/>
    <n v="49"/>
    <n v="4"/>
    <n v="4"/>
    <s v="Medium"/>
    <x v="0"/>
    <s v="No"/>
    <x v="2"/>
    <n v="2"/>
    <s v="Neutral"/>
    <n v="4"/>
    <x v="0"/>
    <s v="Good"/>
    <n v="1.8164763616026147E-2"/>
  </r>
  <r>
    <x v="3502"/>
    <x v="2"/>
    <n v="45"/>
    <s v="Female"/>
    <s v="Data Scientist"/>
    <s v="Finance"/>
    <n v="25"/>
    <x v="0"/>
    <n v="39"/>
    <n v="1"/>
    <n v="2"/>
    <s v="High"/>
    <x v="3"/>
    <s v="No"/>
    <x v="1"/>
    <n v="1"/>
    <s v="Satisfied"/>
    <n v="4"/>
    <x v="2"/>
    <s v="Poor"/>
    <n v="0.64243387793576379"/>
  </r>
  <r>
    <x v="3503"/>
    <x v="5"/>
    <n v="44"/>
    <s v="Female"/>
    <s v="Marketing"/>
    <s v="Retail"/>
    <n v="8"/>
    <x v="0"/>
    <n v="42"/>
    <n v="1"/>
    <n v="3"/>
    <s v="Low"/>
    <x v="1"/>
    <s v="Yes"/>
    <x v="2"/>
    <n v="3"/>
    <s v="Satisfied"/>
    <n v="5"/>
    <x v="1"/>
    <s v="Good"/>
    <n v="0.15676031754828701"/>
  </r>
  <r>
    <x v="3504"/>
    <x v="2"/>
    <n v="42"/>
    <s v="Non-binary"/>
    <s v="Software Engineer"/>
    <s v="Finance"/>
    <n v="23"/>
    <x v="1"/>
    <n v="42"/>
    <n v="3"/>
    <n v="5"/>
    <s v="High"/>
    <x v="3"/>
    <s v="Yes"/>
    <x v="1"/>
    <n v="5"/>
    <s v="Neutral"/>
    <n v="5"/>
    <x v="0"/>
    <s v="Poor"/>
    <n v="0.4221263417948552"/>
  </r>
  <r>
    <x v="3505"/>
    <x v="3"/>
    <n v="36"/>
    <s v="Prefer not to say"/>
    <s v="Marketing"/>
    <s v="IT"/>
    <n v="16"/>
    <x v="1"/>
    <n v="28"/>
    <n v="4"/>
    <n v="1"/>
    <s v="Medium"/>
    <x v="0"/>
    <s v="Yes"/>
    <x v="2"/>
    <n v="3"/>
    <s v="Unsatisfied"/>
    <n v="1"/>
    <x v="0"/>
    <s v="Average"/>
    <n v="0.87814391735878505"/>
  </r>
  <r>
    <x v="3506"/>
    <x v="5"/>
    <n v="48"/>
    <s v="Female"/>
    <s v="Marketing"/>
    <s v="Consulting"/>
    <n v="28"/>
    <x v="2"/>
    <n v="42"/>
    <n v="1"/>
    <n v="2"/>
    <s v="Low"/>
    <x v="3"/>
    <s v="No"/>
    <x v="0"/>
    <n v="2"/>
    <s v="Unsatisfied"/>
    <n v="2"/>
    <x v="0"/>
    <s v="Poor"/>
    <n v="0.11124380394827627"/>
  </r>
  <r>
    <x v="3507"/>
    <x v="5"/>
    <n v="41"/>
    <s v="Non-binary"/>
    <s v="Sales"/>
    <s v="Retail"/>
    <n v="21"/>
    <x v="0"/>
    <n v="45"/>
    <n v="8"/>
    <n v="1"/>
    <s v="Medium"/>
    <x v="0"/>
    <s v="Yes"/>
    <x v="2"/>
    <n v="3"/>
    <s v="Unsatisfied"/>
    <n v="4"/>
    <x v="0"/>
    <s v="Good"/>
    <n v="0.87190356847438555"/>
  </r>
  <r>
    <x v="3508"/>
    <x v="5"/>
    <n v="32"/>
    <s v="Non-binary"/>
    <s v="HR"/>
    <s v="Manufacturing"/>
    <n v="2"/>
    <x v="0"/>
    <n v="24"/>
    <n v="2"/>
    <n v="3"/>
    <s v="Low"/>
    <x v="0"/>
    <s v="Yes"/>
    <x v="1"/>
    <n v="4"/>
    <s v="Unsatisfied"/>
    <n v="1"/>
    <x v="2"/>
    <s v="Good"/>
    <n v="0.28066048199826288"/>
  </r>
  <r>
    <x v="3509"/>
    <x v="0"/>
    <n v="49"/>
    <s v="Prefer not to say"/>
    <s v="Designer"/>
    <s v="Consulting"/>
    <n v="30"/>
    <x v="2"/>
    <n v="48"/>
    <n v="1"/>
    <n v="3"/>
    <s v="Low"/>
    <x v="0"/>
    <s v="Yes"/>
    <x v="2"/>
    <n v="2"/>
    <s v="Unsatisfied"/>
    <n v="3"/>
    <x v="1"/>
    <s v="Good"/>
    <n v="0.73579785432000289"/>
  </r>
  <r>
    <x v="3510"/>
    <x v="0"/>
    <n v="44"/>
    <s v="Non-binary"/>
    <s v="Software Engineer"/>
    <s v="Retail"/>
    <n v="24"/>
    <x v="0"/>
    <n v="35"/>
    <n v="9"/>
    <n v="5"/>
    <s v="Low"/>
    <x v="0"/>
    <s v="No"/>
    <x v="1"/>
    <n v="2"/>
    <s v="Neutral"/>
    <n v="3"/>
    <x v="0"/>
    <s v="Average"/>
    <n v="0.35215251722702734"/>
  </r>
  <r>
    <x v="3511"/>
    <x v="5"/>
    <n v="52"/>
    <s v="Female"/>
    <s v="Marketing"/>
    <s v="Education"/>
    <n v="31"/>
    <x v="1"/>
    <n v="45"/>
    <n v="4"/>
    <n v="5"/>
    <s v="High"/>
    <x v="2"/>
    <s v="Yes"/>
    <x v="1"/>
    <n v="4"/>
    <s v="Satisfied"/>
    <n v="3"/>
    <x v="0"/>
    <s v="Poor"/>
    <n v="3.2540646966911058E-2"/>
  </r>
  <r>
    <x v="3512"/>
    <x v="1"/>
    <n v="26"/>
    <s v="Prefer not to say"/>
    <s v="Data Scientist"/>
    <s v="Consulting"/>
    <n v="4"/>
    <x v="0"/>
    <n v="38"/>
    <n v="4"/>
    <n v="3"/>
    <s v="Low"/>
    <x v="1"/>
    <s v="Yes"/>
    <x v="2"/>
    <n v="2"/>
    <s v="Neutral"/>
    <n v="1"/>
    <x v="1"/>
    <s v="Good"/>
    <n v="0.43093543677488488"/>
  </r>
  <r>
    <x v="3513"/>
    <x v="4"/>
    <n v="44"/>
    <s v="Female"/>
    <s v="Sales"/>
    <s v="Retail"/>
    <n v="23"/>
    <x v="2"/>
    <n v="37"/>
    <n v="12"/>
    <n v="2"/>
    <s v="High"/>
    <x v="3"/>
    <s v="No"/>
    <x v="2"/>
    <n v="4"/>
    <s v="Neutral"/>
    <n v="3"/>
    <x v="0"/>
    <s v="Good"/>
    <n v="0.85878034569156447"/>
  </r>
  <r>
    <x v="3514"/>
    <x v="5"/>
    <n v="43"/>
    <s v="Female"/>
    <s v="Designer"/>
    <s v="Manufacturing"/>
    <n v="23"/>
    <x v="0"/>
    <n v="36"/>
    <n v="9"/>
    <n v="2"/>
    <s v="Low"/>
    <x v="1"/>
    <s v="Yes"/>
    <x v="2"/>
    <n v="3"/>
    <s v="Satisfied"/>
    <n v="2"/>
    <x v="2"/>
    <s v="Good"/>
    <n v="0.28555913981426062"/>
  </r>
  <r>
    <x v="3515"/>
    <x v="4"/>
    <n v="46"/>
    <s v="Male"/>
    <s v="Software Engineer"/>
    <s v="Retail"/>
    <n v="27"/>
    <x v="1"/>
    <n v="31"/>
    <n v="6"/>
    <n v="1"/>
    <s v="Low"/>
    <x v="1"/>
    <s v="Yes"/>
    <x v="1"/>
    <n v="1"/>
    <s v="Satisfied"/>
    <n v="3"/>
    <x v="2"/>
    <s v="Poor"/>
    <n v="0.88331333966680736"/>
  </r>
  <r>
    <x v="3516"/>
    <x v="3"/>
    <n v="43"/>
    <s v="Prefer not to say"/>
    <s v="HR"/>
    <s v="Education"/>
    <n v="6"/>
    <x v="2"/>
    <n v="45"/>
    <n v="4"/>
    <n v="2"/>
    <s v="Medium"/>
    <x v="3"/>
    <s v="No"/>
    <x v="2"/>
    <n v="2"/>
    <s v="Unsatisfied"/>
    <n v="3"/>
    <x v="1"/>
    <s v="Good"/>
    <n v="0.99918812834469162"/>
  </r>
  <r>
    <x v="3517"/>
    <x v="5"/>
    <n v="41"/>
    <s v="Prefer not to say"/>
    <s v="Project Manager"/>
    <s v="IT"/>
    <n v="20"/>
    <x v="2"/>
    <n v="35"/>
    <n v="2"/>
    <n v="2"/>
    <s v="High"/>
    <x v="3"/>
    <s v="Yes"/>
    <x v="2"/>
    <n v="5"/>
    <s v="Neutral"/>
    <n v="5"/>
    <x v="0"/>
    <s v="Average"/>
    <n v="0.88391143602760103"/>
  </r>
  <r>
    <x v="3518"/>
    <x v="1"/>
    <n v="47"/>
    <s v="Prefer not to say"/>
    <s v="Designer"/>
    <s v="IT"/>
    <n v="28"/>
    <x v="1"/>
    <n v="41"/>
    <n v="11"/>
    <n v="3"/>
    <s v="High"/>
    <x v="1"/>
    <s v="Yes"/>
    <x v="1"/>
    <n v="2"/>
    <s v="Satisfied"/>
    <n v="4"/>
    <x v="1"/>
    <s v="Poor"/>
    <n v="0.95737723984707745"/>
  </r>
  <r>
    <x v="3519"/>
    <x v="3"/>
    <n v="49"/>
    <s v="Prefer not to say"/>
    <s v="Data Scientist"/>
    <s v="Healthcare"/>
    <n v="27"/>
    <x v="2"/>
    <n v="45"/>
    <n v="3"/>
    <n v="2"/>
    <s v="Medium"/>
    <x v="0"/>
    <s v="No"/>
    <x v="1"/>
    <n v="2"/>
    <s v="Satisfied"/>
    <n v="4"/>
    <x v="1"/>
    <s v="Poor"/>
    <n v="9.5061992511507598E-2"/>
  </r>
  <r>
    <x v="3520"/>
    <x v="4"/>
    <n v="47"/>
    <s v="Prefer not to say"/>
    <s v="Designer"/>
    <s v="Consulting"/>
    <n v="24"/>
    <x v="2"/>
    <n v="42"/>
    <n v="3"/>
    <n v="5"/>
    <s v="Low"/>
    <x v="0"/>
    <s v="No"/>
    <x v="0"/>
    <n v="2"/>
    <s v="Unsatisfied"/>
    <n v="4"/>
    <x v="1"/>
    <s v="Poor"/>
    <n v="4.861371765853173E-2"/>
  </r>
  <r>
    <x v="3521"/>
    <x v="2"/>
    <n v="27"/>
    <s v="Non-binary"/>
    <s v="Software Engineer"/>
    <s v="Retail"/>
    <n v="6"/>
    <x v="1"/>
    <n v="47"/>
    <n v="3"/>
    <n v="5"/>
    <s v="Low"/>
    <x v="0"/>
    <s v="Yes"/>
    <x v="1"/>
    <n v="4"/>
    <s v="Unsatisfied"/>
    <n v="5"/>
    <x v="0"/>
    <s v="Average"/>
    <n v="0.66526128479437707"/>
  </r>
  <r>
    <x v="3522"/>
    <x v="4"/>
    <n v="45"/>
    <s v="Non-binary"/>
    <s v="Sales"/>
    <s v="IT"/>
    <n v="26"/>
    <x v="0"/>
    <n v="45"/>
    <n v="10"/>
    <n v="2"/>
    <s v="Low"/>
    <x v="0"/>
    <s v="Yes"/>
    <x v="1"/>
    <n v="3"/>
    <s v="Satisfied"/>
    <n v="3"/>
    <x v="0"/>
    <s v="Poor"/>
    <n v="0.76248883807108614"/>
  </r>
  <r>
    <x v="3523"/>
    <x v="5"/>
    <n v="49"/>
    <s v="Non-binary"/>
    <s v="Sales"/>
    <s v="Consulting"/>
    <n v="3"/>
    <x v="0"/>
    <n v="59"/>
    <n v="4"/>
    <n v="3"/>
    <s v="Low"/>
    <x v="3"/>
    <s v="No"/>
    <x v="1"/>
    <n v="5"/>
    <s v="Satisfied"/>
    <n v="4"/>
    <x v="0"/>
    <s v="Good"/>
    <n v="0.61593582456909679"/>
  </r>
  <r>
    <x v="3524"/>
    <x v="2"/>
    <n v="47"/>
    <s v="Male"/>
    <s v="HR"/>
    <s v="Finance"/>
    <n v="27"/>
    <x v="0"/>
    <n v="45"/>
    <n v="4"/>
    <n v="5"/>
    <s v="Medium"/>
    <x v="3"/>
    <s v="No"/>
    <x v="2"/>
    <n v="5"/>
    <s v="Neutral"/>
    <n v="1"/>
    <x v="0"/>
    <s v="Good"/>
    <n v="0.50196713567600626"/>
  </r>
  <r>
    <x v="3525"/>
    <x v="4"/>
    <n v="31"/>
    <s v="Female"/>
    <s v="HR"/>
    <s v="Retail"/>
    <n v="12"/>
    <x v="2"/>
    <n v="40"/>
    <n v="10"/>
    <n v="2"/>
    <s v="High"/>
    <x v="2"/>
    <s v="No"/>
    <x v="2"/>
    <n v="4"/>
    <s v="Neutral"/>
    <n v="4"/>
    <x v="2"/>
    <s v="Average"/>
    <n v="0.81665238287228803"/>
  </r>
  <r>
    <x v="3526"/>
    <x v="0"/>
    <n v="58"/>
    <s v="Female"/>
    <s v="Sales"/>
    <s v="Healthcare"/>
    <n v="38"/>
    <x v="0"/>
    <n v="24"/>
    <n v="4"/>
    <n v="3"/>
    <s v="Medium"/>
    <x v="1"/>
    <s v="Yes"/>
    <x v="0"/>
    <n v="2"/>
    <s v="Neutral"/>
    <n v="1"/>
    <x v="1"/>
    <s v="Average"/>
    <n v="0.59067286600537838"/>
  </r>
  <r>
    <x v="3527"/>
    <x v="4"/>
    <n v="44"/>
    <s v="Male"/>
    <s v="Software Engineer"/>
    <s v="Healthcare"/>
    <n v="25"/>
    <x v="1"/>
    <n v="41"/>
    <n v="8"/>
    <n v="4"/>
    <s v="High"/>
    <x v="0"/>
    <s v="Yes"/>
    <x v="1"/>
    <n v="3"/>
    <s v="Satisfied"/>
    <n v="5"/>
    <x v="0"/>
    <s v="Poor"/>
    <n v="0.38077526053240163"/>
  </r>
  <r>
    <x v="3527"/>
    <x v="1"/>
    <n v="23"/>
    <s v="Female"/>
    <s v="Project Manager"/>
    <s v="Healthcare"/>
    <n v="4"/>
    <x v="1"/>
    <n v="41"/>
    <n v="8"/>
    <n v="3"/>
    <s v="Medium"/>
    <x v="1"/>
    <s v="Yes"/>
    <x v="0"/>
    <n v="5"/>
    <s v="Satisfied"/>
    <n v="4"/>
    <x v="1"/>
    <s v="Good"/>
    <n v="0.81288358361928403"/>
  </r>
  <r>
    <x v="3528"/>
    <x v="4"/>
    <n v="48"/>
    <s v="Non-binary"/>
    <s v="Project Manager"/>
    <s v="Manufacturing"/>
    <n v="25"/>
    <x v="0"/>
    <n v="33"/>
    <n v="6"/>
    <n v="5"/>
    <s v="Medium"/>
    <x v="1"/>
    <s v="Yes"/>
    <x v="2"/>
    <n v="3"/>
    <s v="Neutral"/>
    <n v="3"/>
    <x v="2"/>
    <s v="Good"/>
    <n v="0.59165484769998167"/>
  </r>
  <r>
    <x v="3529"/>
    <x v="0"/>
    <n v="43"/>
    <s v="Prefer not to say"/>
    <s v="HR"/>
    <s v="Finance"/>
    <n v="24"/>
    <x v="0"/>
    <n v="23"/>
    <n v="3"/>
    <n v="4"/>
    <s v="Medium"/>
    <x v="1"/>
    <s v="No"/>
    <x v="0"/>
    <n v="5"/>
    <s v="Unsatisfied"/>
    <n v="3"/>
    <x v="2"/>
    <s v="Poor"/>
    <n v="0.74216535744432932"/>
  </r>
  <r>
    <x v="3530"/>
    <x v="2"/>
    <n v="41"/>
    <s v="Male"/>
    <s v="HR"/>
    <s v="Education"/>
    <n v="21"/>
    <x v="0"/>
    <n v="35"/>
    <n v="2"/>
    <n v="2"/>
    <s v="High"/>
    <x v="1"/>
    <s v="No"/>
    <x v="2"/>
    <n v="1"/>
    <s v="Satisfied"/>
    <n v="5"/>
    <x v="2"/>
    <s v="Good"/>
    <n v="0.31290007524064589"/>
  </r>
  <r>
    <x v="3531"/>
    <x v="4"/>
    <n v="49"/>
    <s v="Non-binary"/>
    <s v="Sales"/>
    <s v="IT"/>
    <n v="26"/>
    <x v="2"/>
    <n v="42"/>
    <n v="9"/>
    <n v="3"/>
    <s v="Low"/>
    <x v="0"/>
    <s v="Yes"/>
    <x v="2"/>
    <n v="5"/>
    <s v="Satisfied"/>
    <n v="2"/>
    <x v="1"/>
    <s v="Poor"/>
    <n v="0.59689248960519248"/>
  </r>
  <r>
    <x v="3532"/>
    <x v="5"/>
    <n v="54"/>
    <s v="Female"/>
    <s v="Software Engineer"/>
    <s v="Finance"/>
    <n v="34"/>
    <x v="0"/>
    <n v="38"/>
    <n v="8"/>
    <n v="3"/>
    <s v="Low"/>
    <x v="2"/>
    <s v="No"/>
    <x v="2"/>
    <n v="5"/>
    <s v="Satisfied"/>
    <n v="5"/>
    <x v="0"/>
    <s v="Average"/>
    <n v="0.34783576552500206"/>
  </r>
  <r>
    <x v="3533"/>
    <x v="3"/>
    <n v="42"/>
    <s v="Female"/>
    <s v="HR"/>
    <s v="Retail"/>
    <n v="20"/>
    <x v="0"/>
    <n v="59"/>
    <n v="4"/>
    <n v="1"/>
    <s v="Low"/>
    <x v="3"/>
    <s v="Yes"/>
    <x v="2"/>
    <n v="4"/>
    <s v="Satisfied"/>
    <n v="4"/>
    <x v="0"/>
    <s v="Average"/>
    <n v="0.19374637301082998"/>
  </r>
  <r>
    <x v="3534"/>
    <x v="1"/>
    <n v="31"/>
    <s v="Non-binary"/>
    <s v="Data Scientist"/>
    <s v="IT"/>
    <n v="8"/>
    <x v="0"/>
    <n v="39"/>
    <n v="14"/>
    <n v="3"/>
    <s v="High"/>
    <x v="2"/>
    <s v="Yes"/>
    <x v="1"/>
    <n v="1"/>
    <s v="Satisfied"/>
    <n v="5"/>
    <x v="2"/>
    <s v="Good"/>
    <n v="0.20928312460807641"/>
  </r>
  <r>
    <x v="3535"/>
    <x v="2"/>
    <n v="48"/>
    <s v="Female"/>
    <s v="HR"/>
    <s v="Retail"/>
    <n v="28"/>
    <x v="2"/>
    <n v="36"/>
    <n v="8"/>
    <n v="5"/>
    <s v="Medium"/>
    <x v="1"/>
    <s v="Yes"/>
    <x v="1"/>
    <n v="4"/>
    <s v="Satisfied"/>
    <n v="5"/>
    <x v="0"/>
    <s v="Poor"/>
    <n v="0.35301884575663356"/>
  </r>
  <r>
    <x v="3536"/>
    <x v="3"/>
    <n v="33"/>
    <s v="Male"/>
    <s v="Software Engineer"/>
    <s v="Consulting"/>
    <n v="8"/>
    <x v="2"/>
    <n v="48"/>
    <n v="5"/>
    <n v="3"/>
    <s v="Medium"/>
    <x v="3"/>
    <s v="No"/>
    <x v="2"/>
    <n v="1"/>
    <s v="Neutral"/>
    <n v="5"/>
    <x v="1"/>
    <s v="Poor"/>
    <n v="0.10429015764103255"/>
  </r>
  <r>
    <x v="3537"/>
    <x v="3"/>
    <n v="49"/>
    <s v="Prefer not to say"/>
    <s v="HR"/>
    <s v="Manufacturing"/>
    <n v="30"/>
    <x v="0"/>
    <n v="59"/>
    <n v="16"/>
    <n v="2"/>
    <s v="High"/>
    <x v="3"/>
    <s v="Yes"/>
    <x v="2"/>
    <n v="5"/>
    <s v="Neutral"/>
    <n v="1"/>
    <x v="1"/>
    <s v="Good"/>
    <n v="0.29685626390928999"/>
  </r>
  <r>
    <x v="3538"/>
    <x v="3"/>
    <n v="54"/>
    <s v="Non-binary"/>
    <s v="Sales"/>
    <s v="IT"/>
    <n v="32"/>
    <x v="1"/>
    <n v="42"/>
    <n v="8"/>
    <n v="4"/>
    <s v="Medium"/>
    <x v="2"/>
    <s v="Yes"/>
    <x v="0"/>
    <n v="4"/>
    <s v="Unsatisfied"/>
    <n v="3"/>
    <x v="1"/>
    <s v="Average"/>
    <n v="0.49440635673540334"/>
  </r>
  <r>
    <x v="3539"/>
    <x v="1"/>
    <n v="53"/>
    <s v="Female"/>
    <s v="Software Engineer"/>
    <s v="Manufacturing"/>
    <n v="30"/>
    <x v="1"/>
    <n v="40"/>
    <n v="2"/>
    <n v="4"/>
    <s v="Medium"/>
    <x v="3"/>
    <s v="Yes"/>
    <x v="1"/>
    <n v="5"/>
    <s v="Unsatisfied"/>
    <n v="1"/>
    <x v="0"/>
    <s v="Good"/>
    <n v="0.86174435337112065"/>
  </r>
  <r>
    <x v="3540"/>
    <x v="4"/>
    <n v="40"/>
    <s v="Female"/>
    <s v="Data Scientist"/>
    <s v="Consulting"/>
    <n v="19"/>
    <x v="1"/>
    <n v="39"/>
    <n v="11"/>
    <n v="3"/>
    <s v="Medium"/>
    <x v="2"/>
    <s v="No"/>
    <x v="2"/>
    <n v="4"/>
    <s v="Satisfied"/>
    <n v="1"/>
    <x v="0"/>
    <s v="Good"/>
    <n v="0.36895460734751762"/>
  </r>
  <r>
    <x v="3541"/>
    <x v="4"/>
    <n v="59"/>
    <s v="Non-binary"/>
    <s v="Marketing"/>
    <s v="Healthcare"/>
    <n v="36"/>
    <x v="2"/>
    <n v="47"/>
    <n v="11"/>
    <n v="3"/>
    <s v="Medium"/>
    <x v="2"/>
    <s v="Yes"/>
    <x v="2"/>
    <n v="3"/>
    <s v="Neutral"/>
    <n v="5"/>
    <x v="1"/>
    <s v="Good"/>
    <n v="0.74348332860799837"/>
  </r>
  <r>
    <x v="3542"/>
    <x v="2"/>
    <n v="45"/>
    <s v="Prefer not to say"/>
    <s v="Sales"/>
    <s v="Manufacturing"/>
    <n v="26"/>
    <x v="0"/>
    <n v="57"/>
    <n v="18"/>
    <n v="4"/>
    <s v="High"/>
    <x v="2"/>
    <s v="No"/>
    <x v="2"/>
    <n v="1"/>
    <s v="Unsatisfied"/>
    <n v="4"/>
    <x v="1"/>
    <s v="Average"/>
    <n v="0.44999688935410886"/>
  </r>
  <r>
    <x v="3543"/>
    <x v="3"/>
    <n v="29"/>
    <s v="Prefer not to say"/>
    <s v="HR"/>
    <s v="Finance"/>
    <n v="7"/>
    <x v="1"/>
    <n v="59"/>
    <n v="22"/>
    <n v="3"/>
    <s v="High"/>
    <x v="0"/>
    <s v="Yes"/>
    <x v="0"/>
    <n v="5"/>
    <s v="Neutral"/>
    <n v="1"/>
    <x v="2"/>
    <s v="Poor"/>
    <n v="0.4797160222865241"/>
  </r>
  <r>
    <x v="3544"/>
    <x v="0"/>
    <n v="45"/>
    <s v="Non-binary"/>
    <s v="Project Manager"/>
    <s v="Education"/>
    <n v="26"/>
    <x v="2"/>
    <n v="37"/>
    <n v="3"/>
    <n v="3"/>
    <s v="Medium"/>
    <x v="1"/>
    <s v="No"/>
    <x v="0"/>
    <n v="4"/>
    <s v="Unsatisfied"/>
    <n v="2"/>
    <x v="0"/>
    <s v="Good"/>
    <n v="0.1972503966914364"/>
  </r>
  <r>
    <x v="3545"/>
    <x v="1"/>
    <n v="32"/>
    <s v="Prefer not to say"/>
    <s v="Sales"/>
    <s v="Retail"/>
    <n v="9"/>
    <x v="2"/>
    <n v="37"/>
    <n v="6"/>
    <n v="1"/>
    <s v="Medium"/>
    <x v="2"/>
    <s v="Yes"/>
    <x v="1"/>
    <n v="5"/>
    <s v="Neutral"/>
    <n v="4"/>
    <x v="2"/>
    <s v="Good"/>
    <n v="0.82415987064951157"/>
  </r>
  <r>
    <x v="3546"/>
    <x v="0"/>
    <n v="59"/>
    <s v="Female"/>
    <s v="Designer"/>
    <s v="IT"/>
    <n v="37"/>
    <x v="0"/>
    <n v="43"/>
    <n v="10"/>
    <n v="1"/>
    <s v="Medium"/>
    <x v="0"/>
    <s v="No"/>
    <x v="0"/>
    <n v="5"/>
    <s v="Neutral"/>
    <n v="1"/>
    <x v="0"/>
    <s v="Poor"/>
    <n v="0.74158054997919953"/>
  </r>
  <r>
    <x v="3547"/>
    <x v="0"/>
    <n v="41"/>
    <s v="Prefer not to say"/>
    <s v="Marketing"/>
    <s v="Manufacturing"/>
    <n v="20"/>
    <x v="0"/>
    <n v="51"/>
    <n v="15"/>
    <n v="2"/>
    <s v="Low"/>
    <x v="3"/>
    <s v="Yes"/>
    <x v="2"/>
    <n v="3"/>
    <s v="Neutral"/>
    <n v="3"/>
    <x v="0"/>
    <s v="Poor"/>
    <n v="7.1208637928821039E-2"/>
  </r>
  <r>
    <x v="3548"/>
    <x v="0"/>
    <n v="39"/>
    <s v="Non-binary"/>
    <s v="Software Engineer"/>
    <s v="IT"/>
    <n v="20"/>
    <x v="0"/>
    <n v="37"/>
    <n v="8"/>
    <n v="4"/>
    <s v="Low"/>
    <x v="1"/>
    <s v="No"/>
    <x v="0"/>
    <n v="3"/>
    <s v="Satisfied"/>
    <n v="1"/>
    <x v="0"/>
    <s v="Poor"/>
    <n v="0.73760224767618465"/>
  </r>
  <r>
    <x v="3549"/>
    <x v="4"/>
    <n v="40"/>
    <s v="Male"/>
    <s v="Marketing"/>
    <s v="Finance"/>
    <n v="17"/>
    <x v="2"/>
    <n v="41"/>
    <n v="10"/>
    <n v="2"/>
    <s v="Medium"/>
    <x v="3"/>
    <s v="Yes"/>
    <x v="2"/>
    <n v="5"/>
    <s v="Neutral"/>
    <n v="3"/>
    <x v="0"/>
    <s v="Poor"/>
    <n v="0.14655141310368014"/>
  </r>
  <r>
    <x v="3550"/>
    <x v="4"/>
    <n v="36"/>
    <s v="Non-binary"/>
    <s v="HR"/>
    <s v="Education"/>
    <n v="14"/>
    <x v="1"/>
    <n v="27"/>
    <n v="3"/>
    <n v="1"/>
    <s v="Low"/>
    <x v="1"/>
    <s v="No"/>
    <x v="1"/>
    <n v="2"/>
    <s v="Satisfied"/>
    <n v="3"/>
    <x v="1"/>
    <s v="Poor"/>
    <n v="0.49619709930717348"/>
  </r>
  <r>
    <x v="3551"/>
    <x v="5"/>
    <n v="29"/>
    <s v="Male"/>
    <s v="Software Engineer"/>
    <s v="Healthcare"/>
    <n v="7"/>
    <x v="1"/>
    <n v="48"/>
    <n v="9"/>
    <n v="4"/>
    <s v="High"/>
    <x v="1"/>
    <s v="Yes"/>
    <x v="1"/>
    <n v="4"/>
    <s v="Satisfied"/>
    <n v="5"/>
    <x v="2"/>
    <s v="Poor"/>
    <n v="0.8621057833774467"/>
  </r>
  <r>
    <x v="3552"/>
    <x v="0"/>
    <n v="37"/>
    <s v="Non-binary"/>
    <s v="Sales"/>
    <s v="Retail"/>
    <n v="15"/>
    <x v="2"/>
    <n v="33"/>
    <n v="5"/>
    <n v="4"/>
    <s v="High"/>
    <x v="2"/>
    <s v="Yes"/>
    <x v="1"/>
    <n v="3"/>
    <s v="Unsatisfied"/>
    <n v="1"/>
    <x v="1"/>
    <s v="Good"/>
    <n v="0.16298411709718408"/>
  </r>
  <r>
    <x v="3553"/>
    <x v="1"/>
    <n v="32"/>
    <s v="Non-binary"/>
    <s v="Designer"/>
    <s v="IT"/>
    <n v="11"/>
    <x v="2"/>
    <n v="35"/>
    <n v="16"/>
    <n v="2"/>
    <s v="Low"/>
    <x v="3"/>
    <s v="Yes"/>
    <x v="1"/>
    <n v="2"/>
    <s v="Unsatisfied"/>
    <n v="1"/>
    <x v="1"/>
    <s v="Poor"/>
    <n v="0.8408742642400574"/>
  </r>
  <r>
    <x v="3554"/>
    <x v="3"/>
    <n v="43"/>
    <s v="Male"/>
    <s v="Data Scientist"/>
    <s v="IT"/>
    <n v="23"/>
    <x v="2"/>
    <n v="48"/>
    <n v="11"/>
    <n v="1"/>
    <s v="High"/>
    <x v="3"/>
    <s v="Yes"/>
    <x v="2"/>
    <n v="3"/>
    <s v="Neutral"/>
    <n v="4"/>
    <x v="2"/>
    <s v="Good"/>
    <n v="0.17649036780980643"/>
  </r>
  <r>
    <x v="3555"/>
    <x v="4"/>
    <n v="49"/>
    <s v="Female"/>
    <s v="Software Engineer"/>
    <s v="Retail"/>
    <n v="29"/>
    <x v="1"/>
    <n v="38"/>
    <n v="9"/>
    <n v="4"/>
    <s v="Low"/>
    <x v="1"/>
    <s v="Yes"/>
    <x v="2"/>
    <n v="2"/>
    <s v="Neutral"/>
    <n v="3"/>
    <x v="1"/>
    <s v="Poor"/>
    <n v="0.83900350789513534"/>
  </r>
  <r>
    <x v="3556"/>
    <x v="5"/>
    <n v="37"/>
    <s v="Female"/>
    <s v="Designer"/>
    <s v="Education"/>
    <n v="3"/>
    <x v="2"/>
    <n v="43"/>
    <n v="4"/>
    <n v="3"/>
    <s v="Medium"/>
    <x v="0"/>
    <s v="No"/>
    <x v="0"/>
    <n v="2"/>
    <s v="Unsatisfied"/>
    <n v="1"/>
    <x v="2"/>
    <s v="Good"/>
    <n v="0.478062030219217"/>
  </r>
  <r>
    <x v="3557"/>
    <x v="0"/>
    <n v="25"/>
    <s v="Female"/>
    <s v="Sales"/>
    <s v="Healthcare"/>
    <n v="5"/>
    <x v="2"/>
    <n v="37"/>
    <n v="13"/>
    <n v="2"/>
    <s v="High"/>
    <x v="2"/>
    <s v="No"/>
    <x v="1"/>
    <n v="2"/>
    <s v="Satisfied"/>
    <n v="2"/>
    <x v="1"/>
    <s v="Poor"/>
    <n v="0.72676065137138524"/>
  </r>
  <r>
    <x v="3558"/>
    <x v="2"/>
    <n v="31"/>
    <s v="Female"/>
    <s v="Project Manager"/>
    <s v="IT"/>
    <n v="9"/>
    <x v="1"/>
    <n v="50"/>
    <n v="10"/>
    <n v="5"/>
    <s v="Medium"/>
    <x v="3"/>
    <s v="Yes"/>
    <x v="1"/>
    <n v="2"/>
    <s v="Neutral"/>
    <n v="3"/>
    <x v="2"/>
    <s v="Poor"/>
    <n v="0.59597626441611828"/>
  </r>
  <r>
    <x v="3559"/>
    <x v="3"/>
    <n v="43"/>
    <s v="Non-binary"/>
    <s v="Software Engineer"/>
    <s v="Manufacturing"/>
    <n v="21"/>
    <x v="1"/>
    <n v="51"/>
    <n v="3"/>
    <n v="1"/>
    <s v="Low"/>
    <x v="2"/>
    <s v="Yes"/>
    <x v="1"/>
    <n v="5"/>
    <s v="Unsatisfied"/>
    <n v="5"/>
    <x v="1"/>
    <s v="Average"/>
    <n v="0.92992324380607594"/>
  </r>
  <r>
    <x v="3560"/>
    <x v="3"/>
    <n v="53"/>
    <s v="Prefer not to say"/>
    <s v="Sales"/>
    <s v="Finance"/>
    <n v="30"/>
    <x v="0"/>
    <n v="35"/>
    <n v="7"/>
    <n v="3"/>
    <s v="High"/>
    <x v="2"/>
    <s v="No"/>
    <x v="1"/>
    <n v="4"/>
    <s v="Satisfied"/>
    <n v="5"/>
    <x v="2"/>
    <s v="Average"/>
    <n v="0.58624665328724845"/>
  </r>
  <r>
    <x v="3561"/>
    <x v="5"/>
    <n v="48"/>
    <s v="Male"/>
    <s v="Software Engineer"/>
    <s v="IT"/>
    <n v="25"/>
    <x v="1"/>
    <n v="45"/>
    <n v="1"/>
    <n v="3"/>
    <s v="Low"/>
    <x v="0"/>
    <s v="Yes"/>
    <x v="0"/>
    <n v="5"/>
    <s v="Satisfied"/>
    <n v="1"/>
    <x v="2"/>
    <s v="Good"/>
    <n v="0.85966828137803319"/>
  </r>
  <r>
    <x v="3562"/>
    <x v="3"/>
    <n v="25"/>
    <s v="Female"/>
    <s v="Project Manager"/>
    <s v="Finance"/>
    <n v="4"/>
    <x v="0"/>
    <n v="46"/>
    <n v="14"/>
    <n v="5"/>
    <s v="Medium"/>
    <x v="3"/>
    <s v="No"/>
    <x v="1"/>
    <n v="5"/>
    <s v="Unsatisfied"/>
    <n v="1"/>
    <x v="1"/>
    <s v="Average"/>
    <n v="0.25050340868884502"/>
  </r>
  <r>
    <x v="3563"/>
    <x v="2"/>
    <n v="40"/>
    <s v="Female"/>
    <s v="Data Scientist"/>
    <s v="Education"/>
    <n v="18"/>
    <x v="1"/>
    <n v="41"/>
    <n v="8"/>
    <n v="3"/>
    <s v="High"/>
    <x v="3"/>
    <s v="Yes"/>
    <x v="1"/>
    <n v="3"/>
    <s v="Unsatisfied"/>
    <n v="2"/>
    <x v="1"/>
    <s v="Average"/>
    <n v="0.47002792367157387"/>
  </r>
  <r>
    <x v="3564"/>
    <x v="4"/>
    <n v="55"/>
    <s v="Female"/>
    <s v="HR"/>
    <s v="Consulting"/>
    <n v="36"/>
    <x v="0"/>
    <n v="56"/>
    <n v="6"/>
    <n v="1"/>
    <s v="Medium"/>
    <x v="1"/>
    <s v="No"/>
    <x v="2"/>
    <n v="4"/>
    <s v="Neutral"/>
    <n v="5"/>
    <x v="1"/>
    <s v="Good"/>
    <n v="0.43418293417884679"/>
  </r>
  <r>
    <x v="3565"/>
    <x v="4"/>
    <n v="49"/>
    <s v="Female"/>
    <s v="HR"/>
    <s v="Consulting"/>
    <n v="29"/>
    <x v="1"/>
    <n v="39"/>
    <n v="15"/>
    <n v="4"/>
    <s v="Low"/>
    <x v="2"/>
    <s v="No"/>
    <x v="2"/>
    <n v="4"/>
    <s v="Unsatisfied"/>
    <n v="5"/>
    <x v="2"/>
    <s v="Good"/>
    <n v="8.1252852840744128E-2"/>
  </r>
  <r>
    <x v="3566"/>
    <x v="3"/>
    <n v="28"/>
    <s v="Non-binary"/>
    <s v="Project Manager"/>
    <s v="IT"/>
    <n v="8"/>
    <x v="1"/>
    <n v="43"/>
    <n v="5"/>
    <n v="3"/>
    <s v="Low"/>
    <x v="1"/>
    <s v="No"/>
    <x v="2"/>
    <n v="1"/>
    <s v="Neutral"/>
    <n v="1"/>
    <x v="1"/>
    <s v="Poor"/>
    <n v="0.1803940234551995"/>
  </r>
  <r>
    <x v="3567"/>
    <x v="4"/>
    <n v="36"/>
    <s v="Female"/>
    <s v="Designer"/>
    <s v="Healthcare"/>
    <n v="3"/>
    <x v="0"/>
    <n v="41"/>
    <n v="4"/>
    <n v="2"/>
    <s v="Medium"/>
    <x v="2"/>
    <s v="Yes"/>
    <x v="1"/>
    <n v="3"/>
    <s v="Neutral"/>
    <n v="3"/>
    <x v="1"/>
    <s v="Good"/>
    <n v="0.66126289198681343"/>
  </r>
  <r>
    <x v="3568"/>
    <x v="5"/>
    <n v="37"/>
    <s v="Prefer not to say"/>
    <s v="Sales"/>
    <s v="Manufacturing"/>
    <n v="6"/>
    <x v="2"/>
    <n v="41"/>
    <n v="1"/>
    <n v="4"/>
    <s v="Medium"/>
    <x v="0"/>
    <s v="Yes"/>
    <x v="2"/>
    <n v="5"/>
    <s v="Neutral"/>
    <n v="1"/>
    <x v="2"/>
    <s v="Poor"/>
    <n v="5.4849673950576383E-2"/>
  </r>
  <r>
    <x v="3569"/>
    <x v="1"/>
    <n v="53"/>
    <s v="Prefer not to say"/>
    <s v="Data Scientist"/>
    <s v="Manufacturing"/>
    <n v="33"/>
    <x v="1"/>
    <n v="44"/>
    <n v="5"/>
    <n v="2"/>
    <s v="High"/>
    <x v="3"/>
    <s v="No"/>
    <x v="0"/>
    <n v="3"/>
    <s v="Unsatisfied"/>
    <n v="3"/>
    <x v="1"/>
    <s v="Average"/>
    <n v="0.91286976949120491"/>
  </r>
  <r>
    <x v="3570"/>
    <x v="0"/>
    <n v="38"/>
    <s v="Male"/>
    <s v="Data Scientist"/>
    <s v="Education"/>
    <n v="16"/>
    <x v="1"/>
    <n v="31"/>
    <n v="5"/>
    <n v="4"/>
    <s v="High"/>
    <x v="2"/>
    <s v="No"/>
    <x v="2"/>
    <n v="5"/>
    <s v="Unsatisfied"/>
    <n v="3"/>
    <x v="2"/>
    <s v="Average"/>
    <n v="0.68999565189625689"/>
  </r>
  <r>
    <x v="3571"/>
    <x v="3"/>
    <n v="28"/>
    <s v="Non-binary"/>
    <s v="Software Engineer"/>
    <s v="Manufacturing"/>
    <n v="6"/>
    <x v="1"/>
    <n v="51"/>
    <n v="18"/>
    <n v="2"/>
    <s v="High"/>
    <x v="2"/>
    <s v="No"/>
    <x v="1"/>
    <n v="2"/>
    <s v="Neutral"/>
    <n v="1"/>
    <x v="0"/>
    <s v="Poor"/>
    <n v="0.87070468695043801"/>
  </r>
  <r>
    <x v="3572"/>
    <x v="3"/>
    <n v="45"/>
    <s v="Female"/>
    <s v="Project Manager"/>
    <s v="Consulting"/>
    <n v="23"/>
    <x v="1"/>
    <n v="45"/>
    <n v="3"/>
    <n v="5"/>
    <s v="Low"/>
    <x v="2"/>
    <s v="Yes"/>
    <x v="2"/>
    <n v="5"/>
    <s v="Unsatisfied"/>
    <n v="3"/>
    <x v="2"/>
    <s v="Average"/>
    <n v="7.0008881106249254E-2"/>
  </r>
  <r>
    <x v="3573"/>
    <x v="2"/>
    <n v="43"/>
    <s v="Female"/>
    <s v="Designer"/>
    <s v="Consulting"/>
    <n v="20"/>
    <x v="1"/>
    <n v="39"/>
    <n v="4"/>
    <n v="2"/>
    <s v="Low"/>
    <x v="1"/>
    <s v="No"/>
    <x v="0"/>
    <n v="4"/>
    <s v="Unsatisfied"/>
    <n v="2"/>
    <x v="1"/>
    <s v="Average"/>
    <n v="0.1565233778635875"/>
  </r>
  <r>
    <x v="3574"/>
    <x v="4"/>
    <n v="36"/>
    <s v="Prefer not to say"/>
    <s v="Marketing"/>
    <s v="IT"/>
    <n v="16"/>
    <x v="1"/>
    <n v="39"/>
    <n v="1"/>
    <n v="2"/>
    <s v="Medium"/>
    <x v="0"/>
    <s v="Yes"/>
    <x v="1"/>
    <n v="1"/>
    <s v="Satisfied"/>
    <n v="4"/>
    <x v="2"/>
    <s v="Good"/>
    <n v="0.58278565018214346"/>
  </r>
  <r>
    <x v="3575"/>
    <x v="2"/>
    <n v="43"/>
    <s v="Non-binary"/>
    <s v="Sales"/>
    <s v="Healthcare"/>
    <n v="24"/>
    <x v="0"/>
    <n v="44"/>
    <n v="11"/>
    <n v="1"/>
    <s v="Medium"/>
    <x v="1"/>
    <s v="No"/>
    <x v="0"/>
    <n v="4"/>
    <s v="Neutral"/>
    <n v="1"/>
    <x v="1"/>
    <s v="Average"/>
    <n v="0.39351582772522564"/>
  </r>
  <r>
    <x v="3576"/>
    <x v="0"/>
    <n v="40"/>
    <s v="Prefer not to say"/>
    <s v="Designer"/>
    <s v="Consulting"/>
    <n v="20"/>
    <x v="1"/>
    <n v="40"/>
    <n v="3"/>
    <n v="3"/>
    <s v="High"/>
    <x v="1"/>
    <s v="Yes"/>
    <x v="2"/>
    <n v="3"/>
    <s v="Satisfied"/>
    <n v="5"/>
    <x v="1"/>
    <s v="Poor"/>
    <n v="0.65572892682039619"/>
  </r>
  <r>
    <x v="3577"/>
    <x v="1"/>
    <n v="40"/>
    <s v="Non-binary"/>
    <s v="HR"/>
    <s v="IT"/>
    <n v="3"/>
    <x v="1"/>
    <n v="22"/>
    <n v="4"/>
    <n v="1"/>
    <s v="High"/>
    <x v="0"/>
    <s v="No"/>
    <x v="1"/>
    <n v="1"/>
    <s v="Satisfied"/>
    <n v="4"/>
    <x v="0"/>
    <s v="Average"/>
    <n v="0.9968603605824371"/>
  </r>
  <r>
    <x v="3578"/>
    <x v="0"/>
    <n v="34"/>
    <s v="Male"/>
    <s v="Marketing"/>
    <s v="IT"/>
    <n v="15"/>
    <x v="2"/>
    <n v="46"/>
    <n v="5"/>
    <n v="4"/>
    <s v="High"/>
    <x v="2"/>
    <s v="No"/>
    <x v="2"/>
    <n v="5"/>
    <s v="Satisfied"/>
    <n v="3"/>
    <x v="0"/>
    <s v="Good"/>
    <n v="0.6208020381896876"/>
  </r>
  <r>
    <x v="3579"/>
    <x v="3"/>
    <n v="41"/>
    <s v="Prefer not to say"/>
    <s v="HR"/>
    <s v="Consulting"/>
    <n v="18"/>
    <x v="2"/>
    <n v="39"/>
    <n v="8"/>
    <n v="4"/>
    <s v="High"/>
    <x v="0"/>
    <s v="No"/>
    <x v="1"/>
    <n v="2"/>
    <s v="Satisfied"/>
    <n v="5"/>
    <x v="1"/>
    <s v="Good"/>
    <n v="0.88433241726839729"/>
  </r>
  <r>
    <x v="3580"/>
    <x v="1"/>
    <n v="54"/>
    <s v="Non-binary"/>
    <s v="Sales"/>
    <s v="IT"/>
    <n v="32"/>
    <x v="0"/>
    <n v="42"/>
    <n v="3"/>
    <n v="2"/>
    <s v="Low"/>
    <x v="0"/>
    <s v="No"/>
    <x v="0"/>
    <n v="2"/>
    <s v="Satisfied"/>
    <n v="3"/>
    <x v="0"/>
    <s v="Good"/>
    <n v="0.29168131433651634"/>
  </r>
  <r>
    <x v="3581"/>
    <x v="3"/>
    <n v="53"/>
    <s v="Female"/>
    <s v="Project Manager"/>
    <s v="Manufacturing"/>
    <n v="31"/>
    <x v="2"/>
    <n v="42"/>
    <n v="4"/>
    <n v="1"/>
    <s v="High"/>
    <x v="0"/>
    <s v="No"/>
    <x v="1"/>
    <n v="3"/>
    <s v="Satisfied"/>
    <n v="3"/>
    <x v="2"/>
    <s v="Good"/>
    <n v="0.41046161850147411"/>
  </r>
  <r>
    <x v="3582"/>
    <x v="4"/>
    <n v="34"/>
    <s v="Non-binary"/>
    <s v="Marketing"/>
    <s v="Retail"/>
    <n v="12"/>
    <x v="2"/>
    <n v="40"/>
    <n v="7"/>
    <n v="5"/>
    <s v="High"/>
    <x v="2"/>
    <s v="Yes"/>
    <x v="2"/>
    <n v="5"/>
    <s v="Satisfied"/>
    <n v="4"/>
    <x v="2"/>
    <s v="Poor"/>
    <n v="0.3843751604951906"/>
  </r>
  <r>
    <x v="3583"/>
    <x v="3"/>
    <n v="36"/>
    <s v="Non-binary"/>
    <s v="Data Scientist"/>
    <s v="IT"/>
    <n v="15"/>
    <x v="0"/>
    <n v="24"/>
    <n v="0"/>
    <n v="3"/>
    <s v="Low"/>
    <x v="1"/>
    <s v="No"/>
    <x v="1"/>
    <n v="3"/>
    <s v="Neutral"/>
    <n v="5"/>
    <x v="1"/>
    <s v="Average"/>
    <n v="0.16706113975490178"/>
  </r>
  <r>
    <x v="3584"/>
    <x v="5"/>
    <n v="33"/>
    <s v="Prefer not to say"/>
    <s v="HR"/>
    <s v="Manufacturing"/>
    <n v="11"/>
    <x v="0"/>
    <n v="43"/>
    <n v="16"/>
    <n v="2"/>
    <s v="High"/>
    <x v="1"/>
    <s v="No"/>
    <x v="0"/>
    <n v="1"/>
    <s v="Neutral"/>
    <n v="3"/>
    <x v="0"/>
    <s v="Average"/>
    <n v="0.95274039159065427"/>
  </r>
  <r>
    <x v="3585"/>
    <x v="4"/>
    <n v="26"/>
    <s v="Prefer not to say"/>
    <s v="Data Scientist"/>
    <s v="IT"/>
    <n v="7"/>
    <x v="1"/>
    <n v="38"/>
    <n v="5"/>
    <n v="1"/>
    <s v="Low"/>
    <x v="0"/>
    <s v="Yes"/>
    <x v="2"/>
    <n v="1"/>
    <s v="Neutral"/>
    <n v="3"/>
    <x v="2"/>
    <s v="Good"/>
    <n v="0.38068075973366289"/>
  </r>
  <r>
    <x v="3586"/>
    <x v="5"/>
    <n v="29"/>
    <s v="Non-binary"/>
    <s v="Marketing"/>
    <s v="Education"/>
    <n v="10"/>
    <x v="2"/>
    <n v="39"/>
    <n v="3"/>
    <n v="4"/>
    <s v="High"/>
    <x v="1"/>
    <s v="Yes"/>
    <x v="2"/>
    <n v="1"/>
    <s v="Unsatisfied"/>
    <n v="1"/>
    <x v="2"/>
    <s v="Average"/>
    <n v="0.2297666751314712"/>
  </r>
  <r>
    <x v="3587"/>
    <x v="3"/>
    <n v="37"/>
    <s v="Prefer not to say"/>
    <s v="Designer"/>
    <s v="Finance"/>
    <n v="16"/>
    <x v="2"/>
    <n v="34"/>
    <n v="7"/>
    <n v="2"/>
    <s v="Low"/>
    <x v="1"/>
    <s v="Yes"/>
    <x v="0"/>
    <n v="4"/>
    <s v="Unsatisfied"/>
    <n v="2"/>
    <x v="0"/>
    <s v="Poor"/>
    <n v="0.88799334568860944"/>
  </r>
  <r>
    <x v="3588"/>
    <x v="5"/>
    <n v="46"/>
    <s v="Non-binary"/>
    <s v="Marketing"/>
    <s v="Manufacturing"/>
    <n v="27"/>
    <x v="0"/>
    <n v="38"/>
    <n v="1"/>
    <n v="3"/>
    <s v="High"/>
    <x v="0"/>
    <s v="Yes"/>
    <x v="1"/>
    <n v="4"/>
    <s v="Neutral"/>
    <n v="3"/>
    <x v="2"/>
    <s v="Average"/>
    <n v="0.76381500282432568"/>
  </r>
  <r>
    <x v="3589"/>
    <x v="4"/>
    <n v="48"/>
    <s v="Male"/>
    <s v="Project Manager"/>
    <s v="Consulting"/>
    <n v="29"/>
    <x v="2"/>
    <n v="33"/>
    <n v="13"/>
    <n v="1"/>
    <s v="Medium"/>
    <x v="3"/>
    <s v="Yes"/>
    <x v="1"/>
    <n v="2"/>
    <s v="Satisfied"/>
    <n v="4"/>
    <x v="0"/>
    <s v="Average"/>
    <n v="0.847249329573595"/>
  </r>
  <r>
    <x v="3590"/>
    <x v="5"/>
    <n v="35"/>
    <s v="Non-binary"/>
    <s v="Software Engineer"/>
    <s v="Manufacturing"/>
    <n v="16"/>
    <x v="1"/>
    <n v="27"/>
    <n v="16"/>
    <n v="4"/>
    <s v="Low"/>
    <x v="1"/>
    <s v="Yes"/>
    <x v="2"/>
    <n v="3"/>
    <s v="Satisfied"/>
    <n v="5"/>
    <x v="0"/>
    <s v="Good"/>
    <n v="0.82096962228987069"/>
  </r>
  <r>
    <x v="3591"/>
    <x v="5"/>
    <n v="26"/>
    <s v="Female"/>
    <s v="HR"/>
    <s v="Finance"/>
    <n v="7"/>
    <x v="1"/>
    <n v="50"/>
    <n v="15"/>
    <n v="4"/>
    <s v="High"/>
    <x v="2"/>
    <s v="Yes"/>
    <x v="1"/>
    <n v="2"/>
    <s v="Satisfied"/>
    <n v="1"/>
    <x v="2"/>
    <s v="Good"/>
    <n v="0.28695102008889062"/>
  </r>
  <r>
    <x v="3592"/>
    <x v="1"/>
    <n v="49"/>
    <s v="Female"/>
    <s v="Data Scientist"/>
    <s v="Consulting"/>
    <n v="8"/>
    <x v="0"/>
    <n v="54"/>
    <n v="3"/>
    <n v="4"/>
    <s v="Low"/>
    <x v="1"/>
    <s v="Yes"/>
    <x v="2"/>
    <n v="1"/>
    <s v="Satisfied"/>
    <n v="3"/>
    <x v="0"/>
    <s v="Poor"/>
    <n v="0.97339534859321875"/>
  </r>
  <r>
    <x v="3593"/>
    <x v="4"/>
    <n v="36"/>
    <s v="Prefer not to say"/>
    <s v="HR"/>
    <s v="Healthcare"/>
    <n v="16"/>
    <x v="1"/>
    <n v="34"/>
    <n v="5"/>
    <n v="3"/>
    <s v="High"/>
    <x v="3"/>
    <s v="Yes"/>
    <x v="1"/>
    <n v="5"/>
    <s v="Unsatisfied"/>
    <n v="2"/>
    <x v="0"/>
    <s v="Poor"/>
    <n v="0.77869569636677805"/>
  </r>
  <r>
    <x v="3594"/>
    <x v="4"/>
    <n v="44"/>
    <s v="Female"/>
    <s v="HR"/>
    <s v="Healthcare"/>
    <n v="23"/>
    <x v="2"/>
    <n v="41"/>
    <n v="2"/>
    <n v="2"/>
    <s v="High"/>
    <x v="3"/>
    <s v="No"/>
    <x v="0"/>
    <n v="2"/>
    <s v="Unsatisfied"/>
    <n v="4"/>
    <x v="2"/>
    <s v="Good"/>
    <n v="0.91375166148901288"/>
  </r>
  <r>
    <x v="3595"/>
    <x v="2"/>
    <n v="44"/>
    <s v="Non-binary"/>
    <s v="Software Engineer"/>
    <s v="IT"/>
    <n v="25"/>
    <x v="0"/>
    <n v="39"/>
    <n v="11"/>
    <n v="3"/>
    <s v="Low"/>
    <x v="0"/>
    <s v="Yes"/>
    <x v="1"/>
    <n v="1"/>
    <s v="Neutral"/>
    <n v="2"/>
    <x v="0"/>
    <s v="Average"/>
    <n v="0.74763749419770953"/>
  </r>
  <r>
    <x v="3596"/>
    <x v="1"/>
    <n v="36"/>
    <s v="Male"/>
    <s v="Software Engineer"/>
    <s v="Education"/>
    <n v="14"/>
    <x v="1"/>
    <n v="50"/>
    <n v="4"/>
    <n v="4"/>
    <s v="Low"/>
    <x v="3"/>
    <s v="Yes"/>
    <x v="2"/>
    <n v="3"/>
    <s v="Neutral"/>
    <n v="1"/>
    <x v="1"/>
    <s v="Good"/>
    <n v="0.6166697213616612"/>
  </r>
  <r>
    <x v="3597"/>
    <x v="5"/>
    <n v="37"/>
    <s v="Female"/>
    <s v="Designer"/>
    <s v="Healthcare"/>
    <n v="15"/>
    <x v="1"/>
    <n v="56"/>
    <n v="11"/>
    <n v="4"/>
    <s v="Medium"/>
    <x v="0"/>
    <s v="Yes"/>
    <x v="1"/>
    <n v="1"/>
    <s v="Neutral"/>
    <n v="2"/>
    <x v="0"/>
    <s v="Good"/>
    <n v="0.54035014034321616"/>
  </r>
  <r>
    <x v="3598"/>
    <x v="2"/>
    <n v="38"/>
    <s v="Non-binary"/>
    <s v="Data Scientist"/>
    <s v="Healthcare"/>
    <n v="17"/>
    <x v="1"/>
    <n v="46"/>
    <n v="3"/>
    <n v="5"/>
    <s v="High"/>
    <x v="1"/>
    <s v="Yes"/>
    <x v="1"/>
    <n v="1"/>
    <s v="Neutral"/>
    <n v="3"/>
    <x v="2"/>
    <s v="Poor"/>
    <n v="0.79333525318674813"/>
  </r>
  <r>
    <x v="3599"/>
    <x v="2"/>
    <n v="28"/>
    <s v="Prefer not to say"/>
    <s v="Sales"/>
    <s v="Retail"/>
    <n v="8"/>
    <x v="0"/>
    <n v="32"/>
    <n v="9"/>
    <n v="4"/>
    <s v="Medium"/>
    <x v="3"/>
    <s v="Yes"/>
    <x v="0"/>
    <n v="4"/>
    <s v="Unsatisfied"/>
    <n v="3"/>
    <x v="0"/>
    <s v="Good"/>
    <n v="0.65579302853261368"/>
  </r>
  <r>
    <x v="3600"/>
    <x v="3"/>
    <n v="49"/>
    <s v="Non-binary"/>
    <s v="Software Engineer"/>
    <s v="Education"/>
    <n v="30"/>
    <x v="0"/>
    <n v="36"/>
    <n v="1"/>
    <n v="2"/>
    <s v="Medium"/>
    <x v="3"/>
    <s v="No"/>
    <x v="0"/>
    <n v="4"/>
    <s v="Unsatisfied"/>
    <n v="2"/>
    <x v="1"/>
    <s v="Poor"/>
    <n v="0.92002417252800017"/>
  </r>
  <r>
    <x v="3601"/>
    <x v="2"/>
    <n v="39"/>
    <s v="Female"/>
    <s v="Project Manager"/>
    <s v="Finance"/>
    <n v="3"/>
    <x v="1"/>
    <n v="51"/>
    <n v="2"/>
    <n v="4"/>
    <s v="Medium"/>
    <x v="3"/>
    <s v="No"/>
    <x v="0"/>
    <n v="3"/>
    <s v="Satisfied"/>
    <n v="5"/>
    <x v="2"/>
    <s v="Good"/>
    <n v="0.79828668986317275"/>
  </r>
  <r>
    <x v="3602"/>
    <x v="5"/>
    <n v="47"/>
    <s v="Prefer not to say"/>
    <s v="Project Manager"/>
    <s v="Consulting"/>
    <n v="27"/>
    <x v="1"/>
    <n v="38"/>
    <n v="8"/>
    <n v="1"/>
    <s v="High"/>
    <x v="0"/>
    <s v="Yes"/>
    <x v="0"/>
    <n v="1"/>
    <s v="Neutral"/>
    <n v="3"/>
    <x v="1"/>
    <s v="Good"/>
    <n v="0.6944242722493813"/>
  </r>
  <r>
    <x v="3603"/>
    <x v="1"/>
    <n v="60"/>
    <s v="Non-binary"/>
    <s v="Software Engineer"/>
    <s v="Manufacturing"/>
    <n v="37"/>
    <x v="0"/>
    <n v="42"/>
    <n v="3"/>
    <n v="4"/>
    <s v="Medium"/>
    <x v="0"/>
    <s v="Yes"/>
    <x v="0"/>
    <n v="1"/>
    <s v="Neutral"/>
    <n v="1"/>
    <x v="2"/>
    <s v="Good"/>
    <n v="0.22986135602661162"/>
  </r>
  <r>
    <x v="3604"/>
    <x v="2"/>
    <n v="59"/>
    <s v="Male"/>
    <s v="Software Engineer"/>
    <s v="Consulting"/>
    <n v="38"/>
    <x v="1"/>
    <n v="42"/>
    <n v="3"/>
    <n v="5"/>
    <s v="High"/>
    <x v="2"/>
    <s v="No"/>
    <x v="0"/>
    <n v="3"/>
    <s v="Unsatisfied"/>
    <n v="5"/>
    <x v="0"/>
    <s v="Average"/>
    <n v="0.25699997895369819"/>
  </r>
  <r>
    <x v="3605"/>
    <x v="5"/>
    <n v="34"/>
    <s v="Female"/>
    <s v="Data Scientist"/>
    <s v="Consulting"/>
    <n v="8"/>
    <x v="2"/>
    <n v="41"/>
    <n v="6"/>
    <n v="5"/>
    <s v="Low"/>
    <x v="1"/>
    <s v="Yes"/>
    <x v="1"/>
    <n v="5"/>
    <s v="Satisfied"/>
    <n v="1"/>
    <x v="0"/>
    <s v="Average"/>
    <n v="0.95818879498720422"/>
  </r>
  <r>
    <x v="3606"/>
    <x v="5"/>
    <n v="33"/>
    <s v="Prefer not to say"/>
    <s v="Software Engineer"/>
    <s v="Healthcare"/>
    <n v="13"/>
    <x v="1"/>
    <n v="46"/>
    <n v="21"/>
    <n v="1"/>
    <s v="High"/>
    <x v="3"/>
    <s v="Yes"/>
    <x v="1"/>
    <n v="2"/>
    <s v="Satisfied"/>
    <n v="1"/>
    <x v="0"/>
    <s v="Poor"/>
    <n v="0.51327571019832019"/>
  </r>
  <r>
    <x v="3607"/>
    <x v="4"/>
    <n v="32"/>
    <s v="Female"/>
    <s v="Software Engineer"/>
    <s v="Manufacturing"/>
    <n v="12"/>
    <x v="0"/>
    <n v="43"/>
    <n v="14"/>
    <n v="3"/>
    <s v="Medium"/>
    <x v="3"/>
    <s v="Yes"/>
    <x v="2"/>
    <n v="1"/>
    <s v="Neutral"/>
    <n v="3"/>
    <x v="2"/>
    <s v="Good"/>
    <n v="0.3284665051298935"/>
  </r>
  <r>
    <x v="3608"/>
    <x v="1"/>
    <n v="31"/>
    <s v="Female"/>
    <s v="Sales"/>
    <s v="Education"/>
    <n v="9"/>
    <x v="1"/>
    <n v="41"/>
    <n v="12"/>
    <n v="5"/>
    <s v="High"/>
    <x v="1"/>
    <s v="No"/>
    <x v="1"/>
    <n v="5"/>
    <s v="Unsatisfied"/>
    <n v="4"/>
    <x v="1"/>
    <s v="Good"/>
    <n v="0.69361381685924717"/>
  </r>
  <r>
    <x v="3609"/>
    <x v="3"/>
    <n v="42"/>
    <s v="Female"/>
    <s v="Designer"/>
    <s v="Education"/>
    <n v="6"/>
    <x v="0"/>
    <n v="55"/>
    <n v="16"/>
    <n v="3"/>
    <s v="Low"/>
    <x v="2"/>
    <s v="No"/>
    <x v="0"/>
    <n v="5"/>
    <s v="Unsatisfied"/>
    <n v="2"/>
    <x v="2"/>
    <s v="Good"/>
    <n v="0.58915885325333006"/>
  </r>
  <r>
    <x v="3610"/>
    <x v="2"/>
    <n v="36"/>
    <s v="Female"/>
    <s v="Project Manager"/>
    <s v="Consulting"/>
    <n v="14"/>
    <x v="0"/>
    <n v="22"/>
    <n v="5"/>
    <n v="2"/>
    <s v="Low"/>
    <x v="1"/>
    <s v="No"/>
    <x v="1"/>
    <n v="1"/>
    <s v="Satisfied"/>
    <n v="2"/>
    <x v="2"/>
    <s v="Good"/>
    <n v="1.7649887462913516E-2"/>
  </r>
  <r>
    <x v="3611"/>
    <x v="1"/>
    <n v="36"/>
    <s v="Prefer not to say"/>
    <s v="Marketing"/>
    <s v="IT"/>
    <n v="13"/>
    <x v="1"/>
    <n v="48"/>
    <n v="2"/>
    <n v="1"/>
    <s v="Medium"/>
    <x v="1"/>
    <s v="Yes"/>
    <x v="0"/>
    <n v="2"/>
    <s v="Unsatisfied"/>
    <n v="1"/>
    <x v="0"/>
    <s v="Poor"/>
    <n v="0.32749113204684577"/>
  </r>
  <r>
    <x v="3612"/>
    <x v="4"/>
    <n v="50"/>
    <s v="Male"/>
    <s v="Marketing"/>
    <s v="Healthcare"/>
    <n v="28"/>
    <x v="1"/>
    <n v="47"/>
    <n v="3"/>
    <n v="5"/>
    <s v="Medium"/>
    <x v="2"/>
    <s v="No"/>
    <x v="0"/>
    <n v="3"/>
    <s v="Satisfied"/>
    <n v="3"/>
    <x v="1"/>
    <s v="Average"/>
    <n v="0.60716228738022915"/>
  </r>
  <r>
    <x v="3613"/>
    <x v="5"/>
    <n v="47"/>
    <s v="Prefer not to say"/>
    <s v="Project Manager"/>
    <s v="Manufacturing"/>
    <n v="24"/>
    <x v="2"/>
    <n v="37"/>
    <n v="13"/>
    <n v="2"/>
    <s v="Medium"/>
    <x v="2"/>
    <s v="No"/>
    <x v="1"/>
    <n v="2"/>
    <s v="Unsatisfied"/>
    <n v="3"/>
    <x v="0"/>
    <s v="Poor"/>
    <n v="5.0230325178146851E-2"/>
  </r>
  <r>
    <x v="3614"/>
    <x v="5"/>
    <n v="34"/>
    <s v="Male"/>
    <s v="Marketing"/>
    <s v="IT"/>
    <n v="14"/>
    <x v="1"/>
    <n v="47"/>
    <n v="6"/>
    <n v="2"/>
    <s v="High"/>
    <x v="3"/>
    <s v="Yes"/>
    <x v="2"/>
    <n v="4"/>
    <s v="Unsatisfied"/>
    <n v="4"/>
    <x v="1"/>
    <s v="Average"/>
    <n v="0.78192983183011078"/>
  </r>
  <r>
    <x v="3615"/>
    <x v="4"/>
    <n v="31"/>
    <s v="Prefer not to say"/>
    <s v="Project Manager"/>
    <s v="Manufacturing"/>
    <n v="5"/>
    <x v="2"/>
    <n v="29"/>
    <n v="2"/>
    <n v="4"/>
    <s v="Low"/>
    <x v="1"/>
    <s v="Yes"/>
    <x v="2"/>
    <n v="4"/>
    <s v="Satisfied"/>
    <n v="1"/>
    <x v="2"/>
    <s v="Good"/>
    <n v="0.69677413965028689"/>
  </r>
  <r>
    <x v="3616"/>
    <x v="4"/>
    <n v="37"/>
    <s v="Female"/>
    <s v="Marketing"/>
    <s v="Manufacturing"/>
    <n v="18"/>
    <x v="0"/>
    <n v="45"/>
    <n v="10"/>
    <n v="2"/>
    <s v="Medium"/>
    <x v="2"/>
    <s v="No"/>
    <x v="2"/>
    <n v="4"/>
    <s v="Unsatisfied"/>
    <n v="3"/>
    <x v="2"/>
    <s v="Average"/>
    <n v="0.33394012833726494"/>
  </r>
  <r>
    <x v="3617"/>
    <x v="3"/>
    <n v="52"/>
    <s v="Female"/>
    <s v="Designer"/>
    <s v="Healthcare"/>
    <n v="2"/>
    <x v="0"/>
    <n v="47"/>
    <n v="13"/>
    <n v="2"/>
    <s v="Medium"/>
    <x v="1"/>
    <s v="Yes"/>
    <x v="0"/>
    <n v="3"/>
    <s v="Satisfied"/>
    <n v="3"/>
    <x v="2"/>
    <s v="Good"/>
    <n v="0.41316336394144548"/>
  </r>
  <r>
    <x v="3618"/>
    <x v="1"/>
    <n v="28"/>
    <s v="Prefer not to say"/>
    <s v="Project Manager"/>
    <s v="Healthcare"/>
    <n v="7"/>
    <x v="2"/>
    <n v="46"/>
    <n v="7"/>
    <n v="1"/>
    <s v="High"/>
    <x v="2"/>
    <s v="Yes"/>
    <x v="1"/>
    <n v="5"/>
    <s v="Unsatisfied"/>
    <n v="3"/>
    <x v="0"/>
    <s v="Average"/>
    <n v="0.61889441361416464"/>
  </r>
  <r>
    <x v="3619"/>
    <x v="1"/>
    <n v="48"/>
    <s v="Male"/>
    <s v="Project Manager"/>
    <s v="Education"/>
    <n v="27"/>
    <x v="0"/>
    <n v="44"/>
    <n v="12"/>
    <n v="4"/>
    <s v="Low"/>
    <x v="1"/>
    <s v="No"/>
    <x v="1"/>
    <n v="2"/>
    <s v="Satisfied"/>
    <n v="1"/>
    <x v="2"/>
    <s v="Average"/>
    <n v="0.65837585699146395"/>
  </r>
  <r>
    <x v="3620"/>
    <x v="0"/>
    <n v="40"/>
    <s v="Prefer not to say"/>
    <s v="Project Manager"/>
    <s v="Consulting"/>
    <n v="18"/>
    <x v="0"/>
    <n v="47"/>
    <n v="12"/>
    <n v="2"/>
    <s v="Low"/>
    <x v="1"/>
    <s v="No"/>
    <x v="2"/>
    <n v="1"/>
    <s v="Satisfied"/>
    <n v="1"/>
    <x v="1"/>
    <s v="Good"/>
    <n v="0.82900884104295447"/>
  </r>
  <r>
    <x v="3621"/>
    <x v="5"/>
    <n v="37"/>
    <s v="Prefer not to say"/>
    <s v="Project Manager"/>
    <s v="Consulting"/>
    <n v="14"/>
    <x v="1"/>
    <n v="58"/>
    <n v="17"/>
    <n v="5"/>
    <s v="Medium"/>
    <x v="0"/>
    <s v="Yes"/>
    <x v="1"/>
    <n v="4"/>
    <s v="Satisfied"/>
    <n v="3"/>
    <x v="0"/>
    <s v="Poor"/>
    <n v="0.5990807878893345"/>
  </r>
  <r>
    <x v="3622"/>
    <x v="2"/>
    <n v="47"/>
    <s v="Non-binary"/>
    <s v="Data Scientist"/>
    <s v="IT"/>
    <n v="27"/>
    <x v="0"/>
    <n v="41"/>
    <n v="11"/>
    <n v="5"/>
    <s v="Medium"/>
    <x v="3"/>
    <s v="Yes"/>
    <x v="1"/>
    <n v="2"/>
    <s v="Neutral"/>
    <n v="1"/>
    <x v="1"/>
    <s v="Average"/>
    <n v="0.89063350315193446"/>
  </r>
  <r>
    <x v="3623"/>
    <x v="3"/>
    <n v="45"/>
    <s v="Non-binary"/>
    <s v="Project Manager"/>
    <s v="IT"/>
    <n v="25"/>
    <x v="2"/>
    <n v="43"/>
    <n v="0"/>
    <n v="5"/>
    <s v="Low"/>
    <x v="0"/>
    <s v="Yes"/>
    <x v="0"/>
    <n v="5"/>
    <s v="Unsatisfied"/>
    <n v="4"/>
    <x v="0"/>
    <s v="Average"/>
    <n v="0.70447348328871173"/>
  </r>
  <r>
    <x v="3624"/>
    <x v="5"/>
    <n v="45"/>
    <s v="Prefer not to say"/>
    <s v="Software Engineer"/>
    <s v="Manufacturing"/>
    <n v="25"/>
    <x v="0"/>
    <n v="39"/>
    <n v="8"/>
    <n v="2"/>
    <s v="Medium"/>
    <x v="0"/>
    <s v="No"/>
    <x v="1"/>
    <n v="3"/>
    <s v="Unsatisfied"/>
    <n v="4"/>
    <x v="2"/>
    <s v="Good"/>
    <n v="0.88531907362757545"/>
  </r>
  <r>
    <x v="3625"/>
    <x v="3"/>
    <n v="35"/>
    <s v="Non-binary"/>
    <s v="Software Engineer"/>
    <s v="Finance"/>
    <n v="16"/>
    <x v="1"/>
    <n v="44"/>
    <n v="12"/>
    <n v="2"/>
    <s v="Low"/>
    <x v="2"/>
    <s v="Yes"/>
    <x v="1"/>
    <n v="3"/>
    <s v="Unsatisfied"/>
    <n v="2"/>
    <x v="2"/>
    <s v="Average"/>
    <n v="2.9362757830932229E-2"/>
  </r>
  <r>
    <x v="3626"/>
    <x v="0"/>
    <n v="40"/>
    <s v="Female"/>
    <s v="Data Scientist"/>
    <s v="Consulting"/>
    <n v="20"/>
    <x v="1"/>
    <n v="56"/>
    <n v="1"/>
    <n v="5"/>
    <s v="Low"/>
    <x v="3"/>
    <s v="Yes"/>
    <x v="1"/>
    <n v="3"/>
    <s v="Satisfied"/>
    <n v="2"/>
    <x v="2"/>
    <s v="Good"/>
    <n v="0.80519654997250156"/>
  </r>
  <r>
    <x v="3627"/>
    <x v="3"/>
    <n v="33"/>
    <s v="Male"/>
    <s v="Marketing"/>
    <s v="Consulting"/>
    <n v="14"/>
    <x v="1"/>
    <n v="46"/>
    <n v="7"/>
    <n v="4"/>
    <s v="High"/>
    <x v="3"/>
    <s v="Yes"/>
    <x v="2"/>
    <n v="1"/>
    <s v="Satisfied"/>
    <n v="1"/>
    <x v="1"/>
    <s v="Average"/>
    <n v="0.57462364845081304"/>
  </r>
  <r>
    <x v="3627"/>
    <x v="3"/>
    <n v="53"/>
    <s v="Female"/>
    <s v="HR"/>
    <s v="Finance"/>
    <n v="31"/>
    <x v="2"/>
    <n v="46"/>
    <n v="10"/>
    <n v="2"/>
    <s v="High"/>
    <x v="2"/>
    <s v="Yes"/>
    <x v="2"/>
    <n v="2"/>
    <s v="Satisfied"/>
    <n v="4"/>
    <x v="0"/>
    <s v="Poor"/>
    <n v="0.92108344567955602"/>
  </r>
  <r>
    <x v="3628"/>
    <x v="3"/>
    <n v="26"/>
    <s v="Female"/>
    <s v="Marketing"/>
    <s v="Finance"/>
    <n v="3"/>
    <x v="2"/>
    <n v="48"/>
    <n v="10"/>
    <n v="3"/>
    <s v="Medium"/>
    <x v="3"/>
    <s v="Yes"/>
    <x v="1"/>
    <n v="2"/>
    <s v="Satisfied"/>
    <n v="1"/>
    <x v="2"/>
    <s v="Good"/>
    <n v="0.1677305214665944"/>
  </r>
  <r>
    <x v="3629"/>
    <x v="2"/>
    <n v="32"/>
    <s v="Female"/>
    <s v="HR"/>
    <s v="IT"/>
    <n v="9"/>
    <x v="2"/>
    <n v="41"/>
    <n v="11"/>
    <n v="1"/>
    <s v="Medium"/>
    <x v="3"/>
    <s v="Yes"/>
    <x v="2"/>
    <n v="1"/>
    <s v="Unsatisfied"/>
    <n v="4"/>
    <x v="2"/>
    <s v="Good"/>
    <n v="0.45714501264242824"/>
  </r>
  <r>
    <x v="3630"/>
    <x v="3"/>
    <n v="45"/>
    <s v="Non-binary"/>
    <s v="Software Engineer"/>
    <s v="Healthcare"/>
    <n v="25"/>
    <x v="2"/>
    <n v="39"/>
    <n v="18"/>
    <n v="3"/>
    <s v="Medium"/>
    <x v="3"/>
    <s v="Yes"/>
    <x v="0"/>
    <n v="2"/>
    <s v="Neutral"/>
    <n v="3"/>
    <x v="0"/>
    <s v="Poor"/>
    <n v="0.35271457310111864"/>
  </r>
  <r>
    <x v="3631"/>
    <x v="5"/>
    <n v="46"/>
    <s v="Female"/>
    <s v="Project Manager"/>
    <s v="Manufacturing"/>
    <n v="25"/>
    <x v="0"/>
    <n v="38"/>
    <n v="2"/>
    <n v="3"/>
    <s v="High"/>
    <x v="1"/>
    <s v="Yes"/>
    <x v="1"/>
    <n v="5"/>
    <s v="Satisfied"/>
    <n v="2"/>
    <x v="0"/>
    <s v="Average"/>
    <n v="0.46389304601663395"/>
  </r>
  <r>
    <x v="3632"/>
    <x v="5"/>
    <n v="54"/>
    <s v="Non-binary"/>
    <s v="Data Scientist"/>
    <s v="Consulting"/>
    <n v="34"/>
    <x v="1"/>
    <n v="30"/>
    <n v="2"/>
    <n v="1"/>
    <s v="Low"/>
    <x v="0"/>
    <s v="No"/>
    <x v="0"/>
    <n v="3"/>
    <s v="Unsatisfied"/>
    <n v="3"/>
    <x v="2"/>
    <s v="Good"/>
    <n v="0.15755137295539057"/>
  </r>
  <r>
    <x v="3633"/>
    <x v="1"/>
    <n v="55"/>
    <s v="Prefer not to say"/>
    <s v="Data Scientist"/>
    <s v="Healthcare"/>
    <n v="33"/>
    <x v="2"/>
    <n v="38"/>
    <n v="11"/>
    <n v="3"/>
    <s v="High"/>
    <x v="2"/>
    <s v="No"/>
    <x v="2"/>
    <n v="1"/>
    <s v="Neutral"/>
    <n v="5"/>
    <x v="0"/>
    <s v="Good"/>
    <n v="0.35939729179217461"/>
  </r>
  <r>
    <x v="3634"/>
    <x v="5"/>
    <n v="23"/>
    <s v="Prefer not to say"/>
    <s v="Project Manager"/>
    <s v="IT"/>
    <n v="6"/>
    <x v="1"/>
    <n v="59"/>
    <n v="23"/>
    <n v="5"/>
    <s v="Low"/>
    <x v="2"/>
    <s v="Yes"/>
    <x v="2"/>
    <n v="3"/>
    <s v="Neutral"/>
    <n v="1"/>
    <x v="0"/>
    <s v="Average"/>
    <n v="0.47102753529133878"/>
  </r>
  <r>
    <x v="3635"/>
    <x v="0"/>
    <n v="26"/>
    <s v="Female"/>
    <s v="Designer"/>
    <s v="IT"/>
    <n v="6"/>
    <x v="0"/>
    <n v="21"/>
    <n v="2"/>
    <n v="2"/>
    <s v="Low"/>
    <x v="3"/>
    <s v="Yes"/>
    <x v="2"/>
    <n v="4"/>
    <s v="Neutral"/>
    <n v="1"/>
    <x v="1"/>
    <s v="Good"/>
    <n v="0.67165602258034907"/>
  </r>
  <r>
    <x v="3636"/>
    <x v="2"/>
    <n v="34"/>
    <s v="Non-binary"/>
    <s v="Project Manager"/>
    <s v="Healthcare"/>
    <n v="14"/>
    <x v="0"/>
    <n v="39"/>
    <n v="4"/>
    <n v="1"/>
    <s v="Medium"/>
    <x v="3"/>
    <s v="No"/>
    <x v="0"/>
    <n v="1"/>
    <s v="Neutral"/>
    <n v="4"/>
    <x v="2"/>
    <s v="Good"/>
    <n v="0.94370004301076849"/>
  </r>
  <r>
    <x v="3637"/>
    <x v="2"/>
    <n v="53"/>
    <s v="Non-binary"/>
    <s v="Sales"/>
    <s v="Education"/>
    <n v="3"/>
    <x v="0"/>
    <n v="38"/>
    <n v="10"/>
    <n v="3"/>
    <s v="Low"/>
    <x v="2"/>
    <s v="No"/>
    <x v="0"/>
    <n v="3"/>
    <s v="Satisfied"/>
    <n v="2"/>
    <x v="1"/>
    <s v="Good"/>
    <n v="0.91275510469236865"/>
  </r>
  <r>
    <x v="3638"/>
    <x v="2"/>
    <n v="50"/>
    <s v="Male"/>
    <s v="Marketing"/>
    <s v="Finance"/>
    <n v="30"/>
    <x v="2"/>
    <n v="22"/>
    <n v="1"/>
    <n v="1"/>
    <s v="High"/>
    <x v="3"/>
    <s v="Yes"/>
    <x v="2"/>
    <n v="4"/>
    <s v="Unsatisfied"/>
    <n v="5"/>
    <x v="2"/>
    <s v="Poor"/>
    <n v="0.41989035214144366"/>
  </r>
  <r>
    <x v="3639"/>
    <x v="5"/>
    <n v="23"/>
    <s v="Male"/>
    <s v="Data Scientist"/>
    <s v="IT"/>
    <n v="3"/>
    <x v="0"/>
    <n v="50"/>
    <n v="16"/>
    <n v="4"/>
    <s v="Low"/>
    <x v="1"/>
    <s v="No"/>
    <x v="2"/>
    <n v="3"/>
    <s v="Satisfied"/>
    <n v="2"/>
    <x v="1"/>
    <s v="Good"/>
    <n v="0.8635230108833023"/>
  </r>
  <r>
    <x v="3640"/>
    <x v="1"/>
    <n v="38"/>
    <s v="Non-binary"/>
    <s v="Marketing"/>
    <s v="IT"/>
    <n v="15"/>
    <x v="1"/>
    <n v="48"/>
    <n v="4"/>
    <n v="3"/>
    <s v="Low"/>
    <x v="3"/>
    <s v="Yes"/>
    <x v="0"/>
    <n v="5"/>
    <s v="Unsatisfied"/>
    <n v="5"/>
    <x v="1"/>
    <s v="Average"/>
    <n v="0.59325894950531044"/>
  </r>
  <r>
    <x v="3641"/>
    <x v="5"/>
    <n v="36"/>
    <s v="Non-binary"/>
    <s v="Sales"/>
    <s v="Manufacturing"/>
    <n v="16"/>
    <x v="0"/>
    <n v="59"/>
    <n v="5"/>
    <n v="3"/>
    <s v="Medium"/>
    <x v="0"/>
    <s v="No"/>
    <x v="2"/>
    <n v="5"/>
    <s v="Unsatisfied"/>
    <n v="5"/>
    <x v="2"/>
    <s v="Average"/>
    <n v="0.77346787441921327"/>
  </r>
  <r>
    <x v="3642"/>
    <x v="3"/>
    <n v="29"/>
    <s v="Male"/>
    <s v="HR"/>
    <s v="Consulting"/>
    <n v="9"/>
    <x v="2"/>
    <n v="37"/>
    <n v="2"/>
    <n v="1"/>
    <s v="Low"/>
    <x v="1"/>
    <s v="No"/>
    <x v="1"/>
    <n v="1"/>
    <s v="Satisfied"/>
    <n v="3"/>
    <x v="2"/>
    <s v="Average"/>
    <n v="0.5423666719048722"/>
  </r>
  <r>
    <x v="3643"/>
    <x v="2"/>
    <n v="56"/>
    <s v="Male"/>
    <s v="Designer"/>
    <s v="Retail"/>
    <n v="33"/>
    <x v="2"/>
    <n v="43"/>
    <n v="3"/>
    <n v="4"/>
    <s v="Low"/>
    <x v="1"/>
    <s v="Yes"/>
    <x v="2"/>
    <n v="5"/>
    <s v="Neutral"/>
    <n v="3"/>
    <x v="2"/>
    <s v="Poor"/>
    <n v="3.0491297494858682E-2"/>
  </r>
  <r>
    <x v="3644"/>
    <x v="2"/>
    <n v="45"/>
    <s v="Male"/>
    <s v="Data Scientist"/>
    <s v="Consulting"/>
    <n v="22"/>
    <x v="0"/>
    <n v="38"/>
    <n v="10"/>
    <n v="1"/>
    <s v="Medium"/>
    <x v="1"/>
    <s v="Yes"/>
    <x v="1"/>
    <n v="1"/>
    <s v="Unsatisfied"/>
    <n v="5"/>
    <x v="2"/>
    <s v="Average"/>
    <n v="0.59580401546489747"/>
  </r>
  <r>
    <x v="3645"/>
    <x v="5"/>
    <n v="35"/>
    <s v="Prefer not to say"/>
    <s v="Software Engineer"/>
    <s v="IT"/>
    <n v="13"/>
    <x v="1"/>
    <n v="54"/>
    <n v="3"/>
    <n v="3"/>
    <s v="Medium"/>
    <x v="0"/>
    <s v="No"/>
    <x v="1"/>
    <n v="2"/>
    <s v="Satisfied"/>
    <n v="3"/>
    <x v="2"/>
    <s v="Average"/>
    <n v="0.30630324022907585"/>
  </r>
  <r>
    <x v="3646"/>
    <x v="3"/>
    <n v="32"/>
    <s v="Male"/>
    <s v="Designer"/>
    <s v="Consulting"/>
    <n v="12"/>
    <x v="1"/>
    <n v="22"/>
    <n v="7"/>
    <n v="4"/>
    <s v="Medium"/>
    <x v="1"/>
    <s v="Yes"/>
    <x v="0"/>
    <n v="5"/>
    <s v="Unsatisfied"/>
    <n v="4"/>
    <x v="1"/>
    <s v="Average"/>
    <n v="0.68494769000564637"/>
  </r>
  <r>
    <x v="3647"/>
    <x v="4"/>
    <n v="27"/>
    <s v="Prefer not to say"/>
    <s v="Designer"/>
    <s v="Education"/>
    <n v="3"/>
    <x v="2"/>
    <n v="40"/>
    <n v="19"/>
    <n v="5"/>
    <s v="Low"/>
    <x v="1"/>
    <s v="No"/>
    <x v="1"/>
    <n v="1"/>
    <s v="Unsatisfied"/>
    <n v="5"/>
    <x v="1"/>
    <s v="Poor"/>
    <n v="0.77536064764652335"/>
  </r>
  <r>
    <x v="3648"/>
    <x v="5"/>
    <n v="34"/>
    <s v="Prefer not to say"/>
    <s v="Software Engineer"/>
    <s v="Education"/>
    <n v="13"/>
    <x v="1"/>
    <n v="41"/>
    <n v="9"/>
    <n v="5"/>
    <s v="High"/>
    <x v="2"/>
    <s v="Yes"/>
    <x v="0"/>
    <n v="2"/>
    <s v="Unsatisfied"/>
    <n v="2"/>
    <x v="0"/>
    <s v="Average"/>
    <n v="0.15900027211412926"/>
  </r>
  <r>
    <x v="3649"/>
    <x v="0"/>
    <n v="43"/>
    <s v="Female"/>
    <s v="Designer"/>
    <s v="Education"/>
    <n v="24"/>
    <x v="0"/>
    <n v="44"/>
    <n v="10"/>
    <n v="4"/>
    <s v="Medium"/>
    <x v="2"/>
    <s v="Yes"/>
    <x v="1"/>
    <n v="4"/>
    <s v="Unsatisfied"/>
    <n v="2"/>
    <x v="0"/>
    <s v="Good"/>
    <n v="0.18284872310184785"/>
  </r>
  <r>
    <x v="3650"/>
    <x v="5"/>
    <n v="32"/>
    <s v="Prefer not to say"/>
    <s v="Designer"/>
    <s v="Manufacturing"/>
    <n v="13"/>
    <x v="2"/>
    <n v="35"/>
    <n v="3"/>
    <n v="1"/>
    <s v="Low"/>
    <x v="2"/>
    <s v="Yes"/>
    <x v="1"/>
    <n v="1"/>
    <s v="Unsatisfied"/>
    <n v="1"/>
    <x v="1"/>
    <s v="Good"/>
    <n v="0.76260122076051329"/>
  </r>
  <r>
    <x v="3651"/>
    <x v="5"/>
    <n v="44"/>
    <s v="Male"/>
    <s v="HR"/>
    <s v="Finance"/>
    <n v="21"/>
    <x v="1"/>
    <n v="44"/>
    <n v="12"/>
    <n v="2"/>
    <s v="Medium"/>
    <x v="1"/>
    <s v="No"/>
    <x v="1"/>
    <n v="5"/>
    <s v="Neutral"/>
    <n v="3"/>
    <x v="2"/>
    <s v="Poor"/>
    <n v="0.97418595605407388"/>
  </r>
  <r>
    <x v="3652"/>
    <x v="1"/>
    <n v="23"/>
    <s v="Male"/>
    <s v="Marketing"/>
    <s v="Healthcare"/>
    <n v="4"/>
    <x v="0"/>
    <n v="45"/>
    <n v="8"/>
    <n v="4"/>
    <s v="Medium"/>
    <x v="0"/>
    <s v="Yes"/>
    <x v="1"/>
    <n v="3"/>
    <s v="Neutral"/>
    <n v="4"/>
    <x v="0"/>
    <s v="Poor"/>
    <n v="0.65848421503994292"/>
  </r>
  <r>
    <x v="3653"/>
    <x v="4"/>
    <n v="43"/>
    <s v="Male"/>
    <s v="Sales"/>
    <s v="Retail"/>
    <n v="21"/>
    <x v="2"/>
    <n v="39"/>
    <n v="1"/>
    <n v="4"/>
    <s v="Low"/>
    <x v="2"/>
    <s v="No"/>
    <x v="0"/>
    <n v="2"/>
    <s v="Unsatisfied"/>
    <n v="5"/>
    <x v="2"/>
    <s v="Good"/>
    <n v="0.69518672810699189"/>
  </r>
  <r>
    <x v="3654"/>
    <x v="5"/>
    <n v="31"/>
    <s v="Female"/>
    <s v="Software Engineer"/>
    <s v="IT"/>
    <n v="8"/>
    <x v="2"/>
    <n v="42"/>
    <n v="1"/>
    <n v="1"/>
    <s v="High"/>
    <x v="2"/>
    <s v="No"/>
    <x v="2"/>
    <n v="2"/>
    <s v="Unsatisfied"/>
    <n v="1"/>
    <x v="0"/>
    <s v="Poor"/>
    <n v="0.98212001759341128"/>
  </r>
  <r>
    <x v="3655"/>
    <x v="5"/>
    <n v="41"/>
    <s v="Prefer not to say"/>
    <s v="Project Manager"/>
    <s v="Manufacturing"/>
    <n v="21"/>
    <x v="2"/>
    <n v="48"/>
    <n v="5"/>
    <n v="3"/>
    <s v="Medium"/>
    <x v="3"/>
    <s v="No"/>
    <x v="1"/>
    <n v="1"/>
    <s v="Satisfied"/>
    <n v="4"/>
    <x v="2"/>
    <s v="Good"/>
    <n v="0.19849750206307415"/>
  </r>
  <r>
    <x v="3656"/>
    <x v="4"/>
    <n v="51"/>
    <s v="Non-binary"/>
    <s v="Sales"/>
    <s v="Manufacturing"/>
    <n v="31"/>
    <x v="2"/>
    <n v="41"/>
    <n v="13"/>
    <n v="4"/>
    <s v="Medium"/>
    <x v="3"/>
    <s v="Yes"/>
    <x v="0"/>
    <n v="5"/>
    <s v="Unsatisfied"/>
    <n v="2"/>
    <x v="0"/>
    <s v="Good"/>
    <n v="0.70613768536770549"/>
  </r>
  <r>
    <x v="3657"/>
    <x v="5"/>
    <n v="54"/>
    <s v="Male"/>
    <s v="Marketing"/>
    <s v="Manufacturing"/>
    <n v="35"/>
    <x v="2"/>
    <n v="42"/>
    <n v="3"/>
    <n v="5"/>
    <s v="Medium"/>
    <x v="1"/>
    <s v="Yes"/>
    <x v="2"/>
    <n v="1"/>
    <s v="Satisfied"/>
    <n v="4"/>
    <x v="2"/>
    <s v="Good"/>
    <n v="0.91903278730596405"/>
  </r>
  <r>
    <x v="3658"/>
    <x v="4"/>
    <n v="48"/>
    <s v="Non-binary"/>
    <s v="Sales"/>
    <s v="Finance"/>
    <n v="25"/>
    <x v="0"/>
    <n v="46"/>
    <n v="3"/>
    <n v="5"/>
    <s v="Low"/>
    <x v="0"/>
    <s v="No"/>
    <x v="0"/>
    <n v="2"/>
    <s v="Unsatisfied"/>
    <n v="5"/>
    <x v="1"/>
    <s v="Average"/>
    <n v="0.61676524575735814"/>
  </r>
  <r>
    <x v="3659"/>
    <x v="0"/>
    <n v="51"/>
    <s v="Female"/>
    <s v="Data Scientist"/>
    <s v="Consulting"/>
    <n v="30"/>
    <x v="0"/>
    <n v="28"/>
    <n v="6"/>
    <n v="3"/>
    <s v="High"/>
    <x v="2"/>
    <s v="No"/>
    <x v="2"/>
    <n v="1"/>
    <s v="Unsatisfied"/>
    <n v="1"/>
    <x v="2"/>
    <s v="Poor"/>
    <n v="0.45907065768872068"/>
  </r>
  <r>
    <x v="3660"/>
    <x v="3"/>
    <n v="27"/>
    <s v="Non-binary"/>
    <s v="Data Scientist"/>
    <s v="Education"/>
    <n v="5"/>
    <x v="0"/>
    <n v="60"/>
    <n v="8"/>
    <n v="4"/>
    <s v="Medium"/>
    <x v="2"/>
    <s v="Yes"/>
    <x v="0"/>
    <n v="1"/>
    <s v="Neutral"/>
    <n v="3"/>
    <x v="0"/>
    <s v="Good"/>
    <n v="0.71909180297370712"/>
  </r>
  <r>
    <x v="3661"/>
    <x v="1"/>
    <n v="35"/>
    <s v="Prefer not to say"/>
    <s v="Marketing"/>
    <s v="Finance"/>
    <n v="14"/>
    <x v="0"/>
    <n v="33"/>
    <n v="4"/>
    <n v="4"/>
    <s v="Low"/>
    <x v="1"/>
    <s v="Yes"/>
    <x v="2"/>
    <n v="5"/>
    <s v="Unsatisfied"/>
    <n v="1"/>
    <x v="2"/>
    <s v="Average"/>
    <n v="0.39085359674073017"/>
  </r>
  <r>
    <x v="3662"/>
    <x v="2"/>
    <n v="49"/>
    <s v="Female"/>
    <s v="Marketing"/>
    <s v="Manufacturing"/>
    <n v="28"/>
    <x v="0"/>
    <n v="43"/>
    <n v="7"/>
    <n v="4"/>
    <s v="Medium"/>
    <x v="3"/>
    <s v="No"/>
    <x v="2"/>
    <n v="4"/>
    <s v="Neutral"/>
    <n v="2"/>
    <x v="1"/>
    <s v="Average"/>
    <n v="0.66798462872849251"/>
  </r>
  <r>
    <x v="3663"/>
    <x v="1"/>
    <n v="46"/>
    <s v="Non-binary"/>
    <s v="Sales"/>
    <s v="Manufacturing"/>
    <n v="23"/>
    <x v="0"/>
    <n v="47"/>
    <n v="13"/>
    <n v="2"/>
    <s v="Low"/>
    <x v="3"/>
    <s v="No"/>
    <x v="2"/>
    <n v="5"/>
    <s v="Satisfied"/>
    <n v="4"/>
    <x v="2"/>
    <s v="Poor"/>
    <n v="1.4560904989575851E-2"/>
  </r>
  <r>
    <x v="3664"/>
    <x v="0"/>
    <n v="39"/>
    <s v="Non-binary"/>
    <s v="Data Scientist"/>
    <s v="Manufacturing"/>
    <n v="17"/>
    <x v="0"/>
    <n v="37"/>
    <n v="10"/>
    <n v="4"/>
    <s v="Medium"/>
    <x v="2"/>
    <s v="No"/>
    <x v="2"/>
    <n v="2"/>
    <s v="Satisfied"/>
    <n v="1"/>
    <x v="0"/>
    <s v="Average"/>
    <n v="2.2952062271039297E-2"/>
  </r>
  <r>
    <x v="3665"/>
    <x v="5"/>
    <n v="38"/>
    <s v="Female"/>
    <s v="Software Engineer"/>
    <s v="Education"/>
    <n v="19"/>
    <x v="1"/>
    <n v="28"/>
    <n v="0"/>
    <n v="5"/>
    <s v="High"/>
    <x v="3"/>
    <s v="Yes"/>
    <x v="0"/>
    <n v="3"/>
    <s v="Neutral"/>
    <n v="4"/>
    <x v="1"/>
    <s v="Average"/>
    <n v="0.84498517008881469"/>
  </r>
  <r>
    <x v="3666"/>
    <x v="5"/>
    <n v="42"/>
    <s v="Female"/>
    <s v="Data Scientist"/>
    <s v="Consulting"/>
    <n v="21"/>
    <x v="1"/>
    <n v="59"/>
    <n v="19"/>
    <n v="3"/>
    <s v="High"/>
    <x v="2"/>
    <s v="Yes"/>
    <x v="0"/>
    <n v="1"/>
    <s v="Unsatisfied"/>
    <n v="4"/>
    <x v="2"/>
    <s v="Average"/>
    <n v="0.56494081382424943"/>
  </r>
  <r>
    <x v="3667"/>
    <x v="4"/>
    <n v="39"/>
    <s v="Male"/>
    <s v="Data Scientist"/>
    <s v="Consulting"/>
    <n v="18"/>
    <x v="2"/>
    <n v="30"/>
    <n v="0"/>
    <n v="3"/>
    <s v="Medium"/>
    <x v="1"/>
    <s v="No"/>
    <x v="1"/>
    <n v="5"/>
    <s v="Satisfied"/>
    <n v="5"/>
    <x v="1"/>
    <s v="Poor"/>
    <n v="0.37276380629589345"/>
  </r>
  <r>
    <x v="3668"/>
    <x v="4"/>
    <n v="47"/>
    <s v="Non-binary"/>
    <s v="Designer"/>
    <s v="IT"/>
    <n v="26"/>
    <x v="2"/>
    <n v="44"/>
    <n v="5"/>
    <n v="3"/>
    <s v="Low"/>
    <x v="2"/>
    <s v="Yes"/>
    <x v="2"/>
    <n v="2"/>
    <s v="Unsatisfied"/>
    <n v="5"/>
    <x v="2"/>
    <s v="Good"/>
    <n v="0.85321934903045671"/>
  </r>
  <r>
    <x v="3669"/>
    <x v="0"/>
    <n v="39"/>
    <s v="Male"/>
    <s v="Project Manager"/>
    <s v="Finance"/>
    <n v="19"/>
    <x v="2"/>
    <n v="46"/>
    <n v="3"/>
    <n v="4"/>
    <s v="High"/>
    <x v="2"/>
    <s v="No"/>
    <x v="2"/>
    <n v="4"/>
    <s v="Satisfied"/>
    <n v="4"/>
    <x v="0"/>
    <s v="Average"/>
    <n v="0.82097131945208934"/>
  </r>
  <r>
    <x v="3670"/>
    <x v="1"/>
    <n v="50"/>
    <s v="Non-binary"/>
    <s v="HR"/>
    <s v="Finance"/>
    <n v="31"/>
    <x v="0"/>
    <n v="54"/>
    <n v="4"/>
    <n v="3"/>
    <s v="High"/>
    <x v="2"/>
    <s v="Yes"/>
    <x v="1"/>
    <n v="5"/>
    <s v="Satisfied"/>
    <n v="2"/>
    <x v="0"/>
    <s v="Average"/>
    <n v="0.15227652381823009"/>
  </r>
  <r>
    <x v="3671"/>
    <x v="1"/>
    <n v="34"/>
    <s v="Prefer not to say"/>
    <s v="Designer"/>
    <s v="Healthcare"/>
    <n v="13"/>
    <x v="0"/>
    <n v="50"/>
    <n v="17"/>
    <n v="3"/>
    <s v="Low"/>
    <x v="2"/>
    <s v="No"/>
    <x v="0"/>
    <n v="4"/>
    <s v="Unsatisfied"/>
    <n v="5"/>
    <x v="2"/>
    <s v="Good"/>
    <n v="0.45520891711104328"/>
  </r>
  <r>
    <x v="3672"/>
    <x v="3"/>
    <n v="43"/>
    <s v="Non-binary"/>
    <s v="Sales"/>
    <s v="Manufacturing"/>
    <n v="22"/>
    <x v="2"/>
    <n v="41"/>
    <n v="3"/>
    <n v="2"/>
    <s v="High"/>
    <x v="2"/>
    <s v="Yes"/>
    <x v="1"/>
    <n v="2"/>
    <s v="Satisfied"/>
    <n v="5"/>
    <x v="2"/>
    <s v="Average"/>
    <n v="0.59352985843623285"/>
  </r>
  <r>
    <x v="3673"/>
    <x v="4"/>
    <n v="44"/>
    <s v="Prefer not to say"/>
    <s v="Marketing"/>
    <s v="Finance"/>
    <n v="24"/>
    <x v="2"/>
    <n v="42"/>
    <n v="3"/>
    <n v="1"/>
    <s v="Medium"/>
    <x v="1"/>
    <s v="Yes"/>
    <x v="1"/>
    <n v="1"/>
    <s v="Satisfied"/>
    <n v="2"/>
    <x v="1"/>
    <s v="Poor"/>
    <n v="0.38292557367380609"/>
  </r>
  <r>
    <x v="3674"/>
    <x v="4"/>
    <n v="46"/>
    <s v="Male"/>
    <s v="Marketing"/>
    <s v="Education"/>
    <n v="5"/>
    <x v="2"/>
    <n v="60"/>
    <n v="17"/>
    <n v="1"/>
    <s v="Medium"/>
    <x v="0"/>
    <s v="Yes"/>
    <x v="0"/>
    <n v="2"/>
    <s v="Unsatisfied"/>
    <n v="2"/>
    <x v="2"/>
    <s v="Average"/>
    <n v="2.0356736671578224E-2"/>
  </r>
  <r>
    <x v="3675"/>
    <x v="3"/>
    <n v="27"/>
    <s v="Female"/>
    <s v="Marketing"/>
    <s v="Finance"/>
    <n v="6"/>
    <x v="1"/>
    <n v="44"/>
    <n v="21"/>
    <n v="1"/>
    <s v="Low"/>
    <x v="3"/>
    <s v="Yes"/>
    <x v="1"/>
    <n v="2"/>
    <s v="Unsatisfied"/>
    <n v="1"/>
    <x v="1"/>
    <s v="Poor"/>
    <n v="0.19644288619777528"/>
  </r>
  <r>
    <x v="3676"/>
    <x v="5"/>
    <n v="36"/>
    <s v="Female"/>
    <s v="Sales"/>
    <s v="IT"/>
    <n v="13"/>
    <x v="2"/>
    <n v="48"/>
    <n v="1"/>
    <n v="3"/>
    <s v="Medium"/>
    <x v="0"/>
    <s v="No"/>
    <x v="0"/>
    <n v="2"/>
    <s v="Unsatisfied"/>
    <n v="2"/>
    <x v="0"/>
    <s v="Good"/>
    <n v="0.30292957974369084"/>
  </r>
  <r>
    <x v="3677"/>
    <x v="0"/>
    <n v="42"/>
    <s v="Non-binary"/>
    <s v="Data Scientist"/>
    <s v="Finance"/>
    <n v="20"/>
    <x v="1"/>
    <n v="33"/>
    <n v="2"/>
    <n v="4"/>
    <s v="Low"/>
    <x v="1"/>
    <s v="No"/>
    <x v="1"/>
    <n v="4"/>
    <s v="Satisfied"/>
    <n v="3"/>
    <x v="2"/>
    <s v="Poor"/>
    <n v="0.28607830854716143"/>
  </r>
  <r>
    <x v="3678"/>
    <x v="1"/>
    <n v="44"/>
    <s v="Female"/>
    <s v="Marketing"/>
    <s v="Healthcare"/>
    <n v="7"/>
    <x v="0"/>
    <n v="28"/>
    <n v="4"/>
    <n v="5"/>
    <s v="Low"/>
    <x v="2"/>
    <s v="Yes"/>
    <x v="2"/>
    <n v="1"/>
    <s v="Satisfied"/>
    <n v="2"/>
    <x v="2"/>
    <s v="Average"/>
    <n v="0.72900377489732149"/>
  </r>
  <r>
    <x v="3679"/>
    <x v="3"/>
    <n v="49"/>
    <s v="Non-binary"/>
    <s v="Software Engineer"/>
    <s v="Manufacturing"/>
    <n v="30"/>
    <x v="1"/>
    <n v="44"/>
    <n v="6"/>
    <n v="4"/>
    <s v="Low"/>
    <x v="1"/>
    <s v="No"/>
    <x v="1"/>
    <n v="4"/>
    <s v="Satisfied"/>
    <n v="1"/>
    <x v="1"/>
    <s v="Good"/>
    <n v="0.70922880022216062"/>
  </r>
  <r>
    <x v="3680"/>
    <x v="2"/>
    <n v="49"/>
    <s v="Male"/>
    <s v="Data Scientist"/>
    <s v="Consulting"/>
    <n v="27"/>
    <x v="2"/>
    <n v="47"/>
    <n v="10"/>
    <n v="1"/>
    <s v="Medium"/>
    <x v="3"/>
    <s v="Yes"/>
    <x v="0"/>
    <n v="3"/>
    <s v="Satisfied"/>
    <n v="3"/>
    <x v="0"/>
    <s v="Poor"/>
    <n v="0.56822063174353443"/>
  </r>
  <r>
    <x v="3681"/>
    <x v="2"/>
    <n v="40"/>
    <s v="Female"/>
    <s v="Software Engineer"/>
    <s v="IT"/>
    <n v="19"/>
    <x v="0"/>
    <n v="53"/>
    <n v="3"/>
    <n v="4"/>
    <s v="Medium"/>
    <x v="2"/>
    <s v="No"/>
    <x v="2"/>
    <n v="5"/>
    <s v="Unsatisfied"/>
    <n v="2"/>
    <x v="1"/>
    <s v="Poor"/>
    <n v="0.30524453916292305"/>
  </r>
  <r>
    <x v="3682"/>
    <x v="3"/>
    <n v="39"/>
    <s v="Non-binary"/>
    <s v="Sales"/>
    <s v="Retail"/>
    <n v="19"/>
    <x v="0"/>
    <n v="39"/>
    <n v="11"/>
    <n v="2"/>
    <s v="Low"/>
    <x v="1"/>
    <s v="No"/>
    <x v="1"/>
    <n v="3"/>
    <s v="Neutral"/>
    <n v="5"/>
    <x v="1"/>
    <s v="Good"/>
    <n v="0.17567972991218916"/>
  </r>
  <r>
    <x v="3683"/>
    <x v="0"/>
    <n v="43"/>
    <s v="Prefer not to say"/>
    <s v="Project Manager"/>
    <s v="Healthcare"/>
    <n v="21"/>
    <x v="2"/>
    <n v="46"/>
    <n v="9"/>
    <n v="4"/>
    <s v="Medium"/>
    <x v="1"/>
    <s v="Yes"/>
    <x v="0"/>
    <n v="3"/>
    <s v="Neutral"/>
    <n v="1"/>
    <x v="1"/>
    <s v="Average"/>
    <n v="0.65047108223311423"/>
  </r>
  <r>
    <x v="3684"/>
    <x v="1"/>
    <n v="27"/>
    <s v="Female"/>
    <s v="Project Manager"/>
    <s v="Manufacturing"/>
    <n v="4"/>
    <x v="0"/>
    <n v="51"/>
    <n v="7"/>
    <n v="4"/>
    <s v="Low"/>
    <x v="1"/>
    <s v="No"/>
    <x v="1"/>
    <n v="4"/>
    <s v="Satisfied"/>
    <n v="1"/>
    <x v="1"/>
    <s v="Poor"/>
    <n v="6.9065237735746021E-2"/>
  </r>
  <r>
    <x v="3685"/>
    <x v="4"/>
    <n v="44"/>
    <s v="Female"/>
    <s v="Marketing"/>
    <s v="IT"/>
    <n v="24"/>
    <x v="1"/>
    <n v="52"/>
    <n v="1"/>
    <n v="3"/>
    <s v="Low"/>
    <x v="2"/>
    <s v="No"/>
    <x v="2"/>
    <n v="2"/>
    <s v="Neutral"/>
    <n v="5"/>
    <x v="0"/>
    <s v="Good"/>
    <n v="0.7350557100874201"/>
  </r>
  <r>
    <x v="3686"/>
    <x v="2"/>
    <n v="57"/>
    <s v="Male"/>
    <s v="Software Engineer"/>
    <s v="Education"/>
    <n v="36"/>
    <x v="2"/>
    <n v="53"/>
    <n v="12"/>
    <n v="5"/>
    <s v="High"/>
    <x v="2"/>
    <s v="No"/>
    <x v="1"/>
    <n v="1"/>
    <s v="Satisfied"/>
    <n v="2"/>
    <x v="2"/>
    <s v="Poor"/>
    <n v="0.21927471515365438"/>
  </r>
  <r>
    <x v="3687"/>
    <x v="1"/>
    <n v="27"/>
    <s v="Prefer not to say"/>
    <s v="HR"/>
    <s v="Retail"/>
    <n v="7"/>
    <x v="2"/>
    <n v="42"/>
    <n v="5"/>
    <n v="4"/>
    <s v="Low"/>
    <x v="2"/>
    <s v="No"/>
    <x v="1"/>
    <n v="5"/>
    <s v="Unsatisfied"/>
    <n v="3"/>
    <x v="0"/>
    <s v="Good"/>
    <n v="0.5907392372697875"/>
  </r>
  <r>
    <x v="3688"/>
    <x v="0"/>
    <n v="51"/>
    <s v="Female"/>
    <s v="Software Engineer"/>
    <s v="Manufacturing"/>
    <n v="30"/>
    <x v="1"/>
    <n v="38"/>
    <n v="13"/>
    <n v="4"/>
    <s v="Medium"/>
    <x v="0"/>
    <s v="Yes"/>
    <x v="2"/>
    <n v="4"/>
    <s v="Neutral"/>
    <n v="4"/>
    <x v="1"/>
    <s v="Good"/>
    <n v="0.6775869148179311"/>
  </r>
  <r>
    <x v="3689"/>
    <x v="2"/>
    <n v="49"/>
    <s v="Female"/>
    <s v="HR"/>
    <s v="Education"/>
    <n v="26"/>
    <x v="1"/>
    <n v="41"/>
    <n v="3"/>
    <n v="4"/>
    <s v="Medium"/>
    <x v="3"/>
    <s v="Yes"/>
    <x v="0"/>
    <n v="4"/>
    <s v="Unsatisfied"/>
    <n v="5"/>
    <x v="0"/>
    <s v="Average"/>
    <n v="8.9340225690475283E-2"/>
  </r>
  <r>
    <x v="3690"/>
    <x v="1"/>
    <n v="31"/>
    <s v="Male"/>
    <s v="HR"/>
    <s v="Consulting"/>
    <n v="4"/>
    <x v="0"/>
    <n v="47"/>
    <n v="16"/>
    <n v="1"/>
    <s v="Low"/>
    <x v="3"/>
    <s v="Yes"/>
    <x v="2"/>
    <n v="2"/>
    <s v="Satisfied"/>
    <n v="5"/>
    <x v="1"/>
    <s v="Poor"/>
    <n v="9.5744158854857875E-2"/>
  </r>
  <r>
    <x v="3691"/>
    <x v="5"/>
    <n v="44"/>
    <s v="Male"/>
    <s v="Sales"/>
    <s v="Consulting"/>
    <n v="21"/>
    <x v="1"/>
    <n v="48"/>
    <n v="9"/>
    <n v="1"/>
    <s v="High"/>
    <x v="0"/>
    <s v="No"/>
    <x v="0"/>
    <n v="2"/>
    <s v="Neutral"/>
    <n v="2"/>
    <x v="0"/>
    <s v="Average"/>
    <n v="0.21049204863283766"/>
  </r>
  <r>
    <x v="3692"/>
    <x v="2"/>
    <n v="43"/>
    <s v="Male"/>
    <s v="HR"/>
    <s v="Manufacturing"/>
    <n v="21"/>
    <x v="0"/>
    <n v="42"/>
    <n v="11"/>
    <n v="2"/>
    <s v="High"/>
    <x v="3"/>
    <s v="No"/>
    <x v="0"/>
    <n v="4"/>
    <s v="Neutral"/>
    <n v="1"/>
    <x v="1"/>
    <s v="Good"/>
    <n v="0.6228042428278181"/>
  </r>
  <r>
    <x v="3693"/>
    <x v="1"/>
    <n v="30"/>
    <s v="Male"/>
    <s v="Project Manager"/>
    <s v="IT"/>
    <n v="8"/>
    <x v="1"/>
    <n v="50"/>
    <n v="18"/>
    <n v="3"/>
    <s v="Low"/>
    <x v="1"/>
    <s v="No"/>
    <x v="1"/>
    <n v="1"/>
    <s v="Neutral"/>
    <n v="1"/>
    <x v="1"/>
    <s v="Poor"/>
    <n v="0.69878864340754421"/>
  </r>
  <r>
    <x v="3694"/>
    <x v="0"/>
    <n v="45"/>
    <s v="Female"/>
    <s v="Data Scientist"/>
    <s v="Manufacturing"/>
    <n v="26"/>
    <x v="1"/>
    <n v="45"/>
    <n v="9"/>
    <n v="5"/>
    <s v="High"/>
    <x v="0"/>
    <s v="No"/>
    <x v="2"/>
    <n v="1"/>
    <s v="Neutral"/>
    <n v="1"/>
    <x v="1"/>
    <s v="Average"/>
    <n v="0.39445480052534798"/>
  </r>
  <r>
    <x v="3695"/>
    <x v="0"/>
    <n v="41"/>
    <s v="Prefer not to say"/>
    <s v="Software Engineer"/>
    <s v="Manufacturing"/>
    <n v="22"/>
    <x v="1"/>
    <n v="50"/>
    <n v="4"/>
    <n v="4"/>
    <s v="Medium"/>
    <x v="2"/>
    <s v="Yes"/>
    <x v="0"/>
    <n v="1"/>
    <s v="Unsatisfied"/>
    <n v="3"/>
    <x v="0"/>
    <s v="Average"/>
    <n v="0.53349664425968968"/>
  </r>
  <r>
    <x v="3696"/>
    <x v="0"/>
    <n v="28"/>
    <s v="Non-binary"/>
    <s v="Data Scientist"/>
    <s v="Consulting"/>
    <n v="6"/>
    <x v="1"/>
    <n v="60"/>
    <n v="23"/>
    <n v="4"/>
    <s v="Medium"/>
    <x v="2"/>
    <s v="Yes"/>
    <x v="2"/>
    <n v="1"/>
    <s v="Neutral"/>
    <n v="3"/>
    <x v="0"/>
    <s v="Poor"/>
    <n v="0.81449755369588994"/>
  </r>
  <r>
    <x v="3697"/>
    <x v="2"/>
    <n v="48"/>
    <s v="Female"/>
    <s v="Software Engineer"/>
    <s v="Finance"/>
    <n v="27"/>
    <x v="0"/>
    <n v="25"/>
    <n v="5"/>
    <n v="4"/>
    <s v="Low"/>
    <x v="1"/>
    <s v="Yes"/>
    <x v="1"/>
    <n v="5"/>
    <s v="Satisfied"/>
    <n v="4"/>
    <x v="0"/>
    <s v="Good"/>
    <n v="0.29247569192249567"/>
  </r>
  <r>
    <x v="3698"/>
    <x v="0"/>
    <n v="36"/>
    <s v="Male"/>
    <s v="Software Engineer"/>
    <s v="IT"/>
    <n v="17"/>
    <x v="1"/>
    <n v="43"/>
    <n v="6"/>
    <n v="4"/>
    <s v="High"/>
    <x v="2"/>
    <s v="No"/>
    <x v="2"/>
    <n v="4"/>
    <s v="Unsatisfied"/>
    <n v="5"/>
    <x v="0"/>
    <s v="Good"/>
    <n v="0.37822590595474648"/>
  </r>
  <r>
    <x v="3699"/>
    <x v="3"/>
    <n v="38"/>
    <s v="Non-binary"/>
    <s v="Sales"/>
    <s v="Retail"/>
    <n v="15"/>
    <x v="0"/>
    <n v="38"/>
    <n v="9"/>
    <n v="2"/>
    <s v="Medium"/>
    <x v="1"/>
    <s v="No"/>
    <x v="1"/>
    <n v="3"/>
    <s v="Satisfied"/>
    <n v="3"/>
    <x v="0"/>
    <s v="Good"/>
    <n v="4.8291735385892931E-2"/>
  </r>
  <r>
    <x v="3700"/>
    <x v="4"/>
    <n v="48"/>
    <s v="Prefer not to say"/>
    <s v="Marketing"/>
    <s v="Education"/>
    <n v="28"/>
    <x v="0"/>
    <n v="31"/>
    <n v="0"/>
    <n v="4"/>
    <s v="Low"/>
    <x v="1"/>
    <s v="No"/>
    <x v="2"/>
    <n v="3"/>
    <s v="Satisfied"/>
    <n v="5"/>
    <x v="2"/>
    <s v="Average"/>
    <n v="0.21433869962178442"/>
  </r>
  <r>
    <x v="3701"/>
    <x v="0"/>
    <n v="49"/>
    <s v="Prefer not to say"/>
    <s v="Software Engineer"/>
    <s v="Education"/>
    <n v="29"/>
    <x v="1"/>
    <n v="32"/>
    <n v="2"/>
    <n v="4"/>
    <s v="Medium"/>
    <x v="0"/>
    <s v="Yes"/>
    <x v="0"/>
    <n v="2"/>
    <s v="Unsatisfied"/>
    <n v="4"/>
    <x v="1"/>
    <s v="Poor"/>
    <n v="0.62947364436139019"/>
  </r>
  <r>
    <x v="3702"/>
    <x v="4"/>
    <n v="24"/>
    <s v="Non-binary"/>
    <s v="Designer"/>
    <s v="Education"/>
    <n v="2"/>
    <x v="0"/>
    <n v="38"/>
    <n v="5"/>
    <n v="4"/>
    <s v="Low"/>
    <x v="0"/>
    <s v="Yes"/>
    <x v="2"/>
    <n v="1"/>
    <s v="Unsatisfied"/>
    <n v="2"/>
    <x v="2"/>
    <s v="Good"/>
    <n v="8.495154253293391E-2"/>
  </r>
  <r>
    <x v="3703"/>
    <x v="1"/>
    <n v="39"/>
    <s v="Male"/>
    <s v="Data Scientist"/>
    <s v="Finance"/>
    <n v="20"/>
    <x v="1"/>
    <n v="39"/>
    <n v="11"/>
    <n v="5"/>
    <s v="High"/>
    <x v="0"/>
    <s v="No"/>
    <x v="2"/>
    <n v="1"/>
    <s v="Unsatisfied"/>
    <n v="2"/>
    <x v="2"/>
    <s v="Good"/>
    <n v="0.41336165264302283"/>
  </r>
  <r>
    <x v="3704"/>
    <x v="1"/>
    <n v="35"/>
    <s v="Prefer not to say"/>
    <s v="Data Scientist"/>
    <s v="Manufacturing"/>
    <n v="12"/>
    <x v="1"/>
    <n v="49"/>
    <n v="5"/>
    <n v="2"/>
    <s v="Medium"/>
    <x v="1"/>
    <s v="Yes"/>
    <x v="1"/>
    <n v="5"/>
    <s v="Neutral"/>
    <n v="3"/>
    <x v="1"/>
    <s v="Good"/>
    <n v="0.44713927381092478"/>
  </r>
  <r>
    <x v="3705"/>
    <x v="0"/>
    <n v="46"/>
    <s v="Male"/>
    <s v="Project Manager"/>
    <s v="Consulting"/>
    <n v="27"/>
    <x v="1"/>
    <n v="43"/>
    <n v="9"/>
    <n v="4"/>
    <s v="Medium"/>
    <x v="2"/>
    <s v="Yes"/>
    <x v="2"/>
    <n v="2"/>
    <s v="Neutral"/>
    <n v="3"/>
    <x v="2"/>
    <s v="Good"/>
    <n v="0.81922167527091305"/>
  </r>
  <r>
    <x v="3706"/>
    <x v="4"/>
    <n v="39"/>
    <s v="Non-binary"/>
    <s v="Data Scientist"/>
    <s v="Retail"/>
    <n v="20"/>
    <x v="0"/>
    <n v="50"/>
    <n v="5"/>
    <n v="5"/>
    <s v="Medium"/>
    <x v="0"/>
    <s v="No"/>
    <x v="0"/>
    <n v="2"/>
    <s v="Neutral"/>
    <n v="5"/>
    <x v="2"/>
    <s v="Poor"/>
    <n v="3.8887786107250077E-3"/>
  </r>
  <r>
    <x v="3707"/>
    <x v="2"/>
    <n v="35"/>
    <s v="Female"/>
    <s v="Project Manager"/>
    <s v="Education"/>
    <n v="13"/>
    <x v="0"/>
    <n v="30"/>
    <n v="5"/>
    <n v="1"/>
    <s v="Low"/>
    <x v="1"/>
    <s v="No"/>
    <x v="1"/>
    <n v="2"/>
    <s v="Satisfied"/>
    <n v="5"/>
    <x v="0"/>
    <s v="Good"/>
    <n v="0.61809631543301358"/>
  </r>
  <r>
    <x v="3708"/>
    <x v="5"/>
    <n v="36"/>
    <s v="Female"/>
    <s v="Sales"/>
    <s v="Consulting"/>
    <n v="17"/>
    <x v="1"/>
    <n v="43"/>
    <n v="13"/>
    <n v="2"/>
    <s v="High"/>
    <x v="3"/>
    <s v="Yes"/>
    <x v="1"/>
    <n v="5"/>
    <s v="Satisfied"/>
    <n v="2"/>
    <x v="1"/>
    <s v="Average"/>
    <n v="0.53376658636446439"/>
  </r>
  <r>
    <x v="3709"/>
    <x v="1"/>
    <n v="26"/>
    <s v="Male"/>
    <s v="Sales"/>
    <s v="Consulting"/>
    <n v="7"/>
    <x v="1"/>
    <n v="42"/>
    <n v="7"/>
    <n v="4"/>
    <s v="High"/>
    <x v="2"/>
    <s v="No"/>
    <x v="1"/>
    <n v="4"/>
    <s v="Satisfied"/>
    <n v="2"/>
    <x v="0"/>
    <s v="Good"/>
    <n v="2.1253083807049822E-2"/>
  </r>
  <r>
    <x v="3710"/>
    <x v="0"/>
    <n v="41"/>
    <s v="Non-binary"/>
    <s v="Project Manager"/>
    <s v="Healthcare"/>
    <n v="22"/>
    <x v="1"/>
    <n v="48"/>
    <n v="13"/>
    <n v="5"/>
    <s v="Low"/>
    <x v="0"/>
    <s v="No"/>
    <x v="1"/>
    <n v="1"/>
    <s v="Satisfied"/>
    <n v="5"/>
    <x v="1"/>
    <s v="Average"/>
    <n v="0.87174715510396317"/>
  </r>
  <r>
    <x v="3711"/>
    <x v="4"/>
    <n v="41"/>
    <s v="Prefer not to say"/>
    <s v="Marketing"/>
    <s v="Finance"/>
    <n v="20"/>
    <x v="1"/>
    <n v="47"/>
    <n v="1"/>
    <n v="2"/>
    <s v="Low"/>
    <x v="0"/>
    <s v="Yes"/>
    <x v="1"/>
    <n v="5"/>
    <s v="Satisfied"/>
    <n v="5"/>
    <x v="0"/>
    <s v="Good"/>
    <n v="0.95320159440193886"/>
  </r>
  <r>
    <x v="3712"/>
    <x v="4"/>
    <n v="44"/>
    <s v="Prefer not to say"/>
    <s v="Data Scientist"/>
    <s v="IT"/>
    <n v="25"/>
    <x v="0"/>
    <n v="38"/>
    <n v="9"/>
    <n v="5"/>
    <s v="High"/>
    <x v="0"/>
    <s v="No"/>
    <x v="0"/>
    <n v="2"/>
    <s v="Unsatisfied"/>
    <n v="4"/>
    <x v="0"/>
    <s v="Good"/>
    <n v="0.11503059271818128"/>
  </r>
  <r>
    <x v="3713"/>
    <x v="1"/>
    <n v="23"/>
    <s v="Female"/>
    <s v="Data Scientist"/>
    <s v="Healthcare"/>
    <n v="0"/>
    <x v="1"/>
    <n v="45"/>
    <n v="15"/>
    <n v="5"/>
    <s v="Medium"/>
    <x v="1"/>
    <s v="No"/>
    <x v="0"/>
    <n v="5"/>
    <s v="Neutral"/>
    <n v="1"/>
    <x v="2"/>
    <s v="Poor"/>
    <n v="0.73443513663756566"/>
  </r>
  <r>
    <x v="3714"/>
    <x v="5"/>
    <n v="26"/>
    <s v="Female"/>
    <s v="Sales"/>
    <s v="Education"/>
    <n v="5"/>
    <x v="2"/>
    <n v="37"/>
    <n v="17"/>
    <n v="1"/>
    <s v="Low"/>
    <x v="1"/>
    <s v="No"/>
    <x v="0"/>
    <n v="2"/>
    <s v="Unsatisfied"/>
    <n v="3"/>
    <x v="2"/>
    <s v="Poor"/>
    <n v="0.5296479832042541"/>
  </r>
  <r>
    <x v="3715"/>
    <x v="0"/>
    <n v="27"/>
    <s v="Female"/>
    <s v="Data Scientist"/>
    <s v="Consulting"/>
    <n v="8"/>
    <x v="2"/>
    <n v="46"/>
    <n v="9"/>
    <n v="1"/>
    <s v="Medium"/>
    <x v="3"/>
    <s v="Yes"/>
    <x v="1"/>
    <n v="4"/>
    <s v="Satisfied"/>
    <n v="4"/>
    <x v="0"/>
    <s v="Average"/>
    <n v="0.31358292443607472"/>
  </r>
  <r>
    <x v="3716"/>
    <x v="5"/>
    <n v="50"/>
    <s v="Prefer not to say"/>
    <s v="Sales"/>
    <s v="Education"/>
    <n v="28"/>
    <x v="2"/>
    <n v="44"/>
    <n v="5"/>
    <n v="4"/>
    <s v="Low"/>
    <x v="0"/>
    <s v="No"/>
    <x v="2"/>
    <n v="5"/>
    <s v="Neutral"/>
    <n v="2"/>
    <x v="2"/>
    <s v="Average"/>
    <n v="0.72875704273054653"/>
  </r>
  <r>
    <x v="3717"/>
    <x v="2"/>
    <n v="36"/>
    <s v="Prefer not to say"/>
    <s v="HR"/>
    <s v="Retail"/>
    <n v="16"/>
    <x v="2"/>
    <n v="37"/>
    <n v="12"/>
    <n v="4"/>
    <s v="Low"/>
    <x v="2"/>
    <s v="Yes"/>
    <x v="0"/>
    <n v="1"/>
    <s v="Neutral"/>
    <n v="5"/>
    <x v="2"/>
    <s v="Good"/>
    <n v="0.74990160476766288"/>
  </r>
  <r>
    <x v="3718"/>
    <x v="0"/>
    <n v="36"/>
    <s v="Male"/>
    <s v="Software Engineer"/>
    <s v="Consulting"/>
    <n v="13"/>
    <x v="1"/>
    <n v="40"/>
    <n v="1"/>
    <n v="1"/>
    <s v="High"/>
    <x v="3"/>
    <s v="No"/>
    <x v="1"/>
    <n v="1"/>
    <s v="Satisfied"/>
    <n v="4"/>
    <x v="1"/>
    <s v="Good"/>
    <n v="0.9467941281539487"/>
  </r>
  <r>
    <x v="3719"/>
    <x v="3"/>
    <n v="37"/>
    <s v="Non-binary"/>
    <s v="HR"/>
    <s v="Healthcare"/>
    <n v="14"/>
    <x v="0"/>
    <n v="30"/>
    <n v="7"/>
    <n v="4"/>
    <s v="Low"/>
    <x v="1"/>
    <s v="No"/>
    <x v="0"/>
    <n v="2"/>
    <s v="Satisfied"/>
    <n v="2"/>
    <x v="0"/>
    <s v="Good"/>
    <n v="0.78209885532991041"/>
  </r>
  <r>
    <x v="3720"/>
    <x v="0"/>
    <n v="41"/>
    <s v="Male"/>
    <s v="Designer"/>
    <s v="IT"/>
    <n v="18"/>
    <x v="2"/>
    <n v="42"/>
    <n v="1"/>
    <n v="4"/>
    <s v="Medium"/>
    <x v="1"/>
    <s v="No"/>
    <x v="0"/>
    <n v="5"/>
    <s v="Unsatisfied"/>
    <n v="1"/>
    <x v="1"/>
    <s v="Poor"/>
    <n v="0.27233640279636162"/>
  </r>
  <r>
    <x v="3721"/>
    <x v="4"/>
    <n v="28"/>
    <s v="Female"/>
    <s v="Marketing"/>
    <s v="IT"/>
    <n v="7"/>
    <x v="2"/>
    <n v="36"/>
    <n v="19"/>
    <n v="1"/>
    <s v="High"/>
    <x v="0"/>
    <s v="Yes"/>
    <x v="1"/>
    <n v="5"/>
    <s v="Satisfied"/>
    <n v="1"/>
    <x v="0"/>
    <s v="Good"/>
    <n v="0.80259882720590414"/>
  </r>
  <r>
    <x v="3722"/>
    <x v="0"/>
    <n v="48"/>
    <s v="Male"/>
    <s v="HR"/>
    <s v="IT"/>
    <n v="29"/>
    <x v="2"/>
    <n v="38"/>
    <n v="1"/>
    <n v="4"/>
    <s v="Medium"/>
    <x v="3"/>
    <s v="No"/>
    <x v="0"/>
    <n v="4"/>
    <s v="Satisfied"/>
    <n v="5"/>
    <x v="0"/>
    <s v="Average"/>
    <n v="0.48992293822933419"/>
  </r>
  <r>
    <x v="3723"/>
    <x v="5"/>
    <n v="40"/>
    <s v="Female"/>
    <s v="Project Manager"/>
    <s v="Finance"/>
    <n v="17"/>
    <x v="1"/>
    <n v="42"/>
    <n v="9"/>
    <n v="5"/>
    <s v="High"/>
    <x v="0"/>
    <s v="Yes"/>
    <x v="2"/>
    <n v="4"/>
    <s v="Unsatisfied"/>
    <n v="5"/>
    <x v="1"/>
    <s v="Average"/>
    <n v="0.87954217227486775"/>
  </r>
  <r>
    <x v="3724"/>
    <x v="0"/>
    <n v="40"/>
    <s v="Non-binary"/>
    <s v="Marketing"/>
    <s v="Retail"/>
    <n v="21"/>
    <x v="0"/>
    <n v="39"/>
    <n v="0"/>
    <n v="5"/>
    <s v="Low"/>
    <x v="2"/>
    <s v="Yes"/>
    <x v="0"/>
    <n v="5"/>
    <s v="Unsatisfied"/>
    <n v="2"/>
    <x v="1"/>
    <s v="Good"/>
    <n v="0.90597646254082154"/>
  </r>
  <r>
    <x v="3725"/>
    <x v="5"/>
    <n v="24"/>
    <s v="Prefer not to say"/>
    <s v="HR"/>
    <s v="Retail"/>
    <n v="5"/>
    <x v="2"/>
    <n v="42"/>
    <n v="7"/>
    <n v="2"/>
    <s v="High"/>
    <x v="3"/>
    <s v="Yes"/>
    <x v="0"/>
    <n v="2"/>
    <s v="Neutral"/>
    <n v="5"/>
    <x v="1"/>
    <s v="Poor"/>
    <n v="0.12126588425152984"/>
  </r>
  <r>
    <x v="3726"/>
    <x v="5"/>
    <n v="43"/>
    <s v="Non-binary"/>
    <s v="Project Manager"/>
    <s v="Healthcare"/>
    <n v="20"/>
    <x v="2"/>
    <n v="46"/>
    <n v="3"/>
    <n v="2"/>
    <s v="Medium"/>
    <x v="3"/>
    <s v="No"/>
    <x v="1"/>
    <n v="5"/>
    <s v="Satisfied"/>
    <n v="5"/>
    <x v="0"/>
    <s v="Good"/>
    <n v="0.18838852634689385"/>
  </r>
  <r>
    <x v="3727"/>
    <x v="4"/>
    <n v="27"/>
    <s v="Non-binary"/>
    <s v="Sales"/>
    <s v="Consulting"/>
    <n v="8"/>
    <x v="1"/>
    <n v="47"/>
    <n v="20"/>
    <n v="4"/>
    <s v="High"/>
    <x v="2"/>
    <s v="Yes"/>
    <x v="1"/>
    <n v="3"/>
    <s v="Satisfied"/>
    <n v="3"/>
    <x v="1"/>
    <s v="Poor"/>
    <n v="2.5740209832683991E-2"/>
  </r>
  <r>
    <x v="3728"/>
    <x v="0"/>
    <n v="45"/>
    <s v="Prefer not to say"/>
    <s v="Project Manager"/>
    <s v="Finance"/>
    <n v="22"/>
    <x v="1"/>
    <n v="39"/>
    <n v="3"/>
    <n v="2"/>
    <s v="Low"/>
    <x v="1"/>
    <s v="No"/>
    <x v="2"/>
    <n v="1"/>
    <s v="Satisfied"/>
    <n v="3"/>
    <x v="2"/>
    <s v="Good"/>
    <n v="0.42699582382363599"/>
  </r>
  <r>
    <x v="3729"/>
    <x v="0"/>
    <n v="44"/>
    <s v="Non-binary"/>
    <s v="Designer"/>
    <s v="Healthcare"/>
    <n v="21"/>
    <x v="2"/>
    <n v="40"/>
    <n v="15"/>
    <n v="2"/>
    <s v="Low"/>
    <x v="1"/>
    <s v="No"/>
    <x v="1"/>
    <n v="2"/>
    <s v="Satisfied"/>
    <n v="5"/>
    <x v="1"/>
    <s v="Average"/>
    <n v="0.94448929464966058"/>
  </r>
  <r>
    <x v="3730"/>
    <x v="0"/>
    <n v="60"/>
    <s v="Female"/>
    <s v="Software Engineer"/>
    <s v="Retail"/>
    <n v="4"/>
    <x v="1"/>
    <n v="44"/>
    <n v="11"/>
    <n v="3"/>
    <s v="Medium"/>
    <x v="3"/>
    <s v="Yes"/>
    <x v="0"/>
    <n v="1"/>
    <s v="Unsatisfied"/>
    <n v="2"/>
    <x v="1"/>
    <s v="Average"/>
    <n v="0.3274802474564712"/>
  </r>
  <r>
    <x v="3731"/>
    <x v="5"/>
    <n v="45"/>
    <s v="Prefer not to say"/>
    <s v="Software Engineer"/>
    <s v="IT"/>
    <n v="24"/>
    <x v="1"/>
    <n v="30"/>
    <n v="7"/>
    <n v="5"/>
    <s v="High"/>
    <x v="0"/>
    <s v="Yes"/>
    <x v="2"/>
    <n v="4"/>
    <s v="Neutral"/>
    <n v="1"/>
    <x v="1"/>
    <s v="Average"/>
    <n v="0.45948419306489985"/>
  </r>
  <r>
    <x v="3732"/>
    <x v="5"/>
    <n v="60"/>
    <s v="Male"/>
    <s v="Sales"/>
    <s v="Consulting"/>
    <n v="39"/>
    <x v="1"/>
    <n v="44"/>
    <n v="5"/>
    <n v="3"/>
    <s v="Medium"/>
    <x v="2"/>
    <s v="Yes"/>
    <x v="0"/>
    <n v="2"/>
    <s v="Neutral"/>
    <n v="4"/>
    <x v="2"/>
    <s v="Good"/>
    <n v="0.65163799971532022"/>
  </r>
  <r>
    <x v="3733"/>
    <x v="5"/>
    <n v="46"/>
    <s v="Non-binary"/>
    <s v="Software Engineer"/>
    <s v="Retail"/>
    <n v="27"/>
    <x v="0"/>
    <n v="33"/>
    <n v="2"/>
    <n v="5"/>
    <s v="High"/>
    <x v="2"/>
    <s v="No"/>
    <x v="2"/>
    <n v="5"/>
    <s v="Unsatisfied"/>
    <n v="3"/>
    <x v="1"/>
    <s v="Average"/>
    <n v="0.62769945820869288"/>
  </r>
  <r>
    <x v="3734"/>
    <x v="1"/>
    <n v="42"/>
    <s v="Prefer not to say"/>
    <s v="Project Manager"/>
    <s v="IT"/>
    <n v="23"/>
    <x v="0"/>
    <n v="59"/>
    <n v="16"/>
    <n v="5"/>
    <s v="Low"/>
    <x v="3"/>
    <s v="No"/>
    <x v="2"/>
    <n v="3"/>
    <s v="Satisfied"/>
    <n v="2"/>
    <x v="2"/>
    <s v="Good"/>
    <n v="0.62945177978084366"/>
  </r>
  <r>
    <x v="3735"/>
    <x v="2"/>
    <n v="49"/>
    <s v="Female"/>
    <s v="Designer"/>
    <s v="Finance"/>
    <n v="28"/>
    <x v="2"/>
    <n v="37"/>
    <n v="10"/>
    <n v="2"/>
    <s v="High"/>
    <x v="0"/>
    <s v="No"/>
    <x v="0"/>
    <n v="2"/>
    <s v="Unsatisfied"/>
    <n v="5"/>
    <x v="0"/>
    <s v="Average"/>
    <n v="0.13075599168730856"/>
  </r>
  <r>
    <x v="3736"/>
    <x v="5"/>
    <n v="40"/>
    <s v="Prefer not to say"/>
    <s v="Data Scientist"/>
    <s v="Education"/>
    <n v="20"/>
    <x v="2"/>
    <n v="54"/>
    <n v="11"/>
    <n v="3"/>
    <s v="Low"/>
    <x v="0"/>
    <s v="No"/>
    <x v="0"/>
    <n v="2"/>
    <s v="Neutral"/>
    <n v="1"/>
    <x v="0"/>
    <s v="Good"/>
    <n v="0.71377196007460342"/>
  </r>
  <r>
    <x v="3737"/>
    <x v="4"/>
    <n v="48"/>
    <s v="Female"/>
    <s v="Marketing"/>
    <s v="Healthcare"/>
    <n v="29"/>
    <x v="2"/>
    <n v="42"/>
    <n v="0"/>
    <n v="1"/>
    <s v="Medium"/>
    <x v="2"/>
    <s v="No"/>
    <x v="0"/>
    <n v="5"/>
    <s v="Neutral"/>
    <n v="4"/>
    <x v="0"/>
    <s v="Good"/>
    <n v="0.20942325077409918"/>
  </r>
  <r>
    <x v="3738"/>
    <x v="2"/>
    <n v="28"/>
    <s v="Female"/>
    <s v="Project Manager"/>
    <s v="Finance"/>
    <n v="9"/>
    <x v="0"/>
    <n v="49"/>
    <n v="6"/>
    <n v="1"/>
    <s v="Low"/>
    <x v="3"/>
    <s v="No"/>
    <x v="2"/>
    <n v="5"/>
    <s v="Satisfied"/>
    <n v="2"/>
    <x v="1"/>
    <s v="Good"/>
    <n v="0.93700318565454421"/>
  </r>
  <r>
    <x v="3739"/>
    <x v="2"/>
    <n v="43"/>
    <s v="Male"/>
    <s v="HR"/>
    <s v="Manufacturing"/>
    <n v="24"/>
    <x v="0"/>
    <n v="38"/>
    <n v="4"/>
    <n v="3"/>
    <s v="Medium"/>
    <x v="0"/>
    <s v="No"/>
    <x v="1"/>
    <n v="1"/>
    <s v="Neutral"/>
    <n v="2"/>
    <x v="1"/>
    <s v="Good"/>
    <n v="0.36011473640975045"/>
  </r>
  <r>
    <x v="3740"/>
    <x v="3"/>
    <n v="41"/>
    <s v="Non-binary"/>
    <s v="Data Scientist"/>
    <s v="Manufacturing"/>
    <n v="22"/>
    <x v="1"/>
    <n v="57"/>
    <n v="16"/>
    <n v="5"/>
    <s v="Medium"/>
    <x v="3"/>
    <s v="No"/>
    <x v="2"/>
    <n v="3"/>
    <s v="Unsatisfied"/>
    <n v="5"/>
    <x v="2"/>
    <s v="Average"/>
    <n v="1.3058710133099893E-2"/>
  </r>
  <r>
    <x v="3741"/>
    <x v="2"/>
    <n v="37"/>
    <s v="Female"/>
    <s v="Data Scientist"/>
    <s v="Retail"/>
    <n v="17"/>
    <x v="0"/>
    <n v="21"/>
    <n v="1"/>
    <n v="5"/>
    <s v="High"/>
    <x v="3"/>
    <s v="Yes"/>
    <x v="0"/>
    <n v="2"/>
    <s v="Unsatisfied"/>
    <n v="5"/>
    <x v="1"/>
    <s v="Poor"/>
    <n v="0.6429659757644568"/>
  </r>
  <r>
    <x v="3742"/>
    <x v="0"/>
    <n v="47"/>
    <s v="Non-binary"/>
    <s v="Designer"/>
    <s v="Manufacturing"/>
    <n v="2"/>
    <x v="2"/>
    <n v="40"/>
    <n v="13"/>
    <n v="2"/>
    <s v="Low"/>
    <x v="0"/>
    <s v="No"/>
    <x v="1"/>
    <n v="2"/>
    <s v="Neutral"/>
    <n v="4"/>
    <x v="2"/>
    <s v="Good"/>
    <n v="7.3522429014344359E-3"/>
  </r>
  <r>
    <x v="3743"/>
    <x v="4"/>
    <n v="45"/>
    <s v="Prefer not to say"/>
    <s v="Data Scientist"/>
    <s v="Finance"/>
    <n v="23"/>
    <x v="0"/>
    <n v="46"/>
    <n v="3"/>
    <n v="2"/>
    <s v="Low"/>
    <x v="1"/>
    <s v="Yes"/>
    <x v="2"/>
    <n v="5"/>
    <s v="Satisfied"/>
    <n v="1"/>
    <x v="2"/>
    <s v="Poor"/>
    <n v="5.007738234208281E-2"/>
  </r>
  <r>
    <x v="3744"/>
    <x v="2"/>
    <n v="28"/>
    <s v="Prefer not to say"/>
    <s v="Data Scientist"/>
    <s v="Education"/>
    <n v="5"/>
    <x v="2"/>
    <n v="42"/>
    <n v="13"/>
    <n v="3"/>
    <s v="Medium"/>
    <x v="0"/>
    <s v="Yes"/>
    <x v="2"/>
    <n v="2"/>
    <s v="Satisfied"/>
    <n v="1"/>
    <x v="1"/>
    <s v="Poor"/>
    <n v="0.28600646168990629"/>
  </r>
  <r>
    <x v="3745"/>
    <x v="3"/>
    <n v="36"/>
    <s v="Prefer not to say"/>
    <s v="HR"/>
    <s v="Manufacturing"/>
    <n v="17"/>
    <x v="0"/>
    <n v="53"/>
    <n v="13"/>
    <n v="3"/>
    <s v="Medium"/>
    <x v="3"/>
    <s v="Yes"/>
    <x v="1"/>
    <n v="1"/>
    <s v="Unsatisfied"/>
    <n v="2"/>
    <x v="1"/>
    <s v="Average"/>
    <n v="0.76496072629846679"/>
  </r>
  <r>
    <x v="3746"/>
    <x v="5"/>
    <n v="41"/>
    <s v="Male"/>
    <s v="Software Engineer"/>
    <s v="Retail"/>
    <n v="5"/>
    <x v="1"/>
    <n v="41"/>
    <n v="9"/>
    <n v="5"/>
    <s v="High"/>
    <x v="2"/>
    <s v="No"/>
    <x v="1"/>
    <n v="1"/>
    <s v="Satisfied"/>
    <n v="4"/>
    <x v="1"/>
    <s v="Good"/>
    <n v="0.26019609501299701"/>
  </r>
  <r>
    <x v="3747"/>
    <x v="3"/>
    <n v="35"/>
    <s v="Prefer not to say"/>
    <s v="Designer"/>
    <s v="Manufacturing"/>
    <n v="7"/>
    <x v="2"/>
    <n v="41"/>
    <n v="6"/>
    <n v="5"/>
    <s v="Low"/>
    <x v="0"/>
    <s v="No"/>
    <x v="1"/>
    <n v="3"/>
    <s v="Unsatisfied"/>
    <n v="4"/>
    <x v="0"/>
    <s v="Average"/>
    <n v="0.53120872930351393"/>
  </r>
  <r>
    <x v="3748"/>
    <x v="5"/>
    <n v="50"/>
    <s v="Female"/>
    <s v="Software Engineer"/>
    <s v="Consulting"/>
    <n v="29"/>
    <x v="1"/>
    <n v="40"/>
    <n v="3"/>
    <n v="5"/>
    <s v="Low"/>
    <x v="3"/>
    <s v="Yes"/>
    <x v="0"/>
    <n v="2"/>
    <s v="Neutral"/>
    <n v="5"/>
    <x v="0"/>
    <s v="Good"/>
    <n v="0.83481697164637003"/>
  </r>
  <r>
    <x v="3749"/>
    <x v="5"/>
    <n v="48"/>
    <s v="Male"/>
    <s v="Project Manager"/>
    <s v="IT"/>
    <n v="25"/>
    <x v="1"/>
    <n v="45"/>
    <n v="1"/>
    <n v="1"/>
    <s v="Medium"/>
    <x v="1"/>
    <s v="Yes"/>
    <x v="1"/>
    <n v="3"/>
    <s v="Neutral"/>
    <n v="4"/>
    <x v="2"/>
    <s v="Average"/>
    <n v="0.52871487027235931"/>
  </r>
  <r>
    <x v="3750"/>
    <x v="4"/>
    <n v="29"/>
    <s v="Male"/>
    <s v="HR"/>
    <s v="Consulting"/>
    <n v="10"/>
    <x v="0"/>
    <n v="44"/>
    <n v="13"/>
    <n v="4"/>
    <s v="High"/>
    <x v="2"/>
    <s v="Yes"/>
    <x v="1"/>
    <n v="5"/>
    <s v="Satisfied"/>
    <n v="1"/>
    <x v="1"/>
    <s v="Good"/>
    <n v="0.35589075378253621"/>
  </r>
  <r>
    <x v="3751"/>
    <x v="3"/>
    <n v="48"/>
    <s v="Female"/>
    <s v="Sales"/>
    <s v="Consulting"/>
    <n v="29"/>
    <x v="0"/>
    <n v="41"/>
    <n v="2"/>
    <n v="5"/>
    <s v="Medium"/>
    <x v="2"/>
    <s v="Yes"/>
    <x v="0"/>
    <n v="3"/>
    <s v="Neutral"/>
    <n v="5"/>
    <x v="0"/>
    <s v="Poor"/>
    <n v="0.95901852907605689"/>
  </r>
  <r>
    <x v="3752"/>
    <x v="3"/>
    <n v="36"/>
    <s v="Prefer not to say"/>
    <s v="Software Engineer"/>
    <s v="Education"/>
    <n v="17"/>
    <x v="2"/>
    <n v="37"/>
    <n v="1"/>
    <n v="5"/>
    <s v="High"/>
    <x v="0"/>
    <s v="No"/>
    <x v="1"/>
    <n v="3"/>
    <s v="Satisfied"/>
    <n v="4"/>
    <x v="2"/>
    <s v="Good"/>
    <n v="0.86586596299397534"/>
  </r>
  <r>
    <x v="3753"/>
    <x v="3"/>
    <n v="41"/>
    <s v="Male"/>
    <s v="Project Manager"/>
    <s v="Manufacturing"/>
    <n v="19"/>
    <x v="2"/>
    <n v="48"/>
    <n v="9"/>
    <n v="5"/>
    <s v="Low"/>
    <x v="3"/>
    <s v="Yes"/>
    <x v="0"/>
    <n v="3"/>
    <s v="Unsatisfied"/>
    <n v="5"/>
    <x v="0"/>
    <s v="Average"/>
    <n v="0.40248463799478196"/>
  </r>
  <r>
    <x v="3754"/>
    <x v="4"/>
    <n v="31"/>
    <s v="Female"/>
    <s v="Sales"/>
    <s v="Healthcare"/>
    <n v="9"/>
    <x v="1"/>
    <n v="42"/>
    <n v="19"/>
    <n v="1"/>
    <s v="Low"/>
    <x v="3"/>
    <s v="No"/>
    <x v="1"/>
    <n v="5"/>
    <s v="Unsatisfied"/>
    <n v="5"/>
    <x v="0"/>
    <s v="Average"/>
    <n v="0.57754743548557219"/>
  </r>
  <r>
    <x v="3755"/>
    <x v="3"/>
    <n v="53"/>
    <s v="Male"/>
    <s v="Project Manager"/>
    <s v="Education"/>
    <n v="33"/>
    <x v="1"/>
    <n v="42"/>
    <n v="11"/>
    <n v="4"/>
    <s v="Medium"/>
    <x v="1"/>
    <s v="No"/>
    <x v="2"/>
    <n v="4"/>
    <s v="Neutral"/>
    <n v="5"/>
    <x v="0"/>
    <s v="Poor"/>
    <n v="5.1634034051616595E-2"/>
  </r>
  <r>
    <x v="3756"/>
    <x v="0"/>
    <n v="40"/>
    <s v="Non-binary"/>
    <s v="Project Manager"/>
    <s v="Consulting"/>
    <n v="17"/>
    <x v="0"/>
    <n v="45"/>
    <n v="10"/>
    <n v="5"/>
    <s v="Medium"/>
    <x v="2"/>
    <s v="No"/>
    <x v="2"/>
    <n v="3"/>
    <s v="Satisfied"/>
    <n v="5"/>
    <x v="2"/>
    <s v="Average"/>
    <n v="7.3941325193106477E-3"/>
  </r>
  <r>
    <x v="3757"/>
    <x v="2"/>
    <n v="29"/>
    <s v="Non-binary"/>
    <s v="HR"/>
    <s v="Consulting"/>
    <n v="8"/>
    <x v="1"/>
    <n v="50"/>
    <n v="3"/>
    <n v="5"/>
    <s v="High"/>
    <x v="3"/>
    <s v="Yes"/>
    <x v="2"/>
    <n v="1"/>
    <s v="Neutral"/>
    <n v="1"/>
    <x v="2"/>
    <s v="Good"/>
    <n v="3.3935593491828842E-2"/>
  </r>
  <r>
    <x v="3758"/>
    <x v="5"/>
    <n v="43"/>
    <s v="Prefer not to say"/>
    <s v="Software Engineer"/>
    <s v="Retail"/>
    <n v="22"/>
    <x v="0"/>
    <n v="42"/>
    <n v="9"/>
    <n v="3"/>
    <s v="Low"/>
    <x v="0"/>
    <s v="No"/>
    <x v="2"/>
    <n v="5"/>
    <s v="Neutral"/>
    <n v="4"/>
    <x v="2"/>
    <s v="Good"/>
    <n v="0.57995020952778453"/>
  </r>
  <r>
    <x v="3759"/>
    <x v="1"/>
    <n v="45"/>
    <s v="Male"/>
    <s v="HR"/>
    <s v="IT"/>
    <n v="26"/>
    <x v="0"/>
    <n v="42"/>
    <n v="2"/>
    <n v="4"/>
    <s v="Medium"/>
    <x v="3"/>
    <s v="No"/>
    <x v="1"/>
    <n v="4"/>
    <s v="Neutral"/>
    <n v="2"/>
    <x v="2"/>
    <s v="Good"/>
    <n v="3.3133919289035418E-2"/>
  </r>
  <r>
    <x v="3760"/>
    <x v="4"/>
    <n v="27"/>
    <s v="Male"/>
    <s v="Marketing"/>
    <s v="Consulting"/>
    <n v="6"/>
    <x v="1"/>
    <n v="39"/>
    <n v="3"/>
    <n v="5"/>
    <s v="Low"/>
    <x v="1"/>
    <s v="No"/>
    <x v="2"/>
    <n v="2"/>
    <s v="Satisfied"/>
    <n v="3"/>
    <x v="1"/>
    <s v="Average"/>
    <n v="0.41420730248080373"/>
  </r>
  <r>
    <x v="3761"/>
    <x v="5"/>
    <n v="39"/>
    <s v="Prefer not to say"/>
    <s v="Sales"/>
    <s v="Healthcare"/>
    <n v="20"/>
    <x v="0"/>
    <n v="33"/>
    <n v="7"/>
    <n v="2"/>
    <s v="Medium"/>
    <x v="1"/>
    <s v="Yes"/>
    <x v="1"/>
    <n v="4"/>
    <s v="Satisfied"/>
    <n v="2"/>
    <x v="0"/>
    <s v="Poor"/>
    <n v="0.19831219479701823"/>
  </r>
  <r>
    <x v="3762"/>
    <x v="5"/>
    <n v="22"/>
    <s v="Male"/>
    <s v="HR"/>
    <s v="Manufacturing"/>
    <n v="1"/>
    <x v="2"/>
    <n v="46"/>
    <n v="18"/>
    <n v="2"/>
    <s v="High"/>
    <x v="2"/>
    <s v="Yes"/>
    <x v="0"/>
    <n v="5"/>
    <s v="Satisfied"/>
    <n v="5"/>
    <x v="2"/>
    <s v="Poor"/>
    <n v="0.44977069556156291"/>
  </r>
  <r>
    <x v="3763"/>
    <x v="5"/>
    <n v="56"/>
    <s v="Non-binary"/>
    <s v="HR"/>
    <s v="Manufacturing"/>
    <n v="37"/>
    <x v="0"/>
    <n v="42"/>
    <n v="3"/>
    <n v="5"/>
    <s v="Low"/>
    <x v="3"/>
    <s v="Yes"/>
    <x v="2"/>
    <n v="4"/>
    <s v="Unsatisfied"/>
    <n v="1"/>
    <x v="2"/>
    <s v="Average"/>
    <n v="0.76608773044363465"/>
  </r>
  <r>
    <x v="3764"/>
    <x v="2"/>
    <n v="32"/>
    <s v="Non-binary"/>
    <s v="Sales"/>
    <s v="Finance"/>
    <n v="13"/>
    <x v="0"/>
    <n v="55"/>
    <n v="7"/>
    <n v="2"/>
    <s v="Medium"/>
    <x v="2"/>
    <s v="No"/>
    <x v="2"/>
    <n v="3"/>
    <s v="Neutral"/>
    <n v="2"/>
    <x v="1"/>
    <s v="Poor"/>
    <n v="0.71965805771296043"/>
  </r>
  <r>
    <x v="3765"/>
    <x v="5"/>
    <n v="60"/>
    <s v="Female"/>
    <s v="Data Scientist"/>
    <s v="Education"/>
    <n v="38"/>
    <x v="2"/>
    <n v="47"/>
    <n v="10"/>
    <n v="5"/>
    <s v="High"/>
    <x v="0"/>
    <s v="No"/>
    <x v="2"/>
    <n v="4"/>
    <s v="Satisfied"/>
    <n v="5"/>
    <x v="0"/>
    <s v="Good"/>
    <n v="0.29980823940078738"/>
  </r>
  <r>
    <x v="3766"/>
    <x v="5"/>
    <n v="34"/>
    <s v="Prefer not to say"/>
    <s v="Project Manager"/>
    <s v="Manufacturing"/>
    <n v="13"/>
    <x v="2"/>
    <n v="39"/>
    <n v="5"/>
    <n v="5"/>
    <s v="High"/>
    <x v="3"/>
    <s v="No"/>
    <x v="2"/>
    <n v="4"/>
    <s v="Neutral"/>
    <n v="3"/>
    <x v="2"/>
    <s v="Poor"/>
    <n v="0.55983639268255903"/>
  </r>
  <r>
    <x v="3767"/>
    <x v="3"/>
    <n v="29"/>
    <s v="Non-binary"/>
    <s v="Designer"/>
    <s v="Manufacturing"/>
    <n v="6"/>
    <x v="0"/>
    <n v="51"/>
    <n v="6"/>
    <n v="5"/>
    <s v="Low"/>
    <x v="0"/>
    <s v="Yes"/>
    <x v="2"/>
    <n v="1"/>
    <s v="Neutral"/>
    <n v="4"/>
    <x v="2"/>
    <s v="Average"/>
    <n v="0.23331357556516596"/>
  </r>
  <r>
    <x v="3768"/>
    <x v="1"/>
    <n v="41"/>
    <s v="Male"/>
    <s v="Project Manager"/>
    <s v="Education"/>
    <n v="21"/>
    <x v="1"/>
    <n v="39"/>
    <n v="1"/>
    <n v="2"/>
    <s v="Medium"/>
    <x v="3"/>
    <s v="Yes"/>
    <x v="2"/>
    <n v="3"/>
    <s v="Unsatisfied"/>
    <n v="1"/>
    <x v="2"/>
    <s v="Good"/>
    <n v="0.83458815961165211"/>
  </r>
  <r>
    <x v="3769"/>
    <x v="5"/>
    <n v="47"/>
    <s v="Prefer not to say"/>
    <s v="Marketing"/>
    <s v="Healthcare"/>
    <n v="4"/>
    <x v="1"/>
    <n v="40"/>
    <n v="2"/>
    <n v="4"/>
    <s v="Low"/>
    <x v="0"/>
    <s v="No"/>
    <x v="2"/>
    <n v="4"/>
    <s v="Unsatisfied"/>
    <n v="4"/>
    <x v="1"/>
    <s v="Good"/>
    <n v="0.75183121516123841"/>
  </r>
  <r>
    <x v="3770"/>
    <x v="1"/>
    <n v="39"/>
    <s v="Male"/>
    <s v="HR"/>
    <s v="Consulting"/>
    <n v="18"/>
    <x v="1"/>
    <n v="44"/>
    <n v="17"/>
    <n v="3"/>
    <s v="High"/>
    <x v="2"/>
    <s v="Yes"/>
    <x v="1"/>
    <n v="3"/>
    <s v="Satisfied"/>
    <n v="4"/>
    <x v="2"/>
    <s v="Poor"/>
    <n v="0.39826349806580075"/>
  </r>
  <r>
    <x v="3771"/>
    <x v="1"/>
    <n v="24"/>
    <s v="Male"/>
    <s v="Project Manager"/>
    <s v="Retail"/>
    <n v="8"/>
    <x v="2"/>
    <n v="59"/>
    <n v="8"/>
    <n v="3"/>
    <s v="Medium"/>
    <x v="3"/>
    <s v="No"/>
    <x v="0"/>
    <n v="1"/>
    <s v="Neutral"/>
    <n v="1"/>
    <x v="1"/>
    <s v="Poor"/>
    <n v="0.64514405989880519"/>
  </r>
  <r>
    <x v="3772"/>
    <x v="4"/>
    <n v="42"/>
    <s v="Non-binary"/>
    <s v="Data Scientist"/>
    <s v="Education"/>
    <n v="19"/>
    <x v="0"/>
    <n v="39"/>
    <n v="8"/>
    <n v="5"/>
    <s v="High"/>
    <x v="0"/>
    <s v="No"/>
    <x v="0"/>
    <n v="1"/>
    <s v="Satisfied"/>
    <n v="4"/>
    <x v="0"/>
    <s v="Poor"/>
    <n v="0.97495064954414601"/>
  </r>
  <r>
    <x v="3773"/>
    <x v="1"/>
    <n v="41"/>
    <s v="Male"/>
    <s v="Project Manager"/>
    <s v="Finance"/>
    <n v="18"/>
    <x v="2"/>
    <n v="37"/>
    <n v="5"/>
    <n v="1"/>
    <s v="High"/>
    <x v="1"/>
    <s v="No"/>
    <x v="1"/>
    <n v="1"/>
    <s v="Satisfied"/>
    <n v="5"/>
    <x v="2"/>
    <s v="Poor"/>
    <n v="0.19120525859465876"/>
  </r>
  <r>
    <x v="3774"/>
    <x v="0"/>
    <n v="36"/>
    <s v="Prefer not to say"/>
    <s v="Project Manager"/>
    <s v="Healthcare"/>
    <n v="8"/>
    <x v="0"/>
    <n v="39"/>
    <n v="8"/>
    <n v="5"/>
    <s v="Medium"/>
    <x v="2"/>
    <s v="No"/>
    <x v="1"/>
    <n v="3"/>
    <s v="Satisfied"/>
    <n v="3"/>
    <x v="2"/>
    <s v="Good"/>
    <n v="0.54838390852070484"/>
  </r>
  <r>
    <x v="3775"/>
    <x v="3"/>
    <n v="37"/>
    <s v="Non-binary"/>
    <s v="Data Scientist"/>
    <s v="Retail"/>
    <n v="16"/>
    <x v="1"/>
    <n v="50"/>
    <n v="14"/>
    <n v="1"/>
    <s v="Medium"/>
    <x v="1"/>
    <s v="No"/>
    <x v="1"/>
    <n v="2"/>
    <s v="Neutral"/>
    <n v="5"/>
    <x v="0"/>
    <s v="Average"/>
    <n v="0.79813481426537203"/>
  </r>
  <r>
    <x v="3776"/>
    <x v="5"/>
    <n v="28"/>
    <s v="Male"/>
    <s v="HR"/>
    <s v="Retail"/>
    <n v="6"/>
    <x v="0"/>
    <n v="49"/>
    <n v="19"/>
    <n v="1"/>
    <s v="Medium"/>
    <x v="0"/>
    <s v="Yes"/>
    <x v="2"/>
    <n v="3"/>
    <s v="Neutral"/>
    <n v="1"/>
    <x v="0"/>
    <s v="Average"/>
    <n v="0.53266024127210243"/>
  </r>
  <r>
    <x v="3777"/>
    <x v="4"/>
    <n v="40"/>
    <s v="Female"/>
    <s v="Designer"/>
    <s v="IT"/>
    <n v="21"/>
    <x v="2"/>
    <n v="38"/>
    <n v="1"/>
    <n v="3"/>
    <s v="Low"/>
    <x v="0"/>
    <s v="Yes"/>
    <x v="2"/>
    <n v="3"/>
    <s v="Unsatisfied"/>
    <n v="3"/>
    <x v="0"/>
    <s v="Average"/>
    <n v="7.3650694357055735E-2"/>
  </r>
  <r>
    <x v="3778"/>
    <x v="3"/>
    <n v="55"/>
    <s v="Prefer not to say"/>
    <s v="Sales"/>
    <s v="Manufacturing"/>
    <n v="34"/>
    <x v="0"/>
    <n v="49"/>
    <n v="15"/>
    <n v="1"/>
    <s v="Medium"/>
    <x v="1"/>
    <s v="Yes"/>
    <x v="0"/>
    <n v="4"/>
    <s v="Unsatisfied"/>
    <n v="3"/>
    <x v="2"/>
    <s v="Good"/>
    <n v="0.23728411291518081"/>
  </r>
  <r>
    <x v="3779"/>
    <x v="1"/>
    <n v="41"/>
    <s v="Female"/>
    <s v="Project Manager"/>
    <s v="IT"/>
    <n v="22"/>
    <x v="0"/>
    <n v="30"/>
    <n v="4"/>
    <n v="4"/>
    <s v="Medium"/>
    <x v="3"/>
    <s v="No"/>
    <x v="1"/>
    <n v="3"/>
    <s v="Unsatisfied"/>
    <n v="2"/>
    <x v="2"/>
    <s v="Good"/>
    <n v="0.66569505413852692"/>
  </r>
  <r>
    <x v="3780"/>
    <x v="0"/>
    <n v="46"/>
    <s v="Prefer not to say"/>
    <s v="HR"/>
    <s v="Healthcare"/>
    <n v="27"/>
    <x v="1"/>
    <n v="49"/>
    <n v="6"/>
    <n v="4"/>
    <s v="High"/>
    <x v="3"/>
    <s v="No"/>
    <x v="0"/>
    <n v="1"/>
    <s v="Neutral"/>
    <n v="1"/>
    <x v="0"/>
    <s v="Average"/>
    <n v="0.50329307353081021"/>
  </r>
  <r>
    <x v="3781"/>
    <x v="5"/>
    <n v="49"/>
    <s v="Non-binary"/>
    <s v="Designer"/>
    <s v="Healthcare"/>
    <n v="26"/>
    <x v="1"/>
    <n v="41"/>
    <n v="12"/>
    <n v="1"/>
    <s v="Medium"/>
    <x v="0"/>
    <s v="No"/>
    <x v="0"/>
    <n v="3"/>
    <s v="Unsatisfied"/>
    <n v="2"/>
    <x v="0"/>
    <s v="Poor"/>
    <n v="0.80586147910140216"/>
  </r>
  <r>
    <x v="3782"/>
    <x v="0"/>
    <n v="47"/>
    <s v="Prefer not to say"/>
    <s v="Data Scientist"/>
    <s v="Consulting"/>
    <n v="7"/>
    <x v="2"/>
    <n v="39"/>
    <n v="10"/>
    <n v="2"/>
    <s v="Low"/>
    <x v="1"/>
    <s v="Yes"/>
    <x v="1"/>
    <n v="5"/>
    <s v="Satisfied"/>
    <n v="1"/>
    <x v="1"/>
    <s v="Good"/>
    <n v="0.62202666642617455"/>
  </r>
  <r>
    <x v="3783"/>
    <x v="0"/>
    <n v="49"/>
    <s v="Prefer not to say"/>
    <s v="Project Manager"/>
    <s v="Education"/>
    <n v="26"/>
    <x v="1"/>
    <n v="39"/>
    <n v="6"/>
    <n v="2"/>
    <s v="Low"/>
    <x v="0"/>
    <s v="No"/>
    <x v="1"/>
    <n v="4"/>
    <s v="Unsatisfied"/>
    <n v="2"/>
    <x v="0"/>
    <s v="Average"/>
    <n v="0.75226265617150445"/>
  </r>
  <r>
    <x v="3784"/>
    <x v="2"/>
    <n v="40"/>
    <s v="Male"/>
    <s v="HR"/>
    <s v="Consulting"/>
    <n v="19"/>
    <x v="2"/>
    <n v="45"/>
    <n v="4"/>
    <n v="4"/>
    <s v="Low"/>
    <x v="1"/>
    <s v="Yes"/>
    <x v="0"/>
    <n v="2"/>
    <s v="Unsatisfied"/>
    <n v="5"/>
    <x v="2"/>
    <s v="Average"/>
    <n v="0.65400795563631164"/>
  </r>
  <r>
    <x v="3785"/>
    <x v="4"/>
    <n v="37"/>
    <s v="Non-binary"/>
    <s v="Data Scientist"/>
    <s v="Manufacturing"/>
    <n v="14"/>
    <x v="0"/>
    <n v="38"/>
    <n v="10"/>
    <n v="2"/>
    <s v="Medium"/>
    <x v="2"/>
    <s v="Yes"/>
    <x v="2"/>
    <n v="4"/>
    <s v="Unsatisfied"/>
    <n v="3"/>
    <x v="2"/>
    <s v="Poor"/>
    <n v="0.88449083138563345"/>
  </r>
  <r>
    <x v="3786"/>
    <x v="4"/>
    <n v="37"/>
    <s v="Male"/>
    <s v="Data Scientist"/>
    <s v="IT"/>
    <n v="3"/>
    <x v="1"/>
    <n v="49"/>
    <n v="6"/>
    <n v="3"/>
    <s v="Medium"/>
    <x v="3"/>
    <s v="No"/>
    <x v="0"/>
    <n v="1"/>
    <s v="Unsatisfied"/>
    <n v="4"/>
    <x v="0"/>
    <s v="Poor"/>
    <n v="0.72282609387127306"/>
  </r>
  <r>
    <x v="3787"/>
    <x v="5"/>
    <n v="41"/>
    <s v="Prefer not to say"/>
    <s v="Sales"/>
    <s v="Healthcare"/>
    <n v="19"/>
    <x v="2"/>
    <n v="58"/>
    <n v="18"/>
    <n v="1"/>
    <s v="Medium"/>
    <x v="2"/>
    <s v="Yes"/>
    <x v="0"/>
    <n v="5"/>
    <s v="Neutral"/>
    <n v="4"/>
    <x v="1"/>
    <s v="Good"/>
    <n v="0.21290224781182054"/>
  </r>
  <r>
    <x v="3788"/>
    <x v="4"/>
    <n v="42"/>
    <s v="Non-binary"/>
    <s v="Designer"/>
    <s v="Manufacturing"/>
    <n v="21"/>
    <x v="0"/>
    <n v="38"/>
    <n v="9"/>
    <n v="2"/>
    <s v="Low"/>
    <x v="0"/>
    <s v="Yes"/>
    <x v="1"/>
    <n v="4"/>
    <s v="Unsatisfied"/>
    <n v="2"/>
    <x v="2"/>
    <s v="Average"/>
    <n v="0.59128669288330704"/>
  </r>
  <r>
    <x v="3789"/>
    <x v="2"/>
    <n v="56"/>
    <s v="Non-binary"/>
    <s v="Designer"/>
    <s v="Healthcare"/>
    <n v="34"/>
    <x v="1"/>
    <n v="35"/>
    <n v="3"/>
    <n v="5"/>
    <s v="High"/>
    <x v="0"/>
    <s v="No"/>
    <x v="2"/>
    <n v="4"/>
    <s v="Satisfied"/>
    <n v="1"/>
    <x v="2"/>
    <s v="Poor"/>
    <n v="0.79053296827742137"/>
  </r>
  <r>
    <x v="3790"/>
    <x v="4"/>
    <n v="33"/>
    <s v="Female"/>
    <s v="Sales"/>
    <s v="Education"/>
    <n v="12"/>
    <x v="0"/>
    <n v="44"/>
    <n v="16"/>
    <n v="1"/>
    <s v="Medium"/>
    <x v="3"/>
    <s v="No"/>
    <x v="1"/>
    <n v="2"/>
    <s v="Neutral"/>
    <n v="5"/>
    <x v="1"/>
    <s v="Good"/>
    <n v="0.56655653311088638"/>
  </r>
  <r>
    <x v="3791"/>
    <x v="5"/>
    <n v="38"/>
    <s v="Male"/>
    <s v="Marketing"/>
    <s v="IT"/>
    <n v="19"/>
    <x v="0"/>
    <n v="60"/>
    <n v="16"/>
    <n v="2"/>
    <s v="Low"/>
    <x v="3"/>
    <s v="Yes"/>
    <x v="2"/>
    <n v="4"/>
    <s v="Neutral"/>
    <n v="3"/>
    <x v="0"/>
    <s v="Good"/>
    <n v="0.56454545447999349"/>
  </r>
  <r>
    <x v="3792"/>
    <x v="0"/>
    <n v="32"/>
    <s v="Male"/>
    <s v="Software Engineer"/>
    <s v="Education"/>
    <n v="11"/>
    <x v="1"/>
    <n v="30"/>
    <n v="13"/>
    <n v="4"/>
    <s v="Medium"/>
    <x v="0"/>
    <s v="No"/>
    <x v="2"/>
    <n v="2"/>
    <s v="Neutral"/>
    <n v="2"/>
    <x v="1"/>
    <s v="Average"/>
    <n v="0.54975331532430594"/>
  </r>
  <r>
    <x v="3793"/>
    <x v="2"/>
    <n v="44"/>
    <s v="Non-binary"/>
    <s v="Sales"/>
    <s v="Healthcare"/>
    <n v="21"/>
    <x v="1"/>
    <n v="48"/>
    <n v="5"/>
    <n v="2"/>
    <s v="High"/>
    <x v="3"/>
    <s v="Yes"/>
    <x v="0"/>
    <n v="5"/>
    <s v="Unsatisfied"/>
    <n v="5"/>
    <x v="0"/>
    <s v="Average"/>
    <n v="8.2215729330313403E-2"/>
  </r>
  <r>
    <x v="3794"/>
    <x v="2"/>
    <n v="36"/>
    <s v="Female"/>
    <s v="Designer"/>
    <s v="Manufacturing"/>
    <n v="14"/>
    <x v="2"/>
    <n v="28"/>
    <n v="6"/>
    <n v="5"/>
    <s v="Low"/>
    <x v="0"/>
    <s v="Yes"/>
    <x v="1"/>
    <n v="2"/>
    <s v="Satisfied"/>
    <n v="1"/>
    <x v="0"/>
    <s v="Poor"/>
    <n v="0.74469525902944056"/>
  </r>
  <r>
    <x v="3795"/>
    <x v="2"/>
    <n v="45"/>
    <s v="Non-binary"/>
    <s v="Sales"/>
    <s v="IT"/>
    <n v="26"/>
    <x v="1"/>
    <n v="59"/>
    <n v="18"/>
    <n v="5"/>
    <s v="Medium"/>
    <x v="1"/>
    <s v="Yes"/>
    <x v="1"/>
    <n v="5"/>
    <s v="Neutral"/>
    <n v="5"/>
    <x v="2"/>
    <s v="Average"/>
    <n v="0.65918009383914444"/>
  </r>
  <r>
    <x v="3796"/>
    <x v="5"/>
    <n v="55"/>
    <s v="Non-binary"/>
    <s v="Sales"/>
    <s v="IT"/>
    <n v="35"/>
    <x v="2"/>
    <n v="42"/>
    <n v="2"/>
    <n v="2"/>
    <s v="High"/>
    <x v="3"/>
    <s v="No"/>
    <x v="2"/>
    <n v="2"/>
    <s v="Satisfied"/>
    <n v="4"/>
    <x v="2"/>
    <s v="Good"/>
    <n v="0.98651126846050985"/>
  </r>
  <r>
    <x v="3797"/>
    <x v="0"/>
    <n v="52"/>
    <s v="Prefer not to say"/>
    <s v="Marketing"/>
    <s v="Finance"/>
    <n v="33"/>
    <x v="2"/>
    <n v="44"/>
    <n v="6"/>
    <n v="4"/>
    <s v="Medium"/>
    <x v="0"/>
    <s v="No"/>
    <x v="2"/>
    <n v="1"/>
    <s v="Satisfied"/>
    <n v="3"/>
    <x v="1"/>
    <s v="Good"/>
    <n v="0.54337144225764933"/>
  </r>
  <r>
    <x v="3798"/>
    <x v="3"/>
    <n v="39"/>
    <s v="Male"/>
    <s v="Project Manager"/>
    <s v="Education"/>
    <n v="16"/>
    <x v="1"/>
    <n v="42"/>
    <n v="12"/>
    <n v="5"/>
    <s v="High"/>
    <x v="0"/>
    <s v="No"/>
    <x v="2"/>
    <n v="5"/>
    <s v="Satisfied"/>
    <n v="2"/>
    <x v="1"/>
    <s v="Poor"/>
    <n v="0.33528345566422879"/>
  </r>
  <r>
    <x v="3799"/>
    <x v="5"/>
    <n v="37"/>
    <s v="Female"/>
    <s v="HR"/>
    <s v="Finance"/>
    <n v="16"/>
    <x v="0"/>
    <n v="25"/>
    <n v="2"/>
    <n v="2"/>
    <s v="Low"/>
    <x v="2"/>
    <s v="Yes"/>
    <x v="2"/>
    <n v="1"/>
    <s v="Unsatisfied"/>
    <n v="2"/>
    <x v="2"/>
    <s v="Poor"/>
    <n v="0.87606890137228211"/>
  </r>
  <r>
    <x v="3800"/>
    <x v="0"/>
    <n v="42"/>
    <s v="Non-binary"/>
    <s v="Project Manager"/>
    <s v="Retail"/>
    <n v="23"/>
    <x v="2"/>
    <n v="34"/>
    <n v="3"/>
    <n v="4"/>
    <s v="High"/>
    <x v="3"/>
    <s v="No"/>
    <x v="2"/>
    <n v="4"/>
    <s v="Neutral"/>
    <n v="3"/>
    <x v="0"/>
    <s v="Poor"/>
    <n v="0.98589909038145673"/>
  </r>
  <r>
    <x v="3801"/>
    <x v="4"/>
    <n v="51"/>
    <s v="Male"/>
    <s v="Marketing"/>
    <s v="IT"/>
    <n v="32"/>
    <x v="1"/>
    <n v="46"/>
    <n v="11"/>
    <n v="4"/>
    <s v="Medium"/>
    <x v="0"/>
    <s v="No"/>
    <x v="2"/>
    <n v="4"/>
    <s v="Neutral"/>
    <n v="1"/>
    <x v="0"/>
    <s v="Average"/>
    <n v="4.1263389210437706E-2"/>
  </r>
  <r>
    <x v="3802"/>
    <x v="5"/>
    <n v="41"/>
    <s v="Female"/>
    <s v="HR"/>
    <s v="Healthcare"/>
    <n v="22"/>
    <x v="0"/>
    <n v="39"/>
    <n v="2"/>
    <n v="4"/>
    <s v="Medium"/>
    <x v="2"/>
    <s v="Yes"/>
    <x v="2"/>
    <n v="5"/>
    <s v="Unsatisfied"/>
    <n v="1"/>
    <x v="2"/>
    <s v="Poor"/>
    <n v="9.2960768630859114E-2"/>
  </r>
  <r>
    <x v="3803"/>
    <x v="2"/>
    <n v="53"/>
    <s v="Prefer not to say"/>
    <s v="Sales"/>
    <s v="Retail"/>
    <n v="33"/>
    <x v="2"/>
    <n v="43"/>
    <n v="4"/>
    <n v="3"/>
    <s v="Low"/>
    <x v="1"/>
    <s v="No"/>
    <x v="2"/>
    <n v="5"/>
    <s v="Unsatisfied"/>
    <n v="5"/>
    <x v="0"/>
    <s v="Good"/>
    <n v="0.76953473298660846"/>
  </r>
  <r>
    <x v="3804"/>
    <x v="1"/>
    <n v="28"/>
    <s v="Male"/>
    <s v="Sales"/>
    <s v="Retail"/>
    <n v="5"/>
    <x v="2"/>
    <n v="46"/>
    <n v="8"/>
    <n v="5"/>
    <s v="High"/>
    <x v="3"/>
    <s v="Yes"/>
    <x v="1"/>
    <n v="5"/>
    <s v="Unsatisfied"/>
    <n v="1"/>
    <x v="2"/>
    <s v="Good"/>
    <n v="0.35655889277649655"/>
  </r>
  <r>
    <x v="3805"/>
    <x v="5"/>
    <n v="37"/>
    <s v="Female"/>
    <s v="Designer"/>
    <s v="Education"/>
    <n v="14"/>
    <x v="2"/>
    <n v="43"/>
    <n v="5"/>
    <n v="2"/>
    <s v="Medium"/>
    <x v="3"/>
    <s v="No"/>
    <x v="0"/>
    <n v="4"/>
    <s v="Unsatisfied"/>
    <n v="3"/>
    <x v="0"/>
    <s v="Good"/>
    <n v="0.82484892131889476"/>
  </r>
  <r>
    <x v="3806"/>
    <x v="3"/>
    <n v="27"/>
    <s v="Female"/>
    <s v="Software Engineer"/>
    <s v="Finance"/>
    <n v="5"/>
    <x v="1"/>
    <n v="48"/>
    <n v="19"/>
    <n v="4"/>
    <s v="High"/>
    <x v="3"/>
    <s v="Yes"/>
    <x v="2"/>
    <n v="3"/>
    <s v="Unsatisfied"/>
    <n v="2"/>
    <x v="2"/>
    <s v="Poor"/>
    <n v="6.1684645338440203E-2"/>
  </r>
  <r>
    <x v="3807"/>
    <x v="0"/>
    <n v="49"/>
    <s v="Female"/>
    <s v="Marketing"/>
    <s v="Finance"/>
    <n v="28"/>
    <x v="2"/>
    <n v="41"/>
    <n v="5"/>
    <n v="2"/>
    <s v="High"/>
    <x v="2"/>
    <s v="No"/>
    <x v="0"/>
    <n v="1"/>
    <s v="Satisfied"/>
    <n v="2"/>
    <x v="1"/>
    <s v="Poor"/>
    <n v="0.22613126650577364"/>
  </r>
  <r>
    <x v="3808"/>
    <x v="2"/>
    <n v="26"/>
    <s v="Non-binary"/>
    <s v="Data Scientist"/>
    <s v="Retail"/>
    <n v="7"/>
    <x v="1"/>
    <n v="41"/>
    <n v="11"/>
    <n v="3"/>
    <s v="High"/>
    <x v="3"/>
    <s v="No"/>
    <x v="2"/>
    <n v="2"/>
    <s v="Satisfied"/>
    <n v="2"/>
    <x v="0"/>
    <s v="Average"/>
    <n v="0.37290191433430131"/>
  </r>
  <r>
    <x v="3809"/>
    <x v="5"/>
    <n v="31"/>
    <s v="Male"/>
    <s v="Project Manager"/>
    <s v="Finance"/>
    <n v="10"/>
    <x v="2"/>
    <n v="47"/>
    <n v="5"/>
    <n v="2"/>
    <s v="Low"/>
    <x v="0"/>
    <s v="No"/>
    <x v="0"/>
    <n v="4"/>
    <s v="Unsatisfied"/>
    <n v="1"/>
    <x v="1"/>
    <s v="Poor"/>
    <n v="0.50380758988452934"/>
  </r>
  <r>
    <x v="3810"/>
    <x v="0"/>
    <n v="39"/>
    <s v="Prefer not to say"/>
    <s v="Data Scientist"/>
    <s v="Manufacturing"/>
    <n v="19"/>
    <x v="1"/>
    <n v="41"/>
    <n v="15"/>
    <n v="1"/>
    <s v="High"/>
    <x v="1"/>
    <s v="Yes"/>
    <x v="2"/>
    <n v="1"/>
    <s v="Neutral"/>
    <n v="2"/>
    <x v="1"/>
    <s v="Good"/>
    <n v="9.3131133572155744E-2"/>
  </r>
  <r>
    <x v="3811"/>
    <x v="1"/>
    <n v="34"/>
    <s v="Female"/>
    <s v="Software Engineer"/>
    <s v="Manufacturing"/>
    <n v="15"/>
    <x v="0"/>
    <n v="24"/>
    <n v="3"/>
    <n v="5"/>
    <s v="Medium"/>
    <x v="2"/>
    <s v="No"/>
    <x v="2"/>
    <n v="2"/>
    <s v="Unsatisfied"/>
    <n v="1"/>
    <x v="0"/>
    <s v="Good"/>
    <n v="0.46811926505495749"/>
  </r>
  <r>
    <x v="3812"/>
    <x v="5"/>
    <n v="42"/>
    <s v="Male"/>
    <s v="HR"/>
    <s v="Consulting"/>
    <n v="21"/>
    <x v="2"/>
    <n v="38"/>
    <n v="10"/>
    <n v="4"/>
    <s v="Medium"/>
    <x v="2"/>
    <s v="Yes"/>
    <x v="0"/>
    <n v="1"/>
    <s v="Unsatisfied"/>
    <n v="3"/>
    <x v="1"/>
    <s v="Good"/>
    <n v="0.84248075642564102"/>
  </r>
  <r>
    <x v="3813"/>
    <x v="3"/>
    <n v="35"/>
    <s v="Non-binary"/>
    <s v="HR"/>
    <s v="Manufacturing"/>
    <n v="7"/>
    <x v="0"/>
    <n v="54"/>
    <n v="6"/>
    <n v="4"/>
    <s v="Low"/>
    <x v="3"/>
    <s v="No"/>
    <x v="1"/>
    <n v="4"/>
    <s v="Neutral"/>
    <n v="5"/>
    <x v="0"/>
    <s v="Good"/>
    <n v="0.20076930326839915"/>
  </r>
  <r>
    <x v="3814"/>
    <x v="4"/>
    <n v="23"/>
    <s v="Prefer not to say"/>
    <s v="Designer"/>
    <s v="IT"/>
    <n v="0"/>
    <x v="2"/>
    <n v="37"/>
    <n v="4"/>
    <n v="5"/>
    <s v="High"/>
    <x v="0"/>
    <s v="No"/>
    <x v="1"/>
    <n v="4"/>
    <s v="Unsatisfied"/>
    <n v="2"/>
    <x v="1"/>
    <s v="Poor"/>
    <n v="0.33278118655294819"/>
  </r>
  <r>
    <x v="3815"/>
    <x v="3"/>
    <n v="42"/>
    <s v="Prefer not to say"/>
    <s v="HR"/>
    <s v="Education"/>
    <n v="20"/>
    <x v="1"/>
    <n v="48"/>
    <n v="11"/>
    <n v="4"/>
    <s v="High"/>
    <x v="0"/>
    <s v="Yes"/>
    <x v="0"/>
    <n v="3"/>
    <s v="Unsatisfied"/>
    <n v="3"/>
    <x v="2"/>
    <s v="Good"/>
    <n v="0.92204683896381168"/>
  </r>
  <r>
    <x v="3816"/>
    <x v="2"/>
    <n v="46"/>
    <s v="Non-binary"/>
    <s v="Software Engineer"/>
    <s v="Healthcare"/>
    <n v="26"/>
    <x v="0"/>
    <n v="43"/>
    <n v="9"/>
    <n v="4"/>
    <s v="Low"/>
    <x v="2"/>
    <s v="No"/>
    <x v="1"/>
    <n v="1"/>
    <s v="Neutral"/>
    <n v="4"/>
    <x v="0"/>
    <s v="Average"/>
    <n v="0.33381441069231066"/>
  </r>
  <r>
    <x v="3817"/>
    <x v="4"/>
    <n v="52"/>
    <s v="Male"/>
    <s v="HR"/>
    <s v="Finance"/>
    <n v="33"/>
    <x v="2"/>
    <n v="48"/>
    <n v="10"/>
    <n v="3"/>
    <s v="Low"/>
    <x v="2"/>
    <s v="No"/>
    <x v="2"/>
    <n v="2"/>
    <s v="Unsatisfied"/>
    <n v="5"/>
    <x v="1"/>
    <s v="Poor"/>
    <n v="0.37337392214855336"/>
  </r>
  <r>
    <x v="3818"/>
    <x v="5"/>
    <n v="40"/>
    <s v="Non-binary"/>
    <s v="Marketing"/>
    <s v="Retail"/>
    <n v="3"/>
    <x v="2"/>
    <n v="36"/>
    <n v="6"/>
    <n v="4"/>
    <s v="High"/>
    <x v="3"/>
    <s v="No"/>
    <x v="1"/>
    <n v="2"/>
    <s v="Unsatisfied"/>
    <n v="5"/>
    <x v="2"/>
    <s v="Poor"/>
    <n v="4.1045040858733395E-2"/>
  </r>
  <r>
    <x v="3819"/>
    <x v="4"/>
    <n v="47"/>
    <s v="Non-binary"/>
    <s v="Sales"/>
    <s v="Finance"/>
    <n v="28"/>
    <x v="2"/>
    <n v="35"/>
    <n v="4"/>
    <n v="4"/>
    <s v="Medium"/>
    <x v="2"/>
    <s v="Yes"/>
    <x v="2"/>
    <n v="4"/>
    <s v="Satisfied"/>
    <n v="3"/>
    <x v="0"/>
    <s v="Good"/>
    <n v="6.737284052589243E-2"/>
  </r>
  <r>
    <x v="3820"/>
    <x v="0"/>
    <n v="56"/>
    <s v="Female"/>
    <s v="Sales"/>
    <s v="IT"/>
    <n v="35"/>
    <x v="2"/>
    <n v="44"/>
    <n v="1"/>
    <n v="3"/>
    <s v="Low"/>
    <x v="1"/>
    <s v="No"/>
    <x v="2"/>
    <n v="3"/>
    <s v="Neutral"/>
    <n v="2"/>
    <x v="1"/>
    <s v="Poor"/>
    <n v="0.34060117970962644"/>
  </r>
  <r>
    <x v="3821"/>
    <x v="5"/>
    <n v="48"/>
    <s v="Non-binary"/>
    <s v="Marketing"/>
    <s v="Consulting"/>
    <n v="29"/>
    <x v="0"/>
    <n v="43"/>
    <n v="10"/>
    <n v="2"/>
    <s v="High"/>
    <x v="2"/>
    <s v="No"/>
    <x v="1"/>
    <n v="3"/>
    <s v="Neutral"/>
    <n v="3"/>
    <x v="2"/>
    <s v="Good"/>
    <n v="0.75373451663045932"/>
  </r>
  <r>
    <x v="3822"/>
    <x v="5"/>
    <n v="40"/>
    <s v="Prefer not to say"/>
    <s v="Designer"/>
    <s v="Healthcare"/>
    <n v="18"/>
    <x v="1"/>
    <n v="47"/>
    <n v="7"/>
    <n v="2"/>
    <s v="High"/>
    <x v="0"/>
    <s v="No"/>
    <x v="1"/>
    <n v="4"/>
    <s v="Satisfied"/>
    <n v="5"/>
    <x v="2"/>
    <s v="Good"/>
    <n v="0.71279092183792492"/>
  </r>
  <r>
    <x v="3823"/>
    <x v="3"/>
    <n v="36"/>
    <s v="Female"/>
    <s v="Software Engineer"/>
    <s v="IT"/>
    <n v="13"/>
    <x v="0"/>
    <n v="51"/>
    <n v="14"/>
    <n v="2"/>
    <s v="Medium"/>
    <x v="3"/>
    <s v="No"/>
    <x v="1"/>
    <n v="3"/>
    <s v="Unsatisfied"/>
    <n v="4"/>
    <x v="2"/>
    <s v="Average"/>
    <n v="0.16256183249062861"/>
  </r>
  <r>
    <x v="3824"/>
    <x v="4"/>
    <n v="34"/>
    <s v="Male"/>
    <s v="Project Manager"/>
    <s v="Finance"/>
    <n v="15"/>
    <x v="2"/>
    <n v="47"/>
    <n v="7"/>
    <n v="1"/>
    <s v="Low"/>
    <x v="1"/>
    <s v="No"/>
    <x v="0"/>
    <n v="4"/>
    <s v="Neutral"/>
    <n v="5"/>
    <x v="2"/>
    <s v="Poor"/>
    <n v="0.12631737786589414"/>
  </r>
  <r>
    <x v="3825"/>
    <x v="3"/>
    <n v="37"/>
    <s v="Prefer not to say"/>
    <s v="HR"/>
    <s v="Finance"/>
    <n v="15"/>
    <x v="2"/>
    <n v="43"/>
    <n v="1"/>
    <n v="2"/>
    <s v="High"/>
    <x v="3"/>
    <s v="No"/>
    <x v="0"/>
    <n v="3"/>
    <s v="Unsatisfied"/>
    <n v="3"/>
    <x v="1"/>
    <s v="Poor"/>
    <n v="0.85785645675473343"/>
  </r>
  <r>
    <x v="3826"/>
    <x v="2"/>
    <n v="52"/>
    <s v="Prefer not to say"/>
    <s v="Data Scientist"/>
    <s v="Manufacturing"/>
    <n v="32"/>
    <x v="1"/>
    <n v="52"/>
    <n v="16"/>
    <n v="3"/>
    <s v="Medium"/>
    <x v="0"/>
    <s v="No"/>
    <x v="1"/>
    <n v="3"/>
    <s v="Unsatisfied"/>
    <n v="1"/>
    <x v="0"/>
    <s v="Average"/>
    <n v="0.25171174857492107"/>
  </r>
  <r>
    <x v="3827"/>
    <x v="0"/>
    <n v="44"/>
    <s v="Female"/>
    <s v="HR"/>
    <s v="Retail"/>
    <n v="22"/>
    <x v="0"/>
    <n v="59"/>
    <n v="7"/>
    <n v="5"/>
    <s v="High"/>
    <x v="3"/>
    <s v="No"/>
    <x v="0"/>
    <n v="1"/>
    <s v="Unsatisfied"/>
    <n v="5"/>
    <x v="0"/>
    <s v="Poor"/>
    <n v="0.89948035104235169"/>
  </r>
  <r>
    <x v="3828"/>
    <x v="3"/>
    <n v="30"/>
    <s v="Female"/>
    <s v="Sales"/>
    <s v="Retail"/>
    <n v="11"/>
    <x v="2"/>
    <n v="40"/>
    <n v="22"/>
    <n v="3"/>
    <s v="High"/>
    <x v="3"/>
    <s v="No"/>
    <x v="0"/>
    <n v="1"/>
    <s v="Unsatisfied"/>
    <n v="2"/>
    <x v="1"/>
    <s v="Poor"/>
    <n v="0.10981533334755667"/>
  </r>
  <r>
    <x v="3829"/>
    <x v="1"/>
    <n v="44"/>
    <s v="Non-binary"/>
    <s v="Software Engineer"/>
    <s v="Healthcare"/>
    <n v="22"/>
    <x v="2"/>
    <n v="38"/>
    <n v="9"/>
    <n v="4"/>
    <s v="Medium"/>
    <x v="3"/>
    <s v="No"/>
    <x v="0"/>
    <n v="3"/>
    <s v="Unsatisfied"/>
    <n v="3"/>
    <x v="1"/>
    <s v="Average"/>
    <n v="5.9953392024560959E-2"/>
  </r>
  <r>
    <x v="3830"/>
    <x v="5"/>
    <n v="44"/>
    <s v="Female"/>
    <s v="Designer"/>
    <s v="Consulting"/>
    <n v="21"/>
    <x v="0"/>
    <n v="41"/>
    <n v="1"/>
    <n v="5"/>
    <s v="Medium"/>
    <x v="1"/>
    <s v="No"/>
    <x v="1"/>
    <n v="4"/>
    <s v="Satisfied"/>
    <n v="2"/>
    <x v="0"/>
    <s v="Good"/>
    <n v="0.2711184341210825"/>
  </r>
  <r>
    <x v="3831"/>
    <x v="5"/>
    <n v="29"/>
    <s v="Female"/>
    <s v="HR"/>
    <s v="Finance"/>
    <n v="9"/>
    <x v="0"/>
    <n v="40"/>
    <n v="7"/>
    <n v="5"/>
    <s v="Low"/>
    <x v="3"/>
    <s v="No"/>
    <x v="1"/>
    <n v="5"/>
    <s v="Neutral"/>
    <n v="1"/>
    <x v="1"/>
    <s v="Average"/>
    <n v="0.25123354414302468"/>
  </r>
  <r>
    <x v="3832"/>
    <x v="1"/>
    <n v="43"/>
    <s v="Prefer not to say"/>
    <s v="Project Manager"/>
    <s v="Consulting"/>
    <n v="20"/>
    <x v="0"/>
    <n v="45"/>
    <n v="1"/>
    <n v="5"/>
    <s v="Medium"/>
    <x v="2"/>
    <s v="Yes"/>
    <x v="0"/>
    <n v="1"/>
    <s v="Neutral"/>
    <n v="3"/>
    <x v="0"/>
    <s v="Poor"/>
    <n v="0.68016020527775289"/>
  </r>
  <r>
    <x v="3833"/>
    <x v="5"/>
    <n v="48"/>
    <s v="Prefer not to say"/>
    <s v="Project Manager"/>
    <s v="Healthcare"/>
    <n v="26"/>
    <x v="2"/>
    <n v="44"/>
    <n v="11"/>
    <n v="3"/>
    <s v="Medium"/>
    <x v="0"/>
    <s v="No"/>
    <x v="1"/>
    <n v="4"/>
    <s v="Neutral"/>
    <n v="5"/>
    <x v="1"/>
    <s v="Good"/>
    <n v="0.62628449627633387"/>
  </r>
  <r>
    <x v="3834"/>
    <x v="2"/>
    <n v="31"/>
    <s v="Male"/>
    <s v="Designer"/>
    <s v="Retail"/>
    <n v="11"/>
    <x v="2"/>
    <n v="54"/>
    <n v="5"/>
    <n v="5"/>
    <s v="High"/>
    <x v="2"/>
    <s v="No"/>
    <x v="1"/>
    <n v="4"/>
    <s v="Unsatisfied"/>
    <n v="3"/>
    <x v="2"/>
    <s v="Poor"/>
    <n v="0.2991768300016685"/>
  </r>
  <r>
    <x v="3835"/>
    <x v="1"/>
    <n v="49"/>
    <s v="Non-binary"/>
    <s v="Designer"/>
    <s v="Consulting"/>
    <n v="29"/>
    <x v="2"/>
    <n v="46"/>
    <n v="1"/>
    <n v="3"/>
    <s v="High"/>
    <x v="2"/>
    <s v="No"/>
    <x v="0"/>
    <n v="4"/>
    <s v="Unsatisfied"/>
    <n v="3"/>
    <x v="2"/>
    <s v="Poor"/>
    <n v="0.11734541236414686"/>
  </r>
  <r>
    <x v="3836"/>
    <x v="3"/>
    <n v="45"/>
    <s v="Non-binary"/>
    <s v="Data Scientist"/>
    <s v="IT"/>
    <n v="26"/>
    <x v="1"/>
    <n v="60"/>
    <n v="19"/>
    <n v="5"/>
    <s v="Low"/>
    <x v="0"/>
    <s v="No"/>
    <x v="0"/>
    <n v="4"/>
    <s v="Unsatisfied"/>
    <n v="4"/>
    <x v="1"/>
    <s v="Average"/>
    <n v="0.62926864380262015"/>
  </r>
  <r>
    <x v="3837"/>
    <x v="5"/>
    <n v="52"/>
    <s v="Prefer not to say"/>
    <s v="Data Scientist"/>
    <s v="Education"/>
    <n v="31"/>
    <x v="1"/>
    <n v="38"/>
    <n v="5"/>
    <n v="5"/>
    <s v="High"/>
    <x v="3"/>
    <s v="Yes"/>
    <x v="1"/>
    <n v="3"/>
    <s v="Neutral"/>
    <n v="5"/>
    <x v="2"/>
    <s v="Average"/>
    <n v="0.36771393764848148"/>
  </r>
  <r>
    <x v="3838"/>
    <x v="5"/>
    <n v="47"/>
    <s v="Non-binary"/>
    <s v="Project Manager"/>
    <s v="Education"/>
    <n v="27"/>
    <x v="2"/>
    <n v="40"/>
    <n v="13"/>
    <n v="5"/>
    <s v="Low"/>
    <x v="1"/>
    <s v="No"/>
    <x v="0"/>
    <n v="1"/>
    <s v="Neutral"/>
    <n v="5"/>
    <x v="2"/>
    <s v="Good"/>
    <n v="0.73783333273613838"/>
  </r>
  <r>
    <x v="3839"/>
    <x v="0"/>
    <n v="38"/>
    <s v="Non-binary"/>
    <s v="Marketing"/>
    <s v="Retail"/>
    <n v="19"/>
    <x v="0"/>
    <n v="60"/>
    <n v="16"/>
    <n v="5"/>
    <s v="Medium"/>
    <x v="1"/>
    <s v="Yes"/>
    <x v="2"/>
    <n v="1"/>
    <s v="Satisfied"/>
    <n v="2"/>
    <x v="0"/>
    <s v="Poor"/>
    <n v="0.52696173951096426"/>
  </r>
  <r>
    <x v="3840"/>
    <x v="0"/>
    <n v="36"/>
    <s v="Prefer not to say"/>
    <s v="Project Manager"/>
    <s v="IT"/>
    <n v="14"/>
    <x v="1"/>
    <n v="48"/>
    <n v="3"/>
    <n v="4"/>
    <s v="Low"/>
    <x v="1"/>
    <s v="Yes"/>
    <x v="0"/>
    <n v="4"/>
    <s v="Neutral"/>
    <n v="4"/>
    <x v="1"/>
    <s v="Average"/>
    <n v="0.66207049919403882"/>
  </r>
  <r>
    <x v="3841"/>
    <x v="2"/>
    <n v="36"/>
    <s v="Male"/>
    <s v="Software Engineer"/>
    <s v="Retail"/>
    <n v="16"/>
    <x v="0"/>
    <n v="29"/>
    <n v="5"/>
    <n v="5"/>
    <s v="Medium"/>
    <x v="2"/>
    <s v="Yes"/>
    <x v="2"/>
    <n v="2"/>
    <s v="Satisfied"/>
    <n v="3"/>
    <x v="0"/>
    <s v="Average"/>
    <n v="0.33104424289001899"/>
  </r>
  <r>
    <x v="3842"/>
    <x v="0"/>
    <n v="42"/>
    <s v="Male"/>
    <s v="Project Manager"/>
    <s v="IT"/>
    <n v="20"/>
    <x v="2"/>
    <n v="42"/>
    <n v="8"/>
    <n v="3"/>
    <s v="High"/>
    <x v="0"/>
    <s v="Yes"/>
    <x v="2"/>
    <n v="2"/>
    <s v="Unsatisfied"/>
    <n v="5"/>
    <x v="1"/>
    <s v="Poor"/>
    <n v="0.73661446981758627"/>
  </r>
  <r>
    <x v="3843"/>
    <x v="2"/>
    <n v="41"/>
    <s v="Female"/>
    <s v="Sales"/>
    <s v="Education"/>
    <n v="18"/>
    <x v="2"/>
    <n v="45"/>
    <n v="4"/>
    <n v="4"/>
    <s v="Low"/>
    <x v="2"/>
    <s v="No"/>
    <x v="0"/>
    <n v="4"/>
    <s v="Neutral"/>
    <n v="1"/>
    <x v="1"/>
    <s v="Average"/>
    <n v="0.88578479944532806"/>
  </r>
  <r>
    <x v="3844"/>
    <x v="4"/>
    <n v="33"/>
    <s v="Female"/>
    <s v="Project Manager"/>
    <s v="Finance"/>
    <n v="11"/>
    <x v="2"/>
    <n v="37"/>
    <n v="7"/>
    <n v="2"/>
    <s v="Low"/>
    <x v="1"/>
    <s v="No"/>
    <x v="0"/>
    <n v="1"/>
    <s v="Neutral"/>
    <n v="4"/>
    <x v="0"/>
    <s v="Poor"/>
    <n v="0.36546300440750124"/>
  </r>
  <r>
    <x v="3845"/>
    <x v="1"/>
    <n v="31"/>
    <s v="Male"/>
    <s v="Sales"/>
    <s v="IT"/>
    <n v="12"/>
    <x v="1"/>
    <n v="43"/>
    <n v="12"/>
    <n v="3"/>
    <s v="Low"/>
    <x v="1"/>
    <s v="No"/>
    <x v="1"/>
    <n v="4"/>
    <s v="Satisfied"/>
    <n v="4"/>
    <x v="0"/>
    <s v="Average"/>
    <n v="0.95711727323967111"/>
  </r>
  <r>
    <x v="3846"/>
    <x v="4"/>
    <n v="36"/>
    <s v="Non-binary"/>
    <s v="Sales"/>
    <s v="IT"/>
    <n v="16"/>
    <x v="2"/>
    <n v="47"/>
    <n v="2"/>
    <n v="3"/>
    <s v="Low"/>
    <x v="1"/>
    <s v="No"/>
    <x v="0"/>
    <n v="4"/>
    <s v="Satisfied"/>
    <n v="1"/>
    <x v="1"/>
    <s v="Average"/>
    <n v="7.1674602302436385E-2"/>
  </r>
  <r>
    <x v="3847"/>
    <x v="1"/>
    <n v="53"/>
    <s v="Prefer not to say"/>
    <s v="Sales"/>
    <s v="Finance"/>
    <n v="32"/>
    <x v="1"/>
    <n v="43"/>
    <n v="10"/>
    <n v="1"/>
    <s v="Low"/>
    <x v="3"/>
    <s v="No"/>
    <x v="0"/>
    <n v="4"/>
    <s v="Unsatisfied"/>
    <n v="1"/>
    <x v="2"/>
    <s v="Average"/>
    <n v="0.47821752421097552"/>
  </r>
  <r>
    <x v="3848"/>
    <x v="1"/>
    <n v="38"/>
    <s v="Female"/>
    <s v="Sales"/>
    <s v="IT"/>
    <n v="15"/>
    <x v="0"/>
    <n v="33"/>
    <n v="2"/>
    <n v="4"/>
    <s v="High"/>
    <x v="2"/>
    <s v="Yes"/>
    <x v="2"/>
    <n v="3"/>
    <s v="Satisfied"/>
    <n v="5"/>
    <x v="0"/>
    <s v="Good"/>
    <n v="0.77208439125773676"/>
  </r>
  <r>
    <x v="3849"/>
    <x v="1"/>
    <n v="36"/>
    <s v="Prefer not to say"/>
    <s v="Sales"/>
    <s v="IT"/>
    <n v="16"/>
    <x v="0"/>
    <n v="48"/>
    <n v="11"/>
    <n v="4"/>
    <s v="Low"/>
    <x v="1"/>
    <s v="No"/>
    <x v="0"/>
    <n v="1"/>
    <s v="Satisfied"/>
    <n v="1"/>
    <x v="1"/>
    <s v="Poor"/>
    <n v="0.17315640749972705"/>
  </r>
  <r>
    <x v="3850"/>
    <x v="0"/>
    <n v="35"/>
    <s v="Male"/>
    <s v="Project Manager"/>
    <s v="Finance"/>
    <n v="14"/>
    <x v="1"/>
    <n v="50"/>
    <n v="4"/>
    <n v="5"/>
    <s v="Low"/>
    <x v="1"/>
    <s v="Yes"/>
    <x v="1"/>
    <n v="1"/>
    <s v="Satisfied"/>
    <n v="3"/>
    <x v="1"/>
    <s v="Good"/>
    <n v="0.37634766051246371"/>
  </r>
  <r>
    <x v="3851"/>
    <x v="4"/>
    <n v="30"/>
    <s v="Male"/>
    <s v="Sales"/>
    <s v="Manufacturing"/>
    <n v="7"/>
    <x v="2"/>
    <n v="45"/>
    <n v="7"/>
    <n v="1"/>
    <s v="High"/>
    <x v="0"/>
    <s v="No"/>
    <x v="2"/>
    <n v="5"/>
    <s v="Neutral"/>
    <n v="2"/>
    <x v="0"/>
    <s v="Average"/>
    <n v="0.6014738173025681"/>
  </r>
  <r>
    <x v="3852"/>
    <x v="4"/>
    <n v="28"/>
    <s v="Non-binary"/>
    <s v="Marketing"/>
    <s v="IT"/>
    <n v="5"/>
    <x v="0"/>
    <n v="52"/>
    <n v="6"/>
    <n v="4"/>
    <s v="Medium"/>
    <x v="0"/>
    <s v="No"/>
    <x v="2"/>
    <n v="3"/>
    <s v="Satisfied"/>
    <n v="2"/>
    <x v="2"/>
    <s v="Poor"/>
    <n v="0.24052916042742878"/>
  </r>
  <r>
    <x v="3853"/>
    <x v="4"/>
    <n v="44"/>
    <s v="Male"/>
    <s v="Sales"/>
    <s v="Manufacturing"/>
    <n v="25"/>
    <x v="2"/>
    <n v="40"/>
    <n v="8"/>
    <n v="1"/>
    <s v="Low"/>
    <x v="1"/>
    <s v="Yes"/>
    <x v="1"/>
    <n v="3"/>
    <s v="Satisfied"/>
    <n v="4"/>
    <x v="1"/>
    <s v="Good"/>
    <n v="0.92719043835184123"/>
  </r>
  <r>
    <x v="3854"/>
    <x v="1"/>
    <n v="45"/>
    <s v="Non-binary"/>
    <s v="Software Engineer"/>
    <s v="IT"/>
    <n v="25"/>
    <x v="0"/>
    <n v="50"/>
    <n v="15"/>
    <n v="2"/>
    <s v="Low"/>
    <x v="1"/>
    <s v="No"/>
    <x v="2"/>
    <n v="5"/>
    <s v="Neutral"/>
    <n v="4"/>
    <x v="2"/>
    <s v="Good"/>
    <n v="0.89413657712544437"/>
  </r>
  <r>
    <x v="3855"/>
    <x v="3"/>
    <n v="37"/>
    <s v="Non-binary"/>
    <s v="HR"/>
    <s v="Healthcare"/>
    <n v="18"/>
    <x v="1"/>
    <n v="43"/>
    <n v="17"/>
    <n v="4"/>
    <s v="High"/>
    <x v="2"/>
    <s v="No"/>
    <x v="1"/>
    <n v="2"/>
    <s v="Satisfied"/>
    <n v="3"/>
    <x v="0"/>
    <s v="Good"/>
    <n v="6.5456259961087393E-2"/>
  </r>
  <r>
    <x v="3856"/>
    <x v="5"/>
    <n v="44"/>
    <s v="Female"/>
    <s v="HR"/>
    <s v="Retail"/>
    <n v="22"/>
    <x v="2"/>
    <n v="42"/>
    <n v="1"/>
    <n v="4"/>
    <s v="Medium"/>
    <x v="0"/>
    <s v="No"/>
    <x v="0"/>
    <n v="2"/>
    <s v="Neutral"/>
    <n v="4"/>
    <x v="2"/>
    <s v="Good"/>
    <n v="0.42601395274089615"/>
  </r>
  <r>
    <x v="3857"/>
    <x v="0"/>
    <n v="51"/>
    <s v="Prefer not to say"/>
    <s v="Software Engineer"/>
    <s v="Consulting"/>
    <n v="32"/>
    <x v="0"/>
    <n v="59"/>
    <n v="19"/>
    <n v="2"/>
    <s v="Medium"/>
    <x v="0"/>
    <s v="Yes"/>
    <x v="2"/>
    <n v="3"/>
    <s v="Unsatisfied"/>
    <n v="3"/>
    <x v="2"/>
    <s v="Good"/>
    <n v="0.16588869900808756"/>
  </r>
  <r>
    <x v="3858"/>
    <x v="0"/>
    <n v="26"/>
    <s v="Female"/>
    <s v="Data Scientist"/>
    <s v="Finance"/>
    <n v="5"/>
    <x v="1"/>
    <n v="40"/>
    <n v="6"/>
    <n v="4"/>
    <s v="Low"/>
    <x v="2"/>
    <s v="No"/>
    <x v="2"/>
    <n v="5"/>
    <s v="Unsatisfied"/>
    <n v="2"/>
    <x v="0"/>
    <s v="Poor"/>
    <n v="0.30399939799180875"/>
  </r>
  <r>
    <x v="3859"/>
    <x v="3"/>
    <n v="29"/>
    <s v="Non-binary"/>
    <s v="Designer"/>
    <s v="Education"/>
    <n v="9"/>
    <x v="1"/>
    <n v="45"/>
    <n v="3"/>
    <n v="4"/>
    <s v="High"/>
    <x v="1"/>
    <s v="No"/>
    <x v="2"/>
    <n v="2"/>
    <s v="Neutral"/>
    <n v="5"/>
    <x v="1"/>
    <s v="Poor"/>
    <n v="0.45519347006142008"/>
  </r>
  <r>
    <x v="3860"/>
    <x v="2"/>
    <n v="45"/>
    <s v="Male"/>
    <s v="Data Scientist"/>
    <s v="Education"/>
    <n v="26"/>
    <x v="2"/>
    <n v="42"/>
    <n v="1"/>
    <n v="5"/>
    <s v="Low"/>
    <x v="0"/>
    <s v="No"/>
    <x v="0"/>
    <n v="2"/>
    <s v="Neutral"/>
    <n v="1"/>
    <x v="1"/>
    <s v="Poor"/>
    <n v="0.11292622106719818"/>
  </r>
  <r>
    <x v="3861"/>
    <x v="5"/>
    <n v="49"/>
    <s v="Non-binary"/>
    <s v="Designer"/>
    <s v="Retail"/>
    <n v="3"/>
    <x v="2"/>
    <n v="48"/>
    <n v="16"/>
    <n v="2"/>
    <s v="High"/>
    <x v="1"/>
    <s v="Yes"/>
    <x v="1"/>
    <n v="4"/>
    <s v="Satisfied"/>
    <n v="3"/>
    <x v="1"/>
    <s v="Good"/>
    <n v="0.25261881207268733"/>
  </r>
  <r>
    <x v="3862"/>
    <x v="2"/>
    <n v="38"/>
    <s v="Male"/>
    <s v="Project Manager"/>
    <s v="Consulting"/>
    <n v="16"/>
    <x v="0"/>
    <n v="46"/>
    <n v="13"/>
    <n v="4"/>
    <s v="Low"/>
    <x v="3"/>
    <s v="No"/>
    <x v="1"/>
    <n v="5"/>
    <s v="Unsatisfied"/>
    <n v="3"/>
    <x v="1"/>
    <s v="Good"/>
    <n v="5.140654192914651E-2"/>
  </r>
  <r>
    <x v="3863"/>
    <x v="3"/>
    <n v="32"/>
    <s v="Non-binary"/>
    <s v="Project Manager"/>
    <s v="Manufacturing"/>
    <n v="12"/>
    <x v="2"/>
    <n v="41"/>
    <n v="5"/>
    <n v="4"/>
    <s v="Low"/>
    <x v="1"/>
    <s v="No"/>
    <x v="1"/>
    <n v="2"/>
    <s v="Satisfied"/>
    <n v="2"/>
    <x v="1"/>
    <s v="Poor"/>
    <n v="0.62226441382694353"/>
  </r>
  <r>
    <x v="3864"/>
    <x v="0"/>
    <n v="28"/>
    <s v="Female"/>
    <s v="Project Manager"/>
    <s v="Healthcare"/>
    <n v="7"/>
    <x v="2"/>
    <n v="43"/>
    <n v="6"/>
    <n v="1"/>
    <s v="High"/>
    <x v="2"/>
    <s v="No"/>
    <x v="0"/>
    <n v="4"/>
    <s v="Unsatisfied"/>
    <n v="3"/>
    <x v="0"/>
    <s v="Average"/>
    <n v="0.27063222007830101"/>
  </r>
  <r>
    <x v="3865"/>
    <x v="4"/>
    <n v="22"/>
    <s v="Non-binary"/>
    <s v="Software Engineer"/>
    <s v="Education"/>
    <n v="3"/>
    <x v="1"/>
    <n v="39"/>
    <n v="12"/>
    <n v="2"/>
    <s v="High"/>
    <x v="1"/>
    <s v="No"/>
    <x v="2"/>
    <n v="1"/>
    <s v="Unsatisfied"/>
    <n v="4"/>
    <x v="1"/>
    <s v="Poor"/>
    <n v="0.30027475499766965"/>
  </r>
  <r>
    <x v="3866"/>
    <x v="1"/>
    <n v="50"/>
    <s v="Prefer not to say"/>
    <s v="Project Manager"/>
    <s v="Consulting"/>
    <n v="31"/>
    <x v="1"/>
    <n v="41"/>
    <n v="2"/>
    <n v="5"/>
    <s v="High"/>
    <x v="1"/>
    <s v="No"/>
    <x v="0"/>
    <n v="2"/>
    <s v="Satisfied"/>
    <n v="3"/>
    <x v="0"/>
    <s v="Poor"/>
    <n v="0.58844529558874681"/>
  </r>
  <r>
    <x v="3867"/>
    <x v="5"/>
    <n v="31"/>
    <s v="Male"/>
    <s v="Project Manager"/>
    <s v="Finance"/>
    <n v="12"/>
    <x v="2"/>
    <n v="31"/>
    <n v="21"/>
    <n v="1"/>
    <s v="Low"/>
    <x v="3"/>
    <s v="Yes"/>
    <x v="0"/>
    <n v="4"/>
    <s v="Unsatisfied"/>
    <n v="4"/>
    <x v="2"/>
    <s v="Average"/>
    <n v="0.11370947732841219"/>
  </r>
  <r>
    <x v="3868"/>
    <x v="0"/>
    <n v="27"/>
    <s v="Prefer not to say"/>
    <s v="Sales"/>
    <s v="Finance"/>
    <n v="6"/>
    <x v="2"/>
    <n v="38"/>
    <n v="8"/>
    <n v="4"/>
    <s v="Medium"/>
    <x v="0"/>
    <s v="No"/>
    <x v="1"/>
    <n v="4"/>
    <s v="Neutral"/>
    <n v="5"/>
    <x v="2"/>
    <s v="Average"/>
    <n v="0.10132273671628478"/>
  </r>
  <r>
    <x v="3869"/>
    <x v="2"/>
    <n v="31"/>
    <s v="Female"/>
    <s v="Marketing"/>
    <s v="Manufacturing"/>
    <n v="12"/>
    <x v="0"/>
    <n v="44"/>
    <n v="14"/>
    <n v="1"/>
    <s v="Medium"/>
    <x v="2"/>
    <s v="No"/>
    <x v="0"/>
    <n v="4"/>
    <s v="Neutral"/>
    <n v="5"/>
    <x v="1"/>
    <s v="Poor"/>
    <n v="0.62606721693555134"/>
  </r>
  <r>
    <x v="3870"/>
    <x v="0"/>
    <n v="43"/>
    <s v="Male"/>
    <s v="Marketing"/>
    <s v="IT"/>
    <n v="4"/>
    <x v="1"/>
    <n v="45"/>
    <n v="11"/>
    <n v="3"/>
    <s v="High"/>
    <x v="2"/>
    <s v="Yes"/>
    <x v="2"/>
    <n v="1"/>
    <s v="Unsatisfied"/>
    <n v="1"/>
    <x v="2"/>
    <s v="Good"/>
    <n v="0.42615706836604417"/>
  </r>
  <r>
    <x v="3871"/>
    <x v="3"/>
    <n v="48"/>
    <s v="Male"/>
    <s v="Marketing"/>
    <s v="Healthcare"/>
    <n v="26"/>
    <x v="2"/>
    <n v="42"/>
    <n v="2"/>
    <n v="2"/>
    <s v="Low"/>
    <x v="1"/>
    <s v="No"/>
    <x v="0"/>
    <n v="1"/>
    <s v="Satisfied"/>
    <n v="4"/>
    <x v="1"/>
    <s v="Poor"/>
    <n v="0.85834166063790951"/>
  </r>
  <r>
    <x v="3872"/>
    <x v="4"/>
    <n v="24"/>
    <s v="Non-binary"/>
    <s v="Marketing"/>
    <s v="Manufacturing"/>
    <n v="5"/>
    <x v="0"/>
    <n v="44"/>
    <n v="14"/>
    <n v="4"/>
    <s v="Medium"/>
    <x v="0"/>
    <s v="No"/>
    <x v="2"/>
    <n v="5"/>
    <s v="Satisfied"/>
    <n v="1"/>
    <x v="1"/>
    <s v="Good"/>
    <n v="0.61427104946793942"/>
  </r>
  <r>
    <x v="3873"/>
    <x v="0"/>
    <n v="30"/>
    <s v="Prefer not to say"/>
    <s v="Data Scientist"/>
    <s v="Consulting"/>
    <n v="10"/>
    <x v="1"/>
    <n v="48"/>
    <n v="5"/>
    <n v="3"/>
    <s v="Medium"/>
    <x v="0"/>
    <s v="No"/>
    <x v="2"/>
    <n v="5"/>
    <s v="Satisfied"/>
    <n v="2"/>
    <x v="2"/>
    <s v="Average"/>
    <n v="6.5280121802667623E-2"/>
  </r>
  <r>
    <x v="3874"/>
    <x v="4"/>
    <n v="50"/>
    <s v="Non-binary"/>
    <s v="Marketing"/>
    <s v="Finance"/>
    <n v="28"/>
    <x v="0"/>
    <n v="42"/>
    <n v="12"/>
    <n v="3"/>
    <s v="Medium"/>
    <x v="1"/>
    <s v="No"/>
    <x v="1"/>
    <n v="3"/>
    <s v="Neutral"/>
    <n v="3"/>
    <x v="1"/>
    <s v="Poor"/>
    <n v="0.7208016406802128"/>
  </r>
  <r>
    <x v="3875"/>
    <x v="5"/>
    <n v="42"/>
    <s v="Prefer not to say"/>
    <s v="Designer"/>
    <s v="Healthcare"/>
    <n v="22"/>
    <x v="1"/>
    <n v="50"/>
    <n v="12"/>
    <n v="5"/>
    <s v="Low"/>
    <x v="1"/>
    <s v="No"/>
    <x v="1"/>
    <n v="2"/>
    <s v="Neutral"/>
    <n v="5"/>
    <x v="0"/>
    <s v="Average"/>
    <n v="0.80900214819340777"/>
  </r>
  <r>
    <x v="3876"/>
    <x v="3"/>
    <n v="51"/>
    <s v="Non-binary"/>
    <s v="Sales"/>
    <s v="Manufacturing"/>
    <n v="28"/>
    <x v="0"/>
    <n v="38"/>
    <n v="1"/>
    <n v="1"/>
    <s v="High"/>
    <x v="1"/>
    <s v="No"/>
    <x v="0"/>
    <n v="5"/>
    <s v="Satisfied"/>
    <n v="3"/>
    <x v="2"/>
    <s v="Average"/>
    <n v="0.66165565110384505"/>
  </r>
  <r>
    <x v="3877"/>
    <x v="3"/>
    <n v="44"/>
    <s v="Prefer not to say"/>
    <s v="Software Engineer"/>
    <s v="Retail"/>
    <n v="22"/>
    <x v="1"/>
    <n v="48"/>
    <n v="12"/>
    <n v="3"/>
    <s v="Low"/>
    <x v="3"/>
    <s v="Yes"/>
    <x v="1"/>
    <n v="1"/>
    <s v="Neutral"/>
    <n v="1"/>
    <x v="0"/>
    <s v="Poor"/>
    <n v="0.99301844352203372"/>
  </r>
  <r>
    <x v="3878"/>
    <x v="1"/>
    <n v="57"/>
    <s v="Female"/>
    <s v="Data Scientist"/>
    <s v="Education"/>
    <n v="7"/>
    <x v="2"/>
    <n v="45"/>
    <n v="3"/>
    <n v="1"/>
    <s v="Medium"/>
    <x v="2"/>
    <s v="Yes"/>
    <x v="0"/>
    <n v="5"/>
    <s v="Satisfied"/>
    <n v="2"/>
    <x v="1"/>
    <s v="Good"/>
    <n v="0.30701421825911845"/>
  </r>
  <r>
    <x v="3879"/>
    <x v="4"/>
    <n v="29"/>
    <s v="Non-binary"/>
    <s v="Designer"/>
    <s v="Education"/>
    <n v="7"/>
    <x v="0"/>
    <n v="42"/>
    <n v="13"/>
    <n v="3"/>
    <s v="Low"/>
    <x v="2"/>
    <s v="No"/>
    <x v="1"/>
    <n v="5"/>
    <s v="Unsatisfied"/>
    <n v="5"/>
    <x v="0"/>
    <s v="Average"/>
    <n v="0.90613511587710494"/>
  </r>
  <r>
    <x v="3880"/>
    <x v="5"/>
    <n v="28"/>
    <s v="Female"/>
    <s v="Designer"/>
    <s v="Manufacturing"/>
    <n v="7"/>
    <x v="0"/>
    <n v="56"/>
    <n v="18"/>
    <n v="2"/>
    <s v="High"/>
    <x v="2"/>
    <s v="No"/>
    <x v="1"/>
    <n v="5"/>
    <s v="Satisfied"/>
    <n v="2"/>
    <x v="1"/>
    <s v="Poor"/>
    <n v="0.33090785364138764"/>
  </r>
  <r>
    <x v="3881"/>
    <x v="0"/>
    <n v="47"/>
    <s v="Non-binary"/>
    <s v="HR"/>
    <s v="Healthcare"/>
    <n v="25"/>
    <x v="2"/>
    <n v="49"/>
    <n v="7"/>
    <n v="5"/>
    <s v="High"/>
    <x v="3"/>
    <s v="No"/>
    <x v="1"/>
    <n v="5"/>
    <s v="Satisfied"/>
    <n v="1"/>
    <x v="1"/>
    <s v="Poor"/>
    <n v="0.16681796744177713"/>
  </r>
  <r>
    <x v="3882"/>
    <x v="1"/>
    <n v="51"/>
    <s v="Non-binary"/>
    <s v="Project Manager"/>
    <s v="Education"/>
    <n v="29"/>
    <x v="0"/>
    <n v="32"/>
    <n v="0"/>
    <n v="5"/>
    <s v="Medium"/>
    <x v="3"/>
    <s v="No"/>
    <x v="0"/>
    <n v="3"/>
    <s v="Neutral"/>
    <n v="2"/>
    <x v="0"/>
    <s v="Poor"/>
    <n v="3.3417561476132618E-2"/>
  </r>
  <r>
    <x v="3883"/>
    <x v="0"/>
    <n v="36"/>
    <s v="Non-binary"/>
    <s v="Data Scientist"/>
    <s v="Consulting"/>
    <n v="15"/>
    <x v="0"/>
    <n v="33"/>
    <n v="5"/>
    <n v="1"/>
    <s v="High"/>
    <x v="0"/>
    <s v="Yes"/>
    <x v="0"/>
    <n v="4"/>
    <s v="Satisfied"/>
    <n v="1"/>
    <x v="1"/>
    <s v="Poor"/>
    <n v="0.58534806346088897"/>
  </r>
  <r>
    <x v="3884"/>
    <x v="1"/>
    <n v="48"/>
    <s v="Female"/>
    <s v="HR"/>
    <s v="IT"/>
    <n v="27"/>
    <x v="2"/>
    <n v="36"/>
    <n v="2"/>
    <n v="3"/>
    <s v="Low"/>
    <x v="3"/>
    <s v="No"/>
    <x v="2"/>
    <n v="2"/>
    <s v="Unsatisfied"/>
    <n v="4"/>
    <x v="0"/>
    <s v="Average"/>
    <n v="0.71103880359110871"/>
  </r>
  <r>
    <x v="3885"/>
    <x v="3"/>
    <n v="43"/>
    <s v="Non-binary"/>
    <s v="HR"/>
    <s v="Finance"/>
    <n v="4"/>
    <x v="1"/>
    <n v="40"/>
    <n v="10"/>
    <n v="3"/>
    <s v="Medium"/>
    <x v="1"/>
    <s v="Yes"/>
    <x v="0"/>
    <n v="5"/>
    <s v="Neutral"/>
    <n v="2"/>
    <x v="2"/>
    <s v="Average"/>
    <n v="4.8289357180903991E-2"/>
  </r>
  <r>
    <x v="3886"/>
    <x v="3"/>
    <n v="24"/>
    <s v="Female"/>
    <s v="HR"/>
    <s v="Manufacturing"/>
    <n v="2"/>
    <x v="2"/>
    <n v="46"/>
    <n v="7"/>
    <n v="4"/>
    <s v="Low"/>
    <x v="2"/>
    <s v="Yes"/>
    <x v="2"/>
    <n v="2"/>
    <s v="Neutral"/>
    <n v="4"/>
    <x v="2"/>
    <s v="Poor"/>
    <n v="0.79205889759898185"/>
  </r>
  <r>
    <x v="3887"/>
    <x v="4"/>
    <n v="41"/>
    <s v="Non-binary"/>
    <s v="HR"/>
    <s v="Consulting"/>
    <n v="19"/>
    <x v="0"/>
    <n v="48"/>
    <n v="12"/>
    <n v="4"/>
    <s v="Medium"/>
    <x v="1"/>
    <s v="Yes"/>
    <x v="0"/>
    <n v="3"/>
    <s v="Neutral"/>
    <n v="2"/>
    <x v="0"/>
    <s v="Good"/>
    <n v="0.64316791910756199"/>
  </r>
  <r>
    <x v="3888"/>
    <x v="0"/>
    <n v="49"/>
    <s v="Female"/>
    <s v="Designer"/>
    <s v="Finance"/>
    <n v="26"/>
    <x v="2"/>
    <n v="38"/>
    <n v="4"/>
    <n v="5"/>
    <s v="High"/>
    <x v="2"/>
    <s v="No"/>
    <x v="2"/>
    <n v="4"/>
    <s v="Neutral"/>
    <n v="3"/>
    <x v="0"/>
    <s v="Good"/>
    <n v="0.10015445327305905"/>
  </r>
  <r>
    <x v="3889"/>
    <x v="0"/>
    <n v="38"/>
    <s v="Female"/>
    <s v="Project Manager"/>
    <s v="IT"/>
    <n v="16"/>
    <x v="1"/>
    <n v="46"/>
    <n v="1"/>
    <n v="3"/>
    <s v="High"/>
    <x v="0"/>
    <s v="Yes"/>
    <x v="1"/>
    <n v="5"/>
    <s v="Unsatisfied"/>
    <n v="2"/>
    <x v="2"/>
    <s v="Poor"/>
    <n v="9.7306088876556895E-2"/>
  </r>
  <r>
    <x v="3890"/>
    <x v="4"/>
    <n v="39"/>
    <s v="Non-binary"/>
    <s v="Project Manager"/>
    <s v="Healthcare"/>
    <n v="16"/>
    <x v="0"/>
    <n v="47"/>
    <n v="2"/>
    <n v="3"/>
    <s v="Medium"/>
    <x v="2"/>
    <s v="No"/>
    <x v="1"/>
    <n v="3"/>
    <s v="Neutral"/>
    <n v="3"/>
    <x v="0"/>
    <s v="Poor"/>
    <n v="2.9572668909886191E-2"/>
  </r>
  <r>
    <x v="3891"/>
    <x v="4"/>
    <n v="33"/>
    <s v="Female"/>
    <s v="Software Engineer"/>
    <s v="Consulting"/>
    <n v="13"/>
    <x v="1"/>
    <n v="54"/>
    <n v="9"/>
    <n v="5"/>
    <s v="High"/>
    <x v="3"/>
    <s v="Yes"/>
    <x v="2"/>
    <n v="4"/>
    <s v="Satisfied"/>
    <n v="2"/>
    <x v="1"/>
    <s v="Poor"/>
    <n v="0.86838975856599432"/>
  </r>
  <r>
    <x v="3892"/>
    <x v="2"/>
    <n v="40"/>
    <s v="Prefer not to say"/>
    <s v="Designer"/>
    <s v="Manufacturing"/>
    <n v="7"/>
    <x v="0"/>
    <n v="25"/>
    <n v="2"/>
    <n v="4"/>
    <s v="High"/>
    <x v="0"/>
    <s v="Yes"/>
    <x v="1"/>
    <n v="2"/>
    <s v="Unsatisfied"/>
    <n v="1"/>
    <x v="1"/>
    <s v="Good"/>
    <n v="0.77232968494497778"/>
  </r>
  <r>
    <x v="3893"/>
    <x v="0"/>
    <n v="51"/>
    <s v="Non-binary"/>
    <s v="Marketing"/>
    <s v="Healthcare"/>
    <n v="30"/>
    <x v="1"/>
    <n v="49"/>
    <n v="4"/>
    <n v="5"/>
    <s v="Low"/>
    <x v="0"/>
    <s v="Yes"/>
    <x v="0"/>
    <n v="4"/>
    <s v="Unsatisfied"/>
    <n v="2"/>
    <x v="0"/>
    <s v="Good"/>
    <n v="0.76064561193698099"/>
  </r>
  <r>
    <x v="3894"/>
    <x v="0"/>
    <n v="53"/>
    <s v="Non-binary"/>
    <s v="Software Engineer"/>
    <s v="IT"/>
    <n v="33"/>
    <x v="1"/>
    <n v="42"/>
    <n v="3"/>
    <n v="5"/>
    <s v="Low"/>
    <x v="2"/>
    <s v="No"/>
    <x v="1"/>
    <n v="1"/>
    <s v="Neutral"/>
    <n v="3"/>
    <x v="2"/>
    <s v="Average"/>
    <n v="0.14805157483254394"/>
  </r>
  <r>
    <x v="3895"/>
    <x v="1"/>
    <n v="34"/>
    <s v="Male"/>
    <s v="Software Engineer"/>
    <s v="Education"/>
    <n v="13"/>
    <x v="1"/>
    <n v="46"/>
    <n v="11"/>
    <n v="4"/>
    <s v="Low"/>
    <x v="2"/>
    <s v="No"/>
    <x v="2"/>
    <n v="1"/>
    <s v="Unsatisfied"/>
    <n v="2"/>
    <x v="1"/>
    <s v="Poor"/>
    <n v="0.95315600588702665"/>
  </r>
  <r>
    <x v="3896"/>
    <x v="2"/>
    <n v="40"/>
    <s v="Non-binary"/>
    <s v="Designer"/>
    <s v="Finance"/>
    <n v="17"/>
    <x v="1"/>
    <n v="52"/>
    <n v="3"/>
    <n v="1"/>
    <s v="Medium"/>
    <x v="0"/>
    <s v="No"/>
    <x v="1"/>
    <n v="3"/>
    <s v="Satisfied"/>
    <n v="2"/>
    <x v="0"/>
    <s v="Average"/>
    <n v="0.68951491730610381"/>
  </r>
  <r>
    <x v="3897"/>
    <x v="3"/>
    <n v="55"/>
    <s v="Male"/>
    <s v="Software Engineer"/>
    <s v="Retail"/>
    <n v="36"/>
    <x v="0"/>
    <n v="42"/>
    <n v="12"/>
    <n v="4"/>
    <s v="Medium"/>
    <x v="1"/>
    <s v="No"/>
    <x v="1"/>
    <n v="3"/>
    <s v="Satisfied"/>
    <n v="1"/>
    <x v="0"/>
    <s v="Average"/>
    <n v="0.14406917469337921"/>
  </r>
  <r>
    <x v="3898"/>
    <x v="1"/>
    <n v="22"/>
    <s v="Male"/>
    <s v="HR"/>
    <s v="Consulting"/>
    <n v="1"/>
    <x v="0"/>
    <n v="60"/>
    <n v="9"/>
    <n v="4"/>
    <s v="High"/>
    <x v="0"/>
    <s v="Yes"/>
    <x v="1"/>
    <n v="3"/>
    <s v="Unsatisfied"/>
    <n v="3"/>
    <x v="1"/>
    <s v="Poor"/>
    <n v="0.46524454552905614"/>
  </r>
  <r>
    <x v="3899"/>
    <x v="1"/>
    <n v="50"/>
    <s v="Prefer not to say"/>
    <s v="Project Manager"/>
    <s v="Healthcare"/>
    <n v="28"/>
    <x v="2"/>
    <n v="32"/>
    <n v="3"/>
    <n v="4"/>
    <s v="Medium"/>
    <x v="1"/>
    <s v="No"/>
    <x v="0"/>
    <n v="2"/>
    <s v="Neutral"/>
    <n v="2"/>
    <x v="1"/>
    <s v="Poor"/>
    <n v="4.1696904507383947E-2"/>
  </r>
  <r>
    <x v="3900"/>
    <x v="1"/>
    <n v="30"/>
    <s v="Prefer not to say"/>
    <s v="Marketing"/>
    <s v="Consulting"/>
    <n v="9"/>
    <x v="1"/>
    <n v="44"/>
    <n v="21"/>
    <n v="4"/>
    <s v="Medium"/>
    <x v="2"/>
    <s v="No"/>
    <x v="2"/>
    <n v="4"/>
    <s v="Unsatisfied"/>
    <n v="4"/>
    <x v="0"/>
    <s v="Poor"/>
    <n v="0.56548857857930457"/>
  </r>
  <r>
    <x v="3901"/>
    <x v="5"/>
    <n v="32"/>
    <s v="Female"/>
    <s v="Data Scientist"/>
    <s v="Healthcare"/>
    <n v="10"/>
    <x v="0"/>
    <n v="57"/>
    <n v="20"/>
    <n v="4"/>
    <s v="Low"/>
    <x v="3"/>
    <s v="No"/>
    <x v="2"/>
    <n v="3"/>
    <s v="Unsatisfied"/>
    <n v="2"/>
    <x v="0"/>
    <s v="Average"/>
    <n v="0.81248131300980408"/>
  </r>
  <r>
    <x v="3902"/>
    <x v="0"/>
    <n v="40"/>
    <s v="Prefer not to say"/>
    <s v="Project Manager"/>
    <s v="Finance"/>
    <n v="19"/>
    <x v="0"/>
    <n v="39"/>
    <n v="9"/>
    <n v="2"/>
    <s v="Low"/>
    <x v="3"/>
    <s v="Yes"/>
    <x v="1"/>
    <n v="5"/>
    <s v="Unsatisfied"/>
    <n v="3"/>
    <x v="1"/>
    <s v="Poor"/>
    <n v="0.97608466680760231"/>
  </r>
  <r>
    <x v="3903"/>
    <x v="2"/>
    <n v="52"/>
    <s v="Non-binary"/>
    <s v="Marketing"/>
    <s v="Education"/>
    <n v="33"/>
    <x v="2"/>
    <n v="38"/>
    <n v="12"/>
    <n v="2"/>
    <s v="High"/>
    <x v="2"/>
    <s v="No"/>
    <x v="2"/>
    <n v="1"/>
    <s v="Satisfied"/>
    <n v="4"/>
    <x v="2"/>
    <s v="Poor"/>
    <n v="0.38929600816000232"/>
  </r>
  <r>
    <x v="3904"/>
    <x v="3"/>
    <n v="45"/>
    <s v="Non-binary"/>
    <s v="Sales"/>
    <s v="IT"/>
    <n v="24"/>
    <x v="2"/>
    <n v="45"/>
    <n v="12"/>
    <n v="1"/>
    <s v="High"/>
    <x v="2"/>
    <s v="No"/>
    <x v="1"/>
    <n v="3"/>
    <s v="Neutral"/>
    <n v="4"/>
    <x v="1"/>
    <s v="Average"/>
    <n v="0.87439161975938018"/>
  </r>
  <r>
    <x v="3905"/>
    <x v="2"/>
    <n v="32"/>
    <s v="Female"/>
    <s v="Data Scientist"/>
    <s v="Education"/>
    <n v="11"/>
    <x v="0"/>
    <n v="34"/>
    <n v="5"/>
    <n v="2"/>
    <s v="Low"/>
    <x v="0"/>
    <s v="No"/>
    <x v="2"/>
    <n v="3"/>
    <s v="Unsatisfied"/>
    <n v="3"/>
    <x v="0"/>
    <s v="Poor"/>
    <n v="0.47672448335484052"/>
  </r>
  <r>
    <x v="3906"/>
    <x v="3"/>
    <n v="44"/>
    <s v="Female"/>
    <s v="Data Scientist"/>
    <s v="Retail"/>
    <n v="23"/>
    <x v="0"/>
    <n v="39"/>
    <n v="10"/>
    <n v="3"/>
    <s v="Low"/>
    <x v="1"/>
    <s v="Yes"/>
    <x v="1"/>
    <n v="1"/>
    <s v="Neutral"/>
    <n v="1"/>
    <x v="0"/>
    <s v="Good"/>
    <n v="0.78273323875720047"/>
  </r>
  <r>
    <x v="3907"/>
    <x v="2"/>
    <n v="39"/>
    <s v="Female"/>
    <s v="Marketing"/>
    <s v="Healthcare"/>
    <n v="18"/>
    <x v="2"/>
    <n v="48"/>
    <n v="10"/>
    <n v="4"/>
    <s v="Medium"/>
    <x v="3"/>
    <s v="No"/>
    <x v="0"/>
    <n v="2"/>
    <s v="Neutral"/>
    <n v="3"/>
    <x v="2"/>
    <s v="Average"/>
    <n v="8.4814925624908666E-3"/>
  </r>
  <r>
    <x v="3908"/>
    <x v="3"/>
    <n v="23"/>
    <s v="Male"/>
    <s v="Marketing"/>
    <s v="Healthcare"/>
    <n v="2"/>
    <x v="0"/>
    <n v="58"/>
    <n v="7"/>
    <n v="3"/>
    <s v="Medium"/>
    <x v="0"/>
    <s v="Yes"/>
    <x v="1"/>
    <n v="1"/>
    <s v="Unsatisfied"/>
    <n v="5"/>
    <x v="1"/>
    <s v="Poor"/>
    <n v="0.58664737858981597"/>
  </r>
  <r>
    <x v="3909"/>
    <x v="5"/>
    <n v="42"/>
    <s v="Non-binary"/>
    <s v="Designer"/>
    <s v="IT"/>
    <n v="21"/>
    <x v="2"/>
    <n v="47"/>
    <n v="1"/>
    <n v="1"/>
    <s v="Low"/>
    <x v="3"/>
    <s v="No"/>
    <x v="1"/>
    <n v="4"/>
    <s v="Unsatisfied"/>
    <n v="4"/>
    <x v="2"/>
    <s v="Average"/>
    <n v="6.8193162676407404E-2"/>
  </r>
  <r>
    <x v="3910"/>
    <x v="2"/>
    <n v="44"/>
    <s v="Non-binary"/>
    <s v="Project Manager"/>
    <s v="Healthcare"/>
    <n v="21"/>
    <x v="1"/>
    <n v="33"/>
    <n v="2"/>
    <n v="3"/>
    <s v="Low"/>
    <x v="0"/>
    <s v="No"/>
    <x v="2"/>
    <n v="2"/>
    <s v="Neutral"/>
    <n v="5"/>
    <x v="0"/>
    <s v="Good"/>
    <n v="0.61423833986328369"/>
  </r>
  <r>
    <x v="3911"/>
    <x v="2"/>
    <n v="26"/>
    <s v="Female"/>
    <s v="Project Manager"/>
    <s v="Manufacturing"/>
    <n v="3"/>
    <x v="0"/>
    <n v="47"/>
    <n v="7"/>
    <n v="2"/>
    <s v="Low"/>
    <x v="0"/>
    <s v="No"/>
    <x v="1"/>
    <n v="4"/>
    <s v="Unsatisfied"/>
    <n v="2"/>
    <x v="2"/>
    <s v="Average"/>
    <n v="0.81314149912997757"/>
  </r>
  <r>
    <x v="3912"/>
    <x v="1"/>
    <n v="34"/>
    <s v="Prefer not to say"/>
    <s v="HR"/>
    <s v="Manufacturing"/>
    <n v="13"/>
    <x v="2"/>
    <n v="45"/>
    <n v="0"/>
    <n v="2"/>
    <s v="Medium"/>
    <x v="0"/>
    <s v="Yes"/>
    <x v="0"/>
    <n v="3"/>
    <s v="Satisfied"/>
    <n v="3"/>
    <x v="2"/>
    <s v="Poor"/>
    <n v="0.58040355927511911"/>
  </r>
  <r>
    <x v="3913"/>
    <x v="0"/>
    <n v="28"/>
    <s v="Female"/>
    <s v="Sales"/>
    <s v="Finance"/>
    <n v="8"/>
    <x v="2"/>
    <n v="38"/>
    <n v="19"/>
    <n v="1"/>
    <s v="High"/>
    <x v="2"/>
    <s v="Yes"/>
    <x v="2"/>
    <n v="1"/>
    <s v="Neutral"/>
    <n v="3"/>
    <x v="0"/>
    <s v="Poor"/>
    <n v="0.18360099762877113"/>
  </r>
  <r>
    <x v="3914"/>
    <x v="2"/>
    <n v="28"/>
    <s v="Male"/>
    <s v="Project Manager"/>
    <s v="Manufacturing"/>
    <n v="6"/>
    <x v="0"/>
    <n v="50"/>
    <n v="9"/>
    <n v="5"/>
    <s v="Medium"/>
    <x v="3"/>
    <s v="No"/>
    <x v="1"/>
    <n v="2"/>
    <s v="Unsatisfied"/>
    <n v="2"/>
    <x v="2"/>
    <s v="Poor"/>
    <n v="0.57014937516451314"/>
  </r>
  <r>
    <x v="3915"/>
    <x v="1"/>
    <n v="33"/>
    <s v="Male"/>
    <s v="Data Scientist"/>
    <s v="Healthcare"/>
    <n v="3"/>
    <x v="1"/>
    <n v="48"/>
    <n v="14"/>
    <n v="5"/>
    <s v="Low"/>
    <x v="1"/>
    <s v="Yes"/>
    <x v="2"/>
    <n v="2"/>
    <s v="Satisfied"/>
    <n v="2"/>
    <x v="1"/>
    <s v="Poor"/>
    <n v="0.83199772320481136"/>
  </r>
  <r>
    <x v="3916"/>
    <x v="4"/>
    <n v="51"/>
    <s v="Male"/>
    <s v="Designer"/>
    <s v="Retail"/>
    <n v="31"/>
    <x v="2"/>
    <n v="35"/>
    <n v="11"/>
    <n v="1"/>
    <s v="High"/>
    <x v="2"/>
    <s v="Yes"/>
    <x v="0"/>
    <n v="4"/>
    <s v="Unsatisfied"/>
    <n v="1"/>
    <x v="2"/>
    <s v="Average"/>
    <n v="0.89369100955544067"/>
  </r>
  <r>
    <x v="3917"/>
    <x v="2"/>
    <n v="27"/>
    <s v="Prefer not to say"/>
    <s v="Project Manager"/>
    <s v="Healthcare"/>
    <n v="6"/>
    <x v="1"/>
    <n v="49"/>
    <n v="10"/>
    <n v="3"/>
    <s v="Medium"/>
    <x v="2"/>
    <s v="No"/>
    <x v="0"/>
    <n v="3"/>
    <s v="Neutral"/>
    <n v="2"/>
    <x v="2"/>
    <s v="Average"/>
    <n v="0.92814786666891103"/>
  </r>
  <r>
    <x v="3918"/>
    <x v="2"/>
    <n v="35"/>
    <s v="Female"/>
    <s v="Data Scientist"/>
    <s v="Consulting"/>
    <n v="13"/>
    <x v="1"/>
    <n v="48"/>
    <n v="4"/>
    <n v="4"/>
    <s v="Medium"/>
    <x v="2"/>
    <s v="Yes"/>
    <x v="2"/>
    <n v="4"/>
    <s v="Neutral"/>
    <n v="4"/>
    <x v="2"/>
    <s v="Poor"/>
    <n v="0.95546475216929105"/>
  </r>
  <r>
    <x v="3919"/>
    <x v="3"/>
    <n v="40"/>
    <s v="Female"/>
    <s v="Project Manager"/>
    <s v="Consulting"/>
    <n v="3"/>
    <x v="1"/>
    <n v="57"/>
    <n v="18"/>
    <n v="3"/>
    <s v="Medium"/>
    <x v="2"/>
    <s v="No"/>
    <x v="1"/>
    <n v="2"/>
    <s v="Neutral"/>
    <n v="5"/>
    <x v="1"/>
    <s v="Good"/>
    <n v="0.44892830231069747"/>
  </r>
  <r>
    <x v="3920"/>
    <x v="5"/>
    <n v="37"/>
    <s v="Non-binary"/>
    <s v="Sales"/>
    <s v="IT"/>
    <n v="15"/>
    <x v="0"/>
    <n v="43"/>
    <n v="2"/>
    <n v="1"/>
    <s v="Low"/>
    <x v="3"/>
    <s v="No"/>
    <x v="2"/>
    <n v="2"/>
    <s v="Satisfied"/>
    <n v="3"/>
    <x v="0"/>
    <s v="Good"/>
    <n v="0.94020715121686849"/>
  </r>
  <r>
    <x v="3921"/>
    <x v="1"/>
    <n v="59"/>
    <s v="Non-binary"/>
    <s v="Designer"/>
    <s v="Retail"/>
    <n v="40"/>
    <x v="2"/>
    <n v="32"/>
    <n v="3"/>
    <n v="4"/>
    <s v="High"/>
    <x v="0"/>
    <s v="Yes"/>
    <x v="2"/>
    <n v="2"/>
    <s v="Satisfied"/>
    <n v="2"/>
    <x v="1"/>
    <s v="Poor"/>
    <n v="0.56593222689166012"/>
  </r>
  <r>
    <x v="3922"/>
    <x v="4"/>
    <n v="33"/>
    <s v="Female"/>
    <s v="HR"/>
    <s v="Consulting"/>
    <n v="10"/>
    <x v="2"/>
    <n v="37"/>
    <n v="15"/>
    <n v="3"/>
    <s v="Low"/>
    <x v="0"/>
    <s v="No"/>
    <x v="1"/>
    <n v="5"/>
    <s v="Neutral"/>
    <n v="4"/>
    <x v="2"/>
    <s v="Poor"/>
    <n v="0.85627307785441087"/>
  </r>
  <r>
    <x v="3923"/>
    <x v="5"/>
    <n v="27"/>
    <s v="Female"/>
    <s v="Sales"/>
    <s v="IT"/>
    <n v="2"/>
    <x v="0"/>
    <n v="56"/>
    <n v="20"/>
    <n v="3"/>
    <s v="Medium"/>
    <x v="3"/>
    <s v="No"/>
    <x v="2"/>
    <n v="4"/>
    <s v="Unsatisfied"/>
    <n v="2"/>
    <x v="0"/>
    <s v="Average"/>
    <n v="0.50886288422273962"/>
  </r>
  <r>
    <x v="3924"/>
    <x v="0"/>
    <n v="42"/>
    <s v="Non-binary"/>
    <s v="Project Manager"/>
    <s v="Education"/>
    <n v="21"/>
    <x v="1"/>
    <n v="50"/>
    <n v="10"/>
    <n v="3"/>
    <s v="High"/>
    <x v="3"/>
    <s v="No"/>
    <x v="1"/>
    <n v="1"/>
    <s v="Neutral"/>
    <n v="2"/>
    <x v="1"/>
    <s v="Average"/>
    <n v="0.64555276647417525"/>
  </r>
  <r>
    <x v="3925"/>
    <x v="0"/>
    <n v="45"/>
    <s v="Non-binary"/>
    <s v="Designer"/>
    <s v="Healthcare"/>
    <n v="22"/>
    <x v="1"/>
    <n v="45"/>
    <n v="10"/>
    <n v="5"/>
    <s v="High"/>
    <x v="3"/>
    <s v="No"/>
    <x v="1"/>
    <n v="2"/>
    <s v="Neutral"/>
    <n v="3"/>
    <x v="0"/>
    <s v="Average"/>
    <n v="0.8345079232673559"/>
  </r>
  <r>
    <x v="3926"/>
    <x v="1"/>
    <n v="45"/>
    <s v="Male"/>
    <s v="Project Manager"/>
    <s v="Healthcare"/>
    <n v="24"/>
    <x v="2"/>
    <n v="48"/>
    <n v="2"/>
    <n v="3"/>
    <s v="Low"/>
    <x v="1"/>
    <s v="Yes"/>
    <x v="2"/>
    <n v="4"/>
    <s v="Neutral"/>
    <n v="1"/>
    <x v="1"/>
    <s v="Good"/>
    <n v="0.71847053191037735"/>
  </r>
  <r>
    <x v="3927"/>
    <x v="4"/>
    <n v="45"/>
    <s v="Prefer not to say"/>
    <s v="Software Engineer"/>
    <s v="Healthcare"/>
    <n v="23"/>
    <x v="0"/>
    <n v="38"/>
    <n v="11"/>
    <n v="1"/>
    <s v="Medium"/>
    <x v="0"/>
    <s v="No"/>
    <x v="1"/>
    <n v="5"/>
    <s v="Satisfied"/>
    <n v="3"/>
    <x v="1"/>
    <s v="Good"/>
    <n v="0.89971451791186674"/>
  </r>
  <r>
    <x v="3928"/>
    <x v="2"/>
    <n v="41"/>
    <s v="Male"/>
    <s v="HR"/>
    <s v="Healthcare"/>
    <n v="22"/>
    <x v="1"/>
    <n v="41"/>
    <n v="8"/>
    <n v="1"/>
    <s v="High"/>
    <x v="2"/>
    <s v="No"/>
    <x v="1"/>
    <n v="3"/>
    <s v="Neutral"/>
    <n v="3"/>
    <x v="1"/>
    <s v="Poor"/>
    <n v="0.16724894110949218"/>
  </r>
  <r>
    <x v="3929"/>
    <x v="4"/>
    <n v="49"/>
    <s v="Female"/>
    <s v="Project Manager"/>
    <s v="Education"/>
    <n v="29"/>
    <x v="0"/>
    <n v="59"/>
    <n v="4"/>
    <n v="2"/>
    <s v="Medium"/>
    <x v="2"/>
    <s v="Yes"/>
    <x v="2"/>
    <n v="5"/>
    <s v="Satisfied"/>
    <n v="2"/>
    <x v="2"/>
    <s v="Good"/>
    <n v="0.94334230406078468"/>
  </r>
  <r>
    <x v="3930"/>
    <x v="4"/>
    <n v="30"/>
    <s v="Male"/>
    <s v="Designer"/>
    <s v="IT"/>
    <n v="7"/>
    <x v="1"/>
    <n v="45"/>
    <n v="5"/>
    <n v="3"/>
    <s v="Medium"/>
    <x v="0"/>
    <s v="No"/>
    <x v="0"/>
    <n v="3"/>
    <s v="Neutral"/>
    <n v="4"/>
    <x v="2"/>
    <s v="Average"/>
    <n v="0.97064681433206157"/>
  </r>
  <r>
    <x v="3931"/>
    <x v="4"/>
    <n v="44"/>
    <s v="Female"/>
    <s v="Project Manager"/>
    <s v="Manufacturing"/>
    <n v="24"/>
    <x v="2"/>
    <n v="38"/>
    <n v="1"/>
    <n v="3"/>
    <s v="Medium"/>
    <x v="0"/>
    <s v="No"/>
    <x v="1"/>
    <n v="5"/>
    <s v="Satisfied"/>
    <n v="5"/>
    <x v="1"/>
    <s v="Poor"/>
    <n v="0.34194191407022179"/>
  </r>
  <r>
    <x v="3932"/>
    <x v="1"/>
    <n v="43"/>
    <s v="Non-binary"/>
    <s v="Marketing"/>
    <s v="Healthcare"/>
    <n v="20"/>
    <x v="1"/>
    <n v="32"/>
    <n v="1"/>
    <n v="1"/>
    <s v="Low"/>
    <x v="1"/>
    <s v="No"/>
    <x v="2"/>
    <n v="1"/>
    <s v="Satisfied"/>
    <n v="3"/>
    <x v="1"/>
    <s v="Good"/>
    <n v="0.29667621461406524"/>
  </r>
  <r>
    <x v="3933"/>
    <x v="1"/>
    <n v="36"/>
    <s v="Male"/>
    <s v="Data Scientist"/>
    <s v="Finance"/>
    <n v="16"/>
    <x v="0"/>
    <n v="33"/>
    <n v="8"/>
    <n v="1"/>
    <s v="Low"/>
    <x v="0"/>
    <s v="No"/>
    <x v="0"/>
    <n v="2"/>
    <s v="Unsatisfied"/>
    <n v="3"/>
    <x v="1"/>
    <s v="Poor"/>
    <n v="0.43130907914257599"/>
  </r>
  <r>
    <x v="3934"/>
    <x v="1"/>
    <n v="49"/>
    <s v="Prefer not to say"/>
    <s v="Designer"/>
    <s v="Finance"/>
    <n v="29"/>
    <x v="0"/>
    <n v="43"/>
    <n v="4"/>
    <n v="2"/>
    <s v="Low"/>
    <x v="2"/>
    <s v="No"/>
    <x v="1"/>
    <n v="2"/>
    <s v="Neutral"/>
    <n v="1"/>
    <x v="0"/>
    <s v="Average"/>
    <n v="0.84080217700268711"/>
  </r>
  <r>
    <x v="3935"/>
    <x v="2"/>
    <n v="27"/>
    <s v="Male"/>
    <s v="Marketing"/>
    <s v="IT"/>
    <n v="4"/>
    <x v="0"/>
    <n v="52"/>
    <n v="16"/>
    <n v="1"/>
    <s v="Low"/>
    <x v="1"/>
    <s v="Yes"/>
    <x v="1"/>
    <n v="4"/>
    <s v="Unsatisfied"/>
    <n v="2"/>
    <x v="0"/>
    <s v="Good"/>
    <n v="0.85952173748422711"/>
  </r>
  <r>
    <x v="3936"/>
    <x v="4"/>
    <n v="40"/>
    <s v="Female"/>
    <s v="Designer"/>
    <s v="IT"/>
    <n v="17"/>
    <x v="0"/>
    <n v="42"/>
    <n v="10"/>
    <n v="5"/>
    <s v="Low"/>
    <x v="2"/>
    <s v="Yes"/>
    <x v="1"/>
    <n v="1"/>
    <s v="Neutral"/>
    <n v="1"/>
    <x v="0"/>
    <s v="Poor"/>
    <n v="0.28093257947971462"/>
  </r>
  <r>
    <x v="3937"/>
    <x v="0"/>
    <n v="53"/>
    <s v="Non-binary"/>
    <s v="Data Scientist"/>
    <s v="Retail"/>
    <n v="33"/>
    <x v="1"/>
    <n v="46"/>
    <n v="10"/>
    <n v="1"/>
    <s v="Medium"/>
    <x v="3"/>
    <s v="No"/>
    <x v="1"/>
    <n v="2"/>
    <s v="Neutral"/>
    <n v="3"/>
    <x v="2"/>
    <s v="Poor"/>
    <n v="0.59653679881647248"/>
  </r>
  <r>
    <x v="3938"/>
    <x v="3"/>
    <n v="49"/>
    <s v="Female"/>
    <s v="Software Engineer"/>
    <s v="Healthcare"/>
    <n v="28"/>
    <x v="0"/>
    <n v="56"/>
    <n v="15"/>
    <n v="4"/>
    <s v="Medium"/>
    <x v="0"/>
    <s v="No"/>
    <x v="0"/>
    <n v="4"/>
    <s v="Unsatisfied"/>
    <n v="4"/>
    <x v="2"/>
    <s v="Poor"/>
    <n v="0.5113112350758422"/>
  </r>
  <r>
    <x v="3939"/>
    <x v="2"/>
    <n v="50"/>
    <s v="Non-binary"/>
    <s v="Project Manager"/>
    <s v="Education"/>
    <n v="30"/>
    <x v="0"/>
    <n v="54"/>
    <n v="17"/>
    <n v="2"/>
    <s v="Medium"/>
    <x v="0"/>
    <s v="No"/>
    <x v="1"/>
    <n v="4"/>
    <s v="Satisfied"/>
    <n v="2"/>
    <x v="0"/>
    <s v="Poor"/>
    <n v="0.48671004747262847"/>
  </r>
  <r>
    <x v="3940"/>
    <x v="4"/>
    <n v="35"/>
    <s v="Male"/>
    <s v="Sales"/>
    <s v="Retail"/>
    <n v="16"/>
    <x v="2"/>
    <n v="57"/>
    <n v="2"/>
    <n v="2"/>
    <s v="High"/>
    <x v="2"/>
    <s v="Yes"/>
    <x v="1"/>
    <n v="2"/>
    <s v="Neutral"/>
    <n v="5"/>
    <x v="2"/>
    <s v="Good"/>
    <n v="0.26882098234889307"/>
  </r>
  <r>
    <x v="3941"/>
    <x v="2"/>
    <n v="39"/>
    <s v="Non-binary"/>
    <s v="Project Manager"/>
    <s v="Manufacturing"/>
    <n v="8"/>
    <x v="0"/>
    <n v="29"/>
    <n v="6"/>
    <n v="3"/>
    <s v="Low"/>
    <x v="1"/>
    <s v="No"/>
    <x v="2"/>
    <n v="4"/>
    <s v="Unsatisfied"/>
    <n v="2"/>
    <x v="1"/>
    <s v="Poor"/>
    <n v="0.80857166294790794"/>
  </r>
  <r>
    <x v="3942"/>
    <x v="1"/>
    <n v="30"/>
    <s v="Female"/>
    <s v="Software Engineer"/>
    <s v="Consulting"/>
    <n v="8"/>
    <x v="0"/>
    <n v="53"/>
    <n v="7"/>
    <n v="3"/>
    <s v="Medium"/>
    <x v="2"/>
    <s v="Yes"/>
    <x v="0"/>
    <n v="2"/>
    <s v="Neutral"/>
    <n v="1"/>
    <x v="0"/>
    <s v="Average"/>
    <n v="6.169676317236128E-2"/>
  </r>
  <r>
    <x v="3943"/>
    <x v="3"/>
    <n v="47"/>
    <s v="Male"/>
    <s v="HR"/>
    <s v="Finance"/>
    <n v="28"/>
    <x v="1"/>
    <n v="45"/>
    <n v="3"/>
    <n v="1"/>
    <s v="Medium"/>
    <x v="0"/>
    <s v="No"/>
    <x v="1"/>
    <n v="5"/>
    <s v="Satisfied"/>
    <n v="2"/>
    <x v="1"/>
    <s v="Poor"/>
    <n v="0.50252470144149219"/>
  </r>
  <r>
    <x v="3944"/>
    <x v="3"/>
    <n v="34"/>
    <s v="Prefer not to say"/>
    <s v="Marketing"/>
    <s v="Finance"/>
    <n v="15"/>
    <x v="1"/>
    <n v="58"/>
    <n v="9"/>
    <n v="3"/>
    <s v="Low"/>
    <x v="2"/>
    <s v="Yes"/>
    <x v="0"/>
    <n v="5"/>
    <s v="Neutral"/>
    <n v="2"/>
    <x v="2"/>
    <s v="Good"/>
    <n v="0.78846978682593483"/>
  </r>
  <r>
    <x v="3945"/>
    <x v="0"/>
    <n v="36"/>
    <s v="Male"/>
    <s v="Data Scientist"/>
    <s v="Manufacturing"/>
    <n v="17"/>
    <x v="1"/>
    <n v="50"/>
    <n v="4"/>
    <n v="2"/>
    <s v="Medium"/>
    <x v="2"/>
    <s v="No"/>
    <x v="2"/>
    <n v="2"/>
    <s v="Neutral"/>
    <n v="2"/>
    <x v="2"/>
    <s v="Poor"/>
    <n v="6.0869677567854441E-2"/>
  </r>
  <r>
    <x v="3946"/>
    <x v="0"/>
    <n v="53"/>
    <s v="Male"/>
    <s v="HR"/>
    <s v="Retail"/>
    <n v="33"/>
    <x v="2"/>
    <n v="43"/>
    <n v="1"/>
    <n v="4"/>
    <s v="Low"/>
    <x v="0"/>
    <s v="No"/>
    <x v="0"/>
    <n v="2"/>
    <s v="Unsatisfied"/>
    <n v="1"/>
    <x v="2"/>
    <s v="Average"/>
    <n v="0.53909010381664113"/>
  </r>
  <r>
    <x v="3947"/>
    <x v="5"/>
    <n v="26"/>
    <s v="Male"/>
    <s v="HR"/>
    <s v="Consulting"/>
    <n v="7"/>
    <x v="0"/>
    <n v="49"/>
    <n v="6"/>
    <n v="1"/>
    <s v="High"/>
    <x v="2"/>
    <s v="Yes"/>
    <x v="1"/>
    <n v="2"/>
    <s v="Neutral"/>
    <n v="3"/>
    <x v="2"/>
    <s v="Good"/>
    <n v="0.81638242456360599"/>
  </r>
  <r>
    <x v="3948"/>
    <x v="1"/>
    <n v="54"/>
    <s v="Female"/>
    <s v="Marketing"/>
    <s v="IT"/>
    <n v="3"/>
    <x v="0"/>
    <n v="38"/>
    <n v="12"/>
    <n v="2"/>
    <s v="High"/>
    <x v="0"/>
    <s v="No"/>
    <x v="0"/>
    <n v="1"/>
    <s v="Unsatisfied"/>
    <n v="2"/>
    <x v="1"/>
    <s v="Poor"/>
    <n v="0.67357380378515019"/>
  </r>
  <r>
    <x v="3949"/>
    <x v="4"/>
    <n v="41"/>
    <s v="Prefer not to say"/>
    <s v="Data Scientist"/>
    <s v="Retail"/>
    <n v="18"/>
    <x v="0"/>
    <n v="43"/>
    <n v="3"/>
    <n v="4"/>
    <s v="High"/>
    <x v="0"/>
    <s v="No"/>
    <x v="0"/>
    <n v="2"/>
    <s v="Satisfied"/>
    <n v="2"/>
    <x v="2"/>
    <s v="Average"/>
    <n v="0.26839894831058364"/>
  </r>
  <r>
    <x v="3950"/>
    <x v="4"/>
    <n v="53"/>
    <s v="Female"/>
    <s v="Designer"/>
    <s v="Manufacturing"/>
    <n v="30"/>
    <x v="0"/>
    <n v="43"/>
    <n v="1"/>
    <n v="5"/>
    <s v="Low"/>
    <x v="1"/>
    <s v="Yes"/>
    <x v="1"/>
    <n v="5"/>
    <s v="Satisfied"/>
    <n v="1"/>
    <x v="2"/>
    <s v="Average"/>
    <n v="0.56671286991470327"/>
  </r>
  <r>
    <x v="3951"/>
    <x v="1"/>
    <n v="34"/>
    <s v="Prefer not to say"/>
    <s v="Marketing"/>
    <s v="Retail"/>
    <n v="12"/>
    <x v="0"/>
    <n v="46"/>
    <n v="14"/>
    <n v="3"/>
    <s v="High"/>
    <x v="2"/>
    <s v="Yes"/>
    <x v="2"/>
    <n v="2"/>
    <s v="Satisfied"/>
    <n v="4"/>
    <x v="2"/>
    <s v="Poor"/>
    <n v="0.9723292969150279"/>
  </r>
  <r>
    <x v="3952"/>
    <x v="4"/>
    <n v="36"/>
    <s v="Female"/>
    <s v="Data Scientist"/>
    <s v="IT"/>
    <n v="17"/>
    <x v="1"/>
    <n v="41"/>
    <n v="1"/>
    <n v="4"/>
    <s v="Low"/>
    <x v="1"/>
    <s v="No"/>
    <x v="0"/>
    <n v="5"/>
    <s v="Unsatisfied"/>
    <n v="3"/>
    <x v="2"/>
    <s v="Average"/>
    <n v="0.66444887877711123"/>
  </r>
  <r>
    <x v="3953"/>
    <x v="1"/>
    <n v="58"/>
    <s v="Non-binary"/>
    <s v="Marketing"/>
    <s v="Finance"/>
    <n v="4"/>
    <x v="0"/>
    <n v="33"/>
    <n v="3"/>
    <n v="3"/>
    <s v="Medium"/>
    <x v="1"/>
    <s v="No"/>
    <x v="2"/>
    <n v="3"/>
    <s v="Satisfied"/>
    <n v="3"/>
    <x v="0"/>
    <s v="Poor"/>
    <n v="0.7500799591837829"/>
  </r>
  <r>
    <x v="3954"/>
    <x v="5"/>
    <n v="27"/>
    <s v="Male"/>
    <s v="Marketing"/>
    <s v="Consulting"/>
    <n v="7"/>
    <x v="0"/>
    <n v="55"/>
    <n v="9"/>
    <n v="1"/>
    <s v="Low"/>
    <x v="1"/>
    <s v="No"/>
    <x v="1"/>
    <n v="2"/>
    <s v="Satisfied"/>
    <n v="4"/>
    <x v="1"/>
    <s v="Poor"/>
    <n v="0.51902282750246131"/>
  </r>
  <r>
    <x v="3955"/>
    <x v="5"/>
    <n v="51"/>
    <s v="Female"/>
    <s v="Marketing"/>
    <s v="Finance"/>
    <n v="31"/>
    <x v="1"/>
    <n v="42"/>
    <n v="1"/>
    <n v="5"/>
    <s v="Low"/>
    <x v="3"/>
    <s v="No"/>
    <x v="0"/>
    <n v="5"/>
    <s v="Unsatisfied"/>
    <n v="2"/>
    <x v="1"/>
    <s v="Good"/>
    <n v="0.4039344107982854"/>
  </r>
  <r>
    <x v="3956"/>
    <x v="4"/>
    <n v="47"/>
    <s v="Non-binary"/>
    <s v="Data Scientist"/>
    <s v="Finance"/>
    <n v="26"/>
    <x v="1"/>
    <n v="43"/>
    <n v="1"/>
    <n v="4"/>
    <s v="High"/>
    <x v="2"/>
    <s v="No"/>
    <x v="0"/>
    <n v="4"/>
    <s v="Satisfied"/>
    <n v="4"/>
    <x v="1"/>
    <s v="Good"/>
    <n v="0.56828945368911044"/>
  </r>
  <r>
    <x v="3957"/>
    <x v="2"/>
    <n v="31"/>
    <s v="Female"/>
    <s v="Sales"/>
    <s v="Finance"/>
    <n v="11"/>
    <x v="0"/>
    <n v="47"/>
    <n v="15"/>
    <n v="1"/>
    <s v="Low"/>
    <x v="3"/>
    <s v="Yes"/>
    <x v="2"/>
    <n v="2"/>
    <s v="Satisfied"/>
    <n v="5"/>
    <x v="0"/>
    <s v="Average"/>
    <n v="0.32221884623657404"/>
  </r>
  <r>
    <x v="3958"/>
    <x v="5"/>
    <n v="51"/>
    <s v="Female"/>
    <s v="Sales"/>
    <s v="Manufacturing"/>
    <n v="32"/>
    <x v="2"/>
    <n v="34"/>
    <n v="9"/>
    <n v="3"/>
    <s v="Medium"/>
    <x v="0"/>
    <s v="Yes"/>
    <x v="1"/>
    <n v="4"/>
    <s v="Satisfied"/>
    <n v="2"/>
    <x v="1"/>
    <s v="Average"/>
    <n v="0.8808690790336422"/>
  </r>
  <r>
    <x v="3959"/>
    <x v="5"/>
    <n v="27"/>
    <s v="Non-binary"/>
    <s v="HR"/>
    <s v="Healthcare"/>
    <n v="7"/>
    <x v="1"/>
    <n v="54"/>
    <n v="21"/>
    <n v="2"/>
    <s v="Low"/>
    <x v="2"/>
    <s v="No"/>
    <x v="1"/>
    <n v="2"/>
    <s v="Neutral"/>
    <n v="3"/>
    <x v="0"/>
    <s v="Poor"/>
    <n v="0.26294864411175378"/>
  </r>
  <r>
    <x v="3960"/>
    <x v="0"/>
    <n v="42"/>
    <s v="Non-binary"/>
    <s v="Project Manager"/>
    <s v="Education"/>
    <n v="21"/>
    <x v="0"/>
    <n v="58"/>
    <n v="5"/>
    <n v="1"/>
    <s v="Low"/>
    <x v="0"/>
    <s v="No"/>
    <x v="2"/>
    <n v="5"/>
    <s v="Unsatisfied"/>
    <n v="3"/>
    <x v="2"/>
    <s v="Good"/>
    <n v="0.31290437090690137"/>
  </r>
  <r>
    <x v="3961"/>
    <x v="4"/>
    <n v="34"/>
    <s v="Non-binary"/>
    <s v="Data Scientist"/>
    <s v="Retail"/>
    <n v="6"/>
    <x v="1"/>
    <n v="50"/>
    <n v="7"/>
    <n v="3"/>
    <s v="Low"/>
    <x v="2"/>
    <s v="Yes"/>
    <x v="0"/>
    <n v="5"/>
    <s v="Unsatisfied"/>
    <n v="3"/>
    <x v="2"/>
    <s v="Good"/>
    <n v="0.37538288761918692"/>
  </r>
  <r>
    <x v="3962"/>
    <x v="5"/>
    <n v="47"/>
    <s v="Male"/>
    <s v="HR"/>
    <s v="IT"/>
    <n v="27"/>
    <x v="2"/>
    <n v="45"/>
    <n v="12"/>
    <n v="4"/>
    <s v="Medium"/>
    <x v="0"/>
    <s v="Yes"/>
    <x v="1"/>
    <n v="4"/>
    <s v="Satisfied"/>
    <n v="1"/>
    <x v="1"/>
    <s v="Poor"/>
    <n v="0.7854423100145258"/>
  </r>
  <r>
    <x v="3963"/>
    <x v="1"/>
    <n v="46"/>
    <s v="Male"/>
    <s v="Project Manager"/>
    <s v="Consulting"/>
    <n v="27"/>
    <x v="2"/>
    <n v="50"/>
    <n v="5"/>
    <n v="1"/>
    <s v="Medium"/>
    <x v="0"/>
    <s v="Yes"/>
    <x v="1"/>
    <n v="4"/>
    <s v="Satisfied"/>
    <n v="1"/>
    <x v="0"/>
    <s v="Average"/>
    <n v="0.20831039905014914"/>
  </r>
  <r>
    <x v="3964"/>
    <x v="3"/>
    <n v="43"/>
    <s v="Male"/>
    <s v="Software Engineer"/>
    <s v="Manufacturing"/>
    <n v="24"/>
    <x v="0"/>
    <n v="43"/>
    <n v="12"/>
    <n v="3"/>
    <s v="Low"/>
    <x v="0"/>
    <s v="Yes"/>
    <x v="0"/>
    <n v="4"/>
    <s v="Unsatisfied"/>
    <n v="1"/>
    <x v="2"/>
    <s v="Good"/>
    <n v="3.6375699370013836E-2"/>
  </r>
  <r>
    <x v="3965"/>
    <x v="4"/>
    <n v="37"/>
    <s v="Female"/>
    <s v="HR"/>
    <s v="Manufacturing"/>
    <n v="17"/>
    <x v="0"/>
    <n v="38"/>
    <n v="8"/>
    <n v="2"/>
    <s v="Medium"/>
    <x v="3"/>
    <s v="Yes"/>
    <x v="1"/>
    <n v="5"/>
    <s v="Unsatisfied"/>
    <n v="2"/>
    <x v="0"/>
    <s v="Good"/>
    <n v="0.24551547360531034"/>
  </r>
  <r>
    <x v="3966"/>
    <x v="2"/>
    <n v="43"/>
    <s v="Non-binary"/>
    <s v="Data Scientist"/>
    <s v="Education"/>
    <n v="20"/>
    <x v="2"/>
    <n v="41"/>
    <n v="2"/>
    <n v="2"/>
    <s v="High"/>
    <x v="0"/>
    <s v="No"/>
    <x v="2"/>
    <n v="5"/>
    <s v="Satisfied"/>
    <n v="2"/>
    <x v="2"/>
    <s v="Poor"/>
    <n v="0.54097044829125096"/>
  </r>
  <r>
    <x v="3967"/>
    <x v="3"/>
    <n v="43"/>
    <s v="Prefer not to say"/>
    <s v="Designer"/>
    <s v="Finance"/>
    <n v="21"/>
    <x v="0"/>
    <n v="35"/>
    <n v="2"/>
    <n v="1"/>
    <s v="Medium"/>
    <x v="0"/>
    <s v="Yes"/>
    <x v="1"/>
    <n v="3"/>
    <s v="Satisfied"/>
    <n v="2"/>
    <x v="0"/>
    <s v="Good"/>
    <n v="0.30602942680208767"/>
  </r>
  <r>
    <x v="3968"/>
    <x v="5"/>
    <n v="45"/>
    <s v="Prefer not to say"/>
    <s v="Sales"/>
    <s v="Healthcare"/>
    <n v="23"/>
    <x v="0"/>
    <n v="43"/>
    <n v="1"/>
    <n v="1"/>
    <s v="Medium"/>
    <x v="0"/>
    <s v="Yes"/>
    <x v="1"/>
    <n v="4"/>
    <s v="Unsatisfied"/>
    <n v="2"/>
    <x v="2"/>
    <s v="Good"/>
    <n v="0.18363866874619206"/>
  </r>
  <r>
    <x v="3969"/>
    <x v="0"/>
    <n v="44"/>
    <s v="Male"/>
    <s v="Project Manager"/>
    <s v="IT"/>
    <n v="21"/>
    <x v="0"/>
    <n v="57"/>
    <n v="18"/>
    <n v="5"/>
    <s v="Low"/>
    <x v="1"/>
    <s v="Yes"/>
    <x v="0"/>
    <n v="2"/>
    <s v="Satisfied"/>
    <n v="2"/>
    <x v="2"/>
    <s v="Average"/>
    <n v="0.73322087780444589"/>
  </r>
  <r>
    <x v="3970"/>
    <x v="3"/>
    <n v="34"/>
    <s v="Female"/>
    <s v="Designer"/>
    <s v="Retail"/>
    <n v="13"/>
    <x v="2"/>
    <n v="33"/>
    <n v="18"/>
    <n v="3"/>
    <s v="Low"/>
    <x v="2"/>
    <s v="No"/>
    <x v="2"/>
    <n v="4"/>
    <s v="Neutral"/>
    <n v="2"/>
    <x v="2"/>
    <s v="Average"/>
    <n v="0.95947054971604617"/>
  </r>
  <r>
    <x v="3971"/>
    <x v="4"/>
    <n v="29"/>
    <s v="Male"/>
    <s v="HR"/>
    <s v="Manufacturing"/>
    <n v="8"/>
    <x v="2"/>
    <n v="38"/>
    <n v="6"/>
    <n v="1"/>
    <s v="Low"/>
    <x v="1"/>
    <s v="No"/>
    <x v="0"/>
    <n v="4"/>
    <s v="Unsatisfied"/>
    <n v="4"/>
    <x v="0"/>
    <s v="Good"/>
    <n v="0.72166045767711751"/>
  </r>
  <r>
    <x v="3972"/>
    <x v="1"/>
    <n v="54"/>
    <s v="Female"/>
    <s v="Sales"/>
    <s v="Consulting"/>
    <n v="32"/>
    <x v="1"/>
    <n v="43"/>
    <n v="3"/>
    <n v="2"/>
    <s v="Low"/>
    <x v="3"/>
    <s v="No"/>
    <x v="0"/>
    <n v="2"/>
    <s v="Satisfied"/>
    <n v="5"/>
    <x v="2"/>
    <s v="Average"/>
    <n v="0.19181414365881411"/>
  </r>
  <r>
    <x v="3973"/>
    <x v="5"/>
    <n v="36"/>
    <s v="Prefer not to say"/>
    <s v="HR"/>
    <s v="IT"/>
    <n v="16"/>
    <x v="0"/>
    <n v="50"/>
    <n v="13"/>
    <n v="3"/>
    <s v="High"/>
    <x v="0"/>
    <s v="No"/>
    <x v="1"/>
    <n v="4"/>
    <s v="Satisfied"/>
    <n v="2"/>
    <x v="1"/>
    <s v="Good"/>
    <n v="0.16348588785909013"/>
  </r>
  <r>
    <x v="3974"/>
    <x v="4"/>
    <n v="46"/>
    <s v="Prefer not to say"/>
    <s v="HR"/>
    <s v="Retail"/>
    <n v="25"/>
    <x v="0"/>
    <n v="39"/>
    <n v="2"/>
    <n v="4"/>
    <s v="Medium"/>
    <x v="3"/>
    <s v="Yes"/>
    <x v="0"/>
    <n v="3"/>
    <s v="Neutral"/>
    <n v="3"/>
    <x v="0"/>
    <s v="Average"/>
    <n v="0.33658883952207164"/>
  </r>
  <r>
    <x v="3975"/>
    <x v="2"/>
    <n v="31"/>
    <s v="Male"/>
    <s v="Software Engineer"/>
    <s v="Healthcare"/>
    <n v="4"/>
    <x v="2"/>
    <n v="39"/>
    <n v="6"/>
    <n v="4"/>
    <s v="Low"/>
    <x v="1"/>
    <s v="No"/>
    <x v="2"/>
    <n v="4"/>
    <s v="Unsatisfied"/>
    <n v="1"/>
    <x v="1"/>
    <s v="Poor"/>
    <n v="0.61494090171317939"/>
  </r>
  <r>
    <x v="3976"/>
    <x v="3"/>
    <n v="46"/>
    <s v="Non-binary"/>
    <s v="Sales"/>
    <s v="Healthcare"/>
    <n v="23"/>
    <x v="1"/>
    <n v="56"/>
    <n v="4"/>
    <n v="1"/>
    <s v="High"/>
    <x v="2"/>
    <s v="Yes"/>
    <x v="2"/>
    <n v="1"/>
    <s v="Neutral"/>
    <n v="3"/>
    <x v="1"/>
    <s v="Average"/>
    <n v="3.4121436866756505E-2"/>
  </r>
  <r>
    <x v="3977"/>
    <x v="4"/>
    <n v="38"/>
    <s v="Prefer not to say"/>
    <s v="Designer"/>
    <s v="Education"/>
    <n v="16"/>
    <x v="0"/>
    <n v="32"/>
    <n v="6"/>
    <n v="3"/>
    <s v="Low"/>
    <x v="0"/>
    <s v="No"/>
    <x v="0"/>
    <n v="2"/>
    <s v="Satisfied"/>
    <n v="3"/>
    <x v="2"/>
    <s v="Good"/>
    <n v="9.0728057603037482E-2"/>
  </r>
  <r>
    <x v="3978"/>
    <x v="1"/>
    <n v="38"/>
    <s v="Male"/>
    <s v="Sales"/>
    <s v="IT"/>
    <n v="19"/>
    <x v="1"/>
    <n v="51"/>
    <n v="3"/>
    <n v="4"/>
    <s v="High"/>
    <x v="0"/>
    <s v="Yes"/>
    <x v="0"/>
    <n v="5"/>
    <s v="Unsatisfied"/>
    <n v="3"/>
    <x v="1"/>
    <s v="Poor"/>
    <n v="0.23857369792358785"/>
  </r>
  <r>
    <x v="3979"/>
    <x v="0"/>
    <n v="36"/>
    <s v="Male"/>
    <s v="Designer"/>
    <s v="Finance"/>
    <n v="16"/>
    <x v="0"/>
    <n v="21"/>
    <n v="2"/>
    <n v="4"/>
    <s v="High"/>
    <x v="3"/>
    <s v="No"/>
    <x v="0"/>
    <n v="4"/>
    <s v="Neutral"/>
    <n v="5"/>
    <x v="1"/>
    <s v="Poor"/>
    <n v="0.65114854099808983"/>
  </r>
  <r>
    <x v="3980"/>
    <x v="4"/>
    <n v="43"/>
    <s v="Prefer not to say"/>
    <s v="Project Manager"/>
    <s v="Finance"/>
    <n v="23"/>
    <x v="2"/>
    <n v="48"/>
    <n v="11"/>
    <n v="3"/>
    <s v="High"/>
    <x v="3"/>
    <s v="No"/>
    <x v="1"/>
    <n v="2"/>
    <s v="Satisfied"/>
    <n v="1"/>
    <x v="0"/>
    <s v="Average"/>
    <n v="0.60080571043358533"/>
  </r>
  <r>
    <x v="3981"/>
    <x v="2"/>
    <n v="47"/>
    <s v="Prefer not to say"/>
    <s v="Project Manager"/>
    <s v="Education"/>
    <n v="24"/>
    <x v="0"/>
    <n v="38"/>
    <n v="2"/>
    <n v="4"/>
    <s v="Medium"/>
    <x v="3"/>
    <s v="Yes"/>
    <x v="1"/>
    <n v="4"/>
    <s v="Satisfied"/>
    <n v="5"/>
    <x v="2"/>
    <s v="Good"/>
    <n v="0.2163833210395838"/>
  </r>
  <r>
    <x v="3982"/>
    <x v="3"/>
    <n v="27"/>
    <s v="Prefer not to say"/>
    <s v="Sales"/>
    <s v="Finance"/>
    <n v="6"/>
    <x v="2"/>
    <n v="47"/>
    <n v="8"/>
    <n v="1"/>
    <s v="Medium"/>
    <x v="2"/>
    <s v="Yes"/>
    <x v="2"/>
    <n v="3"/>
    <s v="Unsatisfied"/>
    <n v="4"/>
    <x v="0"/>
    <s v="Good"/>
    <n v="0.69859703113239824"/>
  </r>
  <r>
    <x v="3983"/>
    <x v="0"/>
    <n v="24"/>
    <s v="Non-binary"/>
    <s v="HR"/>
    <s v="Consulting"/>
    <n v="5"/>
    <x v="2"/>
    <n v="40"/>
    <n v="17"/>
    <n v="5"/>
    <s v="Low"/>
    <x v="1"/>
    <s v="No"/>
    <x v="0"/>
    <n v="4"/>
    <s v="Unsatisfied"/>
    <n v="1"/>
    <x v="2"/>
    <s v="Average"/>
    <n v="0.4014579335668953"/>
  </r>
  <r>
    <x v="3984"/>
    <x v="0"/>
    <n v="38"/>
    <s v="Non-binary"/>
    <s v="Project Manager"/>
    <s v="Retail"/>
    <n v="17"/>
    <x v="2"/>
    <n v="26"/>
    <n v="2"/>
    <n v="1"/>
    <s v="Low"/>
    <x v="0"/>
    <s v="No"/>
    <x v="1"/>
    <n v="2"/>
    <s v="Neutral"/>
    <n v="2"/>
    <x v="2"/>
    <s v="Good"/>
    <n v="0.36872200442523195"/>
  </r>
  <r>
    <x v="3985"/>
    <x v="1"/>
    <n v="38"/>
    <s v="Female"/>
    <s v="Designer"/>
    <s v="Manufacturing"/>
    <n v="15"/>
    <x v="2"/>
    <n v="42"/>
    <n v="4"/>
    <n v="4"/>
    <s v="Medium"/>
    <x v="1"/>
    <s v="No"/>
    <x v="2"/>
    <n v="5"/>
    <s v="Neutral"/>
    <n v="1"/>
    <x v="2"/>
    <s v="Poor"/>
    <n v="0.61962909882361961"/>
  </r>
  <r>
    <x v="3986"/>
    <x v="5"/>
    <n v="22"/>
    <s v="Female"/>
    <s v="Software Engineer"/>
    <s v="Finance"/>
    <n v="0"/>
    <x v="0"/>
    <n v="55"/>
    <n v="18"/>
    <n v="1"/>
    <s v="High"/>
    <x v="2"/>
    <s v="Yes"/>
    <x v="0"/>
    <n v="5"/>
    <s v="Unsatisfied"/>
    <n v="5"/>
    <x v="0"/>
    <s v="Poor"/>
    <n v="0.53130210573732894"/>
  </r>
  <r>
    <x v="3987"/>
    <x v="1"/>
    <n v="40"/>
    <s v="Female"/>
    <s v="Data Scientist"/>
    <s v="Consulting"/>
    <n v="17"/>
    <x v="2"/>
    <n v="46"/>
    <n v="5"/>
    <n v="1"/>
    <s v="Medium"/>
    <x v="3"/>
    <s v="Yes"/>
    <x v="2"/>
    <n v="4"/>
    <s v="Unsatisfied"/>
    <n v="1"/>
    <x v="1"/>
    <s v="Good"/>
    <n v="0.88000480954147431"/>
  </r>
  <r>
    <x v="3988"/>
    <x v="3"/>
    <n v="39"/>
    <s v="Prefer not to say"/>
    <s v="Sales"/>
    <s v="Healthcare"/>
    <n v="17"/>
    <x v="0"/>
    <n v="38"/>
    <n v="10"/>
    <n v="2"/>
    <s v="Medium"/>
    <x v="1"/>
    <s v="No"/>
    <x v="1"/>
    <n v="1"/>
    <s v="Satisfied"/>
    <n v="1"/>
    <x v="2"/>
    <s v="Average"/>
    <n v="0.53366051178006513"/>
  </r>
  <r>
    <x v="3989"/>
    <x v="4"/>
    <n v="43"/>
    <s v="Prefer not to say"/>
    <s v="Sales"/>
    <s v="Healthcare"/>
    <n v="20"/>
    <x v="2"/>
    <n v="44"/>
    <n v="3"/>
    <n v="2"/>
    <s v="Low"/>
    <x v="0"/>
    <s v="No"/>
    <x v="1"/>
    <n v="5"/>
    <s v="Satisfied"/>
    <n v="3"/>
    <x v="0"/>
    <s v="Average"/>
    <n v="0.92425646007336426"/>
  </r>
  <r>
    <x v="3990"/>
    <x v="3"/>
    <n v="44"/>
    <s v="Male"/>
    <s v="Sales"/>
    <s v="Finance"/>
    <n v="6"/>
    <x v="1"/>
    <n v="50"/>
    <n v="1"/>
    <n v="4"/>
    <s v="Low"/>
    <x v="0"/>
    <s v="Yes"/>
    <x v="0"/>
    <n v="3"/>
    <s v="Neutral"/>
    <n v="4"/>
    <x v="2"/>
    <s v="Good"/>
    <n v="0.48976475146222742"/>
  </r>
  <r>
    <x v="3991"/>
    <x v="2"/>
    <n v="47"/>
    <s v="Prefer not to say"/>
    <s v="Project Manager"/>
    <s v="IT"/>
    <n v="24"/>
    <x v="2"/>
    <n v="45"/>
    <n v="4"/>
    <n v="4"/>
    <s v="High"/>
    <x v="2"/>
    <s v="No"/>
    <x v="1"/>
    <n v="3"/>
    <s v="Satisfied"/>
    <n v="5"/>
    <x v="2"/>
    <s v="Average"/>
    <n v="0.18617471315029333"/>
  </r>
  <r>
    <x v="3992"/>
    <x v="1"/>
    <n v="35"/>
    <s v="Non-binary"/>
    <s v="Project Manager"/>
    <s v="Finance"/>
    <n v="15"/>
    <x v="0"/>
    <n v="29"/>
    <n v="4"/>
    <n v="4"/>
    <s v="Medium"/>
    <x v="3"/>
    <s v="Yes"/>
    <x v="1"/>
    <n v="5"/>
    <s v="Neutral"/>
    <n v="3"/>
    <x v="0"/>
    <s v="Good"/>
    <n v="0.96636515501470033"/>
  </r>
  <r>
    <x v="3993"/>
    <x v="4"/>
    <n v="35"/>
    <s v="Prefer not to say"/>
    <s v="HR"/>
    <s v="Healthcare"/>
    <n v="14"/>
    <x v="1"/>
    <n v="46"/>
    <n v="3"/>
    <n v="4"/>
    <s v="Low"/>
    <x v="0"/>
    <s v="Yes"/>
    <x v="0"/>
    <n v="5"/>
    <s v="Unsatisfied"/>
    <n v="4"/>
    <x v="0"/>
    <s v="Average"/>
    <n v="0.82115638809607494"/>
  </r>
  <r>
    <x v="3994"/>
    <x v="5"/>
    <n v="27"/>
    <s v="Prefer not to say"/>
    <s v="Project Manager"/>
    <s v="Healthcare"/>
    <n v="7"/>
    <x v="2"/>
    <n v="48"/>
    <n v="10"/>
    <n v="2"/>
    <s v="High"/>
    <x v="0"/>
    <s v="Yes"/>
    <x v="0"/>
    <n v="5"/>
    <s v="Neutral"/>
    <n v="5"/>
    <x v="2"/>
    <s v="Good"/>
    <n v="0.59426850017337796"/>
  </r>
  <r>
    <x v="3995"/>
    <x v="2"/>
    <n v="47"/>
    <s v="Prefer not to say"/>
    <s v="Project Manager"/>
    <s v="Education"/>
    <n v="25"/>
    <x v="2"/>
    <n v="46"/>
    <n v="2"/>
    <n v="3"/>
    <s v="Medium"/>
    <x v="1"/>
    <s v="Yes"/>
    <x v="1"/>
    <n v="5"/>
    <s v="Unsatisfied"/>
    <n v="4"/>
    <x v="1"/>
    <s v="Average"/>
    <n v="0.13390516430360166"/>
  </r>
  <r>
    <x v="3996"/>
    <x v="1"/>
    <n v="39"/>
    <s v="Female"/>
    <s v="HR"/>
    <s v="Healthcare"/>
    <n v="17"/>
    <x v="0"/>
    <n v="39"/>
    <n v="5"/>
    <n v="1"/>
    <s v="Medium"/>
    <x v="2"/>
    <s v="No"/>
    <x v="2"/>
    <n v="5"/>
    <s v="Satisfied"/>
    <n v="5"/>
    <x v="0"/>
    <s v="Average"/>
    <n v="0.92166150410410119"/>
  </r>
  <r>
    <x v="3997"/>
    <x v="5"/>
    <n v="39"/>
    <s v="Non-binary"/>
    <s v="HR"/>
    <s v="Education"/>
    <n v="18"/>
    <x v="2"/>
    <n v="58"/>
    <n v="11"/>
    <n v="2"/>
    <s v="Low"/>
    <x v="1"/>
    <s v="Yes"/>
    <x v="2"/>
    <n v="3"/>
    <s v="Neutral"/>
    <n v="1"/>
    <x v="2"/>
    <s v="Poor"/>
    <n v="7.7011921540916406E-2"/>
  </r>
  <r>
    <x v="3998"/>
    <x v="4"/>
    <n v="55"/>
    <s v="Female"/>
    <s v="Designer"/>
    <s v="Consulting"/>
    <n v="33"/>
    <x v="0"/>
    <n v="34"/>
    <n v="8"/>
    <n v="1"/>
    <s v="Low"/>
    <x v="1"/>
    <s v="Yes"/>
    <x v="1"/>
    <n v="4"/>
    <s v="Satisfied"/>
    <n v="5"/>
    <x v="0"/>
    <s v="Poor"/>
    <n v="0.60596568446822385"/>
  </r>
  <r>
    <x v="3999"/>
    <x v="3"/>
    <n v="42"/>
    <s v="Male"/>
    <s v="HR"/>
    <s v="IT"/>
    <n v="20"/>
    <x v="0"/>
    <n v="34"/>
    <n v="9"/>
    <n v="5"/>
    <s v="Medium"/>
    <x v="2"/>
    <s v="Yes"/>
    <x v="2"/>
    <n v="1"/>
    <s v="Unsatisfied"/>
    <n v="2"/>
    <x v="2"/>
    <s v="Good"/>
    <n v="0.48258539381569454"/>
  </r>
  <r>
    <x v="4000"/>
    <x v="5"/>
    <n v="29"/>
    <s v="Female"/>
    <s v="Marketing"/>
    <s v="Education"/>
    <n v="6"/>
    <x v="1"/>
    <n v="47"/>
    <n v="4"/>
    <n v="1"/>
    <s v="High"/>
    <x v="2"/>
    <s v="No"/>
    <x v="0"/>
    <n v="5"/>
    <s v="Neutral"/>
    <n v="3"/>
    <x v="1"/>
    <s v="Good"/>
    <n v="2.3985377596881241E-2"/>
  </r>
  <r>
    <x v="4001"/>
    <x v="2"/>
    <n v="53"/>
    <s v="Male"/>
    <s v="Marketing"/>
    <s v="Education"/>
    <n v="33"/>
    <x v="1"/>
    <n v="21"/>
    <n v="16"/>
    <n v="4"/>
    <s v="High"/>
    <x v="0"/>
    <s v="No"/>
    <x v="0"/>
    <n v="1"/>
    <s v="Neutral"/>
    <n v="5"/>
    <x v="2"/>
    <s v="Poor"/>
    <n v="0.6402367028631194"/>
  </r>
  <r>
    <x v="4002"/>
    <x v="5"/>
    <n v="42"/>
    <s v="Male"/>
    <s v="Designer"/>
    <s v="Consulting"/>
    <n v="20"/>
    <x v="1"/>
    <n v="55"/>
    <n v="5"/>
    <n v="5"/>
    <s v="Low"/>
    <x v="1"/>
    <s v="No"/>
    <x v="1"/>
    <n v="1"/>
    <s v="Satisfied"/>
    <n v="3"/>
    <x v="2"/>
    <s v="Good"/>
    <n v="0.24105757167975206"/>
  </r>
  <r>
    <x v="4003"/>
    <x v="3"/>
    <n v="27"/>
    <s v="Non-binary"/>
    <s v="HR"/>
    <s v="Education"/>
    <n v="7"/>
    <x v="2"/>
    <n v="38"/>
    <n v="4"/>
    <n v="3"/>
    <s v="Low"/>
    <x v="3"/>
    <s v="No"/>
    <x v="2"/>
    <n v="4"/>
    <s v="Satisfied"/>
    <n v="1"/>
    <x v="1"/>
    <s v="Average"/>
    <n v="0.97354471211988036"/>
  </r>
  <r>
    <x v="4004"/>
    <x v="4"/>
    <n v="41"/>
    <s v="Prefer not to say"/>
    <s v="Designer"/>
    <s v="Healthcare"/>
    <n v="19"/>
    <x v="0"/>
    <n v="43"/>
    <n v="2"/>
    <n v="5"/>
    <s v="Low"/>
    <x v="3"/>
    <s v="Yes"/>
    <x v="0"/>
    <n v="2"/>
    <s v="Unsatisfied"/>
    <n v="2"/>
    <x v="1"/>
    <s v="Poor"/>
    <n v="0.56297914658264991"/>
  </r>
  <r>
    <x v="4005"/>
    <x v="4"/>
    <n v="45"/>
    <s v="Prefer not to say"/>
    <s v="HR"/>
    <s v="Retail"/>
    <n v="23"/>
    <x v="2"/>
    <n v="37"/>
    <n v="8"/>
    <n v="3"/>
    <s v="Low"/>
    <x v="2"/>
    <s v="No"/>
    <x v="0"/>
    <n v="4"/>
    <s v="Neutral"/>
    <n v="4"/>
    <x v="1"/>
    <s v="Average"/>
    <n v="0.16647395323265879"/>
  </r>
  <r>
    <x v="4006"/>
    <x v="0"/>
    <n v="39"/>
    <s v="Non-binary"/>
    <s v="Software Engineer"/>
    <s v="Healthcare"/>
    <n v="17"/>
    <x v="2"/>
    <n v="48"/>
    <n v="2"/>
    <n v="1"/>
    <s v="High"/>
    <x v="3"/>
    <s v="Yes"/>
    <x v="1"/>
    <n v="1"/>
    <s v="Satisfied"/>
    <n v="4"/>
    <x v="0"/>
    <s v="Average"/>
    <n v="0.27562316522743813"/>
  </r>
  <r>
    <x v="4007"/>
    <x v="4"/>
    <n v="37"/>
    <s v="Prefer not to say"/>
    <s v="Designer"/>
    <s v="Finance"/>
    <n v="15"/>
    <x v="2"/>
    <n v="53"/>
    <n v="3"/>
    <n v="2"/>
    <s v="High"/>
    <x v="1"/>
    <s v="Yes"/>
    <x v="1"/>
    <n v="2"/>
    <s v="Satisfied"/>
    <n v="5"/>
    <x v="0"/>
    <s v="Poor"/>
    <n v="0.41253218977005224"/>
  </r>
  <r>
    <x v="4008"/>
    <x v="0"/>
    <n v="57"/>
    <s v="Non-binary"/>
    <s v="Software Engineer"/>
    <s v="Retail"/>
    <n v="38"/>
    <x v="1"/>
    <n v="32"/>
    <n v="1"/>
    <n v="3"/>
    <s v="Medium"/>
    <x v="0"/>
    <s v="Yes"/>
    <x v="2"/>
    <n v="3"/>
    <s v="Satisfied"/>
    <n v="2"/>
    <x v="1"/>
    <s v="Poor"/>
    <n v="0.40113392155191208"/>
  </r>
  <r>
    <x v="4009"/>
    <x v="5"/>
    <n v="53"/>
    <s v="Non-binary"/>
    <s v="Data Scientist"/>
    <s v="Healthcare"/>
    <n v="3"/>
    <x v="1"/>
    <n v="26"/>
    <n v="4"/>
    <n v="4"/>
    <s v="Low"/>
    <x v="3"/>
    <s v="Yes"/>
    <x v="1"/>
    <n v="4"/>
    <s v="Neutral"/>
    <n v="2"/>
    <x v="1"/>
    <s v="Average"/>
    <n v="0.57558961047455182"/>
  </r>
  <r>
    <x v="4010"/>
    <x v="5"/>
    <n v="45"/>
    <s v="Prefer not to say"/>
    <s v="Sales"/>
    <s v="Retail"/>
    <n v="22"/>
    <x v="0"/>
    <n v="47"/>
    <n v="3"/>
    <n v="4"/>
    <s v="High"/>
    <x v="2"/>
    <s v="Yes"/>
    <x v="2"/>
    <n v="3"/>
    <s v="Unsatisfied"/>
    <n v="4"/>
    <x v="0"/>
    <s v="Poor"/>
    <n v="0.28862525896281577"/>
  </r>
  <r>
    <x v="4011"/>
    <x v="4"/>
    <n v="48"/>
    <s v="Prefer not to say"/>
    <s v="Project Manager"/>
    <s v="Retail"/>
    <n v="26"/>
    <x v="2"/>
    <n v="20"/>
    <n v="3"/>
    <n v="5"/>
    <s v="Medium"/>
    <x v="0"/>
    <s v="Yes"/>
    <x v="1"/>
    <n v="5"/>
    <s v="Satisfied"/>
    <n v="3"/>
    <x v="2"/>
    <s v="Good"/>
    <n v="0.16999723522264865"/>
  </r>
  <r>
    <x v="4012"/>
    <x v="4"/>
    <n v="26"/>
    <s v="Male"/>
    <s v="Marketing"/>
    <s v="IT"/>
    <n v="6"/>
    <x v="2"/>
    <n v="41"/>
    <n v="14"/>
    <n v="3"/>
    <s v="Medium"/>
    <x v="2"/>
    <s v="No"/>
    <x v="2"/>
    <n v="3"/>
    <s v="Unsatisfied"/>
    <n v="4"/>
    <x v="2"/>
    <s v="Average"/>
    <n v="0.10047934614642262"/>
  </r>
  <r>
    <x v="4013"/>
    <x v="0"/>
    <n v="42"/>
    <s v="Prefer not to say"/>
    <s v="Designer"/>
    <s v="Education"/>
    <n v="19"/>
    <x v="0"/>
    <n v="38"/>
    <n v="11"/>
    <n v="4"/>
    <s v="Low"/>
    <x v="0"/>
    <s v="Yes"/>
    <x v="1"/>
    <n v="1"/>
    <s v="Neutral"/>
    <n v="2"/>
    <x v="0"/>
    <s v="Poor"/>
    <n v="0.44731672948830303"/>
  </r>
  <r>
    <x v="4014"/>
    <x v="2"/>
    <n v="39"/>
    <s v="Non-binary"/>
    <s v="Project Manager"/>
    <s v="Healthcare"/>
    <n v="18"/>
    <x v="0"/>
    <n v="23"/>
    <n v="5"/>
    <n v="5"/>
    <s v="Low"/>
    <x v="2"/>
    <s v="No"/>
    <x v="1"/>
    <n v="1"/>
    <s v="Unsatisfied"/>
    <n v="3"/>
    <x v="2"/>
    <s v="Poor"/>
    <n v="0.73629224398090032"/>
  </r>
  <r>
    <x v="4015"/>
    <x v="4"/>
    <n v="47"/>
    <s v="Female"/>
    <s v="Project Manager"/>
    <s v="Manufacturing"/>
    <n v="26"/>
    <x v="2"/>
    <n v="42"/>
    <n v="13"/>
    <n v="3"/>
    <s v="High"/>
    <x v="0"/>
    <s v="No"/>
    <x v="1"/>
    <n v="2"/>
    <s v="Neutral"/>
    <n v="2"/>
    <x v="2"/>
    <s v="Average"/>
    <n v="0.31977727252875898"/>
  </r>
  <r>
    <x v="4016"/>
    <x v="1"/>
    <n v="32"/>
    <s v="Prefer not to say"/>
    <s v="Project Manager"/>
    <s v="Healthcare"/>
    <n v="10"/>
    <x v="0"/>
    <n v="57"/>
    <n v="7"/>
    <n v="1"/>
    <s v="Low"/>
    <x v="1"/>
    <s v="Yes"/>
    <x v="0"/>
    <n v="4"/>
    <s v="Neutral"/>
    <n v="1"/>
    <x v="0"/>
    <s v="Poor"/>
    <n v="0.4964203956755453"/>
  </r>
  <r>
    <x v="4017"/>
    <x v="5"/>
    <n v="29"/>
    <s v="Male"/>
    <s v="Project Manager"/>
    <s v="Healthcare"/>
    <n v="9"/>
    <x v="2"/>
    <n v="39"/>
    <n v="7"/>
    <n v="5"/>
    <s v="Medium"/>
    <x v="3"/>
    <s v="Yes"/>
    <x v="1"/>
    <n v="3"/>
    <s v="Satisfied"/>
    <n v="3"/>
    <x v="0"/>
    <s v="Good"/>
    <n v="9.6330978908821141E-2"/>
  </r>
  <r>
    <x v="4018"/>
    <x v="5"/>
    <n v="40"/>
    <s v="Male"/>
    <s v="Project Manager"/>
    <s v="Retail"/>
    <n v="19"/>
    <x v="0"/>
    <n v="20"/>
    <n v="1"/>
    <n v="1"/>
    <s v="Low"/>
    <x v="1"/>
    <s v="No"/>
    <x v="1"/>
    <n v="4"/>
    <s v="Neutral"/>
    <n v="5"/>
    <x v="2"/>
    <s v="Poor"/>
    <n v="0.74687968376473923"/>
  </r>
  <r>
    <x v="4019"/>
    <x v="0"/>
    <n v="44"/>
    <s v="Male"/>
    <s v="Software Engineer"/>
    <s v="Finance"/>
    <n v="21"/>
    <x v="2"/>
    <n v="45"/>
    <n v="4"/>
    <n v="2"/>
    <s v="Medium"/>
    <x v="2"/>
    <s v="No"/>
    <x v="2"/>
    <n v="5"/>
    <s v="Unsatisfied"/>
    <n v="2"/>
    <x v="0"/>
    <s v="Average"/>
    <n v="0.76644117057927119"/>
  </r>
  <r>
    <x v="4020"/>
    <x v="4"/>
    <n v="55"/>
    <s v="Female"/>
    <s v="Marketing"/>
    <s v="Finance"/>
    <n v="34"/>
    <x v="0"/>
    <n v="57"/>
    <n v="5"/>
    <n v="2"/>
    <s v="Medium"/>
    <x v="3"/>
    <s v="Yes"/>
    <x v="0"/>
    <n v="1"/>
    <s v="Satisfied"/>
    <n v="1"/>
    <x v="1"/>
    <s v="Good"/>
    <n v="9.2854037721014859E-2"/>
  </r>
  <r>
    <x v="4021"/>
    <x v="4"/>
    <n v="23"/>
    <s v="Male"/>
    <s v="Sales"/>
    <s v="Consulting"/>
    <n v="4"/>
    <x v="2"/>
    <n v="41"/>
    <n v="16"/>
    <n v="3"/>
    <s v="Medium"/>
    <x v="3"/>
    <s v="Yes"/>
    <x v="2"/>
    <n v="3"/>
    <s v="Unsatisfied"/>
    <n v="2"/>
    <x v="2"/>
    <s v="Good"/>
    <n v="5.6336781136755998E-2"/>
  </r>
  <r>
    <x v="4022"/>
    <x v="3"/>
    <n v="36"/>
    <s v="Non-binary"/>
    <s v="HR"/>
    <s v="Manufacturing"/>
    <n v="16"/>
    <x v="0"/>
    <n v="24"/>
    <n v="3"/>
    <n v="4"/>
    <s v="Medium"/>
    <x v="1"/>
    <s v="Yes"/>
    <x v="2"/>
    <n v="1"/>
    <s v="Unsatisfied"/>
    <n v="1"/>
    <x v="0"/>
    <s v="Good"/>
    <n v="0.67876697035814737"/>
  </r>
  <r>
    <x v="4023"/>
    <x v="5"/>
    <n v="39"/>
    <s v="Male"/>
    <s v="Designer"/>
    <s v="Retail"/>
    <n v="16"/>
    <x v="0"/>
    <n v="40"/>
    <n v="10"/>
    <n v="5"/>
    <s v="Medium"/>
    <x v="0"/>
    <s v="No"/>
    <x v="1"/>
    <n v="5"/>
    <s v="Neutral"/>
    <n v="5"/>
    <x v="1"/>
    <s v="Poor"/>
    <n v="0.46378876558344484"/>
  </r>
  <r>
    <x v="4024"/>
    <x v="1"/>
    <n v="59"/>
    <s v="Male"/>
    <s v="Marketing"/>
    <s v="IT"/>
    <n v="38"/>
    <x v="0"/>
    <n v="43"/>
    <n v="4"/>
    <n v="5"/>
    <s v="Low"/>
    <x v="1"/>
    <s v="No"/>
    <x v="2"/>
    <n v="2"/>
    <s v="Neutral"/>
    <n v="3"/>
    <x v="2"/>
    <s v="Good"/>
    <n v="0.98084181260421033"/>
  </r>
  <r>
    <x v="4025"/>
    <x v="3"/>
    <n v="37"/>
    <s v="Male"/>
    <s v="HR"/>
    <s v="Healthcare"/>
    <n v="15"/>
    <x v="2"/>
    <n v="38"/>
    <n v="7"/>
    <n v="2"/>
    <s v="Low"/>
    <x v="0"/>
    <s v="Yes"/>
    <x v="1"/>
    <n v="5"/>
    <s v="Satisfied"/>
    <n v="3"/>
    <x v="2"/>
    <s v="Average"/>
    <n v="0.45869461634217912"/>
  </r>
  <r>
    <x v="4026"/>
    <x v="1"/>
    <n v="30"/>
    <s v="Non-binary"/>
    <s v="Software Engineer"/>
    <s v="IT"/>
    <n v="8"/>
    <x v="2"/>
    <n v="43"/>
    <n v="7"/>
    <n v="3"/>
    <s v="Medium"/>
    <x v="2"/>
    <s v="Yes"/>
    <x v="0"/>
    <n v="2"/>
    <s v="Neutral"/>
    <n v="5"/>
    <x v="0"/>
    <s v="Average"/>
    <n v="0.11554247804595075"/>
  </r>
  <r>
    <x v="4027"/>
    <x v="4"/>
    <n v="24"/>
    <s v="Male"/>
    <s v="Project Manager"/>
    <s v="Consulting"/>
    <n v="4"/>
    <x v="0"/>
    <n v="56"/>
    <n v="21"/>
    <n v="2"/>
    <s v="Medium"/>
    <x v="0"/>
    <s v="Yes"/>
    <x v="2"/>
    <n v="5"/>
    <s v="Unsatisfied"/>
    <n v="2"/>
    <x v="2"/>
    <s v="Good"/>
    <n v="0.53010704214429172"/>
  </r>
  <r>
    <x v="4028"/>
    <x v="2"/>
    <n v="47"/>
    <s v="Prefer not to say"/>
    <s v="Software Engineer"/>
    <s v="Finance"/>
    <n v="26"/>
    <x v="1"/>
    <n v="43"/>
    <n v="4"/>
    <n v="3"/>
    <s v="High"/>
    <x v="2"/>
    <s v="Yes"/>
    <x v="2"/>
    <n v="3"/>
    <s v="Neutral"/>
    <n v="5"/>
    <x v="1"/>
    <s v="Poor"/>
    <n v="0.58505008960584004"/>
  </r>
  <r>
    <x v="4029"/>
    <x v="3"/>
    <n v="38"/>
    <s v="Non-binary"/>
    <s v="Project Manager"/>
    <s v="Finance"/>
    <n v="16"/>
    <x v="2"/>
    <n v="45"/>
    <n v="8"/>
    <n v="3"/>
    <s v="High"/>
    <x v="2"/>
    <s v="No"/>
    <x v="1"/>
    <n v="3"/>
    <s v="Unsatisfied"/>
    <n v="3"/>
    <x v="0"/>
    <s v="Poor"/>
    <n v="0.85295050265698891"/>
  </r>
  <r>
    <x v="4030"/>
    <x v="1"/>
    <n v="37"/>
    <s v="Non-binary"/>
    <s v="HR"/>
    <s v="Education"/>
    <n v="2"/>
    <x v="2"/>
    <n v="43"/>
    <n v="4"/>
    <n v="3"/>
    <s v="High"/>
    <x v="3"/>
    <s v="Yes"/>
    <x v="1"/>
    <n v="3"/>
    <s v="Neutral"/>
    <n v="3"/>
    <x v="1"/>
    <s v="Poor"/>
    <n v="0.18231948748491766"/>
  </r>
  <r>
    <x v="4031"/>
    <x v="4"/>
    <n v="39"/>
    <s v="Non-binary"/>
    <s v="Marketing"/>
    <s v="IT"/>
    <n v="17"/>
    <x v="1"/>
    <n v="38"/>
    <n v="1"/>
    <n v="4"/>
    <s v="High"/>
    <x v="2"/>
    <s v="Yes"/>
    <x v="1"/>
    <n v="5"/>
    <s v="Neutral"/>
    <n v="4"/>
    <x v="0"/>
    <s v="Poor"/>
    <n v="9.8210334769932572E-4"/>
  </r>
  <r>
    <x v="4032"/>
    <x v="0"/>
    <n v="30"/>
    <s v="Male"/>
    <s v="Sales"/>
    <s v="Healthcare"/>
    <n v="10"/>
    <x v="0"/>
    <n v="37"/>
    <n v="5"/>
    <n v="3"/>
    <s v="Medium"/>
    <x v="3"/>
    <s v="Yes"/>
    <x v="0"/>
    <n v="1"/>
    <s v="Unsatisfied"/>
    <n v="3"/>
    <x v="1"/>
    <s v="Good"/>
    <n v="0.13929161901126497"/>
  </r>
  <r>
    <x v="4033"/>
    <x v="3"/>
    <n v="39"/>
    <s v="Non-binary"/>
    <s v="Marketing"/>
    <s v="IT"/>
    <n v="20"/>
    <x v="2"/>
    <n v="45"/>
    <n v="2"/>
    <n v="1"/>
    <s v="High"/>
    <x v="3"/>
    <s v="No"/>
    <x v="1"/>
    <n v="2"/>
    <s v="Neutral"/>
    <n v="2"/>
    <x v="1"/>
    <s v="Average"/>
    <n v="0.58492346031600073"/>
  </r>
  <r>
    <x v="4034"/>
    <x v="2"/>
    <n v="34"/>
    <s v="Male"/>
    <s v="Designer"/>
    <s v="Education"/>
    <n v="15"/>
    <x v="1"/>
    <n v="60"/>
    <n v="8"/>
    <n v="4"/>
    <s v="High"/>
    <x v="3"/>
    <s v="No"/>
    <x v="1"/>
    <n v="5"/>
    <s v="Satisfied"/>
    <n v="2"/>
    <x v="1"/>
    <s v="Poor"/>
    <n v="0.17786329278796909"/>
  </r>
  <r>
    <x v="4035"/>
    <x v="2"/>
    <n v="48"/>
    <s v="Male"/>
    <s v="Marketing"/>
    <s v="Healthcare"/>
    <n v="27"/>
    <x v="0"/>
    <n v="46"/>
    <n v="10"/>
    <n v="3"/>
    <s v="Medium"/>
    <x v="3"/>
    <s v="No"/>
    <x v="1"/>
    <n v="2"/>
    <s v="Neutral"/>
    <n v="1"/>
    <x v="2"/>
    <s v="Average"/>
    <n v="0.45720677566265822"/>
  </r>
  <r>
    <x v="4036"/>
    <x v="1"/>
    <n v="40"/>
    <s v="Female"/>
    <s v="Project Manager"/>
    <s v="Finance"/>
    <n v="18"/>
    <x v="0"/>
    <n v="42"/>
    <n v="3"/>
    <n v="4"/>
    <s v="Medium"/>
    <x v="3"/>
    <s v="No"/>
    <x v="1"/>
    <n v="4"/>
    <s v="Neutral"/>
    <n v="4"/>
    <x v="2"/>
    <s v="Good"/>
    <n v="0.78230889004976167"/>
  </r>
  <r>
    <x v="4037"/>
    <x v="4"/>
    <n v="46"/>
    <s v="Female"/>
    <s v="Marketing"/>
    <s v="Retail"/>
    <n v="8"/>
    <x v="0"/>
    <n v="43"/>
    <n v="9"/>
    <n v="4"/>
    <s v="Medium"/>
    <x v="2"/>
    <s v="No"/>
    <x v="0"/>
    <n v="2"/>
    <s v="Unsatisfied"/>
    <n v="1"/>
    <x v="0"/>
    <s v="Poor"/>
    <n v="0.43016806988553447"/>
  </r>
  <r>
    <x v="4038"/>
    <x v="1"/>
    <n v="28"/>
    <s v="Male"/>
    <s v="Project Manager"/>
    <s v="Manufacturing"/>
    <n v="8"/>
    <x v="2"/>
    <n v="45"/>
    <n v="17"/>
    <n v="1"/>
    <s v="High"/>
    <x v="2"/>
    <s v="No"/>
    <x v="2"/>
    <n v="5"/>
    <s v="Unsatisfied"/>
    <n v="3"/>
    <x v="2"/>
    <s v="Good"/>
    <n v="0.47411763318113753"/>
  </r>
  <r>
    <x v="4039"/>
    <x v="2"/>
    <n v="28"/>
    <s v="Male"/>
    <s v="Software Engineer"/>
    <s v="Healthcare"/>
    <n v="6"/>
    <x v="0"/>
    <n v="43"/>
    <n v="4"/>
    <n v="4"/>
    <s v="Medium"/>
    <x v="0"/>
    <s v="Yes"/>
    <x v="2"/>
    <n v="3"/>
    <s v="Neutral"/>
    <n v="3"/>
    <x v="2"/>
    <s v="Good"/>
    <n v="0.78465846550170559"/>
  </r>
  <r>
    <x v="4040"/>
    <x v="1"/>
    <n v="35"/>
    <s v="Prefer not to say"/>
    <s v="Software Engineer"/>
    <s v="Healthcare"/>
    <n v="14"/>
    <x v="0"/>
    <n v="53"/>
    <n v="16"/>
    <n v="1"/>
    <s v="Low"/>
    <x v="0"/>
    <s v="Yes"/>
    <x v="2"/>
    <n v="3"/>
    <s v="Satisfied"/>
    <n v="3"/>
    <x v="1"/>
    <s v="Good"/>
    <n v="0.71186944616306036"/>
  </r>
  <r>
    <x v="4041"/>
    <x v="5"/>
    <n v="43"/>
    <s v="Male"/>
    <s v="HR"/>
    <s v="Consulting"/>
    <n v="23"/>
    <x v="1"/>
    <n v="42"/>
    <n v="12"/>
    <n v="5"/>
    <s v="Medium"/>
    <x v="0"/>
    <s v="No"/>
    <x v="0"/>
    <n v="2"/>
    <s v="Neutral"/>
    <n v="3"/>
    <x v="0"/>
    <s v="Poor"/>
    <n v="0.19845624738219958"/>
  </r>
  <r>
    <x v="4042"/>
    <x v="0"/>
    <n v="41"/>
    <s v="Male"/>
    <s v="Designer"/>
    <s v="Retail"/>
    <n v="21"/>
    <x v="2"/>
    <n v="47"/>
    <n v="14"/>
    <n v="1"/>
    <s v="Low"/>
    <x v="2"/>
    <s v="Yes"/>
    <x v="2"/>
    <n v="3"/>
    <s v="Unsatisfied"/>
    <n v="2"/>
    <x v="2"/>
    <s v="Poor"/>
    <n v="4.4541034654729805E-2"/>
  </r>
  <r>
    <x v="4043"/>
    <x v="3"/>
    <n v="43"/>
    <s v="Male"/>
    <s v="Marketing"/>
    <s v="Finance"/>
    <n v="23"/>
    <x v="0"/>
    <n v="54"/>
    <n v="4"/>
    <n v="5"/>
    <s v="Low"/>
    <x v="3"/>
    <s v="No"/>
    <x v="1"/>
    <n v="5"/>
    <s v="Satisfied"/>
    <n v="1"/>
    <x v="0"/>
    <s v="Average"/>
    <n v="0.52674279185268347"/>
  </r>
  <r>
    <x v="4044"/>
    <x v="5"/>
    <n v="36"/>
    <s v="Female"/>
    <s v="HR"/>
    <s v="Education"/>
    <n v="17"/>
    <x v="1"/>
    <n v="59"/>
    <n v="16"/>
    <n v="5"/>
    <s v="Medium"/>
    <x v="3"/>
    <s v="Yes"/>
    <x v="2"/>
    <n v="5"/>
    <s v="Unsatisfied"/>
    <n v="5"/>
    <x v="2"/>
    <s v="Good"/>
    <n v="0.68551377732742702"/>
  </r>
  <r>
    <x v="4045"/>
    <x v="5"/>
    <n v="41"/>
    <s v="Female"/>
    <s v="Software Engineer"/>
    <s v="Finance"/>
    <n v="20"/>
    <x v="1"/>
    <n v="21"/>
    <n v="3"/>
    <n v="2"/>
    <s v="Low"/>
    <x v="1"/>
    <s v="No"/>
    <x v="1"/>
    <n v="4"/>
    <s v="Unsatisfied"/>
    <n v="2"/>
    <x v="1"/>
    <s v="Good"/>
    <n v="0.40155364424796092"/>
  </r>
  <r>
    <x v="4046"/>
    <x v="2"/>
    <n v="23"/>
    <s v="Non-binary"/>
    <s v="HR"/>
    <s v="IT"/>
    <n v="3"/>
    <x v="2"/>
    <n v="45"/>
    <n v="7"/>
    <n v="2"/>
    <s v="Low"/>
    <x v="2"/>
    <s v="Yes"/>
    <x v="2"/>
    <n v="1"/>
    <s v="Satisfied"/>
    <n v="2"/>
    <x v="2"/>
    <s v="Poor"/>
    <n v="0.5223544178879318"/>
  </r>
  <r>
    <x v="4047"/>
    <x v="4"/>
    <n v="38"/>
    <s v="Male"/>
    <s v="Marketing"/>
    <s v="Finance"/>
    <n v="15"/>
    <x v="1"/>
    <n v="40"/>
    <n v="4"/>
    <n v="5"/>
    <s v="Low"/>
    <x v="1"/>
    <s v="Yes"/>
    <x v="2"/>
    <n v="1"/>
    <s v="Satisfied"/>
    <n v="4"/>
    <x v="1"/>
    <s v="Good"/>
    <n v="8.7166989061660316E-2"/>
  </r>
  <r>
    <x v="4048"/>
    <x v="3"/>
    <n v="35"/>
    <s v="Non-binary"/>
    <s v="Marketing"/>
    <s v="Consulting"/>
    <n v="16"/>
    <x v="2"/>
    <n v="45"/>
    <n v="3"/>
    <n v="4"/>
    <s v="Low"/>
    <x v="1"/>
    <s v="Yes"/>
    <x v="0"/>
    <n v="4"/>
    <s v="Satisfied"/>
    <n v="1"/>
    <x v="2"/>
    <s v="Good"/>
    <n v="0.15864145799874718"/>
  </r>
  <r>
    <x v="4049"/>
    <x v="4"/>
    <n v="43"/>
    <s v="Non-binary"/>
    <s v="HR"/>
    <s v="Retail"/>
    <n v="23"/>
    <x v="0"/>
    <n v="45"/>
    <n v="3"/>
    <n v="1"/>
    <s v="Low"/>
    <x v="0"/>
    <s v="No"/>
    <x v="0"/>
    <n v="3"/>
    <s v="Satisfied"/>
    <n v="5"/>
    <x v="0"/>
    <s v="Good"/>
    <n v="0.82300553709822966"/>
  </r>
  <r>
    <x v="4050"/>
    <x v="2"/>
    <n v="28"/>
    <s v="Female"/>
    <s v="Software Engineer"/>
    <s v="Consulting"/>
    <n v="5"/>
    <x v="0"/>
    <n v="39"/>
    <n v="15"/>
    <n v="5"/>
    <s v="High"/>
    <x v="2"/>
    <s v="Yes"/>
    <x v="2"/>
    <n v="4"/>
    <s v="Satisfied"/>
    <n v="3"/>
    <x v="1"/>
    <s v="Average"/>
    <n v="7.0767955149577011E-2"/>
  </r>
  <r>
    <x v="4051"/>
    <x v="2"/>
    <n v="42"/>
    <s v="Male"/>
    <s v="HR"/>
    <s v="Education"/>
    <n v="23"/>
    <x v="2"/>
    <n v="33"/>
    <n v="2"/>
    <n v="5"/>
    <s v="High"/>
    <x v="2"/>
    <s v="No"/>
    <x v="1"/>
    <n v="4"/>
    <s v="Satisfied"/>
    <n v="2"/>
    <x v="1"/>
    <s v="Average"/>
    <n v="0.16108565328493407"/>
  </r>
  <r>
    <x v="4052"/>
    <x v="1"/>
    <n v="56"/>
    <s v="Prefer not to say"/>
    <s v="Marketing"/>
    <s v="Consulting"/>
    <n v="33"/>
    <x v="2"/>
    <n v="40"/>
    <n v="3"/>
    <n v="1"/>
    <s v="Low"/>
    <x v="1"/>
    <s v="Yes"/>
    <x v="2"/>
    <n v="2"/>
    <s v="Satisfied"/>
    <n v="1"/>
    <x v="2"/>
    <s v="Poor"/>
    <n v="0.49178226365379796"/>
  </r>
  <r>
    <x v="4053"/>
    <x v="1"/>
    <n v="49"/>
    <s v="Male"/>
    <s v="Project Manager"/>
    <s v="IT"/>
    <n v="5"/>
    <x v="1"/>
    <n v="46"/>
    <n v="3"/>
    <n v="3"/>
    <s v="Medium"/>
    <x v="0"/>
    <s v="Yes"/>
    <x v="0"/>
    <n v="3"/>
    <s v="Neutral"/>
    <n v="2"/>
    <x v="0"/>
    <s v="Average"/>
    <n v="0.39516644572978432"/>
  </r>
  <r>
    <x v="4054"/>
    <x v="4"/>
    <n v="45"/>
    <s v="Prefer not to say"/>
    <s v="Data Scientist"/>
    <s v="Retail"/>
    <n v="26"/>
    <x v="0"/>
    <n v="40"/>
    <n v="13"/>
    <n v="3"/>
    <s v="High"/>
    <x v="3"/>
    <s v="Yes"/>
    <x v="0"/>
    <n v="2"/>
    <s v="Unsatisfied"/>
    <n v="5"/>
    <x v="0"/>
    <s v="Poor"/>
    <n v="0.91426359772822008"/>
  </r>
  <r>
    <x v="4055"/>
    <x v="5"/>
    <n v="37"/>
    <s v="Female"/>
    <s v="Sales"/>
    <s v="Healthcare"/>
    <n v="17"/>
    <x v="0"/>
    <n v="28"/>
    <n v="1"/>
    <n v="5"/>
    <s v="Low"/>
    <x v="0"/>
    <s v="No"/>
    <x v="2"/>
    <n v="1"/>
    <s v="Satisfied"/>
    <n v="2"/>
    <x v="0"/>
    <s v="Good"/>
    <n v="0.47367989608688099"/>
  </r>
  <r>
    <x v="4056"/>
    <x v="3"/>
    <n v="34"/>
    <s v="Non-binary"/>
    <s v="Marketing"/>
    <s v="Retail"/>
    <n v="11"/>
    <x v="0"/>
    <n v="53"/>
    <n v="7"/>
    <n v="1"/>
    <s v="Medium"/>
    <x v="3"/>
    <s v="No"/>
    <x v="1"/>
    <n v="5"/>
    <s v="Satisfied"/>
    <n v="2"/>
    <x v="0"/>
    <s v="Average"/>
    <n v="0.94666274366752645"/>
  </r>
  <r>
    <x v="4057"/>
    <x v="4"/>
    <n v="37"/>
    <s v="Male"/>
    <s v="Data Scientist"/>
    <s v="Education"/>
    <n v="15"/>
    <x v="0"/>
    <n v="57"/>
    <n v="15"/>
    <n v="3"/>
    <s v="Low"/>
    <x v="1"/>
    <s v="Yes"/>
    <x v="1"/>
    <n v="1"/>
    <s v="Satisfied"/>
    <n v="2"/>
    <x v="1"/>
    <s v="Average"/>
    <n v="0.1176751107060523"/>
  </r>
  <r>
    <x v="4058"/>
    <x v="1"/>
    <n v="51"/>
    <s v="Female"/>
    <s v="Data Scientist"/>
    <s v="Finance"/>
    <n v="28"/>
    <x v="0"/>
    <n v="42"/>
    <n v="8"/>
    <n v="5"/>
    <s v="Medium"/>
    <x v="0"/>
    <s v="Yes"/>
    <x v="0"/>
    <n v="1"/>
    <s v="Unsatisfied"/>
    <n v="2"/>
    <x v="0"/>
    <s v="Poor"/>
    <n v="0.1364651135457996"/>
  </r>
  <r>
    <x v="4059"/>
    <x v="1"/>
    <n v="53"/>
    <s v="Non-binary"/>
    <s v="Software Engineer"/>
    <s v="Finance"/>
    <n v="31"/>
    <x v="2"/>
    <n v="37"/>
    <n v="11"/>
    <n v="3"/>
    <s v="Medium"/>
    <x v="0"/>
    <s v="Yes"/>
    <x v="2"/>
    <n v="2"/>
    <s v="Unsatisfied"/>
    <n v="1"/>
    <x v="0"/>
    <s v="Average"/>
    <n v="0.50837269216903891"/>
  </r>
  <r>
    <x v="4060"/>
    <x v="5"/>
    <n v="46"/>
    <s v="Prefer not to say"/>
    <s v="Data Scientist"/>
    <s v="Manufacturing"/>
    <n v="26"/>
    <x v="0"/>
    <n v="55"/>
    <n v="14"/>
    <n v="1"/>
    <s v="Medium"/>
    <x v="2"/>
    <s v="Yes"/>
    <x v="1"/>
    <n v="2"/>
    <s v="Satisfied"/>
    <n v="1"/>
    <x v="1"/>
    <s v="Good"/>
    <n v="7.4846935715878748E-3"/>
  </r>
  <r>
    <x v="4061"/>
    <x v="2"/>
    <n v="48"/>
    <s v="Prefer not to say"/>
    <s v="Marketing"/>
    <s v="IT"/>
    <n v="26"/>
    <x v="1"/>
    <n v="55"/>
    <n v="12"/>
    <n v="4"/>
    <s v="Medium"/>
    <x v="1"/>
    <s v="Yes"/>
    <x v="1"/>
    <n v="3"/>
    <s v="Satisfied"/>
    <n v="3"/>
    <x v="1"/>
    <s v="Average"/>
    <n v="0.15684694114102771"/>
  </r>
  <r>
    <x v="4061"/>
    <x v="1"/>
    <n v="44"/>
    <s v="Female"/>
    <s v="Data Scientist"/>
    <s v="Finance"/>
    <n v="25"/>
    <x v="2"/>
    <n v="55"/>
    <n v="10"/>
    <n v="3"/>
    <s v="Medium"/>
    <x v="0"/>
    <s v="No"/>
    <x v="2"/>
    <n v="5"/>
    <s v="Unsatisfied"/>
    <n v="4"/>
    <x v="0"/>
    <s v="Average"/>
    <n v="0.46342855472076139"/>
  </r>
  <r>
    <x v="4062"/>
    <x v="4"/>
    <n v="38"/>
    <s v="Male"/>
    <s v="Marketing"/>
    <s v="Education"/>
    <n v="16"/>
    <x v="0"/>
    <n v="24"/>
    <n v="4"/>
    <n v="5"/>
    <s v="High"/>
    <x v="0"/>
    <s v="No"/>
    <x v="0"/>
    <n v="3"/>
    <s v="Neutral"/>
    <n v="2"/>
    <x v="1"/>
    <s v="Poor"/>
    <n v="0.30480334823162403"/>
  </r>
  <r>
    <x v="4063"/>
    <x v="3"/>
    <n v="44"/>
    <s v="Female"/>
    <s v="Designer"/>
    <s v="Finance"/>
    <n v="25"/>
    <x v="2"/>
    <n v="35"/>
    <n v="9"/>
    <n v="3"/>
    <s v="High"/>
    <x v="1"/>
    <s v="No"/>
    <x v="2"/>
    <n v="1"/>
    <s v="Unsatisfied"/>
    <n v="5"/>
    <x v="0"/>
    <s v="Average"/>
    <n v="0.87050917416558937"/>
  </r>
  <r>
    <x v="4064"/>
    <x v="3"/>
    <n v="49"/>
    <s v="Prefer not to say"/>
    <s v="Designer"/>
    <s v="IT"/>
    <n v="29"/>
    <x v="1"/>
    <n v="58"/>
    <n v="15"/>
    <n v="3"/>
    <s v="Medium"/>
    <x v="2"/>
    <s v="Yes"/>
    <x v="2"/>
    <n v="2"/>
    <s v="Unsatisfied"/>
    <n v="2"/>
    <x v="2"/>
    <s v="Good"/>
    <n v="0.67466767631441382"/>
  </r>
  <r>
    <x v="4065"/>
    <x v="2"/>
    <n v="41"/>
    <s v="Non-binary"/>
    <s v="Sales"/>
    <s v="Education"/>
    <n v="20"/>
    <x v="0"/>
    <n v="40"/>
    <n v="3"/>
    <n v="4"/>
    <s v="High"/>
    <x v="2"/>
    <s v="Yes"/>
    <x v="2"/>
    <n v="3"/>
    <s v="Satisfied"/>
    <n v="3"/>
    <x v="2"/>
    <s v="Average"/>
    <n v="0.72664182084033369"/>
  </r>
  <r>
    <x v="4066"/>
    <x v="3"/>
    <n v="39"/>
    <s v="Male"/>
    <s v="Marketing"/>
    <s v="Retail"/>
    <n v="18"/>
    <x v="0"/>
    <n v="58"/>
    <n v="16"/>
    <n v="2"/>
    <s v="Low"/>
    <x v="1"/>
    <s v="Yes"/>
    <x v="1"/>
    <n v="5"/>
    <s v="Neutral"/>
    <n v="4"/>
    <x v="2"/>
    <s v="Poor"/>
    <n v="0.59088896435604799"/>
  </r>
  <r>
    <x v="4067"/>
    <x v="1"/>
    <n v="38"/>
    <s v="Prefer not to say"/>
    <s v="Project Manager"/>
    <s v="IT"/>
    <n v="15"/>
    <x v="0"/>
    <n v="27"/>
    <n v="6"/>
    <n v="1"/>
    <s v="Medium"/>
    <x v="3"/>
    <s v="No"/>
    <x v="0"/>
    <n v="1"/>
    <s v="Satisfied"/>
    <n v="5"/>
    <x v="2"/>
    <s v="Average"/>
    <n v="0.11785340602396754"/>
  </r>
  <r>
    <x v="4068"/>
    <x v="2"/>
    <n v="28"/>
    <s v="Non-binary"/>
    <s v="Marketing"/>
    <s v="Manufacturing"/>
    <n v="7"/>
    <x v="2"/>
    <n v="52"/>
    <n v="18"/>
    <n v="1"/>
    <s v="Low"/>
    <x v="0"/>
    <s v="No"/>
    <x v="0"/>
    <n v="1"/>
    <s v="Unsatisfied"/>
    <n v="5"/>
    <x v="2"/>
    <s v="Average"/>
    <n v="0.73213300645504198"/>
  </r>
  <r>
    <x v="4069"/>
    <x v="1"/>
    <n v="55"/>
    <s v="Non-binary"/>
    <s v="Project Manager"/>
    <s v="Retail"/>
    <n v="36"/>
    <x v="0"/>
    <n v="52"/>
    <n v="2"/>
    <n v="1"/>
    <s v="Low"/>
    <x v="1"/>
    <s v="No"/>
    <x v="0"/>
    <n v="5"/>
    <s v="Neutral"/>
    <n v="4"/>
    <x v="0"/>
    <s v="Poor"/>
    <n v="0.32509143687719999"/>
  </r>
  <r>
    <x v="4070"/>
    <x v="3"/>
    <n v="35"/>
    <s v="Non-binary"/>
    <s v="Software Engineer"/>
    <s v="Finance"/>
    <n v="15"/>
    <x v="1"/>
    <n v="41"/>
    <n v="3"/>
    <n v="3"/>
    <s v="High"/>
    <x v="2"/>
    <s v="No"/>
    <x v="1"/>
    <n v="3"/>
    <s v="Satisfied"/>
    <n v="1"/>
    <x v="0"/>
    <s v="Average"/>
    <n v="0.50449087949302507"/>
  </r>
  <r>
    <x v="4071"/>
    <x v="5"/>
    <n v="33"/>
    <s v="Male"/>
    <s v="Project Manager"/>
    <s v="Education"/>
    <n v="14"/>
    <x v="1"/>
    <n v="45"/>
    <n v="4"/>
    <n v="4"/>
    <s v="Low"/>
    <x v="3"/>
    <s v="No"/>
    <x v="2"/>
    <n v="4"/>
    <s v="Neutral"/>
    <n v="1"/>
    <x v="0"/>
    <s v="Average"/>
    <n v="0.98833415354330401"/>
  </r>
  <r>
    <x v="4072"/>
    <x v="2"/>
    <n v="47"/>
    <s v="Male"/>
    <s v="Marketing"/>
    <s v="Manufacturing"/>
    <n v="24"/>
    <x v="0"/>
    <n v="45"/>
    <n v="4"/>
    <n v="3"/>
    <s v="Medium"/>
    <x v="0"/>
    <s v="Yes"/>
    <x v="1"/>
    <n v="3"/>
    <s v="Unsatisfied"/>
    <n v="3"/>
    <x v="0"/>
    <s v="Average"/>
    <n v="0.22961616669771467"/>
  </r>
  <r>
    <x v="4073"/>
    <x v="1"/>
    <n v="38"/>
    <s v="Prefer not to say"/>
    <s v="Designer"/>
    <s v="Retail"/>
    <n v="16"/>
    <x v="0"/>
    <n v="28"/>
    <n v="2"/>
    <n v="2"/>
    <s v="Low"/>
    <x v="1"/>
    <s v="Yes"/>
    <x v="1"/>
    <n v="1"/>
    <s v="Satisfied"/>
    <n v="5"/>
    <x v="0"/>
    <s v="Poor"/>
    <n v="0.98919142733759713"/>
  </r>
  <r>
    <x v="4074"/>
    <x v="2"/>
    <n v="45"/>
    <s v="Non-binary"/>
    <s v="HR"/>
    <s v="Education"/>
    <n v="23"/>
    <x v="0"/>
    <n v="43"/>
    <n v="11"/>
    <n v="4"/>
    <s v="Low"/>
    <x v="3"/>
    <s v="No"/>
    <x v="1"/>
    <n v="3"/>
    <s v="Neutral"/>
    <n v="1"/>
    <x v="0"/>
    <s v="Good"/>
    <n v="0.23632186945219624"/>
  </r>
  <r>
    <x v="4075"/>
    <x v="2"/>
    <n v="53"/>
    <s v="Female"/>
    <s v="HR"/>
    <s v="Education"/>
    <n v="32"/>
    <x v="2"/>
    <n v="45"/>
    <n v="5"/>
    <n v="3"/>
    <s v="Low"/>
    <x v="1"/>
    <s v="Yes"/>
    <x v="2"/>
    <n v="5"/>
    <s v="Neutral"/>
    <n v="5"/>
    <x v="2"/>
    <s v="Average"/>
    <n v="0.98922118483798438"/>
  </r>
  <r>
    <x v="4076"/>
    <x v="4"/>
    <n v="35"/>
    <s v="Female"/>
    <s v="Data Scientist"/>
    <s v="Education"/>
    <n v="14"/>
    <x v="0"/>
    <n v="46"/>
    <n v="10"/>
    <n v="5"/>
    <s v="High"/>
    <x v="2"/>
    <s v="No"/>
    <x v="1"/>
    <n v="3"/>
    <s v="Unsatisfied"/>
    <n v="1"/>
    <x v="2"/>
    <s v="Average"/>
    <n v="0.30324524095109928"/>
  </r>
  <r>
    <x v="4077"/>
    <x v="1"/>
    <n v="42"/>
    <s v="Male"/>
    <s v="Marketing"/>
    <s v="Finance"/>
    <n v="23"/>
    <x v="1"/>
    <n v="52"/>
    <n v="10"/>
    <n v="3"/>
    <s v="Low"/>
    <x v="1"/>
    <s v="No"/>
    <x v="0"/>
    <n v="2"/>
    <s v="Satisfied"/>
    <n v="4"/>
    <x v="2"/>
    <s v="Poor"/>
    <n v="3.8321253932799171E-2"/>
  </r>
  <r>
    <x v="4078"/>
    <x v="3"/>
    <n v="34"/>
    <s v="Female"/>
    <s v="Project Manager"/>
    <s v="Retail"/>
    <n v="14"/>
    <x v="0"/>
    <n v="28"/>
    <n v="8"/>
    <n v="1"/>
    <s v="Medium"/>
    <x v="3"/>
    <s v="No"/>
    <x v="2"/>
    <n v="4"/>
    <s v="Satisfied"/>
    <n v="3"/>
    <x v="1"/>
    <s v="Good"/>
    <n v="9.9205713162395681E-2"/>
  </r>
  <r>
    <x v="4079"/>
    <x v="2"/>
    <n v="33"/>
    <s v="Non-binary"/>
    <s v="HR"/>
    <s v="Manufacturing"/>
    <n v="11"/>
    <x v="2"/>
    <n v="43"/>
    <n v="5"/>
    <n v="1"/>
    <s v="Low"/>
    <x v="1"/>
    <s v="Yes"/>
    <x v="1"/>
    <n v="3"/>
    <s v="Satisfied"/>
    <n v="3"/>
    <x v="1"/>
    <s v="Average"/>
    <n v="0.94405437593401409"/>
  </r>
  <r>
    <x v="4080"/>
    <x v="3"/>
    <n v="24"/>
    <s v="Male"/>
    <s v="Data Scientist"/>
    <s v="Finance"/>
    <n v="3"/>
    <x v="0"/>
    <n v="51"/>
    <n v="17"/>
    <n v="2"/>
    <s v="Low"/>
    <x v="0"/>
    <s v="No"/>
    <x v="2"/>
    <n v="2"/>
    <s v="Unsatisfied"/>
    <n v="4"/>
    <x v="1"/>
    <s v="Good"/>
    <n v="0.48115852386541791"/>
  </r>
  <r>
    <x v="4081"/>
    <x v="0"/>
    <n v="37"/>
    <s v="Male"/>
    <s v="Marketing"/>
    <s v="Education"/>
    <n v="17"/>
    <x v="1"/>
    <n v="45"/>
    <n v="2"/>
    <n v="5"/>
    <s v="High"/>
    <x v="1"/>
    <s v="No"/>
    <x v="1"/>
    <n v="3"/>
    <s v="Unsatisfied"/>
    <n v="2"/>
    <x v="1"/>
    <s v="Average"/>
    <n v="0.86536664058041535"/>
  </r>
  <r>
    <x v="4082"/>
    <x v="5"/>
    <n v="54"/>
    <s v="Prefer not to say"/>
    <s v="Data Scientist"/>
    <s v="IT"/>
    <n v="35"/>
    <x v="1"/>
    <n v="40"/>
    <n v="4"/>
    <n v="4"/>
    <s v="Low"/>
    <x v="2"/>
    <s v="Yes"/>
    <x v="1"/>
    <n v="5"/>
    <s v="Neutral"/>
    <n v="4"/>
    <x v="1"/>
    <s v="Average"/>
    <n v="0.52675518332338378"/>
  </r>
  <r>
    <x v="4083"/>
    <x v="5"/>
    <n v="34"/>
    <s v="Non-binary"/>
    <s v="Project Manager"/>
    <s v="IT"/>
    <n v="12"/>
    <x v="1"/>
    <n v="39"/>
    <n v="18"/>
    <n v="3"/>
    <s v="High"/>
    <x v="0"/>
    <s v="No"/>
    <x v="1"/>
    <n v="3"/>
    <s v="Satisfied"/>
    <n v="4"/>
    <x v="2"/>
    <s v="Average"/>
    <n v="0.31760928354486739"/>
  </r>
  <r>
    <x v="4084"/>
    <x v="0"/>
    <n v="54"/>
    <s v="Male"/>
    <s v="Data Scientist"/>
    <s v="Retail"/>
    <n v="32"/>
    <x v="0"/>
    <n v="54"/>
    <n v="5"/>
    <n v="5"/>
    <s v="High"/>
    <x v="3"/>
    <s v="No"/>
    <x v="2"/>
    <n v="3"/>
    <s v="Neutral"/>
    <n v="5"/>
    <x v="0"/>
    <s v="Average"/>
    <n v="0.34513544624962966"/>
  </r>
  <r>
    <x v="4085"/>
    <x v="4"/>
    <n v="43"/>
    <s v="Prefer not to say"/>
    <s v="Designer"/>
    <s v="IT"/>
    <n v="23"/>
    <x v="2"/>
    <n v="47"/>
    <n v="10"/>
    <n v="1"/>
    <s v="High"/>
    <x v="2"/>
    <s v="No"/>
    <x v="2"/>
    <n v="4"/>
    <s v="Satisfied"/>
    <n v="3"/>
    <x v="0"/>
    <s v="Good"/>
    <n v="0.76003258274465679"/>
  </r>
  <r>
    <x v="4086"/>
    <x v="1"/>
    <n v="41"/>
    <s v="Non-binary"/>
    <s v="Software Engineer"/>
    <s v="Consulting"/>
    <n v="19"/>
    <x v="2"/>
    <n v="44"/>
    <n v="1"/>
    <n v="2"/>
    <s v="High"/>
    <x v="0"/>
    <s v="Yes"/>
    <x v="1"/>
    <n v="2"/>
    <s v="Satisfied"/>
    <n v="4"/>
    <x v="1"/>
    <s v="Poor"/>
    <n v="0.11824999522527391"/>
  </r>
  <r>
    <x v="4087"/>
    <x v="1"/>
    <n v="54"/>
    <s v="Male"/>
    <s v="Marketing"/>
    <s v="Consulting"/>
    <n v="35"/>
    <x v="0"/>
    <n v="33"/>
    <n v="4"/>
    <n v="2"/>
    <s v="Low"/>
    <x v="1"/>
    <s v="Yes"/>
    <x v="2"/>
    <n v="2"/>
    <s v="Satisfied"/>
    <n v="5"/>
    <x v="1"/>
    <s v="Average"/>
    <n v="0.36455963124932012"/>
  </r>
  <r>
    <x v="4088"/>
    <x v="5"/>
    <n v="33"/>
    <s v="Non-binary"/>
    <s v="HR"/>
    <s v="Consulting"/>
    <n v="11"/>
    <x v="0"/>
    <n v="38"/>
    <n v="5"/>
    <n v="4"/>
    <s v="Medium"/>
    <x v="3"/>
    <s v="No"/>
    <x v="1"/>
    <n v="3"/>
    <s v="Unsatisfied"/>
    <n v="2"/>
    <x v="1"/>
    <s v="Poor"/>
    <n v="0.26159656476305215"/>
  </r>
  <r>
    <x v="4089"/>
    <x v="4"/>
    <n v="42"/>
    <s v="Female"/>
    <s v="Data Scientist"/>
    <s v="IT"/>
    <n v="22"/>
    <x v="0"/>
    <n v="38"/>
    <n v="3"/>
    <n v="2"/>
    <s v="Low"/>
    <x v="1"/>
    <s v="No"/>
    <x v="2"/>
    <n v="2"/>
    <s v="Neutral"/>
    <n v="5"/>
    <x v="2"/>
    <s v="Good"/>
    <n v="0.64015436891455091"/>
  </r>
  <r>
    <x v="4090"/>
    <x v="4"/>
    <n v="36"/>
    <s v="Prefer not to say"/>
    <s v="Marketing"/>
    <s v="Manufacturing"/>
    <n v="13"/>
    <x v="0"/>
    <n v="21"/>
    <n v="1"/>
    <n v="3"/>
    <s v="Medium"/>
    <x v="3"/>
    <s v="Yes"/>
    <x v="0"/>
    <n v="5"/>
    <s v="Neutral"/>
    <n v="5"/>
    <x v="2"/>
    <s v="Average"/>
    <n v="0.66876606950493711"/>
  </r>
  <r>
    <x v="4091"/>
    <x v="2"/>
    <n v="27"/>
    <s v="Non-binary"/>
    <s v="Sales"/>
    <s v="Healthcare"/>
    <n v="6"/>
    <x v="2"/>
    <n v="38"/>
    <n v="14"/>
    <n v="2"/>
    <s v="Low"/>
    <x v="2"/>
    <s v="Yes"/>
    <x v="1"/>
    <n v="1"/>
    <s v="Neutral"/>
    <n v="4"/>
    <x v="2"/>
    <s v="Poor"/>
    <n v="0.41946964662286723"/>
  </r>
  <r>
    <x v="4092"/>
    <x v="4"/>
    <n v="32"/>
    <s v="Non-binary"/>
    <s v="Designer"/>
    <s v="Finance"/>
    <n v="13"/>
    <x v="2"/>
    <n v="42"/>
    <n v="9"/>
    <n v="3"/>
    <s v="Low"/>
    <x v="2"/>
    <s v="Yes"/>
    <x v="2"/>
    <n v="4"/>
    <s v="Neutral"/>
    <n v="2"/>
    <x v="2"/>
    <s v="Average"/>
    <n v="0.41414973294670576"/>
  </r>
  <r>
    <x v="4093"/>
    <x v="4"/>
    <n v="40"/>
    <s v="Non-binary"/>
    <s v="Sales"/>
    <s v="Manufacturing"/>
    <n v="17"/>
    <x v="0"/>
    <n v="43"/>
    <n v="10"/>
    <n v="4"/>
    <s v="Medium"/>
    <x v="2"/>
    <s v="Yes"/>
    <x v="1"/>
    <n v="3"/>
    <s v="Unsatisfied"/>
    <n v="4"/>
    <x v="0"/>
    <s v="Good"/>
    <n v="0.22155583810537627"/>
  </r>
  <r>
    <x v="4094"/>
    <x v="4"/>
    <n v="48"/>
    <s v="Non-binary"/>
    <s v="Data Scientist"/>
    <s v="Education"/>
    <n v="27"/>
    <x v="2"/>
    <n v="45"/>
    <n v="2"/>
    <n v="1"/>
    <s v="High"/>
    <x v="2"/>
    <s v="Yes"/>
    <x v="2"/>
    <n v="2"/>
    <s v="Unsatisfied"/>
    <n v="5"/>
    <x v="1"/>
    <s v="Average"/>
    <n v="0.11622975630012744"/>
  </r>
  <r>
    <x v="4095"/>
    <x v="2"/>
    <n v="37"/>
    <s v="Male"/>
    <s v="Data Scientist"/>
    <s v="Finance"/>
    <n v="18"/>
    <x v="2"/>
    <n v="44"/>
    <n v="6"/>
    <n v="3"/>
    <s v="Medium"/>
    <x v="0"/>
    <s v="Yes"/>
    <x v="2"/>
    <n v="4"/>
    <s v="Neutral"/>
    <n v="5"/>
    <x v="0"/>
    <s v="Poor"/>
    <n v="0.55121075046906221"/>
  </r>
  <r>
    <x v="4096"/>
    <x v="4"/>
    <n v="44"/>
    <s v="Non-binary"/>
    <s v="Sales"/>
    <s v="Consulting"/>
    <n v="24"/>
    <x v="1"/>
    <n v="42"/>
    <n v="2"/>
    <n v="4"/>
    <s v="High"/>
    <x v="2"/>
    <s v="No"/>
    <x v="1"/>
    <n v="4"/>
    <s v="Satisfied"/>
    <n v="4"/>
    <x v="2"/>
    <s v="Poor"/>
    <n v="0.49932833787792763"/>
  </r>
  <r>
    <x v="4097"/>
    <x v="3"/>
    <n v="53"/>
    <s v="Male"/>
    <s v="Marketing"/>
    <s v="Manufacturing"/>
    <n v="34"/>
    <x v="2"/>
    <n v="37"/>
    <n v="12"/>
    <n v="4"/>
    <s v="Low"/>
    <x v="2"/>
    <s v="No"/>
    <x v="2"/>
    <n v="1"/>
    <s v="Unsatisfied"/>
    <n v="3"/>
    <x v="2"/>
    <s v="Good"/>
    <n v="6.5863849357944093E-2"/>
  </r>
  <r>
    <x v="4098"/>
    <x v="4"/>
    <n v="49"/>
    <s v="Non-binary"/>
    <s v="Sales"/>
    <s v="Retail"/>
    <n v="27"/>
    <x v="2"/>
    <n v="39"/>
    <n v="13"/>
    <n v="5"/>
    <s v="High"/>
    <x v="0"/>
    <s v="No"/>
    <x v="2"/>
    <n v="4"/>
    <s v="Neutral"/>
    <n v="2"/>
    <x v="2"/>
    <s v="Average"/>
    <n v="0.63424861334811067"/>
  </r>
  <r>
    <x v="4099"/>
    <x v="2"/>
    <n v="46"/>
    <s v="Prefer not to say"/>
    <s v="Software Engineer"/>
    <s v="Manufacturing"/>
    <n v="27"/>
    <x v="0"/>
    <n v="45"/>
    <n v="13"/>
    <n v="1"/>
    <s v="Low"/>
    <x v="1"/>
    <s v="No"/>
    <x v="2"/>
    <n v="1"/>
    <s v="Satisfied"/>
    <n v="1"/>
    <x v="1"/>
    <s v="Good"/>
    <n v="0.57454693376582056"/>
  </r>
  <r>
    <x v="4100"/>
    <x v="0"/>
    <n v="27"/>
    <s v="Prefer not to say"/>
    <s v="Marketing"/>
    <s v="Consulting"/>
    <n v="5"/>
    <x v="0"/>
    <n v="56"/>
    <n v="10"/>
    <n v="1"/>
    <s v="Low"/>
    <x v="1"/>
    <s v="Yes"/>
    <x v="2"/>
    <n v="3"/>
    <s v="Neutral"/>
    <n v="5"/>
    <x v="0"/>
    <s v="Average"/>
    <n v="0.96791363806320252"/>
  </r>
  <r>
    <x v="4101"/>
    <x v="2"/>
    <n v="47"/>
    <s v="Male"/>
    <s v="HR"/>
    <s v="Manufacturing"/>
    <n v="8"/>
    <x v="2"/>
    <n v="55"/>
    <n v="3"/>
    <n v="2"/>
    <s v="Medium"/>
    <x v="3"/>
    <s v="No"/>
    <x v="2"/>
    <n v="1"/>
    <s v="Unsatisfied"/>
    <n v="1"/>
    <x v="1"/>
    <s v="Average"/>
    <n v="0.23749682609312683"/>
  </r>
  <r>
    <x v="4102"/>
    <x v="2"/>
    <n v="47"/>
    <s v="Male"/>
    <s v="Marketing"/>
    <s v="Retail"/>
    <n v="2"/>
    <x v="2"/>
    <n v="46"/>
    <n v="3"/>
    <n v="3"/>
    <s v="High"/>
    <x v="2"/>
    <s v="No"/>
    <x v="0"/>
    <n v="5"/>
    <s v="Unsatisfied"/>
    <n v="5"/>
    <x v="1"/>
    <s v="Poor"/>
    <n v="0.84352235721061031"/>
  </r>
  <r>
    <x v="4103"/>
    <x v="3"/>
    <n v="41"/>
    <s v="Prefer not to say"/>
    <s v="HR"/>
    <s v="Consulting"/>
    <n v="21"/>
    <x v="0"/>
    <n v="35"/>
    <n v="2"/>
    <n v="1"/>
    <s v="Medium"/>
    <x v="2"/>
    <s v="Yes"/>
    <x v="1"/>
    <n v="3"/>
    <s v="Neutral"/>
    <n v="4"/>
    <x v="0"/>
    <s v="Poor"/>
    <n v="0.18631499438676313"/>
  </r>
  <r>
    <x v="4104"/>
    <x v="1"/>
    <n v="30"/>
    <s v="Male"/>
    <s v="Project Manager"/>
    <s v="Finance"/>
    <n v="2"/>
    <x v="2"/>
    <n v="33"/>
    <n v="8"/>
    <n v="3"/>
    <s v="High"/>
    <x v="0"/>
    <s v="No"/>
    <x v="0"/>
    <n v="5"/>
    <s v="Unsatisfied"/>
    <n v="3"/>
    <x v="2"/>
    <s v="Average"/>
    <n v="0.31554291564192938"/>
  </r>
  <r>
    <x v="4105"/>
    <x v="3"/>
    <n v="27"/>
    <s v="Male"/>
    <s v="HR"/>
    <s v="Retail"/>
    <n v="5"/>
    <x v="2"/>
    <n v="45"/>
    <n v="8"/>
    <n v="4"/>
    <s v="High"/>
    <x v="3"/>
    <s v="Yes"/>
    <x v="2"/>
    <n v="3"/>
    <s v="Neutral"/>
    <n v="2"/>
    <x v="2"/>
    <s v="Average"/>
    <n v="0.53926796484961503"/>
  </r>
  <r>
    <x v="4106"/>
    <x v="2"/>
    <n v="48"/>
    <s v="Female"/>
    <s v="HR"/>
    <s v="Healthcare"/>
    <n v="28"/>
    <x v="0"/>
    <n v="42"/>
    <n v="10"/>
    <n v="1"/>
    <s v="Low"/>
    <x v="1"/>
    <s v="No"/>
    <x v="2"/>
    <n v="1"/>
    <s v="Neutral"/>
    <n v="1"/>
    <x v="0"/>
    <s v="Average"/>
    <n v="0.3750744076987641"/>
  </r>
  <r>
    <x v="4107"/>
    <x v="0"/>
    <n v="28"/>
    <s v="Female"/>
    <s v="Sales"/>
    <s v="Education"/>
    <n v="5"/>
    <x v="1"/>
    <n v="56"/>
    <n v="18"/>
    <n v="1"/>
    <s v="Medium"/>
    <x v="2"/>
    <s v="No"/>
    <x v="0"/>
    <n v="5"/>
    <s v="Satisfied"/>
    <n v="3"/>
    <x v="2"/>
    <s v="Good"/>
    <n v="0.69696099411100865"/>
  </r>
  <r>
    <x v="4108"/>
    <x v="5"/>
    <n v="29"/>
    <s v="Male"/>
    <s v="Designer"/>
    <s v="IT"/>
    <n v="6"/>
    <x v="0"/>
    <n v="42"/>
    <n v="15"/>
    <n v="2"/>
    <s v="Medium"/>
    <x v="0"/>
    <s v="No"/>
    <x v="2"/>
    <n v="3"/>
    <s v="Unsatisfied"/>
    <n v="1"/>
    <x v="2"/>
    <s v="Good"/>
    <n v="0.10586179615609481"/>
  </r>
  <r>
    <x v="4109"/>
    <x v="3"/>
    <n v="31"/>
    <s v="Prefer not to say"/>
    <s v="HR"/>
    <s v="Education"/>
    <n v="8"/>
    <x v="1"/>
    <n v="54"/>
    <n v="7"/>
    <n v="5"/>
    <s v="Low"/>
    <x v="1"/>
    <s v="No"/>
    <x v="2"/>
    <n v="4"/>
    <s v="Unsatisfied"/>
    <n v="3"/>
    <x v="0"/>
    <s v="Poor"/>
    <n v="0.6941853008975295"/>
  </r>
  <r>
    <x v="4110"/>
    <x v="4"/>
    <n v="30"/>
    <s v="Female"/>
    <s v="Designer"/>
    <s v="Healthcare"/>
    <n v="11"/>
    <x v="1"/>
    <n v="52"/>
    <n v="16"/>
    <n v="5"/>
    <s v="Low"/>
    <x v="2"/>
    <s v="Yes"/>
    <x v="0"/>
    <n v="4"/>
    <s v="Unsatisfied"/>
    <n v="2"/>
    <x v="2"/>
    <s v="Average"/>
    <n v="0.94071347872875666"/>
  </r>
  <r>
    <x v="4111"/>
    <x v="5"/>
    <n v="30"/>
    <s v="Non-binary"/>
    <s v="Software Engineer"/>
    <s v="Education"/>
    <n v="10"/>
    <x v="1"/>
    <n v="32"/>
    <n v="2"/>
    <n v="3"/>
    <s v="High"/>
    <x v="2"/>
    <s v="No"/>
    <x v="0"/>
    <n v="1"/>
    <s v="Unsatisfied"/>
    <n v="4"/>
    <x v="1"/>
    <s v="Poor"/>
    <n v="0.60626483417349863"/>
  </r>
  <r>
    <x v="4112"/>
    <x v="0"/>
    <n v="54"/>
    <s v="Male"/>
    <s v="Designer"/>
    <s v="Education"/>
    <n v="34"/>
    <x v="2"/>
    <n v="31"/>
    <n v="1"/>
    <n v="1"/>
    <s v="High"/>
    <x v="1"/>
    <s v="No"/>
    <x v="0"/>
    <n v="3"/>
    <s v="Satisfied"/>
    <n v="3"/>
    <x v="0"/>
    <s v="Average"/>
    <n v="0.19177313231694293"/>
  </r>
  <r>
    <x v="4113"/>
    <x v="1"/>
    <n v="43"/>
    <s v="Male"/>
    <s v="HR"/>
    <s v="Retail"/>
    <n v="23"/>
    <x v="2"/>
    <n v="37"/>
    <n v="1"/>
    <n v="4"/>
    <s v="Medium"/>
    <x v="2"/>
    <s v="No"/>
    <x v="2"/>
    <n v="1"/>
    <s v="Neutral"/>
    <n v="2"/>
    <x v="0"/>
    <s v="Good"/>
    <n v="0.17610257818630293"/>
  </r>
  <r>
    <x v="4114"/>
    <x v="4"/>
    <n v="44"/>
    <s v="Male"/>
    <s v="Sales"/>
    <s v="Consulting"/>
    <n v="22"/>
    <x v="2"/>
    <n v="46"/>
    <n v="4"/>
    <n v="2"/>
    <s v="High"/>
    <x v="2"/>
    <s v="Yes"/>
    <x v="0"/>
    <n v="1"/>
    <s v="Neutral"/>
    <n v="3"/>
    <x v="2"/>
    <s v="Poor"/>
    <n v="0.49603382518521999"/>
  </r>
  <r>
    <x v="4115"/>
    <x v="2"/>
    <n v="54"/>
    <s v="Non-binary"/>
    <s v="Designer"/>
    <s v="Retail"/>
    <n v="2"/>
    <x v="0"/>
    <n v="44"/>
    <n v="9"/>
    <n v="5"/>
    <s v="Medium"/>
    <x v="2"/>
    <s v="Yes"/>
    <x v="1"/>
    <n v="5"/>
    <s v="Satisfied"/>
    <n v="5"/>
    <x v="1"/>
    <s v="Average"/>
    <n v="0.12469097067909163"/>
  </r>
  <r>
    <x v="4116"/>
    <x v="5"/>
    <n v="53"/>
    <s v="Prefer not to say"/>
    <s v="Data Scientist"/>
    <s v="IT"/>
    <n v="34"/>
    <x v="0"/>
    <n v="45"/>
    <n v="13"/>
    <n v="4"/>
    <s v="Medium"/>
    <x v="2"/>
    <s v="No"/>
    <x v="1"/>
    <n v="5"/>
    <s v="Neutral"/>
    <n v="2"/>
    <x v="0"/>
    <s v="Average"/>
    <n v="0.4106582257227569"/>
  </r>
  <r>
    <x v="4117"/>
    <x v="1"/>
    <n v="53"/>
    <s v="Non-binary"/>
    <s v="Project Manager"/>
    <s v="Healthcare"/>
    <n v="33"/>
    <x v="2"/>
    <n v="48"/>
    <n v="12"/>
    <n v="3"/>
    <s v="High"/>
    <x v="0"/>
    <s v="Yes"/>
    <x v="1"/>
    <n v="5"/>
    <s v="Satisfied"/>
    <n v="2"/>
    <x v="1"/>
    <s v="Average"/>
    <n v="5.8747972983577368E-2"/>
  </r>
  <r>
    <x v="4118"/>
    <x v="0"/>
    <n v="26"/>
    <s v="Male"/>
    <s v="Sales"/>
    <s v="Manufacturing"/>
    <n v="7"/>
    <x v="0"/>
    <n v="43"/>
    <n v="4"/>
    <n v="4"/>
    <s v="High"/>
    <x v="0"/>
    <s v="Yes"/>
    <x v="1"/>
    <n v="5"/>
    <s v="Neutral"/>
    <n v="3"/>
    <x v="1"/>
    <s v="Average"/>
    <n v="0.29297739984390436"/>
  </r>
  <r>
    <x v="4119"/>
    <x v="0"/>
    <n v="50"/>
    <s v="Male"/>
    <s v="HR"/>
    <s v="Education"/>
    <n v="30"/>
    <x v="0"/>
    <n v="45"/>
    <n v="2"/>
    <n v="1"/>
    <s v="Low"/>
    <x v="0"/>
    <s v="No"/>
    <x v="1"/>
    <n v="3"/>
    <s v="Neutral"/>
    <n v="1"/>
    <x v="1"/>
    <s v="Poor"/>
    <n v="0.49786381619440356"/>
  </r>
  <r>
    <x v="4120"/>
    <x v="4"/>
    <n v="42"/>
    <s v="Female"/>
    <s v="Designer"/>
    <s v="Education"/>
    <n v="5"/>
    <x v="2"/>
    <n v="48"/>
    <n v="1"/>
    <n v="2"/>
    <s v="Low"/>
    <x v="3"/>
    <s v="Yes"/>
    <x v="0"/>
    <n v="3"/>
    <s v="Unsatisfied"/>
    <n v="2"/>
    <x v="1"/>
    <s v="Good"/>
    <n v="0.55691428592402004"/>
  </r>
  <r>
    <x v="4121"/>
    <x v="5"/>
    <n v="47"/>
    <s v="Non-binary"/>
    <s v="Project Manager"/>
    <s v="Consulting"/>
    <n v="26"/>
    <x v="1"/>
    <n v="45"/>
    <n v="13"/>
    <n v="4"/>
    <s v="Medium"/>
    <x v="0"/>
    <s v="Yes"/>
    <x v="1"/>
    <n v="4"/>
    <s v="Satisfied"/>
    <n v="5"/>
    <x v="0"/>
    <s v="Poor"/>
    <n v="0.96494060250280367"/>
  </r>
  <r>
    <x v="4122"/>
    <x v="5"/>
    <n v="37"/>
    <s v="Prefer not to say"/>
    <s v="Designer"/>
    <s v="Retail"/>
    <n v="18"/>
    <x v="2"/>
    <n v="45"/>
    <n v="2"/>
    <n v="5"/>
    <s v="High"/>
    <x v="0"/>
    <s v="No"/>
    <x v="1"/>
    <n v="2"/>
    <s v="Satisfied"/>
    <n v="1"/>
    <x v="2"/>
    <s v="Good"/>
    <n v="0.11564793753447367"/>
  </r>
  <r>
    <x v="4123"/>
    <x v="5"/>
    <n v="40"/>
    <s v="Non-binary"/>
    <s v="HR"/>
    <s v="IT"/>
    <n v="17"/>
    <x v="0"/>
    <n v="38"/>
    <n v="1"/>
    <n v="2"/>
    <s v="Low"/>
    <x v="0"/>
    <s v="Yes"/>
    <x v="1"/>
    <n v="4"/>
    <s v="Satisfied"/>
    <n v="1"/>
    <x v="0"/>
    <s v="Poor"/>
    <n v="0.20810955454260804"/>
  </r>
  <r>
    <x v="4124"/>
    <x v="1"/>
    <n v="43"/>
    <s v="Prefer not to say"/>
    <s v="Marketing"/>
    <s v="Retail"/>
    <n v="20"/>
    <x v="0"/>
    <n v="40"/>
    <n v="1"/>
    <n v="2"/>
    <s v="Medium"/>
    <x v="0"/>
    <s v="Yes"/>
    <x v="2"/>
    <n v="5"/>
    <s v="Unsatisfied"/>
    <n v="5"/>
    <x v="0"/>
    <s v="Good"/>
    <n v="0.77007602318651847"/>
  </r>
  <r>
    <x v="4125"/>
    <x v="4"/>
    <n v="33"/>
    <s v="Non-binary"/>
    <s v="Software Engineer"/>
    <s v="Manufacturing"/>
    <n v="10"/>
    <x v="0"/>
    <n v="22"/>
    <n v="8"/>
    <n v="3"/>
    <s v="Low"/>
    <x v="1"/>
    <s v="Yes"/>
    <x v="1"/>
    <n v="4"/>
    <s v="Neutral"/>
    <n v="4"/>
    <x v="0"/>
    <s v="Good"/>
    <n v="0.45190401841771177"/>
  </r>
  <r>
    <x v="4126"/>
    <x v="3"/>
    <n v="35"/>
    <s v="Prefer not to say"/>
    <s v="Project Manager"/>
    <s v="Education"/>
    <n v="16"/>
    <x v="2"/>
    <n v="57"/>
    <n v="6"/>
    <n v="3"/>
    <s v="High"/>
    <x v="1"/>
    <s v="Yes"/>
    <x v="2"/>
    <n v="4"/>
    <s v="Unsatisfied"/>
    <n v="2"/>
    <x v="0"/>
    <s v="Good"/>
    <n v="1.5408402212551575E-2"/>
  </r>
  <r>
    <x v="4127"/>
    <x v="2"/>
    <n v="39"/>
    <s v="Male"/>
    <s v="Sales"/>
    <s v="Healthcare"/>
    <n v="18"/>
    <x v="0"/>
    <n v="41"/>
    <n v="2"/>
    <n v="3"/>
    <s v="Medium"/>
    <x v="2"/>
    <s v="No"/>
    <x v="2"/>
    <n v="3"/>
    <s v="Satisfied"/>
    <n v="3"/>
    <x v="2"/>
    <s v="Good"/>
    <n v="0.47306860401893613"/>
  </r>
  <r>
    <x v="4128"/>
    <x v="5"/>
    <n v="44"/>
    <s v="Non-binary"/>
    <s v="HR"/>
    <s v="IT"/>
    <n v="21"/>
    <x v="2"/>
    <n v="38"/>
    <n v="16"/>
    <n v="2"/>
    <s v="Low"/>
    <x v="3"/>
    <s v="Yes"/>
    <x v="0"/>
    <n v="1"/>
    <s v="Unsatisfied"/>
    <n v="5"/>
    <x v="2"/>
    <s v="Good"/>
    <n v="8.8350176888484011E-2"/>
  </r>
  <r>
    <x v="4129"/>
    <x v="0"/>
    <n v="41"/>
    <s v="Female"/>
    <s v="Data Scientist"/>
    <s v="IT"/>
    <n v="19"/>
    <x v="0"/>
    <n v="58"/>
    <n v="17"/>
    <n v="4"/>
    <s v="Low"/>
    <x v="3"/>
    <s v="No"/>
    <x v="2"/>
    <n v="1"/>
    <s v="Unsatisfied"/>
    <n v="1"/>
    <x v="0"/>
    <s v="Average"/>
    <n v="0.22333699745263813"/>
  </r>
  <r>
    <x v="4130"/>
    <x v="3"/>
    <n v="49"/>
    <s v="Female"/>
    <s v="Data Scientist"/>
    <s v="Manufacturing"/>
    <n v="26"/>
    <x v="1"/>
    <n v="43"/>
    <n v="11"/>
    <n v="1"/>
    <s v="High"/>
    <x v="0"/>
    <s v="Yes"/>
    <x v="1"/>
    <n v="1"/>
    <s v="Satisfied"/>
    <n v="2"/>
    <x v="2"/>
    <s v="Average"/>
    <n v="6.8563664251334977E-2"/>
  </r>
  <r>
    <x v="4131"/>
    <x v="4"/>
    <n v="27"/>
    <s v="Non-binary"/>
    <s v="Software Engineer"/>
    <s v="Healthcare"/>
    <n v="6"/>
    <x v="2"/>
    <n v="37"/>
    <n v="19"/>
    <n v="3"/>
    <s v="Low"/>
    <x v="1"/>
    <s v="No"/>
    <x v="2"/>
    <n v="4"/>
    <s v="Unsatisfied"/>
    <n v="2"/>
    <x v="1"/>
    <s v="Poor"/>
    <n v="0.27019975604371782"/>
  </r>
  <r>
    <x v="4132"/>
    <x v="5"/>
    <n v="36"/>
    <s v="Male"/>
    <s v="Data Scientist"/>
    <s v="Retail"/>
    <n v="17"/>
    <x v="0"/>
    <n v="41"/>
    <n v="9"/>
    <n v="4"/>
    <s v="Low"/>
    <x v="0"/>
    <s v="Yes"/>
    <x v="2"/>
    <n v="3"/>
    <s v="Unsatisfied"/>
    <n v="1"/>
    <x v="1"/>
    <s v="Average"/>
    <n v="0.23386169328162321"/>
  </r>
  <r>
    <x v="4133"/>
    <x v="2"/>
    <n v="26"/>
    <s v="Non-binary"/>
    <s v="HR"/>
    <s v="Manufacturing"/>
    <n v="3"/>
    <x v="2"/>
    <n v="45"/>
    <n v="6"/>
    <n v="3"/>
    <s v="High"/>
    <x v="3"/>
    <s v="No"/>
    <x v="1"/>
    <n v="1"/>
    <s v="Unsatisfied"/>
    <n v="5"/>
    <x v="0"/>
    <s v="Poor"/>
    <n v="0.1281594366087121"/>
  </r>
  <r>
    <x v="4134"/>
    <x v="0"/>
    <n v="36"/>
    <s v="Non-binary"/>
    <s v="Data Scientist"/>
    <s v="IT"/>
    <n v="14"/>
    <x v="0"/>
    <n v="57"/>
    <n v="4"/>
    <n v="3"/>
    <s v="High"/>
    <x v="2"/>
    <s v="No"/>
    <x v="2"/>
    <n v="1"/>
    <s v="Unsatisfied"/>
    <n v="1"/>
    <x v="1"/>
    <s v="Average"/>
    <n v="0.51536908038697204"/>
  </r>
  <r>
    <x v="4135"/>
    <x v="5"/>
    <n v="47"/>
    <s v="Male"/>
    <s v="Sales"/>
    <s v="IT"/>
    <n v="26"/>
    <x v="1"/>
    <n v="34"/>
    <n v="1"/>
    <n v="5"/>
    <s v="Medium"/>
    <x v="2"/>
    <s v="Yes"/>
    <x v="1"/>
    <n v="3"/>
    <s v="Satisfied"/>
    <n v="5"/>
    <x v="0"/>
    <s v="Good"/>
    <n v="0.98409247893981899"/>
  </r>
  <r>
    <x v="4136"/>
    <x v="3"/>
    <n v="53"/>
    <s v="Male"/>
    <s v="Sales"/>
    <s v="Finance"/>
    <n v="31"/>
    <x v="1"/>
    <n v="50"/>
    <n v="1"/>
    <n v="3"/>
    <s v="Medium"/>
    <x v="0"/>
    <s v="No"/>
    <x v="0"/>
    <n v="4"/>
    <s v="Satisfied"/>
    <n v="4"/>
    <x v="0"/>
    <s v="Poor"/>
    <n v="0.82245842873540231"/>
  </r>
  <r>
    <x v="4137"/>
    <x v="0"/>
    <n v="36"/>
    <s v="Prefer not to say"/>
    <s v="Project Manager"/>
    <s v="Retail"/>
    <n v="3"/>
    <x v="2"/>
    <n v="40"/>
    <n v="1"/>
    <n v="3"/>
    <s v="Low"/>
    <x v="0"/>
    <s v="No"/>
    <x v="0"/>
    <n v="3"/>
    <s v="Unsatisfied"/>
    <n v="5"/>
    <x v="0"/>
    <s v="Poor"/>
    <n v="0.5029360935622732"/>
  </r>
  <r>
    <x v="4138"/>
    <x v="4"/>
    <n v="33"/>
    <s v="Male"/>
    <s v="Marketing"/>
    <s v="Finance"/>
    <n v="4"/>
    <x v="0"/>
    <n v="25"/>
    <n v="6"/>
    <n v="5"/>
    <s v="Low"/>
    <x v="1"/>
    <s v="No"/>
    <x v="2"/>
    <n v="1"/>
    <s v="Unsatisfied"/>
    <n v="4"/>
    <x v="2"/>
    <s v="Average"/>
    <n v="0.69999772419708328"/>
  </r>
  <r>
    <x v="4139"/>
    <x v="3"/>
    <n v="31"/>
    <s v="Prefer not to say"/>
    <s v="Project Manager"/>
    <s v="Manufacturing"/>
    <n v="9"/>
    <x v="0"/>
    <n v="52"/>
    <n v="5"/>
    <n v="3"/>
    <s v="Low"/>
    <x v="1"/>
    <s v="No"/>
    <x v="2"/>
    <n v="3"/>
    <s v="Satisfied"/>
    <n v="3"/>
    <x v="1"/>
    <s v="Good"/>
    <n v="0.6684261636528902"/>
  </r>
  <r>
    <x v="4140"/>
    <x v="0"/>
    <n v="59"/>
    <s v="Non-binary"/>
    <s v="Marketing"/>
    <s v="Consulting"/>
    <n v="40"/>
    <x v="2"/>
    <n v="47"/>
    <n v="12"/>
    <n v="4"/>
    <s v="Medium"/>
    <x v="3"/>
    <s v="No"/>
    <x v="0"/>
    <n v="4"/>
    <s v="Unsatisfied"/>
    <n v="3"/>
    <x v="0"/>
    <s v="Poor"/>
    <n v="0.23239298339411096"/>
  </r>
  <r>
    <x v="4141"/>
    <x v="1"/>
    <n v="22"/>
    <s v="Prefer not to say"/>
    <s v="HR"/>
    <s v="Healthcare"/>
    <n v="1"/>
    <x v="2"/>
    <n v="44"/>
    <n v="11"/>
    <n v="1"/>
    <s v="Medium"/>
    <x v="3"/>
    <s v="Yes"/>
    <x v="2"/>
    <n v="1"/>
    <s v="Unsatisfied"/>
    <n v="5"/>
    <x v="1"/>
    <s v="Average"/>
    <n v="0.30722098988561675"/>
  </r>
  <r>
    <x v="4142"/>
    <x v="5"/>
    <n v="28"/>
    <s v="Prefer not to say"/>
    <s v="HR"/>
    <s v="Consulting"/>
    <n v="6"/>
    <x v="2"/>
    <n v="41"/>
    <n v="17"/>
    <n v="1"/>
    <s v="Low"/>
    <x v="3"/>
    <s v="No"/>
    <x v="2"/>
    <n v="4"/>
    <s v="Satisfied"/>
    <n v="5"/>
    <x v="1"/>
    <s v="Average"/>
    <n v="0.31805459606370923"/>
  </r>
  <r>
    <x v="4143"/>
    <x v="0"/>
    <n v="33"/>
    <s v="Prefer not to say"/>
    <s v="Marketing"/>
    <s v="Consulting"/>
    <n v="13"/>
    <x v="0"/>
    <n v="45"/>
    <n v="13"/>
    <n v="3"/>
    <s v="Low"/>
    <x v="2"/>
    <s v="Yes"/>
    <x v="1"/>
    <n v="3"/>
    <s v="Unsatisfied"/>
    <n v="2"/>
    <x v="1"/>
    <s v="Average"/>
    <n v="0.67524505134756152"/>
  </r>
  <r>
    <x v="4144"/>
    <x v="2"/>
    <n v="37"/>
    <s v="Male"/>
    <s v="Designer"/>
    <s v="Manufacturing"/>
    <n v="16"/>
    <x v="2"/>
    <n v="39"/>
    <n v="3"/>
    <n v="5"/>
    <s v="Low"/>
    <x v="1"/>
    <s v="No"/>
    <x v="2"/>
    <n v="3"/>
    <s v="Satisfied"/>
    <n v="5"/>
    <x v="0"/>
    <s v="Poor"/>
    <n v="0.43173960924523658"/>
  </r>
  <r>
    <x v="4145"/>
    <x v="2"/>
    <n v="40"/>
    <s v="Non-binary"/>
    <s v="HR"/>
    <s v="Education"/>
    <n v="21"/>
    <x v="0"/>
    <n v="38"/>
    <n v="7"/>
    <n v="3"/>
    <s v="Low"/>
    <x v="1"/>
    <s v="No"/>
    <x v="1"/>
    <n v="2"/>
    <s v="Unsatisfied"/>
    <n v="1"/>
    <x v="1"/>
    <s v="Poor"/>
    <n v="0.51128288640958841"/>
  </r>
  <r>
    <x v="4146"/>
    <x v="1"/>
    <n v="40"/>
    <s v="Male"/>
    <s v="Software Engineer"/>
    <s v="Education"/>
    <n v="20"/>
    <x v="0"/>
    <n v="38"/>
    <n v="4"/>
    <n v="3"/>
    <s v="Low"/>
    <x v="0"/>
    <s v="No"/>
    <x v="2"/>
    <n v="4"/>
    <s v="Unsatisfied"/>
    <n v="3"/>
    <x v="1"/>
    <s v="Good"/>
    <n v="0.22529768649576698"/>
  </r>
  <r>
    <x v="4147"/>
    <x v="5"/>
    <n v="42"/>
    <s v="Prefer not to say"/>
    <s v="HR"/>
    <s v="Education"/>
    <n v="23"/>
    <x v="2"/>
    <n v="44"/>
    <n v="16"/>
    <n v="5"/>
    <s v="Low"/>
    <x v="2"/>
    <s v="Yes"/>
    <x v="0"/>
    <n v="2"/>
    <s v="Neutral"/>
    <n v="2"/>
    <x v="2"/>
    <s v="Poor"/>
    <n v="0.85809110098526709"/>
  </r>
  <r>
    <x v="4148"/>
    <x v="2"/>
    <n v="37"/>
    <s v="Prefer not to say"/>
    <s v="Data Scientist"/>
    <s v="Finance"/>
    <n v="17"/>
    <x v="0"/>
    <n v="51"/>
    <n v="13"/>
    <n v="2"/>
    <s v="Medium"/>
    <x v="0"/>
    <s v="No"/>
    <x v="0"/>
    <n v="1"/>
    <s v="Unsatisfied"/>
    <n v="3"/>
    <x v="0"/>
    <s v="Good"/>
    <n v="0.18119820772932915"/>
  </r>
  <r>
    <x v="4149"/>
    <x v="4"/>
    <n v="40"/>
    <s v="Prefer not to say"/>
    <s v="HR"/>
    <s v="Finance"/>
    <n v="20"/>
    <x v="0"/>
    <n v="39"/>
    <n v="2"/>
    <n v="5"/>
    <s v="Low"/>
    <x v="1"/>
    <s v="No"/>
    <x v="1"/>
    <n v="2"/>
    <s v="Satisfied"/>
    <n v="2"/>
    <x v="0"/>
    <s v="Good"/>
    <n v="0.36057441894792397"/>
  </r>
  <r>
    <x v="4150"/>
    <x v="1"/>
    <n v="47"/>
    <s v="Male"/>
    <s v="Sales"/>
    <s v="Education"/>
    <n v="25"/>
    <x v="2"/>
    <n v="44"/>
    <n v="14"/>
    <n v="3"/>
    <s v="Medium"/>
    <x v="3"/>
    <s v="Yes"/>
    <x v="2"/>
    <n v="5"/>
    <s v="Satisfied"/>
    <n v="2"/>
    <x v="0"/>
    <s v="Good"/>
    <n v="0.88489113409470355"/>
  </r>
  <r>
    <x v="4151"/>
    <x v="2"/>
    <n v="35"/>
    <s v="Male"/>
    <s v="Sales"/>
    <s v="Retail"/>
    <n v="16"/>
    <x v="2"/>
    <n v="24"/>
    <n v="3"/>
    <n v="3"/>
    <s v="Low"/>
    <x v="3"/>
    <s v="No"/>
    <x v="0"/>
    <n v="3"/>
    <s v="Unsatisfied"/>
    <n v="1"/>
    <x v="0"/>
    <s v="Average"/>
    <n v="0.2708056284788064"/>
  </r>
  <r>
    <x v="4152"/>
    <x v="2"/>
    <n v="44"/>
    <s v="Non-binary"/>
    <s v="Data Scientist"/>
    <s v="IT"/>
    <n v="24"/>
    <x v="0"/>
    <n v="38"/>
    <n v="10"/>
    <n v="2"/>
    <s v="High"/>
    <x v="0"/>
    <s v="Yes"/>
    <x v="0"/>
    <n v="4"/>
    <s v="Unsatisfied"/>
    <n v="3"/>
    <x v="2"/>
    <s v="Average"/>
    <n v="0.49779755116875446"/>
  </r>
  <r>
    <x v="4153"/>
    <x v="4"/>
    <n v="33"/>
    <s v="Female"/>
    <s v="Designer"/>
    <s v="Retail"/>
    <n v="13"/>
    <x v="0"/>
    <n v="20"/>
    <n v="1"/>
    <n v="2"/>
    <s v="High"/>
    <x v="2"/>
    <s v="Yes"/>
    <x v="2"/>
    <n v="4"/>
    <s v="Neutral"/>
    <n v="4"/>
    <x v="0"/>
    <s v="Poor"/>
    <n v="0.66274549417835826"/>
  </r>
  <r>
    <x v="4154"/>
    <x v="4"/>
    <n v="53"/>
    <s v="Female"/>
    <s v="Sales"/>
    <s v="IT"/>
    <n v="34"/>
    <x v="2"/>
    <n v="40"/>
    <n v="2"/>
    <n v="2"/>
    <s v="Low"/>
    <x v="3"/>
    <s v="Yes"/>
    <x v="2"/>
    <n v="4"/>
    <s v="Satisfied"/>
    <n v="3"/>
    <x v="0"/>
    <s v="Good"/>
    <n v="0.83070092217895042"/>
  </r>
  <r>
    <x v="4155"/>
    <x v="1"/>
    <n v="50"/>
    <s v="Prefer not to say"/>
    <s v="Sales"/>
    <s v="IT"/>
    <n v="29"/>
    <x v="1"/>
    <n v="40"/>
    <n v="10"/>
    <n v="5"/>
    <s v="Medium"/>
    <x v="3"/>
    <s v="Yes"/>
    <x v="2"/>
    <n v="2"/>
    <s v="Unsatisfied"/>
    <n v="2"/>
    <x v="1"/>
    <s v="Good"/>
    <n v="0.11785436132538418"/>
  </r>
  <r>
    <x v="4156"/>
    <x v="3"/>
    <n v="45"/>
    <s v="Non-binary"/>
    <s v="HR"/>
    <s v="Retail"/>
    <n v="25"/>
    <x v="0"/>
    <n v="58"/>
    <n v="6"/>
    <n v="5"/>
    <s v="Low"/>
    <x v="1"/>
    <s v="No"/>
    <x v="1"/>
    <n v="3"/>
    <s v="Neutral"/>
    <n v="4"/>
    <x v="2"/>
    <s v="Poor"/>
    <n v="0.16951343764397175"/>
  </r>
  <r>
    <x v="4157"/>
    <x v="0"/>
    <n v="44"/>
    <s v="Non-binary"/>
    <s v="Data Scientist"/>
    <s v="Finance"/>
    <n v="22"/>
    <x v="0"/>
    <n v="47"/>
    <n v="11"/>
    <n v="1"/>
    <s v="Medium"/>
    <x v="1"/>
    <s v="Yes"/>
    <x v="2"/>
    <n v="1"/>
    <s v="Unsatisfied"/>
    <n v="4"/>
    <x v="1"/>
    <s v="Average"/>
    <n v="0.62015964490622422"/>
  </r>
  <r>
    <x v="4158"/>
    <x v="0"/>
    <n v="45"/>
    <s v="Male"/>
    <s v="HR"/>
    <s v="Finance"/>
    <n v="24"/>
    <x v="2"/>
    <n v="38"/>
    <n v="4"/>
    <n v="4"/>
    <s v="Low"/>
    <x v="2"/>
    <s v="Yes"/>
    <x v="1"/>
    <n v="2"/>
    <s v="Unsatisfied"/>
    <n v="3"/>
    <x v="2"/>
    <s v="Poor"/>
    <n v="0.53331546768071336"/>
  </r>
  <r>
    <x v="4159"/>
    <x v="0"/>
    <n v="46"/>
    <s v="Prefer not to say"/>
    <s v="HR"/>
    <s v="IT"/>
    <n v="26"/>
    <x v="2"/>
    <n v="46"/>
    <n v="7"/>
    <n v="5"/>
    <s v="Low"/>
    <x v="1"/>
    <s v="Yes"/>
    <x v="2"/>
    <n v="5"/>
    <s v="Satisfied"/>
    <n v="1"/>
    <x v="0"/>
    <s v="Poor"/>
    <n v="8.2763412080712251E-2"/>
  </r>
  <r>
    <x v="4160"/>
    <x v="5"/>
    <n v="45"/>
    <s v="Female"/>
    <s v="Software Engineer"/>
    <s v="Healthcare"/>
    <n v="25"/>
    <x v="0"/>
    <n v="38"/>
    <n v="12"/>
    <n v="1"/>
    <s v="Low"/>
    <x v="2"/>
    <s v="Yes"/>
    <x v="2"/>
    <n v="1"/>
    <s v="Unsatisfied"/>
    <n v="4"/>
    <x v="0"/>
    <s v="Good"/>
    <n v="0.22231684450398326"/>
  </r>
  <r>
    <x v="4161"/>
    <x v="2"/>
    <n v="26"/>
    <s v="Male"/>
    <s v="HR"/>
    <s v="Education"/>
    <n v="7"/>
    <x v="2"/>
    <n v="47"/>
    <n v="4"/>
    <n v="3"/>
    <s v="High"/>
    <x v="3"/>
    <s v="No"/>
    <x v="2"/>
    <n v="1"/>
    <s v="Unsatisfied"/>
    <n v="5"/>
    <x v="1"/>
    <s v="Average"/>
    <n v="0.68284376041834149"/>
  </r>
  <r>
    <x v="4162"/>
    <x v="2"/>
    <n v="44"/>
    <s v="Female"/>
    <s v="Sales"/>
    <s v="Finance"/>
    <n v="24"/>
    <x v="0"/>
    <n v="29"/>
    <n v="4"/>
    <n v="5"/>
    <s v="Low"/>
    <x v="1"/>
    <s v="No"/>
    <x v="2"/>
    <n v="3"/>
    <s v="Unsatisfied"/>
    <n v="5"/>
    <x v="2"/>
    <s v="Average"/>
    <n v="0.20722833436551213"/>
  </r>
  <r>
    <x v="4163"/>
    <x v="0"/>
    <n v="44"/>
    <s v="Prefer not to say"/>
    <s v="Software Engineer"/>
    <s v="Consulting"/>
    <n v="25"/>
    <x v="2"/>
    <n v="51"/>
    <n v="4"/>
    <n v="3"/>
    <s v="High"/>
    <x v="3"/>
    <s v="No"/>
    <x v="1"/>
    <n v="5"/>
    <s v="Neutral"/>
    <n v="2"/>
    <x v="2"/>
    <s v="Average"/>
    <n v="0.29840182660676273"/>
  </r>
  <r>
    <x v="4164"/>
    <x v="5"/>
    <n v="38"/>
    <s v="Female"/>
    <s v="Project Manager"/>
    <s v="Retail"/>
    <n v="16"/>
    <x v="2"/>
    <n v="47"/>
    <n v="13"/>
    <n v="5"/>
    <s v="High"/>
    <x v="2"/>
    <s v="Yes"/>
    <x v="0"/>
    <n v="3"/>
    <s v="Unsatisfied"/>
    <n v="3"/>
    <x v="1"/>
    <s v="Poor"/>
    <n v="0.66597681106745776"/>
  </r>
  <r>
    <x v="4165"/>
    <x v="0"/>
    <n v="26"/>
    <s v="Female"/>
    <s v="Project Manager"/>
    <s v="Healthcare"/>
    <n v="6"/>
    <x v="2"/>
    <n v="48"/>
    <n v="5"/>
    <n v="4"/>
    <s v="Medium"/>
    <x v="0"/>
    <s v="No"/>
    <x v="1"/>
    <n v="2"/>
    <s v="Satisfied"/>
    <n v="3"/>
    <x v="1"/>
    <s v="Poor"/>
    <n v="0.73613193672110944"/>
  </r>
  <r>
    <x v="4166"/>
    <x v="5"/>
    <n v="30"/>
    <s v="Female"/>
    <s v="Designer"/>
    <s v="Healthcare"/>
    <n v="11"/>
    <x v="0"/>
    <n v="32"/>
    <n v="9"/>
    <n v="3"/>
    <s v="Low"/>
    <x v="0"/>
    <s v="No"/>
    <x v="1"/>
    <n v="2"/>
    <s v="Unsatisfied"/>
    <n v="5"/>
    <x v="2"/>
    <s v="Good"/>
    <n v="0.13243883897214859"/>
  </r>
  <r>
    <x v="4167"/>
    <x v="1"/>
    <n v="45"/>
    <s v="Male"/>
    <s v="Sales"/>
    <s v="Consulting"/>
    <n v="23"/>
    <x v="2"/>
    <n v="43"/>
    <n v="13"/>
    <n v="5"/>
    <s v="High"/>
    <x v="2"/>
    <s v="Yes"/>
    <x v="0"/>
    <n v="3"/>
    <s v="Unsatisfied"/>
    <n v="4"/>
    <x v="1"/>
    <s v="Poor"/>
    <n v="0.2676691700725482"/>
  </r>
  <r>
    <x v="4168"/>
    <x v="1"/>
    <n v="49"/>
    <s v="Female"/>
    <s v="Software Engineer"/>
    <s v="Education"/>
    <n v="29"/>
    <x v="1"/>
    <n v="43"/>
    <n v="2"/>
    <n v="2"/>
    <s v="High"/>
    <x v="1"/>
    <s v="No"/>
    <x v="2"/>
    <n v="4"/>
    <s v="Neutral"/>
    <n v="1"/>
    <x v="0"/>
    <s v="Good"/>
    <n v="0.65485795488818688"/>
  </r>
  <r>
    <x v="4169"/>
    <x v="2"/>
    <n v="35"/>
    <s v="Male"/>
    <s v="HR"/>
    <s v="Healthcare"/>
    <n v="16"/>
    <x v="1"/>
    <n v="58"/>
    <n v="5"/>
    <n v="5"/>
    <s v="High"/>
    <x v="3"/>
    <s v="No"/>
    <x v="0"/>
    <n v="5"/>
    <s v="Neutral"/>
    <n v="2"/>
    <x v="0"/>
    <s v="Good"/>
    <n v="6.469147725178348E-2"/>
  </r>
  <r>
    <x v="4170"/>
    <x v="5"/>
    <n v="38"/>
    <s v="Prefer not to say"/>
    <s v="Data Scientist"/>
    <s v="Consulting"/>
    <n v="18"/>
    <x v="0"/>
    <n v="37"/>
    <n v="0"/>
    <n v="4"/>
    <s v="Medium"/>
    <x v="3"/>
    <s v="Yes"/>
    <x v="1"/>
    <n v="1"/>
    <s v="Satisfied"/>
    <n v="3"/>
    <x v="0"/>
    <s v="Average"/>
    <n v="0.9290229652557731"/>
  </r>
  <r>
    <x v="4171"/>
    <x v="0"/>
    <n v="32"/>
    <s v="Prefer not to say"/>
    <s v="Marketing"/>
    <s v="Education"/>
    <n v="12"/>
    <x v="2"/>
    <n v="38"/>
    <n v="5"/>
    <n v="3"/>
    <s v="High"/>
    <x v="3"/>
    <s v="No"/>
    <x v="0"/>
    <n v="2"/>
    <s v="Unsatisfied"/>
    <n v="1"/>
    <x v="1"/>
    <s v="Good"/>
    <n v="0.76260041568347858"/>
  </r>
  <r>
    <x v="4172"/>
    <x v="3"/>
    <n v="26"/>
    <s v="Female"/>
    <s v="Software Engineer"/>
    <s v="Healthcare"/>
    <n v="3"/>
    <x v="0"/>
    <n v="45"/>
    <n v="15"/>
    <n v="1"/>
    <s v="Low"/>
    <x v="3"/>
    <s v="Yes"/>
    <x v="0"/>
    <n v="3"/>
    <s v="Unsatisfied"/>
    <n v="1"/>
    <x v="1"/>
    <s v="Poor"/>
    <n v="0.45414080291668935"/>
  </r>
  <r>
    <x v="4173"/>
    <x v="5"/>
    <n v="29"/>
    <s v="Male"/>
    <s v="Data Scientist"/>
    <s v="Healthcare"/>
    <n v="10"/>
    <x v="0"/>
    <n v="31"/>
    <n v="9"/>
    <n v="1"/>
    <s v="Low"/>
    <x v="3"/>
    <s v="No"/>
    <x v="2"/>
    <n v="5"/>
    <s v="Neutral"/>
    <n v="1"/>
    <x v="1"/>
    <s v="Poor"/>
    <n v="0.85985660709919032"/>
  </r>
  <r>
    <x v="4174"/>
    <x v="0"/>
    <n v="49"/>
    <s v="Male"/>
    <s v="Software Engineer"/>
    <s v="IT"/>
    <n v="28"/>
    <x v="0"/>
    <n v="52"/>
    <n v="2"/>
    <n v="5"/>
    <s v="Medium"/>
    <x v="3"/>
    <s v="No"/>
    <x v="2"/>
    <n v="5"/>
    <s v="Neutral"/>
    <n v="3"/>
    <x v="0"/>
    <s v="Good"/>
    <n v="0.71359323997648527"/>
  </r>
  <r>
    <x v="4175"/>
    <x v="0"/>
    <n v="45"/>
    <s v="Female"/>
    <s v="Project Manager"/>
    <s v="Finance"/>
    <n v="23"/>
    <x v="0"/>
    <n v="23"/>
    <n v="1"/>
    <n v="3"/>
    <s v="Medium"/>
    <x v="2"/>
    <s v="Yes"/>
    <x v="1"/>
    <n v="1"/>
    <s v="Unsatisfied"/>
    <n v="1"/>
    <x v="0"/>
    <s v="Average"/>
    <n v="0.63212515764240274"/>
  </r>
  <r>
    <x v="4176"/>
    <x v="4"/>
    <n v="49"/>
    <s v="Male"/>
    <s v="Marketing"/>
    <s v="Consulting"/>
    <n v="27"/>
    <x v="1"/>
    <n v="47"/>
    <n v="13"/>
    <n v="4"/>
    <s v="Low"/>
    <x v="1"/>
    <s v="No"/>
    <x v="2"/>
    <n v="4"/>
    <s v="Satisfied"/>
    <n v="4"/>
    <x v="0"/>
    <s v="Poor"/>
    <n v="0.98730436548952427"/>
  </r>
  <r>
    <x v="4176"/>
    <x v="4"/>
    <n v="52"/>
    <s v="Female"/>
    <s v="Data Scientist"/>
    <s v="Retail"/>
    <n v="31"/>
    <x v="0"/>
    <n v="55"/>
    <n v="5"/>
    <n v="1"/>
    <s v="Medium"/>
    <x v="3"/>
    <s v="No"/>
    <x v="0"/>
    <n v="4"/>
    <s v="Satisfied"/>
    <n v="3"/>
    <x v="0"/>
    <s v="Poor"/>
    <n v="0.45336269484275438"/>
  </r>
  <r>
    <x v="4177"/>
    <x v="3"/>
    <n v="31"/>
    <s v="Female"/>
    <s v="Data Scientist"/>
    <s v="Finance"/>
    <n v="11"/>
    <x v="2"/>
    <n v="39"/>
    <n v="4"/>
    <n v="3"/>
    <s v="Medium"/>
    <x v="0"/>
    <s v="Yes"/>
    <x v="2"/>
    <n v="4"/>
    <s v="Unsatisfied"/>
    <n v="3"/>
    <x v="2"/>
    <s v="Good"/>
    <n v="0.68295851199643476"/>
  </r>
  <r>
    <x v="4178"/>
    <x v="1"/>
    <n v="49"/>
    <s v="Female"/>
    <s v="Designer"/>
    <s v="Education"/>
    <n v="27"/>
    <x v="1"/>
    <n v="44"/>
    <n v="4"/>
    <n v="3"/>
    <s v="High"/>
    <x v="0"/>
    <s v="Yes"/>
    <x v="0"/>
    <n v="5"/>
    <s v="Unsatisfied"/>
    <n v="4"/>
    <x v="0"/>
    <s v="Good"/>
    <n v="0.9887901178870423"/>
  </r>
  <r>
    <x v="4179"/>
    <x v="4"/>
    <n v="58"/>
    <s v="Male"/>
    <s v="Sales"/>
    <s v="IT"/>
    <n v="39"/>
    <x v="2"/>
    <n v="41"/>
    <n v="3"/>
    <n v="1"/>
    <s v="Low"/>
    <x v="3"/>
    <s v="No"/>
    <x v="2"/>
    <n v="1"/>
    <s v="Satisfied"/>
    <n v="2"/>
    <x v="1"/>
    <s v="Poor"/>
    <n v="0.85754683833370293"/>
  </r>
  <r>
    <x v="4180"/>
    <x v="4"/>
    <n v="43"/>
    <s v="Male"/>
    <s v="Software Engineer"/>
    <s v="Education"/>
    <n v="22"/>
    <x v="0"/>
    <n v="59"/>
    <n v="17"/>
    <n v="4"/>
    <s v="Low"/>
    <x v="0"/>
    <s v="Yes"/>
    <x v="1"/>
    <n v="3"/>
    <s v="Unsatisfied"/>
    <n v="3"/>
    <x v="1"/>
    <s v="Average"/>
    <n v="0.23517574560945542"/>
  </r>
  <r>
    <x v="4181"/>
    <x v="3"/>
    <n v="54"/>
    <s v="Non-binary"/>
    <s v="Sales"/>
    <s v="Finance"/>
    <n v="34"/>
    <x v="2"/>
    <n v="38"/>
    <n v="6"/>
    <n v="5"/>
    <s v="Low"/>
    <x v="1"/>
    <s v="No"/>
    <x v="2"/>
    <n v="5"/>
    <s v="Satisfied"/>
    <n v="3"/>
    <x v="2"/>
    <s v="Poor"/>
    <n v="0.93571466412587301"/>
  </r>
  <r>
    <x v="4182"/>
    <x v="1"/>
    <n v="34"/>
    <s v="Non-binary"/>
    <s v="Data Scientist"/>
    <s v="Consulting"/>
    <n v="12"/>
    <x v="0"/>
    <n v="49"/>
    <n v="8"/>
    <n v="4"/>
    <s v="Low"/>
    <x v="0"/>
    <s v="No"/>
    <x v="0"/>
    <n v="3"/>
    <s v="Unsatisfied"/>
    <n v="1"/>
    <x v="0"/>
    <s v="Average"/>
    <n v="0.15540134315439857"/>
  </r>
  <r>
    <x v="4183"/>
    <x v="3"/>
    <n v="55"/>
    <s v="Male"/>
    <s v="Designer"/>
    <s v="Healthcare"/>
    <n v="6"/>
    <x v="2"/>
    <n v="38"/>
    <n v="13"/>
    <n v="2"/>
    <s v="Medium"/>
    <x v="0"/>
    <s v="Yes"/>
    <x v="1"/>
    <n v="5"/>
    <s v="Satisfied"/>
    <n v="5"/>
    <x v="0"/>
    <s v="Average"/>
    <n v="0.12208230677340282"/>
  </r>
  <r>
    <x v="4184"/>
    <x v="0"/>
    <n v="42"/>
    <s v="Male"/>
    <s v="HR"/>
    <s v="Education"/>
    <n v="23"/>
    <x v="0"/>
    <n v="38"/>
    <n v="3"/>
    <n v="2"/>
    <s v="Medium"/>
    <x v="1"/>
    <s v="No"/>
    <x v="1"/>
    <n v="5"/>
    <s v="Neutral"/>
    <n v="2"/>
    <x v="1"/>
    <s v="Poor"/>
    <n v="5.624242179354666E-2"/>
  </r>
  <r>
    <x v="4185"/>
    <x v="3"/>
    <n v="36"/>
    <s v="Female"/>
    <s v="Marketing"/>
    <s v="Education"/>
    <n v="13"/>
    <x v="0"/>
    <n v="60"/>
    <n v="6"/>
    <n v="2"/>
    <s v="Low"/>
    <x v="1"/>
    <s v="No"/>
    <x v="2"/>
    <n v="5"/>
    <s v="Satisfied"/>
    <n v="1"/>
    <x v="2"/>
    <s v="Good"/>
    <n v="0.18713434789023875"/>
  </r>
  <r>
    <x v="4186"/>
    <x v="1"/>
    <n v="46"/>
    <s v="Prefer not to say"/>
    <s v="Software Engineer"/>
    <s v="Education"/>
    <n v="24"/>
    <x v="2"/>
    <n v="40"/>
    <n v="7"/>
    <n v="3"/>
    <s v="High"/>
    <x v="2"/>
    <s v="No"/>
    <x v="2"/>
    <n v="2"/>
    <s v="Unsatisfied"/>
    <n v="5"/>
    <x v="0"/>
    <s v="Average"/>
    <n v="0.15229948555784167"/>
  </r>
  <r>
    <x v="4187"/>
    <x v="1"/>
    <n v="29"/>
    <s v="Prefer not to say"/>
    <s v="Software Engineer"/>
    <s v="Retail"/>
    <n v="9"/>
    <x v="1"/>
    <n v="42"/>
    <n v="6"/>
    <n v="4"/>
    <s v="Low"/>
    <x v="1"/>
    <s v="No"/>
    <x v="1"/>
    <n v="1"/>
    <s v="Unsatisfied"/>
    <n v="4"/>
    <x v="1"/>
    <s v="Average"/>
    <n v="0.8835029671869894"/>
  </r>
  <r>
    <x v="4188"/>
    <x v="1"/>
    <n v="24"/>
    <s v="Prefer not to say"/>
    <s v="Software Engineer"/>
    <s v="Retail"/>
    <n v="3"/>
    <x v="0"/>
    <n v="51"/>
    <n v="19"/>
    <n v="5"/>
    <s v="Low"/>
    <x v="2"/>
    <s v="No"/>
    <x v="0"/>
    <n v="2"/>
    <s v="Unsatisfied"/>
    <n v="2"/>
    <x v="1"/>
    <s v="Average"/>
    <n v="0.85863747274272773"/>
  </r>
  <r>
    <x v="4189"/>
    <x v="5"/>
    <n v="44"/>
    <s v="Male"/>
    <s v="Marketing"/>
    <s v="Healthcare"/>
    <n v="24"/>
    <x v="1"/>
    <n v="56"/>
    <n v="6"/>
    <n v="3"/>
    <s v="High"/>
    <x v="3"/>
    <s v="No"/>
    <x v="0"/>
    <n v="3"/>
    <s v="Neutral"/>
    <n v="2"/>
    <x v="1"/>
    <s v="Good"/>
    <n v="0.77336402324853171"/>
  </r>
  <r>
    <x v="4190"/>
    <x v="3"/>
    <n v="34"/>
    <s v="Non-binary"/>
    <s v="HR"/>
    <s v="IT"/>
    <n v="3"/>
    <x v="1"/>
    <n v="57"/>
    <n v="13"/>
    <n v="4"/>
    <s v="Low"/>
    <x v="2"/>
    <s v="Yes"/>
    <x v="1"/>
    <n v="3"/>
    <s v="Satisfied"/>
    <n v="4"/>
    <x v="0"/>
    <s v="Poor"/>
    <n v="0.72624826863826608"/>
  </r>
  <r>
    <x v="4191"/>
    <x v="1"/>
    <n v="23"/>
    <s v="Female"/>
    <s v="Designer"/>
    <s v="Finance"/>
    <n v="4"/>
    <x v="2"/>
    <n v="36"/>
    <n v="5"/>
    <n v="2"/>
    <s v="Medium"/>
    <x v="2"/>
    <s v="No"/>
    <x v="2"/>
    <n v="4"/>
    <s v="Satisfied"/>
    <n v="1"/>
    <x v="2"/>
    <s v="Good"/>
    <n v="0.3008313484903995"/>
  </r>
  <r>
    <x v="4192"/>
    <x v="1"/>
    <n v="44"/>
    <s v="Prefer not to say"/>
    <s v="Project Manager"/>
    <s v="IT"/>
    <n v="22"/>
    <x v="1"/>
    <n v="44"/>
    <n v="19"/>
    <n v="4"/>
    <s v="High"/>
    <x v="3"/>
    <s v="Yes"/>
    <x v="0"/>
    <n v="2"/>
    <s v="Neutral"/>
    <n v="3"/>
    <x v="0"/>
    <s v="Good"/>
    <n v="9.9468193898988311E-3"/>
  </r>
  <r>
    <x v="4193"/>
    <x v="2"/>
    <n v="46"/>
    <s v="Male"/>
    <s v="Data Scientist"/>
    <s v="Healthcare"/>
    <n v="27"/>
    <x v="0"/>
    <n v="49"/>
    <n v="3"/>
    <n v="5"/>
    <s v="Medium"/>
    <x v="3"/>
    <s v="No"/>
    <x v="1"/>
    <n v="4"/>
    <s v="Satisfied"/>
    <n v="2"/>
    <x v="1"/>
    <s v="Poor"/>
    <n v="0.22966905871971532"/>
  </r>
  <r>
    <x v="4194"/>
    <x v="5"/>
    <n v="38"/>
    <s v="Non-binary"/>
    <s v="Designer"/>
    <s v="Education"/>
    <n v="15"/>
    <x v="1"/>
    <n v="49"/>
    <n v="6"/>
    <n v="2"/>
    <s v="Low"/>
    <x v="0"/>
    <s v="No"/>
    <x v="0"/>
    <n v="3"/>
    <s v="Unsatisfied"/>
    <n v="5"/>
    <x v="0"/>
    <s v="Poor"/>
    <n v="0.23622580274218397"/>
  </r>
  <r>
    <x v="4195"/>
    <x v="5"/>
    <n v="35"/>
    <s v="Female"/>
    <s v="Project Manager"/>
    <s v="Consulting"/>
    <n v="4"/>
    <x v="0"/>
    <n v="58"/>
    <n v="6"/>
    <n v="5"/>
    <s v="High"/>
    <x v="0"/>
    <s v="Yes"/>
    <x v="2"/>
    <n v="5"/>
    <s v="Unsatisfied"/>
    <n v="4"/>
    <x v="1"/>
    <s v="Average"/>
    <n v="0.82055689917740771"/>
  </r>
  <r>
    <x v="4196"/>
    <x v="1"/>
    <n v="41"/>
    <s v="Prefer not to say"/>
    <s v="Designer"/>
    <s v="Retail"/>
    <n v="19"/>
    <x v="2"/>
    <n v="44"/>
    <n v="2"/>
    <n v="2"/>
    <s v="Low"/>
    <x v="1"/>
    <s v="Yes"/>
    <x v="2"/>
    <n v="5"/>
    <s v="Unsatisfied"/>
    <n v="1"/>
    <x v="1"/>
    <s v="Poor"/>
    <n v="0.44383148335016254"/>
  </r>
  <r>
    <x v="4197"/>
    <x v="3"/>
    <n v="42"/>
    <s v="Prefer not to say"/>
    <s v="Designer"/>
    <s v="IT"/>
    <n v="21"/>
    <x v="2"/>
    <n v="38"/>
    <n v="1"/>
    <n v="2"/>
    <s v="Low"/>
    <x v="1"/>
    <s v="No"/>
    <x v="2"/>
    <n v="4"/>
    <s v="Satisfied"/>
    <n v="4"/>
    <x v="2"/>
    <s v="Good"/>
    <n v="0.91168552686398152"/>
  </r>
  <r>
    <x v="4198"/>
    <x v="5"/>
    <n v="43"/>
    <s v="Prefer not to say"/>
    <s v="Sales"/>
    <s v="IT"/>
    <n v="22"/>
    <x v="2"/>
    <n v="39"/>
    <n v="18"/>
    <n v="5"/>
    <s v="Low"/>
    <x v="1"/>
    <s v="No"/>
    <x v="1"/>
    <n v="1"/>
    <s v="Neutral"/>
    <n v="3"/>
    <x v="1"/>
    <s v="Good"/>
    <n v="8.7412351176774816E-2"/>
  </r>
  <r>
    <x v="4199"/>
    <x v="5"/>
    <n v="53"/>
    <s v="Non-binary"/>
    <s v="Data Scientist"/>
    <s v="Consulting"/>
    <n v="30"/>
    <x v="0"/>
    <n v="31"/>
    <n v="1"/>
    <n v="2"/>
    <s v="Medium"/>
    <x v="0"/>
    <s v="Yes"/>
    <x v="2"/>
    <n v="3"/>
    <s v="Unsatisfied"/>
    <n v="2"/>
    <x v="0"/>
    <s v="Good"/>
    <n v="0.48321924462450339"/>
  </r>
  <r>
    <x v="4200"/>
    <x v="2"/>
    <n v="54"/>
    <s v="Male"/>
    <s v="Designer"/>
    <s v="Retail"/>
    <n v="6"/>
    <x v="2"/>
    <n v="41"/>
    <n v="11"/>
    <n v="1"/>
    <s v="Low"/>
    <x v="3"/>
    <s v="No"/>
    <x v="0"/>
    <n v="3"/>
    <s v="Unsatisfied"/>
    <n v="5"/>
    <x v="1"/>
    <s v="Poor"/>
    <n v="0.56115537609490662"/>
  </r>
  <r>
    <x v="4201"/>
    <x v="5"/>
    <n v="31"/>
    <s v="Male"/>
    <s v="Software Engineer"/>
    <s v="Consulting"/>
    <n v="10"/>
    <x v="1"/>
    <n v="34"/>
    <n v="6"/>
    <n v="4"/>
    <s v="Medium"/>
    <x v="2"/>
    <s v="No"/>
    <x v="1"/>
    <n v="4"/>
    <s v="Neutral"/>
    <n v="3"/>
    <x v="2"/>
    <s v="Poor"/>
    <n v="0.52593928405479362"/>
  </r>
  <r>
    <x v="4202"/>
    <x v="0"/>
    <n v="35"/>
    <s v="Non-binary"/>
    <s v="Designer"/>
    <s v="Healthcare"/>
    <n v="15"/>
    <x v="2"/>
    <n v="39"/>
    <n v="2"/>
    <n v="2"/>
    <s v="Medium"/>
    <x v="1"/>
    <s v="Yes"/>
    <x v="2"/>
    <n v="4"/>
    <s v="Unsatisfied"/>
    <n v="3"/>
    <x v="1"/>
    <s v="Good"/>
    <n v="0.27518571500588851"/>
  </r>
  <r>
    <x v="4203"/>
    <x v="5"/>
    <n v="46"/>
    <s v="Prefer not to say"/>
    <s v="Designer"/>
    <s v="Finance"/>
    <n v="26"/>
    <x v="0"/>
    <n v="44"/>
    <n v="9"/>
    <n v="1"/>
    <s v="High"/>
    <x v="2"/>
    <s v="No"/>
    <x v="2"/>
    <n v="5"/>
    <s v="Satisfied"/>
    <n v="1"/>
    <x v="2"/>
    <s v="Good"/>
    <n v="0.26750187138958192"/>
  </r>
  <r>
    <x v="4204"/>
    <x v="2"/>
    <n v="56"/>
    <s v="Prefer not to say"/>
    <s v="HR"/>
    <s v="IT"/>
    <n v="34"/>
    <x v="1"/>
    <n v="39"/>
    <n v="8"/>
    <n v="4"/>
    <s v="Low"/>
    <x v="3"/>
    <s v="No"/>
    <x v="0"/>
    <n v="4"/>
    <s v="Unsatisfied"/>
    <n v="3"/>
    <x v="1"/>
    <s v="Poor"/>
    <n v="0.62544001868298171"/>
  </r>
  <r>
    <x v="4205"/>
    <x v="1"/>
    <n v="47"/>
    <s v="Prefer not to say"/>
    <s v="Software Engineer"/>
    <s v="Retail"/>
    <n v="26"/>
    <x v="1"/>
    <n v="49"/>
    <n v="13"/>
    <n v="4"/>
    <s v="Low"/>
    <x v="0"/>
    <s v="Yes"/>
    <x v="0"/>
    <n v="3"/>
    <s v="Unsatisfied"/>
    <n v="2"/>
    <x v="2"/>
    <s v="Poor"/>
    <n v="0.96702995058759844"/>
  </r>
  <r>
    <x v="4206"/>
    <x v="4"/>
    <n v="44"/>
    <s v="Prefer not to say"/>
    <s v="Software Engineer"/>
    <s v="Retail"/>
    <n v="25"/>
    <x v="0"/>
    <n v="35"/>
    <n v="7"/>
    <n v="4"/>
    <s v="Medium"/>
    <x v="3"/>
    <s v="No"/>
    <x v="1"/>
    <n v="3"/>
    <s v="Satisfied"/>
    <n v="5"/>
    <x v="2"/>
    <s v="Poor"/>
    <n v="0.96265651818681253"/>
  </r>
  <r>
    <x v="4207"/>
    <x v="0"/>
    <n v="48"/>
    <s v="Non-binary"/>
    <s v="HR"/>
    <s v="Retail"/>
    <n v="28"/>
    <x v="2"/>
    <n v="41"/>
    <n v="9"/>
    <n v="1"/>
    <s v="High"/>
    <x v="0"/>
    <s v="Yes"/>
    <x v="0"/>
    <n v="4"/>
    <s v="Unsatisfied"/>
    <n v="5"/>
    <x v="2"/>
    <s v="Average"/>
    <n v="0.83856021532715874"/>
  </r>
  <r>
    <x v="4208"/>
    <x v="2"/>
    <n v="28"/>
    <s v="Prefer not to say"/>
    <s v="Sales"/>
    <s v="Education"/>
    <n v="7"/>
    <x v="1"/>
    <n v="42"/>
    <n v="15"/>
    <n v="5"/>
    <s v="Low"/>
    <x v="1"/>
    <s v="No"/>
    <x v="2"/>
    <n v="4"/>
    <s v="Satisfied"/>
    <n v="3"/>
    <x v="1"/>
    <s v="Poor"/>
    <n v="0.15762262547858319"/>
  </r>
  <r>
    <x v="4209"/>
    <x v="5"/>
    <n v="30"/>
    <s v="Male"/>
    <s v="Project Manager"/>
    <s v="IT"/>
    <n v="10"/>
    <x v="1"/>
    <n v="48"/>
    <n v="9"/>
    <n v="3"/>
    <s v="Low"/>
    <x v="1"/>
    <s v="Yes"/>
    <x v="2"/>
    <n v="5"/>
    <s v="Neutral"/>
    <n v="4"/>
    <x v="1"/>
    <s v="Good"/>
    <n v="2.1565820477061903E-2"/>
  </r>
  <r>
    <x v="4210"/>
    <x v="5"/>
    <n v="24"/>
    <s v="Male"/>
    <s v="Marketing"/>
    <s v="Consulting"/>
    <n v="5"/>
    <x v="1"/>
    <n v="28"/>
    <n v="6"/>
    <n v="2"/>
    <s v="Medium"/>
    <x v="3"/>
    <s v="No"/>
    <x v="0"/>
    <n v="2"/>
    <s v="Neutral"/>
    <n v="4"/>
    <x v="1"/>
    <s v="Average"/>
    <n v="0.88786630648619225"/>
  </r>
  <r>
    <x v="4211"/>
    <x v="4"/>
    <n v="47"/>
    <s v="Non-binary"/>
    <s v="Designer"/>
    <s v="Finance"/>
    <n v="24"/>
    <x v="1"/>
    <n v="43"/>
    <n v="11"/>
    <n v="3"/>
    <s v="High"/>
    <x v="0"/>
    <s v="No"/>
    <x v="1"/>
    <n v="3"/>
    <s v="Neutral"/>
    <n v="4"/>
    <x v="0"/>
    <s v="Poor"/>
    <n v="0.82038114864527267"/>
  </r>
  <r>
    <x v="4212"/>
    <x v="4"/>
    <n v="34"/>
    <s v="Prefer not to say"/>
    <s v="HR"/>
    <s v="Education"/>
    <n v="11"/>
    <x v="1"/>
    <n v="38"/>
    <n v="13"/>
    <n v="4"/>
    <s v="Medium"/>
    <x v="1"/>
    <s v="Yes"/>
    <x v="2"/>
    <n v="3"/>
    <s v="Satisfied"/>
    <n v="4"/>
    <x v="2"/>
    <s v="Poor"/>
    <n v="0.33384138839797839"/>
  </r>
  <r>
    <x v="4213"/>
    <x v="1"/>
    <n v="36"/>
    <s v="Prefer not to say"/>
    <s v="HR"/>
    <s v="Finance"/>
    <n v="16"/>
    <x v="0"/>
    <n v="33"/>
    <n v="1"/>
    <n v="4"/>
    <s v="High"/>
    <x v="3"/>
    <s v="Yes"/>
    <x v="1"/>
    <n v="1"/>
    <s v="Unsatisfied"/>
    <n v="2"/>
    <x v="1"/>
    <s v="Good"/>
    <n v="0.59843738137208002"/>
  </r>
  <r>
    <x v="4214"/>
    <x v="0"/>
    <n v="39"/>
    <s v="Male"/>
    <s v="Sales"/>
    <s v="Education"/>
    <n v="17"/>
    <x v="2"/>
    <n v="43"/>
    <n v="7"/>
    <n v="2"/>
    <s v="Medium"/>
    <x v="2"/>
    <s v="No"/>
    <x v="2"/>
    <n v="5"/>
    <s v="Unsatisfied"/>
    <n v="2"/>
    <x v="0"/>
    <s v="Good"/>
    <n v="0.61374899458554233"/>
  </r>
  <r>
    <x v="4215"/>
    <x v="3"/>
    <n v="57"/>
    <s v="Prefer not to say"/>
    <s v="HR"/>
    <s v="Healthcare"/>
    <n v="37"/>
    <x v="2"/>
    <n v="35"/>
    <n v="7"/>
    <n v="3"/>
    <s v="Medium"/>
    <x v="2"/>
    <s v="Yes"/>
    <x v="1"/>
    <n v="4"/>
    <s v="Neutral"/>
    <n v="3"/>
    <x v="0"/>
    <s v="Good"/>
    <n v="0.30446054518452792"/>
  </r>
  <r>
    <x v="4216"/>
    <x v="0"/>
    <n v="49"/>
    <s v="Prefer not to say"/>
    <s v="Software Engineer"/>
    <s v="Finance"/>
    <n v="30"/>
    <x v="2"/>
    <n v="41"/>
    <n v="2"/>
    <n v="2"/>
    <s v="Medium"/>
    <x v="0"/>
    <s v="No"/>
    <x v="0"/>
    <n v="1"/>
    <s v="Unsatisfied"/>
    <n v="2"/>
    <x v="1"/>
    <s v="Good"/>
    <n v="5.4102947351140074E-2"/>
  </r>
  <r>
    <x v="4217"/>
    <x v="5"/>
    <n v="26"/>
    <s v="Non-binary"/>
    <s v="Data Scientist"/>
    <s v="Retail"/>
    <n v="4"/>
    <x v="0"/>
    <n v="50"/>
    <n v="19"/>
    <n v="1"/>
    <s v="Medium"/>
    <x v="0"/>
    <s v="No"/>
    <x v="2"/>
    <n v="3"/>
    <s v="Unsatisfied"/>
    <n v="4"/>
    <x v="0"/>
    <s v="Good"/>
    <n v="0.95051474685579362"/>
  </r>
  <r>
    <x v="4218"/>
    <x v="4"/>
    <n v="39"/>
    <s v="Female"/>
    <s v="Sales"/>
    <s v="IT"/>
    <n v="19"/>
    <x v="2"/>
    <n v="30"/>
    <n v="3"/>
    <n v="2"/>
    <s v="Low"/>
    <x v="1"/>
    <s v="No"/>
    <x v="2"/>
    <n v="2"/>
    <s v="Satisfied"/>
    <n v="4"/>
    <x v="0"/>
    <s v="Poor"/>
    <n v="4.1808858532606408E-2"/>
  </r>
  <r>
    <x v="4219"/>
    <x v="4"/>
    <n v="41"/>
    <s v="Non-binary"/>
    <s v="Designer"/>
    <s v="Education"/>
    <n v="19"/>
    <x v="0"/>
    <n v="35"/>
    <n v="7"/>
    <n v="1"/>
    <s v="Low"/>
    <x v="2"/>
    <s v="No"/>
    <x v="1"/>
    <n v="4"/>
    <s v="Neutral"/>
    <n v="1"/>
    <x v="0"/>
    <s v="Good"/>
    <n v="5.3432685922219503E-2"/>
  </r>
  <r>
    <x v="4220"/>
    <x v="1"/>
    <n v="38"/>
    <s v="Non-binary"/>
    <s v="HR"/>
    <s v="Manufacturing"/>
    <n v="18"/>
    <x v="2"/>
    <n v="57"/>
    <n v="1"/>
    <n v="2"/>
    <s v="Medium"/>
    <x v="0"/>
    <s v="Yes"/>
    <x v="2"/>
    <n v="3"/>
    <s v="Satisfied"/>
    <n v="1"/>
    <x v="2"/>
    <s v="Poor"/>
    <n v="0.46991832163103908"/>
  </r>
  <r>
    <x v="4221"/>
    <x v="4"/>
    <n v="42"/>
    <s v="Non-binary"/>
    <s v="Designer"/>
    <s v="Healthcare"/>
    <n v="20"/>
    <x v="0"/>
    <n v="39"/>
    <n v="13"/>
    <n v="3"/>
    <s v="High"/>
    <x v="0"/>
    <s v="No"/>
    <x v="0"/>
    <n v="4"/>
    <s v="Neutral"/>
    <n v="1"/>
    <x v="0"/>
    <s v="Average"/>
    <n v="0.52561288348030133"/>
  </r>
  <r>
    <x v="4222"/>
    <x v="5"/>
    <n v="48"/>
    <s v="Female"/>
    <s v="Marketing"/>
    <s v="Finance"/>
    <n v="26"/>
    <x v="2"/>
    <n v="36"/>
    <n v="16"/>
    <n v="2"/>
    <s v="Low"/>
    <x v="0"/>
    <s v="Yes"/>
    <x v="0"/>
    <n v="3"/>
    <s v="Unsatisfied"/>
    <n v="2"/>
    <x v="0"/>
    <s v="Good"/>
    <n v="0.21230775841586336"/>
  </r>
  <r>
    <x v="4223"/>
    <x v="2"/>
    <n v="45"/>
    <s v="Non-binary"/>
    <s v="Marketing"/>
    <s v="Manufacturing"/>
    <n v="26"/>
    <x v="2"/>
    <n v="46"/>
    <n v="3"/>
    <n v="4"/>
    <s v="Low"/>
    <x v="2"/>
    <s v="Yes"/>
    <x v="1"/>
    <n v="3"/>
    <s v="Unsatisfied"/>
    <n v="2"/>
    <x v="0"/>
    <s v="Good"/>
    <n v="0.9481343200998954"/>
  </r>
  <r>
    <x v="4224"/>
    <x v="0"/>
    <n v="32"/>
    <s v="Female"/>
    <s v="Sales"/>
    <s v="IT"/>
    <n v="11"/>
    <x v="1"/>
    <n v="21"/>
    <n v="5"/>
    <n v="3"/>
    <s v="Medium"/>
    <x v="0"/>
    <s v="No"/>
    <x v="2"/>
    <n v="2"/>
    <s v="Unsatisfied"/>
    <n v="5"/>
    <x v="2"/>
    <s v="Good"/>
    <n v="0.86212519918252006"/>
  </r>
  <r>
    <x v="4225"/>
    <x v="2"/>
    <n v="47"/>
    <s v="Male"/>
    <s v="Project Manager"/>
    <s v="Retail"/>
    <n v="25"/>
    <x v="2"/>
    <n v="44"/>
    <n v="13"/>
    <n v="2"/>
    <s v="Low"/>
    <x v="2"/>
    <s v="Yes"/>
    <x v="2"/>
    <n v="4"/>
    <s v="Satisfied"/>
    <n v="2"/>
    <x v="1"/>
    <s v="Good"/>
    <n v="0.69633581874525641"/>
  </r>
  <r>
    <x v="4226"/>
    <x v="5"/>
    <n v="26"/>
    <s v="Male"/>
    <s v="Sales"/>
    <s v="IT"/>
    <n v="7"/>
    <x v="0"/>
    <n v="56"/>
    <n v="18"/>
    <n v="2"/>
    <s v="Medium"/>
    <x v="0"/>
    <s v="Yes"/>
    <x v="1"/>
    <n v="3"/>
    <s v="Satisfied"/>
    <n v="2"/>
    <x v="0"/>
    <s v="Good"/>
    <n v="0.68101251554756081"/>
  </r>
  <r>
    <x v="4227"/>
    <x v="4"/>
    <n v="23"/>
    <s v="Non-binary"/>
    <s v="Designer"/>
    <s v="Manufacturing"/>
    <n v="0"/>
    <x v="0"/>
    <n v="59"/>
    <n v="11"/>
    <n v="3"/>
    <s v="Low"/>
    <x v="3"/>
    <s v="Yes"/>
    <x v="2"/>
    <n v="1"/>
    <s v="Unsatisfied"/>
    <n v="4"/>
    <x v="1"/>
    <s v="Average"/>
    <n v="0.91374177440429127"/>
  </r>
  <r>
    <x v="4228"/>
    <x v="4"/>
    <n v="29"/>
    <s v="Male"/>
    <s v="Project Manager"/>
    <s v="Healthcare"/>
    <n v="2"/>
    <x v="0"/>
    <n v="58"/>
    <n v="7"/>
    <n v="4"/>
    <s v="Low"/>
    <x v="1"/>
    <s v="No"/>
    <x v="2"/>
    <n v="3"/>
    <s v="Satisfied"/>
    <n v="4"/>
    <x v="0"/>
    <s v="Poor"/>
    <n v="0.61774013704445763"/>
  </r>
  <r>
    <x v="4229"/>
    <x v="3"/>
    <n v="49"/>
    <s v="Female"/>
    <s v="Sales"/>
    <s v="Education"/>
    <n v="28"/>
    <x v="1"/>
    <n v="57"/>
    <n v="15"/>
    <n v="4"/>
    <s v="High"/>
    <x v="2"/>
    <s v="Yes"/>
    <x v="0"/>
    <n v="2"/>
    <s v="Neutral"/>
    <n v="3"/>
    <x v="0"/>
    <s v="Average"/>
    <n v="2.3293474810520465E-2"/>
  </r>
  <r>
    <x v="4230"/>
    <x v="2"/>
    <n v="29"/>
    <s v="Male"/>
    <s v="Sales"/>
    <s v="Education"/>
    <n v="9"/>
    <x v="2"/>
    <n v="46"/>
    <n v="5"/>
    <n v="1"/>
    <s v="Medium"/>
    <x v="1"/>
    <s v="No"/>
    <x v="2"/>
    <n v="1"/>
    <s v="Satisfied"/>
    <n v="3"/>
    <x v="2"/>
    <s v="Good"/>
    <n v="0.89716994363618374"/>
  </r>
  <r>
    <x v="4231"/>
    <x v="4"/>
    <n v="36"/>
    <s v="Male"/>
    <s v="Project Manager"/>
    <s v="Finance"/>
    <n v="16"/>
    <x v="2"/>
    <n v="44"/>
    <n v="1"/>
    <n v="2"/>
    <s v="High"/>
    <x v="2"/>
    <s v="Yes"/>
    <x v="2"/>
    <n v="5"/>
    <s v="Satisfied"/>
    <n v="5"/>
    <x v="1"/>
    <s v="Poor"/>
    <n v="0.20350165239848605"/>
  </r>
  <r>
    <x v="4232"/>
    <x v="3"/>
    <n v="44"/>
    <s v="Male"/>
    <s v="Software Engineer"/>
    <s v="Retail"/>
    <n v="23"/>
    <x v="0"/>
    <n v="52"/>
    <n v="5"/>
    <n v="3"/>
    <s v="Medium"/>
    <x v="3"/>
    <s v="Yes"/>
    <x v="0"/>
    <n v="3"/>
    <s v="Unsatisfied"/>
    <n v="5"/>
    <x v="1"/>
    <s v="Average"/>
    <n v="0.41654101586434478"/>
  </r>
  <r>
    <x v="4233"/>
    <x v="4"/>
    <n v="31"/>
    <s v="Female"/>
    <s v="Data Scientist"/>
    <s v="Consulting"/>
    <n v="10"/>
    <x v="0"/>
    <n v="23"/>
    <n v="4"/>
    <n v="1"/>
    <s v="Medium"/>
    <x v="0"/>
    <s v="Yes"/>
    <x v="2"/>
    <n v="2"/>
    <s v="Satisfied"/>
    <n v="4"/>
    <x v="2"/>
    <s v="Average"/>
    <n v="7.7480699403259856E-2"/>
  </r>
  <r>
    <x v="4234"/>
    <x v="5"/>
    <n v="58"/>
    <s v="Female"/>
    <s v="Designer"/>
    <s v="Education"/>
    <n v="38"/>
    <x v="2"/>
    <n v="35"/>
    <n v="4"/>
    <n v="3"/>
    <s v="High"/>
    <x v="1"/>
    <s v="No"/>
    <x v="1"/>
    <n v="5"/>
    <s v="Neutral"/>
    <n v="1"/>
    <x v="1"/>
    <s v="Average"/>
    <n v="0.81966438225938554"/>
  </r>
  <r>
    <x v="4235"/>
    <x v="3"/>
    <n v="49"/>
    <s v="Prefer not to say"/>
    <s v="Designer"/>
    <s v="Retail"/>
    <n v="29"/>
    <x v="2"/>
    <n v="46"/>
    <n v="11"/>
    <n v="5"/>
    <s v="Medium"/>
    <x v="0"/>
    <s v="No"/>
    <x v="2"/>
    <n v="4"/>
    <s v="Neutral"/>
    <n v="2"/>
    <x v="2"/>
    <s v="Average"/>
    <n v="1.3521780499461289E-2"/>
  </r>
  <r>
    <x v="4236"/>
    <x v="3"/>
    <n v="44"/>
    <s v="Male"/>
    <s v="HR"/>
    <s v="Manufacturing"/>
    <n v="21"/>
    <x v="0"/>
    <n v="38"/>
    <n v="3"/>
    <n v="1"/>
    <s v="Medium"/>
    <x v="1"/>
    <s v="No"/>
    <x v="2"/>
    <n v="5"/>
    <s v="Unsatisfied"/>
    <n v="2"/>
    <x v="0"/>
    <s v="Poor"/>
    <n v="0.66834143216025454"/>
  </r>
  <r>
    <x v="4237"/>
    <x v="1"/>
    <n v="38"/>
    <s v="Prefer not to say"/>
    <s v="Designer"/>
    <s v="IT"/>
    <n v="17"/>
    <x v="2"/>
    <n v="41"/>
    <n v="13"/>
    <n v="3"/>
    <s v="Low"/>
    <x v="1"/>
    <s v="No"/>
    <x v="2"/>
    <n v="1"/>
    <s v="Satisfied"/>
    <n v="4"/>
    <x v="0"/>
    <s v="Good"/>
    <n v="0.81786228655370607"/>
  </r>
  <r>
    <x v="4238"/>
    <x v="0"/>
    <n v="27"/>
    <s v="Non-binary"/>
    <s v="Designer"/>
    <s v="Education"/>
    <n v="6"/>
    <x v="2"/>
    <n v="45"/>
    <n v="6"/>
    <n v="2"/>
    <s v="Medium"/>
    <x v="1"/>
    <s v="Yes"/>
    <x v="1"/>
    <n v="2"/>
    <s v="Satisfied"/>
    <n v="5"/>
    <x v="1"/>
    <s v="Average"/>
    <n v="1.4962423462381969E-2"/>
  </r>
  <r>
    <x v="4239"/>
    <x v="1"/>
    <n v="51"/>
    <s v="Male"/>
    <s v="Data Scientist"/>
    <s v="Retail"/>
    <n v="29"/>
    <x v="1"/>
    <n v="42"/>
    <n v="8"/>
    <n v="2"/>
    <s v="Medium"/>
    <x v="2"/>
    <s v="Yes"/>
    <x v="2"/>
    <n v="5"/>
    <s v="Satisfied"/>
    <n v="2"/>
    <x v="0"/>
    <s v="Poor"/>
    <n v="0.25262185090516887"/>
  </r>
  <r>
    <x v="4240"/>
    <x v="1"/>
    <n v="24"/>
    <s v="Male"/>
    <s v="Sales"/>
    <s v="Finance"/>
    <n v="2"/>
    <x v="2"/>
    <n v="41"/>
    <n v="6"/>
    <n v="5"/>
    <s v="Low"/>
    <x v="0"/>
    <s v="Yes"/>
    <x v="1"/>
    <n v="2"/>
    <s v="Neutral"/>
    <n v="5"/>
    <x v="1"/>
    <s v="Average"/>
    <n v="0.75858688139590646"/>
  </r>
  <r>
    <x v="4241"/>
    <x v="2"/>
    <n v="29"/>
    <s v="Female"/>
    <s v="Designer"/>
    <s v="Finance"/>
    <n v="7"/>
    <x v="2"/>
    <n v="39"/>
    <n v="12"/>
    <n v="3"/>
    <s v="Low"/>
    <x v="1"/>
    <s v="No"/>
    <x v="1"/>
    <n v="3"/>
    <s v="Satisfied"/>
    <n v="2"/>
    <x v="0"/>
    <s v="Average"/>
    <n v="1.9927273023869319E-2"/>
  </r>
  <r>
    <x v="4242"/>
    <x v="2"/>
    <n v="29"/>
    <s v="Male"/>
    <s v="Data Scientist"/>
    <s v="Education"/>
    <n v="7"/>
    <x v="0"/>
    <n v="31"/>
    <n v="1"/>
    <n v="4"/>
    <s v="Medium"/>
    <x v="3"/>
    <s v="Yes"/>
    <x v="0"/>
    <n v="1"/>
    <s v="Unsatisfied"/>
    <n v="4"/>
    <x v="0"/>
    <s v="Good"/>
    <n v="0.63339424697855906"/>
  </r>
  <r>
    <x v="4243"/>
    <x v="3"/>
    <n v="55"/>
    <s v="Non-binary"/>
    <s v="Designer"/>
    <s v="Healthcare"/>
    <n v="35"/>
    <x v="2"/>
    <n v="33"/>
    <n v="11"/>
    <n v="2"/>
    <s v="Low"/>
    <x v="3"/>
    <s v="Yes"/>
    <x v="0"/>
    <n v="2"/>
    <s v="Unsatisfied"/>
    <n v="1"/>
    <x v="0"/>
    <s v="Poor"/>
    <n v="0.93666280836358307"/>
  </r>
  <r>
    <x v="4244"/>
    <x v="2"/>
    <n v="31"/>
    <s v="Prefer not to say"/>
    <s v="HR"/>
    <s v="Retail"/>
    <n v="9"/>
    <x v="0"/>
    <n v="44"/>
    <n v="13"/>
    <n v="3"/>
    <s v="Medium"/>
    <x v="0"/>
    <s v="Yes"/>
    <x v="0"/>
    <n v="2"/>
    <s v="Unsatisfied"/>
    <n v="2"/>
    <x v="0"/>
    <s v="Poor"/>
    <n v="0.43994368892681868"/>
  </r>
  <r>
    <x v="4245"/>
    <x v="2"/>
    <n v="30"/>
    <s v="Prefer not to say"/>
    <s v="Data Scientist"/>
    <s v="Retail"/>
    <n v="10"/>
    <x v="1"/>
    <n v="46"/>
    <n v="7"/>
    <n v="4"/>
    <s v="Low"/>
    <x v="1"/>
    <s v="No"/>
    <x v="2"/>
    <n v="1"/>
    <s v="Satisfied"/>
    <n v="2"/>
    <x v="1"/>
    <s v="Average"/>
    <n v="0.24292308173974064"/>
  </r>
  <r>
    <x v="4246"/>
    <x v="1"/>
    <n v="43"/>
    <s v="Female"/>
    <s v="Marketing"/>
    <s v="IT"/>
    <n v="5"/>
    <x v="0"/>
    <n v="52"/>
    <n v="13"/>
    <n v="5"/>
    <s v="Low"/>
    <x v="3"/>
    <s v="No"/>
    <x v="1"/>
    <n v="4"/>
    <s v="Unsatisfied"/>
    <n v="3"/>
    <x v="1"/>
    <s v="Average"/>
    <n v="0.44420637610109082"/>
  </r>
  <r>
    <x v="4247"/>
    <x v="3"/>
    <n v="26"/>
    <s v="Prefer not to say"/>
    <s v="Project Manager"/>
    <s v="Finance"/>
    <n v="4"/>
    <x v="2"/>
    <n v="42"/>
    <n v="16"/>
    <n v="4"/>
    <s v="Low"/>
    <x v="1"/>
    <s v="No"/>
    <x v="0"/>
    <n v="1"/>
    <s v="Satisfied"/>
    <n v="4"/>
    <x v="0"/>
    <s v="Good"/>
    <n v="0.53200116937177877"/>
  </r>
  <r>
    <x v="4248"/>
    <x v="4"/>
    <n v="45"/>
    <s v="Prefer not to say"/>
    <s v="Project Manager"/>
    <s v="Manufacturing"/>
    <n v="25"/>
    <x v="0"/>
    <n v="42"/>
    <n v="3"/>
    <n v="1"/>
    <s v="Low"/>
    <x v="1"/>
    <s v="Yes"/>
    <x v="1"/>
    <n v="4"/>
    <s v="Neutral"/>
    <n v="5"/>
    <x v="0"/>
    <s v="Good"/>
    <n v="0.77183859143285904"/>
  </r>
  <r>
    <x v="4249"/>
    <x v="0"/>
    <n v="22"/>
    <s v="Male"/>
    <s v="Sales"/>
    <s v="Healthcare"/>
    <n v="1"/>
    <x v="0"/>
    <n v="45"/>
    <n v="4"/>
    <n v="1"/>
    <s v="Medium"/>
    <x v="0"/>
    <s v="Yes"/>
    <x v="0"/>
    <n v="2"/>
    <s v="Unsatisfied"/>
    <n v="1"/>
    <x v="0"/>
    <s v="Good"/>
    <n v="0.45907638032347131"/>
  </r>
  <r>
    <x v="4250"/>
    <x v="3"/>
    <n v="48"/>
    <s v="Male"/>
    <s v="HR"/>
    <s v="Finance"/>
    <n v="28"/>
    <x v="2"/>
    <n v="39"/>
    <n v="4"/>
    <n v="2"/>
    <s v="Medium"/>
    <x v="1"/>
    <s v="Yes"/>
    <x v="2"/>
    <n v="1"/>
    <s v="Satisfied"/>
    <n v="5"/>
    <x v="2"/>
    <s v="Average"/>
    <n v="0.99891168739916403"/>
  </r>
  <r>
    <x v="4251"/>
    <x v="2"/>
    <n v="48"/>
    <s v="Non-binary"/>
    <s v="Project Manager"/>
    <s v="IT"/>
    <n v="4"/>
    <x v="2"/>
    <n v="39"/>
    <n v="5"/>
    <n v="4"/>
    <s v="Low"/>
    <x v="2"/>
    <s v="No"/>
    <x v="1"/>
    <n v="4"/>
    <s v="Neutral"/>
    <n v="2"/>
    <x v="2"/>
    <s v="Good"/>
    <n v="0.35665694240532864"/>
  </r>
  <r>
    <x v="4252"/>
    <x v="2"/>
    <n v="45"/>
    <s v="Female"/>
    <s v="Data Scientist"/>
    <s v="Education"/>
    <n v="25"/>
    <x v="1"/>
    <n v="46"/>
    <n v="10"/>
    <n v="2"/>
    <s v="Medium"/>
    <x v="3"/>
    <s v="Yes"/>
    <x v="2"/>
    <n v="5"/>
    <s v="Neutral"/>
    <n v="5"/>
    <x v="2"/>
    <s v="Poor"/>
    <n v="0.25085610996550878"/>
  </r>
  <r>
    <x v="4253"/>
    <x v="2"/>
    <n v="35"/>
    <s v="Male"/>
    <s v="Software Engineer"/>
    <s v="Finance"/>
    <n v="16"/>
    <x v="1"/>
    <n v="38"/>
    <n v="14"/>
    <n v="5"/>
    <s v="Low"/>
    <x v="2"/>
    <s v="No"/>
    <x v="2"/>
    <n v="2"/>
    <s v="Satisfied"/>
    <n v="3"/>
    <x v="2"/>
    <s v="Poor"/>
    <n v="0.61138372342120662"/>
  </r>
  <r>
    <x v="4254"/>
    <x v="1"/>
    <n v="47"/>
    <s v="Non-binary"/>
    <s v="Marketing"/>
    <s v="Manufacturing"/>
    <n v="24"/>
    <x v="0"/>
    <n v="42"/>
    <n v="9"/>
    <n v="4"/>
    <s v="High"/>
    <x v="3"/>
    <s v="No"/>
    <x v="1"/>
    <n v="5"/>
    <s v="Unsatisfied"/>
    <n v="2"/>
    <x v="2"/>
    <s v="Poor"/>
    <n v="0.79129005718773882"/>
  </r>
  <r>
    <x v="4255"/>
    <x v="2"/>
    <n v="29"/>
    <s v="Prefer not to say"/>
    <s v="Project Manager"/>
    <s v="Consulting"/>
    <n v="8"/>
    <x v="1"/>
    <n v="49"/>
    <n v="7"/>
    <n v="3"/>
    <s v="High"/>
    <x v="1"/>
    <s v="No"/>
    <x v="1"/>
    <n v="2"/>
    <s v="Satisfied"/>
    <n v="2"/>
    <x v="1"/>
    <s v="Good"/>
    <n v="0.5224909648308339"/>
  </r>
  <r>
    <x v="4256"/>
    <x v="1"/>
    <n v="53"/>
    <s v="Male"/>
    <s v="Sales"/>
    <s v="Finance"/>
    <n v="33"/>
    <x v="1"/>
    <n v="38"/>
    <n v="2"/>
    <n v="1"/>
    <s v="Medium"/>
    <x v="2"/>
    <s v="No"/>
    <x v="0"/>
    <n v="1"/>
    <s v="Neutral"/>
    <n v="4"/>
    <x v="1"/>
    <s v="Poor"/>
    <n v="0.68183509925396857"/>
  </r>
  <r>
    <x v="4257"/>
    <x v="2"/>
    <n v="29"/>
    <s v="Prefer not to say"/>
    <s v="Software Engineer"/>
    <s v="IT"/>
    <n v="3"/>
    <x v="0"/>
    <n v="36"/>
    <n v="9"/>
    <n v="1"/>
    <s v="Low"/>
    <x v="1"/>
    <s v="Yes"/>
    <x v="1"/>
    <n v="1"/>
    <s v="Satisfied"/>
    <n v="1"/>
    <x v="2"/>
    <s v="Poor"/>
    <n v="8.9032576229280291E-2"/>
  </r>
  <r>
    <x v="4258"/>
    <x v="5"/>
    <n v="25"/>
    <s v="Non-binary"/>
    <s v="Software Engineer"/>
    <s v="Retail"/>
    <n v="3"/>
    <x v="1"/>
    <n v="44"/>
    <n v="7"/>
    <n v="5"/>
    <s v="Low"/>
    <x v="1"/>
    <s v="No"/>
    <x v="0"/>
    <n v="1"/>
    <s v="Unsatisfied"/>
    <n v="4"/>
    <x v="0"/>
    <s v="Poor"/>
    <n v="0.34663977887817687"/>
  </r>
  <r>
    <x v="4259"/>
    <x v="2"/>
    <n v="31"/>
    <s v="Non-binary"/>
    <s v="HR"/>
    <s v="IT"/>
    <n v="11"/>
    <x v="0"/>
    <n v="51"/>
    <n v="15"/>
    <n v="2"/>
    <s v="Low"/>
    <x v="1"/>
    <s v="No"/>
    <x v="1"/>
    <n v="1"/>
    <s v="Satisfied"/>
    <n v="5"/>
    <x v="2"/>
    <s v="Good"/>
    <n v="0.23740393117203473"/>
  </r>
  <r>
    <x v="4260"/>
    <x v="5"/>
    <n v="37"/>
    <s v="Female"/>
    <s v="Designer"/>
    <s v="Finance"/>
    <n v="18"/>
    <x v="1"/>
    <n v="45"/>
    <n v="12"/>
    <n v="2"/>
    <s v="High"/>
    <x v="1"/>
    <s v="No"/>
    <x v="2"/>
    <n v="3"/>
    <s v="Satisfied"/>
    <n v="4"/>
    <x v="2"/>
    <s v="Average"/>
    <n v="5.295189606104922E-2"/>
  </r>
  <r>
    <x v="4261"/>
    <x v="1"/>
    <n v="34"/>
    <s v="Prefer not to say"/>
    <s v="Marketing"/>
    <s v="Consulting"/>
    <n v="13"/>
    <x v="1"/>
    <n v="47"/>
    <n v="19"/>
    <n v="1"/>
    <s v="High"/>
    <x v="2"/>
    <s v="Yes"/>
    <x v="0"/>
    <n v="4"/>
    <s v="Satisfied"/>
    <n v="3"/>
    <x v="1"/>
    <s v="Average"/>
    <n v="0.77286444114220476"/>
  </r>
  <r>
    <x v="4262"/>
    <x v="4"/>
    <n v="45"/>
    <s v="Male"/>
    <s v="Sales"/>
    <s v="Retail"/>
    <n v="25"/>
    <x v="2"/>
    <n v="40"/>
    <n v="8"/>
    <n v="2"/>
    <s v="Medium"/>
    <x v="0"/>
    <s v="No"/>
    <x v="2"/>
    <n v="5"/>
    <s v="Unsatisfied"/>
    <n v="1"/>
    <x v="2"/>
    <s v="Average"/>
    <n v="0.58801611019176614"/>
  </r>
  <r>
    <x v="4263"/>
    <x v="2"/>
    <n v="47"/>
    <s v="Non-binary"/>
    <s v="Project Manager"/>
    <s v="Education"/>
    <n v="25"/>
    <x v="2"/>
    <n v="40"/>
    <n v="3"/>
    <n v="3"/>
    <s v="High"/>
    <x v="2"/>
    <s v="Yes"/>
    <x v="0"/>
    <n v="3"/>
    <s v="Neutral"/>
    <n v="2"/>
    <x v="1"/>
    <s v="Poor"/>
    <n v="0.78895562985550494"/>
  </r>
  <r>
    <x v="4264"/>
    <x v="2"/>
    <n v="27"/>
    <s v="Non-binary"/>
    <s v="Designer"/>
    <s v="Manufacturing"/>
    <n v="8"/>
    <x v="0"/>
    <n v="58"/>
    <n v="9"/>
    <n v="4"/>
    <s v="High"/>
    <x v="3"/>
    <s v="No"/>
    <x v="2"/>
    <n v="3"/>
    <s v="Unsatisfied"/>
    <n v="1"/>
    <x v="2"/>
    <s v="Average"/>
    <n v="0.60548577255156311"/>
  </r>
  <r>
    <x v="4265"/>
    <x v="5"/>
    <n v="26"/>
    <s v="Non-binary"/>
    <s v="Designer"/>
    <s v="Manufacturing"/>
    <n v="5"/>
    <x v="0"/>
    <n v="56"/>
    <n v="8"/>
    <n v="2"/>
    <s v="Low"/>
    <x v="3"/>
    <s v="Yes"/>
    <x v="1"/>
    <n v="3"/>
    <s v="Unsatisfied"/>
    <n v="1"/>
    <x v="2"/>
    <s v="Good"/>
    <n v="0.9392879141418119"/>
  </r>
  <r>
    <x v="4266"/>
    <x v="0"/>
    <n v="37"/>
    <s v="Non-binary"/>
    <s v="Sales"/>
    <s v="Finance"/>
    <n v="18"/>
    <x v="0"/>
    <n v="56"/>
    <n v="15"/>
    <n v="4"/>
    <s v="Medium"/>
    <x v="3"/>
    <s v="No"/>
    <x v="2"/>
    <n v="5"/>
    <s v="Unsatisfied"/>
    <n v="4"/>
    <x v="2"/>
    <s v="Poor"/>
    <n v="0.92828633150553086"/>
  </r>
  <r>
    <x v="4267"/>
    <x v="0"/>
    <n v="51"/>
    <s v="Female"/>
    <s v="Sales"/>
    <s v="Manufacturing"/>
    <n v="31"/>
    <x v="0"/>
    <n v="60"/>
    <n v="17"/>
    <n v="3"/>
    <s v="Low"/>
    <x v="0"/>
    <s v="Yes"/>
    <x v="0"/>
    <n v="2"/>
    <s v="Neutral"/>
    <n v="2"/>
    <x v="0"/>
    <s v="Good"/>
    <n v="0.1715381888590839"/>
  </r>
  <r>
    <x v="4268"/>
    <x v="4"/>
    <n v="29"/>
    <s v="Non-binary"/>
    <s v="Software Engineer"/>
    <s v="Education"/>
    <n v="8"/>
    <x v="2"/>
    <n v="36"/>
    <n v="7"/>
    <n v="5"/>
    <s v="Low"/>
    <x v="1"/>
    <s v="Yes"/>
    <x v="2"/>
    <n v="2"/>
    <s v="Satisfied"/>
    <n v="3"/>
    <x v="0"/>
    <s v="Average"/>
    <n v="0.40374790615299738"/>
  </r>
  <r>
    <x v="4269"/>
    <x v="0"/>
    <n v="27"/>
    <s v="Non-binary"/>
    <s v="Marketing"/>
    <s v="IT"/>
    <n v="7"/>
    <x v="0"/>
    <n v="45"/>
    <n v="13"/>
    <n v="4"/>
    <s v="Low"/>
    <x v="0"/>
    <s v="Yes"/>
    <x v="2"/>
    <n v="5"/>
    <s v="Unsatisfied"/>
    <n v="2"/>
    <x v="0"/>
    <s v="Poor"/>
    <n v="0.33913426217181664"/>
  </r>
  <r>
    <x v="4270"/>
    <x v="0"/>
    <n v="36"/>
    <s v="Non-binary"/>
    <s v="Marketing"/>
    <s v="Manufacturing"/>
    <n v="15"/>
    <x v="2"/>
    <n v="36"/>
    <n v="13"/>
    <n v="2"/>
    <s v="High"/>
    <x v="3"/>
    <s v="Yes"/>
    <x v="2"/>
    <n v="3"/>
    <s v="Satisfied"/>
    <n v="2"/>
    <x v="0"/>
    <s v="Poor"/>
    <n v="0.82678672669774567"/>
  </r>
  <r>
    <x v="4271"/>
    <x v="2"/>
    <n v="52"/>
    <s v="Male"/>
    <s v="HR"/>
    <s v="IT"/>
    <n v="31"/>
    <x v="1"/>
    <n v="60"/>
    <n v="7"/>
    <n v="5"/>
    <s v="Low"/>
    <x v="0"/>
    <s v="Yes"/>
    <x v="2"/>
    <n v="5"/>
    <s v="Unsatisfied"/>
    <n v="2"/>
    <x v="0"/>
    <s v="Good"/>
    <n v="0.89683583697769564"/>
  </r>
  <r>
    <x v="4272"/>
    <x v="2"/>
    <n v="37"/>
    <s v="Male"/>
    <s v="Software Engineer"/>
    <s v="Education"/>
    <n v="15"/>
    <x v="0"/>
    <n v="60"/>
    <n v="17"/>
    <n v="3"/>
    <s v="High"/>
    <x v="2"/>
    <s v="Yes"/>
    <x v="0"/>
    <n v="4"/>
    <s v="Neutral"/>
    <n v="4"/>
    <x v="1"/>
    <s v="Poor"/>
    <n v="0.96430352108757689"/>
  </r>
  <r>
    <x v="4273"/>
    <x v="0"/>
    <n v="55"/>
    <s v="Female"/>
    <s v="Project Manager"/>
    <s v="Consulting"/>
    <n v="34"/>
    <x v="1"/>
    <n v="48"/>
    <n v="5"/>
    <n v="5"/>
    <s v="Low"/>
    <x v="0"/>
    <s v="No"/>
    <x v="2"/>
    <n v="3"/>
    <s v="Neutral"/>
    <n v="1"/>
    <x v="0"/>
    <s v="Average"/>
    <n v="0.94026528810010734"/>
  </r>
  <r>
    <x v="4274"/>
    <x v="4"/>
    <n v="45"/>
    <s v="Male"/>
    <s v="Designer"/>
    <s v="Finance"/>
    <n v="23"/>
    <x v="2"/>
    <n v="47"/>
    <n v="4"/>
    <n v="3"/>
    <s v="Medium"/>
    <x v="0"/>
    <s v="Yes"/>
    <x v="1"/>
    <n v="2"/>
    <s v="Neutral"/>
    <n v="1"/>
    <x v="0"/>
    <s v="Good"/>
    <n v="0.18561223073789068"/>
  </r>
  <r>
    <x v="4275"/>
    <x v="1"/>
    <n v="37"/>
    <s v="Female"/>
    <s v="Designer"/>
    <s v="Consulting"/>
    <n v="18"/>
    <x v="1"/>
    <n v="46"/>
    <n v="2"/>
    <n v="3"/>
    <s v="Medium"/>
    <x v="1"/>
    <s v="Yes"/>
    <x v="2"/>
    <n v="3"/>
    <s v="Satisfied"/>
    <n v="4"/>
    <x v="1"/>
    <s v="Poor"/>
    <n v="0.13443031923133164"/>
  </r>
  <r>
    <x v="4276"/>
    <x v="2"/>
    <n v="28"/>
    <s v="Female"/>
    <s v="Sales"/>
    <s v="Consulting"/>
    <n v="6"/>
    <x v="2"/>
    <n v="40"/>
    <n v="3"/>
    <n v="3"/>
    <s v="High"/>
    <x v="3"/>
    <s v="Yes"/>
    <x v="0"/>
    <n v="2"/>
    <s v="Unsatisfied"/>
    <n v="2"/>
    <x v="0"/>
    <s v="Poor"/>
    <n v="0.24109641854500252"/>
  </r>
  <r>
    <x v="4277"/>
    <x v="3"/>
    <n v="28"/>
    <s v="Non-binary"/>
    <s v="Marketing"/>
    <s v="Consulting"/>
    <n v="8"/>
    <x v="0"/>
    <n v="57"/>
    <n v="22"/>
    <n v="3"/>
    <s v="Medium"/>
    <x v="1"/>
    <s v="Yes"/>
    <x v="0"/>
    <n v="4"/>
    <s v="Neutral"/>
    <n v="2"/>
    <x v="1"/>
    <s v="Poor"/>
    <n v="4.7891173405273824E-2"/>
  </r>
  <r>
    <x v="4278"/>
    <x v="1"/>
    <n v="47"/>
    <s v="Female"/>
    <s v="Designer"/>
    <s v="Consulting"/>
    <n v="26"/>
    <x v="0"/>
    <n v="58"/>
    <n v="6"/>
    <n v="4"/>
    <s v="Low"/>
    <x v="3"/>
    <s v="No"/>
    <x v="1"/>
    <n v="3"/>
    <s v="Unsatisfied"/>
    <n v="4"/>
    <x v="1"/>
    <s v="Average"/>
    <n v="0.41061144817331141"/>
  </r>
  <r>
    <x v="4279"/>
    <x v="1"/>
    <n v="23"/>
    <s v="Female"/>
    <s v="HR"/>
    <s v="Education"/>
    <n v="4"/>
    <x v="1"/>
    <n v="48"/>
    <n v="9"/>
    <n v="4"/>
    <s v="Low"/>
    <x v="2"/>
    <s v="Yes"/>
    <x v="2"/>
    <n v="3"/>
    <s v="Unsatisfied"/>
    <n v="1"/>
    <x v="2"/>
    <s v="Good"/>
    <n v="0.35013682204082719"/>
  </r>
  <r>
    <x v="4280"/>
    <x v="4"/>
    <n v="32"/>
    <s v="Non-binary"/>
    <s v="Sales"/>
    <s v="Healthcare"/>
    <n v="12"/>
    <x v="0"/>
    <n v="53"/>
    <n v="17"/>
    <n v="3"/>
    <s v="High"/>
    <x v="2"/>
    <s v="Yes"/>
    <x v="0"/>
    <n v="1"/>
    <s v="Satisfied"/>
    <n v="3"/>
    <x v="0"/>
    <s v="Poor"/>
    <n v="2.3511608972111464E-2"/>
  </r>
  <r>
    <x v="4281"/>
    <x v="3"/>
    <n v="38"/>
    <s v="Non-binary"/>
    <s v="Software Engineer"/>
    <s v="Consulting"/>
    <n v="16"/>
    <x v="2"/>
    <n v="34"/>
    <n v="1"/>
    <n v="4"/>
    <s v="Medium"/>
    <x v="3"/>
    <s v="Yes"/>
    <x v="0"/>
    <n v="3"/>
    <s v="Unsatisfied"/>
    <n v="3"/>
    <x v="1"/>
    <s v="Poor"/>
    <n v="0.88882463063119366"/>
  </r>
  <r>
    <x v="4282"/>
    <x v="1"/>
    <n v="28"/>
    <s v="Prefer not to say"/>
    <s v="Marketing"/>
    <s v="Manufacturing"/>
    <n v="5"/>
    <x v="0"/>
    <n v="44"/>
    <n v="17"/>
    <n v="1"/>
    <s v="Low"/>
    <x v="1"/>
    <s v="Yes"/>
    <x v="1"/>
    <n v="5"/>
    <s v="Satisfied"/>
    <n v="4"/>
    <x v="2"/>
    <s v="Poor"/>
    <n v="0.35883871355236319"/>
  </r>
  <r>
    <x v="4283"/>
    <x v="2"/>
    <n v="32"/>
    <s v="Male"/>
    <s v="Sales"/>
    <s v="Education"/>
    <n v="11"/>
    <x v="0"/>
    <n v="38"/>
    <n v="11"/>
    <n v="1"/>
    <s v="High"/>
    <x v="3"/>
    <s v="No"/>
    <x v="1"/>
    <n v="5"/>
    <s v="Unsatisfied"/>
    <n v="2"/>
    <x v="0"/>
    <s v="Good"/>
    <n v="0.47282204349877599"/>
  </r>
  <r>
    <x v="4284"/>
    <x v="3"/>
    <n v="36"/>
    <s v="Female"/>
    <s v="Data Scientist"/>
    <s v="Retail"/>
    <n v="15"/>
    <x v="0"/>
    <n v="42"/>
    <n v="5"/>
    <n v="4"/>
    <s v="Low"/>
    <x v="3"/>
    <s v="Yes"/>
    <x v="1"/>
    <n v="1"/>
    <s v="Unsatisfied"/>
    <n v="1"/>
    <x v="1"/>
    <s v="Poor"/>
    <n v="0.2608295536001618"/>
  </r>
  <r>
    <x v="4285"/>
    <x v="5"/>
    <n v="46"/>
    <s v="Male"/>
    <s v="Project Manager"/>
    <s v="IT"/>
    <n v="27"/>
    <x v="2"/>
    <n v="42"/>
    <n v="11"/>
    <n v="1"/>
    <s v="High"/>
    <x v="0"/>
    <s v="No"/>
    <x v="2"/>
    <n v="3"/>
    <s v="Satisfied"/>
    <n v="3"/>
    <x v="0"/>
    <s v="Average"/>
    <n v="0.23108251534482094"/>
  </r>
  <r>
    <x v="4286"/>
    <x v="2"/>
    <n v="30"/>
    <s v="Non-binary"/>
    <s v="Project Manager"/>
    <s v="Manufacturing"/>
    <n v="10"/>
    <x v="2"/>
    <n v="39"/>
    <n v="7"/>
    <n v="2"/>
    <s v="Low"/>
    <x v="2"/>
    <s v="Yes"/>
    <x v="2"/>
    <n v="1"/>
    <s v="Neutral"/>
    <n v="2"/>
    <x v="1"/>
    <s v="Poor"/>
    <n v="0.46320490348147347"/>
  </r>
  <r>
    <x v="4287"/>
    <x v="2"/>
    <n v="36"/>
    <s v="Female"/>
    <s v="Marketing"/>
    <s v="IT"/>
    <n v="14"/>
    <x v="1"/>
    <n v="43"/>
    <n v="17"/>
    <n v="5"/>
    <s v="Medium"/>
    <x v="0"/>
    <s v="No"/>
    <x v="1"/>
    <n v="3"/>
    <s v="Unsatisfied"/>
    <n v="2"/>
    <x v="2"/>
    <s v="Average"/>
    <n v="0.85633691688449809"/>
  </r>
  <r>
    <x v="4288"/>
    <x v="2"/>
    <n v="49"/>
    <s v="Female"/>
    <s v="Marketing"/>
    <s v="IT"/>
    <n v="26"/>
    <x v="0"/>
    <n v="36"/>
    <n v="7"/>
    <n v="1"/>
    <s v="Medium"/>
    <x v="1"/>
    <s v="Yes"/>
    <x v="1"/>
    <n v="5"/>
    <s v="Unsatisfied"/>
    <n v="3"/>
    <x v="1"/>
    <s v="Average"/>
    <n v="4.8827349657786345E-2"/>
  </r>
  <r>
    <x v="4289"/>
    <x v="4"/>
    <n v="40"/>
    <s v="Prefer not to say"/>
    <s v="Data Scientist"/>
    <s v="Consulting"/>
    <n v="18"/>
    <x v="1"/>
    <n v="56"/>
    <n v="3"/>
    <n v="1"/>
    <s v="High"/>
    <x v="3"/>
    <s v="No"/>
    <x v="0"/>
    <n v="5"/>
    <s v="Satisfied"/>
    <n v="1"/>
    <x v="2"/>
    <s v="Good"/>
    <n v="0.86072934291205783"/>
  </r>
  <r>
    <x v="4290"/>
    <x v="0"/>
    <n v="57"/>
    <s v="Prefer not to say"/>
    <s v="Data Scientist"/>
    <s v="Education"/>
    <n v="36"/>
    <x v="1"/>
    <n v="49"/>
    <n v="1"/>
    <n v="4"/>
    <s v="High"/>
    <x v="3"/>
    <s v="No"/>
    <x v="0"/>
    <n v="1"/>
    <s v="Neutral"/>
    <n v="3"/>
    <x v="2"/>
    <s v="Poor"/>
    <n v="2.9263836800353604E-2"/>
  </r>
  <r>
    <x v="4291"/>
    <x v="3"/>
    <n v="58"/>
    <s v="Male"/>
    <s v="Project Manager"/>
    <s v="Education"/>
    <n v="37"/>
    <x v="2"/>
    <n v="38"/>
    <n v="9"/>
    <n v="3"/>
    <s v="Medium"/>
    <x v="0"/>
    <s v="Yes"/>
    <x v="0"/>
    <n v="4"/>
    <s v="Satisfied"/>
    <n v="4"/>
    <x v="1"/>
    <s v="Average"/>
    <n v="0.77010167950572095"/>
  </r>
  <r>
    <x v="4292"/>
    <x v="4"/>
    <n v="45"/>
    <s v="Prefer not to say"/>
    <s v="Designer"/>
    <s v="Manufacturing"/>
    <n v="22"/>
    <x v="0"/>
    <n v="45"/>
    <n v="12"/>
    <n v="4"/>
    <s v="Medium"/>
    <x v="0"/>
    <s v="No"/>
    <x v="2"/>
    <n v="3"/>
    <s v="Unsatisfied"/>
    <n v="4"/>
    <x v="2"/>
    <s v="Good"/>
    <n v="0.1912099134559091"/>
  </r>
  <r>
    <x v="4293"/>
    <x v="3"/>
    <n v="32"/>
    <s v="Prefer not to say"/>
    <s v="Sales"/>
    <s v="IT"/>
    <n v="10"/>
    <x v="0"/>
    <n v="41"/>
    <n v="12"/>
    <n v="1"/>
    <s v="High"/>
    <x v="2"/>
    <s v="Yes"/>
    <x v="1"/>
    <n v="1"/>
    <s v="Neutral"/>
    <n v="5"/>
    <x v="2"/>
    <s v="Average"/>
    <n v="7.1188288795678734E-2"/>
  </r>
  <r>
    <x v="4294"/>
    <x v="5"/>
    <n v="45"/>
    <s v="Non-binary"/>
    <s v="HR"/>
    <s v="Consulting"/>
    <n v="26"/>
    <x v="1"/>
    <n v="42"/>
    <n v="11"/>
    <n v="1"/>
    <s v="Low"/>
    <x v="2"/>
    <s v="Yes"/>
    <x v="2"/>
    <n v="2"/>
    <s v="Neutral"/>
    <n v="1"/>
    <x v="0"/>
    <s v="Average"/>
    <n v="0.47615962194564798"/>
  </r>
  <r>
    <x v="4295"/>
    <x v="0"/>
    <n v="28"/>
    <s v="Female"/>
    <s v="Software Engineer"/>
    <s v="Retail"/>
    <n v="9"/>
    <x v="1"/>
    <n v="49"/>
    <n v="7"/>
    <n v="2"/>
    <s v="High"/>
    <x v="0"/>
    <s v="No"/>
    <x v="1"/>
    <n v="2"/>
    <s v="Unsatisfied"/>
    <n v="4"/>
    <x v="1"/>
    <s v="Good"/>
    <n v="0.74553374086838098"/>
  </r>
  <r>
    <x v="4296"/>
    <x v="4"/>
    <n v="22"/>
    <s v="Non-binary"/>
    <s v="Software Engineer"/>
    <s v="Education"/>
    <n v="1"/>
    <x v="1"/>
    <n v="55"/>
    <n v="8"/>
    <n v="5"/>
    <s v="High"/>
    <x v="3"/>
    <s v="No"/>
    <x v="2"/>
    <n v="5"/>
    <s v="Unsatisfied"/>
    <n v="1"/>
    <x v="0"/>
    <s v="Good"/>
    <n v="0.84314764325506752"/>
  </r>
  <r>
    <x v="4297"/>
    <x v="2"/>
    <n v="41"/>
    <s v="Non-binary"/>
    <s v="Designer"/>
    <s v="Finance"/>
    <n v="18"/>
    <x v="1"/>
    <n v="46"/>
    <n v="10"/>
    <n v="4"/>
    <s v="High"/>
    <x v="3"/>
    <s v="No"/>
    <x v="2"/>
    <n v="5"/>
    <s v="Unsatisfied"/>
    <n v="2"/>
    <x v="0"/>
    <s v="Poor"/>
    <n v="0.54090189403455768"/>
  </r>
  <r>
    <x v="4298"/>
    <x v="2"/>
    <n v="37"/>
    <s v="Non-binary"/>
    <s v="Sales"/>
    <s v="Healthcare"/>
    <n v="18"/>
    <x v="0"/>
    <n v="47"/>
    <n v="2"/>
    <n v="3"/>
    <s v="Medium"/>
    <x v="2"/>
    <s v="Yes"/>
    <x v="1"/>
    <n v="4"/>
    <s v="Neutral"/>
    <n v="4"/>
    <x v="1"/>
    <s v="Poor"/>
    <n v="0.80524454585037586"/>
  </r>
  <r>
    <x v="4299"/>
    <x v="1"/>
    <n v="36"/>
    <s v="Female"/>
    <s v="Designer"/>
    <s v="Healthcare"/>
    <n v="13"/>
    <x v="1"/>
    <n v="54"/>
    <n v="3"/>
    <n v="5"/>
    <s v="Low"/>
    <x v="0"/>
    <s v="No"/>
    <x v="1"/>
    <n v="5"/>
    <s v="Satisfied"/>
    <n v="1"/>
    <x v="2"/>
    <s v="Poor"/>
    <n v="8.1044138889846962E-2"/>
  </r>
  <r>
    <x v="4300"/>
    <x v="5"/>
    <n v="33"/>
    <s v="Female"/>
    <s v="Sales"/>
    <s v="Consulting"/>
    <n v="5"/>
    <x v="2"/>
    <n v="56"/>
    <n v="10"/>
    <n v="2"/>
    <s v="High"/>
    <x v="3"/>
    <s v="Yes"/>
    <x v="1"/>
    <n v="5"/>
    <s v="Unsatisfied"/>
    <n v="2"/>
    <x v="1"/>
    <s v="Average"/>
    <n v="0.16694286834505478"/>
  </r>
  <r>
    <x v="4301"/>
    <x v="0"/>
    <n v="50"/>
    <s v="Male"/>
    <s v="Designer"/>
    <s v="Finance"/>
    <n v="28"/>
    <x v="2"/>
    <n v="38"/>
    <n v="1"/>
    <n v="1"/>
    <s v="Low"/>
    <x v="1"/>
    <s v="Yes"/>
    <x v="0"/>
    <n v="2"/>
    <s v="Satisfied"/>
    <n v="1"/>
    <x v="0"/>
    <s v="Poor"/>
    <n v="0.57956940438174731"/>
  </r>
  <r>
    <x v="4302"/>
    <x v="2"/>
    <n v="56"/>
    <s v="Prefer not to say"/>
    <s v="Sales"/>
    <s v="Retail"/>
    <n v="34"/>
    <x v="0"/>
    <n v="42"/>
    <n v="4"/>
    <n v="5"/>
    <s v="Low"/>
    <x v="3"/>
    <s v="Yes"/>
    <x v="0"/>
    <n v="1"/>
    <s v="Unsatisfied"/>
    <n v="5"/>
    <x v="1"/>
    <s v="Poor"/>
    <n v="0.35888264536175407"/>
  </r>
  <r>
    <x v="4303"/>
    <x v="4"/>
    <n v="51"/>
    <s v="Non-binary"/>
    <s v="Sales"/>
    <s v="Finance"/>
    <n v="32"/>
    <x v="0"/>
    <n v="39"/>
    <n v="3"/>
    <n v="5"/>
    <s v="Low"/>
    <x v="1"/>
    <s v="Yes"/>
    <x v="2"/>
    <n v="1"/>
    <s v="Satisfied"/>
    <n v="3"/>
    <x v="2"/>
    <s v="Poor"/>
    <n v="9.6005661021111965E-2"/>
  </r>
  <r>
    <x v="4304"/>
    <x v="1"/>
    <n v="42"/>
    <s v="Non-binary"/>
    <s v="Data Scientist"/>
    <s v="IT"/>
    <n v="4"/>
    <x v="0"/>
    <n v="57"/>
    <n v="15"/>
    <n v="4"/>
    <s v="Medium"/>
    <x v="0"/>
    <s v="No"/>
    <x v="2"/>
    <n v="5"/>
    <s v="Satisfied"/>
    <n v="3"/>
    <x v="1"/>
    <s v="Poor"/>
    <n v="0.20841217996532091"/>
  </r>
  <r>
    <x v="4305"/>
    <x v="2"/>
    <n v="37"/>
    <s v="Male"/>
    <s v="HR"/>
    <s v="Manufacturing"/>
    <n v="18"/>
    <x v="0"/>
    <n v="53"/>
    <n v="14"/>
    <n v="1"/>
    <s v="High"/>
    <x v="3"/>
    <s v="No"/>
    <x v="2"/>
    <n v="4"/>
    <s v="Satisfied"/>
    <n v="1"/>
    <x v="1"/>
    <s v="Average"/>
    <n v="0.36512846498904261"/>
  </r>
  <r>
    <x v="4306"/>
    <x v="0"/>
    <n v="48"/>
    <s v="Non-binary"/>
    <s v="Designer"/>
    <s v="Consulting"/>
    <n v="28"/>
    <x v="0"/>
    <n v="41"/>
    <n v="2"/>
    <n v="3"/>
    <s v="Low"/>
    <x v="3"/>
    <s v="Yes"/>
    <x v="1"/>
    <n v="5"/>
    <s v="Satisfied"/>
    <n v="1"/>
    <x v="2"/>
    <s v="Poor"/>
    <n v="0.78610174792456033"/>
  </r>
  <r>
    <x v="4307"/>
    <x v="1"/>
    <n v="24"/>
    <s v="Non-binary"/>
    <s v="Sales"/>
    <s v="Consulting"/>
    <n v="2"/>
    <x v="2"/>
    <n v="54"/>
    <n v="8"/>
    <n v="2"/>
    <s v="Low"/>
    <x v="0"/>
    <s v="Yes"/>
    <x v="1"/>
    <n v="2"/>
    <s v="Satisfied"/>
    <n v="2"/>
    <x v="0"/>
    <s v="Good"/>
    <n v="0.52937683762560928"/>
  </r>
  <r>
    <x v="4308"/>
    <x v="2"/>
    <n v="30"/>
    <s v="Male"/>
    <s v="Data Scientist"/>
    <s v="Healthcare"/>
    <n v="10"/>
    <x v="1"/>
    <n v="48"/>
    <n v="10"/>
    <n v="5"/>
    <s v="Low"/>
    <x v="1"/>
    <s v="No"/>
    <x v="1"/>
    <n v="2"/>
    <s v="Satisfied"/>
    <n v="5"/>
    <x v="0"/>
    <s v="Good"/>
    <n v="0.39183200898481496"/>
  </r>
  <r>
    <x v="4309"/>
    <x v="0"/>
    <n v="44"/>
    <s v="Female"/>
    <s v="Sales"/>
    <s v="Manufacturing"/>
    <n v="22"/>
    <x v="2"/>
    <n v="40"/>
    <n v="1"/>
    <n v="5"/>
    <s v="High"/>
    <x v="3"/>
    <s v="No"/>
    <x v="0"/>
    <n v="4"/>
    <s v="Neutral"/>
    <n v="2"/>
    <x v="0"/>
    <s v="Good"/>
    <n v="0.38095794173497866"/>
  </r>
  <r>
    <x v="4310"/>
    <x v="2"/>
    <n v="23"/>
    <s v="Male"/>
    <s v="Project Manager"/>
    <s v="Education"/>
    <n v="2"/>
    <x v="0"/>
    <n v="42"/>
    <n v="3"/>
    <n v="4"/>
    <s v="High"/>
    <x v="0"/>
    <s v="No"/>
    <x v="0"/>
    <n v="3"/>
    <s v="Neutral"/>
    <n v="3"/>
    <x v="1"/>
    <s v="Average"/>
    <n v="0.53770447088817586"/>
  </r>
  <r>
    <x v="4311"/>
    <x v="3"/>
    <n v="37"/>
    <s v="Male"/>
    <s v="Project Manager"/>
    <s v="Retail"/>
    <n v="16"/>
    <x v="2"/>
    <n v="30"/>
    <n v="1"/>
    <n v="3"/>
    <s v="Medium"/>
    <x v="3"/>
    <s v="No"/>
    <x v="1"/>
    <n v="4"/>
    <s v="Unsatisfied"/>
    <n v="3"/>
    <x v="2"/>
    <s v="Good"/>
    <n v="0.42448951241071453"/>
  </r>
  <r>
    <x v="4312"/>
    <x v="5"/>
    <n v="35"/>
    <s v="Non-binary"/>
    <s v="Marketing"/>
    <s v="Manufacturing"/>
    <n v="14"/>
    <x v="2"/>
    <n v="41"/>
    <n v="4"/>
    <n v="5"/>
    <s v="Medium"/>
    <x v="0"/>
    <s v="Yes"/>
    <x v="0"/>
    <n v="3"/>
    <s v="Neutral"/>
    <n v="3"/>
    <x v="2"/>
    <s v="Good"/>
    <n v="0.77340915419713696"/>
  </r>
  <r>
    <x v="4313"/>
    <x v="3"/>
    <n v="51"/>
    <s v="Non-binary"/>
    <s v="Project Manager"/>
    <s v="Healthcare"/>
    <n v="30"/>
    <x v="0"/>
    <n v="43"/>
    <n v="9"/>
    <n v="5"/>
    <s v="Medium"/>
    <x v="2"/>
    <s v="No"/>
    <x v="0"/>
    <n v="2"/>
    <s v="Unsatisfied"/>
    <n v="4"/>
    <x v="2"/>
    <s v="Poor"/>
    <n v="0.60983890901613058"/>
  </r>
  <r>
    <x v="4314"/>
    <x v="4"/>
    <n v="36"/>
    <s v="Prefer not to say"/>
    <s v="Marketing"/>
    <s v="Finance"/>
    <n v="14"/>
    <x v="1"/>
    <n v="46"/>
    <n v="1"/>
    <n v="3"/>
    <s v="Medium"/>
    <x v="1"/>
    <s v="Yes"/>
    <x v="2"/>
    <n v="1"/>
    <s v="Unsatisfied"/>
    <n v="2"/>
    <x v="2"/>
    <s v="Good"/>
    <n v="0.79961703011547081"/>
  </r>
  <r>
    <x v="4315"/>
    <x v="1"/>
    <n v="32"/>
    <s v="Male"/>
    <s v="Marketing"/>
    <s v="Manufacturing"/>
    <n v="10"/>
    <x v="0"/>
    <n v="43"/>
    <n v="4"/>
    <n v="5"/>
    <s v="Low"/>
    <x v="0"/>
    <s v="No"/>
    <x v="2"/>
    <n v="4"/>
    <s v="Unsatisfied"/>
    <n v="3"/>
    <x v="0"/>
    <s v="Average"/>
    <n v="0.13913042235321982"/>
  </r>
  <r>
    <x v="4316"/>
    <x v="2"/>
    <n v="25"/>
    <s v="Prefer not to say"/>
    <s v="Project Manager"/>
    <s v="Education"/>
    <n v="3"/>
    <x v="0"/>
    <n v="58"/>
    <n v="18"/>
    <n v="4"/>
    <s v="Low"/>
    <x v="2"/>
    <s v="Yes"/>
    <x v="2"/>
    <n v="3"/>
    <s v="Satisfied"/>
    <n v="4"/>
    <x v="2"/>
    <s v="Average"/>
    <n v="0.77937669291431488"/>
  </r>
  <r>
    <x v="4317"/>
    <x v="5"/>
    <n v="35"/>
    <s v="Non-binary"/>
    <s v="Sales"/>
    <s v="Retail"/>
    <n v="12"/>
    <x v="0"/>
    <n v="52"/>
    <n v="2"/>
    <n v="1"/>
    <s v="Medium"/>
    <x v="2"/>
    <s v="No"/>
    <x v="2"/>
    <n v="4"/>
    <s v="Neutral"/>
    <n v="5"/>
    <x v="0"/>
    <s v="Poor"/>
    <n v="0.22195104971239188"/>
  </r>
  <r>
    <x v="4318"/>
    <x v="0"/>
    <n v="47"/>
    <s v="Prefer not to say"/>
    <s v="Data Scientist"/>
    <s v="Healthcare"/>
    <n v="25"/>
    <x v="1"/>
    <n v="50"/>
    <n v="16"/>
    <n v="2"/>
    <s v="Medium"/>
    <x v="2"/>
    <s v="Yes"/>
    <x v="0"/>
    <n v="4"/>
    <s v="Unsatisfied"/>
    <n v="2"/>
    <x v="1"/>
    <s v="Poor"/>
    <n v="0.94213436581928611"/>
  </r>
  <r>
    <x v="4319"/>
    <x v="4"/>
    <n v="44"/>
    <s v="Male"/>
    <s v="Data Scientist"/>
    <s v="Retail"/>
    <n v="24"/>
    <x v="1"/>
    <n v="46"/>
    <n v="3"/>
    <n v="2"/>
    <s v="Low"/>
    <x v="1"/>
    <s v="Yes"/>
    <x v="1"/>
    <n v="5"/>
    <s v="Satisfied"/>
    <n v="5"/>
    <x v="1"/>
    <s v="Average"/>
    <n v="0.36049118661141299"/>
  </r>
  <r>
    <x v="4320"/>
    <x v="3"/>
    <n v="58"/>
    <s v="Prefer not to say"/>
    <s v="Sales"/>
    <s v="Manufacturing"/>
    <n v="37"/>
    <x v="0"/>
    <n v="41"/>
    <n v="12"/>
    <n v="2"/>
    <s v="Medium"/>
    <x v="3"/>
    <s v="No"/>
    <x v="1"/>
    <n v="4"/>
    <s v="Unsatisfied"/>
    <n v="3"/>
    <x v="1"/>
    <s v="Poor"/>
    <n v="0.32500114771870425"/>
  </r>
  <r>
    <x v="4321"/>
    <x v="2"/>
    <n v="48"/>
    <s v="Female"/>
    <s v="Software Engineer"/>
    <s v="Consulting"/>
    <n v="28"/>
    <x v="1"/>
    <n v="48"/>
    <n v="4"/>
    <n v="4"/>
    <s v="Low"/>
    <x v="1"/>
    <s v="No"/>
    <x v="0"/>
    <n v="3"/>
    <s v="Unsatisfied"/>
    <n v="5"/>
    <x v="1"/>
    <s v="Poor"/>
    <n v="0.28434948735346866"/>
  </r>
  <r>
    <x v="4321"/>
    <x v="0"/>
    <n v="40"/>
    <s v="Female"/>
    <s v="Marketing"/>
    <s v="Manufacturing"/>
    <n v="7"/>
    <x v="0"/>
    <n v="48"/>
    <n v="2"/>
    <n v="1"/>
    <s v="High"/>
    <x v="3"/>
    <s v="Yes"/>
    <x v="2"/>
    <n v="3"/>
    <s v="Neutral"/>
    <n v="2"/>
    <x v="2"/>
    <s v="Good"/>
    <n v="0.76528659247521014"/>
  </r>
  <r>
    <x v="4322"/>
    <x v="4"/>
    <n v="40"/>
    <s v="Female"/>
    <s v="Project Manager"/>
    <s v="Finance"/>
    <n v="21"/>
    <x v="1"/>
    <n v="53"/>
    <n v="4"/>
    <n v="4"/>
    <s v="High"/>
    <x v="3"/>
    <s v="Yes"/>
    <x v="0"/>
    <n v="2"/>
    <s v="Neutral"/>
    <n v="2"/>
    <x v="2"/>
    <s v="Poor"/>
    <n v="0.24196748100806276"/>
  </r>
  <r>
    <x v="4323"/>
    <x v="4"/>
    <n v="56"/>
    <s v="Male"/>
    <s v="Marketing"/>
    <s v="Finance"/>
    <n v="36"/>
    <x v="1"/>
    <n v="43"/>
    <n v="13"/>
    <n v="1"/>
    <s v="Low"/>
    <x v="2"/>
    <s v="No"/>
    <x v="0"/>
    <n v="4"/>
    <s v="Neutral"/>
    <n v="4"/>
    <x v="1"/>
    <s v="Average"/>
    <n v="0.84932829625979778"/>
  </r>
  <r>
    <x v="4324"/>
    <x v="5"/>
    <n v="45"/>
    <s v="Male"/>
    <s v="Project Manager"/>
    <s v="Retail"/>
    <n v="22"/>
    <x v="0"/>
    <n v="21"/>
    <n v="1"/>
    <n v="4"/>
    <s v="Low"/>
    <x v="1"/>
    <s v="Yes"/>
    <x v="0"/>
    <n v="1"/>
    <s v="Unsatisfied"/>
    <n v="5"/>
    <x v="1"/>
    <s v="Good"/>
    <n v="0.79925185850555891"/>
  </r>
  <r>
    <x v="4325"/>
    <x v="1"/>
    <n v="56"/>
    <s v="Non-binary"/>
    <s v="Designer"/>
    <s v="Education"/>
    <n v="37"/>
    <x v="1"/>
    <n v="46"/>
    <n v="5"/>
    <n v="4"/>
    <s v="Medium"/>
    <x v="0"/>
    <s v="No"/>
    <x v="0"/>
    <n v="4"/>
    <s v="Unsatisfied"/>
    <n v="1"/>
    <x v="2"/>
    <s v="Good"/>
    <n v="0.53444970746198717"/>
  </r>
  <r>
    <x v="4326"/>
    <x v="4"/>
    <n v="48"/>
    <s v="Prefer not to say"/>
    <s v="HR"/>
    <s v="Consulting"/>
    <n v="27"/>
    <x v="1"/>
    <n v="44"/>
    <n v="13"/>
    <n v="4"/>
    <s v="Medium"/>
    <x v="0"/>
    <s v="No"/>
    <x v="1"/>
    <n v="3"/>
    <s v="Satisfied"/>
    <n v="4"/>
    <x v="1"/>
    <s v="Good"/>
    <n v="0.96109533668562963"/>
  </r>
  <r>
    <x v="4326"/>
    <x v="5"/>
    <n v="30"/>
    <s v="Male"/>
    <s v="Sales"/>
    <s v="IT"/>
    <n v="11"/>
    <x v="1"/>
    <n v="44"/>
    <n v="5"/>
    <n v="1"/>
    <s v="High"/>
    <x v="0"/>
    <s v="Yes"/>
    <x v="1"/>
    <n v="4"/>
    <s v="Neutral"/>
    <n v="1"/>
    <x v="0"/>
    <s v="Good"/>
    <n v="1.675167096054353E-2"/>
  </r>
  <r>
    <x v="4327"/>
    <x v="5"/>
    <n v="34"/>
    <s v="Female"/>
    <s v="Sales"/>
    <s v="Finance"/>
    <n v="13"/>
    <x v="1"/>
    <n v="33"/>
    <n v="8"/>
    <n v="1"/>
    <s v="Medium"/>
    <x v="0"/>
    <s v="No"/>
    <x v="1"/>
    <n v="4"/>
    <s v="Unsatisfied"/>
    <n v="3"/>
    <x v="1"/>
    <s v="Average"/>
    <n v="0.96832727372907978"/>
  </r>
  <r>
    <x v="4328"/>
    <x v="4"/>
    <n v="57"/>
    <s v="Male"/>
    <s v="HR"/>
    <s v="Manufacturing"/>
    <n v="3"/>
    <x v="2"/>
    <n v="35"/>
    <n v="10"/>
    <n v="1"/>
    <s v="Medium"/>
    <x v="3"/>
    <s v="Yes"/>
    <x v="2"/>
    <n v="2"/>
    <s v="Satisfied"/>
    <n v="3"/>
    <x v="1"/>
    <s v="Good"/>
    <n v="0.90300988681262206"/>
  </r>
  <r>
    <x v="4329"/>
    <x v="4"/>
    <n v="32"/>
    <s v="Male"/>
    <s v="Project Manager"/>
    <s v="Education"/>
    <n v="10"/>
    <x v="2"/>
    <n v="40"/>
    <n v="4"/>
    <n v="2"/>
    <s v="Low"/>
    <x v="2"/>
    <s v="Yes"/>
    <x v="0"/>
    <n v="1"/>
    <s v="Unsatisfied"/>
    <n v="2"/>
    <x v="2"/>
    <s v="Poor"/>
    <n v="1.0224224019823924E-2"/>
  </r>
  <r>
    <x v="4330"/>
    <x v="3"/>
    <n v="46"/>
    <s v="Non-binary"/>
    <s v="Sales"/>
    <s v="Manufacturing"/>
    <n v="24"/>
    <x v="0"/>
    <n v="41"/>
    <n v="11"/>
    <n v="5"/>
    <s v="Medium"/>
    <x v="2"/>
    <s v="No"/>
    <x v="0"/>
    <n v="5"/>
    <s v="Neutral"/>
    <n v="1"/>
    <x v="2"/>
    <s v="Average"/>
    <n v="0.45975751248679486"/>
  </r>
  <r>
    <x v="4331"/>
    <x v="4"/>
    <n v="40"/>
    <s v="Female"/>
    <s v="Data Scientist"/>
    <s v="Healthcare"/>
    <n v="18"/>
    <x v="1"/>
    <n v="43"/>
    <n v="1"/>
    <n v="2"/>
    <s v="High"/>
    <x v="3"/>
    <s v="Yes"/>
    <x v="0"/>
    <n v="2"/>
    <s v="Neutral"/>
    <n v="3"/>
    <x v="2"/>
    <s v="Average"/>
    <n v="0.60628877505027523"/>
  </r>
  <r>
    <x v="4332"/>
    <x v="3"/>
    <n v="60"/>
    <s v="Male"/>
    <s v="Data Scientist"/>
    <s v="Retail"/>
    <n v="40"/>
    <x v="0"/>
    <n v="41"/>
    <n v="9"/>
    <n v="5"/>
    <s v="High"/>
    <x v="1"/>
    <s v="Yes"/>
    <x v="2"/>
    <n v="1"/>
    <s v="Neutral"/>
    <n v="3"/>
    <x v="0"/>
    <s v="Poor"/>
    <n v="2.622090142604383E-2"/>
  </r>
  <r>
    <x v="4333"/>
    <x v="1"/>
    <n v="37"/>
    <s v="Prefer not to say"/>
    <s v="Sales"/>
    <s v="Manufacturing"/>
    <n v="16"/>
    <x v="0"/>
    <n v="55"/>
    <n v="3"/>
    <n v="2"/>
    <s v="Low"/>
    <x v="0"/>
    <s v="No"/>
    <x v="2"/>
    <n v="3"/>
    <s v="Unsatisfied"/>
    <n v="2"/>
    <x v="1"/>
    <s v="Poor"/>
    <n v="0.16650459808888396"/>
  </r>
  <r>
    <x v="4334"/>
    <x v="1"/>
    <n v="39"/>
    <s v="Prefer not to say"/>
    <s v="Marketing"/>
    <s v="IT"/>
    <n v="19"/>
    <x v="2"/>
    <n v="39"/>
    <n v="9"/>
    <n v="5"/>
    <s v="Low"/>
    <x v="2"/>
    <s v="No"/>
    <x v="2"/>
    <n v="1"/>
    <s v="Unsatisfied"/>
    <n v="3"/>
    <x v="0"/>
    <s v="Poor"/>
    <n v="0.91469431764056774"/>
  </r>
  <r>
    <x v="4335"/>
    <x v="1"/>
    <n v="38"/>
    <s v="Male"/>
    <s v="Designer"/>
    <s v="Manufacturing"/>
    <n v="18"/>
    <x v="2"/>
    <n v="24"/>
    <n v="4"/>
    <n v="1"/>
    <s v="Medium"/>
    <x v="2"/>
    <s v="No"/>
    <x v="1"/>
    <n v="2"/>
    <s v="Satisfied"/>
    <n v="3"/>
    <x v="0"/>
    <s v="Good"/>
    <n v="0.32596147844854217"/>
  </r>
  <r>
    <x v="4336"/>
    <x v="1"/>
    <n v="55"/>
    <s v="Prefer not to say"/>
    <s v="Designer"/>
    <s v="Healthcare"/>
    <n v="35"/>
    <x v="1"/>
    <n v="43"/>
    <n v="16"/>
    <n v="3"/>
    <s v="High"/>
    <x v="2"/>
    <s v="Yes"/>
    <x v="0"/>
    <n v="3"/>
    <s v="Unsatisfied"/>
    <n v="2"/>
    <x v="2"/>
    <s v="Average"/>
    <n v="0.32739813840749488"/>
  </r>
  <r>
    <x v="4337"/>
    <x v="2"/>
    <n v="46"/>
    <s v="Female"/>
    <s v="Project Manager"/>
    <s v="Finance"/>
    <n v="26"/>
    <x v="0"/>
    <n v="45"/>
    <n v="9"/>
    <n v="4"/>
    <s v="Low"/>
    <x v="2"/>
    <s v="No"/>
    <x v="2"/>
    <n v="5"/>
    <s v="Satisfied"/>
    <n v="4"/>
    <x v="0"/>
    <s v="Average"/>
    <n v="0.1215042648788881"/>
  </r>
  <r>
    <x v="4338"/>
    <x v="2"/>
    <n v="26"/>
    <s v="Male"/>
    <s v="Software Engineer"/>
    <s v="Education"/>
    <n v="4"/>
    <x v="2"/>
    <n v="33"/>
    <n v="15"/>
    <n v="3"/>
    <s v="Medium"/>
    <x v="3"/>
    <s v="Yes"/>
    <x v="2"/>
    <n v="1"/>
    <s v="Unsatisfied"/>
    <n v="4"/>
    <x v="0"/>
    <s v="Average"/>
    <n v="0.93007089251580155"/>
  </r>
  <r>
    <x v="4339"/>
    <x v="4"/>
    <n v="52"/>
    <s v="Non-binary"/>
    <s v="Data Scientist"/>
    <s v="Healthcare"/>
    <n v="29"/>
    <x v="1"/>
    <n v="47"/>
    <n v="2"/>
    <n v="3"/>
    <s v="Medium"/>
    <x v="0"/>
    <s v="Yes"/>
    <x v="2"/>
    <n v="1"/>
    <s v="Neutral"/>
    <n v="4"/>
    <x v="2"/>
    <s v="Good"/>
    <n v="9.598491925321917E-2"/>
  </r>
  <r>
    <x v="4340"/>
    <x v="0"/>
    <n v="42"/>
    <s v="Non-binary"/>
    <s v="Project Manager"/>
    <s v="Finance"/>
    <n v="2"/>
    <x v="1"/>
    <n v="41"/>
    <n v="2"/>
    <n v="4"/>
    <s v="Low"/>
    <x v="1"/>
    <s v="No"/>
    <x v="0"/>
    <n v="1"/>
    <s v="Neutral"/>
    <n v="5"/>
    <x v="1"/>
    <s v="Good"/>
    <n v="0.66454303094356804"/>
  </r>
  <r>
    <x v="4341"/>
    <x v="3"/>
    <n v="30"/>
    <s v="Male"/>
    <s v="Sales"/>
    <s v="Healthcare"/>
    <n v="7"/>
    <x v="1"/>
    <n v="58"/>
    <n v="9"/>
    <n v="2"/>
    <s v="Low"/>
    <x v="2"/>
    <s v="Yes"/>
    <x v="2"/>
    <n v="5"/>
    <s v="Neutral"/>
    <n v="3"/>
    <x v="1"/>
    <s v="Good"/>
    <n v="0.70265605677020837"/>
  </r>
  <r>
    <x v="4342"/>
    <x v="1"/>
    <n v="38"/>
    <s v="Non-binary"/>
    <s v="Software Engineer"/>
    <s v="Consulting"/>
    <n v="18"/>
    <x v="2"/>
    <n v="40"/>
    <n v="4"/>
    <n v="3"/>
    <s v="High"/>
    <x v="3"/>
    <s v="Yes"/>
    <x v="1"/>
    <n v="1"/>
    <s v="Satisfied"/>
    <n v="3"/>
    <x v="1"/>
    <s v="Poor"/>
    <n v="0.71654655864901995"/>
  </r>
  <r>
    <x v="4343"/>
    <x v="1"/>
    <n v="32"/>
    <s v="Non-binary"/>
    <s v="Project Manager"/>
    <s v="Education"/>
    <n v="13"/>
    <x v="2"/>
    <n v="55"/>
    <n v="0"/>
    <n v="3"/>
    <s v="High"/>
    <x v="3"/>
    <s v="Yes"/>
    <x v="1"/>
    <n v="4"/>
    <s v="Unsatisfied"/>
    <n v="1"/>
    <x v="0"/>
    <s v="Poor"/>
    <n v="0.57944660832282391"/>
  </r>
  <r>
    <x v="4344"/>
    <x v="3"/>
    <n v="43"/>
    <s v="Male"/>
    <s v="Marketing"/>
    <s v="Retail"/>
    <n v="23"/>
    <x v="0"/>
    <n v="39"/>
    <n v="3"/>
    <n v="1"/>
    <s v="Medium"/>
    <x v="3"/>
    <s v="Yes"/>
    <x v="2"/>
    <n v="3"/>
    <s v="Neutral"/>
    <n v="5"/>
    <x v="2"/>
    <s v="Good"/>
    <n v="9.7916026843910209E-2"/>
  </r>
  <r>
    <x v="4345"/>
    <x v="0"/>
    <n v="56"/>
    <s v="Female"/>
    <s v="Designer"/>
    <s v="Education"/>
    <n v="35"/>
    <x v="2"/>
    <n v="29"/>
    <n v="7"/>
    <n v="4"/>
    <s v="High"/>
    <x v="0"/>
    <s v="No"/>
    <x v="2"/>
    <n v="1"/>
    <s v="Satisfied"/>
    <n v="4"/>
    <x v="2"/>
    <s v="Good"/>
    <n v="0.2991060916454481"/>
  </r>
  <r>
    <x v="4346"/>
    <x v="5"/>
    <n v="36"/>
    <s v="Male"/>
    <s v="Sales"/>
    <s v="Retail"/>
    <n v="15"/>
    <x v="2"/>
    <n v="37"/>
    <n v="16"/>
    <n v="1"/>
    <s v="High"/>
    <x v="0"/>
    <s v="No"/>
    <x v="2"/>
    <n v="2"/>
    <s v="Unsatisfied"/>
    <n v="2"/>
    <x v="0"/>
    <s v="Average"/>
    <n v="0.26707153750541279"/>
  </r>
  <r>
    <x v="4347"/>
    <x v="2"/>
    <n v="26"/>
    <s v="Female"/>
    <s v="Software Engineer"/>
    <s v="Manufacturing"/>
    <n v="4"/>
    <x v="0"/>
    <n v="50"/>
    <n v="19"/>
    <n v="3"/>
    <s v="Low"/>
    <x v="0"/>
    <s v="No"/>
    <x v="1"/>
    <n v="5"/>
    <s v="Unsatisfied"/>
    <n v="2"/>
    <x v="2"/>
    <s v="Poor"/>
    <n v="4.796945154446064E-2"/>
  </r>
  <r>
    <x v="4348"/>
    <x v="3"/>
    <n v="26"/>
    <s v="Male"/>
    <s v="Marketing"/>
    <s v="IT"/>
    <n v="5"/>
    <x v="0"/>
    <n v="57"/>
    <n v="8"/>
    <n v="1"/>
    <s v="Low"/>
    <x v="2"/>
    <s v="No"/>
    <x v="1"/>
    <n v="4"/>
    <s v="Unsatisfied"/>
    <n v="2"/>
    <x v="0"/>
    <s v="Poor"/>
    <n v="0.4200342974514516"/>
  </r>
  <r>
    <x v="4349"/>
    <x v="5"/>
    <n v="37"/>
    <s v="Female"/>
    <s v="Sales"/>
    <s v="IT"/>
    <n v="14"/>
    <x v="1"/>
    <n v="53"/>
    <n v="16"/>
    <n v="3"/>
    <s v="Low"/>
    <x v="1"/>
    <s v="No"/>
    <x v="2"/>
    <n v="3"/>
    <s v="Neutral"/>
    <n v="2"/>
    <x v="2"/>
    <s v="Poor"/>
    <n v="0.42367899763152117"/>
  </r>
  <r>
    <x v="4350"/>
    <x v="5"/>
    <n v="47"/>
    <s v="Non-binary"/>
    <s v="Software Engineer"/>
    <s v="IT"/>
    <n v="4"/>
    <x v="1"/>
    <n v="49"/>
    <n v="1"/>
    <n v="3"/>
    <s v="High"/>
    <x v="0"/>
    <s v="No"/>
    <x v="1"/>
    <n v="3"/>
    <s v="Neutral"/>
    <n v="1"/>
    <x v="1"/>
    <s v="Average"/>
    <n v="7.2390357009828321E-3"/>
  </r>
  <r>
    <x v="4351"/>
    <x v="4"/>
    <n v="51"/>
    <s v="Female"/>
    <s v="Marketing"/>
    <s v="Manufacturing"/>
    <n v="29"/>
    <x v="0"/>
    <n v="33"/>
    <n v="5"/>
    <n v="3"/>
    <s v="Medium"/>
    <x v="3"/>
    <s v="Yes"/>
    <x v="1"/>
    <n v="2"/>
    <s v="Unsatisfied"/>
    <n v="5"/>
    <x v="2"/>
    <s v="Poor"/>
    <n v="0.88784974532812766"/>
  </r>
  <r>
    <x v="4352"/>
    <x v="5"/>
    <n v="36"/>
    <s v="Female"/>
    <s v="Project Manager"/>
    <s v="Manufacturing"/>
    <n v="16"/>
    <x v="2"/>
    <n v="39"/>
    <n v="7"/>
    <n v="4"/>
    <s v="High"/>
    <x v="1"/>
    <s v="No"/>
    <x v="1"/>
    <n v="2"/>
    <s v="Satisfied"/>
    <n v="3"/>
    <x v="2"/>
    <s v="Poor"/>
    <n v="0.83045376336628696"/>
  </r>
  <r>
    <x v="4353"/>
    <x v="1"/>
    <n v="53"/>
    <s v="Female"/>
    <s v="Designer"/>
    <s v="Healthcare"/>
    <n v="33"/>
    <x v="0"/>
    <n v="42"/>
    <n v="13"/>
    <n v="3"/>
    <s v="Low"/>
    <x v="0"/>
    <s v="No"/>
    <x v="1"/>
    <n v="5"/>
    <s v="Neutral"/>
    <n v="1"/>
    <x v="1"/>
    <s v="Poor"/>
    <n v="0.69461737304638838"/>
  </r>
  <r>
    <x v="4354"/>
    <x v="2"/>
    <n v="37"/>
    <s v="Prefer not to say"/>
    <s v="Designer"/>
    <s v="Education"/>
    <n v="18"/>
    <x v="2"/>
    <n v="37"/>
    <n v="7"/>
    <n v="2"/>
    <s v="Low"/>
    <x v="1"/>
    <s v="No"/>
    <x v="0"/>
    <n v="1"/>
    <s v="Neutral"/>
    <n v="5"/>
    <x v="0"/>
    <s v="Average"/>
    <n v="0.30378973750712668"/>
  </r>
  <r>
    <x v="4355"/>
    <x v="3"/>
    <n v="27"/>
    <s v="Non-binary"/>
    <s v="Marketing"/>
    <s v="Manufacturing"/>
    <n v="6"/>
    <x v="0"/>
    <n v="42"/>
    <n v="16"/>
    <n v="2"/>
    <s v="High"/>
    <x v="0"/>
    <s v="Yes"/>
    <x v="1"/>
    <n v="5"/>
    <s v="Satisfied"/>
    <n v="3"/>
    <x v="1"/>
    <s v="Average"/>
    <n v="0.38375689994734119"/>
  </r>
  <r>
    <x v="4356"/>
    <x v="1"/>
    <n v="23"/>
    <s v="Male"/>
    <s v="HR"/>
    <s v="IT"/>
    <n v="2"/>
    <x v="1"/>
    <n v="43"/>
    <n v="8"/>
    <n v="5"/>
    <s v="Medium"/>
    <x v="0"/>
    <s v="No"/>
    <x v="0"/>
    <n v="3"/>
    <s v="Unsatisfied"/>
    <n v="4"/>
    <x v="2"/>
    <s v="Good"/>
    <n v="0.3282748724505542"/>
  </r>
  <r>
    <x v="4357"/>
    <x v="4"/>
    <n v="28"/>
    <s v="Non-binary"/>
    <s v="Designer"/>
    <s v="Finance"/>
    <n v="8"/>
    <x v="1"/>
    <n v="54"/>
    <n v="21"/>
    <n v="3"/>
    <s v="Low"/>
    <x v="3"/>
    <s v="No"/>
    <x v="2"/>
    <n v="5"/>
    <s v="Unsatisfied"/>
    <n v="1"/>
    <x v="2"/>
    <s v="Average"/>
    <n v="0.97112264494456191"/>
  </r>
  <r>
    <x v="4358"/>
    <x v="2"/>
    <n v="31"/>
    <s v="Female"/>
    <s v="Data Scientist"/>
    <s v="Retail"/>
    <n v="11"/>
    <x v="0"/>
    <n v="39"/>
    <n v="6"/>
    <n v="1"/>
    <s v="Low"/>
    <x v="1"/>
    <s v="No"/>
    <x v="2"/>
    <n v="5"/>
    <s v="Satisfied"/>
    <n v="4"/>
    <x v="1"/>
    <s v="Good"/>
    <n v="0.83808663442569231"/>
  </r>
  <r>
    <x v="4359"/>
    <x v="0"/>
    <n v="38"/>
    <s v="Prefer not to say"/>
    <s v="Project Manager"/>
    <s v="Finance"/>
    <n v="2"/>
    <x v="2"/>
    <n v="37"/>
    <n v="7"/>
    <n v="1"/>
    <s v="Low"/>
    <x v="1"/>
    <s v="Yes"/>
    <x v="0"/>
    <n v="3"/>
    <s v="Unsatisfied"/>
    <n v="5"/>
    <x v="1"/>
    <s v="Good"/>
    <n v="0.65866115405992065"/>
  </r>
  <r>
    <x v="4360"/>
    <x v="3"/>
    <n v="48"/>
    <s v="Male"/>
    <s v="Software Engineer"/>
    <s v="IT"/>
    <n v="25"/>
    <x v="1"/>
    <n v="33"/>
    <n v="2"/>
    <n v="5"/>
    <s v="Low"/>
    <x v="2"/>
    <s v="No"/>
    <x v="2"/>
    <n v="1"/>
    <s v="Satisfied"/>
    <n v="2"/>
    <x v="1"/>
    <s v="Good"/>
    <n v="0.66515197106690893"/>
  </r>
  <r>
    <x v="4361"/>
    <x v="2"/>
    <n v="47"/>
    <s v="Prefer not to say"/>
    <s v="HR"/>
    <s v="Consulting"/>
    <n v="25"/>
    <x v="1"/>
    <n v="51"/>
    <n v="4"/>
    <n v="5"/>
    <s v="High"/>
    <x v="3"/>
    <s v="Yes"/>
    <x v="0"/>
    <n v="1"/>
    <s v="Neutral"/>
    <n v="2"/>
    <x v="0"/>
    <s v="Average"/>
    <n v="0.68136181727875678"/>
  </r>
  <r>
    <x v="4362"/>
    <x v="0"/>
    <n v="47"/>
    <s v="Prefer not to say"/>
    <s v="Marketing"/>
    <s v="Healthcare"/>
    <n v="25"/>
    <x v="2"/>
    <n v="44"/>
    <n v="9"/>
    <n v="2"/>
    <s v="Low"/>
    <x v="0"/>
    <s v="Yes"/>
    <x v="1"/>
    <n v="4"/>
    <s v="Neutral"/>
    <n v="1"/>
    <x v="2"/>
    <s v="Good"/>
    <n v="0.13126895403669625"/>
  </r>
  <r>
    <x v="4363"/>
    <x v="5"/>
    <n v="43"/>
    <s v="Male"/>
    <s v="Marketing"/>
    <s v="Healthcare"/>
    <n v="20"/>
    <x v="1"/>
    <n v="43"/>
    <n v="1"/>
    <n v="3"/>
    <s v="Medium"/>
    <x v="0"/>
    <s v="Yes"/>
    <x v="1"/>
    <n v="4"/>
    <s v="Neutral"/>
    <n v="1"/>
    <x v="1"/>
    <s v="Poor"/>
    <n v="0.93191742531053223"/>
  </r>
  <r>
    <x v="4364"/>
    <x v="2"/>
    <n v="27"/>
    <s v="Non-binary"/>
    <s v="HR"/>
    <s v="Finance"/>
    <n v="8"/>
    <x v="1"/>
    <n v="42"/>
    <n v="4"/>
    <n v="4"/>
    <s v="High"/>
    <x v="1"/>
    <s v="No"/>
    <x v="0"/>
    <n v="2"/>
    <s v="Unsatisfied"/>
    <n v="1"/>
    <x v="2"/>
    <s v="Average"/>
    <n v="0.1439617396288827"/>
  </r>
  <r>
    <x v="4365"/>
    <x v="1"/>
    <n v="23"/>
    <s v="Prefer not to say"/>
    <s v="Project Manager"/>
    <s v="Retail"/>
    <n v="0"/>
    <x v="2"/>
    <n v="48"/>
    <n v="20"/>
    <n v="5"/>
    <s v="Low"/>
    <x v="2"/>
    <s v="No"/>
    <x v="2"/>
    <n v="2"/>
    <s v="Neutral"/>
    <n v="2"/>
    <x v="0"/>
    <s v="Average"/>
    <n v="0.14618301174662907"/>
  </r>
  <r>
    <x v="4366"/>
    <x v="2"/>
    <n v="35"/>
    <s v="Prefer not to say"/>
    <s v="Project Manager"/>
    <s v="Retail"/>
    <n v="8"/>
    <x v="2"/>
    <n v="43"/>
    <n v="2"/>
    <n v="3"/>
    <s v="Medium"/>
    <x v="3"/>
    <s v="Yes"/>
    <x v="0"/>
    <n v="3"/>
    <s v="Unsatisfied"/>
    <n v="4"/>
    <x v="1"/>
    <s v="Poor"/>
    <n v="0.91014429313782574"/>
  </r>
  <r>
    <x v="4367"/>
    <x v="0"/>
    <n v="55"/>
    <s v="Female"/>
    <s v="Software Engineer"/>
    <s v="Finance"/>
    <n v="36"/>
    <x v="0"/>
    <n v="39"/>
    <n v="11"/>
    <n v="3"/>
    <s v="Low"/>
    <x v="0"/>
    <s v="No"/>
    <x v="2"/>
    <n v="3"/>
    <s v="Neutral"/>
    <n v="3"/>
    <x v="1"/>
    <s v="Average"/>
    <n v="0.92167262114839188"/>
  </r>
  <r>
    <x v="4368"/>
    <x v="1"/>
    <n v="30"/>
    <s v="Prefer not to say"/>
    <s v="Data Scientist"/>
    <s v="Education"/>
    <n v="10"/>
    <x v="1"/>
    <n v="44"/>
    <n v="14"/>
    <n v="3"/>
    <s v="Low"/>
    <x v="3"/>
    <s v="Yes"/>
    <x v="1"/>
    <n v="2"/>
    <s v="Satisfied"/>
    <n v="3"/>
    <x v="2"/>
    <s v="Good"/>
    <n v="0.69957498352659697"/>
  </r>
  <r>
    <x v="4369"/>
    <x v="1"/>
    <n v="32"/>
    <s v="Female"/>
    <s v="Marketing"/>
    <s v="Consulting"/>
    <n v="10"/>
    <x v="1"/>
    <n v="60"/>
    <n v="23"/>
    <n v="5"/>
    <s v="Medium"/>
    <x v="2"/>
    <s v="No"/>
    <x v="2"/>
    <n v="1"/>
    <s v="Unsatisfied"/>
    <n v="3"/>
    <x v="1"/>
    <s v="Good"/>
    <n v="0.60837692564407775"/>
  </r>
  <r>
    <x v="4370"/>
    <x v="0"/>
    <n v="50"/>
    <s v="Prefer not to say"/>
    <s v="Project Manager"/>
    <s v="Finance"/>
    <n v="30"/>
    <x v="0"/>
    <n v="48"/>
    <n v="14"/>
    <n v="4"/>
    <s v="High"/>
    <x v="3"/>
    <s v="Yes"/>
    <x v="2"/>
    <n v="1"/>
    <s v="Neutral"/>
    <n v="5"/>
    <x v="0"/>
    <s v="Good"/>
    <n v="0.85785172311067381"/>
  </r>
  <r>
    <x v="4371"/>
    <x v="0"/>
    <n v="41"/>
    <s v="Female"/>
    <s v="Data Scientist"/>
    <s v="Manufacturing"/>
    <n v="22"/>
    <x v="0"/>
    <n v="43"/>
    <n v="13"/>
    <n v="3"/>
    <s v="High"/>
    <x v="3"/>
    <s v="Yes"/>
    <x v="1"/>
    <n v="2"/>
    <s v="Neutral"/>
    <n v="3"/>
    <x v="2"/>
    <s v="Good"/>
    <n v="0.15520985999183112"/>
  </r>
  <r>
    <x v="4372"/>
    <x v="2"/>
    <n v="29"/>
    <s v="Prefer not to say"/>
    <s v="HR"/>
    <s v="Healthcare"/>
    <n v="8"/>
    <x v="2"/>
    <n v="36"/>
    <n v="9"/>
    <n v="4"/>
    <s v="Medium"/>
    <x v="0"/>
    <s v="No"/>
    <x v="0"/>
    <n v="4"/>
    <s v="Neutral"/>
    <n v="4"/>
    <x v="2"/>
    <s v="Good"/>
    <n v="0.11992140269790408"/>
  </r>
  <r>
    <x v="4373"/>
    <x v="2"/>
    <n v="41"/>
    <s v="Non-binary"/>
    <s v="Sales"/>
    <s v="Manufacturing"/>
    <n v="19"/>
    <x v="2"/>
    <n v="37"/>
    <n v="11"/>
    <n v="3"/>
    <s v="Medium"/>
    <x v="3"/>
    <s v="No"/>
    <x v="1"/>
    <n v="5"/>
    <s v="Unsatisfied"/>
    <n v="3"/>
    <x v="1"/>
    <s v="Poor"/>
    <n v="6.6327233739421176E-2"/>
  </r>
  <r>
    <x v="4374"/>
    <x v="2"/>
    <n v="39"/>
    <s v="Female"/>
    <s v="HR"/>
    <s v="Retail"/>
    <n v="17"/>
    <x v="0"/>
    <n v="54"/>
    <n v="3"/>
    <n v="1"/>
    <s v="Medium"/>
    <x v="0"/>
    <s v="No"/>
    <x v="2"/>
    <n v="3"/>
    <s v="Neutral"/>
    <n v="2"/>
    <x v="2"/>
    <s v="Poor"/>
    <n v="0.43481425581071831"/>
  </r>
  <r>
    <x v="4375"/>
    <x v="0"/>
    <n v="30"/>
    <s v="Female"/>
    <s v="Project Manager"/>
    <s v="Education"/>
    <n v="11"/>
    <x v="2"/>
    <n v="37"/>
    <n v="9"/>
    <n v="5"/>
    <s v="High"/>
    <x v="2"/>
    <s v="No"/>
    <x v="0"/>
    <n v="1"/>
    <s v="Unsatisfied"/>
    <n v="2"/>
    <x v="0"/>
    <s v="Average"/>
    <n v="0.9581651634524293"/>
  </r>
  <r>
    <x v="4376"/>
    <x v="2"/>
    <n v="48"/>
    <s v="Non-binary"/>
    <s v="Software Engineer"/>
    <s v="Finance"/>
    <n v="28"/>
    <x v="1"/>
    <n v="39"/>
    <n v="4"/>
    <n v="4"/>
    <s v="Medium"/>
    <x v="0"/>
    <s v="No"/>
    <x v="0"/>
    <n v="3"/>
    <s v="Unsatisfied"/>
    <n v="4"/>
    <x v="1"/>
    <s v="Good"/>
    <n v="0.19000385801812059"/>
  </r>
  <r>
    <x v="4377"/>
    <x v="0"/>
    <n v="45"/>
    <s v="Female"/>
    <s v="Data Scientist"/>
    <s v="Healthcare"/>
    <n v="4"/>
    <x v="0"/>
    <n v="21"/>
    <n v="4"/>
    <n v="5"/>
    <s v="High"/>
    <x v="0"/>
    <s v="Yes"/>
    <x v="1"/>
    <n v="1"/>
    <s v="Neutral"/>
    <n v="3"/>
    <x v="1"/>
    <s v="Good"/>
    <n v="0.28393606315748898"/>
  </r>
  <r>
    <x v="4378"/>
    <x v="2"/>
    <n v="28"/>
    <s v="Female"/>
    <s v="HR"/>
    <s v="IT"/>
    <n v="5"/>
    <x v="1"/>
    <n v="44"/>
    <n v="8"/>
    <n v="4"/>
    <s v="Medium"/>
    <x v="0"/>
    <s v="Yes"/>
    <x v="2"/>
    <n v="1"/>
    <s v="Satisfied"/>
    <n v="1"/>
    <x v="2"/>
    <s v="Average"/>
    <n v="5.3709135526412877E-2"/>
  </r>
  <r>
    <x v="4379"/>
    <x v="5"/>
    <n v="36"/>
    <s v="Prefer not to say"/>
    <s v="Sales"/>
    <s v="Finance"/>
    <n v="13"/>
    <x v="1"/>
    <n v="50"/>
    <n v="1"/>
    <n v="3"/>
    <s v="Medium"/>
    <x v="1"/>
    <s v="Yes"/>
    <x v="0"/>
    <n v="4"/>
    <s v="Neutral"/>
    <n v="1"/>
    <x v="1"/>
    <s v="Good"/>
    <n v="0.73349537345471427"/>
  </r>
  <r>
    <x v="4380"/>
    <x v="2"/>
    <n v="29"/>
    <s v="Non-binary"/>
    <s v="HR"/>
    <s v="IT"/>
    <n v="6"/>
    <x v="2"/>
    <n v="41"/>
    <n v="21"/>
    <n v="4"/>
    <s v="High"/>
    <x v="0"/>
    <s v="Yes"/>
    <x v="1"/>
    <n v="4"/>
    <s v="Satisfied"/>
    <n v="3"/>
    <x v="1"/>
    <s v="Poor"/>
    <n v="0.94523907453258194"/>
  </r>
  <r>
    <x v="4381"/>
    <x v="4"/>
    <n v="26"/>
    <s v="Female"/>
    <s v="Designer"/>
    <s v="IT"/>
    <n v="3"/>
    <x v="0"/>
    <n v="39"/>
    <n v="12"/>
    <n v="5"/>
    <s v="Medium"/>
    <x v="2"/>
    <s v="No"/>
    <x v="2"/>
    <n v="4"/>
    <s v="Unsatisfied"/>
    <n v="4"/>
    <x v="2"/>
    <s v="Good"/>
    <n v="0.65286996795761321"/>
  </r>
  <r>
    <x v="4382"/>
    <x v="3"/>
    <n v="27"/>
    <s v="Male"/>
    <s v="Software Engineer"/>
    <s v="Finance"/>
    <n v="7"/>
    <x v="2"/>
    <n v="39"/>
    <n v="8"/>
    <n v="1"/>
    <s v="High"/>
    <x v="2"/>
    <s v="Yes"/>
    <x v="0"/>
    <n v="2"/>
    <s v="Unsatisfied"/>
    <n v="5"/>
    <x v="0"/>
    <s v="Poor"/>
    <n v="0.37777538818434531"/>
  </r>
  <r>
    <x v="4383"/>
    <x v="2"/>
    <n v="31"/>
    <s v="Prefer not to say"/>
    <s v="Designer"/>
    <s v="Healthcare"/>
    <n v="9"/>
    <x v="2"/>
    <n v="35"/>
    <n v="7"/>
    <n v="4"/>
    <s v="Low"/>
    <x v="3"/>
    <s v="Yes"/>
    <x v="0"/>
    <n v="4"/>
    <s v="Satisfied"/>
    <n v="5"/>
    <x v="2"/>
    <s v="Good"/>
    <n v="0.36888798268905354"/>
  </r>
  <r>
    <x v="4384"/>
    <x v="0"/>
    <n v="47"/>
    <s v="Prefer not to say"/>
    <s v="Project Manager"/>
    <s v="Education"/>
    <n v="25"/>
    <x v="1"/>
    <n v="43"/>
    <n v="2"/>
    <n v="4"/>
    <s v="High"/>
    <x v="0"/>
    <s v="No"/>
    <x v="2"/>
    <n v="1"/>
    <s v="Satisfied"/>
    <n v="4"/>
    <x v="0"/>
    <s v="Poor"/>
    <n v="0.24578984311669061"/>
  </r>
  <r>
    <x v="4385"/>
    <x v="1"/>
    <n v="45"/>
    <s v="Male"/>
    <s v="HR"/>
    <s v="Finance"/>
    <n v="25"/>
    <x v="1"/>
    <n v="60"/>
    <n v="7"/>
    <n v="4"/>
    <s v="High"/>
    <x v="0"/>
    <s v="Yes"/>
    <x v="0"/>
    <n v="5"/>
    <s v="Neutral"/>
    <n v="5"/>
    <x v="1"/>
    <s v="Poor"/>
    <n v="0.93040836619282363"/>
  </r>
  <r>
    <x v="4386"/>
    <x v="3"/>
    <n v="50"/>
    <s v="Prefer not to say"/>
    <s v="Project Manager"/>
    <s v="Consulting"/>
    <n v="30"/>
    <x v="0"/>
    <n v="33"/>
    <n v="2"/>
    <n v="4"/>
    <s v="Low"/>
    <x v="1"/>
    <s v="No"/>
    <x v="0"/>
    <n v="3"/>
    <s v="Neutral"/>
    <n v="3"/>
    <x v="1"/>
    <s v="Average"/>
    <n v="0.43717520139121646"/>
  </r>
  <r>
    <x v="4387"/>
    <x v="0"/>
    <n v="46"/>
    <s v="Female"/>
    <s v="Data Scientist"/>
    <s v="IT"/>
    <n v="27"/>
    <x v="1"/>
    <n v="57"/>
    <n v="6"/>
    <n v="3"/>
    <s v="High"/>
    <x v="2"/>
    <s v="No"/>
    <x v="2"/>
    <n v="4"/>
    <s v="Unsatisfied"/>
    <n v="3"/>
    <x v="1"/>
    <s v="Good"/>
    <n v="0.11249601201852444"/>
  </r>
  <r>
    <x v="4388"/>
    <x v="5"/>
    <n v="37"/>
    <s v="Female"/>
    <s v="Project Manager"/>
    <s v="Education"/>
    <n v="16"/>
    <x v="1"/>
    <n v="44"/>
    <n v="3"/>
    <n v="3"/>
    <s v="Medium"/>
    <x v="3"/>
    <s v="Yes"/>
    <x v="1"/>
    <n v="4"/>
    <s v="Satisfied"/>
    <n v="4"/>
    <x v="0"/>
    <s v="Good"/>
    <n v="0.5376885531814547"/>
  </r>
  <r>
    <x v="4389"/>
    <x v="1"/>
    <n v="39"/>
    <s v="Female"/>
    <s v="Designer"/>
    <s v="Finance"/>
    <n v="17"/>
    <x v="1"/>
    <n v="40"/>
    <n v="15"/>
    <n v="4"/>
    <s v="High"/>
    <x v="3"/>
    <s v="No"/>
    <x v="0"/>
    <n v="2"/>
    <s v="Satisfied"/>
    <n v="3"/>
    <x v="0"/>
    <s v="Good"/>
    <n v="0.55930625675586532"/>
  </r>
  <r>
    <x v="4390"/>
    <x v="0"/>
    <n v="36"/>
    <s v="Prefer not to say"/>
    <s v="Designer"/>
    <s v="Retail"/>
    <n v="14"/>
    <x v="2"/>
    <n v="48"/>
    <n v="4"/>
    <n v="3"/>
    <s v="Low"/>
    <x v="3"/>
    <s v="No"/>
    <x v="0"/>
    <n v="5"/>
    <s v="Unsatisfied"/>
    <n v="3"/>
    <x v="1"/>
    <s v="Poor"/>
    <n v="0.58046966675828848"/>
  </r>
  <r>
    <x v="4391"/>
    <x v="5"/>
    <n v="45"/>
    <s v="Female"/>
    <s v="Project Manager"/>
    <s v="Education"/>
    <n v="23"/>
    <x v="1"/>
    <n v="38"/>
    <n v="3"/>
    <n v="4"/>
    <s v="Medium"/>
    <x v="1"/>
    <s v="No"/>
    <x v="2"/>
    <n v="2"/>
    <s v="Neutral"/>
    <n v="3"/>
    <x v="0"/>
    <s v="Poor"/>
    <n v="0.98602606464741405"/>
  </r>
  <r>
    <x v="4392"/>
    <x v="1"/>
    <n v="37"/>
    <s v="Male"/>
    <s v="Project Manager"/>
    <s v="Healthcare"/>
    <n v="17"/>
    <x v="2"/>
    <n v="38"/>
    <n v="16"/>
    <n v="1"/>
    <s v="High"/>
    <x v="2"/>
    <s v="No"/>
    <x v="0"/>
    <n v="4"/>
    <s v="Neutral"/>
    <n v="1"/>
    <x v="2"/>
    <s v="Poor"/>
    <n v="0.52836641844198029"/>
  </r>
  <r>
    <x v="4393"/>
    <x v="5"/>
    <n v="29"/>
    <s v="Male"/>
    <s v="Software Engineer"/>
    <s v="Finance"/>
    <n v="10"/>
    <x v="1"/>
    <n v="34"/>
    <n v="6"/>
    <n v="5"/>
    <s v="Medium"/>
    <x v="2"/>
    <s v="Yes"/>
    <x v="0"/>
    <n v="5"/>
    <s v="Neutral"/>
    <n v="4"/>
    <x v="2"/>
    <s v="Good"/>
    <n v="0.85356985136159413"/>
  </r>
  <r>
    <x v="4394"/>
    <x v="4"/>
    <n v="38"/>
    <s v="Prefer not to say"/>
    <s v="HR"/>
    <s v="Consulting"/>
    <n v="19"/>
    <x v="2"/>
    <n v="38"/>
    <n v="3"/>
    <n v="4"/>
    <s v="High"/>
    <x v="2"/>
    <s v="No"/>
    <x v="0"/>
    <n v="3"/>
    <s v="Satisfied"/>
    <n v="3"/>
    <x v="1"/>
    <s v="Good"/>
    <n v="0.36621674647100111"/>
  </r>
  <r>
    <x v="4395"/>
    <x v="2"/>
    <n v="60"/>
    <s v="Prefer not to say"/>
    <s v="Project Manager"/>
    <s v="Finance"/>
    <n v="38"/>
    <x v="1"/>
    <n v="39"/>
    <n v="5"/>
    <n v="4"/>
    <s v="Medium"/>
    <x v="3"/>
    <s v="Yes"/>
    <x v="2"/>
    <n v="1"/>
    <s v="Unsatisfied"/>
    <n v="2"/>
    <x v="2"/>
    <s v="Poor"/>
    <n v="5.8521879755176309E-2"/>
  </r>
  <r>
    <x v="4396"/>
    <x v="3"/>
    <n v="47"/>
    <s v="Male"/>
    <s v="Designer"/>
    <s v="Education"/>
    <n v="25"/>
    <x v="2"/>
    <n v="43"/>
    <n v="12"/>
    <n v="3"/>
    <s v="High"/>
    <x v="2"/>
    <s v="Yes"/>
    <x v="2"/>
    <n v="4"/>
    <s v="Unsatisfied"/>
    <n v="4"/>
    <x v="2"/>
    <s v="Average"/>
    <n v="4.6357760241718005E-2"/>
  </r>
  <r>
    <x v="4397"/>
    <x v="2"/>
    <n v="40"/>
    <s v="Prefer not to say"/>
    <s v="Data Scientist"/>
    <s v="Healthcare"/>
    <n v="19"/>
    <x v="0"/>
    <n v="41"/>
    <n v="9"/>
    <n v="5"/>
    <s v="Medium"/>
    <x v="0"/>
    <s v="No"/>
    <x v="2"/>
    <n v="3"/>
    <s v="Satisfied"/>
    <n v="2"/>
    <x v="0"/>
    <s v="Poor"/>
    <n v="0.41920508799927703"/>
  </r>
  <r>
    <x v="4398"/>
    <x v="4"/>
    <n v="48"/>
    <s v="Prefer not to say"/>
    <s v="Project Manager"/>
    <s v="Finance"/>
    <n v="7"/>
    <x v="2"/>
    <n v="37"/>
    <n v="12"/>
    <n v="2"/>
    <s v="High"/>
    <x v="0"/>
    <s v="Yes"/>
    <x v="2"/>
    <n v="5"/>
    <s v="Satisfied"/>
    <n v="1"/>
    <x v="1"/>
    <s v="Average"/>
    <n v="7.9599350285561643E-2"/>
  </r>
  <r>
    <x v="4399"/>
    <x v="0"/>
    <n v="44"/>
    <s v="Male"/>
    <s v="Software Engineer"/>
    <s v="Retail"/>
    <n v="22"/>
    <x v="0"/>
    <n v="20"/>
    <n v="4"/>
    <n v="5"/>
    <s v="Low"/>
    <x v="3"/>
    <s v="No"/>
    <x v="2"/>
    <n v="5"/>
    <s v="Satisfied"/>
    <n v="4"/>
    <x v="1"/>
    <s v="Average"/>
    <n v="0.46320178226141051"/>
  </r>
  <r>
    <x v="4400"/>
    <x v="1"/>
    <n v="37"/>
    <s v="Non-binary"/>
    <s v="Software Engineer"/>
    <s v="IT"/>
    <n v="14"/>
    <x v="2"/>
    <n v="40"/>
    <n v="4"/>
    <n v="5"/>
    <s v="High"/>
    <x v="3"/>
    <s v="Yes"/>
    <x v="1"/>
    <n v="4"/>
    <s v="Neutral"/>
    <n v="3"/>
    <x v="2"/>
    <s v="Average"/>
    <n v="0.61086026223602585"/>
  </r>
  <r>
    <x v="4401"/>
    <x v="4"/>
    <n v="37"/>
    <s v="Female"/>
    <s v="Software Engineer"/>
    <s v="Education"/>
    <n v="16"/>
    <x v="0"/>
    <n v="57"/>
    <n v="4"/>
    <n v="3"/>
    <s v="Medium"/>
    <x v="3"/>
    <s v="Yes"/>
    <x v="1"/>
    <n v="4"/>
    <s v="Unsatisfied"/>
    <n v="1"/>
    <x v="0"/>
    <s v="Good"/>
    <n v="0.25877953158114242"/>
  </r>
  <r>
    <x v="4402"/>
    <x v="2"/>
    <n v="35"/>
    <s v="Non-binary"/>
    <s v="Designer"/>
    <s v="Healthcare"/>
    <n v="14"/>
    <x v="1"/>
    <n v="56"/>
    <n v="2"/>
    <n v="4"/>
    <s v="Low"/>
    <x v="2"/>
    <s v="Yes"/>
    <x v="2"/>
    <n v="3"/>
    <s v="Neutral"/>
    <n v="5"/>
    <x v="2"/>
    <s v="Poor"/>
    <n v="0.86588191251769009"/>
  </r>
  <r>
    <x v="4403"/>
    <x v="0"/>
    <n v="57"/>
    <s v="Prefer not to say"/>
    <s v="Software Engineer"/>
    <s v="Healthcare"/>
    <n v="34"/>
    <x v="1"/>
    <n v="31"/>
    <n v="1"/>
    <n v="2"/>
    <s v="Medium"/>
    <x v="1"/>
    <s v="No"/>
    <x v="2"/>
    <n v="2"/>
    <s v="Satisfied"/>
    <n v="3"/>
    <x v="1"/>
    <s v="Average"/>
    <n v="0.20737450235326105"/>
  </r>
  <r>
    <x v="4404"/>
    <x v="1"/>
    <n v="24"/>
    <s v="Female"/>
    <s v="Sales"/>
    <s v="Manufacturing"/>
    <n v="1"/>
    <x v="0"/>
    <n v="43"/>
    <n v="8"/>
    <n v="5"/>
    <s v="Low"/>
    <x v="0"/>
    <s v="Yes"/>
    <x v="0"/>
    <n v="1"/>
    <s v="Neutral"/>
    <n v="2"/>
    <x v="2"/>
    <s v="Poor"/>
    <n v="0.4446821064682388"/>
  </r>
  <r>
    <x v="4405"/>
    <x v="3"/>
    <n v="25"/>
    <s v="Female"/>
    <s v="Marketing"/>
    <s v="Retail"/>
    <n v="2"/>
    <x v="0"/>
    <n v="45"/>
    <n v="6"/>
    <n v="5"/>
    <s v="Medium"/>
    <x v="1"/>
    <s v="No"/>
    <x v="1"/>
    <n v="1"/>
    <s v="Satisfied"/>
    <n v="2"/>
    <x v="0"/>
    <s v="Average"/>
    <n v="0.89822606776845926"/>
  </r>
  <r>
    <x v="4406"/>
    <x v="1"/>
    <n v="39"/>
    <s v="Non-binary"/>
    <s v="Software Engineer"/>
    <s v="IT"/>
    <n v="20"/>
    <x v="0"/>
    <n v="38"/>
    <n v="3"/>
    <n v="2"/>
    <s v="Medium"/>
    <x v="0"/>
    <s v="No"/>
    <x v="1"/>
    <n v="4"/>
    <s v="Neutral"/>
    <n v="2"/>
    <x v="2"/>
    <s v="Good"/>
    <n v="7.8002280164257698E-4"/>
  </r>
  <r>
    <x v="4407"/>
    <x v="0"/>
    <n v="40"/>
    <s v="Prefer not to say"/>
    <s v="Software Engineer"/>
    <s v="Manufacturing"/>
    <n v="20"/>
    <x v="0"/>
    <n v="41"/>
    <n v="3"/>
    <n v="2"/>
    <s v="Low"/>
    <x v="3"/>
    <s v="No"/>
    <x v="2"/>
    <n v="3"/>
    <s v="Satisfied"/>
    <n v="2"/>
    <x v="1"/>
    <s v="Good"/>
    <n v="0.44733831299839499"/>
  </r>
  <r>
    <x v="4408"/>
    <x v="2"/>
    <n v="29"/>
    <s v="Female"/>
    <s v="Marketing"/>
    <s v="Consulting"/>
    <n v="10"/>
    <x v="0"/>
    <n v="56"/>
    <n v="9"/>
    <n v="2"/>
    <s v="High"/>
    <x v="0"/>
    <s v="No"/>
    <x v="2"/>
    <n v="2"/>
    <s v="Unsatisfied"/>
    <n v="3"/>
    <x v="2"/>
    <s v="Average"/>
    <n v="0.78629576671737755"/>
  </r>
  <r>
    <x v="4409"/>
    <x v="1"/>
    <n v="38"/>
    <s v="Prefer not to say"/>
    <s v="Data Scientist"/>
    <s v="Manufacturing"/>
    <n v="18"/>
    <x v="1"/>
    <n v="44"/>
    <n v="12"/>
    <n v="3"/>
    <s v="Medium"/>
    <x v="0"/>
    <s v="Yes"/>
    <x v="2"/>
    <n v="4"/>
    <s v="Satisfied"/>
    <n v="2"/>
    <x v="2"/>
    <s v="Average"/>
    <n v="0.61988288536097658"/>
  </r>
  <r>
    <x v="4410"/>
    <x v="2"/>
    <n v="29"/>
    <s v="Prefer not to say"/>
    <s v="Marketing"/>
    <s v="Finance"/>
    <n v="7"/>
    <x v="1"/>
    <n v="43"/>
    <n v="9"/>
    <n v="1"/>
    <s v="High"/>
    <x v="3"/>
    <s v="Yes"/>
    <x v="1"/>
    <n v="4"/>
    <s v="Neutral"/>
    <n v="5"/>
    <x v="1"/>
    <s v="Good"/>
    <n v="0.90095866232419297"/>
  </r>
  <r>
    <x v="4411"/>
    <x v="3"/>
    <n v="32"/>
    <s v="Female"/>
    <s v="Project Manager"/>
    <s v="Finance"/>
    <n v="12"/>
    <x v="0"/>
    <n v="51"/>
    <n v="7"/>
    <n v="1"/>
    <s v="Medium"/>
    <x v="2"/>
    <s v="Yes"/>
    <x v="1"/>
    <n v="5"/>
    <s v="Unsatisfied"/>
    <n v="1"/>
    <x v="1"/>
    <s v="Good"/>
    <n v="0.47125776994209334"/>
  </r>
  <r>
    <x v="4412"/>
    <x v="3"/>
    <n v="49"/>
    <s v="Non-binary"/>
    <s v="Designer"/>
    <s v="Healthcare"/>
    <n v="29"/>
    <x v="1"/>
    <n v="47"/>
    <n v="3"/>
    <n v="4"/>
    <s v="High"/>
    <x v="3"/>
    <s v="No"/>
    <x v="0"/>
    <n v="4"/>
    <s v="Unsatisfied"/>
    <n v="5"/>
    <x v="2"/>
    <s v="Poor"/>
    <n v="0.29876320422220504"/>
  </r>
  <r>
    <x v="4413"/>
    <x v="2"/>
    <n v="35"/>
    <s v="Female"/>
    <s v="Project Manager"/>
    <s v="Manufacturing"/>
    <n v="13"/>
    <x v="0"/>
    <n v="30"/>
    <n v="2"/>
    <n v="1"/>
    <s v="High"/>
    <x v="2"/>
    <s v="Yes"/>
    <x v="0"/>
    <n v="3"/>
    <s v="Satisfied"/>
    <n v="3"/>
    <x v="0"/>
    <s v="Poor"/>
    <n v="0.40369336533680333"/>
  </r>
  <r>
    <x v="4414"/>
    <x v="1"/>
    <n v="38"/>
    <s v="Non-binary"/>
    <s v="Sales"/>
    <s v="Healthcare"/>
    <n v="16"/>
    <x v="0"/>
    <n v="51"/>
    <n v="5"/>
    <n v="1"/>
    <s v="Medium"/>
    <x v="2"/>
    <s v="Yes"/>
    <x v="1"/>
    <n v="3"/>
    <s v="Satisfied"/>
    <n v="3"/>
    <x v="2"/>
    <s v="Average"/>
    <n v="0.3641696990170602"/>
  </r>
  <r>
    <x v="4415"/>
    <x v="4"/>
    <n v="40"/>
    <s v="Female"/>
    <s v="Data Scientist"/>
    <s v="Manufacturing"/>
    <n v="18"/>
    <x v="1"/>
    <n v="56"/>
    <n v="15"/>
    <n v="4"/>
    <s v="Low"/>
    <x v="3"/>
    <s v="Yes"/>
    <x v="2"/>
    <n v="5"/>
    <s v="Satisfied"/>
    <n v="2"/>
    <x v="0"/>
    <s v="Good"/>
    <n v="0.80923544971118699"/>
  </r>
  <r>
    <x v="4416"/>
    <x v="2"/>
    <n v="34"/>
    <s v="Non-binary"/>
    <s v="Marketing"/>
    <s v="Finance"/>
    <n v="12"/>
    <x v="2"/>
    <n v="40"/>
    <n v="12"/>
    <n v="3"/>
    <s v="High"/>
    <x v="3"/>
    <s v="No"/>
    <x v="1"/>
    <n v="1"/>
    <s v="Satisfied"/>
    <n v="4"/>
    <x v="0"/>
    <s v="Good"/>
    <n v="0.84521777823211375"/>
  </r>
  <r>
    <x v="4417"/>
    <x v="2"/>
    <n v="36"/>
    <s v="Female"/>
    <s v="Software Engineer"/>
    <s v="IT"/>
    <n v="15"/>
    <x v="1"/>
    <n v="49"/>
    <n v="5"/>
    <n v="5"/>
    <s v="Low"/>
    <x v="2"/>
    <s v="No"/>
    <x v="1"/>
    <n v="4"/>
    <s v="Satisfied"/>
    <n v="2"/>
    <x v="1"/>
    <s v="Poor"/>
    <n v="0.84195772108221123"/>
  </r>
  <r>
    <x v="4418"/>
    <x v="3"/>
    <n v="31"/>
    <s v="Prefer not to say"/>
    <s v="Marketing"/>
    <s v="IT"/>
    <n v="12"/>
    <x v="2"/>
    <n v="43"/>
    <n v="2"/>
    <n v="1"/>
    <s v="High"/>
    <x v="2"/>
    <s v="No"/>
    <x v="0"/>
    <n v="4"/>
    <s v="Neutral"/>
    <n v="4"/>
    <x v="2"/>
    <s v="Good"/>
    <n v="0.93201683784192502"/>
  </r>
  <r>
    <x v="4419"/>
    <x v="0"/>
    <n v="37"/>
    <s v="Female"/>
    <s v="Sales"/>
    <s v="IT"/>
    <n v="15"/>
    <x v="2"/>
    <n v="34"/>
    <n v="6"/>
    <n v="2"/>
    <s v="High"/>
    <x v="2"/>
    <s v="No"/>
    <x v="1"/>
    <n v="5"/>
    <s v="Satisfied"/>
    <n v="1"/>
    <x v="0"/>
    <s v="Average"/>
    <n v="0.82665583487776495"/>
  </r>
  <r>
    <x v="4420"/>
    <x v="5"/>
    <n v="47"/>
    <s v="Male"/>
    <s v="Software Engineer"/>
    <s v="Healthcare"/>
    <n v="26"/>
    <x v="1"/>
    <n v="45"/>
    <n v="10"/>
    <n v="1"/>
    <s v="Medium"/>
    <x v="1"/>
    <s v="No"/>
    <x v="2"/>
    <n v="3"/>
    <s v="Satisfied"/>
    <n v="2"/>
    <x v="2"/>
    <s v="Poor"/>
    <n v="0.21182815376029629"/>
  </r>
  <r>
    <x v="4421"/>
    <x v="4"/>
    <n v="39"/>
    <s v="Non-binary"/>
    <s v="Project Manager"/>
    <s v="Manufacturing"/>
    <n v="17"/>
    <x v="2"/>
    <n v="41"/>
    <n v="13"/>
    <n v="1"/>
    <s v="High"/>
    <x v="0"/>
    <s v="Yes"/>
    <x v="0"/>
    <n v="1"/>
    <s v="Neutral"/>
    <n v="4"/>
    <x v="1"/>
    <s v="Average"/>
    <n v="6.1769871013283573E-2"/>
  </r>
  <r>
    <x v="4422"/>
    <x v="4"/>
    <n v="46"/>
    <s v="Male"/>
    <s v="Sales"/>
    <s v="Consulting"/>
    <n v="23"/>
    <x v="1"/>
    <n v="40"/>
    <n v="11"/>
    <n v="4"/>
    <s v="Medium"/>
    <x v="2"/>
    <s v="No"/>
    <x v="1"/>
    <n v="4"/>
    <s v="Satisfied"/>
    <n v="4"/>
    <x v="0"/>
    <s v="Good"/>
    <n v="0.54441266882760986"/>
  </r>
  <r>
    <x v="4422"/>
    <x v="1"/>
    <n v="40"/>
    <s v="Female"/>
    <s v="Designer"/>
    <s v="Manufacturing"/>
    <n v="19"/>
    <x v="2"/>
    <n v="40"/>
    <n v="0"/>
    <n v="2"/>
    <s v="Low"/>
    <x v="1"/>
    <s v="No"/>
    <x v="2"/>
    <n v="3"/>
    <s v="Neutral"/>
    <n v="4"/>
    <x v="2"/>
    <s v="Good"/>
    <n v="0.96778336472433546"/>
  </r>
  <r>
    <x v="4423"/>
    <x v="3"/>
    <n v="26"/>
    <s v="Non-binary"/>
    <s v="Software Engineer"/>
    <s v="IT"/>
    <n v="3"/>
    <x v="0"/>
    <n v="60"/>
    <n v="20"/>
    <n v="3"/>
    <s v="Low"/>
    <x v="3"/>
    <s v="Yes"/>
    <x v="1"/>
    <n v="2"/>
    <s v="Unsatisfied"/>
    <n v="3"/>
    <x v="1"/>
    <s v="Good"/>
    <n v="0.52324314971994079"/>
  </r>
  <r>
    <x v="4424"/>
    <x v="2"/>
    <n v="34"/>
    <s v="Prefer not to say"/>
    <s v="Project Manager"/>
    <s v="Education"/>
    <n v="12"/>
    <x v="2"/>
    <n v="39"/>
    <n v="4"/>
    <n v="1"/>
    <s v="Low"/>
    <x v="0"/>
    <s v="No"/>
    <x v="2"/>
    <n v="2"/>
    <s v="Satisfied"/>
    <n v="2"/>
    <x v="0"/>
    <s v="Average"/>
    <n v="0.65336687980115005"/>
  </r>
  <r>
    <x v="4425"/>
    <x v="1"/>
    <n v="38"/>
    <s v="Non-binary"/>
    <s v="Project Manager"/>
    <s v="Manufacturing"/>
    <n v="2"/>
    <x v="2"/>
    <n v="46"/>
    <n v="2"/>
    <n v="4"/>
    <s v="Low"/>
    <x v="2"/>
    <s v="No"/>
    <x v="2"/>
    <n v="4"/>
    <s v="Satisfied"/>
    <n v="4"/>
    <x v="2"/>
    <s v="Average"/>
    <n v="0.58532361500997454"/>
  </r>
  <r>
    <x v="4425"/>
    <x v="5"/>
    <n v="44"/>
    <s v="Non-binary"/>
    <s v="Data Scientist"/>
    <s v="Healthcare"/>
    <n v="24"/>
    <x v="1"/>
    <n v="46"/>
    <n v="3"/>
    <n v="4"/>
    <s v="Medium"/>
    <x v="1"/>
    <s v="Yes"/>
    <x v="0"/>
    <n v="5"/>
    <s v="Neutral"/>
    <n v="1"/>
    <x v="0"/>
    <s v="Good"/>
    <n v="0.70474138683756604"/>
  </r>
  <r>
    <x v="4425"/>
    <x v="4"/>
    <n v="26"/>
    <s v="Non-binary"/>
    <s v="Data Scientist"/>
    <s v="Healthcare"/>
    <n v="4"/>
    <x v="1"/>
    <n v="46"/>
    <n v="20"/>
    <n v="3"/>
    <s v="Low"/>
    <x v="3"/>
    <s v="Yes"/>
    <x v="0"/>
    <n v="5"/>
    <s v="Unsatisfied"/>
    <n v="4"/>
    <x v="2"/>
    <s v="Good"/>
    <n v="0.51232153965201366"/>
  </r>
  <r>
    <x v="4426"/>
    <x v="3"/>
    <n v="50"/>
    <s v="Non-binary"/>
    <s v="Project Manager"/>
    <s v="Consulting"/>
    <n v="29"/>
    <x v="1"/>
    <n v="41"/>
    <n v="3"/>
    <n v="4"/>
    <s v="Medium"/>
    <x v="0"/>
    <s v="Yes"/>
    <x v="1"/>
    <n v="4"/>
    <s v="Unsatisfied"/>
    <n v="4"/>
    <x v="2"/>
    <s v="Poor"/>
    <n v="0.72232352653555554"/>
  </r>
  <r>
    <x v="4427"/>
    <x v="2"/>
    <n v="38"/>
    <s v="Non-binary"/>
    <s v="HR"/>
    <s v="Retail"/>
    <n v="18"/>
    <x v="2"/>
    <n v="36"/>
    <n v="14"/>
    <n v="1"/>
    <s v="Medium"/>
    <x v="0"/>
    <s v="No"/>
    <x v="2"/>
    <n v="4"/>
    <s v="Neutral"/>
    <n v="1"/>
    <x v="0"/>
    <s v="Good"/>
    <n v="0.93746742709035891"/>
  </r>
  <r>
    <x v="4428"/>
    <x v="4"/>
    <n v="55"/>
    <s v="Male"/>
    <s v="Data Scientist"/>
    <s v="Manufacturing"/>
    <n v="36"/>
    <x v="1"/>
    <n v="50"/>
    <n v="5"/>
    <n v="4"/>
    <s v="High"/>
    <x v="3"/>
    <s v="No"/>
    <x v="2"/>
    <n v="1"/>
    <s v="Unsatisfied"/>
    <n v="3"/>
    <x v="2"/>
    <s v="Average"/>
    <n v="0.94179538678923591"/>
  </r>
  <r>
    <x v="4429"/>
    <x v="0"/>
    <n v="31"/>
    <s v="Female"/>
    <s v="Marketing"/>
    <s v="Healthcare"/>
    <n v="10"/>
    <x v="1"/>
    <n v="41"/>
    <n v="12"/>
    <n v="4"/>
    <s v="Medium"/>
    <x v="0"/>
    <s v="Yes"/>
    <x v="2"/>
    <n v="5"/>
    <s v="Neutral"/>
    <n v="2"/>
    <x v="0"/>
    <s v="Poor"/>
    <n v="0.61958683510172874"/>
  </r>
  <r>
    <x v="4430"/>
    <x v="3"/>
    <n v="48"/>
    <s v="Male"/>
    <s v="Data Scientist"/>
    <s v="Healthcare"/>
    <n v="29"/>
    <x v="1"/>
    <n v="40"/>
    <n v="7"/>
    <n v="2"/>
    <s v="Low"/>
    <x v="0"/>
    <s v="No"/>
    <x v="2"/>
    <n v="1"/>
    <s v="Neutral"/>
    <n v="1"/>
    <x v="1"/>
    <s v="Good"/>
    <n v="0.15092386680016234"/>
  </r>
  <r>
    <x v="4431"/>
    <x v="2"/>
    <n v="43"/>
    <s v="Prefer not to say"/>
    <s v="Marketing"/>
    <s v="Consulting"/>
    <n v="22"/>
    <x v="1"/>
    <n v="49"/>
    <n v="12"/>
    <n v="1"/>
    <s v="Low"/>
    <x v="2"/>
    <s v="Yes"/>
    <x v="1"/>
    <n v="3"/>
    <s v="Neutral"/>
    <n v="3"/>
    <x v="2"/>
    <s v="Good"/>
    <n v="0.11149753673555474"/>
  </r>
  <r>
    <x v="4432"/>
    <x v="5"/>
    <n v="32"/>
    <s v="Non-binary"/>
    <s v="Marketing"/>
    <s v="Consulting"/>
    <n v="12"/>
    <x v="2"/>
    <n v="49"/>
    <n v="18"/>
    <n v="4"/>
    <s v="Medium"/>
    <x v="1"/>
    <s v="No"/>
    <x v="1"/>
    <n v="5"/>
    <s v="Satisfied"/>
    <n v="3"/>
    <x v="0"/>
    <s v="Poor"/>
    <n v="0.42839408921066457"/>
  </r>
  <r>
    <x v="4433"/>
    <x v="4"/>
    <n v="38"/>
    <s v="Prefer not to say"/>
    <s v="Sales"/>
    <s v="Healthcare"/>
    <n v="15"/>
    <x v="1"/>
    <n v="44"/>
    <n v="4"/>
    <n v="1"/>
    <s v="Low"/>
    <x v="1"/>
    <s v="No"/>
    <x v="1"/>
    <n v="5"/>
    <s v="Unsatisfied"/>
    <n v="4"/>
    <x v="2"/>
    <s v="Poor"/>
    <n v="0.22806483425137813"/>
  </r>
  <r>
    <x v="4434"/>
    <x v="2"/>
    <n v="30"/>
    <s v="Prefer not to say"/>
    <s v="Software Engineer"/>
    <s v="IT"/>
    <n v="9"/>
    <x v="1"/>
    <n v="40"/>
    <n v="13"/>
    <n v="4"/>
    <s v="Medium"/>
    <x v="3"/>
    <s v="No"/>
    <x v="2"/>
    <n v="5"/>
    <s v="Unsatisfied"/>
    <n v="5"/>
    <x v="1"/>
    <s v="Good"/>
    <n v="0.39305227476482496"/>
  </r>
  <r>
    <x v="4435"/>
    <x v="1"/>
    <n v="28"/>
    <s v="Prefer not to say"/>
    <s v="HR"/>
    <s v="Finance"/>
    <n v="7"/>
    <x v="2"/>
    <n v="41"/>
    <n v="19"/>
    <n v="2"/>
    <s v="Low"/>
    <x v="3"/>
    <s v="Yes"/>
    <x v="2"/>
    <n v="2"/>
    <s v="Unsatisfied"/>
    <n v="4"/>
    <x v="2"/>
    <s v="Good"/>
    <n v="0.15685948324983967"/>
  </r>
  <r>
    <x v="4436"/>
    <x v="1"/>
    <n v="30"/>
    <s v="Non-binary"/>
    <s v="Designer"/>
    <s v="Manufacturing"/>
    <n v="11"/>
    <x v="2"/>
    <n v="34"/>
    <n v="16"/>
    <n v="5"/>
    <s v="High"/>
    <x v="2"/>
    <s v="No"/>
    <x v="1"/>
    <n v="2"/>
    <s v="Neutral"/>
    <n v="4"/>
    <x v="0"/>
    <s v="Poor"/>
    <n v="0.28321141487716406"/>
  </r>
  <r>
    <x v="4437"/>
    <x v="5"/>
    <n v="35"/>
    <s v="Female"/>
    <s v="Project Manager"/>
    <s v="Retail"/>
    <n v="3"/>
    <x v="0"/>
    <n v="60"/>
    <n v="17"/>
    <n v="3"/>
    <s v="Low"/>
    <x v="1"/>
    <s v="No"/>
    <x v="0"/>
    <n v="3"/>
    <s v="Unsatisfied"/>
    <n v="2"/>
    <x v="0"/>
    <s v="Poor"/>
    <n v="0.1578211707427144"/>
  </r>
  <r>
    <x v="4438"/>
    <x v="0"/>
    <n v="43"/>
    <s v="Prefer not to say"/>
    <s v="Software Engineer"/>
    <s v="IT"/>
    <n v="24"/>
    <x v="2"/>
    <n v="33"/>
    <n v="17"/>
    <n v="3"/>
    <s v="High"/>
    <x v="2"/>
    <s v="Yes"/>
    <x v="0"/>
    <n v="3"/>
    <s v="Unsatisfied"/>
    <n v="2"/>
    <x v="0"/>
    <s v="Poor"/>
    <n v="0.998202793085878"/>
  </r>
  <r>
    <x v="4439"/>
    <x v="5"/>
    <n v="40"/>
    <s v="Non-binary"/>
    <s v="Sales"/>
    <s v="Consulting"/>
    <n v="21"/>
    <x v="2"/>
    <n v="33"/>
    <n v="1"/>
    <n v="2"/>
    <s v="High"/>
    <x v="3"/>
    <s v="Yes"/>
    <x v="1"/>
    <n v="4"/>
    <s v="Satisfied"/>
    <n v="2"/>
    <x v="2"/>
    <s v="Average"/>
    <n v="0.60682250357610634"/>
  </r>
  <r>
    <x v="4440"/>
    <x v="1"/>
    <n v="53"/>
    <s v="Female"/>
    <s v="Data Scientist"/>
    <s v="Healthcare"/>
    <n v="30"/>
    <x v="1"/>
    <n v="37"/>
    <n v="2"/>
    <n v="4"/>
    <s v="Low"/>
    <x v="3"/>
    <s v="No"/>
    <x v="2"/>
    <n v="4"/>
    <s v="Unsatisfied"/>
    <n v="3"/>
    <x v="0"/>
    <s v="Poor"/>
    <n v="0.58580449537365575"/>
  </r>
  <r>
    <x v="4441"/>
    <x v="3"/>
    <n v="31"/>
    <s v="Prefer not to say"/>
    <s v="Sales"/>
    <s v="Healthcare"/>
    <n v="11"/>
    <x v="0"/>
    <n v="29"/>
    <n v="11"/>
    <n v="2"/>
    <s v="Medium"/>
    <x v="2"/>
    <s v="No"/>
    <x v="2"/>
    <n v="2"/>
    <s v="Neutral"/>
    <n v="4"/>
    <x v="0"/>
    <s v="Good"/>
    <n v="0.50462467397473332"/>
  </r>
  <r>
    <x v="4442"/>
    <x v="5"/>
    <n v="35"/>
    <s v="Prefer not to say"/>
    <s v="Sales"/>
    <s v="IT"/>
    <n v="15"/>
    <x v="2"/>
    <n v="42"/>
    <n v="4"/>
    <n v="1"/>
    <s v="High"/>
    <x v="3"/>
    <s v="Yes"/>
    <x v="1"/>
    <n v="2"/>
    <s v="Satisfied"/>
    <n v="4"/>
    <x v="0"/>
    <s v="Poor"/>
    <n v="0.52622115971801064"/>
  </r>
  <r>
    <x v="4443"/>
    <x v="0"/>
    <n v="25"/>
    <s v="Male"/>
    <s v="Software Engineer"/>
    <s v="Finance"/>
    <n v="4"/>
    <x v="0"/>
    <n v="38"/>
    <n v="13"/>
    <n v="4"/>
    <s v="Medium"/>
    <x v="3"/>
    <s v="Yes"/>
    <x v="1"/>
    <n v="1"/>
    <s v="Unsatisfied"/>
    <n v="4"/>
    <x v="0"/>
    <s v="Poor"/>
    <n v="0.17148887914361999"/>
  </r>
  <r>
    <x v="4444"/>
    <x v="3"/>
    <n v="42"/>
    <s v="Male"/>
    <s v="Marketing"/>
    <s v="Finance"/>
    <n v="21"/>
    <x v="1"/>
    <n v="40"/>
    <n v="2"/>
    <n v="3"/>
    <s v="Low"/>
    <x v="2"/>
    <s v="No"/>
    <x v="0"/>
    <n v="4"/>
    <s v="Unsatisfied"/>
    <n v="4"/>
    <x v="1"/>
    <s v="Average"/>
    <n v="0.40694478873870621"/>
  </r>
  <r>
    <x v="4445"/>
    <x v="1"/>
    <n v="45"/>
    <s v="Male"/>
    <s v="Data Scientist"/>
    <s v="Finance"/>
    <n v="26"/>
    <x v="1"/>
    <n v="46"/>
    <n v="3"/>
    <n v="4"/>
    <s v="High"/>
    <x v="3"/>
    <s v="No"/>
    <x v="0"/>
    <n v="5"/>
    <s v="Unsatisfied"/>
    <n v="5"/>
    <x v="1"/>
    <s v="Poor"/>
    <n v="0.15174291879988622"/>
  </r>
  <r>
    <x v="4445"/>
    <x v="3"/>
    <n v="55"/>
    <s v="Prefer not to say"/>
    <s v="Data Scientist"/>
    <s v="Consulting"/>
    <n v="36"/>
    <x v="2"/>
    <n v="46"/>
    <n v="2"/>
    <n v="1"/>
    <s v="Low"/>
    <x v="0"/>
    <s v="Yes"/>
    <x v="1"/>
    <n v="2"/>
    <s v="Unsatisfied"/>
    <n v="2"/>
    <x v="0"/>
    <s v="Good"/>
    <n v="0.71168640863426835"/>
  </r>
  <r>
    <x v="4446"/>
    <x v="0"/>
    <n v="51"/>
    <s v="Prefer not to say"/>
    <s v="Software Engineer"/>
    <s v="Healthcare"/>
    <n v="30"/>
    <x v="0"/>
    <n v="39"/>
    <n v="10"/>
    <n v="4"/>
    <s v="High"/>
    <x v="3"/>
    <s v="No"/>
    <x v="1"/>
    <n v="1"/>
    <s v="Satisfied"/>
    <n v="3"/>
    <x v="1"/>
    <s v="Good"/>
    <n v="0.92048400803371244"/>
  </r>
  <r>
    <x v="4447"/>
    <x v="1"/>
    <n v="51"/>
    <s v="Male"/>
    <s v="Project Manager"/>
    <s v="IT"/>
    <n v="30"/>
    <x v="2"/>
    <n v="37"/>
    <n v="4"/>
    <n v="1"/>
    <s v="High"/>
    <x v="2"/>
    <s v="No"/>
    <x v="1"/>
    <n v="2"/>
    <s v="Unsatisfied"/>
    <n v="1"/>
    <x v="0"/>
    <s v="Poor"/>
    <n v="0.98623924805363095"/>
  </r>
  <r>
    <x v="4448"/>
    <x v="2"/>
    <n v="36"/>
    <s v="Non-binary"/>
    <s v="HR"/>
    <s v="Consulting"/>
    <n v="13"/>
    <x v="0"/>
    <n v="43"/>
    <n v="1"/>
    <n v="4"/>
    <s v="Low"/>
    <x v="1"/>
    <s v="No"/>
    <x v="0"/>
    <n v="4"/>
    <s v="Satisfied"/>
    <n v="3"/>
    <x v="2"/>
    <s v="Poor"/>
    <n v="0.80494550348174621"/>
  </r>
  <r>
    <x v="4449"/>
    <x v="3"/>
    <n v="30"/>
    <s v="Female"/>
    <s v="Marketing"/>
    <s v="Healthcare"/>
    <n v="7"/>
    <x v="2"/>
    <n v="37"/>
    <n v="11"/>
    <n v="2"/>
    <s v="High"/>
    <x v="3"/>
    <s v="No"/>
    <x v="1"/>
    <n v="1"/>
    <s v="Satisfied"/>
    <n v="1"/>
    <x v="1"/>
    <s v="Average"/>
    <n v="0.69520952758863097"/>
  </r>
  <r>
    <x v="4450"/>
    <x v="3"/>
    <n v="28"/>
    <s v="Male"/>
    <s v="Project Manager"/>
    <s v="IT"/>
    <n v="6"/>
    <x v="2"/>
    <n v="45"/>
    <n v="19"/>
    <n v="3"/>
    <s v="Medium"/>
    <x v="3"/>
    <s v="Yes"/>
    <x v="0"/>
    <n v="1"/>
    <s v="Unsatisfied"/>
    <n v="4"/>
    <x v="1"/>
    <s v="Good"/>
    <n v="0.61418270399734365"/>
  </r>
  <r>
    <x v="4451"/>
    <x v="2"/>
    <n v="50"/>
    <s v="Non-binary"/>
    <s v="Designer"/>
    <s v="Retail"/>
    <n v="28"/>
    <x v="2"/>
    <n v="46"/>
    <n v="2"/>
    <n v="5"/>
    <s v="Medium"/>
    <x v="1"/>
    <s v="No"/>
    <x v="2"/>
    <n v="5"/>
    <s v="Neutral"/>
    <n v="4"/>
    <x v="0"/>
    <s v="Poor"/>
    <n v="0.80533214658161811"/>
  </r>
  <r>
    <x v="4452"/>
    <x v="0"/>
    <n v="45"/>
    <s v="Male"/>
    <s v="Software Engineer"/>
    <s v="Consulting"/>
    <n v="26"/>
    <x v="1"/>
    <n v="47"/>
    <n v="10"/>
    <n v="4"/>
    <s v="Medium"/>
    <x v="0"/>
    <s v="No"/>
    <x v="1"/>
    <n v="3"/>
    <s v="Satisfied"/>
    <n v="4"/>
    <x v="0"/>
    <s v="Poor"/>
    <n v="0.32758946755599705"/>
  </r>
  <r>
    <x v="4453"/>
    <x v="5"/>
    <n v="45"/>
    <s v="Prefer not to say"/>
    <s v="Software Engineer"/>
    <s v="Manufacturing"/>
    <n v="25"/>
    <x v="1"/>
    <n v="28"/>
    <n v="4"/>
    <n v="5"/>
    <s v="High"/>
    <x v="0"/>
    <s v="Yes"/>
    <x v="1"/>
    <n v="4"/>
    <s v="Satisfied"/>
    <n v="4"/>
    <x v="0"/>
    <s v="Average"/>
    <n v="0.2108959881682303"/>
  </r>
  <r>
    <x v="4454"/>
    <x v="5"/>
    <n v="42"/>
    <s v="Male"/>
    <s v="Designer"/>
    <s v="Consulting"/>
    <n v="21"/>
    <x v="0"/>
    <n v="42"/>
    <n v="1"/>
    <n v="1"/>
    <s v="Low"/>
    <x v="1"/>
    <s v="No"/>
    <x v="1"/>
    <n v="2"/>
    <s v="Neutral"/>
    <n v="1"/>
    <x v="0"/>
    <s v="Average"/>
    <n v="0.3400957172049085"/>
  </r>
  <r>
    <x v="4455"/>
    <x v="0"/>
    <n v="24"/>
    <s v="Non-binary"/>
    <s v="HR"/>
    <s v="Manufacturing"/>
    <n v="2"/>
    <x v="2"/>
    <n v="47"/>
    <n v="12"/>
    <n v="5"/>
    <s v="Medium"/>
    <x v="2"/>
    <s v="Yes"/>
    <x v="1"/>
    <n v="2"/>
    <s v="Satisfied"/>
    <n v="4"/>
    <x v="0"/>
    <s v="Average"/>
    <n v="0.33750716259635249"/>
  </r>
  <r>
    <x v="4456"/>
    <x v="4"/>
    <n v="40"/>
    <s v="Non-binary"/>
    <s v="Marketing"/>
    <s v="Retail"/>
    <n v="5"/>
    <x v="0"/>
    <n v="53"/>
    <n v="16"/>
    <n v="2"/>
    <s v="Low"/>
    <x v="3"/>
    <s v="Yes"/>
    <x v="1"/>
    <n v="5"/>
    <s v="Unsatisfied"/>
    <n v="1"/>
    <x v="0"/>
    <s v="Good"/>
    <n v="0.60315110393916804"/>
  </r>
  <r>
    <x v="4457"/>
    <x v="3"/>
    <n v="27"/>
    <s v="Prefer not to say"/>
    <s v="Software Engineer"/>
    <s v="IT"/>
    <n v="4"/>
    <x v="2"/>
    <n v="35"/>
    <n v="5"/>
    <n v="1"/>
    <s v="Medium"/>
    <x v="3"/>
    <s v="No"/>
    <x v="1"/>
    <n v="2"/>
    <s v="Satisfied"/>
    <n v="4"/>
    <x v="1"/>
    <s v="Good"/>
    <n v="0.87907963640444475"/>
  </r>
  <r>
    <x v="4458"/>
    <x v="0"/>
    <n v="43"/>
    <s v="Prefer not to say"/>
    <s v="HR"/>
    <s v="Retail"/>
    <n v="24"/>
    <x v="0"/>
    <n v="42"/>
    <n v="3"/>
    <n v="5"/>
    <s v="Low"/>
    <x v="1"/>
    <s v="Yes"/>
    <x v="1"/>
    <n v="3"/>
    <s v="Neutral"/>
    <n v="5"/>
    <x v="1"/>
    <s v="Poor"/>
    <n v="0.92075505161922555"/>
  </r>
  <r>
    <x v="4459"/>
    <x v="5"/>
    <n v="40"/>
    <s v="Non-binary"/>
    <s v="Software Engineer"/>
    <s v="Retail"/>
    <n v="19"/>
    <x v="0"/>
    <n v="41"/>
    <n v="2"/>
    <n v="4"/>
    <s v="Low"/>
    <x v="0"/>
    <s v="Yes"/>
    <x v="0"/>
    <n v="2"/>
    <s v="Unsatisfied"/>
    <n v="2"/>
    <x v="0"/>
    <s v="Poor"/>
    <n v="0.46497169319047804"/>
  </r>
  <r>
    <x v="4460"/>
    <x v="1"/>
    <n v="36"/>
    <s v="Female"/>
    <s v="Marketing"/>
    <s v="Finance"/>
    <n v="16"/>
    <x v="1"/>
    <n v="47"/>
    <n v="4"/>
    <n v="5"/>
    <s v="Medium"/>
    <x v="3"/>
    <s v="No"/>
    <x v="0"/>
    <n v="2"/>
    <s v="Unsatisfied"/>
    <n v="1"/>
    <x v="2"/>
    <s v="Good"/>
    <n v="0.27843234141377904"/>
  </r>
  <r>
    <x v="4461"/>
    <x v="3"/>
    <n v="22"/>
    <s v="Female"/>
    <s v="Data Scientist"/>
    <s v="Retail"/>
    <n v="1"/>
    <x v="0"/>
    <n v="59"/>
    <n v="8"/>
    <n v="4"/>
    <s v="High"/>
    <x v="0"/>
    <s v="Yes"/>
    <x v="1"/>
    <n v="5"/>
    <s v="Neutral"/>
    <n v="3"/>
    <x v="1"/>
    <s v="Good"/>
    <n v="0.87005517758573681"/>
  </r>
  <r>
    <x v="4462"/>
    <x v="3"/>
    <n v="33"/>
    <s v="Male"/>
    <s v="Designer"/>
    <s v="Finance"/>
    <n v="12"/>
    <x v="2"/>
    <n v="39"/>
    <n v="8"/>
    <n v="3"/>
    <s v="Medium"/>
    <x v="2"/>
    <s v="Yes"/>
    <x v="1"/>
    <n v="1"/>
    <s v="Satisfied"/>
    <n v="3"/>
    <x v="1"/>
    <s v="Poor"/>
    <n v="0.59022274149135401"/>
  </r>
  <r>
    <x v="4463"/>
    <x v="4"/>
    <n v="46"/>
    <s v="Prefer not to say"/>
    <s v="Project Manager"/>
    <s v="Education"/>
    <n v="23"/>
    <x v="2"/>
    <n v="44"/>
    <n v="2"/>
    <n v="3"/>
    <s v="Low"/>
    <x v="2"/>
    <s v="Yes"/>
    <x v="1"/>
    <n v="1"/>
    <s v="Neutral"/>
    <n v="3"/>
    <x v="0"/>
    <s v="Average"/>
    <n v="0.49101055644866887"/>
  </r>
  <r>
    <x v="4464"/>
    <x v="5"/>
    <n v="28"/>
    <s v="Male"/>
    <s v="Designer"/>
    <s v="Healthcare"/>
    <n v="7"/>
    <x v="1"/>
    <n v="42"/>
    <n v="3"/>
    <n v="4"/>
    <s v="Medium"/>
    <x v="3"/>
    <s v="Yes"/>
    <x v="2"/>
    <n v="2"/>
    <s v="Satisfied"/>
    <n v="2"/>
    <x v="2"/>
    <s v="Good"/>
    <n v="3.1143125744012123E-2"/>
  </r>
  <r>
    <x v="4465"/>
    <x v="4"/>
    <n v="33"/>
    <s v="Female"/>
    <s v="Sales"/>
    <s v="Finance"/>
    <n v="3"/>
    <x v="1"/>
    <n v="21"/>
    <n v="7"/>
    <n v="1"/>
    <s v="Medium"/>
    <x v="0"/>
    <s v="Yes"/>
    <x v="2"/>
    <n v="1"/>
    <s v="Satisfied"/>
    <n v="5"/>
    <x v="2"/>
    <s v="Poor"/>
    <n v="0.55505822532399429"/>
  </r>
  <r>
    <x v="4466"/>
    <x v="4"/>
    <n v="36"/>
    <s v="Male"/>
    <s v="Data Scientist"/>
    <s v="Healthcare"/>
    <n v="16"/>
    <x v="0"/>
    <n v="39"/>
    <n v="1"/>
    <n v="5"/>
    <s v="Low"/>
    <x v="3"/>
    <s v="Yes"/>
    <x v="2"/>
    <n v="2"/>
    <s v="Unsatisfied"/>
    <n v="3"/>
    <x v="1"/>
    <s v="Good"/>
    <n v="0.14823951538869307"/>
  </r>
  <r>
    <x v="4467"/>
    <x v="0"/>
    <n v="56"/>
    <s v="Male"/>
    <s v="Project Manager"/>
    <s v="Education"/>
    <n v="36"/>
    <x v="2"/>
    <n v="44"/>
    <n v="2"/>
    <n v="2"/>
    <s v="Medium"/>
    <x v="0"/>
    <s v="No"/>
    <x v="0"/>
    <n v="1"/>
    <s v="Unsatisfied"/>
    <n v="3"/>
    <x v="0"/>
    <s v="Good"/>
    <n v="0.57919654784920904"/>
  </r>
  <r>
    <x v="4468"/>
    <x v="1"/>
    <n v="34"/>
    <s v="Prefer not to say"/>
    <s v="HR"/>
    <s v="Education"/>
    <n v="11"/>
    <x v="0"/>
    <n v="38"/>
    <n v="10"/>
    <n v="2"/>
    <s v="Low"/>
    <x v="0"/>
    <s v="No"/>
    <x v="1"/>
    <n v="5"/>
    <s v="Neutral"/>
    <n v="4"/>
    <x v="0"/>
    <s v="Average"/>
    <n v="0.36328194049694995"/>
  </r>
  <r>
    <x v="4469"/>
    <x v="4"/>
    <n v="37"/>
    <s v="Female"/>
    <s v="Designer"/>
    <s v="Retail"/>
    <n v="17"/>
    <x v="2"/>
    <n v="53"/>
    <n v="14"/>
    <n v="1"/>
    <s v="Low"/>
    <x v="3"/>
    <s v="Yes"/>
    <x v="0"/>
    <n v="3"/>
    <s v="Unsatisfied"/>
    <n v="2"/>
    <x v="2"/>
    <s v="Average"/>
    <n v="0.37936086911942413"/>
  </r>
  <r>
    <x v="4470"/>
    <x v="2"/>
    <n v="42"/>
    <s v="Prefer not to say"/>
    <s v="Sales"/>
    <s v="Education"/>
    <n v="20"/>
    <x v="0"/>
    <n v="60"/>
    <n v="18"/>
    <n v="4"/>
    <s v="Low"/>
    <x v="2"/>
    <s v="No"/>
    <x v="1"/>
    <n v="5"/>
    <s v="Unsatisfied"/>
    <n v="4"/>
    <x v="1"/>
    <s v="Good"/>
    <n v="0.4408784637572073"/>
  </r>
  <r>
    <x v="4471"/>
    <x v="3"/>
    <n v="44"/>
    <s v="Non-binary"/>
    <s v="Data Scientist"/>
    <s v="Retail"/>
    <n v="25"/>
    <x v="0"/>
    <n v="49"/>
    <n v="4"/>
    <n v="4"/>
    <s v="Medium"/>
    <x v="2"/>
    <s v="No"/>
    <x v="1"/>
    <n v="1"/>
    <s v="Neutral"/>
    <n v="5"/>
    <x v="1"/>
    <s v="Good"/>
    <n v="0.777339641805046"/>
  </r>
  <r>
    <x v="4472"/>
    <x v="0"/>
    <n v="27"/>
    <s v="Female"/>
    <s v="Sales"/>
    <s v="Consulting"/>
    <n v="7"/>
    <x v="1"/>
    <n v="23"/>
    <n v="8"/>
    <n v="4"/>
    <s v="Medium"/>
    <x v="2"/>
    <s v="No"/>
    <x v="0"/>
    <n v="1"/>
    <s v="Satisfied"/>
    <n v="1"/>
    <x v="0"/>
    <s v="Good"/>
    <n v="0.37264436091623876"/>
  </r>
  <r>
    <x v="4473"/>
    <x v="0"/>
    <n v="49"/>
    <s v="Male"/>
    <s v="HR"/>
    <s v="Consulting"/>
    <n v="29"/>
    <x v="0"/>
    <n v="37"/>
    <n v="10"/>
    <n v="1"/>
    <s v="High"/>
    <x v="3"/>
    <s v="No"/>
    <x v="2"/>
    <n v="2"/>
    <s v="Satisfied"/>
    <n v="2"/>
    <x v="0"/>
    <s v="Poor"/>
    <n v="0.18077199436277891"/>
  </r>
  <r>
    <x v="4474"/>
    <x v="5"/>
    <n v="45"/>
    <s v="Male"/>
    <s v="Software Engineer"/>
    <s v="Finance"/>
    <n v="25"/>
    <x v="0"/>
    <n v="42"/>
    <n v="1"/>
    <n v="2"/>
    <s v="Medium"/>
    <x v="0"/>
    <s v="Yes"/>
    <x v="2"/>
    <n v="2"/>
    <s v="Satisfied"/>
    <n v="1"/>
    <x v="0"/>
    <s v="Average"/>
    <n v="0.42051412360680651"/>
  </r>
  <r>
    <x v="4475"/>
    <x v="3"/>
    <n v="50"/>
    <s v="Non-binary"/>
    <s v="Designer"/>
    <s v="Manufacturing"/>
    <n v="28"/>
    <x v="0"/>
    <n v="43"/>
    <n v="3"/>
    <n v="3"/>
    <s v="Low"/>
    <x v="1"/>
    <s v="Yes"/>
    <x v="0"/>
    <n v="5"/>
    <s v="Satisfied"/>
    <n v="2"/>
    <x v="0"/>
    <s v="Poor"/>
    <n v="2.3730380426454367E-3"/>
  </r>
  <r>
    <x v="4476"/>
    <x v="2"/>
    <n v="38"/>
    <s v="Prefer not to say"/>
    <s v="Marketing"/>
    <s v="Education"/>
    <n v="17"/>
    <x v="0"/>
    <n v="54"/>
    <n v="14"/>
    <n v="4"/>
    <s v="Medium"/>
    <x v="3"/>
    <s v="Yes"/>
    <x v="1"/>
    <n v="5"/>
    <s v="Satisfied"/>
    <n v="4"/>
    <x v="0"/>
    <s v="Poor"/>
    <n v="0.85580810941579832"/>
  </r>
  <r>
    <x v="4477"/>
    <x v="1"/>
    <n v="39"/>
    <s v="Non-binary"/>
    <s v="Sales"/>
    <s v="IT"/>
    <n v="17"/>
    <x v="1"/>
    <n v="31"/>
    <n v="1"/>
    <n v="5"/>
    <s v="Low"/>
    <x v="0"/>
    <s v="No"/>
    <x v="2"/>
    <n v="3"/>
    <s v="Unsatisfied"/>
    <n v="3"/>
    <x v="0"/>
    <s v="Good"/>
    <n v="0.46038885792401607"/>
  </r>
  <r>
    <x v="4478"/>
    <x v="0"/>
    <n v="37"/>
    <s v="Non-binary"/>
    <s v="Marketing"/>
    <s v="IT"/>
    <n v="15"/>
    <x v="0"/>
    <n v="44"/>
    <n v="1"/>
    <n v="4"/>
    <s v="Medium"/>
    <x v="3"/>
    <s v="Yes"/>
    <x v="1"/>
    <n v="2"/>
    <s v="Satisfied"/>
    <n v="4"/>
    <x v="0"/>
    <s v="Average"/>
    <n v="0.40035326053549991"/>
  </r>
  <r>
    <x v="4479"/>
    <x v="5"/>
    <n v="48"/>
    <s v="Non-binary"/>
    <s v="Marketing"/>
    <s v="IT"/>
    <n v="25"/>
    <x v="0"/>
    <n v="42"/>
    <n v="1"/>
    <n v="1"/>
    <s v="Low"/>
    <x v="1"/>
    <s v="No"/>
    <x v="1"/>
    <n v="3"/>
    <s v="Neutral"/>
    <n v="4"/>
    <x v="0"/>
    <s v="Average"/>
    <n v="0.10242228114856655"/>
  </r>
  <r>
    <x v="4480"/>
    <x v="2"/>
    <n v="44"/>
    <s v="Prefer not to say"/>
    <s v="Designer"/>
    <s v="Finance"/>
    <n v="25"/>
    <x v="1"/>
    <n v="43"/>
    <n v="4"/>
    <n v="4"/>
    <s v="High"/>
    <x v="3"/>
    <s v="Yes"/>
    <x v="0"/>
    <n v="5"/>
    <s v="Neutral"/>
    <n v="4"/>
    <x v="1"/>
    <s v="Poor"/>
    <n v="0.37388532725961932"/>
  </r>
  <r>
    <x v="4481"/>
    <x v="4"/>
    <n v="28"/>
    <s v="Non-binary"/>
    <s v="Designer"/>
    <s v="Manufacturing"/>
    <n v="8"/>
    <x v="2"/>
    <n v="43"/>
    <n v="8"/>
    <n v="1"/>
    <s v="High"/>
    <x v="3"/>
    <s v="Yes"/>
    <x v="0"/>
    <n v="4"/>
    <s v="Unsatisfied"/>
    <n v="1"/>
    <x v="0"/>
    <s v="Average"/>
    <n v="4.3109240432138707E-3"/>
  </r>
  <r>
    <x v="4482"/>
    <x v="1"/>
    <n v="58"/>
    <s v="Prefer not to say"/>
    <s v="Software Engineer"/>
    <s v="Retail"/>
    <n v="37"/>
    <x v="1"/>
    <n v="43"/>
    <n v="3"/>
    <n v="5"/>
    <s v="Low"/>
    <x v="1"/>
    <s v="Yes"/>
    <x v="1"/>
    <n v="3"/>
    <s v="Satisfied"/>
    <n v="3"/>
    <x v="0"/>
    <s v="Average"/>
    <n v="0.74924190129399781"/>
  </r>
  <r>
    <x v="4483"/>
    <x v="5"/>
    <n v="35"/>
    <s v="Female"/>
    <s v="Software Engineer"/>
    <s v="Finance"/>
    <n v="15"/>
    <x v="1"/>
    <n v="58"/>
    <n v="16"/>
    <n v="2"/>
    <s v="Medium"/>
    <x v="1"/>
    <s v="No"/>
    <x v="1"/>
    <n v="4"/>
    <s v="Neutral"/>
    <n v="5"/>
    <x v="0"/>
    <s v="Good"/>
    <n v="0.51999352084790051"/>
  </r>
  <r>
    <x v="4484"/>
    <x v="1"/>
    <n v="48"/>
    <s v="Female"/>
    <s v="Designer"/>
    <s v="Healthcare"/>
    <n v="28"/>
    <x v="0"/>
    <n v="41"/>
    <n v="3"/>
    <n v="2"/>
    <s v="Low"/>
    <x v="0"/>
    <s v="No"/>
    <x v="0"/>
    <n v="3"/>
    <s v="Unsatisfied"/>
    <n v="2"/>
    <x v="2"/>
    <s v="Good"/>
    <n v="0.32839317880326846"/>
  </r>
  <r>
    <x v="4485"/>
    <x v="0"/>
    <n v="53"/>
    <s v="Prefer not to say"/>
    <s v="HR"/>
    <s v="Finance"/>
    <n v="33"/>
    <x v="1"/>
    <n v="47"/>
    <n v="3"/>
    <n v="5"/>
    <s v="Medium"/>
    <x v="2"/>
    <s v="No"/>
    <x v="2"/>
    <n v="2"/>
    <s v="Unsatisfied"/>
    <n v="1"/>
    <x v="2"/>
    <s v="Poor"/>
    <n v="0.88130237032950431"/>
  </r>
  <r>
    <x v="4486"/>
    <x v="5"/>
    <n v="30"/>
    <s v="Female"/>
    <s v="Marketing"/>
    <s v="Manufacturing"/>
    <n v="8"/>
    <x v="0"/>
    <n v="42"/>
    <n v="15"/>
    <n v="1"/>
    <s v="Medium"/>
    <x v="3"/>
    <s v="No"/>
    <x v="2"/>
    <n v="1"/>
    <s v="Unsatisfied"/>
    <n v="4"/>
    <x v="0"/>
    <s v="Average"/>
    <n v="0.23958929628072412"/>
  </r>
  <r>
    <x v="4487"/>
    <x v="5"/>
    <n v="46"/>
    <s v="Non-binary"/>
    <s v="Software Engineer"/>
    <s v="Finance"/>
    <n v="6"/>
    <x v="0"/>
    <n v="44"/>
    <n v="2"/>
    <n v="4"/>
    <s v="Medium"/>
    <x v="1"/>
    <s v="Yes"/>
    <x v="0"/>
    <n v="2"/>
    <s v="Neutral"/>
    <n v="4"/>
    <x v="1"/>
    <s v="Poor"/>
    <n v="0.64052201329605896"/>
  </r>
  <r>
    <x v="4488"/>
    <x v="4"/>
    <n v="49"/>
    <s v="Female"/>
    <s v="Designer"/>
    <s v="Manufacturing"/>
    <n v="29"/>
    <x v="0"/>
    <n v="50"/>
    <n v="14"/>
    <n v="1"/>
    <s v="Low"/>
    <x v="3"/>
    <s v="No"/>
    <x v="2"/>
    <n v="3"/>
    <s v="Neutral"/>
    <n v="3"/>
    <x v="1"/>
    <s v="Poor"/>
    <n v="0.33423809426678452"/>
  </r>
  <r>
    <x v="4489"/>
    <x v="4"/>
    <n v="47"/>
    <s v="Female"/>
    <s v="HR"/>
    <s v="Finance"/>
    <n v="28"/>
    <x v="1"/>
    <n v="60"/>
    <n v="19"/>
    <n v="2"/>
    <s v="Medium"/>
    <x v="3"/>
    <s v="No"/>
    <x v="2"/>
    <n v="3"/>
    <s v="Satisfied"/>
    <n v="2"/>
    <x v="0"/>
    <s v="Average"/>
    <n v="0.46314715692901731"/>
  </r>
  <r>
    <x v="4490"/>
    <x v="3"/>
    <n v="26"/>
    <s v="Prefer not to say"/>
    <s v="Sales"/>
    <s v="Healthcare"/>
    <n v="4"/>
    <x v="1"/>
    <n v="60"/>
    <n v="19"/>
    <n v="3"/>
    <s v="High"/>
    <x v="2"/>
    <s v="No"/>
    <x v="0"/>
    <n v="3"/>
    <s v="Unsatisfied"/>
    <n v="4"/>
    <x v="0"/>
    <s v="Average"/>
    <n v="0.15837930902535002"/>
  </r>
  <r>
    <x v="4491"/>
    <x v="3"/>
    <n v="47"/>
    <s v="Male"/>
    <s v="Data Scientist"/>
    <s v="Retail"/>
    <n v="28"/>
    <x v="1"/>
    <n v="39"/>
    <n v="3"/>
    <n v="3"/>
    <s v="High"/>
    <x v="3"/>
    <s v="No"/>
    <x v="0"/>
    <n v="5"/>
    <s v="Neutral"/>
    <n v="1"/>
    <x v="1"/>
    <s v="Poor"/>
    <n v="0.16832547706870793"/>
  </r>
  <r>
    <x v="4492"/>
    <x v="1"/>
    <n v="51"/>
    <s v="Non-binary"/>
    <s v="Marketing"/>
    <s v="Healthcare"/>
    <n v="29"/>
    <x v="0"/>
    <n v="27"/>
    <n v="4"/>
    <n v="4"/>
    <s v="Low"/>
    <x v="1"/>
    <s v="No"/>
    <x v="0"/>
    <n v="2"/>
    <s v="Satisfied"/>
    <n v="3"/>
    <x v="0"/>
    <s v="Good"/>
    <n v="0.12513051581579382"/>
  </r>
  <r>
    <x v="4493"/>
    <x v="3"/>
    <n v="27"/>
    <s v="Prefer not to say"/>
    <s v="HR"/>
    <s v="IT"/>
    <n v="7"/>
    <x v="1"/>
    <n v="43"/>
    <n v="12"/>
    <n v="3"/>
    <s v="High"/>
    <x v="2"/>
    <s v="Yes"/>
    <x v="0"/>
    <n v="4"/>
    <s v="Neutral"/>
    <n v="2"/>
    <x v="1"/>
    <s v="Poor"/>
    <n v="0.74672691201593611"/>
  </r>
  <r>
    <x v="4494"/>
    <x v="0"/>
    <n v="37"/>
    <s v="Prefer not to say"/>
    <s v="Project Manager"/>
    <s v="IT"/>
    <n v="17"/>
    <x v="0"/>
    <n v="31"/>
    <n v="5"/>
    <n v="4"/>
    <s v="Medium"/>
    <x v="0"/>
    <s v="Yes"/>
    <x v="2"/>
    <n v="1"/>
    <s v="Unsatisfied"/>
    <n v="3"/>
    <x v="2"/>
    <s v="Poor"/>
    <n v="0.42893438919749038"/>
  </r>
  <r>
    <x v="4495"/>
    <x v="1"/>
    <n v="45"/>
    <s v="Prefer not to say"/>
    <s v="Data Scientist"/>
    <s v="Retail"/>
    <n v="25"/>
    <x v="0"/>
    <n v="47"/>
    <n v="1"/>
    <n v="3"/>
    <s v="Medium"/>
    <x v="2"/>
    <s v="Yes"/>
    <x v="2"/>
    <n v="2"/>
    <s v="Unsatisfied"/>
    <n v="2"/>
    <x v="0"/>
    <s v="Good"/>
    <n v="0.81904375712301747"/>
  </r>
  <r>
    <x v="4496"/>
    <x v="0"/>
    <n v="29"/>
    <s v="Female"/>
    <s v="Data Scientist"/>
    <s v="Manufacturing"/>
    <n v="8"/>
    <x v="1"/>
    <n v="24"/>
    <n v="1"/>
    <n v="1"/>
    <s v="Low"/>
    <x v="2"/>
    <s v="Yes"/>
    <x v="1"/>
    <n v="4"/>
    <s v="Neutral"/>
    <n v="1"/>
    <x v="0"/>
    <s v="Average"/>
    <n v="0.29198647444481374"/>
  </r>
  <r>
    <x v="4497"/>
    <x v="3"/>
    <n v="60"/>
    <s v="Non-binary"/>
    <s v="Project Manager"/>
    <s v="Education"/>
    <n v="5"/>
    <x v="2"/>
    <n v="33"/>
    <n v="13"/>
    <n v="2"/>
    <s v="Low"/>
    <x v="1"/>
    <s v="No"/>
    <x v="2"/>
    <n v="1"/>
    <s v="Satisfied"/>
    <n v="1"/>
    <x v="2"/>
    <s v="Poor"/>
    <n v="0.89689208495731831"/>
  </r>
  <r>
    <x v="4498"/>
    <x v="4"/>
    <n v="35"/>
    <s v="Prefer not to say"/>
    <s v="Project Manager"/>
    <s v="Finance"/>
    <n v="13"/>
    <x v="1"/>
    <n v="20"/>
    <n v="1"/>
    <n v="5"/>
    <s v="Medium"/>
    <x v="2"/>
    <s v="No"/>
    <x v="2"/>
    <n v="3"/>
    <s v="Neutral"/>
    <n v="4"/>
    <x v="2"/>
    <s v="Poor"/>
    <n v="0.55698824760549759"/>
  </r>
  <r>
    <x v="4499"/>
    <x v="3"/>
    <n v="28"/>
    <s v="Male"/>
    <s v="Sales"/>
    <s v="Finance"/>
    <n v="7"/>
    <x v="0"/>
    <n v="42"/>
    <n v="14"/>
    <n v="3"/>
    <s v="High"/>
    <x v="2"/>
    <s v="No"/>
    <x v="1"/>
    <n v="1"/>
    <s v="Neutral"/>
    <n v="1"/>
    <x v="2"/>
    <s v="Good"/>
    <n v="0.92109041168889971"/>
  </r>
  <r>
    <x v="4500"/>
    <x v="5"/>
    <n v="23"/>
    <s v="Non-binary"/>
    <s v="Sales"/>
    <s v="Manufacturing"/>
    <n v="3"/>
    <x v="2"/>
    <n v="56"/>
    <n v="18"/>
    <n v="1"/>
    <s v="Medium"/>
    <x v="0"/>
    <s v="Yes"/>
    <x v="0"/>
    <n v="3"/>
    <s v="Neutral"/>
    <n v="4"/>
    <x v="2"/>
    <s v="Good"/>
    <n v="0.25853684621220796"/>
  </r>
  <r>
    <x v="4501"/>
    <x v="3"/>
    <n v="36"/>
    <s v="Non-binary"/>
    <s v="Sales"/>
    <s v="Healthcare"/>
    <n v="14"/>
    <x v="0"/>
    <n v="42"/>
    <n v="2"/>
    <n v="5"/>
    <s v="Low"/>
    <x v="1"/>
    <s v="No"/>
    <x v="2"/>
    <n v="1"/>
    <s v="Satisfied"/>
    <n v="3"/>
    <x v="0"/>
    <s v="Good"/>
    <n v="0.30289749282361189"/>
  </r>
  <r>
    <x v="4502"/>
    <x v="0"/>
    <n v="35"/>
    <s v="Non-binary"/>
    <s v="HR"/>
    <s v="Healthcare"/>
    <n v="15"/>
    <x v="0"/>
    <n v="30"/>
    <n v="4"/>
    <n v="2"/>
    <s v="Low"/>
    <x v="1"/>
    <s v="Yes"/>
    <x v="1"/>
    <n v="5"/>
    <s v="Neutral"/>
    <n v="5"/>
    <x v="0"/>
    <s v="Good"/>
    <n v="0.66708078330361498"/>
  </r>
  <r>
    <x v="4503"/>
    <x v="2"/>
    <n v="39"/>
    <s v="Prefer not to say"/>
    <s v="Designer"/>
    <s v="Healthcare"/>
    <n v="20"/>
    <x v="0"/>
    <n v="39"/>
    <n v="10"/>
    <n v="4"/>
    <s v="Low"/>
    <x v="0"/>
    <s v="No"/>
    <x v="1"/>
    <n v="4"/>
    <s v="Satisfied"/>
    <n v="5"/>
    <x v="2"/>
    <s v="Average"/>
    <n v="8.4387943812939126E-3"/>
  </r>
  <r>
    <x v="4504"/>
    <x v="3"/>
    <n v="38"/>
    <s v="Prefer not to say"/>
    <s v="Software Engineer"/>
    <s v="Consulting"/>
    <n v="18"/>
    <x v="1"/>
    <n v="40"/>
    <n v="7"/>
    <n v="4"/>
    <s v="Low"/>
    <x v="2"/>
    <s v="No"/>
    <x v="2"/>
    <n v="3"/>
    <s v="Neutral"/>
    <n v="1"/>
    <x v="1"/>
    <s v="Good"/>
    <n v="7.879497795309276E-2"/>
  </r>
  <r>
    <x v="4505"/>
    <x v="5"/>
    <n v="45"/>
    <s v="Non-binary"/>
    <s v="Marketing"/>
    <s v="Finance"/>
    <n v="22"/>
    <x v="2"/>
    <n v="36"/>
    <n v="0"/>
    <n v="1"/>
    <s v="High"/>
    <x v="0"/>
    <s v="Yes"/>
    <x v="1"/>
    <n v="5"/>
    <s v="Neutral"/>
    <n v="3"/>
    <x v="2"/>
    <s v="Average"/>
    <n v="6.7732744687323376E-2"/>
  </r>
  <r>
    <x v="4506"/>
    <x v="1"/>
    <n v="53"/>
    <s v="Male"/>
    <s v="Designer"/>
    <s v="Retail"/>
    <n v="31"/>
    <x v="0"/>
    <n v="32"/>
    <n v="8"/>
    <n v="1"/>
    <s v="Medium"/>
    <x v="2"/>
    <s v="Yes"/>
    <x v="2"/>
    <n v="1"/>
    <s v="Unsatisfied"/>
    <n v="4"/>
    <x v="1"/>
    <s v="Good"/>
    <n v="0.94377248760613264"/>
  </r>
  <r>
    <x v="4507"/>
    <x v="2"/>
    <n v="43"/>
    <s v="Female"/>
    <s v="Data Scientist"/>
    <s v="Consulting"/>
    <n v="23"/>
    <x v="2"/>
    <n v="27"/>
    <n v="6"/>
    <n v="5"/>
    <s v="High"/>
    <x v="0"/>
    <s v="No"/>
    <x v="2"/>
    <n v="1"/>
    <s v="Satisfied"/>
    <n v="4"/>
    <x v="1"/>
    <s v="Good"/>
    <n v="0.15902023281497879"/>
  </r>
  <r>
    <x v="4508"/>
    <x v="2"/>
    <n v="43"/>
    <s v="Female"/>
    <s v="Marketing"/>
    <s v="IT"/>
    <n v="23"/>
    <x v="0"/>
    <n v="45"/>
    <n v="2"/>
    <n v="5"/>
    <s v="Medium"/>
    <x v="1"/>
    <s v="Yes"/>
    <x v="1"/>
    <n v="3"/>
    <s v="Satisfied"/>
    <n v="5"/>
    <x v="1"/>
    <s v="Poor"/>
    <n v="4.1434719271377429E-2"/>
  </r>
  <r>
    <x v="4509"/>
    <x v="5"/>
    <n v="49"/>
    <s v="Male"/>
    <s v="Designer"/>
    <s v="Manufacturing"/>
    <n v="27"/>
    <x v="2"/>
    <n v="42"/>
    <n v="11"/>
    <n v="1"/>
    <s v="Low"/>
    <x v="3"/>
    <s v="Yes"/>
    <x v="2"/>
    <n v="5"/>
    <s v="Unsatisfied"/>
    <n v="4"/>
    <x v="0"/>
    <s v="Average"/>
    <n v="3.2495503532619874E-2"/>
  </r>
  <r>
    <x v="4510"/>
    <x v="4"/>
    <n v="34"/>
    <s v="Non-binary"/>
    <s v="Designer"/>
    <s v="IT"/>
    <n v="15"/>
    <x v="0"/>
    <n v="50"/>
    <n v="5"/>
    <n v="4"/>
    <s v="Medium"/>
    <x v="2"/>
    <s v="No"/>
    <x v="0"/>
    <n v="5"/>
    <s v="Neutral"/>
    <n v="5"/>
    <x v="1"/>
    <s v="Good"/>
    <n v="0.42991830987612933"/>
  </r>
  <r>
    <x v="4511"/>
    <x v="3"/>
    <n v="49"/>
    <s v="Male"/>
    <s v="Project Manager"/>
    <s v="Healthcare"/>
    <n v="30"/>
    <x v="2"/>
    <n v="36"/>
    <n v="11"/>
    <n v="2"/>
    <s v="Low"/>
    <x v="2"/>
    <s v="Yes"/>
    <x v="2"/>
    <n v="4"/>
    <s v="Satisfied"/>
    <n v="3"/>
    <x v="0"/>
    <s v="Average"/>
    <n v="0.85721033815387593"/>
  </r>
  <r>
    <x v="4512"/>
    <x v="1"/>
    <n v="47"/>
    <s v="Male"/>
    <s v="Software Engineer"/>
    <s v="IT"/>
    <n v="24"/>
    <x v="1"/>
    <n v="45"/>
    <n v="12"/>
    <n v="1"/>
    <s v="Low"/>
    <x v="3"/>
    <s v="No"/>
    <x v="0"/>
    <n v="4"/>
    <s v="Unsatisfied"/>
    <n v="5"/>
    <x v="1"/>
    <s v="Poor"/>
    <n v="0.84529708292713623"/>
  </r>
  <r>
    <x v="4513"/>
    <x v="1"/>
    <n v="50"/>
    <s v="Male"/>
    <s v="Sales"/>
    <s v="Healthcare"/>
    <n v="28"/>
    <x v="0"/>
    <n v="48"/>
    <n v="13"/>
    <n v="4"/>
    <s v="Low"/>
    <x v="1"/>
    <s v="No"/>
    <x v="2"/>
    <n v="4"/>
    <s v="Satisfied"/>
    <n v="4"/>
    <x v="2"/>
    <s v="Average"/>
    <n v="0.44961773264987248"/>
  </r>
  <r>
    <x v="4514"/>
    <x v="3"/>
    <n v="55"/>
    <s v="Prefer not to say"/>
    <s v="HR"/>
    <s v="Consulting"/>
    <n v="34"/>
    <x v="0"/>
    <n v="44"/>
    <n v="2"/>
    <n v="3"/>
    <s v="Low"/>
    <x v="0"/>
    <s v="Yes"/>
    <x v="0"/>
    <n v="4"/>
    <s v="Neutral"/>
    <n v="4"/>
    <x v="1"/>
    <s v="Average"/>
    <n v="0.52816841537975445"/>
  </r>
  <r>
    <x v="4515"/>
    <x v="2"/>
    <n v="34"/>
    <s v="Male"/>
    <s v="Software Engineer"/>
    <s v="Education"/>
    <n v="13"/>
    <x v="0"/>
    <n v="56"/>
    <n v="6"/>
    <n v="2"/>
    <s v="Low"/>
    <x v="0"/>
    <s v="Yes"/>
    <x v="2"/>
    <n v="2"/>
    <s v="Neutral"/>
    <n v="2"/>
    <x v="0"/>
    <s v="Average"/>
    <n v="0.77982447719767944"/>
  </r>
  <r>
    <x v="4516"/>
    <x v="1"/>
    <n v="38"/>
    <s v="Female"/>
    <s v="Software Engineer"/>
    <s v="Healthcare"/>
    <n v="17"/>
    <x v="2"/>
    <n v="53"/>
    <n v="4"/>
    <n v="1"/>
    <s v="Low"/>
    <x v="0"/>
    <s v="No"/>
    <x v="0"/>
    <n v="4"/>
    <s v="Unsatisfied"/>
    <n v="1"/>
    <x v="0"/>
    <s v="Average"/>
    <n v="0.61480267463637883"/>
  </r>
  <r>
    <x v="4517"/>
    <x v="3"/>
    <n v="41"/>
    <s v="Male"/>
    <s v="Marketing"/>
    <s v="IT"/>
    <n v="21"/>
    <x v="1"/>
    <n v="52"/>
    <n v="2"/>
    <n v="1"/>
    <s v="Low"/>
    <x v="0"/>
    <s v="No"/>
    <x v="2"/>
    <n v="2"/>
    <s v="Neutral"/>
    <n v="4"/>
    <x v="0"/>
    <s v="Average"/>
    <n v="0.54804834916833867"/>
  </r>
  <r>
    <x v="4518"/>
    <x v="3"/>
    <n v="34"/>
    <s v="Male"/>
    <s v="Marketing"/>
    <s v="Healthcare"/>
    <n v="11"/>
    <x v="0"/>
    <n v="40"/>
    <n v="3"/>
    <n v="2"/>
    <s v="Medium"/>
    <x v="1"/>
    <s v="No"/>
    <x v="1"/>
    <n v="2"/>
    <s v="Neutral"/>
    <n v="4"/>
    <x v="1"/>
    <s v="Average"/>
    <n v="0.34468799301942343"/>
  </r>
  <r>
    <x v="4519"/>
    <x v="5"/>
    <n v="36"/>
    <s v="Female"/>
    <s v="Data Scientist"/>
    <s v="IT"/>
    <n v="16"/>
    <x v="1"/>
    <n v="50"/>
    <n v="5"/>
    <n v="3"/>
    <s v="High"/>
    <x v="3"/>
    <s v="No"/>
    <x v="1"/>
    <n v="2"/>
    <s v="Unsatisfied"/>
    <n v="1"/>
    <x v="2"/>
    <s v="Average"/>
    <n v="0.73943444633371425"/>
  </r>
  <r>
    <x v="4520"/>
    <x v="2"/>
    <n v="37"/>
    <s v="Non-binary"/>
    <s v="Software Engineer"/>
    <s v="Retail"/>
    <n v="14"/>
    <x v="0"/>
    <n v="54"/>
    <n v="3"/>
    <n v="3"/>
    <s v="Low"/>
    <x v="2"/>
    <s v="Yes"/>
    <x v="1"/>
    <n v="2"/>
    <s v="Unsatisfied"/>
    <n v="3"/>
    <x v="0"/>
    <s v="Good"/>
    <n v="0.39391272877192807"/>
  </r>
  <r>
    <x v="4521"/>
    <x v="5"/>
    <n v="35"/>
    <s v="Prefer not to say"/>
    <s v="HR"/>
    <s v="Healthcare"/>
    <n v="14"/>
    <x v="2"/>
    <n v="36"/>
    <n v="1"/>
    <n v="4"/>
    <s v="Low"/>
    <x v="1"/>
    <s v="Yes"/>
    <x v="2"/>
    <n v="1"/>
    <s v="Neutral"/>
    <n v="2"/>
    <x v="0"/>
    <s v="Average"/>
    <n v="0.23110792949328185"/>
  </r>
  <r>
    <x v="4522"/>
    <x v="4"/>
    <n v="52"/>
    <s v="Female"/>
    <s v="Marketing"/>
    <s v="Education"/>
    <n v="31"/>
    <x v="2"/>
    <n v="41"/>
    <n v="13"/>
    <n v="2"/>
    <s v="Medium"/>
    <x v="3"/>
    <s v="No"/>
    <x v="2"/>
    <n v="3"/>
    <s v="Unsatisfied"/>
    <n v="2"/>
    <x v="2"/>
    <s v="Good"/>
    <n v="0.31854150679493265"/>
  </r>
  <r>
    <x v="4523"/>
    <x v="1"/>
    <n v="46"/>
    <s v="Male"/>
    <s v="Project Manager"/>
    <s v="Manufacturing"/>
    <n v="26"/>
    <x v="2"/>
    <n v="39"/>
    <n v="12"/>
    <n v="4"/>
    <s v="Medium"/>
    <x v="3"/>
    <s v="No"/>
    <x v="1"/>
    <n v="4"/>
    <s v="Neutral"/>
    <n v="4"/>
    <x v="1"/>
    <s v="Poor"/>
    <n v="0.11996409343958581"/>
  </r>
  <r>
    <x v="4523"/>
    <x v="1"/>
    <n v="50"/>
    <s v="Prefer not to say"/>
    <s v="Software Engineer"/>
    <s v="Education"/>
    <n v="28"/>
    <x v="0"/>
    <n v="39"/>
    <n v="6"/>
    <n v="5"/>
    <s v="Low"/>
    <x v="0"/>
    <s v="Yes"/>
    <x v="1"/>
    <n v="2"/>
    <s v="Neutral"/>
    <n v="5"/>
    <x v="1"/>
    <s v="Average"/>
    <n v="0.89174011961579192"/>
  </r>
  <r>
    <x v="4524"/>
    <x v="4"/>
    <n v="30"/>
    <s v="Non-binary"/>
    <s v="Data Scientist"/>
    <s v="IT"/>
    <n v="11"/>
    <x v="2"/>
    <n v="48"/>
    <n v="5"/>
    <n v="5"/>
    <s v="Low"/>
    <x v="1"/>
    <s v="Yes"/>
    <x v="2"/>
    <n v="5"/>
    <s v="Satisfied"/>
    <n v="4"/>
    <x v="0"/>
    <s v="Average"/>
    <n v="0.26480534603762096"/>
  </r>
  <r>
    <x v="4525"/>
    <x v="4"/>
    <n v="59"/>
    <s v="Female"/>
    <s v="Project Manager"/>
    <s v="IT"/>
    <n v="37"/>
    <x v="1"/>
    <n v="48"/>
    <n v="5"/>
    <n v="2"/>
    <s v="High"/>
    <x v="3"/>
    <s v="No"/>
    <x v="2"/>
    <n v="3"/>
    <s v="Unsatisfied"/>
    <n v="4"/>
    <x v="1"/>
    <s v="Good"/>
    <n v="0.24295581736326566"/>
  </r>
  <r>
    <x v="4526"/>
    <x v="4"/>
    <n v="47"/>
    <s v="Prefer not to say"/>
    <s v="Designer"/>
    <s v="Retail"/>
    <n v="26"/>
    <x v="2"/>
    <n v="45"/>
    <n v="2"/>
    <n v="3"/>
    <s v="High"/>
    <x v="3"/>
    <s v="Yes"/>
    <x v="0"/>
    <n v="5"/>
    <s v="Neutral"/>
    <n v="5"/>
    <x v="2"/>
    <s v="Good"/>
    <n v="0.61893952353509907"/>
  </r>
  <r>
    <x v="4527"/>
    <x v="0"/>
    <n v="43"/>
    <s v="Non-binary"/>
    <s v="Sales"/>
    <s v="Manufacturing"/>
    <n v="21"/>
    <x v="0"/>
    <n v="59"/>
    <n v="18"/>
    <n v="4"/>
    <s v="Medium"/>
    <x v="0"/>
    <s v="No"/>
    <x v="2"/>
    <n v="4"/>
    <s v="Neutral"/>
    <n v="5"/>
    <x v="2"/>
    <s v="Good"/>
    <n v="0.10121367603995068"/>
  </r>
  <r>
    <x v="4527"/>
    <x v="0"/>
    <n v="45"/>
    <s v="Female"/>
    <s v="HR"/>
    <s v="Healthcare"/>
    <n v="23"/>
    <x v="0"/>
    <n v="43"/>
    <n v="4"/>
    <n v="4"/>
    <s v="Low"/>
    <x v="1"/>
    <s v="No"/>
    <x v="1"/>
    <n v="3"/>
    <s v="Satisfied"/>
    <n v="5"/>
    <x v="2"/>
    <s v="Poor"/>
    <n v="0.36853770080876458"/>
  </r>
  <r>
    <x v="4528"/>
    <x v="4"/>
    <n v="37"/>
    <s v="Prefer not to say"/>
    <s v="Designer"/>
    <s v="Healthcare"/>
    <n v="17"/>
    <x v="0"/>
    <n v="58"/>
    <n v="4"/>
    <n v="3"/>
    <s v="Low"/>
    <x v="3"/>
    <s v="Yes"/>
    <x v="0"/>
    <n v="5"/>
    <s v="Unsatisfied"/>
    <n v="4"/>
    <x v="2"/>
    <s v="Good"/>
    <n v="0.63265347764963809"/>
  </r>
  <r>
    <x v="4529"/>
    <x v="4"/>
    <n v="40"/>
    <s v="Prefer not to say"/>
    <s v="Data Scientist"/>
    <s v="Education"/>
    <n v="21"/>
    <x v="2"/>
    <n v="41"/>
    <n v="9"/>
    <n v="3"/>
    <s v="Medium"/>
    <x v="0"/>
    <s v="No"/>
    <x v="1"/>
    <n v="2"/>
    <s v="Neutral"/>
    <n v="4"/>
    <x v="2"/>
    <s v="Average"/>
    <n v="0.21835792991529845"/>
  </r>
  <r>
    <x v="4530"/>
    <x v="4"/>
    <n v="30"/>
    <s v="Non-binary"/>
    <s v="Data Scientist"/>
    <s v="Healthcare"/>
    <n v="11"/>
    <x v="2"/>
    <n v="38"/>
    <n v="9"/>
    <n v="1"/>
    <s v="Medium"/>
    <x v="0"/>
    <s v="No"/>
    <x v="0"/>
    <n v="5"/>
    <s v="Neutral"/>
    <n v="3"/>
    <x v="2"/>
    <s v="Good"/>
    <n v="0.573271452690293"/>
  </r>
  <r>
    <x v="4531"/>
    <x v="2"/>
    <n v="55"/>
    <s v="Non-binary"/>
    <s v="Data Scientist"/>
    <s v="Healthcare"/>
    <n v="35"/>
    <x v="2"/>
    <n v="38"/>
    <n v="6"/>
    <n v="3"/>
    <s v="Low"/>
    <x v="3"/>
    <s v="Yes"/>
    <x v="2"/>
    <n v="3"/>
    <s v="Unsatisfied"/>
    <n v="4"/>
    <x v="2"/>
    <s v="Poor"/>
    <n v="0.84495856666163205"/>
  </r>
  <r>
    <x v="4532"/>
    <x v="3"/>
    <n v="48"/>
    <s v="Prefer not to say"/>
    <s v="Data Scientist"/>
    <s v="Consulting"/>
    <n v="27"/>
    <x v="1"/>
    <n v="50"/>
    <n v="3"/>
    <n v="3"/>
    <s v="Low"/>
    <x v="0"/>
    <s v="No"/>
    <x v="1"/>
    <n v="5"/>
    <s v="Unsatisfied"/>
    <n v="4"/>
    <x v="0"/>
    <s v="Poor"/>
    <n v="0.99549807376377852"/>
  </r>
  <r>
    <x v="4533"/>
    <x v="3"/>
    <n v="51"/>
    <s v="Female"/>
    <s v="Marketing"/>
    <s v="Healthcare"/>
    <n v="32"/>
    <x v="2"/>
    <n v="39"/>
    <n v="12"/>
    <n v="2"/>
    <s v="Medium"/>
    <x v="3"/>
    <s v="Yes"/>
    <x v="2"/>
    <n v="4"/>
    <s v="Satisfied"/>
    <n v="5"/>
    <x v="0"/>
    <s v="Poor"/>
    <n v="0.91830807809500037"/>
  </r>
  <r>
    <x v="4534"/>
    <x v="0"/>
    <n v="46"/>
    <s v="Prefer not to say"/>
    <s v="Designer"/>
    <s v="Consulting"/>
    <n v="25"/>
    <x v="0"/>
    <n v="25"/>
    <n v="4"/>
    <n v="5"/>
    <s v="Low"/>
    <x v="0"/>
    <s v="No"/>
    <x v="1"/>
    <n v="4"/>
    <s v="Neutral"/>
    <n v="2"/>
    <x v="0"/>
    <s v="Good"/>
    <n v="0.64546744654348021"/>
  </r>
  <r>
    <x v="4535"/>
    <x v="0"/>
    <n v="43"/>
    <s v="Male"/>
    <s v="Designer"/>
    <s v="Finance"/>
    <n v="2"/>
    <x v="1"/>
    <n v="31"/>
    <n v="7"/>
    <n v="3"/>
    <s v="High"/>
    <x v="2"/>
    <s v="Yes"/>
    <x v="0"/>
    <n v="3"/>
    <s v="Unsatisfied"/>
    <n v="3"/>
    <x v="1"/>
    <s v="Average"/>
    <n v="0.37480769455645824"/>
  </r>
  <r>
    <x v="4536"/>
    <x v="4"/>
    <n v="33"/>
    <s v="Male"/>
    <s v="Software Engineer"/>
    <s v="Consulting"/>
    <n v="3"/>
    <x v="0"/>
    <n v="59"/>
    <n v="7"/>
    <n v="1"/>
    <s v="Medium"/>
    <x v="0"/>
    <s v="No"/>
    <x v="0"/>
    <n v="5"/>
    <s v="Neutral"/>
    <n v="1"/>
    <x v="2"/>
    <s v="Poor"/>
    <n v="0.98041828599204095"/>
  </r>
  <r>
    <x v="4537"/>
    <x v="4"/>
    <n v="40"/>
    <s v="Non-binary"/>
    <s v="Project Manager"/>
    <s v="Retail"/>
    <n v="17"/>
    <x v="2"/>
    <n v="45"/>
    <n v="2"/>
    <n v="4"/>
    <s v="High"/>
    <x v="0"/>
    <s v="No"/>
    <x v="1"/>
    <n v="4"/>
    <s v="Satisfied"/>
    <n v="1"/>
    <x v="1"/>
    <s v="Good"/>
    <n v="0.34502822448326209"/>
  </r>
  <r>
    <x v="4538"/>
    <x v="2"/>
    <n v="42"/>
    <s v="Non-binary"/>
    <s v="Software Engineer"/>
    <s v="Finance"/>
    <n v="19"/>
    <x v="0"/>
    <n v="43"/>
    <n v="10"/>
    <n v="5"/>
    <s v="Low"/>
    <x v="1"/>
    <s v="No"/>
    <x v="1"/>
    <n v="5"/>
    <s v="Satisfied"/>
    <n v="1"/>
    <x v="0"/>
    <s v="Good"/>
    <n v="0.40855875830882626"/>
  </r>
  <r>
    <x v="4539"/>
    <x v="1"/>
    <n v="40"/>
    <s v="Prefer not to say"/>
    <s v="Data Scientist"/>
    <s v="Finance"/>
    <n v="19"/>
    <x v="0"/>
    <n v="44"/>
    <n v="3"/>
    <n v="3"/>
    <s v="Medium"/>
    <x v="2"/>
    <s v="Yes"/>
    <x v="2"/>
    <n v="2"/>
    <s v="Unsatisfied"/>
    <n v="3"/>
    <x v="0"/>
    <s v="Poor"/>
    <n v="0.55122171686492716"/>
  </r>
  <r>
    <x v="4540"/>
    <x v="2"/>
    <n v="41"/>
    <s v="Non-binary"/>
    <s v="Software Engineer"/>
    <s v="Retail"/>
    <n v="18"/>
    <x v="1"/>
    <n v="38"/>
    <n v="3"/>
    <n v="2"/>
    <s v="High"/>
    <x v="3"/>
    <s v="Yes"/>
    <x v="2"/>
    <n v="1"/>
    <s v="Neutral"/>
    <n v="4"/>
    <x v="0"/>
    <s v="Average"/>
    <n v="0.69392846591071899"/>
  </r>
  <r>
    <x v="4541"/>
    <x v="0"/>
    <n v="34"/>
    <s v="Female"/>
    <s v="Marketing"/>
    <s v="Manufacturing"/>
    <n v="13"/>
    <x v="0"/>
    <n v="51"/>
    <n v="18"/>
    <n v="3"/>
    <s v="Medium"/>
    <x v="3"/>
    <s v="Yes"/>
    <x v="1"/>
    <n v="4"/>
    <s v="Satisfied"/>
    <n v="1"/>
    <x v="2"/>
    <s v="Average"/>
    <n v="0.12152365556366063"/>
  </r>
  <r>
    <x v="4542"/>
    <x v="5"/>
    <n v="34"/>
    <s v="Prefer not to say"/>
    <s v="Software Engineer"/>
    <s v="Healthcare"/>
    <n v="11"/>
    <x v="0"/>
    <n v="59"/>
    <n v="11"/>
    <n v="5"/>
    <s v="Low"/>
    <x v="3"/>
    <s v="No"/>
    <x v="0"/>
    <n v="5"/>
    <s v="Satisfied"/>
    <n v="4"/>
    <x v="1"/>
    <s v="Poor"/>
    <n v="0.8116519283508703"/>
  </r>
  <r>
    <x v="4543"/>
    <x v="0"/>
    <n v="28"/>
    <s v="Non-binary"/>
    <s v="Data Scientist"/>
    <s v="IT"/>
    <n v="9"/>
    <x v="0"/>
    <n v="51"/>
    <n v="7"/>
    <n v="5"/>
    <s v="High"/>
    <x v="2"/>
    <s v="Yes"/>
    <x v="0"/>
    <n v="5"/>
    <s v="Neutral"/>
    <n v="1"/>
    <x v="1"/>
    <s v="Average"/>
    <n v="4.2229091479482728E-2"/>
  </r>
  <r>
    <x v="4544"/>
    <x v="5"/>
    <n v="46"/>
    <s v="Non-binary"/>
    <s v="HR"/>
    <s v="Finance"/>
    <n v="24"/>
    <x v="1"/>
    <n v="23"/>
    <n v="3"/>
    <n v="2"/>
    <s v="High"/>
    <x v="0"/>
    <s v="No"/>
    <x v="0"/>
    <n v="2"/>
    <s v="Neutral"/>
    <n v="1"/>
    <x v="2"/>
    <s v="Good"/>
    <n v="0.46349707731511591"/>
  </r>
  <r>
    <x v="4545"/>
    <x v="0"/>
    <n v="37"/>
    <s v="Prefer not to say"/>
    <s v="Marketing"/>
    <s v="Education"/>
    <n v="14"/>
    <x v="1"/>
    <n v="23"/>
    <n v="5"/>
    <n v="1"/>
    <s v="Medium"/>
    <x v="1"/>
    <s v="No"/>
    <x v="1"/>
    <n v="1"/>
    <s v="Satisfied"/>
    <n v="3"/>
    <x v="0"/>
    <s v="Poor"/>
    <n v="0.11650842646634474"/>
  </r>
  <r>
    <x v="4546"/>
    <x v="1"/>
    <n v="48"/>
    <s v="Non-binary"/>
    <s v="Designer"/>
    <s v="Consulting"/>
    <n v="25"/>
    <x v="0"/>
    <n v="38"/>
    <n v="1"/>
    <n v="5"/>
    <s v="Low"/>
    <x v="2"/>
    <s v="No"/>
    <x v="2"/>
    <n v="5"/>
    <s v="Satisfied"/>
    <n v="2"/>
    <x v="0"/>
    <s v="Good"/>
    <n v="0.54606470693030607"/>
  </r>
  <r>
    <x v="4547"/>
    <x v="4"/>
    <n v="32"/>
    <s v="Non-binary"/>
    <s v="Marketing"/>
    <s v="Manufacturing"/>
    <n v="8"/>
    <x v="2"/>
    <n v="33"/>
    <n v="2"/>
    <n v="1"/>
    <s v="Medium"/>
    <x v="3"/>
    <s v="No"/>
    <x v="1"/>
    <n v="1"/>
    <s v="Unsatisfied"/>
    <n v="5"/>
    <x v="1"/>
    <s v="Poor"/>
    <n v="0.84582683243375079"/>
  </r>
  <r>
    <x v="4548"/>
    <x v="5"/>
    <n v="28"/>
    <s v="Prefer not to say"/>
    <s v="Marketing"/>
    <s v="IT"/>
    <n v="7"/>
    <x v="0"/>
    <n v="47"/>
    <n v="5"/>
    <n v="4"/>
    <s v="Low"/>
    <x v="0"/>
    <s v="No"/>
    <x v="1"/>
    <n v="3"/>
    <s v="Unsatisfied"/>
    <n v="2"/>
    <x v="2"/>
    <s v="Average"/>
    <n v="0.86748850559223378"/>
  </r>
  <r>
    <x v="4549"/>
    <x v="0"/>
    <n v="41"/>
    <s v="Prefer not to say"/>
    <s v="Software Engineer"/>
    <s v="Retail"/>
    <n v="19"/>
    <x v="1"/>
    <n v="43"/>
    <n v="3"/>
    <n v="5"/>
    <s v="Low"/>
    <x v="2"/>
    <s v="No"/>
    <x v="2"/>
    <n v="4"/>
    <s v="Unsatisfied"/>
    <n v="5"/>
    <x v="2"/>
    <s v="Average"/>
    <n v="4.1264779607695146E-2"/>
  </r>
  <r>
    <x v="4550"/>
    <x v="5"/>
    <n v="38"/>
    <s v="Prefer not to say"/>
    <s v="Sales"/>
    <s v="Manufacturing"/>
    <n v="18"/>
    <x v="0"/>
    <n v="32"/>
    <n v="7"/>
    <n v="2"/>
    <s v="Medium"/>
    <x v="0"/>
    <s v="No"/>
    <x v="0"/>
    <n v="2"/>
    <s v="Neutral"/>
    <n v="2"/>
    <x v="0"/>
    <s v="Poor"/>
    <n v="0.83829844183082503"/>
  </r>
  <r>
    <x v="4551"/>
    <x v="0"/>
    <n v="42"/>
    <s v="Female"/>
    <s v="Software Engineer"/>
    <s v="IT"/>
    <n v="23"/>
    <x v="0"/>
    <n v="40"/>
    <n v="9"/>
    <n v="2"/>
    <s v="Low"/>
    <x v="3"/>
    <s v="Yes"/>
    <x v="2"/>
    <n v="1"/>
    <s v="Satisfied"/>
    <n v="3"/>
    <x v="2"/>
    <s v="Poor"/>
    <n v="0.1340366913100407"/>
  </r>
  <r>
    <x v="4552"/>
    <x v="0"/>
    <n v="41"/>
    <s v="Female"/>
    <s v="Project Manager"/>
    <s v="Consulting"/>
    <n v="18"/>
    <x v="2"/>
    <n v="40"/>
    <n v="11"/>
    <n v="1"/>
    <s v="Low"/>
    <x v="2"/>
    <s v="Yes"/>
    <x v="1"/>
    <n v="2"/>
    <s v="Unsatisfied"/>
    <n v="4"/>
    <x v="2"/>
    <s v="Good"/>
    <n v="0.95488538223995312"/>
  </r>
  <r>
    <x v="4553"/>
    <x v="4"/>
    <n v="52"/>
    <s v="Prefer not to say"/>
    <s v="Data Scientist"/>
    <s v="IT"/>
    <n v="30"/>
    <x v="2"/>
    <n v="43"/>
    <n v="1"/>
    <n v="5"/>
    <s v="Low"/>
    <x v="3"/>
    <s v="Yes"/>
    <x v="1"/>
    <n v="1"/>
    <s v="Satisfied"/>
    <n v="5"/>
    <x v="2"/>
    <s v="Poor"/>
    <n v="0.7311950469066103"/>
  </r>
  <r>
    <x v="4554"/>
    <x v="3"/>
    <n v="32"/>
    <s v="Prefer not to say"/>
    <s v="Software Engineer"/>
    <s v="Retail"/>
    <n v="8"/>
    <x v="0"/>
    <n v="34"/>
    <n v="2"/>
    <n v="3"/>
    <s v="Medium"/>
    <x v="2"/>
    <s v="No"/>
    <x v="0"/>
    <n v="2"/>
    <s v="Unsatisfied"/>
    <n v="1"/>
    <x v="0"/>
    <s v="Average"/>
    <n v="0.53080461450398742"/>
  </r>
  <r>
    <x v="4555"/>
    <x v="4"/>
    <n v="50"/>
    <s v="Non-binary"/>
    <s v="Designer"/>
    <s v="Healthcare"/>
    <n v="31"/>
    <x v="2"/>
    <n v="42"/>
    <n v="4"/>
    <n v="3"/>
    <s v="High"/>
    <x v="3"/>
    <s v="Yes"/>
    <x v="2"/>
    <n v="2"/>
    <s v="Satisfied"/>
    <n v="3"/>
    <x v="2"/>
    <s v="Good"/>
    <n v="0.74953010529179376"/>
  </r>
  <r>
    <x v="4556"/>
    <x v="2"/>
    <n v="25"/>
    <s v="Non-binary"/>
    <s v="HR"/>
    <s v="Finance"/>
    <n v="3"/>
    <x v="1"/>
    <n v="50"/>
    <n v="9"/>
    <n v="5"/>
    <s v="Low"/>
    <x v="0"/>
    <s v="No"/>
    <x v="1"/>
    <n v="1"/>
    <s v="Satisfied"/>
    <n v="1"/>
    <x v="1"/>
    <s v="Good"/>
    <n v="0.76595775194139781"/>
  </r>
  <r>
    <x v="4557"/>
    <x v="3"/>
    <n v="35"/>
    <s v="Female"/>
    <s v="Data Scientist"/>
    <s v="Consulting"/>
    <n v="14"/>
    <x v="1"/>
    <n v="48"/>
    <n v="2"/>
    <n v="5"/>
    <s v="Low"/>
    <x v="0"/>
    <s v="No"/>
    <x v="0"/>
    <n v="2"/>
    <s v="Neutral"/>
    <n v="4"/>
    <x v="0"/>
    <s v="Good"/>
    <n v="6.1467996229190525E-2"/>
  </r>
  <r>
    <x v="4558"/>
    <x v="0"/>
    <n v="44"/>
    <s v="Female"/>
    <s v="Sales"/>
    <s v="Manufacturing"/>
    <n v="24"/>
    <x v="0"/>
    <n v="49"/>
    <n v="15"/>
    <n v="2"/>
    <s v="Medium"/>
    <x v="0"/>
    <s v="No"/>
    <x v="2"/>
    <n v="2"/>
    <s v="Satisfied"/>
    <n v="3"/>
    <x v="2"/>
    <s v="Poor"/>
    <n v="0.64717073627045429"/>
  </r>
  <r>
    <x v="4559"/>
    <x v="4"/>
    <n v="35"/>
    <s v="Non-binary"/>
    <s v="Data Scientist"/>
    <s v="Education"/>
    <n v="6"/>
    <x v="1"/>
    <n v="27"/>
    <n v="0"/>
    <n v="2"/>
    <s v="Low"/>
    <x v="0"/>
    <s v="No"/>
    <x v="1"/>
    <n v="2"/>
    <s v="Unsatisfied"/>
    <n v="2"/>
    <x v="2"/>
    <s v="Average"/>
    <n v="0.25860203787239977"/>
  </r>
  <r>
    <x v="4560"/>
    <x v="2"/>
    <n v="43"/>
    <s v="Prefer not to say"/>
    <s v="Software Engineer"/>
    <s v="Consulting"/>
    <n v="24"/>
    <x v="2"/>
    <n v="43"/>
    <n v="9"/>
    <n v="2"/>
    <s v="Medium"/>
    <x v="0"/>
    <s v="Yes"/>
    <x v="0"/>
    <n v="2"/>
    <s v="Unsatisfied"/>
    <n v="4"/>
    <x v="0"/>
    <s v="Good"/>
    <n v="0.21388529437245118"/>
  </r>
  <r>
    <x v="4561"/>
    <x v="2"/>
    <n v="42"/>
    <s v="Female"/>
    <s v="Project Manager"/>
    <s v="Manufacturing"/>
    <n v="20"/>
    <x v="2"/>
    <n v="37"/>
    <n v="4"/>
    <n v="1"/>
    <s v="Medium"/>
    <x v="2"/>
    <s v="Yes"/>
    <x v="2"/>
    <n v="2"/>
    <s v="Satisfied"/>
    <n v="5"/>
    <x v="2"/>
    <s v="Good"/>
    <n v="0.71517698020581766"/>
  </r>
  <r>
    <x v="4562"/>
    <x v="1"/>
    <n v="29"/>
    <s v="Female"/>
    <s v="Designer"/>
    <s v="Finance"/>
    <n v="6"/>
    <x v="2"/>
    <n v="46"/>
    <n v="1"/>
    <n v="1"/>
    <s v="Medium"/>
    <x v="0"/>
    <s v="No"/>
    <x v="1"/>
    <n v="4"/>
    <s v="Satisfied"/>
    <n v="2"/>
    <x v="0"/>
    <s v="Poor"/>
    <n v="0.83892985052054991"/>
  </r>
  <r>
    <x v="4563"/>
    <x v="5"/>
    <n v="36"/>
    <s v="Non-binary"/>
    <s v="Designer"/>
    <s v="Retail"/>
    <n v="13"/>
    <x v="2"/>
    <n v="44"/>
    <n v="18"/>
    <n v="4"/>
    <s v="High"/>
    <x v="0"/>
    <s v="Yes"/>
    <x v="0"/>
    <n v="4"/>
    <s v="Neutral"/>
    <n v="4"/>
    <x v="0"/>
    <s v="Good"/>
    <n v="0.99681633468929631"/>
  </r>
  <r>
    <x v="4564"/>
    <x v="3"/>
    <n v="48"/>
    <s v="Prefer not to say"/>
    <s v="Sales"/>
    <s v="Manufacturing"/>
    <n v="27"/>
    <x v="2"/>
    <n v="48"/>
    <n v="11"/>
    <n v="5"/>
    <s v="Low"/>
    <x v="3"/>
    <s v="No"/>
    <x v="0"/>
    <n v="3"/>
    <s v="Unsatisfied"/>
    <n v="3"/>
    <x v="2"/>
    <s v="Poor"/>
    <n v="0.69937359094445262"/>
  </r>
  <r>
    <x v="4565"/>
    <x v="0"/>
    <n v="48"/>
    <s v="Non-binary"/>
    <s v="Data Scientist"/>
    <s v="IT"/>
    <n v="29"/>
    <x v="0"/>
    <n v="20"/>
    <n v="3"/>
    <n v="1"/>
    <s v="Low"/>
    <x v="1"/>
    <s v="Yes"/>
    <x v="0"/>
    <n v="1"/>
    <s v="Satisfied"/>
    <n v="4"/>
    <x v="2"/>
    <s v="Average"/>
    <n v="0.28166200442784561"/>
  </r>
  <r>
    <x v="4566"/>
    <x v="4"/>
    <n v="29"/>
    <s v="Non-binary"/>
    <s v="Marketing"/>
    <s v="Healthcare"/>
    <n v="6"/>
    <x v="2"/>
    <n v="21"/>
    <n v="2"/>
    <n v="3"/>
    <s v="Medium"/>
    <x v="0"/>
    <s v="Yes"/>
    <x v="0"/>
    <n v="1"/>
    <s v="Neutral"/>
    <n v="5"/>
    <x v="2"/>
    <s v="Average"/>
    <n v="0.29098704250705321"/>
  </r>
  <r>
    <x v="4567"/>
    <x v="3"/>
    <n v="38"/>
    <s v="Prefer not to say"/>
    <s v="Data Scientist"/>
    <s v="IT"/>
    <n v="19"/>
    <x v="0"/>
    <n v="23"/>
    <n v="2"/>
    <n v="3"/>
    <s v="Low"/>
    <x v="1"/>
    <s v="Yes"/>
    <x v="1"/>
    <n v="1"/>
    <s v="Neutral"/>
    <n v="1"/>
    <x v="0"/>
    <s v="Poor"/>
    <n v="0.79538167653985115"/>
  </r>
  <r>
    <x v="4568"/>
    <x v="4"/>
    <n v="38"/>
    <s v="Non-binary"/>
    <s v="Software Engineer"/>
    <s v="Consulting"/>
    <n v="18"/>
    <x v="1"/>
    <n v="40"/>
    <n v="1"/>
    <n v="4"/>
    <s v="Medium"/>
    <x v="3"/>
    <s v="No"/>
    <x v="1"/>
    <n v="3"/>
    <s v="Unsatisfied"/>
    <n v="4"/>
    <x v="2"/>
    <s v="Average"/>
    <n v="0.82510001084026341"/>
  </r>
  <r>
    <x v="4569"/>
    <x v="3"/>
    <n v="26"/>
    <s v="Prefer not to say"/>
    <s v="Sales"/>
    <s v="IT"/>
    <n v="5"/>
    <x v="2"/>
    <n v="42"/>
    <n v="10"/>
    <n v="4"/>
    <s v="Low"/>
    <x v="1"/>
    <s v="No"/>
    <x v="2"/>
    <n v="5"/>
    <s v="Satisfied"/>
    <n v="1"/>
    <x v="1"/>
    <s v="Average"/>
    <n v="0.75417154287979404"/>
  </r>
  <r>
    <x v="4570"/>
    <x v="4"/>
    <n v="35"/>
    <s v="Prefer not to say"/>
    <s v="HR"/>
    <s v="Manufacturing"/>
    <n v="14"/>
    <x v="0"/>
    <n v="52"/>
    <n v="16"/>
    <n v="4"/>
    <s v="Medium"/>
    <x v="0"/>
    <s v="Yes"/>
    <x v="2"/>
    <n v="1"/>
    <s v="Unsatisfied"/>
    <n v="5"/>
    <x v="1"/>
    <s v="Good"/>
    <n v="0.39578064185523953"/>
  </r>
  <r>
    <x v="4571"/>
    <x v="0"/>
    <n v="37"/>
    <s v="Female"/>
    <s v="Sales"/>
    <s v="Retail"/>
    <n v="16"/>
    <x v="2"/>
    <n v="38"/>
    <n v="4"/>
    <n v="5"/>
    <s v="High"/>
    <x v="3"/>
    <s v="Yes"/>
    <x v="2"/>
    <n v="5"/>
    <s v="Satisfied"/>
    <n v="3"/>
    <x v="2"/>
    <s v="Good"/>
    <n v="0.90273599574890007"/>
  </r>
  <r>
    <x v="4572"/>
    <x v="1"/>
    <n v="25"/>
    <s v="Non-binary"/>
    <s v="Data Scientist"/>
    <s v="Healthcare"/>
    <n v="6"/>
    <x v="2"/>
    <n v="37"/>
    <n v="14"/>
    <n v="1"/>
    <s v="Low"/>
    <x v="0"/>
    <s v="No"/>
    <x v="0"/>
    <n v="5"/>
    <s v="Neutral"/>
    <n v="1"/>
    <x v="0"/>
    <s v="Good"/>
    <n v="0.7363193163256293"/>
  </r>
  <r>
    <x v="4573"/>
    <x v="1"/>
    <n v="39"/>
    <s v="Non-binary"/>
    <s v="Project Manager"/>
    <s v="Education"/>
    <n v="17"/>
    <x v="0"/>
    <n v="44"/>
    <n v="11"/>
    <n v="3"/>
    <s v="Medium"/>
    <x v="3"/>
    <s v="No"/>
    <x v="0"/>
    <n v="1"/>
    <s v="Unsatisfied"/>
    <n v="3"/>
    <x v="0"/>
    <s v="Good"/>
    <n v="0.459293849854573"/>
  </r>
  <r>
    <x v="4574"/>
    <x v="4"/>
    <n v="34"/>
    <s v="Male"/>
    <s v="Software Engineer"/>
    <s v="Finance"/>
    <n v="11"/>
    <x v="2"/>
    <n v="43"/>
    <n v="3"/>
    <n v="3"/>
    <s v="Medium"/>
    <x v="3"/>
    <s v="No"/>
    <x v="2"/>
    <n v="3"/>
    <s v="Satisfied"/>
    <n v="1"/>
    <x v="2"/>
    <s v="Good"/>
    <n v="0.296036483732801"/>
  </r>
  <r>
    <x v="4575"/>
    <x v="3"/>
    <n v="31"/>
    <s v="Female"/>
    <s v="HR"/>
    <s v="Education"/>
    <n v="10"/>
    <x v="1"/>
    <n v="20"/>
    <n v="4"/>
    <n v="3"/>
    <s v="High"/>
    <x v="2"/>
    <s v="Yes"/>
    <x v="0"/>
    <n v="5"/>
    <s v="Unsatisfied"/>
    <n v="1"/>
    <x v="1"/>
    <s v="Average"/>
    <n v="0.52084188576105195"/>
  </r>
  <r>
    <x v="4576"/>
    <x v="2"/>
    <n v="26"/>
    <s v="Non-binary"/>
    <s v="Designer"/>
    <s v="Education"/>
    <n v="3"/>
    <x v="2"/>
    <n v="38"/>
    <n v="10"/>
    <n v="1"/>
    <s v="High"/>
    <x v="2"/>
    <s v="Yes"/>
    <x v="1"/>
    <n v="4"/>
    <s v="Satisfied"/>
    <n v="4"/>
    <x v="1"/>
    <s v="Good"/>
    <n v="0.6650551623743266"/>
  </r>
  <r>
    <x v="4577"/>
    <x v="0"/>
    <n v="37"/>
    <s v="Non-binary"/>
    <s v="Designer"/>
    <s v="Healthcare"/>
    <n v="17"/>
    <x v="0"/>
    <n v="35"/>
    <n v="9"/>
    <n v="5"/>
    <s v="Medium"/>
    <x v="3"/>
    <s v="No"/>
    <x v="2"/>
    <n v="4"/>
    <s v="Neutral"/>
    <n v="2"/>
    <x v="2"/>
    <s v="Poor"/>
    <n v="0.47085892147353803"/>
  </r>
  <r>
    <x v="4578"/>
    <x v="1"/>
    <n v="34"/>
    <s v="Female"/>
    <s v="Sales"/>
    <s v="Healthcare"/>
    <n v="13"/>
    <x v="0"/>
    <n v="51"/>
    <n v="15"/>
    <n v="1"/>
    <s v="Low"/>
    <x v="0"/>
    <s v="Yes"/>
    <x v="2"/>
    <n v="4"/>
    <s v="Unsatisfied"/>
    <n v="5"/>
    <x v="2"/>
    <s v="Average"/>
    <n v="0.17132795663010358"/>
  </r>
  <r>
    <x v="4579"/>
    <x v="3"/>
    <n v="47"/>
    <s v="Female"/>
    <s v="Data Scientist"/>
    <s v="Retail"/>
    <n v="24"/>
    <x v="0"/>
    <n v="48"/>
    <n v="4"/>
    <n v="2"/>
    <s v="Low"/>
    <x v="3"/>
    <s v="Yes"/>
    <x v="2"/>
    <n v="4"/>
    <s v="Satisfied"/>
    <n v="2"/>
    <x v="2"/>
    <s v="Poor"/>
    <n v="0.14976413800701749"/>
  </r>
  <r>
    <x v="4580"/>
    <x v="2"/>
    <n v="39"/>
    <s v="Non-binary"/>
    <s v="Designer"/>
    <s v="IT"/>
    <n v="17"/>
    <x v="0"/>
    <n v="20"/>
    <n v="5"/>
    <n v="5"/>
    <s v="Medium"/>
    <x v="3"/>
    <s v="No"/>
    <x v="0"/>
    <n v="2"/>
    <s v="Satisfied"/>
    <n v="3"/>
    <x v="0"/>
    <s v="Average"/>
    <n v="0.98215242804811553"/>
  </r>
  <r>
    <x v="4581"/>
    <x v="2"/>
    <n v="26"/>
    <s v="Male"/>
    <s v="Project Manager"/>
    <s v="Healthcare"/>
    <n v="4"/>
    <x v="0"/>
    <n v="47"/>
    <n v="17"/>
    <n v="1"/>
    <s v="Low"/>
    <x v="0"/>
    <s v="Yes"/>
    <x v="0"/>
    <n v="4"/>
    <s v="Unsatisfied"/>
    <n v="4"/>
    <x v="2"/>
    <s v="Poor"/>
    <n v="0.89212785226284219"/>
  </r>
  <r>
    <x v="4582"/>
    <x v="5"/>
    <n v="30"/>
    <s v="Male"/>
    <s v="Project Manager"/>
    <s v="Finance"/>
    <n v="10"/>
    <x v="1"/>
    <n v="49"/>
    <n v="17"/>
    <n v="5"/>
    <s v="High"/>
    <x v="3"/>
    <s v="Yes"/>
    <x v="1"/>
    <n v="2"/>
    <s v="Satisfied"/>
    <n v="2"/>
    <x v="1"/>
    <s v="Average"/>
    <n v="0.37722296417555701"/>
  </r>
  <r>
    <x v="4583"/>
    <x v="3"/>
    <n v="49"/>
    <s v="Prefer not to say"/>
    <s v="Sales"/>
    <s v="IT"/>
    <n v="26"/>
    <x v="1"/>
    <n v="38"/>
    <n v="9"/>
    <n v="2"/>
    <s v="High"/>
    <x v="1"/>
    <s v="No"/>
    <x v="2"/>
    <n v="5"/>
    <s v="Neutral"/>
    <n v="5"/>
    <x v="0"/>
    <s v="Poor"/>
    <n v="0.75387444910453194"/>
  </r>
  <r>
    <x v="4584"/>
    <x v="2"/>
    <n v="48"/>
    <s v="Non-binary"/>
    <s v="Data Scientist"/>
    <s v="Consulting"/>
    <n v="25"/>
    <x v="0"/>
    <n v="42"/>
    <n v="8"/>
    <n v="4"/>
    <s v="Low"/>
    <x v="2"/>
    <s v="Yes"/>
    <x v="2"/>
    <n v="5"/>
    <s v="Satisfied"/>
    <n v="2"/>
    <x v="2"/>
    <s v="Average"/>
    <n v="0.49713678525223937"/>
  </r>
  <r>
    <x v="4585"/>
    <x v="4"/>
    <n v="44"/>
    <s v="Female"/>
    <s v="Sales"/>
    <s v="Education"/>
    <n v="25"/>
    <x v="2"/>
    <n v="42"/>
    <n v="4"/>
    <n v="1"/>
    <s v="Medium"/>
    <x v="0"/>
    <s v="Yes"/>
    <x v="0"/>
    <n v="2"/>
    <s v="Satisfied"/>
    <n v="4"/>
    <x v="2"/>
    <s v="Good"/>
    <n v="0.45647660759868558"/>
  </r>
  <r>
    <x v="4586"/>
    <x v="1"/>
    <n v="49"/>
    <s v="Non-binary"/>
    <s v="Software Engineer"/>
    <s v="Retail"/>
    <n v="26"/>
    <x v="1"/>
    <n v="41"/>
    <n v="10"/>
    <n v="5"/>
    <s v="High"/>
    <x v="0"/>
    <s v="No"/>
    <x v="1"/>
    <n v="5"/>
    <s v="Neutral"/>
    <n v="3"/>
    <x v="0"/>
    <s v="Good"/>
    <n v="0.70199632221485919"/>
  </r>
  <r>
    <x v="4587"/>
    <x v="1"/>
    <n v="43"/>
    <s v="Prefer not to say"/>
    <s v="Sales"/>
    <s v="Retail"/>
    <n v="23"/>
    <x v="2"/>
    <n v="45"/>
    <n v="1"/>
    <n v="4"/>
    <s v="High"/>
    <x v="3"/>
    <s v="No"/>
    <x v="0"/>
    <n v="2"/>
    <s v="Unsatisfied"/>
    <n v="4"/>
    <x v="2"/>
    <s v="Average"/>
    <n v="0.55412071606924529"/>
  </r>
  <r>
    <x v="4588"/>
    <x v="1"/>
    <n v="45"/>
    <s v="Male"/>
    <s v="Project Manager"/>
    <s v="Retail"/>
    <n v="22"/>
    <x v="2"/>
    <n v="46"/>
    <n v="1"/>
    <n v="5"/>
    <s v="High"/>
    <x v="3"/>
    <s v="No"/>
    <x v="1"/>
    <n v="3"/>
    <s v="Unsatisfied"/>
    <n v="4"/>
    <x v="1"/>
    <s v="Good"/>
    <n v="0.61582516455448677"/>
  </r>
  <r>
    <x v="4589"/>
    <x v="2"/>
    <n v="47"/>
    <s v="Non-binary"/>
    <s v="Project Manager"/>
    <s v="Education"/>
    <n v="27"/>
    <x v="0"/>
    <n v="32"/>
    <n v="1"/>
    <n v="4"/>
    <s v="Low"/>
    <x v="0"/>
    <s v="Yes"/>
    <x v="2"/>
    <n v="1"/>
    <s v="Unsatisfied"/>
    <n v="1"/>
    <x v="1"/>
    <s v="Poor"/>
    <n v="4.2250949594963894E-2"/>
  </r>
  <r>
    <x v="4590"/>
    <x v="2"/>
    <n v="28"/>
    <s v="Male"/>
    <s v="Marketing"/>
    <s v="Education"/>
    <n v="9"/>
    <x v="1"/>
    <n v="49"/>
    <n v="14"/>
    <n v="3"/>
    <s v="High"/>
    <x v="2"/>
    <s v="No"/>
    <x v="0"/>
    <n v="3"/>
    <s v="Unsatisfied"/>
    <n v="3"/>
    <x v="2"/>
    <s v="Average"/>
    <n v="0.63984298965398556"/>
  </r>
  <r>
    <x v="4591"/>
    <x v="3"/>
    <n v="43"/>
    <s v="Non-binary"/>
    <s v="Software Engineer"/>
    <s v="Consulting"/>
    <n v="20"/>
    <x v="1"/>
    <n v="49"/>
    <n v="5"/>
    <n v="5"/>
    <s v="Low"/>
    <x v="2"/>
    <s v="Yes"/>
    <x v="0"/>
    <n v="4"/>
    <s v="Unsatisfied"/>
    <n v="4"/>
    <x v="2"/>
    <s v="Poor"/>
    <n v="0.2527555565120021"/>
  </r>
  <r>
    <x v="4592"/>
    <x v="1"/>
    <n v="34"/>
    <s v="Female"/>
    <s v="Marketing"/>
    <s v="Manufacturing"/>
    <n v="15"/>
    <x v="0"/>
    <n v="50"/>
    <n v="8"/>
    <n v="5"/>
    <s v="Medium"/>
    <x v="0"/>
    <s v="Yes"/>
    <x v="2"/>
    <n v="2"/>
    <s v="Unsatisfied"/>
    <n v="1"/>
    <x v="0"/>
    <s v="Good"/>
    <n v="0.18075392677386615"/>
  </r>
  <r>
    <x v="4593"/>
    <x v="0"/>
    <n v="46"/>
    <s v="Non-binary"/>
    <s v="Marketing"/>
    <s v="Education"/>
    <n v="23"/>
    <x v="2"/>
    <n v="42"/>
    <n v="5"/>
    <n v="2"/>
    <s v="Low"/>
    <x v="1"/>
    <s v="No"/>
    <x v="2"/>
    <n v="4"/>
    <s v="Satisfied"/>
    <n v="2"/>
    <x v="0"/>
    <s v="Poor"/>
    <n v="0.76748233178647163"/>
  </r>
  <r>
    <x v="4594"/>
    <x v="3"/>
    <n v="27"/>
    <s v="Non-binary"/>
    <s v="Designer"/>
    <s v="Retail"/>
    <n v="2"/>
    <x v="2"/>
    <n v="42"/>
    <n v="3"/>
    <n v="4"/>
    <s v="Low"/>
    <x v="1"/>
    <s v="No"/>
    <x v="1"/>
    <n v="4"/>
    <s v="Neutral"/>
    <n v="3"/>
    <x v="0"/>
    <s v="Poor"/>
    <n v="0.43004465527621938"/>
  </r>
  <r>
    <x v="4595"/>
    <x v="4"/>
    <n v="52"/>
    <s v="Female"/>
    <s v="Designer"/>
    <s v="Retail"/>
    <n v="32"/>
    <x v="2"/>
    <n v="40"/>
    <n v="11"/>
    <n v="3"/>
    <s v="Low"/>
    <x v="3"/>
    <s v="Yes"/>
    <x v="0"/>
    <n v="5"/>
    <s v="Neutral"/>
    <n v="4"/>
    <x v="0"/>
    <s v="Good"/>
    <n v="0.2337994204878836"/>
  </r>
  <r>
    <x v="4596"/>
    <x v="5"/>
    <n v="48"/>
    <s v="Non-binary"/>
    <s v="Sales"/>
    <s v="IT"/>
    <n v="29"/>
    <x v="0"/>
    <n v="38"/>
    <n v="11"/>
    <n v="1"/>
    <s v="Medium"/>
    <x v="2"/>
    <s v="No"/>
    <x v="1"/>
    <n v="3"/>
    <s v="Satisfied"/>
    <n v="1"/>
    <x v="0"/>
    <s v="Poor"/>
    <n v="0.59857269602363361"/>
  </r>
  <r>
    <x v="4597"/>
    <x v="1"/>
    <n v="38"/>
    <s v="Non-binary"/>
    <s v="Designer"/>
    <s v="Education"/>
    <n v="3"/>
    <x v="1"/>
    <n v="38"/>
    <n v="4"/>
    <n v="4"/>
    <s v="Medium"/>
    <x v="1"/>
    <s v="Yes"/>
    <x v="0"/>
    <n v="4"/>
    <s v="Unsatisfied"/>
    <n v="2"/>
    <x v="0"/>
    <s v="Poor"/>
    <n v="0.94564102535129479"/>
  </r>
  <r>
    <x v="4598"/>
    <x v="1"/>
    <n v="48"/>
    <s v="Non-binary"/>
    <s v="Sales"/>
    <s v="Consulting"/>
    <n v="26"/>
    <x v="2"/>
    <n v="32"/>
    <n v="1"/>
    <n v="5"/>
    <s v="Low"/>
    <x v="2"/>
    <s v="Yes"/>
    <x v="2"/>
    <n v="5"/>
    <s v="Unsatisfied"/>
    <n v="2"/>
    <x v="0"/>
    <s v="Average"/>
    <n v="0.42734442526219196"/>
  </r>
  <r>
    <x v="4599"/>
    <x v="1"/>
    <n v="38"/>
    <s v="Non-binary"/>
    <s v="Marketing"/>
    <s v="Consulting"/>
    <n v="5"/>
    <x v="0"/>
    <n v="20"/>
    <n v="2"/>
    <n v="4"/>
    <s v="Medium"/>
    <x v="0"/>
    <s v="Yes"/>
    <x v="0"/>
    <n v="2"/>
    <s v="Satisfied"/>
    <n v="5"/>
    <x v="2"/>
    <s v="Average"/>
    <n v="0.20744560098895126"/>
  </r>
  <r>
    <x v="4600"/>
    <x v="5"/>
    <n v="31"/>
    <s v="Female"/>
    <s v="Software Engineer"/>
    <s v="Finance"/>
    <n v="6"/>
    <x v="0"/>
    <n v="59"/>
    <n v="20"/>
    <n v="3"/>
    <s v="Low"/>
    <x v="1"/>
    <s v="No"/>
    <x v="1"/>
    <n v="2"/>
    <s v="Satisfied"/>
    <n v="3"/>
    <x v="2"/>
    <s v="Average"/>
    <n v="0.33368448886212854"/>
  </r>
  <r>
    <x v="4601"/>
    <x v="5"/>
    <n v="29"/>
    <s v="Non-binary"/>
    <s v="Designer"/>
    <s v="Consulting"/>
    <n v="8"/>
    <x v="2"/>
    <n v="40"/>
    <n v="12"/>
    <n v="1"/>
    <s v="Low"/>
    <x v="1"/>
    <s v="Yes"/>
    <x v="1"/>
    <n v="3"/>
    <s v="Neutral"/>
    <n v="1"/>
    <x v="2"/>
    <s v="Poor"/>
    <n v="0.46464171664887632"/>
  </r>
  <r>
    <x v="4602"/>
    <x v="1"/>
    <n v="40"/>
    <s v="Non-binary"/>
    <s v="HR"/>
    <s v="IT"/>
    <n v="21"/>
    <x v="2"/>
    <n v="47"/>
    <n v="2"/>
    <n v="2"/>
    <s v="Low"/>
    <x v="0"/>
    <s v="Yes"/>
    <x v="0"/>
    <n v="2"/>
    <s v="Neutral"/>
    <n v="2"/>
    <x v="0"/>
    <s v="Good"/>
    <n v="0.22133161628568165"/>
  </r>
  <r>
    <x v="4603"/>
    <x v="3"/>
    <n v="42"/>
    <s v="Prefer not to say"/>
    <s v="Designer"/>
    <s v="Retail"/>
    <n v="19"/>
    <x v="0"/>
    <n v="41"/>
    <n v="2"/>
    <n v="4"/>
    <s v="Medium"/>
    <x v="3"/>
    <s v="No"/>
    <x v="2"/>
    <n v="4"/>
    <s v="Neutral"/>
    <n v="5"/>
    <x v="1"/>
    <s v="Average"/>
    <n v="0.39912432599917524"/>
  </r>
  <r>
    <x v="4604"/>
    <x v="2"/>
    <n v="51"/>
    <s v="Prefer not to say"/>
    <s v="HR"/>
    <s v="Retail"/>
    <n v="32"/>
    <x v="0"/>
    <n v="41"/>
    <n v="11"/>
    <n v="2"/>
    <s v="High"/>
    <x v="0"/>
    <s v="No"/>
    <x v="0"/>
    <n v="2"/>
    <s v="Unsatisfied"/>
    <n v="1"/>
    <x v="1"/>
    <s v="Poor"/>
    <n v="0.89880467735024727"/>
  </r>
  <r>
    <x v="4605"/>
    <x v="3"/>
    <n v="23"/>
    <s v="Female"/>
    <s v="HR"/>
    <s v="Manufacturing"/>
    <n v="8"/>
    <x v="2"/>
    <n v="41"/>
    <n v="12"/>
    <n v="2"/>
    <s v="Low"/>
    <x v="1"/>
    <s v="No"/>
    <x v="1"/>
    <n v="3"/>
    <s v="Neutral"/>
    <n v="4"/>
    <x v="0"/>
    <s v="Average"/>
    <n v="8.4805413552615505E-3"/>
  </r>
  <r>
    <x v="4606"/>
    <x v="4"/>
    <n v="42"/>
    <s v="Prefer not to say"/>
    <s v="Designer"/>
    <s v="Retail"/>
    <n v="20"/>
    <x v="2"/>
    <n v="39"/>
    <n v="12"/>
    <n v="2"/>
    <s v="High"/>
    <x v="2"/>
    <s v="No"/>
    <x v="1"/>
    <n v="5"/>
    <s v="Satisfied"/>
    <n v="1"/>
    <x v="2"/>
    <s v="Average"/>
    <n v="0.73851870361476113"/>
  </r>
  <r>
    <x v="4607"/>
    <x v="3"/>
    <n v="38"/>
    <s v="Female"/>
    <s v="HR"/>
    <s v="IT"/>
    <n v="19"/>
    <x v="0"/>
    <n v="33"/>
    <n v="0"/>
    <n v="2"/>
    <s v="High"/>
    <x v="3"/>
    <s v="No"/>
    <x v="2"/>
    <n v="1"/>
    <s v="Neutral"/>
    <n v="1"/>
    <x v="2"/>
    <s v="Average"/>
    <n v="0.91789049304190007"/>
  </r>
  <r>
    <x v="4608"/>
    <x v="2"/>
    <n v="36"/>
    <s v="Male"/>
    <s v="Project Manager"/>
    <s v="Finance"/>
    <n v="15"/>
    <x v="1"/>
    <n v="52"/>
    <n v="14"/>
    <n v="4"/>
    <s v="High"/>
    <x v="3"/>
    <s v="Yes"/>
    <x v="1"/>
    <n v="5"/>
    <s v="Neutral"/>
    <n v="1"/>
    <x v="1"/>
    <s v="Poor"/>
    <n v="0.8621956370979833"/>
  </r>
  <r>
    <x v="4609"/>
    <x v="4"/>
    <n v="25"/>
    <s v="Male"/>
    <s v="Marketing"/>
    <s v="Manufacturing"/>
    <n v="6"/>
    <x v="2"/>
    <n v="37"/>
    <n v="6"/>
    <n v="4"/>
    <s v="Low"/>
    <x v="0"/>
    <s v="Yes"/>
    <x v="1"/>
    <n v="2"/>
    <s v="Unsatisfied"/>
    <n v="4"/>
    <x v="0"/>
    <s v="Poor"/>
    <n v="0.99256588237468579"/>
  </r>
  <r>
    <x v="4610"/>
    <x v="0"/>
    <n v="47"/>
    <s v="Female"/>
    <s v="Designer"/>
    <s v="Retail"/>
    <n v="26"/>
    <x v="2"/>
    <n v="20"/>
    <n v="1"/>
    <n v="2"/>
    <s v="Low"/>
    <x v="0"/>
    <s v="No"/>
    <x v="2"/>
    <n v="2"/>
    <s v="Unsatisfied"/>
    <n v="2"/>
    <x v="0"/>
    <s v="Good"/>
    <n v="0.18849342756522813"/>
  </r>
  <r>
    <x v="4611"/>
    <x v="3"/>
    <n v="40"/>
    <s v="Male"/>
    <s v="Data Scientist"/>
    <s v="Consulting"/>
    <n v="18"/>
    <x v="0"/>
    <n v="44"/>
    <n v="1"/>
    <n v="1"/>
    <s v="Low"/>
    <x v="3"/>
    <s v="Yes"/>
    <x v="1"/>
    <n v="4"/>
    <s v="Satisfied"/>
    <n v="5"/>
    <x v="2"/>
    <s v="Poor"/>
    <n v="0.526840104944862"/>
  </r>
  <r>
    <x v="4612"/>
    <x v="3"/>
    <n v="39"/>
    <s v="Female"/>
    <s v="Data Scientist"/>
    <s v="Finance"/>
    <n v="16"/>
    <x v="0"/>
    <n v="32"/>
    <n v="7"/>
    <n v="5"/>
    <s v="Medium"/>
    <x v="0"/>
    <s v="Yes"/>
    <x v="2"/>
    <n v="2"/>
    <s v="Unsatisfied"/>
    <n v="4"/>
    <x v="1"/>
    <s v="Poor"/>
    <n v="0.16223313963018882"/>
  </r>
  <r>
    <x v="4613"/>
    <x v="4"/>
    <n v="48"/>
    <s v="Prefer not to say"/>
    <s v="HR"/>
    <s v="Consulting"/>
    <n v="26"/>
    <x v="2"/>
    <n v="47"/>
    <n v="2"/>
    <n v="4"/>
    <s v="High"/>
    <x v="3"/>
    <s v="Yes"/>
    <x v="2"/>
    <n v="1"/>
    <s v="Unsatisfied"/>
    <n v="2"/>
    <x v="2"/>
    <s v="Poor"/>
    <n v="0.68989625031588764"/>
  </r>
  <r>
    <x v="4614"/>
    <x v="1"/>
    <n v="51"/>
    <s v="Non-binary"/>
    <s v="Sales"/>
    <s v="Healthcare"/>
    <n v="31"/>
    <x v="1"/>
    <n v="45"/>
    <n v="6"/>
    <n v="5"/>
    <s v="High"/>
    <x v="0"/>
    <s v="Yes"/>
    <x v="0"/>
    <n v="1"/>
    <s v="Unsatisfied"/>
    <n v="2"/>
    <x v="2"/>
    <s v="Good"/>
    <n v="0.42477831476632311"/>
  </r>
  <r>
    <x v="4615"/>
    <x v="2"/>
    <n v="44"/>
    <s v="Prefer not to say"/>
    <s v="HR"/>
    <s v="Manufacturing"/>
    <n v="21"/>
    <x v="2"/>
    <n v="37"/>
    <n v="8"/>
    <n v="3"/>
    <s v="Medium"/>
    <x v="2"/>
    <s v="No"/>
    <x v="1"/>
    <n v="2"/>
    <s v="Neutral"/>
    <n v="2"/>
    <x v="1"/>
    <s v="Poor"/>
    <n v="0.79440861109469818"/>
  </r>
  <r>
    <x v="4616"/>
    <x v="1"/>
    <n v="48"/>
    <s v="Prefer not to say"/>
    <s v="Software Engineer"/>
    <s v="Manufacturing"/>
    <n v="3"/>
    <x v="0"/>
    <n v="22"/>
    <n v="3"/>
    <n v="4"/>
    <s v="High"/>
    <x v="0"/>
    <s v="No"/>
    <x v="1"/>
    <n v="5"/>
    <s v="Neutral"/>
    <n v="5"/>
    <x v="0"/>
    <s v="Average"/>
    <n v="0.82221996237341477"/>
  </r>
  <r>
    <x v="4617"/>
    <x v="2"/>
    <n v="22"/>
    <s v="Non-binary"/>
    <s v="Software Engineer"/>
    <s v="Retail"/>
    <n v="1"/>
    <x v="1"/>
    <n v="44"/>
    <n v="7"/>
    <n v="4"/>
    <s v="Low"/>
    <x v="1"/>
    <s v="Yes"/>
    <x v="2"/>
    <n v="5"/>
    <s v="Neutral"/>
    <n v="2"/>
    <x v="0"/>
    <s v="Average"/>
    <n v="0.6007519041570224"/>
  </r>
  <r>
    <x v="4618"/>
    <x v="4"/>
    <n v="37"/>
    <s v="Prefer not to say"/>
    <s v="Data Scientist"/>
    <s v="Healthcare"/>
    <n v="18"/>
    <x v="0"/>
    <n v="54"/>
    <n v="15"/>
    <n v="5"/>
    <s v="Low"/>
    <x v="1"/>
    <s v="Yes"/>
    <x v="1"/>
    <n v="5"/>
    <s v="Neutral"/>
    <n v="2"/>
    <x v="2"/>
    <s v="Average"/>
    <n v="0.12016727476923739"/>
  </r>
  <r>
    <x v="4619"/>
    <x v="0"/>
    <n v="53"/>
    <s v="Prefer not to say"/>
    <s v="Software Engineer"/>
    <s v="Consulting"/>
    <n v="30"/>
    <x v="0"/>
    <n v="28"/>
    <n v="5"/>
    <n v="4"/>
    <s v="Medium"/>
    <x v="2"/>
    <s v="Yes"/>
    <x v="1"/>
    <n v="4"/>
    <s v="Satisfied"/>
    <n v="5"/>
    <x v="1"/>
    <s v="Good"/>
    <n v="0.6083177606710366"/>
  </r>
  <r>
    <x v="4620"/>
    <x v="3"/>
    <n v="45"/>
    <s v="Male"/>
    <s v="HR"/>
    <s v="Finance"/>
    <n v="26"/>
    <x v="0"/>
    <n v="44"/>
    <n v="11"/>
    <n v="1"/>
    <s v="High"/>
    <x v="1"/>
    <s v="No"/>
    <x v="1"/>
    <n v="1"/>
    <s v="Neutral"/>
    <n v="5"/>
    <x v="1"/>
    <s v="Average"/>
    <n v="0.89092636244165635"/>
  </r>
  <r>
    <x v="4621"/>
    <x v="0"/>
    <n v="28"/>
    <s v="Prefer not to say"/>
    <s v="Sales"/>
    <s v="Consulting"/>
    <n v="5"/>
    <x v="2"/>
    <n v="37"/>
    <n v="7"/>
    <n v="1"/>
    <s v="Low"/>
    <x v="1"/>
    <s v="No"/>
    <x v="1"/>
    <n v="1"/>
    <s v="Satisfied"/>
    <n v="3"/>
    <x v="0"/>
    <s v="Poor"/>
    <n v="0.53938367899405482"/>
  </r>
  <r>
    <x v="4622"/>
    <x v="2"/>
    <n v="28"/>
    <s v="Male"/>
    <s v="HR"/>
    <s v="Consulting"/>
    <n v="7"/>
    <x v="2"/>
    <n v="36"/>
    <n v="13"/>
    <n v="3"/>
    <s v="Low"/>
    <x v="1"/>
    <s v="Yes"/>
    <x v="1"/>
    <n v="3"/>
    <s v="Unsatisfied"/>
    <n v="4"/>
    <x v="0"/>
    <s v="Good"/>
    <n v="0.51377469042409474"/>
  </r>
  <r>
    <x v="4623"/>
    <x v="1"/>
    <n v="29"/>
    <s v="Non-binary"/>
    <s v="Software Engineer"/>
    <s v="IT"/>
    <n v="7"/>
    <x v="1"/>
    <n v="43"/>
    <n v="12"/>
    <n v="5"/>
    <s v="Medium"/>
    <x v="2"/>
    <s v="Yes"/>
    <x v="2"/>
    <n v="3"/>
    <s v="Unsatisfied"/>
    <n v="1"/>
    <x v="1"/>
    <s v="Average"/>
    <n v="0.74991201203580027"/>
  </r>
  <r>
    <x v="4624"/>
    <x v="2"/>
    <n v="52"/>
    <s v="Male"/>
    <s v="Data Scientist"/>
    <s v="Finance"/>
    <n v="32"/>
    <x v="2"/>
    <n v="39"/>
    <n v="5"/>
    <n v="3"/>
    <s v="Low"/>
    <x v="1"/>
    <s v="Yes"/>
    <x v="2"/>
    <n v="2"/>
    <s v="Neutral"/>
    <n v="2"/>
    <x v="0"/>
    <s v="Poor"/>
    <n v="0.31345096442094811"/>
  </r>
  <r>
    <x v="4625"/>
    <x v="3"/>
    <n v="42"/>
    <s v="Male"/>
    <s v="Marketing"/>
    <s v="Finance"/>
    <n v="23"/>
    <x v="1"/>
    <n v="36"/>
    <n v="1"/>
    <n v="4"/>
    <s v="Low"/>
    <x v="3"/>
    <s v="No"/>
    <x v="1"/>
    <n v="4"/>
    <s v="Satisfied"/>
    <n v="4"/>
    <x v="0"/>
    <s v="Poor"/>
    <n v="0.98053142797424708"/>
  </r>
  <r>
    <x v="4625"/>
    <x v="2"/>
    <n v="39"/>
    <s v="Prefer not to say"/>
    <s v="Project Manager"/>
    <s v="Consulting"/>
    <n v="20"/>
    <x v="2"/>
    <n v="36"/>
    <n v="11"/>
    <n v="4"/>
    <s v="High"/>
    <x v="2"/>
    <s v="Yes"/>
    <x v="0"/>
    <n v="4"/>
    <s v="Neutral"/>
    <n v="1"/>
    <x v="2"/>
    <s v="Average"/>
    <n v="0.72625811315397382"/>
  </r>
  <r>
    <x v="4626"/>
    <x v="5"/>
    <n v="38"/>
    <s v="Prefer not to say"/>
    <s v="Data Scientist"/>
    <s v="Education"/>
    <n v="19"/>
    <x v="1"/>
    <n v="40"/>
    <n v="4"/>
    <n v="5"/>
    <s v="High"/>
    <x v="0"/>
    <s v="Yes"/>
    <x v="2"/>
    <n v="5"/>
    <s v="Satisfied"/>
    <n v="4"/>
    <x v="2"/>
    <s v="Average"/>
    <n v="0.91079967450885835"/>
  </r>
  <r>
    <x v="4627"/>
    <x v="3"/>
    <n v="31"/>
    <s v="Female"/>
    <s v="HR"/>
    <s v="Manufacturing"/>
    <n v="11"/>
    <x v="0"/>
    <n v="42"/>
    <n v="7"/>
    <n v="4"/>
    <s v="Low"/>
    <x v="2"/>
    <s v="No"/>
    <x v="2"/>
    <n v="1"/>
    <s v="Neutral"/>
    <n v="3"/>
    <x v="1"/>
    <s v="Good"/>
    <n v="0.81565819449447508"/>
  </r>
  <r>
    <x v="4628"/>
    <x v="5"/>
    <n v="41"/>
    <s v="Male"/>
    <s v="Data Scientist"/>
    <s v="Finance"/>
    <n v="18"/>
    <x v="1"/>
    <n v="48"/>
    <n v="5"/>
    <n v="4"/>
    <s v="Medium"/>
    <x v="0"/>
    <s v="Yes"/>
    <x v="2"/>
    <n v="2"/>
    <s v="Unsatisfied"/>
    <n v="4"/>
    <x v="0"/>
    <s v="Average"/>
    <n v="0.21270285318867932"/>
  </r>
  <r>
    <x v="4629"/>
    <x v="3"/>
    <n v="27"/>
    <s v="Prefer not to say"/>
    <s v="Sales"/>
    <s v="Consulting"/>
    <n v="8"/>
    <x v="1"/>
    <n v="50"/>
    <n v="7"/>
    <n v="1"/>
    <s v="Low"/>
    <x v="0"/>
    <s v="Yes"/>
    <x v="1"/>
    <n v="2"/>
    <s v="Neutral"/>
    <n v="4"/>
    <x v="0"/>
    <s v="Average"/>
    <n v="0.66757063561486896"/>
  </r>
  <r>
    <x v="4630"/>
    <x v="1"/>
    <n v="41"/>
    <s v="Female"/>
    <s v="Designer"/>
    <s v="IT"/>
    <n v="19"/>
    <x v="2"/>
    <n v="37"/>
    <n v="18"/>
    <n v="3"/>
    <s v="High"/>
    <x v="2"/>
    <s v="Yes"/>
    <x v="0"/>
    <n v="5"/>
    <s v="Unsatisfied"/>
    <n v="1"/>
    <x v="2"/>
    <s v="Average"/>
    <n v="0.90453094466094308"/>
  </r>
  <r>
    <x v="4631"/>
    <x v="5"/>
    <n v="38"/>
    <s v="Male"/>
    <s v="Project Manager"/>
    <s v="Retail"/>
    <n v="18"/>
    <x v="2"/>
    <n v="33"/>
    <n v="7"/>
    <n v="5"/>
    <s v="High"/>
    <x v="0"/>
    <s v="No"/>
    <x v="2"/>
    <n v="4"/>
    <s v="Neutral"/>
    <n v="5"/>
    <x v="0"/>
    <s v="Average"/>
    <n v="0.27302812490509265"/>
  </r>
  <r>
    <x v="4632"/>
    <x v="4"/>
    <n v="43"/>
    <s v="Male"/>
    <s v="Marketing"/>
    <s v="Finance"/>
    <n v="21"/>
    <x v="2"/>
    <n v="42"/>
    <n v="3"/>
    <n v="3"/>
    <s v="Medium"/>
    <x v="3"/>
    <s v="Yes"/>
    <x v="2"/>
    <n v="4"/>
    <s v="Satisfied"/>
    <n v="1"/>
    <x v="0"/>
    <s v="Average"/>
    <n v="0.49261193344906917"/>
  </r>
  <r>
    <x v="4633"/>
    <x v="4"/>
    <n v="23"/>
    <s v="Non-binary"/>
    <s v="Software Engineer"/>
    <s v="Retail"/>
    <n v="3"/>
    <x v="0"/>
    <n v="46"/>
    <n v="14"/>
    <n v="2"/>
    <s v="Medium"/>
    <x v="3"/>
    <s v="Yes"/>
    <x v="2"/>
    <n v="3"/>
    <s v="Neutral"/>
    <n v="2"/>
    <x v="2"/>
    <s v="Good"/>
    <n v="0.75748937741339162"/>
  </r>
  <r>
    <x v="4634"/>
    <x v="0"/>
    <n v="49"/>
    <s v="Female"/>
    <s v="HR"/>
    <s v="IT"/>
    <n v="30"/>
    <x v="0"/>
    <n v="41"/>
    <n v="2"/>
    <n v="2"/>
    <s v="Medium"/>
    <x v="2"/>
    <s v="Yes"/>
    <x v="2"/>
    <n v="4"/>
    <s v="Satisfied"/>
    <n v="5"/>
    <x v="2"/>
    <s v="Poor"/>
    <n v="0.97034054081035503"/>
  </r>
  <r>
    <x v="4635"/>
    <x v="3"/>
    <n v="36"/>
    <s v="Non-binary"/>
    <s v="HR"/>
    <s v="Finance"/>
    <n v="13"/>
    <x v="0"/>
    <n v="25"/>
    <n v="5"/>
    <n v="4"/>
    <s v="Low"/>
    <x v="3"/>
    <s v="Yes"/>
    <x v="1"/>
    <n v="1"/>
    <s v="Unsatisfied"/>
    <n v="2"/>
    <x v="2"/>
    <s v="Poor"/>
    <n v="0.88827640696082999"/>
  </r>
  <r>
    <x v="4636"/>
    <x v="1"/>
    <n v="54"/>
    <s v="Prefer not to say"/>
    <s v="Software Engineer"/>
    <s v="Healthcare"/>
    <n v="34"/>
    <x v="0"/>
    <n v="34"/>
    <n v="2"/>
    <n v="2"/>
    <s v="Medium"/>
    <x v="1"/>
    <s v="No"/>
    <x v="1"/>
    <n v="2"/>
    <s v="Unsatisfied"/>
    <n v="2"/>
    <x v="1"/>
    <s v="Average"/>
    <n v="1.4706524329963888E-2"/>
  </r>
  <r>
    <x v="4637"/>
    <x v="5"/>
    <n v="27"/>
    <s v="Female"/>
    <s v="Designer"/>
    <s v="Manufacturing"/>
    <n v="6"/>
    <x v="0"/>
    <n v="46"/>
    <n v="7"/>
    <n v="4"/>
    <s v="Low"/>
    <x v="3"/>
    <s v="No"/>
    <x v="1"/>
    <n v="3"/>
    <s v="Neutral"/>
    <n v="1"/>
    <x v="0"/>
    <s v="Average"/>
    <n v="0.25396561598264278"/>
  </r>
  <r>
    <x v="4638"/>
    <x v="0"/>
    <n v="41"/>
    <s v="Female"/>
    <s v="Designer"/>
    <s v="IT"/>
    <n v="21"/>
    <x v="0"/>
    <n v="41"/>
    <n v="10"/>
    <n v="1"/>
    <s v="Low"/>
    <x v="1"/>
    <s v="No"/>
    <x v="1"/>
    <n v="1"/>
    <s v="Unsatisfied"/>
    <n v="3"/>
    <x v="1"/>
    <s v="Poor"/>
    <n v="0.40658287120760928"/>
  </r>
  <r>
    <x v="4639"/>
    <x v="2"/>
    <n v="32"/>
    <s v="Non-binary"/>
    <s v="HR"/>
    <s v="Healthcare"/>
    <n v="12"/>
    <x v="0"/>
    <n v="47"/>
    <n v="14"/>
    <n v="4"/>
    <s v="Low"/>
    <x v="2"/>
    <s v="Yes"/>
    <x v="2"/>
    <n v="2"/>
    <s v="Satisfied"/>
    <n v="5"/>
    <x v="2"/>
    <s v="Poor"/>
    <n v="0.49664520503364973"/>
  </r>
  <r>
    <x v="4640"/>
    <x v="1"/>
    <n v="45"/>
    <s v="Female"/>
    <s v="Marketing"/>
    <s v="Manufacturing"/>
    <n v="22"/>
    <x v="2"/>
    <n v="39"/>
    <n v="6"/>
    <n v="1"/>
    <s v="Low"/>
    <x v="2"/>
    <s v="No"/>
    <x v="2"/>
    <n v="2"/>
    <s v="Satisfied"/>
    <n v="4"/>
    <x v="0"/>
    <s v="Average"/>
    <n v="0.17987201174469247"/>
  </r>
  <r>
    <x v="4641"/>
    <x v="2"/>
    <n v="39"/>
    <s v="Non-binary"/>
    <s v="Designer"/>
    <s v="Retail"/>
    <n v="19"/>
    <x v="0"/>
    <n v="25"/>
    <n v="4"/>
    <n v="5"/>
    <s v="Medium"/>
    <x v="0"/>
    <s v="Yes"/>
    <x v="1"/>
    <n v="5"/>
    <s v="Neutral"/>
    <n v="3"/>
    <x v="1"/>
    <s v="Good"/>
    <n v="0.15253424932421134"/>
  </r>
  <r>
    <x v="4642"/>
    <x v="0"/>
    <n v="33"/>
    <s v="Prefer not to say"/>
    <s v="Sales"/>
    <s v="Retail"/>
    <n v="11"/>
    <x v="2"/>
    <n v="38"/>
    <n v="17"/>
    <n v="5"/>
    <s v="Medium"/>
    <x v="1"/>
    <s v="Yes"/>
    <x v="1"/>
    <n v="3"/>
    <s v="Satisfied"/>
    <n v="1"/>
    <x v="0"/>
    <s v="Good"/>
    <n v="0.75856341811815531"/>
  </r>
  <r>
    <x v="4643"/>
    <x v="0"/>
    <n v="39"/>
    <s v="Female"/>
    <s v="HR"/>
    <s v="IT"/>
    <n v="17"/>
    <x v="0"/>
    <n v="56"/>
    <n v="15"/>
    <n v="5"/>
    <s v="Medium"/>
    <x v="0"/>
    <s v="No"/>
    <x v="0"/>
    <n v="2"/>
    <s v="Neutral"/>
    <n v="5"/>
    <x v="2"/>
    <s v="Good"/>
    <n v="0.26583481604273984"/>
  </r>
  <r>
    <x v="4644"/>
    <x v="3"/>
    <n v="44"/>
    <s v="Non-binary"/>
    <s v="Marketing"/>
    <s v="Retail"/>
    <n v="3"/>
    <x v="0"/>
    <n v="39"/>
    <n v="3"/>
    <n v="5"/>
    <s v="Medium"/>
    <x v="1"/>
    <s v="Yes"/>
    <x v="2"/>
    <n v="4"/>
    <s v="Unsatisfied"/>
    <n v="5"/>
    <x v="1"/>
    <s v="Poor"/>
    <n v="9.135097509914536E-2"/>
  </r>
  <r>
    <x v="4645"/>
    <x v="5"/>
    <n v="43"/>
    <s v="Female"/>
    <s v="Sales"/>
    <s v="Healthcare"/>
    <n v="24"/>
    <x v="1"/>
    <n v="44"/>
    <n v="13"/>
    <n v="2"/>
    <s v="High"/>
    <x v="3"/>
    <s v="Yes"/>
    <x v="0"/>
    <n v="2"/>
    <s v="Neutral"/>
    <n v="4"/>
    <x v="2"/>
    <s v="Good"/>
    <n v="0.75341512522165288"/>
  </r>
  <r>
    <x v="4646"/>
    <x v="3"/>
    <n v="42"/>
    <s v="Non-binary"/>
    <s v="Sales"/>
    <s v="Healthcare"/>
    <n v="19"/>
    <x v="2"/>
    <n v="48"/>
    <n v="10"/>
    <n v="2"/>
    <s v="High"/>
    <x v="0"/>
    <s v="Yes"/>
    <x v="2"/>
    <n v="1"/>
    <s v="Unsatisfied"/>
    <n v="2"/>
    <x v="0"/>
    <s v="Good"/>
    <n v="0.6450302749620298"/>
  </r>
  <r>
    <x v="4647"/>
    <x v="1"/>
    <n v="50"/>
    <s v="Non-binary"/>
    <s v="HR"/>
    <s v="Finance"/>
    <n v="27"/>
    <x v="1"/>
    <n v="48"/>
    <n v="1"/>
    <n v="3"/>
    <s v="Medium"/>
    <x v="2"/>
    <s v="No"/>
    <x v="1"/>
    <n v="1"/>
    <s v="Satisfied"/>
    <n v="1"/>
    <x v="2"/>
    <s v="Average"/>
    <n v="0.98864166453463409"/>
  </r>
  <r>
    <x v="4648"/>
    <x v="3"/>
    <n v="28"/>
    <s v="Prefer not to say"/>
    <s v="Designer"/>
    <s v="Finance"/>
    <n v="9"/>
    <x v="2"/>
    <n v="43"/>
    <n v="16"/>
    <n v="3"/>
    <s v="High"/>
    <x v="2"/>
    <s v="No"/>
    <x v="2"/>
    <n v="3"/>
    <s v="Satisfied"/>
    <n v="3"/>
    <x v="0"/>
    <s v="Average"/>
    <n v="0.63673810152655552"/>
  </r>
  <r>
    <x v="4649"/>
    <x v="3"/>
    <n v="41"/>
    <s v="Non-binary"/>
    <s v="Sales"/>
    <s v="Manufacturing"/>
    <n v="19"/>
    <x v="0"/>
    <n v="44"/>
    <n v="8"/>
    <n v="4"/>
    <s v="Low"/>
    <x v="1"/>
    <s v="No"/>
    <x v="1"/>
    <n v="5"/>
    <s v="Neutral"/>
    <n v="2"/>
    <x v="2"/>
    <s v="Poor"/>
    <n v="0.57486146583466968"/>
  </r>
  <r>
    <x v="4650"/>
    <x v="5"/>
    <n v="46"/>
    <s v="Male"/>
    <s v="Software Engineer"/>
    <s v="IT"/>
    <n v="2"/>
    <x v="2"/>
    <n v="41"/>
    <n v="2"/>
    <n v="5"/>
    <s v="Low"/>
    <x v="2"/>
    <s v="No"/>
    <x v="1"/>
    <n v="4"/>
    <s v="Unsatisfied"/>
    <n v="4"/>
    <x v="0"/>
    <s v="Good"/>
    <n v="0.29205836941923902"/>
  </r>
  <r>
    <x v="4651"/>
    <x v="2"/>
    <n v="38"/>
    <s v="Male"/>
    <s v="Designer"/>
    <s v="Healthcare"/>
    <n v="15"/>
    <x v="2"/>
    <n v="48"/>
    <n v="9"/>
    <n v="1"/>
    <s v="High"/>
    <x v="0"/>
    <s v="Yes"/>
    <x v="0"/>
    <n v="3"/>
    <s v="Unsatisfied"/>
    <n v="1"/>
    <x v="2"/>
    <s v="Poor"/>
    <n v="2.0008426013997882E-2"/>
  </r>
  <r>
    <x v="4652"/>
    <x v="0"/>
    <n v="31"/>
    <s v="Prefer not to say"/>
    <s v="Sales"/>
    <s v="Education"/>
    <n v="9"/>
    <x v="2"/>
    <n v="56"/>
    <n v="2"/>
    <n v="1"/>
    <s v="High"/>
    <x v="2"/>
    <s v="No"/>
    <x v="1"/>
    <n v="1"/>
    <s v="Neutral"/>
    <n v="1"/>
    <x v="2"/>
    <s v="Good"/>
    <n v="0.39949733664185605"/>
  </r>
  <r>
    <x v="4653"/>
    <x v="3"/>
    <n v="43"/>
    <s v="Prefer not to say"/>
    <s v="Sales"/>
    <s v="Finance"/>
    <n v="20"/>
    <x v="0"/>
    <n v="59"/>
    <n v="7"/>
    <n v="4"/>
    <s v="High"/>
    <x v="2"/>
    <s v="No"/>
    <x v="1"/>
    <n v="3"/>
    <s v="Unsatisfied"/>
    <n v="2"/>
    <x v="0"/>
    <s v="Average"/>
    <n v="0.54641235581383141"/>
  </r>
  <r>
    <x v="4654"/>
    <x v="1"/>
    <n v="22"/>
    <s v="Female"/>
    <s v="HR"/>
    <s v="Retail"/>
    <n v="1"/>
    <x v="2"/>
    <n v="38"/>
    <n v="7"/>
    <n v="2"/>
    <s v="Medium"/>
    <x v="0"/>
    <s v="No"/>
    <x v="2"/>
    <n v="4"/>
    <s v="Unsatisfied"/>
    <n v="3"/>
    <x v="0"/>
    <s v="Poor"/>
    <n v="0.3895357475909994"/>
  </r>
  <r>
    <x v="4655"/>
    <x v="5"/>
    <n v="54"/>
    <s v="Prefer not to say"/>
    <s v="Designer"/>
    <s v="Healthcare"/>
    <n v="31"/>
    <x v="0"/>
    <n v="33"/>
    <n v="8"/>
    <n v="2"/>
    <s v="Low"/>
    <x v="1"/>
    <s v="Yes"/>
    <x v="1"/>
    <n v="2"/>
    <s v="Neutral"/>
    <n v="1"/>
    <x v="1"/>
    <s v="Average"/>
    <n v="0.87289206031788003"/>
  </r>
  <r>
    <x v="4656"/>
    <x v="5"/>
    <n v="41"/>
    <s v="Non-binary"/>
    <s v="Project Manager"/>
    <s v="Healthcare"/>
    <n v="22"/>
    <x v="2"/>
    <n v="38"/>
    <n v="11"/>
    <n v="1"/>
    <s v="High"/>
    <x v="2"/>
    <s v="Yes"/>
    <x v="2"/>
    <n v="4"/>
    <s v="Unsatisfied"/>
    <n v="1"/>
    <x v="0"/>
    <s v="Average"/>
    <n v="0.76068277399752993"/>
  </r>
  <r>
    <x v="4657"/>
    <x v="1"/>
    <n v="38"/>
    <s v="Female"/>
    <s v="Project Manager"/>
    <s v="IT"/>
    <n v="15"/>
    <x v="0"/>
    <n v="20"/>
    <n v="0"/>
    <n v="4"/>
    <s v="High"/>
    <x v="0"/>
    <s v="No"/>
    <x v="1"/>
    <n v="2"/>
    <s v="Satisfied"/>
    <n v="3"/>
    <x v="1"/>
    <s v="Good"/>
    <n v="0.13006713393750147"/>
  </r>
  <r>
    <x v="4658"/>
    <x v="5"/>
    <n v="55"/>
    <s v="Male"/>
    <s v="Data Scientist"/>
    <s v="Finance"/>
    <n v="32"/>
    <x v="1"/>
    <n v="38"/>
    <n v="7"/>
    <n v="4"/>
    <s v="Low"/>
    <x v="1"/>
    <s v="No"/>
    <x v="0"/>
    <n v="1"/>
    <s v="Unsatisfied"/>
    <n v="1"/>
    <x v="2"/>
    <s v="Average"/>
    <n v="0.92659273154272026"/>
  </r>
  <r>
    <x v="4659"/>
    <x v="4"/>
    <n v="49"/>
    <s v="Prefer not to say"/>
    <s v="Project Manager"/>
    <s v="Manufacturing"/>
    <n v="26"/>
    <x v="2"/>
    <n v="37"/>
    <n v="3"/>
    <n v="3"/>
    <s v="Medium"/>
    <x v="3"/>
    <s v="Yes"/>
    <x v="2"/>
    <n v="1"/>
    <s v="Neutral"/>
    <n v="1"/>
    <x v="1"/>
    <s v="Poor"/>
    <n v="0.41487629652277502"/>
  </r>
  <r>
    <x v="4660"/>
    <x v="0"/>
    <n v="43"/>
    <s v="Female"/>
    <s v="Software Engineer"/>
    <s v="Education"/>
    <n v="21"/>
    <x v="1"/>
    <n v="42"/>
    <n v="8"/>
    <n v="4"/>
    <s v="High"/>
    <x v="3"/>
    <s v="Yes"/>
    <x v="2"/>
    <n v="4"/>
    <s v="Unsatisfied"/>
    <n v="4"/>
    <x v="1"/>
    <s v="Poor"/>
    <n v="0.42607741024780932"/>
  </r>
  <r>
    <x v="4661"/>
    <x v="5"/>
    <n v="28"/>
    <s v="Non-binary"/>
    <s v="Designer"/>
    <s v="Healthcare"/>
    <n v="5"/>
    <x v="1"/>
    <n v="37"/>
    <n v="16"/>
    <n v="2"/>
    <s v="High"/>
    <x v="0"/>
    <s v="Yes"/>
    <x v="2"/>
    <n v="5"/>
    <s v="Unsatisfied"/>
    <n v="5"/>
    <x v="0"/>
    <s v="Poor"/>
    <n v="0.99501178970877702"/>
  </r>
  <r>
    <x v="4662"/>
    <x v="0"/>
    <n v="34"/>
    <s v="Female"/>
    <s v="Data Scientist"/>
    <s v="IT"/>
    <n v="13"/>
    <x v="0"/>
    <n v="41"/>
    <n v="15"/>
    <n v="4"/>
    <s v="Low"/>
    <x v="1"/>
    <s v="Yes"/>
    <x v="1"/>
    <n v="4"/>
    <s v="Satisfied"/>
    <n v="4"/>
    <x v="0"/>
    <s v="Average"/>
    <n v="0.72550822266042392"/>
  </r>
  <r>
    <x v="4663"/>
    <x v="5"/>
    <n v="27"/>
    <s v="Female"/>
    <s v="Marketing"/>
    <s v="Finance"/>
    <n v="5"/>
    <x v="2"/>
    <n v="41"/>
    <n v="15"/>
    <n v="5"/>
    <s v="Low"/>
    <x v="1"/>
    <s v="No"/>
    <x v="1"/>
    <n v="1"/>
    <s v="Neutral"/>
    <n v="3"/>
    <x v="1"/>
    <s v="Poor"/>
    <n v="0.14711480686896772"/>
  </r>
  <r>
    <x v="4664"/>
    <x v="3"/>
    <n v="53"/>
    <s v="Prefer not to say"/>
    <s v="Designer"/>
    <s v="Education"/>
    <n v="30"/>
    <x v="2"/>
    <n v="36"/>
    <n v="9"/>
    <n v="3"/>
    <s v="High"/>
    <x v="0"/>
    <s v="No"/>
    <x v="2"/>
    <n v="1"/>
    <s v="Unsatisfied"/>
    <n v="4"/>
    <x v="0"/>
    <s v="Average"/>
    <n v="0.44622578259388301"/>
  </r>
  <r>
    <x v="4665"/>
    <x v="2"/>
    <n v="51"/>
    <s v="Prefer not to say"/>
    <s v="Sales"/>
    <s v="Retail"/>
    <n v="32"/>
    <x v="2"/>
    <n v="46"/>
    <n v="6"/>
    <n v="1"/>
    <s v="Medium"/>
    <x v="3"/>
    <s v="No"/>
    <x v="2"/>
    <n v="2"/>
    <s v="Satisfied"/>
    <n v="3"/>
    <x v="0"/>
    <s v="Average"/>
    <n v="0.8507449347378554"/>
  </r>
  <r>
    <x v="4666"/>
    <x v="5"/>
    <n v="45"/>
    <s v="Male"/>
    <s v="Marketing"/>
    <s v="Retail"/>
    <n v="22"/>
    <x v="0"/>
    <n v="42"/>
    <n v="9"/>
    <n v="5"/>
    <s v="Low"/>
    <x v="3"/>
    <s v="No"/>
    <x v="2"/>
    <n v="4"/>
    <s v="Satisfied"/>
    <n v="1"/>
    <x v="0"/>
    <s v="Good"/>
    <n v="0.70099144112874223"/>
  </r>
  <r>
    <x v="4667"/>
    <x v="5"/>
    <n v="29"/>
    <s v="Non-binary"/>
    <s v="Software Engineer"/>
    <s v="Manufacturing"/>
    <n v="8"/>
    <x v="1"/>
    <n v="38"/>
    <n v="19"/>
    <n v="3"/>
    <s v="Medium"/>
    <x v="2"/>
    <s v="No"/>
    <x v="1"/>
    <n v="1"/>
    <s v="Unsatisfied"/>
    <n v="4"/>
    <x v="1"/>
    <s v="Good"/>
    <n v="0.44165530511276552"/>
  </r>
  <r>
    <x v="4668"/>
    <x v="4"/>
    <n v="30"/>
    <s v="Prefer not to say"/>
    <s v="Marketing"/>
    <s v="IT"/>
    <n v="8"/>
    <x v="1"/>
    <n v="40"/>
    <n v="5"/>
    <n v="3"/>
    <s v="Medium"/>
    <x v="3"/>
    <s v="Yes"/>
    <x v="1"/>
    <n v="3"/>
    <s v="Unsatisfied"/>
    <n v="4"/>
    <x v="0"/>
    <s v="Poor"/>
    <n v="0.42282688445149652"/>
  </r>
  <r>
    <x v="4669"/>
    <x v="5"/>
    <n v="45"/>
    <s v="Female"/>
    <s v="Project Manager"/>
    <s v="Finance"/>
    <n v="2"/>
    <x v="0"/>
    <n v="40"/>
    <n v="11"/>
    <n v="5"/>
    <s v="Medium"/>
    <x v="0"/>
    <s v="No"/>
    <x v="2"/>
    <n v="2"/>
    <s v="Satisfied"/>
    <n v="5"/>
    <x v="1"/>
    <s v="Good"/>
    <n v="0.75561117692431623"/>
  </r>
  <r>
    <x v="4670"/>
    <x v="4"/>
    <n v="47"/>
    <s v="Prefer not to say"/>
    <s v="Data Scientist"/>
    <s v="Education"/>
    <n v="26"/>
    <x v="2"/>
    <n v="55"/>
    <n v="3"/>
    <n v="2"/>
    <s v="Medium"/>
    <x v="2"/>
    <s v="Yes"/>
    <x v="0"/>
    <n v="2"/>
    <s v="Neutral"/>
    <n v="5"/>
    <x v="2"/>
    <s v="Good"/>
    <n v="0.57158799556388118"/>
  </r>
  <r>
    <x v="4671"/>
    <x v="3"/>
    <n v="33"/>
    <s v="Prefer not to say"/>
    <s v="HR"/>
    <s v="Manufacturing"/>
    <n v="2"/>
    <x v="0"/>
    <n v="20"/>
    <n v="4"/>
    <n v="4"/>
    <s v="Low"/>
    <x v="0"/>
    <s v="No"/>
    <x v="2"/>
    <n v="5"/>
    <s v="Neutral"/>
    <n v="4"/>
    <x v="1"/>
    <s v="Good"/>
    <n v="0.300815875119267"/>
  </r>
  <r>
    <x v="4672"/>
    <x v="5"/>
    <n v="48"/>
    <s v="Prefer not to say"/>
    <s v="Data Scientist"/>
    <s v="Healthcare"/>
    <n v="27"/>
    <x v="1"/>
    <n v="42"/>
    <n v="12"/>
    <n v="5"/>
    <s v="High"/>
    <x v="2"/>
    <s v="Yes"/>
    <x v="1"/>
    <n v="4"/>
    <s v="Unsatisfied"/>
    <n v="4"/>
    <x v="2"/>
    <s v="Average"/>
    <n v="0.77172143091386103"/>
  </r>
  <r>
    <x v="4673"/>
    <x v="2"/>
    <n v="36"/>
    <s v="Non-binary"/>
    <s v="HR"/>
    <s v="Finance"/>
    <n v="16"/>
    <x v="0"/>
    <n v="43"/>
    <n v="4"/>
    <n v="3"/>
    <s v="High"/>
    <x v="2"/>
    <s v="No"/>
    <x v="0"/>
    <n v="4"/>
    <s v="Unsatisfied"/>
    <n v="4"/>
    <x v="2"/>
    <s v="Average"/>
    <n v="0.28240561035227152"/>
  </r>
  <r>
    <x v="4674"/>
    <x v="4"/>
    <n v="39"/>
    <s v="Female"/>
    <s v="Designer"/>
    <s v="Finance"/>
    <n v="16"/>
    <x v="1"/>
    <n v="43"/>
    <n v="10"/>
    <n v="3"/>
    <s v="Low"/>
    <x v="1"/>
    <s v="No"/>
    <x v="1"/>
    <n v="4"/>
    <s v="Satisfied"/>
    <n v="1"/>
    <x v="1"/>
    <s v="Average"/>
    <n v="0.26257481066000221"/>
  </r>
  <r>
    <x v="4675"/>
    <x v="1"/>
    <n v="32"/>
    <s v="Prefer not to say"/>
    <s v="Designer"/>
    <s v="Manufacturing"/>
    <n v="9"/>
    <x v="2"/>
    <n v="44"/>
    <n v="18"/>
    <n v="5"/>
    <s v="Low"/>
    <x v="0"/>
    <s v="No"/>
    <x v="2"/>
    <n v="2"/>
    <s v="Neutral"/>
    <n v="1"/>
    <x v="2"/>
    <s v="Poor"/>
    <n v="0.93970569588585051"/>
  </r>
  <r>
    <x v="4676"/>
    <x v="1"/>
    <n v="39"/>
    <s v="Non-binary"/>
    <s v="Data Scientist"/>
    <s v="Manufacturing"/>
    <n v="16"/>
    <x v="1"/>
    <n v="31"/>
    <n v="3"/>
    <n v="3"/>
    <s v="Medium"/>
    <x v="1"/>
    <s v="Yes"/>
    <x v="1"/>
    <n v="5"/>
    <s v="Neutral"/>
    <n v="5"/>
    <x v="1"/>
    <s v="Poor"/>
    <n v="0.90155998016148164"/>
  </r>
  <r>
    <x v="4677"/>
    <x v="5"/>
    <n v="47"/>
    <s v="Prefer not to say"/>
    <s v="Designer"/>
    <s v="Healthcare"/>
    <n v="25"/>
    <x v="1"/>
    <n v="44"/>
    <n v="11"/>
    <n v="4"/>
    <s v="High"/>
    <x v="3"/>
    <s v="No"/>
    <x v="2"/>
    <n v="3"/>
    <s v="Unsatisfied"/>
    <n v="4"/>
    <x v="0"/>
    <s v="Poor"/>
    <n v="0.30225829315744457"/>
  </r>
  <r>
    <x v="4678"/>
    <x v="1"/>
    <n v="47"/>
    <s v="Female"/>
    <s v="Data Scientist"/>
    <s v="Retail"/>
    <n v="25"/>
    <x v="0"/>
    <n v="35"/>
    <n v="6"/>
    <n v="2"/>
    <s v="High"/>
    <x v="2"/>
    <s v="No"/>
    <x v="2"/>
    <n v="1"/>
    <s v="Neutral"/>
    <n v="2"/>
    <x v="0"/>
    <s v="Good"/>
    <n v="0.33992282963729281"/>
  </r>
  <r>
    <x v="4679"/>
    <x v="0"/>
    <n v="55"/>
    <s v="Female"/>
    <s v="HR"/>
    <s v="Retail"/>
    <n v="33"/>
    <x v="0"/>
    <n v="31"/>
    <n v="3"/>
    <n v="3"/>
    <s v="Low"/>
    <x v="3"/>
    <s v="No"/>
    <x v="2"/>
    <n v="3"/>
    <s v="Unsatisfied"/>
    <n v="1"/>
    <x v="0"/>
    <s v="Good"/>
    <n v="0.59886249385398482"/>
  </r>
  <r>
    <x v="4680"/>
    <x v="3"/>
    <n v="43"/>
    <s v="Non-binary"/>
    <s v="Project Manager"/>
    <s v="Education"/>
    <n v="24"/>
    <x v="0"/>
    <n v="40"/>
    <n v="2"/>
    <n v="5"/>
    <s v="Medium"/>
    <x v="0"/>
    <s v="No"/>
    <x v="1"/>
    <n v="5"/>
    <s v="Neutral"/>
    <n v="3"/>
    <x v="0"/>
    <s v="Poor"/>
    <n v="7.6910416906762702E-2"/>
  </r>
  <r>
    <x v="4681"/>
    <x v="2"/>
    <n v="28"/>
    <s v="Male"/>
    <s v="HR"/>
    <s v="IT"/>
    <n v="7"/>
    <x v="0"/>
    <n v="20"/>
    <n v="2"/>
    <n v="1"/>
    <s v="Low"/>
    <x v="1"/>
    <s v="Yes"/>
    <x v="2"/>
    <n v="2"/>
    <s v="Satisfied"/>
    <n v="2"/>
    <x v="1"/>
    <s v="Good"/>
    <n v="1.7174165970918032E-2"/>
  </r>
  <r>
    <x v="4682"/>
    <x v="1"/>
    <n v="35"/>
    <s v="Male"/>
    <s v="Data Scientist"/>
    <s v="Education"/>
    <n v="16"/>
    <x v="1"/>
    <n v="50"/>
    <n v="8"/>
    <n v="4"/>
    <s v="Low"/>
    <x v="2"/>
    <s v="No"/>
    <x v="2"/>
    <n v="3"/>
    <s v="Unsatisfied"/>
    <n v="1"/>
    <x v="1"/>
    <s v="Good"/>
    <n v="0.55838467639310152"/>
  </r>
  <r>
    <x v="4683"/>
    <x v="5"/>
    <n v="31"/>
    <s v="Female"/>
    <s v="Sales"/>
    <s v="Education"/>
    <n v="12"/>
    <x v="0"/>
    <n v="25"/>
    <n v="9"/>
    <n v="4"/>
    <s v="Low"/>
    <x v="1"/>
    <s v="Yes"/>
    <x v="0"/>
    <n v="3"/>
    <s v="Neutral"/>
    <n v="1"/>
    <x v="2"/>
    <s v="Good"/>
    <n v="0.3751761211110114"/>
  </r>
  <r>
    <x v="4684"/>
    <x v="5"/>
    <n v="50"/>
    <s v="Prefer not to say"/>
    <s v="Marketing"/>
    <s v="Consulting"/>
    <n v="30"/>
    <x v="1"/>
    <n v="47"/>
    <n v="2"/>
    <n v="1"/>
    <s v="High"/>
    <x v="1"/>
    <s v="Yes"/>
    <x v="2"/>
    <n v="2"/>
    <s v="Neutral"/>
    <n v="4"/>
    <x v="1"/>
    <s v="Poor"/>
    <n v="0.45168884792503206"/>
  </r>
  <r>
    <x v="4685"/>
    <x v="0"/>
    <n v="36"/>
    <s v="Prefer not to say"/>
    <s v="Project Manager"/>
    <s v="Education"/>
    <n v="16"/>
    <x v="0"/>
    <n v="47"/>
    <n v="12"/>
    <n v="5"/>
    <s v="High"/>
    <x v="2"/>
    <s v="Yes"/>
    <x v="2"/>
    <n v="1"/>
    <s v="Unsatisfied"/>
    <n v="3"/>
    <x v="1"/>
    <s v="Poor"/>
    <n v="0.62794632221610847"/>
  </r>
  <r>
    <x v="4686"/>
    <x v="3"/>
    <n v="36"/>
    <s v="Male"/>
    <s v="HR"/>
    <s v="Retail"/>
    <n v="15"/>
    <x v="2"/>
    <n v="55"/>
    <n v="2"/>
    <n v="1"/>
    <s v="Low"/>
    <x v="2"/>
    <s v="Yes"/>
    <x v="0"/>
    <n v="5"/>
    <s v="Satisfied"/>
    <n v="2"/>
    <x v="0"/>
    <s v="Poor"/>
    <n v="0.18179089263428261"/>
  </r>
  <r>
    <x v="4687"/>
    <x v="5"/>
    <n v="38"/>
    <s v="Female"/>
    <s v="Project Manager"/>
    <s v="Manufacturing"/>
    <n v="15"/>
    <x v="0"/>
    <n v="35"/>
    <n v="8"/>
    <n v="5"/>
    <s v="Low"/>
    <x v="1"/>
    <s v="Yes"/>
    <x v="1"/>
    <n v="3"/>
    <s v="Satisfied"/>
    <n v="4"/>
    <x v="0"/>
    <s v="Poor"/>
    <n v="0.71287828853249269"/>
  </r>
  <r>
    <x v="4688"/>
    <x v="0"/>
    <n v="30"/>
    <s v="Female"/>
    <s v="Sales"/>
    <s v="IT"/>
    <n v="11"/>
    <x v="0"/>
    <n v="46"/>
    <n v="8"/>
    <n v="4"/>
    <s v="Low"/>
    <x v="2"/>
    <s v="Yes"/>
    <x v="1"/>
    <n v="2"/>
    <s v="Satisfied"/>
    <n v="1"/>
    <x v="1"/>
    <s v="Good"/>
    <n v="0.6884506060688852"/>
  </r>
  <r>
    <x v="4689"/>
    <x v="5"/>
    <n v="49"/>
    <s v="Female"/>
    <s v="Marketing"/>
    <s v="Finance"/>
    <n v="30"/>
    <x v="2"/>
    <n v="41"/>
    <n v="13"/>
    <n v="1"/>
    <s v="Medium"/>
    <x v="0"/>
    <s v="No"/>
    <x v="2"/>
    <n v="2"/>
    <s v="Satisfied"/>
    <n v="4"/>
    <x v="1"/>
    <s v="Poor"/>
    <n v="0.86670517643847678"/>
  </r>
  <r>
    <x v="4690"/>
    <x v="0"/>
    <n v="43"/>
    <s v="Male"/>
    <s v="Sales"/>
    <s v="Education"/>
    <n v="24"/>
    <x v="2"/>
    <n v="46"/>
    <n v="2"/>
    <n v="5"/>
    <s v="Low"/>
    <x v="1"/>
    <s v="Yes"/>
    <x v="2"/>
    <n v="1"/>
    <s v="Satisfied"/>
    <n v="3"/>
    <x v="1"/>
    <s v="Poor"/>
    <n v="0.63114412706001621"/>
  </r>
  <r>
    <x v="4691"/>
    <x v="1"/>
    <n v="48"/>
    <s v="Female"/>
    <s v="Marketing"/>
    <s v="Manufacturing"/>
    <n v="28"/>
    <x v="0"/>
    <n v="43"/>
    <n v="5"/>
    <n v="2"/>
    <s v="Low"/>
    <x v="1"/>
    <s v="No"/>
    <x v="2"/>
    <n v="4"/>
    <s v="Satisfied"/>
    <n v="2"/>
    <x v="1"/>
    <s v="Average"/>
    <n v="8.9594569317314243E-2"/>
  </r>
  <r>
    <x v="4692"/>
    <x v="3"/>
    <n v="26"/>
    <s v="Prefer not to say"/>
    <s v="Data Scientist"/>
    <s v="Manufacturing"/>
    <n v="5"/>
    <x v="0"/>
    <n v="51"/>
    <n v="19"/>
    <n v="3"/>
    <s v="High"/>
    <x v="3"/>
    <s v="Yes"/>
    <x v="2"/>
    <n v="5"/>
    <s v="Neutral"/>
    <n v="4"/>
    <x v="0"/>
    <s v="Average"/>
    <n v="0.75550630624150816"/>
  </r>
  <r>
    <x v="4693"/>
    <x v="5"/>
    <n v="42"/>
    <s v="Female"/>
    <s v="HR"/>
    <s v="IT"/>
    <n v="19"/>
    <x v="1"/>
    <n v="36"/>
    <n v="6"/>
    <n v="5"/>
    <s v="Low"/>
    <x v="3"/>
    <s v="No"/>
    <x v="1"/>
    <n v="4"/>
    <s v="Unsatisfied"/>
    <n v="5"/>
    <x v="0"/>
    <s v="Average"/>
    <n v="0.73130282773487931"/>
  </r>
  <r>
    <x v="4694"/>
    <x v="0"/>
    <n v="32"/>
    <s v="Male"/>
    <s v="Software Engineer"/>
    <s v="Finance"/>
    <n v="12"/>
    <x v="0"/>
    <n v="55"/>
    <n v="18"/>
    <n v="4"/>
    <s v="Medium"/>
    <x v="0"/>
    <s v="Yes"/>
    <x v="2"/>
    <n v="4"/>
    <s v="Neutral"/>
    <n v="1"/>
    <x v="2"/>
    <s v="Average"/>
    <n v="0.1204223134577207"/>
  </r>
  <r>
    <x v="4695"/>
    <x v="4"/>
    <n v="58"/>
    <s v="Male"/>
    <s v="Marketing"/>
    <s v="Manufacturing"/>
    <n v="39"/>
    <x v="0"/>
    <n v="41"/>
    <n v="3"/>
    <n v="4"/>
    <s v="High"/>
    <x v="0"/>
    <s v="Yes"/>
    <x v="2"/>
    <n v="2"/>
    <s v="Satisfied"/>
    <n v="1"/>
    <x v="0"/>
    <s v="Poor"/>
    <n v="0.1254582280996569"/>
  </r>
  <r>
    <x v="4696"/>
    <x v="1"/>
    <n v="53"/>
    <s v="Prefer not to say"/>
    <s v="Software Engineer"/>
    <s v="Education"/>
    <n v="32"/>
    <x v="0"/>
    <n v="44"/>
    <n v="11"/>
    <n v="1"/>
    <s v="Medium"/>
    <x v="3"/>
    <s v="No"/>
    <x v="0"/>
    <n v="2"/>
    <s v="Satisfied"/>
    <n v="5"/>
    <x v="0"/>
    <s v="Good"/>
    <n v="0.57521327506026798"/>
  </r>
  <r>
    <x v="4697"/>
    <x v="1"/>
    <n v="30"/>
    <s v="Female"/>
    <s v="Data Scientist"/>
    <s v="Manufacturing"/>
    <n v="3"/>
    <x v="1"/>
    <n v="20"/>
    <n v="10"/>
    <n v="1"/>
    <s v="Low"/>
    <x v="2"/>
    <s v="Yes"/>
    <x v="1"/>
    <n v="3"/>
    <s v="Satisfied"/>
    <n v="1"/>
    <x v="0"/>
    <s v="Average"/>
    <n v="0.18609228440773129"/>
  </r>
  <r>
    <x v="4698"/>
    <x v="1"/>
    <n v="46"/>
    <s v="Female"/>
    <s v="Sales"/>
    <s v="Manufacturing"/>
    <n v="25"/>
    <x v="0"/>
    <n v="55"/>
    <n v="6"/>
    <n v="5"/>
    <s v="Low"/>
    <x v="2"/>
    <s v="No"/>
    <x v="1"/>
    <n v="1"/>
    <s v="Neutral"/>
    <n v="2"/>
    <x v="0"/>
    <s v="Average"/>
    <n v="1.8745645455197968E-2"/>
  </r>
  <r>
    <x v="4699"/>
    <x v="0"/>
    <n v="29"/>
    <s v="Female"/>
    <s v="Project Manager"/>
    <s v="Finance"/>
    <n v="8"/>
    <x v="2"/>
    <n v="38"/>
    <n v="19"/>
    <n v="3"/>
    <s v="High"/>
    <x v="3"/>
    <s v="No"/>
    <x v="1"/>
    <n v="1"/>
    <s v="Satisfied"/>
    <n v="5"/>
    <x v="1"/>
    <s v="Average"/>
    <n v="7.1978280614184431E-3"/>
  </r>
  <r>
    <x v="4700"/>
    <x v="5"/>
    <n v="26"/>
    <s v="Prefer not to say"/>
    <s v="Software Engineer"/>
    <s v="Consulting"/>
    <n v="6"/>
    <x v="1"/>
    <n v="21"/>
    <n v="21"/>
    <n v="3"/>
    <s v="Low"/>
    <x v="1"/>
    <s v="No"/>
    <x v="0"/>
    <n v="3"/>
    <s v="Neutral"/>
    <n v="3"/>
    <x v="1"/>
    <s v="Poor"/>
    <n v="0.39474108754699"/>
  </r>
  <r>
    <x v="4701"/>
    <x v="2"/>
    <n v="28"/>
    <s v="Prefer not to say"/>
    <s v="Project Manager"/>
    <s v="Consulting"/>
    <n v="9"/>
    <x v="2"/>
    <n v="53"/>
    <n v="11"/>
    <n v="4"/>
    <s v="High"/>
    <x v="2"/>
    <s v="Yes"/>
    <x v="1"/>
    <n v="4"/>
    <s v="Neutral"/>
    <n v="4"/>
    <x v="0"/>
    <s v="Poor"/>
    <n v="0.56967548065499296"/>
  </r>
  <r>
    <x v="4702"/>
    <x v="4"/>
    <n v="45"/>
    <s v="Prefer not to say"/>
    <s v="Designer"/>
    <s v="Retail"/>
    <n v="23"/>
    <x v="2"/>
    <n v="38"/>
    <n v="3"/>
    <n v="3"/>
    <s v="Medium"/>
    <x v="3"/>
    <s v="Yes"/>
    <x v="2"/>
    <n v="2"/>
    <s v="Satisfied"/>
    <n v="5"/>
    <x v="0"/>
    <s v="Poor"/>
    <n v="9.9247287837726073E-2"/>
  </r>
  <r>
    <x v="4703"/>
    <x v="0"/>
    <n v="60"/>
    <s v="Female"/>
    <s v="Sales"/>
    <s v="Consulting"/>
    <n v="40"/>
    <x v="0"/>
    <n v="30"/>
    <n v="5"/>
    <n v="5"/>
    <s v="Low"/>
    <x v="2"/>
    <s v="No"/>
    <x v="2"/>
    <n v="3"/>
    <s v="Unsatisfied"/>
    <n v="5"/>
    <x v="0"/>
    <s v="Poor"/>
    <n v="0.92021542783930033"/>
  </r>
  <r>
    <x v="4704"/>
    <x v="3"/>
    <n v="36"/>
    <s v="Prefer not to say"/>
    <s v="Marketing"/>
    <s v="Consulting"/>
    <n v="17"/>
    <x v="0"/>
    <n v="51"/>
    <n v="12"/>
    <n v="2"/>
    <s v="Medium"/>
    <x v="1"/>
    <s v="No"/>
    <x v="2"/>
    <n v="4"/>
    <s v="Unsatisfied"/>
    <n v="5"/>
    <x v="1"/>
    <s v="Poor"/>
    <n v="0.12228309638491874"/>
  </r>
  <r>
    <x v="4705"/>
    <x v="4"/>
    <n v="40"/>
    <s v="Female"/>
    <s v="Designer"/>
    <s v="Finance"/>
    <n v="19"/>
    <x v="1"/>
    <n v="45"/>
    <n v="7"/>
    <n v="4"/>
    <s v="High"/>
    <x v="2"/>
    <s v="Yes"/>
    <x v="2"/>
    <n v="3"/>
    <s v="Satisfied"/>
    <n v="3"/>
    <x v="0"/>
    <s v="Average"/>
    <n v="0.90855687536815288"/>
  </r>
  <r>
    <x v="4706"/>
    <x v="5"/>
    <n v="33"/>
    <s v="Prefer not to say"/>
    <s v="Data Scientist"/>
    <s v="Finance"/>
    <n v="11"/>
    <x v="2"/>
    <n v="43"/>
    <n v="5"/>
    <n v="3"/>
    <s v="Low"/>
    <x v="2"/>
    <s v="No"/>
    <x v="0"/>
    <n v="3"/>
    <s v="Neutral"/>
    <n v="5"/>
    <x v="1"/>
    <s v="Poor"/>
    <n v="0.90427400139461633"/>
  </r>
  <r>
    <x v="4707"/>
    <x v="1"/>
    <n v="48"/>
    <s v="Non-binary"/>
    <s v="Software Engineer"/>
    <s v="Consulting"/>
    <n v="25"/>
    <x v="1"/>
    <n v="45"/>
    <n v="2"/>
    <n v="3"/>
    <s v="High"/>
    <x v="3"/>
    <s v="Yes"/>
    <x v="2"/>
    <n v="2"/>
    <s v="Neutral"/>
    <n v="3"/>
    <x v="1"/>
    <s v="Good"/>
    <n v="0.9115222712106571"/>
  </r>
  <r>
    <x v="4708"/>
    <x v="0"/>
    <n v="38"/>
    <s v="Female"/>
    <s v="Sales"/>
    <s v="Healthcare"/>
    <n v="16"/>
    <x v="0"/>
    <n v="46"/>
    <n v="2"/>
    <n v="3"/>
    <s v="Low"/>
    <x v="3"/>
    <s v="Yes"/>
    <x v="1"/>
    <n v="3"/>
    <s v="Neutral"/>
    <n v="2"/>
    <x v="1"/>
    <s v="Good"/>
    <n v="0.33473964559173686"/>
  </r>
  <r>
    <x v="4709"/>
    <x v="3"/>
    <n v="32"/>
    <s v="Non-binary"/>
    <s v="Software Engineer"/>
    <s v="Consulting"/>
    <n v="12"/>
    <x v="2"/>
    <n v="38"/>
    <n v="12"/>
    <n v="1"/>
    <s v="Low"/>
    <x v="1"/>
    <s v="Yes"/>
    <x v="2"/>
    <n v="3"/>
    <s v="Satisfied"/>
    <n v="3"/>
    <x v="2"/>
    <s v="Average"/>
    <n v="0.85501169269016508"/>
  </r>
  <r>
    <x v="4710"/>
    <x v="0"/>
    <n v="40"/>
    <s v="Non-binary"/>
    <s v="Data Scientist"/>
    <s v="Manufacturing"/>
    <n v="18"/>
    <x v="1"/>
    <n v="24"/>
    <n v="3"/>
    <n v="1"/>
    <s v="Medium"/>
    <x v="2"/>
    <s v="Yes"/>
    <x v="1"/>
    <n v="3"/>
    <s v="Unsatisfied"/>
    <n v="2"/>
    <x v="0"/>
    <s v="Poor"/>
    <n v="0.13518470325020948"/>
  </r>
  <r>
    <x v="4711"/>
    <x v="3"/>
    <n v="32"/>
    <s v="Non-binary"/>
    <s v="Designer"/>
    <s v="Consulting"/>
    <n v="13"/>
    <x v="2"/>
    <n v="45"/>
    <n v="7"/>
    <n v="1"/>
    <s v="Low"/>
    <x v="1"/>
    <s v="Yes"/>
    <x v="1"/>
    <n v="4"/>
    <s v="Satisfied"/>
    <n v="1"/>
    <x v="1"/>
    <s v="Good"/>
    <n v="2.3139538859585418E-2"/>
  </r>
  <r>
    <x v="4712"/>
    <x v="4"/>
    <n v="37"/>
    <s v="Non-binary"/>
    <s v="Software Engineer"/>
    <s v="Consulting"/>
    <n v="18"/>
    <x v="1"/>
    <n v="42"/>
    <n v="10"/>
    <n v="5"/>
    <s v="High"/>
    <x v="3"/>
    <s v="Yes"/>
    <x v="0"/>
    <n v="3"/>
    <s v="Satisfied"/>
    <n v="2"/>
    <x v="2"/>
    <s v="Good"/>
    <n v="0.66725359617351532"/>
  </r>
  <r>
    <x v="4713"/>
    <x v="3"/>
    <n v="33"/>
    <s v="Male"/>
    <s v="HR"/>
    <s v="Finance"/>
    <n v="14"/>
    <x v="2"/>
    <n v="48"/>
    <n v="3"/>
    <n v="3"/>
    <s v="High"/>
    <x v="3"/>
    <s v="No"/>
    <x v="0"/>
    <n v="1"/>
    <s v="Unsatisfied"/>
    <n v="4"/>
    <x v="0"/>
    <s v="Average"/>
    <n v="0.53957556814145147"/>
  </r>
  <r>
    <x v="4714"/>
    <x v="4"/>
    <n v="23"/>
    <s v="Prefer not to say"/>
    <s v="Data Scientist"/>
    <s v="Consulting"/>
    <n v="4"/>
    <x v="1"/>
    <n v="29"/>
    <n v="5"/>
    <n v="1"/>
    <s v="Medium"/>
    <x v="2"/>
    <s v="Yes"/>
    <x v="1"/>
    <n v="4"/>
    <s v="Satisfied"/>
    <n v="5"/>
    <x v="0"/>
    <s v="Poor"/>
    <n v="0.67022372280288123"/>
  </r>
  <r>
    <x v="4715"/>
    <x v="3"/>
    <n v="41"/>
    <s v="Non-binary"/>
    <s v="Designer"/>
    <s v="IT"/>
    <n v="20"/>
    <x v="0"/>
    <n v="43"/>
    <n v="9"/>
    <n v="3"/>
    <s v="Low"/>
    <x v="3"/>
    <s v="Yes"/>
    <x v="1"/>
    <n v="4"/>
    <s v="Neutral"/>
    <n v="5"/>
    <x v="1"/>
    <s v="Average"/>
    <n v="0.63518617711120529"/>
  </r>
  <r>
    <x v="4716"/>
    <x v="5"/>
    <n v="36"/>
    <s v="Female"/>
    <s v="HR"/>
    <s v="Finance"/>
    <n v="16"/>
    <x v="1"/>
    <n v="51"/>
    <n v="2"/>
    <n v="3"/>
    <s v="Low"/>
    <x v="2"/>
    <s v="Yes"/>
    <x v="0"/>
    <n v="1"/>
    <s v="Neutral"/>
    <n v="5"/>
    <x v="1"/>
    <s v="Good"/>
    <n v="0.8096139812836225"/>
  </r>
  <r>
    <x v="4717"/>
    <x v="1"/>
    <n v="39"/>
    <s v="Male"/>
    <s v="Designer"/>
    <s v="Consulting"/>
    <n v="19"/>
    <x v="1"/>
    <n v="45"/>
    <n v="4"/>
    <n v="4"/>
    <s v="High"/>
    <x v="0"/>
    <s v="No"/>
    <x v="1"/>
    <n v="5"/>
    <s v="Satisfied"/>
    <n v="4"/>
    <x v="0"/>
    <s v="Good"/>
    <n v="9.7301045083568627E-2"/>
  </r>
  <r>
    <x v="4718"/>
    <x v="5"/>
    <n v="48"/>
    <s v="Male"/>
    <s v="Project Manager"/>
    <s v="Manufacturing"/>
    <n v="25"/>
    <x v="0"/>
    <n v="54"/>
    <n v="15"/>
    <n v="1"/>
    <s v="Medium"/>
    <x v="3"/>
    <s v="Yes"/>
    <x v="1"/>
    <n v="1"/>
    <s v="Satisfied"/>
    <n v="3"/>
    <x v="0"/>
    <s v="Poor"/>
    <n v="0.76526810294546399"/>
  </r>
  <r>
    <x v="4719"/>
    <x v="4"/>
    <n v="30"/>
    <s v="Prefer not to say"/>
    <s v="Sales"/>
    <s v="Education"/>
    <n v="7"/>
    <x v="2"/>
    <n v="47"/>
    <n v="20"/>
    <n v="4"/>
    <s v="Medium"/>
    <x v="1"/>
    <s v="No"/>
    <x v="2"/>
    <n v="1"/>
    <s v="Satisfied"/>
    <n v="3"/>
    <x v="2"/>
    <s v="Average"/>
    <n v="0.60736638047388281"/>
  </r>
  <r>
    <x v="4720"/>
    <x v="4"/>
    <n v="42"/>
    <s v="Non-binary"/>
    <s v="Software Engineer"/>
    <s v="Education"/>
    <n v="2"/>
    <x v="0"/>
    <n v="57"/>
    <n v="16"/>
    <n v="5"/>
    <s v="Low"/>
    <x v="1"/>
    <s v="Yes"/>
    <x v="2"/>
    <n v="2"/>
    <s v="Satisfied"/>
    <n v="2"/>
    <x v="1"/>
    <s v="Poor"/>
    <n v="0.55068715709325244"/>
  </r>
  <r>
    <x v="4721"/>
    <x v="5"/>
    <n v="48"/>
    <s v="Female"/>
    <s v="Project Manager"/>
    <s v="Consulting"/>
    <n v="29"/>
    <x v="2"/>
    <n v="32"/>
    <n v="1"/>
    <n v="2"/>
    <s v="Medium"/>
    <x v="2"/>
    <s v="No"/>
    <x v="0"/>
    <n v="2"/>
    <s v="Unsatisfied"/>
    <n v="2"/>
    <x v="1"/>
    <s v="Good"/>
    <n v="0.49574107098420139"/>
  </r>
  <r>
    <x v="4722"/>
    <x v="4"/>
    <n v="40"/>
    <s v="Prefer not to say"/>
    <s v="Project Manager"/>
    <s v="Education"/>
    <n v="18"/>
    <x v="0"/>
    <n v="28"/>
    <n v="0"/>
    <n v="4"/>
    <s v="High"/>
    <x v="3"/>
    <s v="No"/>
    <x v="1"/>
    <n v="3"/>
    <s v="Satisfied"/>
    <n v="5"/>
    <x v="1"/>
    <s v="Good"/>
    <n v="0.43398455022551485"/>
  </r>
  <r>
    <x v="4723"/>
    <x v="1"/>
    <n v="60"/>
    <s v="Prefer not to say"/>
    <s v="Project Manager"/>
    <s v="Retail"/>
    <n v="38"/>
    <x v="2"/>
    <n v="33"/>
    <n v="0"/>
    <n v="5"/>
    <s v="Medium"/>
    <x v="1"/>
    <s v="Yes"/>
    <x v="0"/>
    <n v="1"/>
    <s v="Neutral"/>
    <n v="1"/>
    <x v="1"/>
    <s v="Average"/>
    <n v="0.44881655674676313"/>
  </r>
  <r>
    <x v="4724"/>
    <x v="4"/>
    <n v="44"/>
    <s v="Male"/>
    <s v="Sales"/>
    <s v="Healthcare"/>
    <n v="21"/>
    <x v="2"/>
    <n v="47"/>
    <n v="7"/>
    <n v="1"/>
    <s v="Medium"/>
    <x v="0"/>
    <s v="Yes"/>
    <x v="1"/>
    <n v="2"/>
    <s v="Neutral"/>
    <n v="3"/>
    <x v="0"/>
    <s v="Average"/>
    <n v="0.52442137880550088"/>
  </r>
  <r>
    <x v="4725"/>
    <x v="0"/>
    <n v="30"/>
    <s v="Male"/>
    <s v="Designer"/>
    <s v="Education"/>
    <n v="7"/>
    <x v="2"/>
    <n v="45"/>
    <n v="10"/>
    <n v="1"/>
    <s v="Medium"/>
    <x v="2"/>
    <s v="No"/>
    <x v="2"/>
    <n v="3"/>
    <s v="Unsatisfied"/>
    <n v="4"/>
    <x v="0"/>
    <s v="Poor"/>
    <n v="0.55253652295680489"/>
  </r>
  <r>
    <x v="4726"/>
    <x v="1"/>
    <n v="50"/>
    <s v="Female"/>
    <s v="Project Manager"/>
    <s v="Education"/>
    <n v="30"/>
    <x v="1"/>
    <n v="45"/>
    <n v="4"/>
    <n v="4"/>
    <s v="Medium"/>
    <x v="2"/>
    <s v="No"/>
    <x v="0"/>
    <n v="3"/>
    <s v="Neutral"/>
    <n v="2"/>
    <x v="2"/>
    <s v="Poor"/>
    <n v="0.10494660564414515"/>
  </r>
  <r>
    <x v="4727"/>
    <x v="1"/>
    <n v="54"/>
    <s v="Prefer not to say"/>
    <s v="Software Engineer"/>
    <s v="Manufacturing"/>
    <n v="31"/>
    <x v="1"/>
    <n v="49"/>
    <n v="7"/>
    <n v="4"/>
    <s v="Low"/>
    <x v="0"/>
    <s v="Yes"/>
    <x v="1"/>
    <n v="2"/>
    <s v="Neutral"/>
    <n v="3"/>
    <x v="1"/>
    <s v="Good"/>
    <n v="0.41959571114912453"/>
  </r>
  <r>
    <x v="4728"/>
    <x v="0"/>
    <n v="43"/>
    <s v="Prefer not to say"/>
    <s v="Marketing"/>
    <s v="Retail"/>
    <n v="21"/>
    <x v="0"/>
    <n v="41"/>
    <n v="11"/>
    <n v="2"/>
    <s v="High"/>
    <x v="0"/>
    <s v="Yes"/>
    <x v="1"/>
    <n v="5"/>
    <s v="Unsatisfied"/>
    <n v="5"/>
    <x v="2"/>
    <s v="Poor"/>
    <n v="0.60941519604555017"/>
  </r>
  <r>
    <x v="4729"/>
    <x v="2"/>
    <n v="27"/>
    <s v="Female"/>
    <s v="HR"/>
    <s v="Consulting"/>
    <n v="2"/>
    <x v="2"/>
    <n v="43"/>
    <n v="18"/>
    <n v="3"/>
    <s v="High"/>
    <x v="3"/>
    <s v="Yes"/>
    <x v="0"/>
    <n v="1"/>
    <s v="Satisfied"/>
    <n v="3"/>
    <x v="2"/>
    <s v="Poor"/>
    <n v="0.97929844795812404"/>
  </r>
  <r>
    <x v="4730"/>
    <x v="2"/>
    <n v="39"/>
    <s v="Male"/>
    <s v="Marketing"/>
    <s v="Finance"/>
    <n v="16"/>
    <x v="2"/>
    <n v="37"/>
    <n v="1"/>
    <n v="1"/>
    <s v="High"/>
    <x v="2"/>
    <s v="No"/>
    <x v="2"/>
    <n v="3"/>
    <s v="Unsatisfied"/>
    <n v="3"/>
    <x v="1"/>
    <s v="Poor"/>
    <n v="0.57635039328324877"/>
  </r>
  <r>
    <x v="4731"/>
    <x v="2"/>
    <n v="41"/>
    <s v="Female"/>
    <s v="HR"/>
    <s v="Manufacturing"/>
    <n v="21"/>
    <x v="2"/>
    <n v="43"/>
    <n v="13"/>
    <n v="4"/>
    <s v="Medium"/>
    <x v="1"/>
    <s v="No"/>
    <x v="0"/>
    <n v="1"/>
    <s v="Unsatisfied"/>
    <n v="1"/>
    <x v="2"/>
    <s v="Poor"/>
    <n v="0.78341489205495818"/>
  </r>
  <r>
    <x v="4732"/>
    <x v="3"/>
    <n v="38"/>
    <s v="Female"/>
    <s v="HR"/>
    <s v="Consulting"/>
    <n v="18"/>
    <x v="1"/>
    <n v="53"/>
    <n v="13"/>
    <n v="3"/>
    <s v="Medium"/>
    <x v="2"/>
    <s v="No"/>
    <x v="1"/>
    <n v="3"/>
    <s v="Neutral"/>
    <n v="4"/>
    <x v="2"/>
    <s v="Average"/>
    <n v="0.38895938647800732"/>
  </r>
  <r>
    <x v="4733"/>
    <x v="0"/>
    <n v="51"/>
    <s v="Female"/>
    <s v="HR"/>
    <s v="Healthcare"/>
    <n v="30"/>
    <x v="1"/>
    <n v="48"/>
    <n v="12"/>
    <n v="1"/>
    <s v="Medium"/>
    <x v="3"/>
    <s v="Yes"/>
    <x v="1"/>
    <n v="5"/>
    <s v="Satisfied"/>
    <n v="5"/>
    <x v="0"/>
    <s v="Poor"/>
    <n v="0.29171006863997417"/>
  </r>
  <r>
    <x v="4734"/>
    <x v="4"/>
    <n v="53"/>
    <s v="Prefer not to say"/>
    <s v="Marketing"/>
    <s v="IT"/>
    <n v="6"/>
    <x v="0"/>
    <n v="40"/>
    <n v="2"/>
    <n v="1"/>
    <s v="Low"/>
    <x v="0"/>
    <s v="Yes"/>
    <x v="2"/>
    <n v="1"/>
    <s v="Satisfied"/>
    <n v="5"/>
    <x v="0"/>
    <s v="Average"/>
    <n v="0.80488512051405681"/>
  </r>
  <r>
    <x v="4735"/>
    <x v="4"/>
    <n v="25"/>
    <s v="Female"/>
    <s v="Project Manager"/>
    <s v="Manufacturing"/>
    <n v="6"/>
    <x v="0"/>
    <n v="52"/>
    <n v="6"/>
    <n v="2"/>
    <s v="Low"/>
    <x v="2"/>
    <s v="Yes"/>
    <x v="2"/>
    <n v="2"/>
    <s v="Neutral"/>
    <n v="1"/>
    <x v="0"/>
    <s v="Average"/>
    <n v="0.14085296520715773"/>
  </r>
  <r>
    <x v="4736"/>
    <x v="2"/>
    <n v="33"/>
    <s v="Prefer not to say"/>
    <s v="Marketing"/>
    <s v="Retail"/>
    <n v="10"/>
    <x v="2"/>
    <n v="35"/>
    <n v="5"/>
    <n v="2"/>
    <s v="Low"/>
    <x v="2"/>
    <s v="No"/>
    <x v="0"/>
    <n v="2"/>
    <s v="Neutral"/>
    <n v="5"/>
    <x v="2"/>
    <s v="Average"/>
    <n v="2.4557320049846121E-2"/>
  </r>
  <r>
    <x v="4737"/>
    <x v="4"/>
    <n v="46"/>
    <s v="Prefer not to say"/>
    <s v="Software Engineer"/>
    <s v="IT"/>
    <n v="24"/>
    <x v="1"/>
    <n v="41"/>
    <n v="1"/>
    <n v="4"/>
    <s v="Medium"/>
    <x v="2"/>
    <s v="Yes"/>
    <x v="2"/>
    <n v="5"/>
    <s v="Neutral"/>
    <n v="1"/>
    <x v="0"/>
    <s v="Average"/>
    <n v="0.7598715745677469"/>
  </r>
  <r>
    <x v="4738"/>
    <x v="3"/>
    <n v="49"/>
    <s v="Female"/>
    <s v="Sales"/>
    <s v="Finance"/>
    <n v="30"/>
    <x v="2"/>
    <n v="52"/>
    <n v="15"/>
    <n v="4"/>
    <s v="Low"/>
    <x v="0"/>
    <s v="Yes"/>
    <x v="0"/>
    <n v="5"/>
    <s v="Unsatisfied"/>
    <n v="5"/>
    <x v="2"/>
    <s v="Poor"/>
    <n v="0.6308334041558209"/>
  </r>
  <r>
    <x v="4739"/>
    <x v="2"/>
    <n v="27"/>
    <s v="Male"/>
    <s v="HR"/>
    <s v="Manufacturing"/>
    <n v="6"/>
    <x v="2"/>
    <n v="37"/>
    <n v="6"/>
    <n v="2"/>
    <s v="High"/>
    <x v="3"/>
    <s v="Yes"/>
    <x v="2"/>
    <n v="1"/>
    <s v="Satisfied"/>
    <n v="2"/>
    <x v="1"/>
    <s v="Average"/>
    <n v="0.11974750126855516"/>
  </r>
  <r>
    <x v="4740"/>
    <x v="0"/>
    <n v="36"/>
    <s v="Non-binary"/>
    <s v="Software Engineer"/>
    <s v="Healthcare"/>
    <n v="13"/>
    <x v="2"/>
    <n v="44"/>
    <n v="2"/>
    <n v="2"/>
    <s v="High"/>
    <x v="0"/>
    <s v="Yes"/>
    <x v="1"/>
    <n v="1"/>
    <s v="Satisfied"/>
    <n v="5"/>
    <x v="2"/>
    <s v="Good"/>
    <n v="0.13112954954098333"/>
  </r>
  <r>
    <x v="4741"/>
    <x v="5"/>
    <n v="37"/>
    <s v="Prefer not to say"/>
    <s v="HR"/>
    <s v="Manufacturing"/>
    <n v="18"/>
    <x v="0"/>
    <n v="43"/>
    <n v="4"/>
    <n v="4"/>
    <s v="Low"/>
    <x v="0"/>
    <s v="Yes"/>
    <x v="1"/>
    <n v="5"/>
    <s v="Unsatisfied"/>
    <n v="2"/>
    <x v="2"/>
    <s v="Good"/>
    <n v="0.69381091056309629"/>
  </r>
  <r>
    <x v="4742"/>
    <x v="5"/>
    <n v="46"/>
    <s v="Non-binary"/>
    <s v="HR"/>
    <s v="Consulting"/>
    <n v="7"/>
    <x v="1"/>
    <n v="49"/>
    <n v="12"/>
    <n v="4"/>
    <s v="Low"/>
    <x v="0"/>
    <s v="Yes"/>
    <x v="0"/>
    <n v="4"/>
    <s v="Unsatisfied"/>
    <n v="4"/>
    <x v="1"/>
    <s v="Average"/>
    <n v="0.86466724184967925"/>
  </r>
  <r>
    <x v="4742"/>
    <x v="2"/>
    <n v="47"/>
    <s v="Male"/>
    <s v="HR"/>
    <s v="Finance"/>
    <n v="6"/>
    <x v="1"/>
    <n v="49"/>
    <n v="6"/>
    <n v="4"/>
    <s v="Low"/>
    <x v="0"/>
    <s v="Yes"/>
    <x v="2"/>
    <n v="5"/>
    <s v="Unsatisfied"/>
    <n v="3"/>
    <x v="1"/>
    <s v="Average"/>
    <n v="0.64521312593049385"/>
  </r>
  <r>
    <x v="4742"/>
    <x v="4"/>
    <n v="41"/>
    <s v="Prefer not to say"/>
    <s v="Project Manager"/>
    <s v="Finance"/>
    <n v="19"/>
    <x v="0"/>
    <n v="49"/>
    <n v="6"/>
    <n v="1"/>
    <s v="Low"/>
    <x v="3"/>
    <s v="Yes"/>
    <x v="1"/>
    <n v="3"/>
    <s v="Satisfied"/>
    <n v="5"/>
    <x v="0"/>
    <s v="Poor"/>
    <n v="0.68916730877599675"/>
  </r>
  <r>
    <x v="4743"/>
    <x v="5"/>
    <n v="25"/>
    <s v="Non-binary"/>
    <s v="Project Manager"/>
    <s v="Retail"/>
    <n v="2"/>
    <x v="2"/>
    <n v="38"/>
    <n v="10"/>
    <n v="3"/>
    <s v="Low"/>
    <x v="1"/>
    <s v="No"/>
    <x v="2"/>
    <n v="4"/>
    <s v="Satisfied"/>
    <n v="5"/>
    <x v="1"/>
    <s v="Average"/>
    <n v="0.21351116856515873"/>
  </r>
  <r>
    <x v="4744"/>
    <x v="1"/>
    <n v="36"/>
    <s v="Female"/>
    <s v="Project Manager"/>
    <s v="Education"/>
    <n v="14"/>
    <x v="0"/>
    <n v="44"/>
    <n v="2"/>
    <n v="3"/>
    <s v="Low"/>
    <x v="2"/>
    <s v="No"/>
    <x v="2"/>
    <n v="4"/>
    <s v="Neutral"/>
    <n v="1"/>
    <x v="0"/>
    <s v="Poor"/>
    <n v="0.64214593041756063"/>
  </r>
  <r>
    <x v="4745"/>
    <x v="4"/>
    <n v="40"/>
    <s v="Female"/>
    <s v="Software Engineer"/>
    <s v="Manufacturing"/>
    <n v="17"/>
    <x v="1"/>
    <n v="43"/>
    <n v="12"/>
    <n v="1"/>
    <s v="Low"/>
    <x v="1"/>
    <s v="Yes"/>
    <x v="0"/>
    <n v="1"/>
    <s v="Neutral"/>
    <n v="1"/>
    <x v="0"/>
    <s v="Average"/>
    <n v="0.74647329458934497"/>
  </r>
  <r>
    <x v="4746"/>
    <x v="0"/>
    <n v="41"/>
    <s v="Prefer not to say"/>
    <s v="Data Scientist"/>
    <s v="Education"/>
    <n v="18"/>
    <x v="1"/>
    <n v="46"/>
    <n v="10"/>
    <n v="4"/>
    <s v="Low"/>
    <x v="3"/>
    <s v="Yes"/>
    <x v="2"/>
    <n v="4"/>
    <s v="Neutral"/>
    <n v="2"/>
    <x v="1"/>
    <s v="Good"/>
    <n v="0.94560183279656873"/>
  </r>
  <r>
    <x v="4747"/>
    <x v="2"/>
    <n v="53"/>
    <s v="Female"/>
    <s v="Project Manager"/>
    <s v="Consulting"/>
    <n v="31"/>
    <x v="1"/>
    <n v="41"/>
    <n v="11"/>
    <n v="5"/>
    <s v="High"/>
    <x v="0"/>
    <s v="Yes"/>
    <x v="0"/>
    <n v="2"/>
    <s v="Neutral"/>
    <n v="2"/>
    <x v="2"/>
    <s v="Average"/>
    <n v="0.60710559015000143"/>
  </r>
  <r>
    <x v="4748"/>
    <x v="2"/>
    <n v="46"/>
    <s v="Female"/>
    <s v="Data Scientist"/>
    <s v="IT"/>
    <n v="25"/>
    <x v="1"/>
    <n v="41"/>
    <n v="6"/>
    <n v="1"/>
    <s v="Medium"/>
    <x v="3"/>
    <s v="No"/>
    <x v="1"/>
    <n v="5"/>
    <s v="Neutral"/>
    <n v="4"/>
    <x v="1"/>
    <s v="Average"/>
    <n v="0.89086710105390865"/>
  </r>
  <r>
    <x v="4749"/>
    <x v="5"/>
    <n v="33"/>
    <s v="Prefer not to say"/>
    <s v="Project Manager"/>
    <s v="Manufacturing"/>
    <n v="11"/>
    <x v="0"/>
    <n v="36"/>
    <n v="3"/>
    <n v="3"/>
    <s v="Low"/>
    <x v="0"/>
    <s v="No"/>
    <x v="1"/>
    <n v="2"/>
    <s v="Neutral"/>
    <n v="3"/>
    <x v="0"/>
    <s v="Good"/>
    <n v="5.2414648322833379E-2"/>
  </r>
  <r>
    <x v="4750"/>
    <x v="1"/>
    <n v="23"/>
    <s v="Female"/>
    <s v="HR"/>
    <s v="IT"/>
    <n v="4"/>
    <x v="2"/>
    <n v="48"/>
    <n v="14"/>
    <n v="3"/>
    <s v="Medium"/>
    <x v="2"/>
    <s v="No"/>
    <x v="1"/>
    <n v="3"/>
    <s v="Neutral"/>
    <n v="3"/>
    <x v="2"/>
    <s v="Poor"/>
    <n v="0.41578245394513458"/>
  </r>
  <r>
    <x v="4751"/>
    <x v="2"/>
    <n v="34"/>
    <s v="Female"/>
    <s v="Designer"/>
    <s v="Manufacturing"/>
    <n v="13"/>
    <x v="0"/>
    <n v="48"/>
    <n v="14"/>
    <n v="1"/>
    <s v="Medium"/>
    <x v="2"/>
    <s v="No"/>
    <x v="1"/>
    <n v="1"/>
    <s v="Satisfied"/>
    <n v="1"/>
    <x v="0"/>
    <s v="Average"/>
    <n v="0.5297353594203158"/>
  </r>
  <r>
    <x v="4752"/>
    <x v="2"/>
    <n v="24"/>
    <s v="Prefer not to say"/>
    <s v="HR"/>
    <s v="Finance"/>
    <n v="3"/>
    <x v="1"/>
    <n v="28"/>
    <n v="10"/>
    <n v="5"/>
    <s v="High"/>
    <x v="3"/>
    <s v="Yes"/>
    <x v="2"/>
    <n v="1"/>
    <s v="Unsatisfied"/>
    <n v="3"/>
    <x v="1"/>
    <s v="Average"/>
    <n v="4.8861732768816002E-2"/>
  </r>
  <r>
    <x v="4753"/>
    <x v="2"/>
    <n v="40"/>
    <s v="Female"/>
    <s v="Sales"/>
    <s v="Retail"/>
    <n v="18"/>
    <x v="0"/>
    <n v="57"/>
    <n v="17"/>
    <n v="3"/>
    <s v="Low"/>
    <x v="2"/>
    <s v="No"/>
    <x v="0"/>
    <n v="2"/>
    <s v="Neutral"/>
    <n v="5"/>
    <x v="2"/>
    <s v="Good"/>
    <n v="9.4108680917005638E-2"/>
  </r>
  <r>
    <x v="4754"/>
    <x v="0"/>
    <n v="47"/>
    <s v="Non-binary"/>
    <s v="Software Engineer"/>
    <s v="Consulting"/>
    <n v="27"/>
    <x v="2"/>
    <n v="42"/>
    <n v="10"/>
    <n v="1"/>
    <s v="High"/>
    <x v="3"/>
    <s v="No"/>
    <x v="2"/>
    <n v="3"/>
    <s v="Satisfied"/>
    <n v="2"/>
    <x v="2"/>
    <s v="Average"/>
    <n v="0.85365839411986633"/>
  </r>
  <r>
    <x v="4755"/>
    <x v="4"/>
    <n v="35"/>
    <s v="Prefer not to say"/>
    <s v="Designer"/>
    <s v="Finance"/>
    <n v="13"/>
    <x v="0"/>
    <n v="56"/>
    <n v="14"/>
    <n v="3"/>
    <s v="Low"/>
    <x v="1"/>
    <s v="No"/>
    <x v="1"/>
    <n v="1"/>
    <s v="Satisfied"/>
    <n v="5"/>
    <x v="2"/>
    <s v="Poor"/>
    <n v="0.34422846958081255"/>
  </r>
  <r>
    <x v="4756"/>
    <x v="0"/>
    <n v="45"/>
    <s v="Female"/>
    <s v="Sales"/>
    <s v="IT"/>
    <n v="2"/>
    <x v="1"/>
    <n v="43"/>
    <n v="3"/>
    <n v="1"/>
    <s v="Medium"/>
    <x v="2"/>
    <s v="No"/>
    <x v="1"/>
    <n v="3"/>
    <s v="Unsatisfied"/>
    <n v="4"/>
    <x v="0"/>
    <s v="Average"/>
    <n v="0.52944357367327877"/>
  </r>
  <r>
    <x v="4757"/>
    <x v="1"/>
    <n v="40"/>
    <s v="Female"/>
    <s v="Data Scientist"/>
    <s v="IT"/>
    <n v="20"/>
    <x v="0"/>
    <n v="44"/>
    <n v="8"/>
    <n v="5"/>
    <s v="Medium"/>
    <x v="0"/>
    <s v="Yes"/>
    <x v="1"/>
    <n v="5"/>
    <s v="Neutral"/>
    <n v="4"/>
    <x v="1"/>
    <s v="Good"/>
    <n v="0.33508914412962798"/>
  </r>
  <r>
    <x v="4758"/>
    <x v="5"/>
    <n v="43"/>
    <s v="Prefer not to say"/>
    <s v="HR"/>
    <s v="Education"/>
    <n v="20"/>
    <x v="0"/>
    <n v="24"/>
    <n v="4"/>
    <n v="1"/>
    <s v="Low"/>
    <x v="1"/>
    <s v="No"/>
    <x v="2"/>
    <n v="3"/>
    <s v="Satisfied"/>
    <n v="1"/>
    <x v="1"/>
    <s v="Average"/>
    <n v="0.92086213869466427"/>
  </r>
  <r>
    <x v="4759"/>
    <x v="0"/>
    <n v="31"/>
    <s v="Male"/>
    <s v="Data Scientist"/>
    <s v="Manufacturing"/>
    <n v="12"/>
    <x v="1"/>
    <n v="48"/>
    <n v="7"/>
    <n v="3"/>
    <s v="Medium"/>
    <x v="2"/>
    <s v="Yes"/>
    <x v="2"/>
    <n v="4"/>
    <s v="Unsatisfied"/>
    <n v="3"/>
    <x v="0"/>
    <s v="Poor"/>
    <n v="0.93046405511944197"/>
  </r>
  <r>
    <x v="4760"/>
    <x v="5"/>
    <n v="48"/>
    <s v="Non-binary"/>
    <s v="Project Manager"/>
    <s v="Healthcare"/>
    <n v="27"/>
    <x v="0"/>
    <n v="34"/>
    <n v="1"/>
    <n v="2"/>
    <s v="High"/>
    <x v="2"/>
    <s v="No"/>
    <x v="1"/>
    <n v="3"/>
    <s v="Neutral"/>
    <n v="3"/>
    <x v="2"/>
    <s v="Poor"/>
    <n v="0.87838302541784741"/>
  </r>
  <r>
    <x v="4761"/>
    <x v="1"/>
    <n v="31"/>
    <s v="Female"/>
    <s v="Project Manager"/>
    <s v="Education"/>
    <n v="9"/>
    <x v="1"/>
    <n v="47"/>
    <n v="17"/>
    <n v="2"/>
    <s v="Low"/>
    <x v="0"/>
    <s v="Yes"/>
    <x v="0"/>
    <n v="5"/>
    <s v="Neutral"/>
    <n v="3"/>
    <x v="0"/>
    <s v="Good"/>
    <n v="0.64139170692843295"/>
  </r>
  <r>
    <x v="4762"/>
    <x v="0"/>
    <n v="48"/>
    <s v="Non-binary"/>
    <s v="Sales"/>
    <s v="IT"/>
    <n v="26"/>
    <x v="2"/>
    <n v="46"/>
    <n v="1"/>
    <n v="2"/>
    <s v="Medium"/>
    <x v="1"/>
    <s v="No"/>
    <x v="0"/>
    <n v="4"/>
    <s v="Neutral"/>
    <n v="5"/>
    <x v="1"/>
    <s v="Good"/>
    <n v="0.5764610006096581"/>
  </r>
  <r>
    <x v="4763"/>
    <x v="0"/>
    <n v="33"/>
    <s v="Female"/>
    <s v="HR"/>
    <s v="Education"/>
    <n v="12"/>
    <x v="1"/>
    <n v="42"/>
    <n v="5"/>
    <n v="2"/>
    <s v="High"/>
    <x v="2"/>
    <s v="Yes"/>
    <x v="1"/>
    <n v="5"/>
    <s v="Neutral"/>
    <n v="1"/>
    <x v="1"/>
    <s v="Average"/>
    <n v="4.8626472801940657E-2"/>
  </r>
  <r>
    <x v="4764"/>
    <x v="2"/>
    <n v="46"/>
    <s v="Male"/>
    <s v="HR"/>
    <s v="Retail"/>
    <n v="27"/>
    <x v="2"/>
    <n v="46"/>
    <n v="12"/>
    <n v="2"/>
    <s v="Low"/>
    <x v="3"/>
    <s v="No"/>
    <x v="2"/>
    <n v="2"/>
    <s v="Unsatisfied"/>
    <n v="2"/>
    <x v="1"/>
    <s v="Average"/>
    <n v="0.26344665415087909"/>
  </r>
  <r>
    <x v="4765"/>
    <x v="0"/>
    <n v="26"/>
    <s v="Female"/>
    <s v="Software Engineer"/>
    <s v="Education"/>
    <n v="6"/>
    <x v="0"/>
    <n v="57"/>
    <n v="18"/>
    <n v="2"/>
    <s v="Low"/>
    <x v="1"/>
    <s v="No"/>
    <x v="2"/>
    <n v="4"/>
    <s v="Unsatisfied"/>
    <n v="1"/>
    <x v="0"/>
    <s v="Poor"/>
    <n v="0.2995261405721803"/>
  </r>
  <r>
    <x v="4766"/>
    <x v="0"/>
    <n v="51"/>
    <s v="Male"/>
    <s v="Data Scientist"/>
    <s v="Manufacturing"/>
    <n v="28"/>
    <x v="0"/>
    <n v="58"/>
    <n v="16"/>
    <n v="1"/>
    <s v="High"/>
    <x v="3"/>
    <s v="Yes"/>
    <x v="0"/>
    <n v="5"/>
    <s v="Satisfied"/>
    <n v="4"/>
    <x v="1"/>
    <s v="Poor"/>
    <n v="0.82395724648434143"/>
  </r>
  <r>
    <x v="4767"/>
    <x v="1"/>
    <n v="32"/>
    <s v="Female"/>
    <s v="Project Manager"/>
    <s v="IT"/>
    <n v="13"/>
    <x v="1"/>
    <n v="31"/>
    <n v="8"/>
    <n v="4"/>
    <s v="Low"/>
    <x v="2"/>
    <s v="No"/>
    <x v="0"/>
    <n v="1"/>
    <s v="Neutral"/>
    <n v="3"/>
    <x v="0"/>
    <s v="Average"/>
    <n v="0.35438347455004593"/>
  </r>
  <r>
    <x v="4768"/>
    <x v="0"/>
    <n v="31"/>
    <s v="Female"/>
    <s v="Data Scientist"/>
    <s v="Consulting"/>
    <n v="8"/>
    <x v="1"/>
    <n v="49"/>
    <n v="7"/>
    <n v="5"/>
    <s v="Low"/>
    <x v="1"/>
    <s v="Yes"/>
    <x v="2"/>
    <n v="3"/>
    <s v="Neutral"/>
    <n v="3"/>
    <x v="0"/>
    <s v="Good"/>
    <n v="0.2218927246691107"/>
  </r>
  <r>
    <x v="4769"/>
    <x v="2"/>
    <n v="47"/>
    <s v="Male"/>
    <s v="Designer"/>
    <s v="Manufacturing"/>
    <n v="28"/>
    <x v="0"/>
    <n v="46"/>
    <n v="12"/>
    <n v="1"/>
    <s v="Low"/>
    <x v="1"/>
    <s v="Yes"/>
    <x v="1"/>
    <n v="4"/>
    <s v="Neutral"/>
    <n v="5"/>
    <x v="0"/>
    <s v="Average"/>
    <n v="0.39825732995172181"/>
  </r>
  <r>
    <x v="4770"/>
    <x v="5"/>
    <n v="36"/>
    <s v="Male"/>
    <s v="Project Manager"/>
    <s v="IT"/>
    <n v="7"/>
    <x v="2"/>
    <n v="49"/>
    <n v="2"/>
    <n v="3"/>
    <s v="High"/>
    <x v="0"/>
    <s v="No"/>
    <x v="2"/>
    <n v="2"/>
    <s v="Neutral"/>
    <n v="4"/>
    <x v="0"/>
    <s v="Good"/>
    <n v="0.75926707063406107"/>
  </r>
  <r>
    <x v="4771"/>
    <x v="1"/>
    <n v="30"/>
    <s v="Non-binary"/>
    <s v="Designer"/>
    <s v="Education"/>
    <n v="9"/>
    <x v="0"/>
    <n v="46"/>
    <n v="14"/>
    <n v="3"/>
    <s v="Low"/>
    <x v="2"/>
    <s v="No"/>
    <x v="1"/>
    <n v="2"/>
    <s v="Unsatisfied"/>
    <n v="1"/>
    <x v="0"/>
    <s v="Poor"/>
    <n v="6.6710223597539087E-2"/>
  </r>
  <r>
    <x v="4772"/>
    <x v="0"/>
    <n v="45"/>
    <s v="Non-binary"/>
    <s v="Marketing"/>
    <s v="Finance"/>
    <n v="26"/>
    <x v="0"/>
    <n v="37"/>
    <n v="1"/>
    <n v="3"/>
    <s v="Low"/>
    <x v="0"/>
    <s v="Yes"/>
    <x v="2"/>
    <n v="3"/>
    <s v="Unsatisfied"/>
    <n v="5"/>
    <x v="0"/>
    <s v="Good"/>
    <n v="0.99232587184493093"/>
  </r>
  <r>
    <x v="4773"/>
    <x v="4"/>
    <n v="36"/>
    <s v="Male"/>
    <s v="Sales"/>
    <s v="Education"/>
    <n v="16"/>
    <x v="0"/>
    <n v="50"/>
    <n v="3"/>
    <n v="5"/>
    <s v="Low"/>
    <x v="1"/>
    <s v="Yes"/>
    <x v="1"/>
    <n v="3"/>
    <s v="Satisfied"/>
    <n v="1"/>
    <x v="0"/>
    <s v="Good"/>
    <n v="0.7614101964792751"/>
  </r>
  <r>
    <x v="4774"/>
    <x v="3"/>
    <n v="49"/>
    <s v="Male"/>
    <s v="Project Manager"/>
    <s v="Finance"/>
    <n v="28"/>
    <x v="1"/>
    <n v="37"/>
    <n v="7"/>
    <n v="4"/>
    <s v="High"/>
    <x v="2"/>
    <s v="No"/>
    <x v="1"/>
    <n v="5"/>
    <s v="Satisfied"/>
    <n v="4"/>
    <x v="0"/>
    <s v="Average"/>
    <n v="0.47172303585662623"/>
  </r>
  <r>
    <x v="4775"/>
    <x v="1"/>
    <n v="37"/>
    <s v="Non-binary"/>
    <s v="Project Manager"/>
    <s v="IT"/>
    <n v="14"/>
    <x v="1"/>
    <n v="45"/>
    <n v="3"/>
    <n v="4"/>
    <s v="Low"/>
    <x v="2"/>
    <s v="No"/>
    <x v="0"/>
    <n v="4"/>
    <s v="Neutral"/>
    <n v="3"/>
    <x v="1"/>
    <s v="Poor"/>
    <n v="0.44239159452243138"/>
  </r>
  <r>
    <x v="4776"/>
    <x v="2"/>
    <n v="49"/>
    <s v="Prefer not to say"/>
    <s v="Software Engineer"/>
    <s v="Retail"/>
    <n v="28"/>
    <x v="1"/>
    <n v="43"/>
    <n v="12"/>
    <n v="3"/>
    <s v="High"/>
    <x v="0"/>
    <s v="No"/>
    <x v="0"/>
    <n v="3"/>
    <s v="Neutral"/>
    <n v="3"/>
    <x v="2"/>
    <s v="Good"/>
    <n v="0.82703580284446365"/>
  </r>
  <r>
    <x v="4777"/>
    <x v="3"/>
    <n v="35"/>
    <s v="Male"/>
    <s v="HR"/>
    <s v="IT"/>
    <n v="13"/>
    <x v="1"/>
    <n v="45"/>
    <n v="10"/>
    <n v="5"/>
    <s v="Low"/>
    <x v="0"/>
    <s v="No"/>
    <x v="2"/>
    <n v="1"/>
    <s v="Unsatisfied"/>
    <n v="1"/>
    <x v="1"/>
    <s v="Average"/>
    <n v="0.40701864838744284"/>
  </r>
  <r>
    <x v="4778"/>
    <x v="4"/>
    <n v="36"/>
    <s v="Female"/>
    <s v="Software Engineer"/>
    <s v="Consulting"/>
    <n v="13"/>
    <x v="1"/>
    <n v="31"/>
    <n v="6"/>
    <n v="5"/>
    <s v="Medium"/>
    <x v="2"/>
    <s v="No"/>
    <x v="2"/>
    <n v="2"/>
    <s v="Unsatisfied"/>
    <n v="1"/>
    <x v="0"/>
    <s v="Average"/>
    <n v="0.66625775771368545"/>
  </r>
  <r>
    <x v="4779"/>
    <x v="5"/>
    <n v="34"/>
    <s v="Male"/>
    <s v="Data Scientist"/>
    <s v="Manufacturing"/>
    <n v="11"/>
    <x v="0"/>
    <n v="51"/>
    <n v="18"/>
    <n v="5"/>
    <s v="High"/>
    <x v="2"/>
    <s v="Yes"/>
    <x v="1"/>
    <n v="5"/>
    <s v="Satisfied"/>
    <n v="1"/>
    <x v="0"/>
    <s v="Poor"/>
    <n v="0.5078938822598057"/>
  </r>
  <r>
    <x v="4780"/>
    <x v="1"/>
    <n v="29"/>
    <s v="Male"/>
    <s v="Marketing"/>
    <s v="Consulting"/>
    <n v="6"/>
    <x v="1"/>
    <n v="51"/>
    <n v="6"/>
    <n v="2"/>
    <s v="Medium"/>
    <x v="2"/>
    <s v="No"/>
    <x v="0"/>
    <n v="5"/>
    <s v="Neutral"/>
    <n v="1"/>
    <x v="2"/>
    <s v="Poor"/>
    <n v="0.36813176847308438"/>
  </r>
  <r>
    <x v="4781"/>
    <x v="2"/>
    <n v="41"/>
    <s v="Non-binary"/>
    <s v="Marketing"/>
    <s v="Manufacturing"/>
    <n v="21"/>
    <x v="0"/>
    <n v="38"/>
    <n v="10"/>
    <n v="2"/>
    <s v="Low"/>
    <x v="0"/>
    <s v="No"/>
    <x v="1"/>
    <n v="1"/>
    <s v="Neutral"/>
    <n v="2"/>
    <x v="1"/>
    <s v="Good"/>
    <n v="0.58424685568264623"/>
  </r>
  <r>
    <x v="4782"/>
    <x v="5"/>
    <n v="27"/>
    <s v="Female"/>
    <s v="Project Manager"/>
    <s v="Retail"/>
    <n v="7"/>
    <x v="0"/>
    <n v="21"/>
    <n v="4"/>
    <n v="4"/>
    <s v="High"/>
    <x v="0"/>
    <s v="Yes"/>
    <x v="2"/>
    <n v="4"/>
    <s v="Satisfied"/>
    <n v="2"/>
    <x v="1"/>
    <s v="Average"/>
    <n v="0.26193346961430175"/>
  </r>
  <r>
    <x v="4783"/>
    <x v="4"/>
    <n v="40"/>
    <s v="Non-binary"/>
    <s v="Designer"/>
    <s v="Manufacturing"/>
    <n v="17"/>
    <x v="2"/>
    <n v="41"/>
    <n v="5"/>
    <n v="2"/>
    <s v="Medium"/>
    <x v="3"/>
    <s v="No"/>
    <x v="1"/>
    <n v="4"/>
    <s v="Unsatisfied"/>
    <n v="1"/>
    <x v="1"/>
    <s v="Good"/>
    <n v="0.66370389961121767"/>
  </r>
  <r>
    <x v="4784"/>
    <x v="0"/>
    <n v="35"/>
    <s v="Non-binary"/>
    <s v="Designer"/>
    <s v="Healthcare"/>
    <n v="15"/>
    <x v="2"/>
    <n v="44"/>
    <n v="4"/>
    <n v="1"/>
    <s v="Medium"/>
    <x v="1"/>
    <s v="Yes"/>
    <x v="1"/>
    <n v="1"/>
    <s v="Neutral"/>
    <n v="2"/>
    <x v="1"/>
    <s v="Good"/>
    <n v="0.96234598104161839"/>
  </r>
  <r>
    <x v="4785"/>
    <x v="0"/>
    <n v="28"/>
    <s v="Female"/>
    <s v="Software Engineer"/>
    <s v="Finance"/>
    <n v="9"/>
    <x v="1"/>
    <n v="27"/>
    <n v="7"/>
    <n v="4"/>
    <s v="Medium"/>
    <x v="3"/>
    <s v="Yes"/>
    <x v="0"/>
    <n v="4"/>
    <s v="Unsatisfied"/>
    <n v="1"/>
    <x v="2"/>
    <s v="Good"/>
    <n v="0.40744634206302288"/>
  </r>
  <r>
    <x v="4786"/>
    <x v="5"/>
    <n v="34"/>
    <s v="Male"/>
    <s v="Project Manager"/>
    <s v="Finance"/>
    <n v="15"/>
    <x v="0"/>
    <n v="57"/>
    <n v="22"/>
    <n v="4"/>
    <s v="Low"/>
    <x v="1"/>
    <s v="Yes"/>
    <x v="1"/>
    <n v="2"/>
    <s v="Neutral"/>
    <n v="3"/>
    <x v="2"/>
    <s v="Good"/>
    <n v="0.47801204395499142"/>
  </r>
  <r>
    <x v="4787"/>
    <x v="5"/>
    <n v="43"/>
    <s v="Male"/>
    <s v="Marketing"/>
    <s v="Healthcare"/>
    <n v="22"/>
    <x v="0"/>
    <n v="45"/>
    <n v="13"/>
    <n v="3"/>
    <s v="High"/>
    <x v="0"/>
    <s v="Yes"/>
    <x v="0"/>
    <n v="4"/>
    <s v="Unsatisfied"/>
    <n v="2"/>
    <x v="0"/>
    <s v="Average"/>
    <n v="0.1259179119937599"/>
  </r>
  <r>
    <x v="4788"/>
    <x v="5"/>
    <n v="39"/>
    <s v="Female"/>
    <s v="Marketing"/>
    <s v="Retail"/>
    <n v="16"/>
    <x v="2"/>
    <n v="40"/>
    <n v="10"/>
    <n v="1"/>
    <s v="Low"/>
    <x v="1"/>
    <s v="Yes"/>
    <x v="1"/>
    <n v="2"/>
    <s v="Neutral"/>
    <n v="2"/>
    <x v="0"/>
    <s v="Good"/>
    <n v="0.68601988229434196"/>
  </r>
  <r>
    <x v="4789"/>
    <x v="5"/>
    <n v="40"/>
    <s v="Prefer not to say"/>
    <s v="Project Manager"/>
    <s v="Education"/>
    <n v="21"/>
    <x v="1"/>
    <n v="47"/>
    <n v="2"/>
    <n v="2"/>
    <s v="Low"/>
    <x v="2"/>
    <s v="No"/>
    <x v="0"/>
    <n v="4"/>
    <s v="Neutral"/>
    <n v="1"/>
    <x v="0"/>
    <s v="Poor"/>
    <n v="0.4951755762995903"/>
  </r>
  <r>
    <x v="4790"/>
    <x v="2"/>
    <n v="44"/>
    <s v="Female"/>
    <s v="Sales"/>
    <s v="Healthcare"/>
    <n v="21"/>
    <x v="2"/>
    <n v="42"/>
    <n v="10"/>
    <n v="3"/>
    <s v="Low"/>
    <x v="0"/>
    <s v="Yes"/>
    <x v="0"/>
    <n v="2"/>
    <s v="Unsatisfied"/>
    <n v="4"/>
    <x v="1"/>
    <s v="Good"/>
    <n v="0.80003843704014754"/>
  </r>
  <r>
    <x v="4791"/>
    <x v="4"/>
    <n v="48"/>
    <s v="Prefer not to say"/>
    <s v="HR"/>
    <s v="Manufacturing"/>
    <n v="29"/>
    <x v="0"/>
    <n v="41"/>
    <n v="2"/>
    <n v="3"/>
    <s v="Low"/>
    <x v="0"/>
    <s v="No"/>
    <x v="1"/>
    <n v="2"/>
    <s v="Satisfied"/>
    <n v="1"/>
    <x v="1"/>
    <s v="Average"/>
    <n v="0.89865619593043167"/>
  </r>
  <r>
    <x v="4792"/>
    <x v="1"/>
    <n v="49"/>
    <s v="Female"/>
    <s v="Marketing"/>
    <s v="Retail"/>
    <n v="30"/>
    <x v="2"/>
    <n v="48"/>
    <n v="11"/>
    <n v="5"/>
    <s v="Medium"/>
    <x v="3"/>
    <s v="No"/>
    <x v="0"/>
    <n v="1"/>
    <s v="Unsatisfied"/>
    <n v="2"/>
    <x v="0"/>
    <s v="Average"/>
    <n v="3.957732104114442E-2"/>
  </r>
  <r>
    <x v="4793"/>
    <x v="0"/>
    <n v="46"/>
    <s v="Female"/>
    <s v="Sales"/>
    <s v="Consulting"/>
    <n v="27"/>
    <x v="0"/>
    <n v="41"/>
    <n v="1"/>
    <n v="4"/>
    <s v="Medium"/>
    <x v="0"/>
    <s v="No"/>
    <x v="0"/>
    <n v="4"/>
    <s v="Unsatisfied"/>
    <n v="2"/>
    <x v="0"/>
    <s v="Poor"/>
    <n v="0.5842133842752798"/>
  </r>
  <r>
    <x v="4794"/>
    <x v="2"/>
    <n v="54"/>
    <s v="Non-binary"/>
    <s v="Data Scientist"/>
    <s v="Consulting"/>
    <n v="32"/>
    <x v="1"/>
    <n v="44"/>
    <n v="10"/>
    <n v="3"/>
    <s v="Medium"/>
    <x v="0"/>
    <s v="No"/>
    <x v="1"/>
    <n v="3"/>
    <s v="Unsatisfied"/>
    <n v="2"/>
    <x v="2"/>
    <s v="Average"/>
    <n v="0.63628941437155861"/>
  </r>
  <r>
    <x v="4795"/>
    <x v="3"/>
    <n v="33"/>
    <s v="Prefer not to say"/>
    <s v="Designer"/>
    <s v="Manufacturing"/>
    <n v="13"/>
    <x v="2"/>
    <n v="46"/>
    <n v="6"/>
    <n v="1"/>
    <s v="High"/>
    <x v="3"/>
    <s v="No"/>
    <x v="1"/>
    <n v="5"/>
    <s v="Unsatisfied"/>
    <n v="1"/>
    <x v="2"/>
    <s v="Good"/>
    <n v="3.6286937174810574E-2"/>
  </r>
  <r>
    <x v="4796"/>
    <x v="0"/>
    <n v="38"/>
    <s v="Male"/>
    <s v="Data Scientist"/>
    <s v="IT"/>
    <n v="17"/>
    <x v="2"/>
    <n v="44"/>
    <n v="5"/>
    <n v="2"/>
    <s v="Medium"/>
    <x v="3"/>
    <s v="No"/>
    <x v="2"/>
    <n v="3"/>
    <s v="Neutral"/>
    <n v="4"/>
    <x v="2"/>
    <s v="Good"/>
    <n v="0.18202585296492657"/>
  </r>
  <r>
    <x v="4797"/>
    <x v="2"/>
    <n v="45"/>
    <s v="Non-binary"/>
    <s v="Marketing"/>
    <s v="Retail"/>
    <n v="23"/>
    <x v="2"/>
    <n v="36"/>
    <n v="10"/>
    <n v="2"/>
    <s v="Low"/>
    <x v="2"/>
    <s v="No"/>
    <x v="1"/>
    <n v="1"/>
    <s v="Unsatisfied"/>
    <n v="2"/>
    <x v="2"/>
    <s v="Good"/>
    <n v="0.49710775774940896"/>
  </r>
  <r>
    <x v="4798"/>
    <x v="3"/>
    <n v="38"/>
    <s v="Female"/>
    <s v="HR"/>
    <s v="Finance"/>
    <n v="7"/>
    <x v="2"/>
    <n v="33"/>
    <n v="2"/>
    <n v="1"/>
    <s v="Low"/>
    <x v="2"/>
    <s v="No"/>
    <x v="2"/>
    <n v="4"/>
    <s v="Unsatisfied"/>
    <n v="5"/>
    <x v="1"/>
    <s v="Good"/>
    <n v="0.95690458897639907"/>
  </r>
  <r>
    <x v="4799"/>
    <x v="1"/>
    <n v="24"/>
    <s v="Female"/>
    <s v="Marketing"/>
    <s v="IT"/>
    <n v="1"/>
    <x v="2"/>
    <n v="46"/>
    <n v="20"/>
    <n v="1"/>
    <s v="High"/>
    <x v="0"/>
    <s v="Yes"/>
    <x v="1"/>
    <n v="4"/>
    <s v="Satisfied"/>
    <n v="4"/>
    <x v="1"/>
    <s v="Poor"/>
    <n v="0.95662840334477772"/>
  </r>
  <r>
    <x v="4800"/>
    <x v="5"/>
    <n v="52"/>
    <s v="Prefer not to say"/>
    <s v="Marketing"/>
    <s v="Finance"/>
    <n v="30"/>
    <x v="1"/>
    <n v="39"/>
    <n v="4"/>
    <n v="5"/>
    <s v="Low"/>
    <x v="2"/>
    <s v="No"/>
    <x v="0"/>
    <n v="2"/>
    <s v="Neutral"/>
    <n v="4"/>
    <x v="0"/>
    <s v="Average"/>
    <n v="0.32123662126402841"/>
  </r>
  <r>
    <x v="4801"/>
    <x v="5"/>
    <n v="30"/>
    <s v="Non-binary"/>
    <s v="Software Engineer"/>
    <s v="Consulting"/>
    <n v="11"/>
    <x v="2"/>
    <n v="48"/>
    <n v="17"/>
    <n v="2"/>
    <s v="Medium"/>
    <x v="2"/>
    <s v="No"/>
    <x v="2"/>
    <n v="4"/>
    <s v="Neutral"/>
    <n v="4"/>
    <x v="0"/>
    <s v="Poor"/>
    <n v="0.76931591713264902"/>
  </r>
  <r>
    <x v="4802"/>
    <x v="5"/>
    <n v="50"/>
    <s v="Male"/>
    <s v="Marketing"/>
    <s v="Manufacturing"/>
    <n v="30"/>
    <x v="2"/>
    <n v="57"/>
    <n v="5"/>
    <n v="3"/>
    <s v="Medium"/>
    <x v="2"/>
    <s v="No"/>
    <x v="0"/>
    <n v="5"/>
    <s v="Unsatisfied"/>
    <n v="2"/>
    <x v="2"/>
    <s v="Good"/>
    <n v="0.38566434659312787"/>
  </r>
  <r>
    <x v="4803"/>
    <x v="0"/>
    <n v="47"/>
    <s v="Prefer not to say"/>
    <s v="Software Engineer"/>
    <s v="Retail"/>
    <n v="26"/>
    <x v="1"/>
    <n v="43"/>
    <n v="3"/>
    <n v="4"/>
    <s v="Medium"/>
    <x v="0"/>
    <s v="Yes"/>
    <x v="1"/>
    <n v="3"/>
    <s v="Neutral"/>
    <n v="1"/>
    <x v="1"/>
    <s v="Average"/>
    <n v="0.49095408901502557"/>
  </r>
  <r>
    <x v="4804"/>
    <x v="4"/>
    <n v="29"/>
    <s v="Female"/>
    <s v="Software Engineer"/>
    <s v="Manufacturing"/>
    <n v="3"/>
    <x v="0"/>
    <n v="42"/>
    <n v="16"/>
    <n v="5"/>
    <s v="Medium"/>
    <x v="2"/>
    <s v="No"/>
    <x v="1"/>
    <n v="4"/>
    <s v="Satisfied"/>
    <n v="2"/>
    <x v="0"/>
    <s v="Good"/>
    <n v="0.3416392737733478"/>
  </r>
  <r>
    <x v="4805"/>
    <x v="2"/>
    <n v="49"/>
    <s v="Male"/>
    <s v="Project Manager"/>
    <s v="Education"/>
    <n v="30"/>
    <x v="2"/>
    <n v="39"/>
    <n v="3"/>
    <n v="5"/>
    <s v="Medium"/>
    <x v="1"/>
    <s v="No"/>
    <x v="2"/>
    <n v="5"/>
    <s v="Unsatisfied"/>
    <n v="5"/>
    <x v="0"/>
    <s v="Average"/>
    <n v="0.79137828272303701"/>
  </r>
  <r>
    <x v="4806"/>
    <x v="2"/>
    <n v="45"/>
    <s v="Prefer not to say"/>
    <s v="Data Scientist"/>
    <s v="Finance"/>
    <n v="22"/>
    <x v="2"/>
    <n v="29"/>
    <n v="5"/>
    <n v="3"/>
    <s v="Low"/>
    <x v="1"/>
    <s v="No"/>
    <x v="2"/>
    <n v="1"/>
    <s v="Satisfied"/>
    <n v="3"/>
    <x v="1"/>
    <s v="Poor"/>
    <n v="8.0015850813441869E-4"/>
  </r>
  <r>
    <x v="4807"/>
    <x v="2"/>
    <n v="29"/>
    <s v="Male"/>
    <s v="Project Manager"/>
    <s v="Finance"/>
    <n v="8"/>
    <x v="0"/>
    <n v="39"/>
    <n v="14"/>
    <n v="5"/>
    <s v="Low"/>
    <x v="2"/>
    <s v="No"/>
    <x v="2"/>
    <n v="4"/>
    <s v="Unsatisfied"/>
    <n v="3"/>
    <x v="1"/>
    <s v="Average"/>
    <n v="0.51047159347209392"/>
  </r>
  <r>
    <x v="4808"/>
    <x v="0"/>
    <n v="48"/>
    <s v="Female"/>
    <s v="Designer"/>
    <s v="IT"/>
    <n v="29"/>
    <x v="0"/>
    <n v="45"/>
    <n v="2"/>
    <n v="4"/>
    <s v="Low"/>
    <x v="0"/>
    <s v="Yes"/>
    <x v="0"/>
    <n v="5"/>
    <s v="Unsatisfied"/>
    <n v="2"/>
    <x v="2"/>
    <s v="Average"/>
    <n v="0.16354434271945006"/>
  </r>
  <r>
    <x v="4809"/>
    <x v="2"/>
    <n v="35"/>
    <s v="Female"/>
    <s v="Designer"/>
    <s v="IT"/>
    <n v="12"/>
    <x v="2"/>
    <n v="43"/>
    <n v="5"/>
    <n v="3"/>
    <s v="Medium"/>
    <x v="3"/>
    <s v="Yes"/>
    <x v="1"/>
    <n v="2"/>
    <s v="Satisfied"/>
    <n v="5"/>
    <x v="2"/>
    <s v="Poor"/>
    <n v="0.54127542308014287"/>
  </r>
  <r>
    <x v="4810"/>
    <x v="3"/>
    <n v="50"/>
    <s v="Female"/>
    <s v="HR"/>
    <s v="IT"/>
    <n v="28"/>
    <x v="1"/>
    <n v="40"/>
    <n v="1"/>
    <n v="1"/>
    <s v="Medium"/>
    <x v="1"/>
    <s v="No"/>
    <x v="0"/>
    <n v="1"/>
    <s v="Satisfied"/>
    <n v="5"/>
    <x v="1"/>
    <s v="Average"/>
    <n v="9.6975475430165048E-2"/>
  </r>
  <r>
    <x v="4811"/>
    <x v="0"/>
    <n v="32"/>
    <s v="Prefer not to say"/>
    <s v="Software Engineer"/>
    <s v="Healthcare"/>
    <n v="9"/>
    <x v="1"/>
    <n v="60"/>
    <n v="21"/>
    <n v="3"/>
    <s v="High"/>
    <x v="2"/>
    <s v="Yes"/>
    <x v="2"/>
    <n v="5"/>
    <s v="Unsatisfied"/>
    <n v="5"/>
    <x v="2"/>
    <s v="Poor"/>
    <n v="0.72738250389584658"/>
  </r>
  <r>
    <x v="4812"/>
    <x v="0"/>
    <n v="60"/>
    <s v="Male"/>
    <s v="Marketing"/>
    <s v="IT"/>
    <n v="41"/>
    <x v="2"/>
    <n v="46"/>
    <n v="1"/>
    <n v="3"/>
    <s v="High"/>
    <x v="0"/>
    <s v="No"/>
    <x v="2"/>
    <n v="4"/>
    <s v="Unsatisfied"/>
    <n v="4"/>
    <x v="1"/>
    <s v="Poor"/>
    <n v="0.45787882379844125"/>
  </r>
  <r>
    <x v="4813"/>
    <x v="1"/>
    <n v="47"/>
    <s v="Non-binary"/>
    <s v="Designer"/>
    <s v="IT"/>
    <n v="24"/>
    <x v="2"/>
    <n v="37"/>
    <n v="10"/>
    <n v="2"/>
    <s v="Medium"/>
    <x v="0"/>
    <s v="No"/>
    <x v="2"/>
    <n v="4"/>
    <s v="Satisfied"/>
    <n v="1"/>
    <x v="2"/>
    <s v="Good"/>
    <n v="0.54352786294205258"/>
  </r>
  <r>
    <x v="4814"/>
    <x v="1"/>
    <n v="48"/>
    <s v="Male"/>
    <s v="Software Engineer"/>
    <s v="Finance"/>
    <n v="2"/>
    <x v="1"/>
    <n v="50"/>
    <n v="1"/>
    <n v="4"/>
    <s v="High"/>
    <x v="0"/>
    <s v="No"/>
    <x v="1"/>
    <n v="5"/>
    <s v="Satisfied"/>
    <n v="5"/>
    <x v="1"/>
    <s v="Average"/>
    <n v="0.5371035792367812"/>
  </r>
  <r>
    <x v="4815"/>
    <x v="0"/>
    <n v="44"/>
    <s v="Female"/>
    <s v="Sales"/>
    <s v="IT"/>
    <n v="21"/>
    <x v="0"/>
    <n v="39"/>
    <n v="1"/>
    <n v="4"/>
    <s v="Medium"/>
    <x v="2"/>
    <s v="Yes"/>
    <x v="1"/>
    <n v="5"/>
    <s v="Neutral"/>
    <n v="4"/>
    <x v="0"/>
    <s v="Good"/>
    <n v="0.72409027873249121"/>
  </r>
  <r>
    <x v="4816"/>
    <x v="4"/>
    <n v="49"/>
    <s v="Non-binary"/>
    <s v="Project Manager"/>
    <s v="Retail"/>
    <n v="30"/>
    <x v="0"/>
    <n v="52"/>
    <n v="15"/>
    <n v="4"/>
    <s v="Medium"/>
    <x v="3"/>
    <s v="Yes"/>
    <x v="0"/>
    <n v="5"/>
    <s v="Neutral"/>
    <n v="1"/>
    <x v="0"/>
    <s v="Poor"/>
    <n v="0.42950990839419267"/>
  </r>
  <r>
    <x v="4817"/>
    <x v="0"/>
    <n v="39"/>
    <s v="Female"/>
    <s v="HR"/>
    <s v="Education"/>
    <n v="16"/>
    <x v="1"/>
    <n v="40"/>
    <n v="2"/>
    <n v="4"/>
    <s v="Low"/>
    <x v="2"/>
    <s v="No"/>
    <x v="1"/>
    <n v="5"/>
    <s v="Neutral"/>
    <n v="4"/>
    <x v="0"/>
    <s v="Good"/>
    <n v="0.61710429668869737"/>
  </r>
  <r>
    <x v="4818"/>
    <x v="2"/>
    <n v="46"/>
    <s v="Non-binary"/>
    <s v="Sales"/>
    <s v="Manufacturing"/>
    <n v="25"/>
    <x v="2"/>
    <n v="45"/>
    <n v="1"/>
    <n v="2"/>
    <s v="Low"/>
    <x v="3"/>
    <s v="No"/>
    <x v="0"/>
    <n v="4"/>
    <s v="Unsatisfied"/>
    <n v="2"/>
    <x v="2"/>
    <s v="Good"/>
    <n v="0.29315829627732226"/>
  </r>
  <r>
    <x v="4819"/>
    <x v="2"/>
    <n v="44"/>
    <s v="Female"/>
    <s v="Marketing"/>
    <s v="Healthcare"/>
    <n v="23"/>
    <x v="2"/>
    <n v="45"/>
    <n v="2"/>
    <n v="2"/>
    <s v="Medium"/>
    <x v="0"/>
    <s v="No"/>
    <x v="0"/>
    <n v="2"/>
    <s v="Unsatisfied"/>
    <n v="2"/>
    <x v="0"/>
    <s v="Average"/>
    <n v="0.67733331659040774"/>
  </r>
  <r>
    <x v="4820"/>
    <x v="5"/>
    <n v="39"/>
    <s v="Prefer not to say"/>
    <s v="Marketing"/>
    <s v="Education"/>
    <n v="6"/>
    <x v="2"/>
    <n v="36"/>
    <n v="11"/>
    <n v="3"/>
    <s v="Medium"/>
    <x v="1"/>
    <s v="Yes"/>
    <x v="0"/>
    <n v="1"/>
    <s v="Neutral"/>
    <n v="1"/>
    <x v="2"/>
    <s v="Good"/>
    <n v="0.49636834884889602"/>
  </r>
  <r>
    <x v="4821"/>
    <x v="5"/>
    <n v="27"/>
    <s v="Male"/>
    <s v="Software Engineer"/>
    <s v="Retail"/>
    <n v="5"/>
    <x v="1"/>
    <n v="52"/>
    <n v="6"/>
    <n v="5"/>
    <s v="Medium"/>
    <x v="0"/>
    <s v="No"/>
    <x v="1"/>
    <n v="5"/>
    <s v="Satisfied"/>
    <n v="3"/>
    <x v="1"/>
    <s v="Poor"/>
    <n v="0.76452180645014589"/>
  </r>
  <r>
    <x v="4822"/>
    <x v="0"/>
    <n v="41"/>
    <s v="Female"/>
    <s v="HR"/>
    <s v="Retail"/>
    <n v="21"/>
    <x v="0"/>
    <n v="60"/>
    <n v="17"/>
    <n v="4"/>
    <s v="Medium"/>
    <x v="3"/>
    <s v="Yes"/>
    <x v="2"/>
    <n v="2"/>
    <s v="Unsatisfied"/>
    <n v="3"/>
    <x v="0"/>
    <s v="Poor"/>
    <n v="0.1490610204569901"/>
  </r>
  <r>
    <x v="4823"/>
    <x v="0"/>
    <n v="42"/>
    <s v="Prefer not to say"/>
    <s v="Project Manager"/>
    <s v="Education"/>
    <n v="23"/>
    <x v="1"/>
    <n v="48"/>
    <n v="9"/>
    <n v="3"/>
    <s v="Medium"/>
    <x v="1"/>
    <s v="No"/>
    <x v="2"/>
    <n v="4"/>
    <s v="Satisfied"/>
    <n v="2"/>
    <x v="1"/>
    <s v="Poor"/>
    <n v="0.82153277061854546"/>
  </r>
  <r>
    <x v="4824"/>
    <x v="3"/>
    <n v="39"/>
    <s v="Non-binary"/>
    <s v="HR"/>
    <s v="Consulting"/>
    <n v="17"/>
    <x v="1"/>
    <n v="43"/>
    <n v="12"/>
    <n v="2"/>
    <s v="Low"/>
    <x v="3"/>
    <s v="No"/>
    <x v="1"/>
    <n v="2"/>
    <s v="Satisfied"/>
    <n v="2"/>
    <x v="0"/>
    <s v="Average"/>
    <n v="0.20320185969732785"/>
  </r>
  <r>
    <x v="4825"/>
    <x v="1"/>
    <n v="34"/>
    <s v="Non-binary"/>
    <s v="Project Manager"/>
    <s v="Retail"/>
    <n v="13"/>
    <x v="0"/>
    <n v="49"/>
    <n v="16"/>
    <n v="3"/>
    <s v="Low"/>
    <x v="2"/>
    <s v="No"/>
    <x v="0"/>
    <n v="5"/>
    <s v="Neutral"/>
    <n v="5"/>
    <x v="1"/>
    <s v="Good"/>
    <n v="0.36030450237826039"/>
  </r>
  <r>
    <x v="4826"/>
    <x v="0"/>
    <n v="44"/>
    <s v="Non-binary"/>
    <s v="Data Scientist"/>
    <s v="Manufacturing"/>
    <n v="21"/>
    <x v="0"/>
    <n v="43"/>
    <n v="9"/>
    <n v="2"/>
    <s v="High"/>
    <x v="2"/>
    <s v="No"/>
    <x v="0"/>
    <n v="2"/>
    <s v="Satisfied"/>
    <n v="3"/>
    <x v="1"/>
    <s v="Good"/>
    <n v="0.46914346512984884"/>
  </r>
  <r>
    <x v="4827"/>
    <x v="5"/>
    <n v="38"/>
    <s v="Prefer not to say"/>
    <s v="HR"/>
    <s v="Finance"/>
    <n v="18"/>
    <x v="2"/>
    <n v="55"/>
    <n v="17"/>
    <n v="3"/>
    <s v="High"/>
    <x v="2"/>
    <s v="No"/>
    <x v="0"/>
    <n v="1"/>
    <s v="Unsatisfied"/>
    <n v="5"/>
    <x v="1"/>
    <s v="Poor"/>
    <n v="0.77985688315559909"/>
  </r>
  <r>
    <x v="4828"/>
    <x v="5"/>
    <n v="34"/>
    <s v="Female"/>
    <s v="Software Engineer"/>
    <s v="Manufacturing"/>
    <n v="15"/>
    <x v="1"/>
    <n v="50"/>
    <n v="17"/>
    <n v="5"/>
    <s v="High"/>
    <x v="3"/>
    <s v="Yes"/>
    <x v="2"/>
    <n v="1"/>
    <s v="Satisfied"/>
    <n v="2"/>
    <x v="0"/>
    <s v="Good"/>
    <n v="0.63449703431160398"/>
  </r>
  <r>
    <x v="4829"/>
    <x v="0"/>
    <n v="34"/>
    <s v="Non-binary"/>
    <s v="Project Manager"/>
    <s v="Consulting"/>
    <n v="15"/>
    <x v="2"/>
    <n v="45"/>
    <n v="1"/>
    <n v="1"/>
    <s v="Low"/>
    <x v="1"/>
    <s v="No"/>
    <x v="1"/>
    <n v="4"/>
    <s v="Neutral"/>
    <n v="5"/>
    <x v="1"/>
    <s v="Good"/>
    <n v="0.76139006400579379"/>
  </r>
  <r>
    <x v="4830"/>
    <x v="3"/>
    <n v="28"/>
    <s v="Prefer not to say"/>
    <s v="HR"/>
    <s v="IT"/>
    <n v="6"/>
    <x v="0"/>
    <n v="48"/>
    <n v="8"/>
    <n v="5"/>
    <s v="Medium"/>
    <x v="2"/>
    <s v="Yes"/>
    <x v="2"/>
    <n v="1"/>
    <s v="Neutral"/>
    <n v="5"/>
    <x v="2"/>
    <s v="Poor"/>
    <n v="6.3455441288732484E-2"/>
  </r>
  <r>
    <x v="4831"/>
    <x v="3"/>
    <n v="47"/>
    <s v="Prefer not to say"/>
    <s v="Data Scientist"/>
    <s v="Healthcare"/>
    <n v="26"/>
    <x v="1"/>
    <n v="21"/>
    <n v="5"/>
    <n v="2"/>
    <s v="High"/>
    <x v="2"/>
    <s v="Yes"/>
    <x v="2"/>
    <n v="4"/>
    <s v="Unsatisfied"/>
    <n v="5"/>
    <x v="0"/>
    <s v="Poor"/>
    <n v="0.3173865883435194"/>
  </r>
  <r>
    <x v="4832"/>
    <x v="1"/>
    <n v="44"/>
    <s v="Male"/>
    <s v="Designer"/>
    <s v="Manufacturing"/>
    <n v="22"/>
    <x v="2"/>
    <n v="39"/>
    <n v="4"/>
    <n v="1"/>
    <s v="High"/>
    <x v="3"/>
    <s v="Yes"/>
    <x v="0"/>
    <n v="4"/>
    <s v="Unsatisfied"/>
    <n v="2"/>
    <x v="0"/>
    <s v="Poor"/>
    <n v="0.54404181646944505"/>
  </r>
  <r>
    <x v="4833"/>
    <x v="2"/>
    <n v="24"/>
    <s v="Non-binary"/>
    <s v="Project Manager"/>
    <s v="Manufacturing"/>
    <n v="3"/>
    <x v="2"/>
    <n v="48"/>
    <n v="23"/>
    <n v="5"/>
    <s v="Medium"/>
    <x v="2"/>
    <s v="Yes"/>
    <x v="0"/>
    <n v="5"/>
    <s v="Neutral"/>
    <n v="3"/>
    <x v="0"/>
    <s v="Good"/>
    <n v="0.56512837337209965"/>
  </r>
  <r>
    <x v="4834"/>
    <x v="1"/>
    <n v="40"/>
    <s v="Male"/>
    <s v="Designer"/>
    <s v="Retail"/>
    <n v="17"/>
    <x v="0"/>
    <n v="34"/>
    <n v="9"/>
    <n v="4"/>
    <s v="Low"/>
    <x v="1"/>
    <s v="No"/>
    <x v="2"/>
    <n v="1"/>
    <s v="Satisfied"/>
    <n v="5"/>
    <x v="2"/>
    <s v="Poor"/>
    <n v="0.90025528893470375"/>
  </r>
  <r>
    <x v="4835"/>
    <x v="1"/>
    <n v="35"/>
    <s v="Female"/>
    <s v="Designer"/>
    <s v="Healthcare"/>
    <n v="15"/>
    <x v="1"/>
    <n v="47"/>
    <n v="10"/>
    <n v="4"/>
    <s v="Low"/>
    <x v="2"/>
    <s v="No"/>
    <x v="0"/>
    <n v="4"/>
    <s v="Neutral"/>
    <n v="4"/>
    <x v="1"/>
    <s v="Average"/>
    <n v="2.042667312204649E-2"/>
  </r>
  <r>
    <x v="4836"/>
    <x v="3"/>
    <n v="31"/>
    <s v="Prefer not to say"/>
    <s v="Marketing"/>
    <s v="Manufacturing"/>
    <n v="6"/>
    <x v="2"/>
    <n v="42"/>
    <n v="8"/>
    <n v="4"/>
    <s v="Low"/>
    <x v="1"/>
    <s v="No"/>
    <x v="2"/>
    <n v="5"/>
    <s v="Unsatisfied"/>
    <n v="4"/>
    <x v="0"/>
    <s v="Average"/>
    <n v="0.70736372252430657"/>
  </r>
  <r>
    <x v="4837"/>
    <x v="5"/>
    <n v="32"/>
    <s v="Female"/>
    <s v="Software Engineer"/>
    <s v="Finance"/>
    <n v="13"/>
    <x v="1"/>
    <n v="53"/>
    <n v="19"/>
    <n v="4"/>
    <s v="High"/>
    <x v="0"/>
    <s v="No"/>
    <x v="2"/>
    <n v="3"/>
    <s v="Unsatisfied"/>
    <n v="5"/>
    <x v="0"/>
    <s v="Good"/>
    <n v="0.97580189406526741"/>
  </r>
  <r>
    <x v="4838"/>
    <x v="0"/>
    <n v="23"/>
    <s v="Female"/>
    <s v="HR"/>
    <s v="Manufacturing"/>
    <n v="4"/>
    <x v="2"/>
    <n v="41"/>
    <n v="3"/>
    <n v="4"/>
    <s v="Low"/>
    <x v="2"/>
    <s v="No"/>
    <x v="1"/>
    <n v="3"/>
    <s v="Neutral"/>
    <n v="3"/>
    <x v="1"/>
    <s v="Good"/>
    <n v="0.27424134652251153"/>
  </r>
  <r>
    <x v="4839"/>
    <x v="3"/>
    <n v="36"/>
    <s v="Prefer not to say"/>
    <s v="Marketing"/>
    <s v="Consulting"/>
    <n v="14"/>
    <x v="2"/>
    <n v="36"/>
    <n v="3"/>
    <n v="4"/>
    <s v="High"/>
    <x v="3"/>
    <s v="Yes"/>
    <x v="0"/>
    <n v="1"/>
    <s v="Neutral"/>
    <n v="5"/>
    <x v="1"/>
    <s v="Good"/>
    <n v="0.92898089835982423"/>
  </r>
  <r>
    <x v="4840"/>
    <x v="4"/>
    <n v="23"/>
    <s v="Male"/>
    <s v="Sales"/>
    <s v="IT"/>
    <n v="1"/>
    <x v="0"/>
    <n v="40"/>
    <n v="7"/>
    <n v="3"/>
    <s v="Low"/>
    <x v="0"/>
    <s v="No"/>
    <x v="0"/>
    <n v="3"/>
    <s v="Neutral"/>
    <n v="3"/>
    <x v="0"/>
    <s v="Average"/>
    <n v="0.13742867947118409"/>
  </r>
  <r>
    <x v="4841"/>
    <x v="0"/>
    <n v="43"/>
    <s v="Prefer not to say"/>
    <s v="Sales"/>
    <s v="Manufacturing"/>
    <n v="21"/>
    <x v="2"/>
    <n v="47"/>
    <n v="4"/>
    <n v="4"/>
    <s v="Low"/>
    <x v="0"/>
    <s v="Yes"/>
    <x v="1"/>
    <n v="5"/>
    <s v="Unsatisfied"/>
    <n v="1"/>
    <x v="1"/>
    <s v="Average"/>
    <n v="0.71166733647916713"/>
  </r>
  <r>
    <x v="4842"/>
    <x v="2"/>
    <n v="36"/>
    <s v="Prefer not to say"/>
    <s v="Sales"/>
    <s v="Healthcare"/>
    <n v="16"/>
    <x v="1"/>
    <n v="44"/>
    <n v="14"/>
    <n v="5"/>
    <s v="Low"/>
    <x v="1"/>
    <s v="Yes"/>
    <x v="0"/>
    <n v="2"/>
    <s v="Neutral"/>
    <n v="3"/>
    <x v="0"/>
    <s v="Poor"/>
    <n v="0.36360002281965376"/>
  </r>
  <r>
    <x v="4843"/>
    <x v="4"/>
    <n v="36"/>
    <s v="Male"/>
    <s v="Project Manager"/>
    <s v="Manufacturing"/>
    <n v="13"/>
    <x v="0"/>
    <n v="46"/>
    <n v="3"/>
    <n v="1"/>
    <s v="Medium"/>
    <x v="0"/>
    <s v="Yes"/>
    <x v="2"/>
    <n v="1"/>
    <s v="Neutral"/>
    <n v="1"/>
    <x v="1"/>
    <s v="Poor"/>
    <n v="0.85224003106263968"/>
  </r>
  <r>
    <x v="4844"/>
    <x v="3"/>
    <n v="51"/>
    <s v="Female"/>
    <s v="Sales"/>
    <s v="IT"/>
    <n v="30"/>
    <x v="0"/>
    <n v="25"/>
    <n v="4"/>
    <n v="5"/>
    <s v="Low"/>
    <x v="2"/>
    <s v="No"/>
    <x v="1"/>
    <n v="4"/>
    <s v="Neutral"/>
    <n v="2"/>
    <x v="0"/>
    <s v="Good"/>
    <n v="0.84305693804762161"/>
  </r>
  <r>
    <x v="4845"/>
    <x v="4"/>
    <n v="39"/>
    <s v="Prefer not to say"/>
    <s v="Project Manager"/>
    <s v="Finance"/>
    <n v="20"/>
    <x v="0"/>
    <n v="44"/>
    <n v="13"/>
    <n v="5"/>
    <s v="Medium"/>
    <x v="1"/>
    <s v="Yes"/>
    <x v="1"/>
    <n v="2"/>
    <s v="Satisfied"/>
    <n v="1"/>
    <x v="1"/>
    <s v="Good"/>
    <n v="0.64766643155097592"/>
  </r>
  <r>
    <x v="4846"/>
    <x v="0"/>
    <n v="38"/>
    <s v="Non-binary"/>
    <s v="HR"/>
    <s v="Manufacturing"/>
    <n v="19"/>
    <x v="2"/>
    <n v="48"/>
    <n v="4"/>
    <n v="1"/>
    <s v="Medium"/>
    <x v="3"/>
    <s v="No"/>
    <x v="2"/>
    <n v="2"/>
    <s v="Unsatisfied"/>
    <n v="2"/>
    <x v="0"/>
    <s v="Poor"/>
    <n v="0.43392554961087126"/>
  </r>
  <r>
    <x v="4847"/>
    <x v="2"/>
    <n v="34"/>
    <s v="Prefer not to say"/>
    <s v="Project Manager"/>
    <s v="Retail"/>
    <n v="12"/>
    <x v="2"/>
    <n v="60"/>
    <n v="5"/>
    <n v="5"/>
    <s v="Low"/>
    <x v="1"/>
    <s v="No"/>
    <x v="2"/>
    <n v="1"/>
    <s v="Satisfied"/>
    <n v="5"/>
    <x v="2"/>
    <s v="Good"/>
    <n v="0.22230464761629376"/>
  </r>
  <r>
    <x v="4848"/>
    <x v="4"/>
    <n v="44"/>
    <s v="Prefer not to say"/>
    <s v="Sales"/>
    <s v="Education"/>
    <n v="21"/>
    <x v="1"/>
    <n v="29"/>
    <n v="1"/>
    <n v="5"/>
    <s v="High"/>
    <x v="2"/>
    <s v="Yes"/>
    <x v="2"/>
    <n v="4"/>
    <s v="Unsatisfied"/>
    <n v="3"/>
    <x v="2"/>
    <s v="Average"/>
    <n v="0.70425608379572402"/>
  </r>
  <r>
    <x v="4849"/>
    <x v="1"/>
    <n v="42"/>
    <s v="Female"/>
    <s v="Project Manager"/>
    <s v="Retail"/>
    <n v="22"/>
    <x v="0"/>
    <n v="38"/>
    <n v="10"/>
    <n v="4"/>
    <s v="Medium"/>
    <x v="0"/>
    <s v="No"/>
    <x v="2"/>
    <n v="1"/>
    <s v="Satisfied"/>
    <n v="2"/>
    <x v="2"/>
    <s v="Good"/>
    <n v="3.4167941839890692E-2"/>
  </r>
  <r>
    <x v="4850"/>
    <x v="3"/>
    <n v="32"/>
    <s v="Male"/>
    <s v="Software Engineer"/>
    <s v="Consulting"/>
    <n v="9"/>
    <x v="2"/>
    <n v="43"/>
    <n v="6"/>
    <n v="1"/>
    <s v="Low"/>
    <x v="1"/>
    <s v="No"/>
    <x v="2"/>
    <n v="2"/>
    <s v="Satisfied"/>
    <n v="3"/>
    <x v="1"/>
    <s v="Good"/>
    <n v="0.67449624200947045"/>
  </r>
  <r>
    <x v="4851"/>
    <x v="0"/>
    <n v="55"/>
    <s v="Non-binary"/>
    <s v="Software Engineer"/>
    <s v="Healthcare"/>
    <n v="36"/>
    <x v="0"/>
    <n v="44"/>
    <n v="4"/>
    <n v="1"/>
    <s v="High"/>
    <x v="3"/>
    <s v="Yes"/>
    <x v="0"/>
    <n v="2"/>
    <s v="Neutral"/>
    <n v="4"/>
    <x v="0"/>
    <s v="Average"/>
    <n v="0.76772771430221887"/>
  </r>
  <r>
    <x v="4852"/>
    <x v="0"/>
    <n v="49"/>
    <s v="Non-binary"/>
    <s v="Software Engineer"/>
    <s v="Finance"/>
    <n v="30"/>
    <x v="0"/>
    <n v="39"/>
    <n v="1"/>
    <n v="1"/>
    <s v="Medium"/>
    <x v="3"/>
    <s v="No"/>
    <x v="0"/>
    <n v="1"/>
    <s v="Neutral"/>
    <n v="4"/>
    <x v="2"/>
    <s v="Average"/>
    <n v="0.36735674194319434"/>
  </r>
  <r>
    <x v="4853"/>
    <x v="1"/>
    <n v="36"/>
    <s v="Male"/>
    <s v="Sales"/>
    <s v="Retail"/>
    <n v="15"/>
    <x v="0"/>
    <n v="31"/>
    <n v="4"/>
    <n v="5"/>
    <s v="Low"/>
    <x v="2"/>
    <s v="No"/>
    <x v="2"/>
    <n v="1"/>
    <s v="Satisfied"/>
    <n v="5"/>
    <x v="0"/>
    <s v="Average"/>
    <n v="0.64464892454741896"/>
  </r>
  <r>
    <x v="4854"/>
    <x v="0"/>
    <n v="29"/>
    <s v="Prefer not to say"/>
    <s v="Software Engineer"/>
    <s v="Retail"/>
    <n v="6"/>
    <x v="0"/>
    <n v="32"/>
    <n v="10"/>
    <n v="3"/>
    <s v="Low"/>
    <x v="1"/>
    <s v="Yes"/>
    <x v="1"/>
    <n v="3"/>
    <s v="Satisfied"/>
    <n v="5"/>
    <x v="0"/>
    <s v="Poor"/>
    <n v="0.56364188052168351"/>
  </r>
  <r>
    <x v="4855"/>
    <x v="4"/>
    <n v="50"/>
    <s v="Female"/>
    <s v="Data Scientist"/>
    <s v="Manufacturing"/>
    <n v="28"/>
    <x v="1"/>
    <n v="54"/>
    <n v="17"/>
    <n v="5"/>
    <s v="Medium"/>
    <x v="1"/>
    <s v="No"/>
    <x v="0"/>
    <n v="4"/>
    <s v="Neutral"/>
    <n v="2"/>
    <x v="2"/>
    <s v="Poor"/>
    <n v="0.44890231018088178"/>
  </r>
  <r>
    <x v="4856"/>
    <x v="3"/>
    <n v="30"/>
    <s v="Male"/>
    <s v="Project Manager"/>
    <s v="Healthcare"/>
    <n v="11"/>
    <x v="1"/>
    <n v="55"/>
    <n v="18"/>
    <n v="5"/>
    <s v="High"/>
    <x v="0"/>
    <s v="No"/>
    <x v="2"/>
    <n v="4"/>
    <s v="Unsatisfied"/>
    <n v="4"/>
    <x v="0"/>
    <s v="Average"/>
    <n v="0.83699187203644299"/>
  </r>
  <r>
    <x v="4857"/>
    <x v="1"/>
    <n v="32"/>
    <s v="Male"/>
    <s v="Sales"/>
    <s v="Consulting"/>
    <n v="12"/>
    <x v="1"/>
    <n v="43"/>
    <n v="16"/>
    <n v="4"/>
    <s v="Low"/>
    <x v="2"/>
    <s v="No"/>
    <x v="0"/>
    <n v="4"/>
    <s v="Neutral"/>
    <n v="4"/>
    <x v="1"/>
    <s v="Poor"/>
    <n v="0.44986523827972669"/>
  </r>
  <r>
    <x v="4858"/>
    <x v="5"/>
    <n v="38"/>
    <s v="Non-binary"/>
    <s v="HR"/>
    <s v="Manufacturing"/>
    <n v="18"/>
    <x v="2"/>
    <n v="35"/>
    <n v="8"/>
    <n v="3"/>
    <s v="Low"/>
    <x v="2"/>
    <s v="Yes"/>
    <x v="0"/>
    <n v="4"/>
    <s v="Unsatisfied"/>
    <n v="2"/>
    <x v="1"/>
    <s v="Average"/>
    <n v="0.26646209656866859"/>
  </r>
  <r>
    <x v="4859"/>
    <x v="2"/>
    <n v="48"/>
    <s v="Non-binary"/>
    <s v="Marketing"/>
    <s v="Finance"/>
    <n v="2"/>
    <x v="0"/>
    <n v="41"/>
    <n v="1"/>
    <n v="3"/>
    <s v="Medium"/>
    <x v="0"/>
    <s v="Yes"/>
    <x v="2"/>
    <n v="4"/>
    <s v="Unsatisfied"/>
    <n v="3"/>
    <x v="1"/>
    <s v="Average"/>
    <n v="0.5204800977620363"/>
  </r>
  <r>
    <x v="4860"/>
    <x v="2"/>
    <n v="37"/>
    <s v="Female"/>
    <s v="Sales"/>
    <s v="IT"/>
    <n v="14"/>
    <x v="1"/>
    <n v="57"/>
    <n v="16"/>
    <n v="2"/>
    <s v="Low"/>
    <x v="1"/>
    <s v="No"/>
    <x v="1"/>
    <n v="4"/>
    <s v="Neutral"/>
    <n v="3"/>
    <x v="0"/>
    <s v="Poor"/>
    <n v="0.6477777735886624"/>
  </r>
  <r>
    <x v="4861"/>
    <x v="5"/>
    <n v="23"/>
    <s v="Non-binary"/>
    <s v="Data Scientist"/>
    <s v="Healthcare"/>
    <n v="1"/>
    <x v="0"/>
    <n v="45"/>
    <n v="15"/>
    <n v="3"/>
    <s v="Medium"/>
    <x v="0"/>
    <s v="Yes"/>
    <x v="2"/>
    <n v="4"/>
    <s v="Neutral"/>
    <n v="1"/>
    <x v="1"/>
    <s v="Good"/>
    <n v="5.8078652819395504E-3"/>
  </r>
  <r>
    <x v="4862"/>
    <x v="2"/>
    <n v="29"/>
    <s v="Prefer not to say"/>
    <s v="Sales"/>
    <s v="Consulting"/>
    <n v="7"/>
    <x v="0"/>
    <n v="55"/>
    <n v="18"/>
    <n v="4"/>
    <s v="Low"/>
    <x v="0"/>
    <s v="No"/>
    <x v="2"/>
    <n v="5"/>
    <s v="Unsatisfied"/>
    <n v="2"/>
    <x v="2"/>
    <s v="Good"/>
    <n v="0.38264495002642018"/>
  </r>
  <r>
    <x v="4863"/>
    <x v="0"/>
    <n v="29"/>
    <s v="Male"/>
    <s v="Data Scientist"/>
    <s v="Finance"/>
    <n v="10"/>
    <x v="1"/>
    <n v="39"/>
    <n v="11"/>
    <n v="3"/>
    <s v="Low"/>
    <x v="1"/>
    <s v="Yes"/>
    <x v="1"/>
    <n v="3"/>
    <s v="Unsatisfied"/>
    <n v="5"/>
    <x v="1"/>
    <s v="Good"/>
    <n v="0.46987426821321265"/>
  </r>
  <r>
    <x v="4864"/>
    <x v="5"/>
    <n v="26"/>
    <s v="Non-binary"/>
    <s v="Data Scientist"/>
    <s v="Retail"/>
    <n v="3"/>
    <x v="0"/>
    <n v="55"/>
    <n v="19"/>
    <n v="4"/>
    <s v="Low"/>
    <x v="1"/>
    <s v="No"/>
    <x v="1"/>
    <n v="2"/>
    <s v="Unsatisfied"/>
    <n v="4"/>
    <x v="2"/>
    <s v="Poor"/>
    <n v="0.58293722565094042"/>
  </r>
  <r>
    <x v="4865"/>
    <x v="0"/>
    <n v="47"/>
    <s v="Female"/>
    <s v="Designer"/>
    <s v="Finance"/>
    <n v="28"/>
    <x v="0"/>
    <n v="51"/>
    <n v="3"/>
    <n v="4"/>
    <s v="High"/>
    <x v="2"/>
    <s v="No"/>
    <x v="2"/>
    <n v="3"/>
    <s v="Satisfied"/>
    <n v="4"/>
    <x v="1"/>
    <s v="Average"/>
    <n v="0.97801292824689012"/>
  </r>
  <r>
    <x v="4866"/>
    <x v="2"/>
    <n v="42"/>
    <s v="Female"/>
    <s v="Marketing"/>
    <s v="IT"/>
    <n v="20"/>
    <x v="2"/>
    <n v="40"/>
    <n v="9"/>
    <n v="5"/>
    <s v="Medium"/>
    <x v="2"/>
    <s v="No"/>
    <x v="1"/>
    <n v="3"/>
    <s v="Satisfied"/>
    <n v="5"/>
    <x v="0"/>
    <s v="Poor"/>
    <n v="0.88754932644831952"/>
  </r>
  <r>
    <x v="4867"/>
    <x v="2"/>
    <n v="31"/>
    <s v="Female"/>
    <s v="Project Manager"/>
    <s v="Retail"/>
    <n v="10"/>
    <x v="0"/>
    <n v="55"/>
    <n v="8"/>
    <n v="1"/>
    <s v="Low"/>
    <x v="1"/>
    <s v="Yes"/>
    <x v="2"/>
    <n v="2"/>
    <s v="Satisfied"/>
    <n v="2"/>
    <x v="0"/>
    <s v="Good"/>
    <n v="0.1190808870636324"/>
  </r>
  <r>
    <x v="4868"/>
    <x v="4"/>
    <n v="53"/>
    <s v="Male"/>
    <s v="Data Scientist"/>
    <s v="Education"/>
    <n v="31"/>
    <x v="2"/>
    <n v="35"/>
    <n v="6"/>
    <n v="1"/>
    <s v="Low"/>
    <x v="1"/>
    <s v="Yes"/>
    <x v="2"/>
    <n v="2"/>
    <s v="Satisfied"/>
    <n v="5"/>
    <x v="0"/>
    <s v="Average"/>
    <n v="0.80367369029770352"/>
  </r>
  <r>
    <x v="4869"/>
    <x v="3"/>
    <n v="50"/>
    <s v="Male"/>
    <s v="HR"/>
    <s v="Education"/>
    <n v="27"/>
    <x v="1"/>
    <n v="45"/>
    <n v="11"/>
    <n v="3"/>
    <s v="Medium"/>
    <x v="2"/>
    <s v="Yes"/>
    <x v="1"/>
    <n v="1"/>
    <s v="Satisfied"/>
    <n v="3"/>
    <x v="0"/>
    <s v="Good"/>
    <n v="0.62289645262826443"/>
  </r>
  <r>
    <x v="4870"/>
    <x v="4"/>
    <n v="32"/>
    <s v="Prefer not to say"/>
    <s v="Data Scientist"/>
    <s v="Finance"/>
    <n v="9"/>
    <x v="0"/>
    <n v="24"/>
    <n v="1"/>
    <n v="4"/>
    <s v="Low"/>
    <x v="3"/>
    <s v="Yes"/>
    <x v="0"/>
    <n v="5"/>
    <s v="Unsatisfied"/>
    <n v="1"/>
    <x v="0"/>
    <s v="Poor"/>
    <n v="0.14426107236298091"/>
  </r>
  <r>
    <x v="4871"/>
    <x v="0"/>
    <n v="46"/>
    <s v="Non-binary"/>
    <s v="Designer"/>
    <s v="IT"/>
    <n v="26"/>
    <x v="0"/>
    <n v="43"/>
    <n v="12"/>
    <n v="3"/>
    <s v="Low"/>
    <x v="1"/>
    <s v="Yes"/>
    <x v="2"/>
    <n v="1"/>
    <s v="Satisfied"/>
    <n v="1"/>
    <x v="1"/>
    <s v="Good"/>
    <n v="0.43207013255284565"/>
  </r>
  <r>
    <x v="4872"/>
    <x v="4"/>
    <n v="31"/>
    <s v="Male"/>
    <s v="Project Manager"/>
    <s v="Finance"/>
    <n v="9"/>
    <x v="1"/>
    <n v="56"/>
    <n v="6"/>
    <n v="4"/>
    <s v="High"/>
    <x v="0"/>
    <s v="No"/>
    <x v="1"/>
    <n v="2"/>
    <s v="Neutral"/>
    <n v="4"/>
    <x v="1"/>
    <s v="Average"/>
    <n v="0.77251432927228569"/>
  </r>
  <r>
    <x v="4873"/>
    <x v="0"/>
    <n v="35"/>
    <s v="Non-binary"/>
    <s v="Project Manager"/>
    <s v="Consulting"/>
    <n v="13"/>
    <x v="2"/>
    <n v="38"/>
    <n v="1"/>
    <n v="2"/>
    <s v="Low"/>
    <x v="0"/>
    <s v="No"/>
    <x v="1"/>
    <n v="1"/>
    <s v="Satisfied"/>
    <n v="3"/>
    <x v="2"/>
    <s v="Poor"/>
    <n v="0.4687296590418637"/>
  </r>
  <r>
    <x v="4874"/>
    <x v="4"/>
    <n v="54"/>
    <s v="Female"/>
    <s v="Designer"/>
    <s v="Healthcare"/>
    <n v="32"/>
    <x v="1"/>
    <n v="45"/>
    <n v="3"/>
    <n v="4"/>
    <s v="High"/>
    <x v="2"/>
    <s v="No"/>
    <x v="2"/>
    <n v="1"/>
    <s v="Unsatisfied"/>
    <n v="4"/>
    <x v="2"/>
    <s v="Poor"/>
    <n v="0.36058855856309946"/>
  </r>
  <r>
    <x v="4875"/>
    <x v="1"/>
    <n v="37"/>
    <s v="Male"/>
    <s v="Sales"/>
    <s v="Manufacturing"/>
    <n v="18"/>
    <x v="0"/>
    <n v="45"/>
    <n v="12"/>
    <n v="1"/>
    <s v="Low"/>
    <x v="2"/>
    <s v="Yes"/>
    <x v="0"/>
    <n v="2"/>
    <s v="Neutral"/>
    <n v="3"/>
    <x v="2"/>
    <s v="Good"/>
    <n v="0.15798388172819777"/>
  </r>
  <r>
    <x v="4876"/>
    <x v="3"/>
    <n v="47"/>
    <s v="Non-binary"/>
    <s v="Software Engineer"/>
    <s v="IT"/>
    <n v="25"/>
    <x v="2"/>
    <n v="41"/>
    <n v="5"/>
    <n v="1"/>
    <s v="Medium"/>
    <x v="0"/>
    <s v="No"/>
    <x v="2"/>
    <n v="3"/>
    <s v="Satisfied"/>
    <n v="1"/>
    <x v="0"/>
    <s v="Average"/>
    <n v="0.28900661699214836"/>
  </r>
  <r>
    <x v="4877"/>
    <x v="0"/>
    <n v="38"/>
    <s v="Non-binary"/>
    <s v="HR"/>
    <s v="Education"/>
    <n v="16"/>
    <x v="0"/>
    <n v="33"/>
    <n v="8"/>
    <n v="1"/>
    <s v="Medium"/>
    <x v="2"/>
    <s v="No"/>
    <x v="0"/>
    <n v="5"/>
    <s v="Neutral"/>
    <n v="4"/>
    <x v="0"/>
    <s v="Good"/>
    <n v="0.59570269894971584"/>
  </r>
  <r>
    <x v="4878"/>
    <x v="0"/>
    <n v="55"/>
    <s v="Male"/>
    <s v="Sales"/>
    <s v="Healthcare"/>
    <n v="36"/>
    <x v="0"/>
    <n v="35"/>
    <n v="6"/>
    <n v="5"/>
    <s v="Low"/>
    <x v="2"/>
    <s v="No"/>
    <x v="1"/>
    <n v="4"/>
    <s v="Satisfied"/>
    <n v="2"/>
    <x v="0"/>
    <s v="Average"/>
    <n v="0.3440759934593004"/>
  </r>
  <r>
    <x v="4879"/>
    <x v="2"/>
    <n v="38"/>
    <s v="Non-binary"/>
    <s v="Marketing"/>
    <s v="IT"/>
    <n v="3"/>
    <x v="2"/>
    <n v="43"/>
    <n v="3"/>
    <n v="2"/>
    <s v="Medium"/>
    <x v="2"/>
    <s v="No"/>
    <x v="0"/>
    <n v="5"/>
    <s v="Unsatisfied"/>
    <n v="2"/>
    <x v="1"/>
    <s v="Poor"/>
    <n v="0.88204517055915443"/>
  </r>
  <r>
    <x v="4880"/>
    <x v="0"/>
    <n v="41"/>
    <s v="Non-binary"/>
    <s v="Project Manager"/>
    <s v="Healthcare"/>
    <n v="20"/>
    <x v="1"/>
    <n v="42"/>
    <n v="8"/>
    <n v="5"/>
    <s v="Medium"/>
    <x v="2"/>
    <s v="Yes"/>
    <x v="1"/>
    <n v="2"/>
    <s v="Satisfied"/>
    <n v="3"/>
    <x v="0"/>
    <s v="Poor"/>
    <n v="0.849477654562381"/>
  </r>
  <r>
    <x v="4881"/>
    <x v="0"/>
    <n v="29"/>
    <s v="Male"/>
    <s v="Software Engineer"/>
    <s v="Education"/>
    <n v="9"/>
    <x v="0"/>
    <n v="31"/>
    <n v="8"/>
    <n v="3"/>
    <s v="Low"/>
    <x v="0"/>
    <s v="No"/>
    <x v="0"/>
    <n v="3"/>
    <s v="Unsatisfied"/>
    <n v="3"/>
    <x v="1"/>
    <s v="Poor"/>
    <n v="0.25561292374551425"/>
  </r>
  <r>
    <x v="4882"/>
    <x v="4"/>
    <n v="46"/>
    <s v="Prefer not to say"/>
    <s v="HR"/>
    <s v="Education"/>
    <n v="26"/>
    <x v="2"/>
    <n v="41"/>
    <n v="10"/>
    <n v="1"/>
    <s v="High"/>
    <x v="3"/>
    <s v="Yes"/>
    <x v="2"/>
    <n v="3"/>
    <s v="Satisfied"/>
    <n v="5"/>
    <x v="2"/>
    <s v="Average"/>
    <n v="8.0959840921020598E-2"/>
  </r>
  <r>
    <x v="4883"/>
    <x v="2"/>
    <n v="24"/>
    <s v="Male"/>
    <s v="Sales"/>
    <s v="Finance"/>
    <n v="4"/>
    <x v="0"/>
    <n v="42"/>
    <n v="15"/>
    <n v="2"/>
    <s v="Low"/>
    <x v="0"/>
    <s v="No"/>
    <x v="2"/>
    <n v="1"/>
    <s v="Neutral"/>
    <n v="3"/>
    <x v="1"/>
    <s v="Good"/>
    <n v="0.92051927785455212"/>
  </r>
  <r>
    <x v="4884"/>
    <x v="5"/>
    <n v="38"/>
    <s v="Female"/>
    <s v="Data Scientist"/>
    <s v="Retail"/>
    <n v="16"/>
    <x v="1"/>
    <n v="42"/>
    <n v="2"/>
    <n v="5"/>
    <s v="High"/>
    <x v="2"/>
    <s v="Yes"/>
    <x v="1"/>
    <n v="2"/>
    <s v="Neutral"/>
    <n v="3"/>
    <x v="2"/>
    <s v="Average"/>
    <n v="0.8131113272684618"/>
  </r>
  <r>
    <x v="4885"/>
    <x v="0"/>
    <n v="38"/>
    <s v="Male"/>
    <s v="HR"/>
    <s v="IT"/>
    <n v="3"/>
    <x v="0"/>
    <n v="34"/>
    <n v="5"/>
    <n v="4"/>
    <s v="Low"/>
    <x v="1"/>
    <s v="Yes"/>
    <x v="1"/>
    <n v="4"/>
    <s v="Satisfied"/>
    <n v="3"/>
    <x v="0"/>
    <s v="Average"/>
    <n v="0.64366669374558638"/>
  </r>
  <r>
    <x v="4886"/>
    <x v="5"/>
    <n v="34"/>
    <s v="Prefer not to say"/>
    <s v="HR"/>
    <s v="Manufacturing"/>
    <n v="13"/>
    <x v="0"/>
    <n v="37"/>
    <n v="4"/>
    <n v="2"/>
    <s v="High"/>
    <x v="3"/>
    <s v="Yes"/>
    <x v="0"/>
    <n v="2"/>
    <s v="Neutral"/>
    <n v="4"/>
    <x v="1"/>
    <s v="Poor"/>
    <n v="0.78698377671614728"/>
  </r>
  <r>
    <x v="4887"/>
    <x v="4"/>
    <n v="56"/>
    <s v="Prefer not to say"/>
    <s v="Data Scientist"/>
    <s v="Healthcare"/>
    <n v="35"/>
    <x v="1"/>
    <n v="30"/>
    <n v="2"/>
    <n v="3"/>
    <s v="High"/>
    <x v="2"/>
    <s v="Yes"/>
    <x v="2"/>
    <n v="3"/>
    <s v="Satisfied"/>
    <n v="2"/>
    <x v="0"/>
    <s v="Poor"/>
    <n v="0.37924884164182071"/>
  </r>
  <r>
    <x v="4888"/>
    <x v="2"/>
    <n v="34"/>
    <s v="Non-binary"/>
    <s v="Project Manager"/>
    <s v="Consulting"/>
    <n v="2"/>
    <x v="1"/>
    <n v="43"/>
    <n v="21"/>
    <n v="1"/>
    <s v="Low"/>
    <x v="2"/>
    <s v="Yes"/>
    <x v="1"/>
    <n v="2"/>
    <s v="Satisfied"/>
    <n v="1"/>
    <x v="2"/>
    <s v="Average"/>
    <n v="0.12171721919511835"/>
  </r>
  <r>
    <x v="4889"/>
    <x v="1"/>
    <n v="27"/>
    <s v="Male"/>
    <s v="Project Manager"/>
    <s v="Finance"/>
    <n v="5"/>
    <x v="2"/>
    <n v="38"/>
    <n v="13"/>
    <n v="2"/>
    <s v="High"/>
    <x v="0"/>
    <s v="No"/>
    <x v="2"/>
    <n v="3"/>
    <s v="Unsatisfied"/>
    <n v="4"/>
    <x v="0"/>
    <s v="Poor"/>
    <n v="0.43073796650756291"/>
  </r>
  <r>
    <x v="4890"/>
    <x v="1"/>
    <n v="33"/>
    <s v="Non-binary"/>
    <s v="Sales"/>
    <s v="Education"/>
    <n v="10"/>
    <x v="2"/>
    <n v="40"/>
    <n v="6"/>
    <n v="4"/>
    <s v="High"/>
    <x v="3"/>
    <s v="Yes"/>
    <x v="2"/>
    <n v="3"/>
    <s v="Neutral"/>
    <n v="3"/>
    <x v="0"/>
    <s v="Average"/>
    <n v="0.54806029233520159"/>
  </r>
  <r>
    <x v="4891"/>
    <x v="2"/>
    <n v="42"/>
    <s v="Prefer not to say"/>
    <s v="Sales"/>
    <s v="Finance"/>
    <n v="20"/>
    <x v="2"/>
    <n v="39"/>
    <n v="1"/>
    <n v="3"/>
    <s v="Medium"/>
    <x v="0"/>
    <s v="Yes"/>
    <x v="0"/>
    <n v="2"/>
    <s v="Unsatisfied"/>
    <n v="1"/>
    <x v="1"/>
    <s v="Poor"/>
    <n v="8.6067469814578024E-2"/>
  </r>
  <r>
    <x v="4892"/>
    <x v="4"/>
    <n v="58"/>
    <s v="Female"/>
    <s v="Marketing"/>
    <s v="Consulting"/>
    <n v="38"/>
    <x v="0"/>
    <n v="42"/>
    <n v="10"/>
    <n v="4"/>
    <s v="Medium"/>
    <x v="1"/>
    <s v="No"/>
    <x v="0"/>
    <n v="2"/>
    <s v="Unsatisfied"/>
    <n v="4"/>
    <x v="0"/>
    <s v="Average"/>
    <n v="0.1945269172679015"/>
  </r>
  <r>
    <x v="4893"/>
    <x v="5"/>
    <n v="27"/>
    <s v="Female"/>
    <s v="Sales"/>
    <s v="Healthcare"/>
    <n v="6"/>
    <x v="2"/>
    <n v="31"/>
    <n v="8"/>
    <n v="3"/>
    <s v="Medium"/>
    <x v="2"/>
    <s v="No"/>
    <x v="2"/>
    <n v="4"/>
    <s v="Satisfied"/>
    <n v="1"/>
    <x v="2"/>
    <s v="Good"/>
    <n v="0.10457633760626794"/>
  </r>
  <r>
    <x v="4894"/>
    <x v="5"/>
    <n v="50"/>
    <s v="Prefer not to say"/>
    <s v="Sales"/>
    <s v="IT"/>
    <n v="28"/>
    <x v="2"/>
    <n v="36"/>
    <n v="5"/>
    <n v="5"/>
    <s v="High"/>
    <x v="2"/>
    <s v="No"/>
    <x v="0"/>
    <n v="4"/>
    <s v="Satisfied"/>
    <n v="5"/>
    <x v="1"/>
    <s v="Good"/>
    <n v="0.10420880231532481"/>
  </r>
  <r>
    <x v="4895"/>
    <x v="4"/>
    <n v="60"/>
    <s v="Non-binary"/>
    <s v="Sales"/>
    <s v="Education"/>
    <n v="41"/>
    <x v="1"/>
    <n v="30"/>
    <n v="0"/>
    <n v="2"/>
    <s v="Medium"/>
    <x v="0"/>
    <s v="Yes"/>
    <x v="0"/>
    <n v="2"/>
    <s v="Satisfied"/>
    <n v="4"/>
    <x v="1"/>
    <s v="Poor"/>
    <n v="0.77457084926234054"/>
  </r>
  <r>
    <x v="4896"/>
    <x v="1"/>
    <n v="24"/>
    <s v="Female"/>
    <s v="Sales"/>
    <s v="Healthcare"/>
    <n v="4"/>
    <x v="2"/>
    <n v="40"/>
    <n v="14"/>
    <n v="3"/>
    <s v="Medium"/>
    <x v="3"/>
    <s v="Yes"/>
    <x v="2"/>
    <n v="5"/>
    <s v="Unsatisfied"/>
    <n v="4"/>
    <x v="0"/>
    <s v="Average"/>
    <n v="2.4847445917389743E-2"/>
  </r>
  <r>
    <x v="4897"/>
    <x v="4"/>
    <n v="24"/>
    <s v="Female"/>
    <s v="Project Manager"/>
    <s v="Finance"/>
    <n v="2"/>
    <x v="2"/>
    <n v="38"/>
    <n v="14"/>
    <n v="2"/>
    <s v="Medium"/>
    <x v="3"/>
    <s v="No"/>
    <x v="1"/>
    <n v="5"/>
    <s v="Satisfied"/>
    <n v="3"/>
    <x v="2"/>
    <s v="Average"/>
    <n v="0.45145436612979084"/>
  </r>
  <r>
    <x v="4898"/>
    <x v="3"/>
    <n v="25"/>
    <s v="Male"/>
    <s v="Marketing"/>
    <s v="Education"/>
    <n v="4"/>
    <x v="2"/>
    <n v="49"/>
    <n v="6"/>
    <n v="4"/>
    <s v="High"/>
    <x v="1"/>
    <s v="No"/>
    <x v="1"/>
    <n v="4"/>
    <s v="Neutral"/>
    <n v="3"/>
    <x v="2"/>
    <s v="Poor"/>
    <n v="0.19019331539028483"/>
  </r>
  <r>
    <x v="4899"/>
    <x v="5"/>
    <n v="58"/>
    <s v="Female"/>
    <s v="Software Engineer"/>
    <s v="IT"/>
    <n v="35"/>
    <x v="2"/>
    <n v="45"/>
    <n v="3"/>
    <n v="4"/>
    <s v="Medium"/>
    <x v="1"/>
    <s v="Yes"/>
    <x v="0"/>
    <n v="1"/>
    <s v="Satisfied"/>
    <n v="2"/>
    <x v="2"/>
    <s v="Average"/>
    <n v="0.14998621662038236"/>
  </r>
  <r>
    <x v="4900"/>
    <x v="2"/>
    <n v="33"/>
    <s v="Female"/>
    <s v="HR"/>
    <s v="Consulting"/>
    <n v="11"/>
    <x v="2"/>
    <n v="55"/>
    <n v="17"/>
    <n v="4"/>
    <s v="Low"/>
    <x v="0"/>
    <s v="No"/>
    <x v="0"/>
    <n v="5"/>
    <s v="Neutral"/>
    <n v="2"/>
    <x v="1"/>
    <s v="Average"/>
    <n v="0.67465936123820403"/>
  </r>
  <r>
    <x v="4901"/>
    <x v="5"/>
    <n v="33"/>
    <s v="Non-binary"/>
    <s v="Designer"/>
    <s v="Manufacturing"/>
    <n v="11"/>
    <x v="0"/>
    <n v="43"/>
    <n v="7"/>
    <n v="3"/>
    <s v="High"/>
    <x v="0"/>
    <s v="No"/>
    <x v="2"/>
    <n v="4"/>
    <s v="Unsatisfied"/>
    <n v="2"/>
    <x v="0"/>
    <s v="Poor"/>
    <n v="0.92916102918461718"/>
  </r>
  <r>
    <x v="4902"/>
    <x v="3"/>
    <n v="46"/>
    <s v="Prefer not to say"/>
    <s v="HR"/>
    <s v="Consulting"/>
    <n v="6"/>
    <x v="1"/>
    <n v="31"/>
    <n v="1"/>
    <n v="4"/>
    <s v="High"/>
    <x v="2"/>
    <s v="No"/>
    <x v="1"/>
    <n v="4"/>
    <s v="Unsatisfied"/>
    <n v="5"/>
    <x v="0"/>
    <s v="Poor"/>
    <n v="3.0538964003437141E-2"/>
  </r>
  <r>
    <x v="4903"/>
    <x v="0"/>
    <n v="24"/>
    <s v="Non-binary"/>
    <s v="Project Manager"/>
    <s v="Healthcare"/>
    <n v="2"/>
    <x v="1"/>
    <n v="39"/>
    <n v="13"/>
    <n v="5"/>
    <s v="Medium"/>
    <x v="2"/>
    <s v="No"/>
    <x v="1"/>
    <n v="2"/>
    <s v="Neutral"/>
    <n v="2"/>
    <x v="0"/>
    <s v="Good"/>
    <n v="0.91077985698168451"/>
  </r>
  <r>
    <x v="4904"/>
    <x v="4"/>
    <n v="42"/>
    <s v="Male"/>
    <s v="HR"/>
    <s v="Finance"/>
    <n v="20"/>
    <x v="2"/>
    <n v="36"/>
    <n v="3"/>
    <n v="4"/>
    <s v="High"/>
    <x v="2"/>
    <s v="Yes"/>
    <x v="0"/>
    <n v="5"/>
    <s v="Neutral"/>
    <n v="3"/>
    <x v="1"/>
    <s v="Poor"/>
    <n v="4.8939497670927534E-2"/>
  </r>
  <r>
    <x v="4905"/>
    <x v="3"/>
    <n v="31"/>
    <s v="Male"/>
    <s v="HR"/>
    <s v="IT"/>
    <n v="12"/>
    <x v="1"/>
    <n v="44"/>
    <n v="4"/>
    <n v="5"/>
    <s v="Low"/>
    <x v="3"/>
    <s v="No"/>
    <x v="2"/>
    <n v="2"/>
    <s v="Unsatisfied"/>
    <n v="2"/>
    <x v="1"/>
    <s v="Average"/>
    <n v="7.2063679954868398E-2"/>
  </r>
  <r>
    <x v="4906"/>
    <x v="0"/>
    <n v="38"/>
    <s v="Prefer not to say"/>
    <s v="Sales"/>
    <s v="IT"/>
    <n v="18"/>
    <x v="2"/>
    <n v="41"/>
    <n v="2"/>
    <n v="3"/>
    <s v="High"/>
    <x v="1"/>
    <s v="No"/>
    <x v="1"/>
    <n v="1"/>
    <s v="Neutral"/>
    <n v="4"/>
    <x v="1"/>
    <s v="Poor"/>
    <n v="0.81079466806824119"/>
  </r>
  <r>
    <x v="4907"/>
    <x v="4"/>
    <n v="33"/>
    <s v="Female"/>
    <s v="Project Manager"/>
    <s v="Manufacturing"/>
    <n v="12"/>
    <x v="0"/>
    <n v="46"/>
    <n v="13"/>
    <n v="3"/>
    <s v="High"/>
    <x v="2"/>
    <s v="No"/>
    <x v="2"/>
    <n v="3"/>
    <s v="Neutral"/>
    <n v="3"/>
    <x v="1"/>
    <s v="Average"/>
    <n v="0.92134553352776494"/>
  </r>
  <r>
    <x v="4908"/>
    <x v="2"/>
    <n v="32"/>
    <s v="Male"/>
    <s v="Project Manager"/>
    <s v="Education"/>
    <n v="12"/>
    <x v="2"/>
    <n v="43"/>
    <n v="3"/>
    <n v="2"/>
    <s v="Low"/>
    <x v="1"/>
    <s v="No"/>
    <x v="1"/>
    <n v="2"/>
    <s v="Neutral"/>
    <n v="4"/>
    <x v="1"/>
    <s v="Average"/>
    <n v="6.4578467089279834E-2"/>
  </r>
  <r>
    <x v="4909"/>
    <x v="2"/>
    <n v="53"/>
    <s v="Female"/>
    <s v="HR"/>
    <s v="Retail"/>
    <n v="31"/>
    <x v="0"/>
    <n v="43"/>
    <n v="11"/>
    <n v="2"/>
    <s v="Low"/>
    <x v="1"/>
    <s v="No"/>
    <x v="2"/>
    <n v="1"/>
    <s v="Satisfied"/>
    <n v="3"/>
    <x v="2"/>
    <s v="Good"/>
    <n v="0.35962726121902622"/>
  </r>
  <r>
    <x v="4910"/>
    <x v="5"/>
    <n v="39"/>
    <s v="Male"/>
    <s v="HR"/>
    <s v="Manufacturing"/>
    <n v="8"/>
    <x v="0"/>
    <n v="42"/>
    <n v="9"/>
    <n v="5"/>
    <s v="Low"/>
    <x v="3"/>
    <s v="Yes"/>
    <x v="1"/>
    <n v="1"/>
    <s v="Satisfied"/>
    <n v="5"/>
    <x v="2"/>
    <s v="Poor"/>
    <n v="0.9587965317753111"/>
  </r>
  <r>
    <x v="4911"/>
    <x v="2"/>
    <n v="39"/>
    <s v="Non-binary"/>
    <s v="Project Manager"/>
    <s v="Education"/>
    <n v="18"/>
    <x v="2"/>
    <n v="47"/>
    <n v="14"/>
    <n v="5"/>
    <s v="Low"/>
    <x v="1"/>
    <s v="Yes"/>
    <x v="1"/>
    <n v="1"/>
    <s v="Neutral"/>
    <n v="2"/>
    <x v="2"/>
    <s v="Poor"/>
    <n v="0.69821276267867116"/>
  </r>
  <r>
    <x v="4912"/>
    <x v="1"/>
    <n v="34"/>
    <s v="Prefer not to say"/>
    <s v="Marketing"/>
    <s v="Education"/>
    <n v="15"/>
    <x v="1"/>
    <n v="41"/>
    <n v="14"/>
    <n v="4"/>
    <s v="High"/>
    <x v="3"/>
    <s v="No"/>
    <x v="0"/>
    <n v="4"/>
    <s v="Unsatisfied"/>
    <n v="1"/>
    <x v="2"/>
    <s v="Average"/>
    <n v="0.34713656155925743"/>
  </r>
  <r>
    <x v="4913"/>
    <x v="5"/>
    <n v="34"/>
    <s v="Male"/>
    <s v="Sales"/>
    <s v="Manufacturing"/>
    <n v="11"/>
    <x v="2"/>
    <n v="44"/>
    <n v="7"/>
    <n v="1"/>
    <s v="High"/>
    <x v="3"/>
    <s v="No"/>
    <x v="2"/>
    <n v="1"/>
    <s v="Unsatisfied"/>
    <n v="5"/>
    <x v="2"/>
    <s v="Good"/>
    <n v="0.30283518785553121"/>
  </r>
  <r>
    <x v="4914"/>
    <x v="1"/>
    <n v="38"/>
    <s v="Male"/>
    <s v="Data Scientist"/>
    <s v="Education"/>
    <n v="19"/>
    <x v="0"/>
    <n v="32"/>
    <n v="5"/>
    <n v="5"/>
    <s v="Medium"/>
    <x v="2"/>
    <s v="Yes"/>
    <x v="1"/>
    <n v="1"/>
    <s v="Neutral"/>
    <n v="5"/>
    <x v="0"/>
    <s v="Poor"/>
    <n v="0.79395867799574638"/>
  </r>
  <r>
    <x v="4915"/>
    <x v="1"/>
    <n v="43"/>
    <s v="Non-binary"/>
    <s v="Sales"/>
    <s v="Finance"/>
    <n v="24"/>
    <x v="0"/>
    <n v="43"/>
    <n v="12"/>
    <n v="4"/>
    <s v="Low"/>
    <x v="3"/>
    <s v="No"/>
    <x v="2"/>
    <n v="2"/>
    <s v="Neutral"/>
    <n v="3"/>
    <x v="1"/>
    <s v="Good"/>
    <n v="0.90956214898033361"/>
  </r>
  <r>
    <x v="4916"/>
    <x v="1"/>
    <n v="29"/>
    <s v="Female"/>
    <s v="Project Manager"/>
    <s v="Healthcare"/>
    <n v="8"/>
    <x v="2"/>
    <n v="34"/>
    <n v="19"/>
    <n v="5"/>
    <s v="Low"/>
    <x v="0"/>
    <s v="Yes"/>
    <x v="0"/>
    <n v="1"/>
    <s v="Unsatisfied"/>
    <n v="3"/>
    <x v="0"/>
    <s v="Good"/>
    <n v="0.97100719721359985"/>
  </r>
  <r>
    <x v="4917"/>
    <x v="2"/>
    <n v="23"/>
    <s v="Male"/>
    <s v="Software Engineer"/>
    <s v="Education"/>
    <n v="3"/>
    <x v="1"/>
    <n v="54"/>
    <n v="7"/>
    <n v="1"/>
    <s v="Medium"/>
    <x v="0"/>
    <s v="Yes"/>
    <x v="1"/>
    <n v="5"/>
    <s v="Satisfied"/>
    <n v="3"/>
    <x v="0"/>
    <s v="Good"/>
    <n v="0.69504489753418031"/>
  </r>
  <r>
    <x v="4918"/>
    <x v="3"/>
    <n v="52"/>
    <s v="Female"/>
    <s v="Designer"/>
    <s v="Retail"/>
    <n v="32"/>
    <x v="2"/>
    <n v="38"/>
    <n v="10"/>
    <n v="5"/>
    <s v="Low"/>
    <x v="2"/>
    <s v="No"/>
    <x v="1"/>
    <n v="4"/>
    <s v="Unsatisfied"/>
    <n v="1"/>
    <x v="2"/>
    <s v="Average"/>
    <n v="0.43429519246259873"/>
  </r>
  <r>
    <x v="4919"/>
    <x v="1"/>
    <n v="28"/>
    <s v="Non-binary"/>
    <s v="Data Scientist"/>
    <s v="Consulting"/>
    <n v="5"/>
    <x v="0"/>
    <n v="41"/>
    <n v="7"/>
    <n v="1"/>
    <s v="Low"/>
    <x v="1"/>
    <s v="No"/>
    <x v="2"/>
    <n v="5"/>
    <s v="Satisfied"/>
    <n v="4"/>
    <x v="2"/>
    <s v="Good"/>
    <n v="0.66741681502139738"/>
  </r>
  <r>
    <x v="4920"/>
    <x v="3"/>
    <n v="44"/>
    <s v="Non-binary"/>
    <s v="Designer"/>
    <s v="Healthcare"/>
    <n v="21"/>
    <x v="0"/>
    <n v="39"/>
    <n v="10"/>
    <n v="5"/>
    <s v="High"/>
    <x v="1"/>
    <s v="No"/>
    <x v="1"/>
    <n v="1"/>
    <s v="Unsatisfied"/>
    <n v="4"/>
    <x v="2"/>
    <s v="Average"/>
    <n v="0.71513944475331992"/>
  </r>
  <r>
    <x v="4921"/>
    <x v="5"/>
    <n v="25"/>
    <s v="Female"/>
    <s v="Sales"/>
    <s v="Retail"/>
    <n v="2"/>
    <x v="0"/>
    <n v="23"/>
    <n v="8"/>
    <n v="1"/>
    <s v="Medium"/>
    <x v="2"/>
    <s v="Yes"/>
    <x v="1"/>
    <n v="3"/>
    <s v="Unsatisfied"/>
    <n v="5"/>
    <x v="0"/>
    <s v="Good"/>
    <n v="0.24868256641760589"/>
  </r>
  <r>
    <x v="4922"/>
    <x v="5"/>
    <n v="52"/>
    <s v="Male"/>
    <s v="Project Manager"/>
    <s v="Finance"/>
    <n v="29"/>
    <x v="1"/>
    <n v="43"/>
    <n v="4"/>
    <n v="2"/>
    <s v="Low"/>
    <x v="0"/>
    <s v="Yes"/>
    <x v="0"/>
    <n v="2"/>
    <s v="Neutral"/>
    <n v="3"/>
    <x v="1"/>
    <s v="Poor"/>
    <n v="0.34322365797589238"/>
  </r>
  <r>
    <x v="4923"/>
    <x v="4"/>
    <n v="30"/>
    <s v="Male"/>
    <s v="HR"/>
    <s v="Retail"/>
    <n v="6"/>
    <x v="2"/>
    <n v="38"/>
    <n v="0"/>
    <n v="5"/>
    <s v="Low"/>
    <x v="0"/>
    <s v="Yes"/>
    <x v="0"/>
    <n v="2"/>
    <s v="Unsatisfied"/>
    <n v="2"/>
    <x v="0"/>
    <s v="Good"/>
    <n v="0.48963131021968398"/>
  </r>
  <r>
    <x v="4924"/>
    <x v="5"/>
    <n v="52"/>
    <s v="Prefer not to say"/>
    <s v="Designer"/>
    <s v="Finance"/>
    <n v="32"/>
    <x v="1"/>
    <n v="49"/>
    <n v="3"/>
    <n v="3"/>
    <s v="High"/>
    <x v="2"/>
    <s v="No"/>
    <x v="0"/>
    <n v="2"/>
    <s v="Unsatisfied"/>
    <n v="1"/>
    <x v="1"/>
    <s v="Average"/>
    <n v="0.66767469755215425"/>
  </r>
  <r>
    <x v="4925"/>
    <x v="5"/>
    <n v="29"/>
    <s v="Female"/>
    <s v="Sales"/>
    <s v="Consulting"/>
    <n v="8"/>
    <x v="0"/>
    <n v="36"/>
    <n v="13"/>
    <n v="5"/>
    <s v="Medium"/>
    <x v="0"/>
    <s v="No"/>
    <x v="1"/>
    <n v="1"/>
    <s v="Satisfied"/>
    <n v="2"/>
    <x v="0"/>
    <s v="Good"/>
    <n v="0.58826245737196137"/>
  </r>
  <r>
    <x v="4926"/>
    <x v="0"/>
    <n v="31"/>
    <s v="Prefer not to say"/>
    <s v="Software Engineer"/>
    <s v="IT"/>
    <n v="8"/>
    <x v="0"/>
    <n v="45"/>
    <n v="13"/>
    <n v="4"/>
    <s v="Low"/>
    <x v="0"/>
    <s v="Yes"/>
    <x v="1"/>
    <n v="1"/>
    <s v="Neutral"/>
    <n v="3"/>
    <x v="1"/>
    <s v="Poor"/>
    <n v="0.27126920995828874"/>
  </r>
  <r>
    <x v="4927"/>
    <x v="1"/>
    <n v="41"/>
    <s v="Male"/>
    <s v="Designer"/>
    <s v="Finance"/>
    <n v="19"/>
    <x v="2"/>
    <n v="43"/>
    <n v="11"/>
    <n v="5"/>
    <s v="Low"/>
    <x v="3"/>
    <s v="Yes"/>
    <x v="1"/>
    <n v="3"/>
    <s v="Neutral"/>
    <n v="5"/>
    <x v="1"/>
    <s v="Poor"/>
    <n v="0.92537605117562505"/>
  </r>
  <r>
    <x v="4928"/>
    <x v="3"/>
    <n v="41"/>
    <s v="Prefer not to say"/>
    <s v="HR"/>
    <s v="Finance"/>
    <n v="20"/>
    <x v="2"/>
    <n v="42"/>
    <n v="14"/>
    <n v="3"/>
    <s v="Low"/>
    <x v="1"/>
    <s v="No"/>
    <x v="2"/>
    <n v="2"/>
    <s v="Neutral"/>
    <n v="2"/>
    <x v="1"/>
    <s v="Poor"/>
    <n v="0.31107196759469269"/>
  </r>
  <r>
    <x v="4929"/>
    <x v="2"/>
    <n v="55"/>
    <s v="Non-binary"/>
    <s v="Project Manager"/>
    <s v="IT"/>
    <n v="36"/>
    <x v="0"/>
    <n v="39"/>
    <n v="2"/>
    <n v="4"/>
    <s v="Low"/>
    <x v="2"/>
    <s v="No"/>
    <x v="0"/>
    <n v="3"/>
    <s v="Unsatisfied"/>
    <n v="1"/>
    <x v="0"/>
    <s v="Good"/>
    <n v="0.13089261907830652"/>
  </r>
  <r>
    <x v="4930"/>
    <x v="3"/>
    <n v="23"/>
    <s v="Male"/>
    <s v="HR"/>
    <s v="Finance"/>
    <n v="3"/>
    <x v="0"/>
    <n v="48"/>
    <n v="9"/>
    <n v="1"/>
    <s v="Medium"/>
    <x v="0"/>
    <s v="No"/>
    <x v="2"/>
    <n v="3"/>
    <s v="Satisfied"/>
    <n v="4"/>
    <x v="1"/>
    <s v="Poor"/>
    <n v="0.63472270308991241"/>
  </r>
  <r>
    <x v="4931"/>
    <x v="5"/>
    <n v="30"/>
    <s v="Prefer not to say"/>
    <s v="Data Scientist"/>
    <s v="Finance"/>
    <n v="7"/>
    <x v="1"/>
    <n v="40"/>
    <n v="5"/>
    <n v="5"/>
    <s v="Low"/>
    <x v="1"/>
    <s v="Yes"/>
    <x v="0"/>
    <n v="2"/>
    <s v="Satisfied"/>
    <n v="5"/>
    <x v="2"/>
    <s v="Poor"/>
    <n v="0.96945328072760306"/>
  </r>
  <r>
    <x v="4932"/>
    <x v="1"/>
    <n v="46"/>
    <s v="Male"/>
    <s v="Designer"/>
    <s v="Manufacturing"/>
    <n v="24"/>
    <x v="2"/>
    <n v="45"/>
    <n v="4"/>
    <n v="1"/>
    <s v="Low"/>
    <x v="2"/>
    <s v="Yes"/>
    <x v="0"/>
    <n v="3"/>
    <s v="Unsatisfied"/>
    <n v="2"/>
    <x v="2"/>
    <s v="Poor"/>
    <n v="0.27210269350878291"/>
  </r>
  <r>
    <x v="4933"/>
    <x v="3"/>
    <n v="26"/>
    <s v="Prefer not to say"/>
    <s v="Data Scientist"/>
    <s v="IT"/>
    <n v="5"/>
    <x v="1"/>
    <n v="43"/>
    <n v="9"/>
    <n v="2"/>
    <s v="Low"/>
    <x v="3"/>
    <s v="No"/>
    <x v="0"/>
    <n v="4"/>
    <s v="Unsatisfied"/>
    <n v="4"/>
    <x v="2"/>
    <s v="Poor"/>
    <n v="0.20472010392436868"/>
  </r>
  <r>
    <x v="4934"/>
    <x v="2"/>
    <n v="46"/>
    <s v="Prefer not to say"/>
    <s v="Sales"/>
    <s v="Manufacturing"/>
    <n v="3"/>
    <x v="2"/>
    <n v="57"/>
    <n v="2"/>
    <n v="1"/>
    <s v="Medium"/>
    <x v="1"/>
    <s v="Yes"/>
    <x v="2"/>
    <n v="1"/>
    <s v="Unsatisfied"/>
    <n v="2"/>
    <x v="1"/>
    <s v="Good"/>
    <n v="5.1942732060513919E-2"/>
  </r>
  <r>
    <x v="4935"/>
    <x v="4"/>
    <n v="38"/>
    <s v="Prefer not to say"/>
    <s v="Software Engineer"/>
    <s v="Finance"/>
    <n v="16"/>
    <x v="0"/>
    <n v="39"/>
    <n v="10"/>
    <n v="1"/>
    <s v="Low"/>
    <x v="0"/>
    <s v="No"/>
    <x v="2"/>
    <n v="2"/>
    <s v="Unsatisfied"/>
    <n v="2"/>
    <x v="0"/>
    <s v="Poor"/>
    <n v="8.7172862328928069E-3"/>
  </r>
  <r>
    <x v="4936"/>
    <x v="0"/>
    <n v="49"/>
    <s v="Prefer not to say"/>
    <s v="Software Engineer"/>
    <s v="Education"/>
    <n v="26"/>
    <x v="2"/>
    <n v="47"/>
    <n v="12"/>
    <n v="2"/>
    <s v="Low"/>
    <x v="2"/>
    <s v="Yes"/>
    <x v="2"/>
    <n v="2"/>
    <s v="Satisfied"/>
    <n v="1"/>
    <x v="2"/>
    <s v="Average"/>
    <n v="0.47369744704632999"/>
  </r>
  <r>
    <x v="4937"/>
    <x v="5"/>
    <n v="27"/>
    <s v="Prefer not to say"/>
    <s v="Project Manager"/>
    <s v="IT"/>
    <n v="5"/>
    <x v="0"/>
    <n v="43"/>
    <n v="13"/>
    <n v="2"/>
    <s v="Medium"/>
    <x v="1"/>
    <s v="No"/>
    <x v="0"/>
    <n v="5"/>
    <s v="Satisfied"/>
    <n v="2"/>
    <x v="0"/>
    <s v="Average"/>
    <n v="0.25338318656510528"/>
  </r>
  <r>
    <x v="4938"/>
    <x v="3"/>
    <n v="31"/>
    <s v="Prefer not to say"/>
    <s v="HR"/>
    <s v="Consulting"/>
    <n v="10"/>
    <x v="1"/>
    <n v="38"/>
    <n v="14"/>
    <n v="5"/>
    <s v="Low"/>
    <x v="0"/>
    <s v="Yes"/>
    <x v="0"/>
    <n v="5"/>
    <s v="Unsatisfied"/>
    <n v="5"/>
    <x v="1"/>
    <s v="Good"/>
    <n v="0.70296321892358293"/>
  </r>
  <r>
    <x v="4939"/>
    <x v="1"/>
    <n v="46"/>
    <s v="Non-binary"/>
    <s v="Marketing"/>
    <s v="Education"/>
    <n v="23"/>
    <x v="1"/>
    <n v="44"/>
    <n v="6"/>
    <n v="4"/>
    <s v="Medium"/>
    <x v="1"/>
    <s v="Yes"/>
    <x v="1"/>
    <n v="2"/>
    <s v="Unsatisfied"/>
    <n v="4"/>
    <x v="1"/>
    <s v="Poor"/>
    <n v="0.91262036514308742"/>
  </r>
  <r>
    <x v="4940"/>
    <x v="0"/>
    <n v="49"/>
    <s v="Prefer not to say"/>
    <s v="Data Scientist"/>
    <s v="Retail"/>
    <n v="2"/>
    <x v="0"/>
    <n v="28"/>
    <n v="0"/>
    <n v="1"/>
    <s v="Medium"/>
    <x v="1"/>
    <s v="No"/>
    <x v="0"/>
    <n v="2"/>
    <s v="Satisfied"/>
    <n v="1"/>
    <x v="0"/>
    <s v="Average"/>
    <n v="0.7166465206422914"/>
  </r>
  <r>
    <x v="4941"/>
    <x v="4"/>
    <n v="44"/>
    <s v="Female"/>
    <s v="Data Scientist"/>
    <s v="IT"/>
    <n v="25"/>
    <x v="0"/>
    <n v="42"/>
    <n v="2"/>
    <n v="4"/>
    <s v="Low"/>
    <x v="3"/>
    <s v="Yes"/>
    <x v="1"/>
    <n v="1"/>
    <s v="Satisfied"/>
    <n v="2"/>
    <x v="0"/>
    <s v="Poor"/>
    <n v="0.33451074800967706"/>
  </r>
  <r>
    <x v="4942"/>
    <x v="5"/>
    <n v="45"/>
    <s v="Female"/>
    <s v="Data Scientist"/>
    <s v="Consulting"/>
    <n v="24"/>
    <x v="1"/>
    <n v="43"/>
    <n v="4"/>
    <n v="3"/>
    <s v="Medium"/>
    <x v="1"/>
    <s v="No"/>
    <x v="1"/>
    <n v="2"/>
    <s v="Unsatisfied"/>
    <n v="1"/>
    <x v="1"/>
    <s v="Average"/>
    <n v="0.2901430776688545"/>
  </r>
  <r>
    <x v="4943"/>
    <x v="4"/>
    <n v="26"/>
    <s v="Female"/>
    <s v="Data Scientist"/>
    <s v="Manufacturing"/>
    <n v="7"/>
    <x v="1"/>
    <n v="53"/>
    <n v="6"/>
    <n v="3"/>
    <s v="High"/>
    <x v="0"/>
    <s v="No"/>
    <x v="1"/>
    <n v="4"/>
    <s v="Unsatisfied"/>
    <n v="3"/>
    <x v="1"/>
    <s v="Average"/>
    <n v="0.51175895858118747"/>
  </r>
  <r>
    <x v="4944"/>
    <x v="3"/>
    <n v="39"/>
    <s v="Female"/>
    <s v="Data Scientist"/>
    <s v="Education"/>
    <n v="8"/>
    <x v="0"/>
    <n v="20"/>
    <n v="1"/>
    <n v="4"/>
    <s v="Low"/>
    <x v="3"/>
    <s v="No"/>
    <x v="1"/>
    <n v="2"/>
    <s v="Unsatisfied"/>
    <n v="2"/>
    <x v="0"/>
    <s v="Average"/>
    <n v="0.92358817373039193"/>
  </r>
  <r>
    <x v="4945"/>
    <x v="5"/>
    <n v="29"/>
    <s v="Female"/>
    <s v="Project Manager"/>
    <s v="Healthcare"/>
    <n v="7"/>
    <x v="1"/>
    <n v="46"/>
    <n v="15"/>
    <n v="2"/>
    <s v="High"/>
    <x v="3"/>
    <s v="Yes"/>
    <x v="2"/>
    <n v="3"/>
    <s v="Neutral"/>
    <n v="1"/>
    <x v="0"/>
    <s v="Good"/>
    <n v="0.66763278206946575"/>
  </r>
  <r>
    <x v="4946"/>
    <x v="0"/>
    <n v="45"/>
    <s v="Female"/>
    <s v="Marketing"/>
    <s v="Finance"/>
    <n v="25"/>
    <x v="0"/>
    <n v="24"/>
    <n v="5"/>
    <n v="1"/>
    <s v="Low"/>
    <x v="1"/>
    <s v="No"/>
    <x v="2"/>
    <n v="4"/>
    <s v="Neutral"/>
    <n v="3"/>
    <x v="2"/>
    <s v="Good"/>
    <n v="0.10721950223597798"/>
  </r>
  <r>
    <x v="4947"/>
    <x v="2"/>
    <n v="44"/>
    <s v="Male"/>
    <s v="Project Manager"/>
    <s v="IT"/>
    <n v="6"/>
    <x v="1"/>
    <n v="38"/>
    <n v="5"/>
    <n v="4"/>
    <s v="Medium"/>
    <x v="2"/>
    <s v="No"/>
    <x v="2"/>
    <n v="5"/>
    <s v="Neutral"/>
    <n v="4"/>
    <x v="1"/>
    <s v="Poor"/>
    <n v="0.43053861743978528"/>
  </r>
  <r>
    <x v="4947"/>
    <x v="3"/>
    <n v="31"/>
    <s v="Non-binary"/>
    <s v="Marketing"/>
    <s v="Retail"/>
    <n v="12"/>
    <x v="2"/>
    <n v="38"/>
    <n v="16"/>
    <n v="2"/>
    <s v="Medium"/>
    <x v="3"/>
    <s v="Yes"/>
    <x v="1"/>
    <n v="3"/>
    <s v="Unsatisfied"/>
    <n v="3"/>
    <x v="0"/>
    <s v="Average"/>
    <n v="0.52571363017542128"/>
  </r>
  <r>
    <x v="4948"/>
    <x v="4"/>
    <n v="38"/>
    <s v="Prefer not to say"/>
    <s v="Software Engineer"/>
    <s v="IT"/>
    <n v="17"/>
    <x v="2"/>
    <n v="37"/>
    <n v="1"/>
    <n v="1"/>
    <s v="High"/>
    <x v="0"/>
    <s v="Yes"/>
    <x v="2"/>
    <n v="1"/>
    <s v="Unsatisfied"/>
    <n v="2"/>
    <x v="2"/>
    <s v="Poor"/>
    <n v="0.99039494497298342"/>
  </r>
  <r>
    <x v="4949"/>
    <x v="1"/>
    <n v="41"/>
    <s v="Female"/>
    <s v="HR"/>
    <s v="Consulting"/>
    <n v="21"/>
    <x v="1"/>
    <n v="41"/>
    <n v="10"/>
    <n v="5"/>
    <s v="Low"/>
    <x v="2"/>
    <s v="Yes"/>
    <x v="1"/>
    <n v="2"/>
    <s v="Neutral"/>
    <n v="2"/>
    <x v="0"/>
    <s v="Average"/>
    <n v="0.45619684345547429"/>
  </r>
  <r>
    <x v="4950"/>
    <x v="4"/>
    <n v="37"/>
    <s v="Female"/>
    <s v="Designer"/>
    <s v="Retail"/>
    <n v="15"/>
    <x v="0"/>
    <n v="36"/>
    <n v="1"/>
    <n v="4"/>
    <s v="Low"/>
    <x v="1"/>
    <s v="Yes"/>
    <x v="2"/>
    <n v="2"/>
    <s v="Satisfied"/>
    <n v="4"/>
    <x v="1"/>
    <s v="Good"/>
    <n v="0.40276203738168914"/>
  </r>
  <r>
    <x v="4951"/>
    <x v="0"/>
    <n v="55"/>
    <s v="Non-binary"/>
    <s v="Software Engineer"/>
    <s v="Finance"/>
    <n v="35"/>
    <x v="1"/>
    <n v="32"/>
    <n v="7"/>
    <n v="2"/>
    <s v="Low"/>
    <x v="0"/>
    <s v="No"/>
    <x v="0"/>
    <n v="5"/>
    <s v="Unsatisfied"/>
    <n v="3"/>
    <x v="2"/>
    <s v="Poor"/>
    <n v="0.16813189888179814"/>
  </r>
  <r>
    <x v="4952"/>
    <x v="4"/>
    <n v="41"/>
    <s v="Non-binary"/>
    <s v="Project Manager"/>
    <s v="Retail"/>
    <n v="22"/>
    <x v="0"/>
    <n v="41"/>
    <n v="7"/>
    <n v="3"/>
    <s v="Low"/>
    <x v="3"/>
    <s v="No"/>
    <x v="2"/>
    <n v="4"/>
    <s v="Unsatisfied"/>
    <n v="2"/>
    <x v="1"/>
    <s v="Good"/>
    <n v="0.86870712987270793"/>
  </r>
  <r>
    <x v="4953"/>
    <x v="1"/>
    <n v="46"/>
    <s v="Male"/>
    <s v="Sales"/>
    <s v="Consulting"/>
    <n v="24"/>
    <x v="1"/>
    <n v="43"/>
    <n v="4"/>
    <n v="4"/>
    <s v="Low"/>
    <x v="2"/>
    <s v="No"/>
    <x v="1"/>
    <n v="3"/>
    <s v="Neutral"/>
    <n v="3"/>
    <x v="0"/>
    <s v="Poor"/>
    <n v="0.92195033139142457"/>
  </r>
  <r>
    <x v="4954"/>
    <x v="5"/>
    <n v="40"/>
    <s v="Non-binary"/>
    <s v="Project Manager"/>
    <s v="Manufacturing"/>
    <n v="19"/>
    <x v="0"/>
    <n v="40"/>
    <n v="10"/>
    <n v="3"/>
    <s v="Low"/>
    <x v="0"/>
    <s v="No"/>
    <x v="1"/>
    <n v="1"/>
    <s v="Unsatisfied"/>
    <n v="4"/>
    <x v="2"/>
    <s v="Poor"/>
    <n v="0.19688159600056077"/>
  </r>
  <r>
    <x v="4955"/>
    <x v="3"/>
    <n v="52"/>
    <s v="Non-binary"/>
    <s v="Designer"/>
    <s v="Healthcare"/>
    <n v="30"/>
    <x v="0"/>
    <n v="41"/>
    <n v="10"/>
    <n v="3"/>
    <s v="Low"/>
    <x v="3"/>
    <s v="Yes"/>
    <x v="1"/>
    <n v="4"/>
    <s v="Unsatisfied"/>
    <n v="5"/>
    <x v="0"/>
    <s v="Average"/>
    <n v="7.8179631755966317E-2"/>
  </r>
  <r>
    <x v="4956"/>
    <x v="1"/>
    <n v="40"/>
    <s v="Male"/>
    <s v="Data Scientist"/>
    <s v="Retail"/>
    <n v="18"/>
    <x v="1"/>
    <n v="42"/>
    <n v="1"/>
    <n v="5"/>
    <s v="Medium"/>
    <x v="0"/>
    <s v="Yes"/>
    <x v="1"/>
    <n v="5"/>
    <s v="Unsatisfied"/>
    <n v="5"/>
    <x v="1"/>
    <s v="Average"/>
    <n v="0.19362995658802895"/>
  </r>
  <r>
    <x v="4957"/>
    <x v="1"/>
    <n v="51"/>
    <s v="Male"/>
    <s v="Designer"/>
    <s v="Education"/>
    <n v="28"/>
    <x v="2"/>
    <n v="39"/>
    <n v="3"/>
    <n v="3"/>
    <s v="Low"/>
    <x v="3"/>
    <s v="No"/>
    <x v="0"/>
    <n v="4"/>
    <s v="Neutral"/>
    <n v="3"/>
    <x v="2"/>
    <s v="Poor"/>
    <n v="0.15900722833326164"/>
  </r>
  <r>
    <x v="4958"/>
    <x v="5"/>
    <n v="26"/>
    <s v="Male"/>
    <s v="Sales"/>
    <s v="Retail"/>
    <n v="7"/>
    <x v="0"/>
    <n v="55"/>
    <n v="21"/>
    <n v="5"/>
    <s v="Low"/>
    <x v="3"/>
    <s v="Yes"/>
    <x v="2"/>
    <n v="1"/>
    <s v="Satisfied"/>
    <n v="4"/>
    <x v="0"/>
    <s v="Poor"/>
    <n v="0.70097431824122702"/>
  </r>
  <r>
    <x v="4959"/>
    <x v="4"/>
    <n v="40"/>
    <s v="Prefer not to say"/>
    <s v="Software Engineer"/>
    <s v="Retail"/>
    <n v="21"/>
    <x v="0"/>
    <n v="43"/>
    <n v="2"/>
    <n v="2"/>
    <s v="Low"/>
    <x v="2"/>
    <s v="Yes"/>
    <x v="0"/>
    <n v="4"/>
    <s v="Neutral"/>
    <n v="5"/>
    <x v="2"/>
    <s v="Average"/>
    <n v="0.41023197920852927"/>
  </r>
  <r>
    <x v="4960"/>
    <x v="4"/>
    <n v="44"/>
    <s v="Male"/>
    <s v="Marketing"/>
    <s v="Consulting"/>
    <n v="24"/>
    <x v="2"/>
    <n v="46"/>
    <n v="17"/>
    <n v="2"/>
    <s v="Medium"/>
    <x v="2"/>
    <s v="Yes"/>
    <x v="1"/>
    <n v="1"/>
    <s v="Satisfied"/>
    <n v="3"/>
    <x v="0"/>
    <s v="Poor"/>
    <n v="0.35160870297515368"/>
  </r>
  <r>
    <x v="4961"/>
    <x v="5"/>
    <n v="37"/>
    <s v="Prefer not to say"/>
    <s v="HR"/>
    <s v="Manufacturing"/>
    <n v="14"/>
    <x v="0"/>
    <n v="59"/>
    <n v="6"/>
    <n v="5"/>
    <s v="Medium"/>
    <x v="3"/>
    <s v="Yes"/>
    <x v="1"/>
    <n v="5"/>
    <s v="Neutral"/>
    <n v="3"/>
    <x v="2"/>
    <s v="Poor"/>
    <n v="0.71660152353640683"/>
  </r>
  <r>
    <x v="4962"/>
    <x v="0"/>
    <n v="39"/>
    <s v="Prefer not to say"/>
    <s v="Software Engineer"/>
    <s v="IT"/>
    <n v="19"/>
    <x v="0"/>
    <n v="41"/>
    <n v="9"/>
    <n v="3"/>
    <s v="Low"/>
    <x v="1"/>
    <s v="No"/>
    <x v="0"/>
    <n v="2"/>
    <s v="Neutral"/>
    <n v="5"/>
    <x v="1"/>
    <s v="Good"/>
    <n v="0.80434412140980349"/>
  </r>
  <r>
    <x v="4963"/>
    <x v="5"/>
    <n v="54"/>
    <s v="Non-binary"/>
    <s v="Designer"/>
    <s v="IT"/>
    <n v="34"/>
    <x v="2"/>
    <n v="49"/>
    <n v="13"/>
    <n v="2"/>
    <s v="Medium"/>
    <x v="2"/>
    <s v="No"/>
    <x v="2"/>
    <n v="4"/>
    <s v="Satisfied"/>
    <n v="3"/>
    <x v="1"/>
    <s v="Poor"/>
    <n v="0.17964563205841511"/>
  </r>
  <r>
    <x v="4964"/>
    <x v="1"/>
    <n v="35"/>
    <s v="Non-binary"/>
    <s v="Designer"/>
    <s v="Retail"/>
    <n v="15"/>
    <x v="0"/>
    <n v="37"/>
    <n v="10"/>
    <n v="5"/>
    <s v="Medium"/>
    <x v="3"/>
    <s v="No"/>
    <x v="2"/>
    <n v="5"/>
    <s v="Unsatisfied"/>
    <n v="5"/>
    <x v="0"/>
    <s v="Good"/>
    <n v="0.70384051751925092"/>
  </r>
  <r>
    <x v="4965"/>
    <x v="5"/>
    <n v="31"/>
    <s v="Prefer not to say"/>
    <s v="Sales"/>
    <s v="Manufacturing"/>
    <n v="4"/>
    <x v="2"/>
    <n v="48"/>
    <n v="8"/>
    <n v="1"/>
    <s v="Low"/>
    <x v="3"/>
    <s v="No"/>
    <x v="2"/>
    <n v="1"/>
    <s v="Satisfied"/>
    <n v="2"/>
    <x v="0"/>
    <s v="Good"/>
    <n v="0.31825452325484449"/>
  </r>
  <r>
    <x v="4966"/>
    <x v="0"/>
    <n v="32"/>
    <s v="Prefer not to say"/>
    <s v="Software Engineer"/>
    <s v="Education"/>
    <n v="10"/>
    <x v="0"/>
    <n v="24"/>
    <n v="2"/>
    <n v="2"/>
    <s v="Medium"/>
    <x v="2"/>
    <s v="No"/>
    <x v="2"/>
    <n v="4"/>
    <s v="Neutral"/>
    <n v="4"/>
    <x v="2"/>
    <s v="Poor"/>
    <n v="0.45058419607902822"/>
  </r>
  <r>
    <x v="4967"/>
    <x v="5"/>
    <n v="40"/>
    <s v="Prefer not to say"/>
    <s v="Sales"/>
    <s v="IT"/>
    <n v="21"/>
    <x v="1"/>
    <n v="41"/>
    <n v="7"/>
    <n v="5"/>
    <s v="Medium"/>
    <x v="1"/>
    <s v="No"/>
    <x v="1"/>
    <n v="4"/>
    <s v="Neutral"/>
    <n v="3"/>
    <x v="0"/>
    <s v="Poor"/>
    <n v="0.97712702031761434"/>
  </r>
  <r>
    <x v="4968"/>
    <x v="1"/>
    <n v="49"/>
    <s v="Non-binary"/>
    <s v="Marketing"/>
    <s v="Retail"/>
    <n v="30"/>
    <x v="0"/>
    <n v="44"/>
    <n v="1"/>
    <n v="4"/>
    <s v="Low"/>
    <x v="1"/>
    <s v="No"/>
    <x v="1"/>
    <n v="1"/>
    <s v="Satisfied"/>
    <n v="5"/>
    <x v="2"/>
    <s v="Good"/>
    <n v="0.22748779177095024"/>
  </r>
  <r>
    <x v="4969"/>
    <x v="5"/>
    <n v="35"/>
    <s v="Prefer not to say"/>
    <s v="Project Manager"/>
    <s v="Consulting"/>
    <n v="15"/>
    <x v="2"/>
    <n v="40"/>
    <n v="2"/>
    <n v="1"/>
    <s v="High"/>
    <x v="3"/>
    <s v="Yes"/>
    <x v="1"/>
    <n v="5"/>
    <s v="Unsatisfied"/>
    <n v="3"/>
    <x v="1"/>
    <s v="Poor"/>
    <n v="0.88451195915631864"/>
  </r>
  <r>
    <x v="4970"/>
    <x v="4"/>
    <n v="51"/>
    <s v="Female"/>
    <s v="Data Scientist"/>
    <s v="IT"/>
    <n v="28"/>
    <x v="0"/>
    <n v="39"/>
    <n v="11"/>
    <n v="2"/>
    <s v="Low"/>
    <x v="1"/>
    <s v="Yes"/>
    <x v="1"/>
    <n v="4"/>
    <s v="Satisfied"/>
    <n v="5"/>
    <x v="0"/>
    <s v="Average"/>
    <n v="0.36589585189514007"/>
  </r>
  <r>
    <x v="4971"/>
    <x v="5"/>
    <n v="53"/>
    <s v="Prefer not to say"/>
    <s v="Project Manager"/>
    <s v="Consulting"/>
    <n v="32"/>
    <x v="0"/>
    <n v="29"/>
    <n v="1"/>
    <n v="2"/>
    <s v="High"/>
    <x v="3"/>
    <s v="No"/>
    <x v="2"/>
    <n v="2"/>
    <s v="Satisfied"/>
    <n v="3"/>
    <x v="2"/>
    <s v="Poor"/>
    <n v="0.70840207334543681"/>
  </r>
  <r>
    <x v="4972"/>
    <x v="1"/>
    <n v="35"/>
    <s v="Non-binary"/>
    <s v="Marketing"/>
    <s v="Retail"/>
    <n v="16"/>
    <x v="0"/>
    <n v="49"/>
    <n v="4"/>
    <n v="5"/>
    <s v="Low"/>
    <x v="1"/>
    <s v="Yes"/>
    <x v="2"/>
    <n v="2"/>
    <s v="Satisfied"/>
    <n v="3"/>
    <x v="2"/>
    <s v="Good"/>
    <n v="0.69665318393385756"/>
  </r>
  <r>
    <x v="4973"/>
    <x v="4"/>
    <n v="40"/>
    <s v="Prefer not to say"/>
    <s v="Marketing"/>
    <s v="IT"/>
    <n v="19"/>
    <x v="0"/>
    <n v="38"/>
    <n v="13"/>
    <n v="2"/>
    <s v="Low"/>
    <x v="1"/>
    <s v="Yes"/>
    <x v="1"/>
    <n v="3"/>
    <s v="Neutral"/>
    <n v="5"/>
    <x v="2"/>
    <s v="Good"/>
    <n v="0.84378365591949223"/>
  </r>
  <r>
    <x v="4974"/>
    <x v="1"/>
    <n v="32"/>
    <s v="Male"/>
    <s v="Sales"/>
    <s v="Consulting"/>
    <n v="9"/>
    <x v="0"/>
    <n v="24"/>
    <n v="1"/>
    <n v="5"/>
    <s v="High"/>
    <x v="3"/>
    <s v="Yes"/>
    <x v="0"/>
    <n v="4"/>
    <s v="Neutral"/>
    <n v="1"/>
    <x v="0"/>
    <s v="Average"/>
    <n v="0.58869543570293259"/>
  </r>
  <r>
    <x v="4975"/>
    <x v="5"/>
    <n v="39"/>
    <s v="Female"/>
    <s v="Sales"/>
    <s v="Healthcare"/>
    <n v="20"/>
    <x v="2"/>
    <n v="37"/>
    <n v="3"/>
    <n v="1"/>
    <s v="Low"/>
    <x v="1"/>
    <s v="Yes"/>
    <x v="2"/>
    <n v="1"/>
    <s v="Satisfied"/>
    <n v="1"/>
    <x v="1"/>
    <s v="Average"/>
    <n v="0.79007974238201084"/>
  </r>
  <r>
    <x v="4976"/>
    <x v="4"/>
    <n v="42"/>
    <s v="Female"/>
    <s v="Sales"/>
    <s v="Healthcare"/>
    <n v="20"/>
    <x v="0"/>
    <n v="34"/>
    <n v="8"/>
    <n v="4"/>
    <s v="Medium"/>
    <x v="1"/>
    <s v="No"/>
    <x v="1"/>
    <n v="3"/>
    <s v="Satisfied"/>
    <n v="1"/>
    <x v="2"/>
    <s v="Poor"/>
    <n v="0.75441466277158042"/>
  </r>
  <r>
    <x v="4977"/>
    <x v="1"/>
    <n v="27"/>
    <s v="Female"/>
    <s v="Sales"/>
    <s v="Healthcare"/>
    <n v="8"/>
    <x v="1"/>
    <n v="57"/>
    <n v="19"/>
    <n v="5"/>
    <s v="Low"/>
    <x v="0"/>
    <s v="Yes"/>
    <x v="1"/>
    <n v="3"/>
    <s v="Unsatisfied"/>
    <n v="4"/>
    <x v="2"/>
    <s v="Average"/>
    <n v="0.26809019730210659"/>
  </r>
  <r>
    <x v="4978"/>
    <x v="1"/>
    <n v="29"/>
    <s v="Male"/>
    <s v="HR"/>
    <s v="IT"/>
    <n v="9"/>
    <x v="2"/>
    <n v="40"/>
    <n v="6"/>
    <n v="1"/>
    <s v="Low"/>
    <x v="0"/>
    <s v="Yes"/>
    <x v="0"/>
    <n v="2"/>
    <s v="Unsatisfied"/>
    <n v="5"/>
    <x v="1"/>
    <s v="Poor"/>
    <n v="0.808094627315604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C7DD8-83A0-46BB-9BB1-6E4026804ACA}" name="PivotTable2" cacheId="2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9:L34" firstHeaderRow="1" firstDataRow="2" firstDataCol="1" rowPageCount="1" colPageCount="1"/>
  <pivotFields count="21">
    <pivotField dataField="1" showAll="0"/>
    <pivotField axis="axisPage" showAll="0" sortType="descending">
      <items count="7">
        <item x="5"/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>
      <items count="5">
        <item x="0"/>
        <item x="2"/>
        <item x="3"/>
        <item h="1" x="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Count of Employee_ID" fld="0" subtotal="count" showDataAs="percentOfTotal" baseField="19" baseItem="0" numFmtId="9"/>
  </dataFields>
  <formats count="23">
    <format dxfId="557">
      <pivotArea outline="0" collapsedLevelsAreSubtotals="1" fieldPosition="0"/>
    </format>
    <format dxfId="558">
      <pivotArea type="all" dataOnly="0" outline="0" fieldPosition="0"/>
    </format>
    <format dxfId="559">
      <pivotArea outline="0" collapsedLevelsAreSubtotals="1" fieldPosition="0"/>
    </format>
    <format dxfId="560">
      <pivotArea type="origin" dataOnly="0" labelOnly="1" outline="0" fieldPosition="0"/>
    </format>
    <format dxfId="561">
      <pivotArea field="12" type="button" dataOnly="0" labelOnly="1" outline="0"/>
    </format>
    <format dxfId="562">
      <pivotArea type="topRight" dataOnly="0" labelOnly="1" outline="0" fieldPosition="0"/>
    </format>
    <format dxfId="563">
      <pivotArea field="1" type="button" dataOnly="0" labelOnly="1" outline="0" axis="axisPage" fieldPosition="0"/>
    </format>
    <format dxfId="564">
      <pivotArea dataOnly="0" labelOnly="1" fieldPosition="0">
        <references count="1">
          <reference field="1" count="0"/>
        </references>
      </pivotArea>
    </format>
    <format dxfId="565">
      <pivotArea dataOnly="0" labelOnly="1" grandRow="1" outline="0" fieldPosition="0"/>
    </format>
    <format dxfId="566">
      <pivotArea dataOnly="0" labelOnly="1" grandCol="1" outline="0" fieldPosition="0"/>
    </format>
    <format dxfId="567">
      <pivotArea type="all" dataOnly="0" outline="0" fieldPosition="0"/>
    </format>
    <format dxfId="568">
      <pivotArea outline="0" collapsedLevelsAreSubtotals="1" fieldPosition="0"/>
    </format>
    <format dxfId="569">
      <pivotArea type="origin" dataOnly="0" labelOnly="1" outline="0" fieldPosition="0"/>
    </format>
    <format dxfId="570">
      <pivotArea field="12" type="button" dataOnly="0" labelOnly="1" outline="0"/>
    </format>
    <format dxfId="571">
      <pivotArea type="topRight" dataOnly="0" labelOnly="1" outline="0" fieldPosition="0"/>
    </format>
    <format dxfId="572">
      <pivotArea field="1" type="button" dataOnly="0" labelOnly="1" outline="0" axis="axisPage" fieldPosition="0"/>
    </format>
    <format dxfId="573">
      <pivotArea dataOnly="0" labelOnly="1" fieldPosition="0">
        <references count="1">
          <reference field="1" count="0"/>
        </references>
      </pivotArea>
    </format>
    <format dxfId="574">
      <pivotArea dataOnly="0" labelOnly="1" grandRow="1" outline="0" fieldPosition="0"/>
    </format>
    <format dxfId="575">
      <pivotArea dataOnly="0" labelOnly="1" grandCol="1" outline="0" fieldPosition="0"/>
    </format>
    <format dxfId="576">
      <pivotArea grandCol="1" outline="0" collapsedLevelsAreSubtotals="1" fieldPosition="0"/>
    </format>
    <format dxfId="577">
      <pivotArea outline="0" collapsedLevelsAreSubtotals="1" fieldPosition="0">
        <references count="1">
          <reference field="1" count="0" selected="0"/>
        </references>
      </pivotArea>
    </format>
    <format dxfId="578">
      <pivotArea outline="0" fieldPosition="0">
        <references count="1">
          <reference field="4294967294" count="1">
            <x v="0"/>
          </reference>
        </references>
      </pivotArea>
    </format>
    <format dxfId="57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ACDB8-8C21-450E-BE18-6F44D50A27AF}" name="PivotTable1" cacheId="2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F34" firstHeaderRow="1" firstDataRow="2" firstDataCol="1" rowPageCount="1" colPageCount="1"/>
  <pivotFields count="21">
    <pivotField dataField="1" showAll="0"/>
    <pivotField axis="axisPage" showAll="0" sortType="descending">
      <items count="7">
        <item x="5"/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Col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" hier="-1"/>
  </pageFields>
  <dataFields count="1">
    <dataField name="Count of Employee_ID" fld="0" subtotal="count" showDataAs="percentOfTotal" baseField="19" baseItem="0" numFmtId="9"/>
  </dataFields>
  <formats count="26">
    <format dxfId="531">
      <pivotArea outline="0" collapsedLevelsAreSubtotals="1" fieldPosition="0"/>
    </format>
    <format dxfId="532">
      <pivotArea type="all" dataOnly="0" outline="0" fieldPosition="0"/>
    </format>
    <format dxfId="533">
      <pivotArea outline="0" collapsedLevelsAreSubtotals="1" fieldPosition="0"/>
    </format>
    <format dxfId="534">
      <pivotArea type="origin" dataOnly="0" labelOnly="1" outline="0" fieldPosition="0"/>
    </format>
    <format dxfId="535">
      <pivotArea field="12" type="button" dataOnly="0" labelOnly="1" outline="0" axis="axisCol" fieldPosition="0"/>
    </format>
    <format dxfId="536">
      <pivotArea type="topRight" dataOnly="0" labelOnly="1" outline="0" fieldPosition="0"/>
    </format>
    <format dxfId="537">
      <pivotArea field="1" type="button" dataOnly="0" labelOnly="1" outline="0" axis="axisPage" fieldPosition="0"/>
    </format>
    <format dxfId="538">
      <pivotArea dataOnly="0" labelOnly="1" fieldPosition="0">
        <references count="1">
          <reference field="1" count="0"/>
        </references>
      </pivotArea>
    </format>
    <format dxfId="539">
      <pivotArea dataOnly="0" labelOnly="1" grandRow="1" outline="0" fieldPosition="0"/>
    </format>
    <format dxfId="540">
      <pivotArea dataOnly="0" labelOnly="1" grandCol="1" outline="0" fieldPosition="0"/>
    </format>
    <format dxfId="541">
      <pivotArea type="all" dataOnly="0" outline="0" fieldPosition="0"/>
    </format>
    <format dxfId="542">
      <pivotArea outline="0" collapsedLevelsAreSubtotals="1" fieldPosition="0"/>
    </format>
    <format dxfId="543">
      <pivotArea type="origin" dataOnly="0" labelOnly="1" outline="0" fieldPosition="0"/>
    </format>
    <format dxfId="544">
      <pivotArea field="12" type="button" dataOnly="0" labelOnly="1" outline="0" axis="axisCol" fieldPosition="0"/>
    </format>
    <format dxfId="545">
      <pivotArea type="topRight" dataOnly="0" labelOnly="1" outline="0" fieldPosition="0"/>
    </format>
    <format dxfId="546">
      <pivotArea field="1" type="button" dataOnly="0" labelOnly="1" outline="0" axis="axisPage" fieldPosition="0"/>
    </format>
    <format dxfId="547">
      <pivotArea dataOnly="0" labelOnly="1" fieldPosition="0">
        <references count="1">
          <reference field="1" count="0"/>
        </references>
      </pivotArea>
    </format>
    <format dxfId="548">
      <pivotArea dataOnly="0" labelOnly="1" grandRow="1" outline="0" fieldPosition="0"/>
    </format>
    <format dxfId="549">
      <pivotArea dataOnly="0" labelOnly="1" grandCol="1" outline="0" fieldPosition="0"/>
    </format>
    <format dxfId="550">
      <pivotArea grandCol="1" outline="0" collapsedLevelsAreSubtotals="1" fieldPosition="0"/>
    </format>
    <format dxfId="551">
      <pivotArea outline="0" collapsedLevelsAreSubtotals="1" fieldPosition="0">
        <references count="1">
          <reference field="1" count="0" selected="0"/>
        </references>
      </pivotArea>
    </format>
    <format dxfId="552">
      <pivotArea collapsedLevelsAreSubtotals="1" fieldPosition="0">
        <references count="2">
          <reference field="7" count="1">
            <x v="2"/>
          </reference>
          <reference field="12" count="1" selected="0">
            <x v="0"/>
          </reference>
        </references>
      </pivotArea>
    </format>
    <format dxfId="553">
      <pivotArea collapsedLevelsAreSubtotals="1" fieldPosition="0">
        <references count="2">
          <reference field="7" count="1">
            <x v="1"/>
          </reference>
          <reference field="12" count="1" selected="0">
            <x v="1"/>
          </reference>
        </references>
      </pivotArea>
    </format>
    <format dxfId="554">
      <pivotArea collapsedLevelsAreSubtotals="1" fieldPosition="0">
        <references count="2">
          <reference field="7" count="1">
            <x v="0"/>
          </reference>
          <reference field="12" count="1" selected="0">
            <x v="0"/>
          </reference>
        </references>
      </pivotArea>
    </format>
    <format dxfId="555">
      <pivotArea outline="0" fieldPosition="0">
        <references count="1">
          <reference field="4294967294" count="1">
            <x v="0"/>
          </reference>
        </references>
      </pivotArea>
    </format>
    <format dxfId="55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01BB0-FEB8-45CC-ACAF-FD8950910413}" name="PivotTable13" cacheId="2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F11" firstHeaderRow="1" firstDataRow="2" firstDataCol="1" rowPageCount="1" colPageCount="1"/>
  <pivotFields count="21">
    <pivotField dataField="1" showAll="0"/>
    <pivotField axis="axisPage" showAll="0" sortType="descending">
      <items count="7">
        <item x="5"/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" hier="-1"/>
  </pageFields>
  <dataFields count="1">
    <dataField name="Count of Employee_ID" fld="0" subtotal="count" showDataAs="percentOfTotal" baseField="19" baseItem="0" numFmtId="9"/>
  </dataFields>
  <formats count="23">
    <format dxfId="508">
      <pivotArea outline="0" fieldPosition="0">
        <references count="1">
          <reference field="4294967294" count="1">
            <x v="0"/>
          </reference>
        </references>
      </pivotArea>
    </format>
    <format dxfId="509">
      <pivotArea outline="0" collapsedLevelsAreSubtotals="1" fieldPosition="0"/>
    </format>
    <format dxfId="510">
      <pivotArea type="all" dataOnly="0" outline="0" fieldPosition="0"/>
    </format>
    <format dxfId="511">
      <pivotArea outline="0" collapsedLevelsAreSubtotals="1" fieldPosition="0"/>
    </format>
    <format dxfId="512">
      <pivotArea type="origin" dataOnly="0" labelOnly="1" outline="0" fieldPosition="0"/>
    </format>
    <format dxfId="513">
      <pivotArea field="12" type="button" dataOnly="0" labelOnly="1" outline="0" axis="axisCol" fieldPosition="0"/>
    </format>
    <format dxfId="514">
      <pivotArea type="topRight" dataOnly="0" labelOnly="1" outline="0" fieldPosition="0"/>
    </format>
    <format dxfId="515">
      <pivotArea field="1" type="button" dataOnly="0" labelOnly="1" outline="0" axis="axisPage" fieldPosition="0"/>
    </format>
    <format dxfId="516">
      <pivotArea dataOnly="0" labelOnly="1" fieldPosition="0">
        <references count="1">
          <reference field="1" count="0"/>
        </references>
      </pivotArea>
    </format>
    <format dxfId="517">
      <pivotArea dataOnly="0" labelOnly="1" grandRow="1" outline="0" fieldPosition="0"/>
    </format>
    <format dxfId="518">
      <pivotArea dataOnly="0" labelOnly="1" grandCol="1" outline="0" fieldPosition="0"/>
    </format>
    <format dxfId="519">
      <pivotArea type="all" dataOnly="0" outline="0" fieldPosition="0"/>
    </format>
    <format dxfId="520">
      <pivotArea outline="0" collapsedLevelsAreSubtotals="1" fieldPosition="0"/>
    </format>
    <format dxfId="521">
      <pivotArea type="origin" dataOnly="0" labelOnly="1" outline="0" fieldPosition="0"/>
    </format>
    <format dxfId="522">
      <pivotArea field="12" type="button" dataOnly="0" labelOnly="1" outline="0" axis="axisCol" fieldPosition="0"/>
    </format>
    <format dxfId="523">
      <pivotArea type="topRight" dataOnly="0" labelOnly="1" outline="0" fieldPosition="0"/>
    </format>
    <format dxfId="524">
      <pivotArea field="1" type="button" dataOnly="0" labelOnly="1" outline="0" axis="axisPage" fieldPosition="0"/>
    </format>
    <format dxfId="525">
      <pivotArea dataOnly="0" labelOnly="1" fieldPosition="0">
        <references count="1">
          <reference field="1" count="0"/>
        </references>
      </pivotArea>
    </format>
    <format dxfId="526">
      <pivotArea dataOnly="0" labelOnly="1" grandRow="1" outline="0" fieldPosition="0"/>
    </format>
    <format dxfId="527">
      <pivotArea dataOnly="0" labelOnly="1" grandCol="1" outline="0" fieldPosition="0"/>
    </format>
    <format dxfId="528">
      <pivotArea grandCol="1" outline="0" collapsedLevelsAreSubtotals="1" fieldPosition="0"/>
    </format>
    <format dxfId="529">
      <pivotArea outline="0" collapsedLevelsAreSubtotals="1" fieldPosition="0">
        <references count="1">
          <reference field="1" count="0" selected="0"/>
        </references>
      </pivotArea>
    </format>
    <format dxfId="5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07044-76D8-43B1-B5B3-EFCD6C0278EB}" name="PivotTable14" cacheId="2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F23" firstHeaderRow="1" firstDataRow="2" firstDataCol="1" rowPageCount="1" colPageCount="1"/>
  <pivotFields count="21">
    <pivotField dataField="1" showAll="0"/>
    <pivotField axis="axisPage" showAll="0" sortType="descending">
      <items count="7">
        <item x="5"/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Col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" hier="-1"/>
  </pageFields>
  <dataFields count="1">
    <dataField name="Count of Employee_ID" fld="0" subtotal="count" baseField="19" baseItem="0"/>
  </dataFields>
  <formats count="26">
    <format dxfId="482">
      <pivotArea outline="0" collapsedLevelsAreSubtotals="1" fieldPosition="0"/>
    </format>
    <format dxfId="483">
      <pivotArea type="all" dataOnly="0" outline="0" fieldPosition="0"/>
    </format>
    <format dxfId="484">
      <pivotArea outline="0" collapsedLevelsAreSubtotals="1" fieldPosition="0"/>
    </format>
    <format dxfId="485">
      <pivotArea type="origin" dataOnly="0" labelOnly="1" outline="0" fieldPosition="0"/>
    </format>
    <format dxfId="486">
      <pivotArea field="12" type="button" dataOnly="0" labelOnly="1" outline="0" axis="axisCol" fieldPosition="0"/>
    </format>
    <format dxfId="487">
      <pivotArea type="topRight" dataOnly="0" labelOnly="1" outline="0" fieldPosition="0"/>
    </format>
    <format dxfId="488">
      <pivotArea field="1" type="button" dataOnly="0" labelOnly="1" outline="0" axis="axisPage" fieldPosition="0"/>
    </format>
    <format dxfId="489">
      <pivotArea dataOnly="0" labelOnly="1" fieldPosition="0">
        <references count="1">
          <reference field="1" count="0"/>
        </references>
      </pivotArea>
    </format>
    <format dxfId="490">
      <pivotArea dataOnly="0" labelOnly="1" grandRow="1" outline="0" fieldPosition="0"/>
    </format>
    <format dxfId="491">
      <pivotArea dataOnly="0" labelOnly="1" grandCol="1" outline="0" fieldPosition="0"/>
    </format>
    <format dxfId="492">
      <pivotArea type="all" dataOnly="0" outline="0" fieldPosition="0"/>
    </format>
    <format dxfId="493">
      <pivotArea outline="0" collapsedLevelsAreSubtotals="1" fieldPosition="0"/>
    </format>
    <format dxfId="494">
      <pivotArea type="origin" dataOnly="0" labelOnly="1" outline="0" fieldPosition="0"/>
    </format>
    <format dxfId="495">
      <pivotArea field="12" type="button" dataOnly="0" labelOnly="1" outline="0" axis="axisCol" fieldPosition="0"/>
    </format>
    <format dxfId="496">
      <pivotArea type="topRight" dataOnly="0" labelOnly="1" outline="0" fieldPosition="0"/>
    </format>
    <format dxfId="497">
      <pivotArea field="1" type="button" dataOnly="0" labelOnly="1" outline="0" axis="axisPage" fieldPosition="0"/>
    </format>
    <format dxfId="498">
      <pivotArea dataOnly="0" labelOnly="1" fieldPosition="0">
        <references count="1">
          <reference field="1" count="0"/>
        </references>
      </pivotArea>
    </format>
    <format dxfId="499">
      <pivotArea dataOnly="0" labelOnly="1" grandRow="1" outline="0" fieldPosition="0"/>
    </format>
    <format dxfId="500">
      <pivotArea dataOnly="0" labelOnly="1" grandCol="1" outline="0" fieldPosition="0"/>
    </format>
    <format dxfId="501">
      <pivotArea grandCol="1" outline="0" collapsedLevelsAreSubtotals="1" fieldPosition="0"/>
    </format>
    <format dxfId="502">
      <pivotArea outline="0" collapsedLevelsAreSubtotals="1" fieldPosition="0">
        <references count="1">
          <reference field="1" count="0" selected="0"/>
        </references>
      </pivotArea>
    </format>
    <format dxfId="503">
      <pivotArea outline="0" collapsedLevelsAreSubtotals="1" fieldPosition="0"/>
    </format>
    <format dxfId="504">
      <pivotArea collapsedLevelsAreSubtotals="1" fieldPosition="0">
        <references count="2">
          <reference field="7" count="1">
            <x v="2"/>
          </reference>
          <reference field="12" count="1" selected="0">
            <x v="0"/>
          </reference>
        </references>
      </pivotArea>
    </format>
    <format dxfId="505">
      <pivotArea collapsedLevelsAreSubtotals="1" fieldPosition="0">
        <references count="2">
          <reference field="7" count="1">
            <x v="1"/>
          </reference>
          <reference field="12" count="1" selected="0">
            <x v="1"/>
          </reference>
        </references>
      </pivotArea>
    </format>
    <format dxfId="506">
      <pivotArea collapsedLevelsAreSubtotals="1" fieldPosition="0">
        <references count="2">
          <reference field="7" count="1">
            <x v="0"/>
          </reference>
          <reference field="12" count="1" selected="0">
            <x v="0"/>
          </reference>
        </references>
      </pivotArea>
    </format>
    <format dxfId="50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1BE42-6E7C-4F5E-B853-66CDAFB78032}" name="PivotTable5" cacheId="21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40:C44" firstHeaderRow="0" firstDataRow="1" firstDataCol="1" rowPageCount="2" colPageCount="1"/>
  <pivotFields count="21">
    <pivotField axis="axisPage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m="1" x="4989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m="1" x="4980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m="1" x="4998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m="1" x="4990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m="1" x="4983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m="1" x="4991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m="1" x="4997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m="1" x="4994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m="1" x="4986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m="1" x="4993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m="1" x="4999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m="1" x="4987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m="1" x="4981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m="1" x="4992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m="1" x="4996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m="1" x="4982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m="1" x="4984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m="1" x="4988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m="1" x="4979"/>
        <item x="4505"/>
        <item x="4506"/>
        <item x="4507"/>
        <item m="1" x="4985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m="1" x="4995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t="default"/>
      </items>
    </pivotField>
    <pivotField axis="axisPage" showAll="0">
      <items count="7">
        <item x="5"/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dataField="1" showAll="0"/>
    <pivotField showAll="0"/>
    <pivotField showAll="0"/>
    <pivotField showAll="0">
      <items count="5">
        <item x="0"/>
        <item x="2"/>
        <item x="3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2">
    <pageField fld="1" hier="-1"/>
    <pageField fld="0" hier="-1"/>
  </pageFields>
  <dataFields count="2">
    <dataField name="Average of Hours_Worked_Per_Week" fld="8" subtotal="average" baseField="6" baseItem="0" numFmtId="165"/>
    <dataField name="Average of Number_of_Virtual_Meetings" fld="9" subtotal="average" baseField="6" baseItem="1"/>
  </dataFields>
  <formats count="24">
    <format dxfId="458">
      <pivotArea outline="0" collapsedLevelsAreSubtotals="1" fieldPosition="0"/>
    </format>
    <format dxfId="459">
      <pivotArea type="all" dataOnly="0" outline="0" fieldPosition="0"/>
    </format>
    <format dxfId="460">
      <pivotArea outline="0" collapsedLevelsAreSubtotals="1" fieldPosition="0"/>
    </format>
    <format dxfId="461">
      <pivotArea type="origin" dataOnly="0" labelOnly="1" outline="0" fieldPosition="0"/>
    </format>
    <format dxfId="462">
      <pivotArea field="12" type="button" dataOnly="0" labelOnly="1" outline="0"/>
    </format>
    <format dxfId="463">
      <pivotArea type="topRight" dataOnly="0" labelOnly="1" outline="0" fieldPosition="0"/>
    </format>
    <format dxfId="464">
      <pivotArea field="1" type="button" dataOnly="0" labelOnly="1" outline="0" axis="axisPage" fieldPosition="0"/>
    </format>
    <format dxfId="465">
      <pivotArea dataOnly="0" labelOnly="1" fieldPosition="0">
        <references count="1">
          <reference field="1" count="0"/>
        </references>
      </pivotArea>
    </format>
    <format dxfId="466">
      <pivotArea dataOnly="0" labelOnly="1" grandRow="1" outline="0" fieldPosition="0"/>
    </format>
    <format dxfId="467">
      <pivotArea dataOnly="0" labelOnly="1" grandCol="1" outline="0" fieldPosition="0"/>
    </format>
    <format dxfId="468">
      <pivotArea type="all" dataOnly="0" outline="0" fieldPosition="0"/>
    </format>
    <format dxfId="469">
      <pivotArea outline="0" collapsedLevelsAreSubtotals="1" fieldPosition="0"/>
    </format>
    <format dxfId="470">
      <pivotArea type="origin" dataOnly="0" labelOnly="1" outline="0" fieldPosition="0"/>
    </format>
    <format dxfId="471">
      <pivotArea field="12" type="button" dataOnly="0" labelOnly="1" outline="0"/>
    </format>
    <format dxfId="472">
      <pivotArea type="topRight" dataOnly="0" labelOnly="1" outline="0" fieldPosition="0"/>
    </format>
    <format dxfId="473">
      <pivotArea field="1" type="button" dataOnly="0" labelOnly="1" outline="0" axis="axisPage" fieldPosition="0"/>
    </format>
    <format dxfId="474">
      <pivotArea dataOnly="0" labelOnly="1" fieldPosition="0">
        <references count="1">
          <reference field="1" count="0"/>
        </references>
      </pivotArea>
    </format>
    <format dxfId="475">
      <pivotArea dataOnly="0" labelOnly="1" grandRow="1" outline="0" fieldPosition="0"/>
    </format>
    <format dxfId="476">
      <pivotArea dataOnly="0" labelOnly="1" grandCol="1" outline="0" fieldPosition="0"/>
    </format>
    <format dxfId="477">
      <pivotArea grandCol="1" outline="0" collapsedLevelsAreSubtotals="1" fieldPosition="0"/>
    </format>
    <format dxfId="478">
      <pivotArea outline="0" collapsedLevelsAreSubtotals="1" fieldPosition="0">
        <references count="1">
          <reference field="1" count="0" selected="0"/>
        </references>
      </pivotArea>
    </format>
    <format dxfId="479">
      <pivotArea outline="0" collapsedLevelsAreSubtotals="1" fieldPosition="0"/>
    </format>
    <format dxfId="480">
      <pivotArea collapsedLevelsAreSubtotals="1" fieldPosition="0">
        <references count="1">
          <reference field="7" count="0"/>
        </references>
      </pivotArea>
    </format>
    <format dxfId="48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B20D4-52E1-4E38-844B-4CA3C76C55B6}" name="PivotTable3" cacheId="2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8:L23" firstHeaderRow="1" firstDataRow="2" firstDataCol="1" rowPageCount="1" colPageCount="1"/>
  <pivotFields count="21">
    <pivotField dataField="1" showAll="0"/>
    <pivotField axis="axisPage" showAll="0" sortType="descending">
      <items count="7">
        <item x="5"/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>
      <items count="5">
        <item x="0"/>
        <item x="2"/>
        <item x="3"/>
        <item h="1" x="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Count of Employee_ID" fld="0" subtotal="count" baseField="19" baseItem="0"/>
  </dataFields>
  <formats count="23">
    <format dxfId="435">
      <pivotArea outline="0" collapsedLevelsAreSubtotals="1" fieldPosition="0"/>
    </format>
    <format dxfId="436">
      <pivotArea type="all" dataOnly="0" outline="0" fieldPosition="0"/>
    </format>
    <format dxfId="437">
      <pivotArea outline="0" collapsedLevelsAreSubtotals="1" fieldPosition="0"/>
    </format>
    <format dxfId="438">
      <pivotArea type="origin" dataOnly="0" labelOnly="1" outline="0" fieldPosition="0"/>
    </format>
    <format dxfId="439">
      <pivotArea field="12" type="button" dataOnly="0" labelOnly="1" outline="0"/>
    </format>
    <format dxfId="440">
      <pivotArea type="topRight" dataOnly="0" labelOnly="1" outline="0" fieldPosition="0"/>
    </format>
    <format dxfId="441">
      <pivotArea field="1" type="button" dataOnly="0" labelOnly="1" outline="0" axis="axisPage" fieldPosition="0"/>
    </format>
    <format dxfId="442">
      <pivotArea dataOnly="0" labelOnly="1" fieldPosition="0">
        <references count="1">
          <reference field="1" count="0"/>
        </references>
      </pivotArea>
    </format>
    <format dxfId="443">
      <pivotArea dataOnly="0" labelOnly="1" grandRow="1" outline="0" fieldPosition="0"/>
    </format>
    <format dxfId="444">
      <pivotArea dataOnly="0" labelOnly="1" grandCol="1" outline="0" fieldPosition="0"/>
    </format>
    <format dxfId="445">
      <pivotArea type="all" dataOnly="0" outline="0" fieldPosition="0"/>
    </format>
    <format dxfId="446">
      <pivotArea outline="0" collapsedLevelsAreSubtotals="1" fieldPosition="0"/>
    </format>
    <format dxfId="447">
      <pivotArea type="origin" dataOnly="0" labelOnly="1" outline="0" fieldPosition="0"/>
    </format>
    <format dxfId="448">
      <pivotArea field="12" type="button" dataOnly="0" labelOnly="1" outline="0"/>
    </format>
    <format dxfId="449">
      <pivotArea type="topRight" dataOnly="0" labelOnly="1" outline="0" fieldPosition="0"/>
    </format>
    <format dxfId="450">
      <pivotArea field="1" type="button" dataOnly="0" labelOnly="1" outline="0" axis="axisPage" fieldPosition="0"/>
    </format>
    <format dxfId="451">
      <pivotArea dataOnly="0" labelOnly="1" fieldPosition="0">
        <references count="1">
          <reference field="1" count="0"/>
        </references>
      </pivotArea>
    </format>
    <format dxfId="452">
      <pivotArea dataOnly="0" labelOnly="1" grandRow="1" outline="0" fieldPosition="0"/>
    </format>
    <format dxfId="453">
      <pivotArea dataOnly="0" labelOnly="1" grandCol="1" outline="0" fieldPosition="0"/>
    </format>
    <format dxfId="454">
      <pivotArea grandCol="1" outline="0" collapsedLevelsAreSubtotals="1" fieldPosition="0"/>
    </format>
    <format dxfId="455">
      <pivotArea outline="0" collapsedLevelsAreSubtotals="1" fieldPosition="0">
        <references count="1">
          <reference field="1" count="0" selected="0"/>
        </references>
      </pivotArea>
    </format>
    <format dxfId="456">
      <pivotArea outline="0" collapsedLevelsAreSubtotals="1" fieldPosition="0"/>
    </format>
    <format dxfId="45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77264-C776-1D4F-A928-E5A73276037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 rowPageCount="1" colPageCount="1"/>
  <pivotFields count="21">
    <pivotField dataField="1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axis="axisRow" showAll="0">
      <items count="8">
        <item x="0"/>
        <item x="2"/>
        <item x="3"/>
        <item x="1"/>
        <item h="1" x="4"/>
        <item h="1" m="1" x="6"/>
        <item h="1" m="1" x="5"/>
        <item t="default"/>
      </items>
    </pivotField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pageFields count="1">
    <pageField fld="7" hier="-1"/>
  </pageFields>
  <dataFields count="1">
    <dataField name="Count of Employee_ID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694B94-87BD-BD48-8ED9-99BFB29E560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S55" firstHeaderRow="1" firstDataRow="2" firstDataCol="1"/>
  <pivotFields count="21">
    <pivotField dataField="1" showAll="0"/>
    <pivotField showAll="0"/>
    <pivotField axis="axisRow" showAll="0">
      <items count="41">
        <item x="17"/>
        <item x="29"/>
        <item x="21"/>
        <item x="26"/>
        <item x="14"/>
        <item x="3"/>
        <item x="28"/>
        <item x="35"/>
        <item x="8"/>
        <item x="5"/>
        <item x="0"/>
        <item x="9"/>
        <item x="36"/>
        <item x="24"/>
        <item x="12"/>
        <item x="18"/>
        <item x="30"/>
        <item x="38"/>
        <item x="1"/>
        <item x="33"/>
        <item x="6"/>
        <item x="15"/>
        <item x="34"/>
        <item x="13"/>
        <item x="20"/>
        <item x="10"/>
        <item x="19"/>
        <item x="4"/>
        <item x="27"/>
        <item x="11"/>
        <item x="37"/>
        <item x="16"/>
        <item x="22"/>
        <item x="32"/>
        <item x="7"/>
        <item x="23"/>
        <item x="31"/>
        <item x="2"/>
        <item x="25"/>
        <item x="39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8"/>
        <item x="2"/>
        <item x="14"/>
        <item x="5"/>
        <item x="1"/>
        <item x="15"/>
        <item x="11"/>
        <item x="3"/>
        <item x="10"/>
        <item x="9"/>
        <item x="13"/>
        <item x="6"/>
        <item x="4"/>
        <item x="7"/>
        <item x="12"/>
        <item x="0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9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Count of Employe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B1C8DF-9194-494B-A8AE-A95AD841813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L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axis="axisCol" showAll="0">
      <items count="8">
        <item x="0"/>
        <item x="2"/>
        <item x="3"/>
        <item m="1" x="6"/>
        <item x="1"/>
        <item m="1"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2"/>
  </colFields>
  <colItems count="5">
    <i>
      <x/>
    </i>
    <i>
      <x v="1"/>
    </i>
    <i>
      <x v="2"/>
    </i>
    <i>
      <x v="4"/>
    </i>
    <i t="grand">
      <x/>
    </i>
  </colItems>
  <dataFields count="1">
    <dataField name="Count of Employe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58FE9-8401-4855-B8E5-8305442DC297}">
  <dimension ref="A1:X5001"/>
  <sheetViews>
    <sheetView zoomScale="94" zoomScaleNormal="62" workbookViewId="0">
      <selection activeCell="I2" sqref="I2:I5001"/>
    </sheetView>
  </sheetViews>
  <sheetFormatPr defaultColWidth="8.86328125" defaultRowHeight="14.25" x14ac:dyDescent="0.45"/>
  <cols>
    <col min="1" max="1" width="13" customWidth="1"/>
    <col min="2" max="2" width="16.265625" customWidth="1"/>
    <col min="3" max="3" width="8.86328125" customWidth="1"/>
    <col min="4" max="4" width="12.86328125" customWidth="1"/>
    <col min="5" max="5" width="19.265625" customWidth="1"/>
    <col min="6" max="6" width="15" customWidth="1"/>
    <col min="7" max="7" width="19.1328125" customWidth="1"/>
    <col min="8" max="8" width="15.86328125" customWidth="1"/>
    <col min="9" max="9" width="21.265625" customWidth="1"/>
    <col min="10" max="10" width="25.3984375" customWidth="1"/>
    <col min="11" max="11" width="23.3984375" customWidth="1"/>
    <col min="12" max="12" width="21.1328125" customWidth="1"/>
    <col min="13" max="13" width="22.73046875" customWidth="1"/>
    <col min="14" max="14" width="33" customWidth="1"/>
    <col min="15" max="15" width="18.3984375" customWidth="1"/>
    <col min="16" max="16" width="21" customWidth="1"/>
    <col min="17" max="17" width="15.86328125" customWidth="1"/>
    <col min="18" max="18" width="32.265625" customWidth="1"/>
    <col min="19" max="19" width="16" customWidth="1"/>
    <col min="20" max="20" width="13.73046875" customWidth="1"/>
    <col min="21" max="22" width="14.73046875" customWidth="1"/>
    <col min="24" max="24" width="26.86328125" customWidth="1"/>
  </cols>
  <sheetData>
    <row r="1" spans="1:24" s="8" customFormat="1" x14ac:dyDescent="0.4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X1" t="str">
        <f ca="1">CHOOSE(RANDBETWEEN(1,4),"Anxiety","Depression","Burnout","None")</f>
        <v>Depression</v>
      </c>
    </row>
    <row r="2" spans="1:24" x14ac:dyDescent="0.45">
      <c r="A2" t="s">
        <v>21</v>
      </c>
      <c r="B2" t="s">
        <v>22</v>
      </c>
      <c r="C2">
        <v>32</v>
      </c>
      <c r="D2" t="s">
        <v>23</v>
      </c>
      <c r="E2" t="s">
        <v>24</v>
      </c>
      <c r="F2" t="s">
        <v>25</v>
      </c>
      <c r="G2">
        <v>9</v>
      </c>
      <c r="H2" t="s">
        <v>26</v>
      </c>
      <c r="I2">
        <v>45</v>
      </c>
      <c r="J2">
        <v>7</v>
      </c>
      <c r="K2">
        <v>2</v>
      </c>
      <c r="L2" t="s">
        <v>27</v>
      </c>
      <c r="M2" t="s">
        <v>28</v>
      </c>
      <c r="N2" t="s">
        <v>29</v>
      </c>
      <c r="O2" t="s">
        <v>30</v>
      </c>
      <c r="P2">
        <v>1</v>
      </c>
      <c r="Q2" t="s">
        <v>31</v>
      </c>
      <c r="R2">
        <v>1</v>
      </c>
      <c r="S2" t="s">
        <v>32</v>
      </c>
      <c r="T2" t="s">
        <v>33</v>
      </c>
      <c r="U2">
        <v>0.65904655714214289</v>
      </c>
      <c r="V2">
        <v>34</v>
      </c>
      <c r="W2">
        <f>IFERROR(VLOOKUP(A2,Sheet7!$A:$B,2,FALSE),I2)</f>
        <v>45</v>
      </c>
    </row>
    <row r="3" spans="1:24" x14ac:dyDescent="0.45">
      <c r="A3" t="s">
        <v>34</v>
      </c>
      <c r="B3" t="s">
        <v>35</v>
      </c>
      <c r="C3">
        <v>40</v>
      </c>
      <c r="D3" t="s">
        <v>36</v>
      </c>
      <c r="E3" t="s">
        <v>37</v>
      </c>
      <c r="F3" t="s">
        <v>38</v>
      </c>
      <c r="G3">
        <v>18</v>
      </c>
      <c r="H3" t="s">
        <v>39</v>
      </c>
      <c r="I3">
        <v>44</v>
      </c>
      <c r="J3">
        <v>3</v>
      </c>
      <c r="K3">
        <v>4</v>
      </c>
      <c r="L3" t="s">
        <v>27</v>
      </c>
      <c r="M3" t="s">
        <v>40</v>
      </c>
      <c r="N3" t="s">
        <v>29</v>
      </c>
      <c r="O3" t="s">
        <v>41</v>
      </c>
      <c r="P3">
        <v>3</v>
      </c>
      <c r="Q3" t="s">
        <v>42</v>
      </c>
      <c r="R3">
        <v>2</v>
      </c>
      <c r="S3" t="s">
        <v>32</v>
      </c>
      <c r="T3" t="s">
        <v>33</v>
      </c>
      <c r="U3">
        <v>0.76114405916554106</v>
      </c>
      <c r="V3">
        <v>44</v>
      </c>
      <c r="W3">
        <f>IFERROR(VLOOKUP(A3,Sheet7!$A:$B,2,FALSE),I3)</f>
        <v>44</v>
      </c>
    </row>
    <row r="4" spans="1:24" x14ac:dyDescent="0.45">
      <c r="A4" t="s">
        <v>43</v>
      </c>
      <c r="B4" t="s">
        <v>44</v>
      </c>
      <c r="C4">
        <v>45</v>
      </c>
      <c r="D4" t="s">
        <v>23</v>
      </c>
      <c r="E4" t="s">
        <v>45</v>
      </c>
      <c r="F4" t="s">
        <v>46</v>
      </c>
      <c r="G4">
        <v>23</v>
      </c>
      <c r="H4" t="s">
        <v>26</v>
      </c>
      <c r="I4">
        <v>40</v>
      </c>
      <c r="J4">
        <v>3</v>
      </c>
      <c r="K4">
        <v>5</v>
      </c>
      <c r="L4" t="s">
        <v>47</v>
      </c>
      <c r="M4" t="s">
        <v>28</v>
      </c>
      <c r="N4" t="s">
        <v>29</v>
      </c>
      <c r="O4" t="s">
        <v>41</v>
      </c>
      <c r="P4">
        <v>4</v>
      </c>
      <c r="Q4" t="s">
        <v>31</v>
      </c>
      <c r="R4">
        <v>5</v>
      </c>
      <c r="S4" t="s">
        <v>40</v>
      </c>
      <c r="T4" t="s">
        <v>48</v>
      </c>
      <c r="U4">
        <v>0.30541522927241815</v>
      </c>
      <c r="V4">
        <v>42</v>
      </c>
      <c r="W4">
        <f>IFERROR(VLOOKUP(A4,Sheet7!$A:$B,2,FALSE),I4)</f>
        <v>40</v>
      </c>
    </row>
    <row r="5" spans="1:24" x14ac:dyDescent="0.45">
      <c r="A5" t="s">
        <v>49</v>
      </c>
      <c r="B5" t="s">
        <v>22</v>
      </c>
      <c r="C5">
        <v>27</v>
      </c>
      <c r="D5" t="s">
        <v>50</v>
      </c>
      <c r="E5" t="s">
        <v>45</v>
      </c>
      <c r="F5" t="s">
        <v>51</v>
      </c>
      <c r="G5">
        <v>7</v>
      </c>
      <c r="H5" t="s">
        <v>52</v>
      </c>
      <c r="I5">
        <v>38</v>
      </c>
      <c r="J5">
        <v>9</v>
      </c>
      <c r="K5">
        <v>4</v>
      </c>
      <c r="L5" t="s">
        <v>53</v>
      </c>
      <c r="M5" t="s">
        <v>54</v>
      </c>
      <c r="N5" t="s">
        <v>55</v>
      </c>
      <c r="O5" t="s">
        <v>56</v>
      </c>
      <c r="P5">
        <v>3</v>
      </c>
      <c r="Q5" t="s">
        <v>31</v>
      </c>
      <c r="R5">
        <v>3</v>
      </c>
      <c r="S5" t="s">
        <v>40</v>
      </c>
      <c r="T5" t="s">
        <v>48</v>
      </c>
      <c r="U5">
        <v>0.57444235898550655</v>
      </c>
      <c r="V5">
        <v>43</v>
      </c>
      <c r="W5">
        <f>IFERROR(VLOOKUP(A5,Sheet7!$A:$B,2,FALSE),I5)</f>
        <v>38</v>
      </c>
    </row>
    <row r="6" spans="1:24" x14ac:dyDescent="0.45">
      <c r="A6" t="s">
        <v>57</v>
      </c>
      <c r="B6" t="s">
        <v>44</v>
      </c>
      <c r="C6">
        <v>49</v>
      </c>
      <c r="D6" t="s">
        <v>50</v>
      </c>
      <c r="E6" t="s">
        <v>58</v>
      </c>
      <c r="F6" t="s">
        <v>59</v>
      </c>
      <c r="G6">
        <v>12</v>
      </c>
      <c r="H6" t="s">
        <v>52</v>
      </c>
      <c r="I6">
        <v>42</v>
      </c>
      <c r="J6">
        <v>9</v>
      </c>
      <c r="K6">
        <v>2</v>
      </c>
      <c r="L6" t="s">
        <v>53</v>
      </c>
      <c r="M6" t="s">
        <v>28</v>
      </c>
      <c r="N6" t="s">
        <v>55</v>
      </c>
      <c r="O6" t="s">
        <v>30</v>
      </c>
      <c r="P6">
        <v>3</v>
      </c>
      <c r="Q6" t="s">
        <v>31</v>
      </c>
      <c r="R6">
        <v>3</v>
      </c>
      <c r="S6" t="s">
        <v>32</v>
      </c>
      <c r="T6" t="s">
        <v>60</v>
      </c>
      <c r="U6">
        <v>0.38164146141383914</v>
      </c>
      <c r="V6">
        <v>34</v>
      </c>
      <c r="W6">
        <f>IFERROR(VLOOKUP(A6,Sheet7!$A:$B,2,FALSE),I6)</f>
        <v>42</v>
      </c>
    </row>
    <row r="7" spans="1:24" x14ac:dyDescent="0.45">
      <c r="A7" t="s">
        <v>61</v>
      </c>
      <c r="B7" t="s">
        <v>62</v>
      </c>
      <c r="C7">
        <v>42</v>
      </c>
      <c r="D7" t="s">
        <v>23</v>
      </c>
      <c r="E7" t="s">
        <v>58</v>
      </c>
      <c r="F7" t="s">
        <v>38</v>
      </c>
      <c r="G7">
        <v>20</v>
      </c>
      <c r="H7" t="s">
        <v>26</v>
      </c>
      <c r="I7">
        <v>53</v>
      </c>
      <c r="J7">
        <v>15</v>
      </c>
      <c r="K7">
        <v>4</v>
      </c>
      <c r="L7" t="s">
        <v>53</v>
      </c>
      <c r="M7" t="s">
        <v>28</v>
      </c>
      <c r="N7" t="s">
        <v>29</v>
      </c>
      <c r="O7" t="s">
        <v>41</v>
      </c>
      <c r="P7">
        <v>5</v>
      </c>
      <c r="Q7" t="s">
        <v>31</v>
      </c>
      <c r="R7">
        <v>1</v>
      </c>
      <c r="S7" t="s">
        <v>40</v>
      </c>
      <c r="T7" t="s">
        <v>60</v>
      </c>
      <c r="U7">
        <v>3.3087916235172932E-2</v>
      </c>
      <c r="V7">
        <v>35</v>
      </c>
      <c r="W7">
        <f>IFERROR(VLOOKUP(A7,Sheet7!$A:$B,2,FALSE),I7)</f>
        <v>53</v>
      </c>
      <c r="X7" s="8"/>
    </row>
    <row r="8" spans="1:24" x14ac:dyDescent="0.45">
      <c r="A8" t="s">
        <v>63</v>
      </c>
      <c r="B8" t="s">
        <v>35</v>
      </c>
      <c r="C8">
        <v>31</v>
      </c>
      <c r="D8" t="s">
        <v>64</v>
      </c>
      <c r="E8" t="s">
        <v>58</v>
      </c>
      <c r="F8" t="s">
        <v>38</v>
      </c>
      <c r="G8">
        <v>10</v>
      </c>
      <c r="H8" t="s">
        <v>39</v>
      </c>
      <c r="I8">
        <v>48</v>
      </c>
      <c r="J8">
        <v>17</v>
      </c>
      <c r="K8">
        <v>3</v>
      </c>
      <c r="L8" t="s">
        <v>47</v>
      </c>
      <c r="M8" t="s">
        <v>28</v>
      </c>
      <c r="N8" t="s">
        <v>55</v>
      </c>
      <c r="O8" t="s">
        <v>30</v>
      </c>
      <c r="P8">
        <v>5</v>
      </c>
      <c r="Q8" t="s">
        <v>65</v>
      </c>
      <c r="R8">
        <v>3</v>
      </c>
      <c r="S8" t="s">
        <v>66</v>
      </c>
      <c r="T8" t="s">
        <v>48</v>
      </c>
      <c r="U8">
        <v>0.10438227237040365</v>
      </c>
      <c r="V8">
        <v>38</v>
      </c>
      <c r="W8">
        <f>IFERROR(VLOOKUP(A8,Sheet7!$A:$B,2,FALSE),I8)</f>
        <v>48</v>
      </c>
    </row>
    <row r="9" spans="1:24" x14ac:dyDescent="0.45">
      <c r="A9" t="s">
        <v>67</v>
      </c>
      <c r="B9" t="s">
        <v>44</v>
      </c>
      <c r="C9">
        <v>42</v>
      </c>
      <c r="D9" t="s">
        <v>23</v>
      </c>
      <c r="E9" t="s">
        <v>37</v>
      </c>
      <c r="F9" t="s">
        <v>68</v>
      </c>
      <c r="G9">
        <v>22</v>
      </c>
      <c r="H9" t="s">
        <v>39</v>
      </c>
      <c r="I9">
        <v>40</v>
      </c>
      <c r="J9">
        <v>9</v>
      </c>
      <c r="K9">
        <v>3</v>
      </c>
      <c r="L9" t="s">
        <v>27</v>
      </c>
      <c r="M9" t="s">
        <v>54</v>
      </c>
      <c r="N9" t="s">
        <v>29</v>
      </c>
      <c r="O9" t="s">
        <v>56</v>
      </c>
      <c r="P9">
        <v>4</v>
      </c>
      <c r="Q9" t="s">
        <v>42</v>
      </c>
      <c r="R9">
        <v>4</v>
      </c>
      <c r="S9" t="s">
        <v>40</v>
      </c>
      <c r="T9" t="s">
        <v>60</v>
      </c>
      <c r="U9">
        <v>0.21343906720467087</v>
      </c>
      <c r="V9">
        <v>46</v>
      </c>
      <c r="W9">
        <f>IFERROR(VLOOKUP(A9,Sheet7!$A:$B,2,FALSE),I9)</f>
        <v>40</v>
      </c>
    </row>
    <row r="10" spans="1:24" x14ac:dyDescent="0.45">
      <c r="A10" t="s">
        <v>69</v>
      </c>
      <c r="B10" t="s">
        <v>22</v>
      </c>
      <c r="C10">
        <v>47</v>
      </c>
      <c r="D10" t="s">
        <v>64</v>
      </c>
      <c r="E10" t="s">
        <v>37</v>
      </c>
      <c r="F10" t="s">
        <v>25</v>
      </c>
      <c r="G10">
        <v>26</v>
      </c>
      <c r="H10" t="s">
        <v>26</v>
      </c>
      <c r="I10">
        <v>30</v>
      </c>
      <c r="J10">
        <v>7</v>
      </c>
      <c r="K10">
        <v>2</v>
      </c>
      <c r="L10" t="s">
        <v>53</v>
      </c>
      <c r="M10" t="s">
        <v>28</v>
      </c>
      <c r="N10" t="s">
        <v>55</v>
      </c>
      <c r="O10" t="s">
        <v>30</v>
      </c>
      <c r="P10">
        <v>2</v>
      </c>
      <c r="Q10" t="s">
        <v>31</v>
      </c>
      <c r="R10">
        <v>4</v>
      </c>
      <c r="S10" t="s">
        <v>66</v>
      </c>
      <c r="T10" t="s">
        <v>48</v>
      </c>
      <c r="U10">
        <v>0.47093590598368962</v>
      </c>
      <c r="V10">
        <v>34</v>
      </c>
      <c r="W10">
        <f>IFERROR(VLOOKUP(A10,Sheet7!$A:$B,2,FALSE),I10)</f>
        <v>30</v>
      </c>
    </row>
    <row r="11" spans="1:24" x14ac:dyDescent="0.45">
      <c r="A11" t="s">
        <v>70</v>
      </c>
      <c r="B11" t="s">
        <v>44</v>
      </c>
      <c r="C11">
        <v>30</v>
      </c>
      <c r="D11" t="s">
        <v>36</v>
      </c>
      <c r="E11" t="s">
        <v>24</v>
      </c>
      <c r="F11" t="s">
        <v>38</v>
      </c>
      <c r="G11">
        <v>10</v>
      </c>
      <c r="H11" t="s">
        <v>26</v>
      </c>
      <c r="I11">
        <v>48</v>
      </c>
      <c r="J11">
        <v>18</v>
      </c>
      <c r="K11">
        <v>1</v>
      </c>
      <c r="L11" t="s">
        <v>47</v>
      </c>
      <c r="M11" t="s">
        <v>71</v>
      </c>
      <c r="N11" t="s">
        <v>55</v>
      </c>
      <c r="O11" t="s">
        <v>30</v>
      </c>
      <c r="P11">
        <v>2</v>
      </c>
      <c r="Q11" t="s">
        <v>65</v>
      </c>
      <c r="R11">
        <v>1</v>
      </c>
      <c r="S11" t="s">
        <v>32</v>
      </c>
      <c r="T11" t="s">
        <v>48</v>
      </c>
      <c r="U11">
        <v>0.41731240209765996</v>
      </c>
      <c r="V11">
        <v>34</v>
      </c>
      <c r="W11">
        <f>IFERROR(VLOOKUP(A11,Sheet7!$A:$B,2,FALSE),I11)</f>
        <v>48</v>
      </c>
    </row>
    <row r="12" spans="1:24" x14ac:dyDescent="0.45">
      <c r="A12" t="s">
        <v>72</v>
      </c>
      <c r="B12" t="s">
        <v>73</v>
      </c>
      <c r="C12">
        <v>33</v>
      </c>
      <c r="D12" t="s">
        <v>23</v>
      </c>
      <c r="E12" t="s">
        <v>45</v>
      </c>
      <c r="F12" t="s">
        <v>51</v>
      </c>
      <c r="G12">
        <v>12</v>
      </c>
      <c r="H12" t="s">
        <v>39</v>
      </c>
      <c r="I12">
        <v>48</v>
      </c>
      <c r="J12">
        <v>17</v>
      </c>
      <c r="K12">
        <v>3</v>
      </c>
      <c r="L12" t="s">
        <v>53</v>
      </c>
      <c r="M12" t="s">
        <v>40</v>
      </c>
      <c r="N12" t="s">
        <v>55</v>
      </c>
      <c r="O12" t="s">
        <v>56</v>
      </c>
      <c r="P12">
        <v>4</v>
      </c>
      <c r="Q12" t="s">
        <v>42</v>
      </c>
      <c r="R12">
        <v>2</v>
      </c>
      <c r="S12" t="s">
        <v>32</v>
      </c>
      <c r="T12" t="s">
        <v>60</v>
      </c>
      <c r="U12">
        <v>0.49083882584338445</v>
      </c>
      <c r="V12">
        <v>37</v>
      </c>
      <c r="W12">
        <f>IFERROR(VLOOKUP(A12,Sheet7!$A:$B,2,FALSE),I12)</f>
        <v>48</v>
      </c>
    </row>
    <row r="13" spans="1:24" x14ac:dyDescent="0.45">
      <c r="A13" t="s">
        <v>74</v>
      </c>
      <c r="B13" t="s">
        <v>75</v>
      </c>
      <c r="C13">
        <v>47</v>
      </c>
      <c r="D13" t="s">
        <v>36</v>
      </c>
      <c r="E13" t="s">
        <v>76</v>
      </c>
      <c r="F13" t="s">
        <v>59</v>
      </c>
      <c r="G13">
        <v>28</v>
      </c>
      <c r="H13" t="s">
        <v>26</v>
      </c>
      <c r="I13">
        <v>26</v>
      </c>
      <c r="J13">
        <v>1</v>
      </c>
      <c r="K13">
        <v>4</v>
      </c>
      <c r="L13" t="s">
        <v>27</v>
      </c>
      <c r="M13" t="s">
        <v>28</v>
      </c>
      <c r="N13" t="s">
        <v>55</v>
      </c>
      <c r="O13" t="s">
        <v>56</v>
      </c>
      <c r="P13">
        <v>4</v>
      </c>
      <c r="Q13" t="s">
        <v>65</v>
      </c>
      <c r="R13">
        <v>3</v>
      </c>
      <c r="S13" t="s">
        <v>32</v>
      </c>
      <c r="T13" t="s">
        <v>48</v>
      </c>
      <c r="U13">
        <v>0.55179458950384552</v>
      </c>
      <c r="V13">
        <v>37</v>
      </c>
      <c r="W13">
        <f>IFERROR(VLOOKUP(A13,Sheet7!$A:$B,2,FALSE),I13)</f>
        <v>26</v>
      </c>
    </row>
    <row r="14" spans="1:24" x14ac:dyDescent="0.45">
      <c r="A14" t="s">
        <v>77</v>
      </c>
      <c r="B14" t="s">
        <v>22</v>
      </c>
      <c r="C14">
        <v>40</v>
      </c>
      <c r="D14" t="s">
        <v>36</v>
      </c>
      <c r="E14" t="s">
        <v>76</v>
      </c>
      <c r="F14" t="s">
        <v>59</v>
      </c>
      <c r="G14">
        <v>17</v>
      </c>
      <c r="H14" t="s">
        <v>39</v>
      </c>
      <c r="I14">
        <v>53</v>
      </c>
      <c r="J14">
        <v>0</v>
      </c>
      <c r="K14">
        <v>2</v>
      </c>
      <c r="L14" t="s">
        <v>53</v>
      </c>
      <c r="M14" t="s">
        <v>71</v>
      </c>
      <c r="N14" t="s">
        <v>55</v>
      </c>
      <c r="O14" t="s">
        <v>30</v>
      </c>
      <c r="P14">
        <v>3</v>
      </c>
      <c r="Q14" t="s">
        <v>65</v>
      </c>
      <c r="R14">
        <v>1</v>
      </c>
      <c r="S14" t="s">
        <v>32</v>
      </c>
      <c r="T14" t="s">
        <v>33</v>
      </c>
      <c r="U14">
        <v>0.51642528261901732</v>
      </c>
      <c r="V14">
        <v>45</v>
      </c>
      <c r="W14">
        <f>IFERROR(VLOOKUP(A14,Sheet7!$A:$B,2,FALSE),I14)</f>
        <v>53</v>
      </c>
    </row>
    <row r="15" spans="1:24" x14ac:dyDescent="0.45">
      <c r="A15" t="s">
        <v>78</v>
      </c>
      <c r="B15" t="s">
        <v>44</v>
      </c>
      <c r="C15">
        <v>51</v>
      </c>
      <c r="D15" t="s">
        <v>23</v>
      </c>
      <c r="E15" t="s">
        <v>79</v>
      </c>
      <c r="F15" t="s">
        <v>68</v>
      </c>
      <c r="G15">
        <v>32</v>
      </c>
      <c r="H15" t="s">
        <v>26</v>
      </c>
      <c r="I15">
        <v>41</v>
      </c>
      <c r="J15">
        <v>2</v>
      </c>
      <c r="K15">
        <v>1</v>
      </c>
      <c r="L15" t="s">
        <v>47</v>
      </c>
      <c r="M15" t="s">
        <v>40</v>
      </c>
      <c r="N15" t="s">
        <v>29</v>
      </c>
      <c r="O15" t="s">
        <v>30</v>
      </c>
      <c r="P15">
        <v>2</v>
      </c>
      <c r="Q15" t="s">
        <v>42</v>
      </c>
      <c r="R15">
        <v>5</v>
      </c>
      <c r="S15" t="s">
        <v>32</v>
      </c>
      <c r="T15" t="s">
        <v>48</v>
      </c>
      <c r="U15">
        <v>0.3374985649491552</v>
      </c>
      <c r="V15">
        <v>42</v>
      </c>
      <c r="W15">
        <f>IFERROR(VLOOKUP(A15,Sheet7!$A:$B,2,FALSE),I15)</f>
        <v>41</v>
      </c>
    </row>
    <row r="16" spans="1:24" x14ac:dyDescent="0.45">
      <c r="A16" t="s">
        <v>80</v>
      </c>
      <c r="B16" t="s">
        <v>73</v>
      </c>
      <c r="C16">
        <v>36</v>
      </c>
      <c r="D16" t="s">
        <v>64</v>
      </c>
      <c r="E16" t="s">
        <v>81</v>
      </c>
      <c r="F16" t="s">
        <v>82</v>
      </c>
      <c r="G16">
        <v>17</v>
      </c>
      <c r="H16" t="s">
        <v>52</v>
      </c>
      <c r="I16">
        <v>38</v>
      </c>
      <c r="J16">
        <v>4</v>
      </c>
      <c r="K16">
        <v>3</v>
      </c>
      <c r="L16" t="s">
        <v>53</v>
      </c>
      <c r="M16" t="s">
        <v>28</v>
      </c>
      <c r="N16" t="s">
        <v>55</v>
      </c>
      <c r="O16" t="s">
        <v>30</v>
      </c>
      <c r="P16">
        <v>5</v>
      </c>
      <c r="Q16" t="s">
        <v>65</v>
      </c>
      <c r="R16">
        <v>3</v>
      </c>
      <c r="S16" t="s">
        <v>32</v>
      </c>
      <c r="T16" t="s">
        <v>60</v>
      </c>
      <c r="U16">
        <v>0.57568235300632642</v>
      </c>
      <c r="V16">
        <v>40</v>
      </c>
      <c r="W16">
        <f>IFERROR(VLOOKUP(A16,Sheet7!$A:$B,2,FALSE),I16)</f>
        <v>38</v>
      </c>
    </row>
    <row r="17" spans="1:23" x14ac:dyDescent="0.45">
      <c r="A17" t="s">
        <v>83</v>
      </c>
      <c r="B17" t="s">
        <v>75</v>
      </c>
      <c r="C17">
        <v>54</v>
      </c>
      <c r="D17" t="s">
        <v>36</v>
      </c>
      <c r="E17" t="s">
        <v>58</v>
      </c>
      <c r="F17" t="s">
        <v>25</v>
      </c>
      <c r="G17">
        <v>31</v>
      </c>
      <c r="H17" t="s">
        <v>39</v>
      </c>
      <c r="I17">
        <v>38</v>
      </c>
      <c r="J17">
        <v>1</v>
      </c>
      <c r="K17">
        <v>4</v>
      </c>
      <c r="L17" t="s">
        <v>47</v>
      </c>
      <c r="M17" t="s">
        <v>40</v>
      </c>
      <c r="N17" t="s">
        <v>29</v>
      </c>
      <c r="O17" t="s">
        <v>56</v>
      </c>
      <c r="P17">
        <v>5</v>
      </c>
      <c r="Q17" t="s">
        <v>42</v>
      </c>
      <c r="R17">
        <v>4</v>
      </c>
      <c r="S17" t="s">
        <v>32</v>
      </c>
      <c r="T17" t="s">
        <v>60</v>
      </c>
      <c r="U17">
        <v>0.11252084988713507</v>
      </c>
      <c r="V17">
        <v>33</v>
      </c>
      <c r="W17">
        <f>IFERROR(VLOOKUP(A17,Sheet7!$A:$B,2,FALSE),I17)</f>
        <v>38</v>
      </c>
    </row>
    <row r="18" spans="1:23" x14ac:dyDescent="0.45">
      <c r="A18" t="s">
        <v>84</v>
      </c>
      <c r="B18" t="s">
        <v>75</v>
      </c>
      <c r="C18">
        <v>33</v>
      </c>
      <c r="D18" t="s">
        <v>64</v>
      </c>
      <c r="E18" t="s">
        <v>24</v>
      </c>
      <c r="F18" t="s">
        <v>46</v>
      </c>
      <c r="G18">
        <v>11</v>
      </c>
      <c r="H18" t="s">
        <v>52</v>
      </c>
      <c r="I18">
        <v>48</v>
      </c>
      <c r="J18">
        <v>5</v>
      </c>
      <c r="K18">
        <v>2</v>
      </c>
      <c r="L18" t="s">
        <v>27</v>
      </c>
      <c r="M18" t="s">
        <v>54</v>
      </c>
      <c r="N18" t="s">
        <v>29</v>
      </c>
      <c r="O18" t="s">
        <v>56</v>
      </c>
      <c r="P18">
        <v>1</v>
      </c>
      <c r="Q18" t="s">
        <v>42</v>
      </c>
      <c r="R18">
        <v>1</v>
      </c>
      <c r="S18" t="s">
        <v>32</v>
      </c>
      <c r="T18" t="s">
        <v>33</v>
      </c>
      <c r="U18">
        <v>0.63671570377196107</v>
      </c>
      <c r="V18">
        <v>36</v>
      </c>
      <c r="W18">
        <f>IFERROR(VLOOKUP(A18,Sheet7!$A:$B,2,FALSE),I18)</f>
        <v>48</v>
      </c>
    </row>
    <row r="19" spans="1:23" x14ac:dyDescent="0.45">
      <c r="A19" t="s">
        <v>85</v>
      </c>
      <c r="B19" t="s">
        <v>22</v>
      </c>
      <c r="C19">
        <v>45</v>
      </c>
      <c r="D19" t="s">
        <v>23</v>
      </c>
      <c r="E19" t="s">
        <v>37</v>
      </c>
      <c r="F19" t="s">
        <v>59</v>
      </c>
      <c r="G19">
        <v>23</v>
      </c>
      <c r="H19" t="s">
        <v>39</v>
      </c>
      <c r="I19">
        <v>46</v>
      </c>
      <c r="J19">
        <v>7</v>
      </c>
      <c r="K19">
        <v>3</v>
      </c>
      <c r="L19" t="s">
        <v>47</v>
      </c>
      <c r="M19" t="s">
        <v>54</v>
      </c>
      <c r="N19" t="s">
        <v>55</v>
      </c>
      <c r="O19" t="s">
        <v>30</v>
      </c>
      <c r="P19">
        <v>5</v>
      </c>
      <c r="Q19" t="s">
        <v>65</v>
      </c>
      <c r="R19">
        <v>5</v>
      </c>
      <c r="S19" t="s">
        <v>32</v>
      </c>
      <c r="T19" t="s">
        <v>33</v>
      </c>
      <c r="U19">
        <v>0.98361210030378221</v>
      </c>
      <c r="V19">
        <v>37</v>
      </c>
      <c r="W19">
        <f>IFERROR(VLOOKUP(A19,Sheet7!$A:$B,2,FALSE),I19)</f>
        <v>46</v>
      </c>
    </row>
    <row r="20" spans="1:23" x14ac:dyDescent="0.45">
      <c r="A20" t="s">
        <v>86</v>
      </c>
      <c r="B20" t="s">
        <v>73</v>
      </c>
      <c r="C20">
        <v>49</v>
      </c>
      <c r="D20" t="s">
        <v>23</v>
      </c>
      <c r="E20" t="s">
        <v>45</v>
      </c>
      <c r="F20" t="s">
        <v>38</v>
      </c>
      <c r="G20">
        <v>26</v>
      </c>
      <c r="H20" t="s">
        <v>39</v>
      </c>
      <c r="I20">
        <v>36</v>
      </c>
      <c r="J20">
        <v>1</v>
      </c>
      <c r="K20">
        <v>5</v>
      </c>
      <c r="L20" t="s">
        <v>53</v>
      </c>
      <c r="M20" t="s">
        <v>28</v>
      </c>
      <c r="N20" t="s">
        <v>29</v>
      </c>
      <c r="O20" t="s">
        <v>41</v>
      </c>
      <c r="P20">
        <v>3</v>
      </c>
      <c r="Q20" t="s">
        <v>42</v>
      </c>
      <c r="R20">
        <v>2</v>
      </c>
      <c r="S20" t="s">
        <v>32</v>
      </c>
      <c r="T20" t="s">
        <v>33</v>
      </c>
      <c r="U20">
        <v>0.6322695150532589</v>
      </c>
      <c r="V20">
        <v>43</v>
      </c>
      <c r="W20">
        <f>IFERROR(VLOOKUP(A20,Sheet7!$A:$B,2,FALSE),I20)</f>
        <v>36</v>
      </c>
    </row>
    <row r="21" spans="1:23" x14ac:dyDescent="0.45">
      <c r="A21" t="s">
        <v>87</v>
      </c>
      <c r="B21" t="s">
        <v>62</v>
      </c>
      <c r="C21">
        <v>35</v>
      </c>
      <c r="D21" t="s">
        <v>50</v>
      </c>
      <c r="E21" t="s">
        <v>45</v>
      </c>
      <c r="F21" t="s">
        <v>59</v>
      </c>
      <c r="G21">
        <v>14</v>
      </c>
      <c r="H21" t="s">
        <v>39</v>
      </c>
      <c r="I21">
        <v>28</v>
      </c>
      <c r="J21">
        <v>3</v>
      </c>
      <c r="K21">
        <v>3</v>
      </c>
      <c r="L21" t="s">
        <v>27</v>
      </c>
      <c r="M21" t="s">
        <v>40</v>
      </c>
      <c r="N21" t="s">
        <v>29</v>
      </c>
      <c r="O21" t="s">
        <v>30</v>
      </c>
      <c r="P21">
        <v>5</v>
      </c>
      <c r="Q21" t="s">
        <v>65</v>
      </c>
      <c r="R21">
        <v>1</v>
      </c>
      <c r="S21" t="s">
        <v>66</v>
      </c>
      <c r="T21" t="s">
        <v>60</v>
      </c>
      <c r="U21">
        <v>0.82763902074625972</v>
      </c>
      <c r="V21">
        <v>45</v>
      </c>
      <c r="W21">
        <f>IFERROR(VLOOKUP(A21,Sheet7!$A:$B,2,FALSE),I21)</f>
        <v>28</v>
      </c>
    </row>
    <row r="22" spans="1:23" x14ac:dyDescent="0.45">
      <c r="A22" t="s">
        <v>88</v>
      </c>
      <c r="B22" t="s">
        <v>62</v>
      </c>
      <c r="C22">
        <v>26</v>
      </c>
      <c r="D22" t="s">
        <v>36</v>
      </c>
      <c r="E22" t="s">
        <v>58</v>
      </c>
      <c r="F22" t="s">
        <v>82</v>
      </c>
      <c r="G22">
        <v>7</v>
      </c>
      <c r="H22" t="s">
        <v>26</v>
      </c>
      <c r="I22">
        <v>54</v>
      </c>
      <c r="J22">
        <v>6</v>
      </c>
      <c r="K22">
        <v>2</v>
      </c>
      <c r="L22" t="s">
        <v>47</v>
      </c>
      <c r="M22" t="s">
        <v>40</v>
      </c>
      <c r="N22" t="s">
        <v>29</v>
      </c>
      <c r="O22" t="s">
        <v>41</v>
      </c>
      <c r="P22">
        <v>2</v>
      </c>
      <c r="Q22" t="s">
        <v>42</v>
      </c>
      <c r="R22">
        <v>1</v>
      </c>
      <c r="S22" t="s">
        <v>32</v>
      </c>
      <c r="T22" t="s">
        <v>48</v>
      </c>
      <c r="U22">
        <v>0.39621565143371562</v>
      </c>
      <c r="V22">
        <v>46</v>
      </c>
      <c r="W22">
        <f>IFERROR(VLOOKUP(A22,Sheet7!$A:$B,2,FALSE),I22)</f>
        <v>54</v>
      </c>
    </row>
    <row r="23" spans="1:23" x14ac:dyDescent="0.45">
      <c r="A23" t="s">
        <v>89</v>
      </c>
      <c r="B23" t="s">
        <v>44</v>
      </c>
      <c r="C23">
        <v>26</v>
      </c>
      <c r="D23" t="s">
        <v>23</v>
      </c>
      <c r="E23" t="s">
        <v>58</v>
      </c>
      <c r="F23" t="s">
        <v>46</v>
      </c>
      <c r="G23">
        <v>4</v>
      </c>
      <c r="H23" t="s">
        <v>52</v>
      </c>
      <c r="I23">
        <v>54</v>
      </c>
      <c r="J23">
        <v>20</v>
      </c>
      <c r="K23">
        <v>3</v>
      </c>
      <c r="L23" t="s">
        <v>27</v>
      </c>
      <c r="M23" t="s">
        <v>28</v>
      </c>
      <c r="N23" t="s">
        <v>29</v>
      </c>
      <c r="O23" t="s">
        <v>30</v>
      </c>
      <c r="P23">
        <v>3</v>
      </c>
      <c r="Q23" t="s">
        <v>31</v>
      </c>
      <c r="R23">
        <v>4</v>
      </c>
      <c r="S23" t="s">
        <v>66</v>
      </c>
      <c r="T23" t="s">
        <v>48</v>
      </c>
      <c r="U23">
        <v>0.35353487668219463</v>
      </c>
      <c r="V23">
        <v>36</v>
      </c>
      <c r="W23">
        <f>IFERROR(VLOOKUP(A23,Sheet7!$A:$B,2,FALSE),I23)</f>
        <v>54</v>
      </c>
    </row>
    <row r="24" spans="1:23" x14ac:dyDescent="0.45">
      <c r="A24" t="s">
        <v>90</v>
      </c>
      <c r="B24" t="s">
        <v>75</v>
      </c>
      <c r="C24">
        <v>43</v>
      </c>
      <c r="D24" t="s">
        <v>64</v>
      </c>
      <c r="E24" t="s">
        <v>58</v>
      </c>
      <c r="F24" t="s">
        <v>51</v>
      </c>
      <c r="G24">
        <v>7</v>
      </c>
      <c r="H24" t="s">
        <v>52</v>
      </c>
      <c r="I24">
        <v>57</v>
      </c>
      <c r="J24">
        <v>16</v>
      </c>
      <c r="K24">
        <v>3</v>
      </c>
      <c r="L24" t="s">
        <v>47</v>
      </c>
      <c r="M24" t="s">
        <v>40</v>
      </c>
      <c r="N24" t="s">
        <v>55</v>
      </c>
      <c r="O24" t="s">
        <v>41</v>
      </c>
      <c r="P24">
        <v>3</v>
      </c>
      <c r="Q24" t="s">
        <v>42</v>
      </c>
      <c r="R24">
        <v>4</v>
      </c>
      <c r="S24" t="s">
        <v>66</v>
      </c>
      <c r="T24" t="s">
        <v>60</v>
      </c>
      <c r="U24">
        <v>0.11417616774232675</v>
      </c>
      <c r="V24">
        <v>35</v>
      </c>
      <c r="W24">
        <f>IFERROR(VLOOKUP(A24,Sheet7!$A:$B,2,FALSE),I24)</f>
        <v>57</v>
      </c>
    </row>
    <row r="25" spans="1:23" x14ac:dyDescent="0.45">
      <c r="A25" t="s">
        <v>91</v>
      </c>
      <c r="B25" t="s">
        <v>35</v>
      </c>
      <c r="C25">
        <v>53</v>
      </c>
      <c r="D25" t="s">
        <v>23</v>
      </c>
      <c r="E25" t="s">
        <v>76</v>
      </c>
      <c r="F25" t="s">
        <v>59</v>
      </c>
      <c r="G25">
        <v>32</v>
      </c>
      <c r="H25" t="s">
        <v>52</v>
      </c>
      <c r="I25">
        <v>44</v>
      </c>
      <c r="J25">
        <v>10</v>
      </c>
      <c r="K25">
        <v>5</v>
      </c>
      <c r="L25" t="s">
        <v>47</v>
      </c>
      <c r="M25" t="s">
        <v>71</v>
      </c>
      <c r="N25" t="s">
        <v>29</v>
      </c>
      <c r="O25" t="s">
        <v>41</v>
      </c>
      <c r="P25">
        <v>2</v>
      </c>
      <c r="Q25" t="s">
        <v>65</v>
      </c>
      <c r="R25">
        <v>3</v>
      </c>
      <c r="S25" t="s">
        <v>32</v>
      </c>
      <c r="T25" t="s">
        <v>48</v>
      </c>
      <c r="U25">
        <v>0.68940896128494489</v>
      </c>
      <c r="V25">
        <v>40</v>
      </c>
      <c r="W25">
        <f>IFERROR(VLOOKUP(A25,Sheet7!$A:$B,2,FALSE),I25)</f>
        <v>44</v>
      </c>
    </row>
    <row r="26" spans="1:23" x14ac:dyDescent="0.45">
      <c r="A26" t="s">
        <v>92</v>
      </c>
      <c r="B26" t="s">
        <v>44</v>
      </c>
      <c r="C26">
        <v>48</v>
      </c>
      <c r="D26" t="s">
        <v>50</v>
      </c>
      <c r="E26" t="s">
        <v>58</v>
      </c>
      <c r="F26" t="s">
        <v>51</v>
      </c>
      <c r="G26">
        <v>25</v>
      </c>
      <c r="H26" t="s">
        <v>39</v>
      </c>
      <c r="I26">
        <v>46</v>
      </c>
      <c r="J26">
        <v>2</v>
      </c>
      <c r="K26">
        <v>3</v>
      </c>
      <c r="L26" t="s">
        <v>47</v>
      </c>
      <c r="M26" t="s">
        <v>54</v>
      </c>
      <c r="N26" t="s">
        <v>29</v>
      </c>
      <c r="O26" t="s">
        <v>41</v>
      </c>
      <c r="P26">
        <v>2</v>
      </c>
      <c r="Q26" t="s">
        <v>65</v>
      </c>
      <c r="R26">
        <v>4</v>
      </c>
      <c r="S26" t="s">
        <v>66</v>
      </c>
      <c r="T26" t="s">
        <v>60</v>
      </c>
      <c r="U26">
        <v>0.31699454529117399</v>
      </c>
      <c r="V26">
        <v>36</v>
      </c>
      <c r="W26">
        <f>IFERROR(VLOOKUP(A26,Sheet7!$A:$B,2,FALSE),I26)</f>
        <v>46</v>
      </c>
    </row>
    <row r="27" spans="1:23" x14ac:dyDescent="0.45">
      <c r="A27" t="s">
        <v>93</v>
      </c>
      <c r="B27" t="s">
        <v>62</v>
      </c>
      <c r="C27">
        <v>49</v>
      </c>
      <c r="D27" t="s">
        <v>50</v>
      </c>
      <c r="E27" t="s">
        <v>81</v>
      </c>
      <c r="F27" t="s">
        <v>25</v>
      </c>
      <c r="G27">
        <v>6</v>
      </c>
      <c r="H27" t="s">
        <v>52</v>
      </c>
      <c r="I27">
        <v>41</v>
      </c>
      <c r="J27">
        <v>11</v>
      </c>
      <c r="K27">
        <v>4</v>
      </c>
      <c r="L27" t="s">
        <v>53</v>
      </c>
      <c r="M27" t="s">
        <v>54</v>
      </c>
      <c r="N27" t="s">
        <v>29</v>
      </c>
      <c r="O27" t="s">
        <v>41</v>
      </c>
      <c r="P27">
        <v>4</v>
      </c>
      <c r="Q27" t="s">
        <v>65</v>
      </c>
      <c r="R27">
        <v>3</v>
      </c>
      <c r="S27" t="s">
        <v>40</v>
      </c>
      <c r="T27" t="s">
        <v>33</v>
      </c>
      <c r="U27">
        <v>0.60563710689808969</v>
      </c>
      <c r="V27">
        <v>36</v>
      </c>
      <c r="W27">
        <f>IFERROR(VLOOKUP(A27,Sheet7!$A:$B,2,FALSE),I27)</f>
        <v>41</v>
      </c>
    </row>
    <row r="28" spans="1:23" x14ac:dyDescent="0.45">
      <c r="A28" t="s">
        <v>94</v>
      </c>
      <c r="B28" t="s">
        <v>44</v>
      </c>
      <c r="C28">
        <v>36</v>
      </c>
      <c r="D28" t="s">
        <v>23</v>
      </c>
      <c r="E28" t="s">
        <v>81</v>
      </c>
      <c r="F28" t="s">
        <v>82</v>
      </c>
      <c r="G28">
        <v>17</v>
      </c>
      <c r="H28" t="s">
        <v>52</v>
      </c>
      <c r="I28">
        <v>46</v>
      </c>
      <c r="J28">
        <v>1</v>
      </c>
      <c r="K28">
        <v>3</v>
      </c>
      <c r="L28" t="s">
        <v>53</v>
      </c>
      <c r="M28" t="s">
        <v>71</v>
      </c>
      <c r="N28" t="s">
        <v>29</v>
      </c>
      <c r="O28" t="s">
        <v>30</v>
      </c>
      <c r="P28">
        <v>4</v>
      </c>
      <c r="Q28" t="s">
        <v>31</v>
      </c>
      <c r="R28">
        <v>4</v>
      </c>
      <c r="S28" t="s">
        <v>40</v>
      </c>
      <c r="T28" t="s">
        <v>48</v>
      </c>
      <c r="U28">
        <v>0.55508582833203013</v>
      </c>
      <c r="V28">
        <v>34</v>
      </c>
      <c r="W28">
        <f>IFERROR(VLOOKUP(A28,Sheet7!$A:$B,2,FALSE),I28)</f>
        <v>46</v>
      </c>
    </row>
    <row r="29" spans="1:23" x14ac:dyDescent="0.45">
      <c r="A29" t="s">
        <v>95</v>
      </c>
      <c r="B29" t="s">
        <v>73</v>
      </c>
      <c r="C29">
        <v>38</v>
      </c>
      <c r="D29" t="s">
        <v>36</v>
      </c>
      <c r="E29" t="s">
        <v>81</v>
      </c>
      <c r="F29" t="s">
        <v>82</v>
      </c>
      <c r="G29">
        <v>18</v>
      </c>
      <c r="H29" t="s">
        <v>52</v>
      </c>
      <c r="I29">
        <v>47</v>
      </c>
      <c r="J29">
        <v>3</v>
      </c>
      <c r="K29">
        <v>4</v>
      </c>
      <c r="L29" t="s">
        <v>47</v>
      </c>
      <c r="M29" t="s">
        <v>71</v>
      </c>
      <c r="N29" t="s">
        <v>29</v>
      </c>
      <c r="O29" t="s">
        <v>56</v>
      </c>
      <c r="P29">
        <v>4</v>
      </c>
      <c r="Q29" t="s">
        <v>31</v>
      </c>
      <c r="R29">
        <v>4</v>
      </c>
      <c r="S29" t="s">
        <v>40</v>
      </c>
      <c r="T29" t="s">
        <v>48</v>
      </c>
      <c r="U29">
        <v>0.52752735348710333</v>
      </c>
      <c r="V29">
        <v>44</v>
      </c>
      <c r="W29">
        <f>IFERROR(VLOOKUP(A29,Sheet7!$A:$B,2,FALSE),I29)</f>
        <v>47</v>
      </c>
    </row>
    <row r="30" spans="1:23" x14ac:dyDescent="0.45">
      <c r="A30" t="s">
        <v>96</v>
      </c>
      <c r="B30" t="s">
        <v>22</v>
      </c>
      <c r="C30">
        <v>47</v>
      </c>
      <c r="D30" t="s">
        <v>64</v>
      </c>
      <c r="E30" t="s">
        <v>58</v>
      </c>
      <c r="F30" t="s">
        <v>38</v>
      </c>
      <c r="G30">
        <v>2</v>
      </c>
      <c r="H30" t="s">
        <v>52</v>
      </c>
      <c r="I30">
        <v>40</v>
      </c>
      <c r="J30">
        <v>8</v>
      </c>
      <c r="K30">
        <v>3</v>
      </c>
      <c r="L30" t="s">
        <v>53</v>
      </c>
      <c r="M30" t="s">
        <v>71</v>
      </c>
      <c r="N30" t="s">
        <v>55</v>
      </c>
      <c r="O30" t="s">
        <v>30</v>
      </c>
      <c r="P30">
        <v>4</v>
      </c>
      <c r="Q30" t="s">
        <v>42</v>
      </c>
      <c r="R30">
        <v>1</v>
      </c>
      <c r="S30" t="s">
        <v>66</v>
      </c>
      <c r="T30" t="s">
        <v>48</v>
      </c>
      <c r="U30">
        <v>0.87249898410948479</v>
      </c>
      <c r="V30">
        <v>40</v>
      </c>
      <c r="W30">
        <f>IFERROR(VLOOKUP(A30,Sheet7!$A:$B,2,FALSE),I30)</f>
        <v>40</v>
      </c>
    </row>
    <row r="31" spans="1:23" x14ac:dyDescent="0.45">
      <c r="A31" t="s">
        <v>97</v>
      </c>
      <c r="B31" t="s">
        <v>44</v>
      </c>
      <c r="C31">
        <v>35</v>
      </c>
      <c r="D31" t="s">
        <v>50</v>
      </c>
      <c r="E31" t="s">
        <v>45</v>
      </c>
      <c r="F31" t="s">
        <v>25</v>
      </c>
      <c r="G31">
        <v>16</v>
      </c>
      <c r="H31" t="s">
        <v>39</v>
      </c>
      <c r="I31">
        <v>32</v>
      </c>
      <c r="J31">
        <v>8</v>
      </c>
      <c r="K31">
        <v>2</v>
      </c>
      <c r="L31" t="s">
        <v>53</v>
      </c>
      <c r="M31" t="s">
        <v>71</v>
      </c>
      <c r="N31" t="s">
        <v>55</v>
      </c>
      <c r="O31" t="s">
        <v>41</v>
      </c>
      <c r="P31">
        <v>3</v>
      </c>
      <c r="Q31" t="s">
        <v>42</v>
      </c>
      <c r="R31">
        <v>1</v>
      </c>
      <c r="S31" t="s">
        <v>32</v>
      </c>
      <c r="T31" t="s">
        <v>48</v>
      </c>
      <c r="U31">
        <v>0.33687880143075322</v>
      </c>
      <c r="V31">
        <v>46</v>
      </c>
      <c r="W31">
        <f>IFERROR(VLOOKUP(A31,Sheet7!$A:$B,2,FALSE),I31)</f>
        <v>32</v>
      </c>
    </row>
    <row r="32" spans="1:23" x14ac:dyDescent="0.45">
      <c r="A32" t="s">
        <v>98</v>
      </c>
      <c r="B32" t="s">
        <v>35</v>
      </c>
      <c r="C32">
        <v>22</v>
      </c>
      <c r="D32" t="s">
        <v>36</v>
      </c>
      <c r="E32" t="s">
        <v>37</v>
      </c>
      <c r="F32" t="s">
        <v>38</v>
      </c>
      <c r="G32">
        <v>1</v>
      </c>
      <c r="H32" t="s">
        <v>52</v>
      </c>
      <c r="I32">
        <v>45</v>
      </c>
      <c r="J32">
        <v>7</v>
      </c>
      <c r="K32">
        <v>1</v>
      </c>
      <c r="L32" t="s">
        <v>47</v>
      </c>
      <c r="M32" t="s">
        <v>28</v>
      </c>
      <c r="N32" t="s">
        <v>55</v>
      </c>
      <c r="O32" t="s">
        <v>56</v>
      </c>
      <c r="P32">
        <v>5</v>
      </c>
      <c r="Q32" t="s">
        <v>65</v>
      </c>
      <c r="R32">
        <v>2</v>
      </c>
      <c r="S32" t="s">
        <v>32</v>
      </c>
      <c r="T32" t="s">
        <v>60</v>
      </c>
      <c r="U32">
        <v>0.59366987423223005</v>
      </c>
      <c r="V32">
        <v>40</v>
      </c>
      <c r="W32">
        <f>IFERROR(VLOOKUP(A32,Sheet7!$A:$B,2,FALSE),I32)</f>
        <v>45</v>
      </c>
    </row>
    <row r="33" spans="1:23" x14ac:dyDescent="0.45">
      <c r="A33" t="s">
        <v>99</v>
      </c>
      <c r="B33" t="s">
        <v>44</v>
      </c>
      <c r="C33">
        <v>37</v>
      </c>
      <c r="D33" t="s">
        <v>64</v>
      </c>
      <c r="E33" t="s">
        <v>76</v>
      </c>
      <c r="F33" t="s">
        <v>68</v>
      </c>
      <c r="G33">
        <v>17</v>
      </c>
      <c r="H33" t="s">
        <v>26</v>
      </c>
      <c r="I33">
        <v>33</v>
      </c>
      <c r="J33">
        <v>5</v>
      </c>
      <c r="K33">
        <v>2</v>
      </c>
      <c r="L33" t="s">
        <v>27</v>
      </c>
      <c r="M33" t="s">
        <v>40</v>
      </c>
      <c r="N33" t="s">
        <v>29</v>
      </c>
      <c r="O33" t="s">
        <v>30</v>
      </c>
      <c r="P33">
        <v>3</v>
      </c>
      <c r="Q33" t="s">
        <v>42</v>
      </c>
      <c r="R33">
        <v>5</v>
      </c>
      <c r="S33" t="s">
        <v>40</v>
      </c>
      <c r="T33" t="s">
        <v>60</v>
      </c>
      <c r="U33">
        <v>0.64633417694215511</v>
      </c>
      <c r="V33">
        <v>36</v>
      </c>
      <c r="W33">
        <f>IFERROR(VLOOKUP(A33,Sheet7!$A:$B,2,FALSE),I33)</f>
        <v>33</v>
      </c>
    </row>
    <row r="34" spans="1:23" x14ac:dyDescent="0.45">
      <c r="A34" t="s">
        <v>100</v>
      </c>
      <c r="B34" t="s">
        <v>44</v>
      </c>
      <c r="C34">
        <v>45</v>
      </c>
      <c r="D34" t="s">
        <v>64</v>
      </c>
      <c r="E34" t="s">
        <v>81</v>
      </c>
      <c r="F34" t="s">
        <v>68</v>
      </c>
      <c r="G34">
        <v>25</v>
      </c>
      <c r="H34" t="s">
        <v>52</v>
      </c>
      <c r="I34">
        <v>20</v>
      </c>
      <c r="J34">
        <v>1</v>
      </c>
      <c r="K34">
        <v>2</v>
      </c>
      <c r="L34" t="s">
        <v>27</v>
      </c>
      <c r="M34" t="s">
        <v>54</v>
      </c>
      <c r="N34" t="s">
        <v>55</v>
      </c>
      <c r="O34" t="s">
        <v>30</v>
      </c>
      <c r="P34">
        <v>5</v>
      </c>
      <c r="Q34" t="s">
        <v>42</v>
      </c>
      <c r="R34">
        <v>5</v>
      </c>
      <c r="S34" t="s">
        <v>66</v>
      </c>
      <c r="T34" t="s">
        <v>33</v>
      </c>
      <c r="U34">
        <v>0.769591737091459</v>
      </c>
      <c r="V34">
        <v>39</v>
      </c>
      <c r="W34">
        <f>IFERROR(VLOOKUP(A34,Sheet7!$A:$B,2,FALSE),I34)</f>
        <v>20</v>
      </c>
    </row>
    <row r="35" spans="1:23" x14ac:dyDescent="0.45">
      <c r="A35" t="s">
        <v>101</v>
      </c>
      <c r="B35" t="s">
        <v>44</v>
      </c>
      <c r="C35">
        <v>48</v>
      </c>
      <c r="D35" t="s">
        <v>50</v>
      </c>
      <c r="E35" t="s">
        <v>45</v>
      </c>
      <c r="F35" t="s">
        <v>25</v>
      </c>
      <c r="G35">
        <v>8</v>
      </c>
      <c r="H35" t="s">
        <v>39</v>
      </c>
      <c r="I35">
        <v>49</v>
      </c>
      <c r="J35">
        <v>11</v>
      </c>
      <c r="K35">
        <v>3</v>
      </c>
      <c r="L35" t="s">
        <v>27</v>
      </c>
      <c r="M35" t="s">
        <v>28</v>
      </c>
      <c r="N35" t="s">
        <v>55</v>
      </c>
      <c r="O35" t="s">
        <v>41</v>
      </c>
      <c r="P35">
        <v>5</v>
      </c>
      <c r="Q35" t="s">
        <v>65</v>
      </c>
      <c r="R35">
        <v>4</v>
      </c>
      <c r="S35" t="s">
        <v>66</v>
      </c>
      <c r="T35" t="s">
        <v>60</v>
      </c>
      <c r="U35">
        <v>0.36528846575311236</v>
      </c>
      <c r="V35">
        <v>38</v>
      </c>
      <c r="W35">
        <f>IFERROR(VLOOKUP(A35,Sheet7!$A:$B,2,FALSE),I35)</f>
        <v>49</v>
      </c>
    </row>
    <row r="36" spans="1:23" x14ac:dyDescent="0.45">
      <c r="A36" t="s">
        <v>102</v>
      </c>
      <c r="B36" t="s">
        <v>22</v>
      </c>
      <c r="C36">
        <v>36</v>
      </c>
      <c r="D36" t="s">
        <v>50</v>
      </c>
      <c r="E36" t="s">
        <v>79</v>
      </c>
      <c r="F36" t="s">
        <v>38</v>
      </c>
      <c r="G36">
        <v>17</v>
      </c>
      <c r="H36" t="s">
        <v>26</v>
      </c>
      <c r="I36">
        <v>38</v>
      </c>
      <c r="J36">
        <v>1</v>
      </c>
      <c r="K36">
        <v>4</v>
      </c>
      <c r="L36" t="s">
        <v>27</v>
      </c>
      <c r="M36" t="s">
        <v>71</v>
      </c>
      <c r="N36" t="s">
        <v>29</v>
      </c>
      <c r="O36" t="s">
        <v>56</v>
      </c>
      <c r="P36">
        <v>1</v>
      </c>
      <c r="Q36" t="s">
        <v>31</v>
      </c>
      <c r="R36">
        <v>3</v>
      </c>
      <c r="S36" t="s">
        <v>32</v>
      </c>
      <c r="T36" t="s">
        <v>60</v>
      </c>
      <c r="U36">
        <v>0.71236145783139071</v>
      </c>
      <c r="V36">
        <v>45</v>
      </c>
      <c r="W36">
        <f>IFERROR(VLOOKUP(A36,Sheet7!$A:$B,2,FALSE),I36)</f>
        <v>38</v>
      </c>
    </row>
    <row r="37" spans="1:23" x14ac:dyDescent="0.45">
      <c r="A37" t="s">
        <v>103</v>
      </c>
      <c r="B37" t="s">
        <v>22</v>
      </c>
      <c r="C37">
        <v>46</v>
      </c>
      <c r="D37" t="s">
        <v>64</v>
      </c>
      <c r="E37" t="s">
        <v>58</v>
      </c>
      <c r="F37" t="s">
        <v>25</v>
      </c>
      <c r="G37">
        <v>26</v>
      </c>
      <c r="H37" t="s">
        <v>26</v>
      </c>
      <c r="I37">
        <v>44</v>
      </c>
      <c r="J37">
        <v>13</v>
      </c>
      <c r="K37">
        <v>4</v>
      </c>
      <c r="L37" t="s">
        <v>47</v>
      </c>
      <c r="M37" t="s">
        <v>40</v>
      </c>
      <c r="N37" t="s">
        <v>55</v>
      </c>
      <c r="O37" t="s">
        <v>56</v>
      </c>
      <c r="P37">
        <v>1</v>
      </c>
      <c r="Q37" t="s">
        <v>65</v>
      </c>
      <c r="R37">
        <v>5</v>
      </c>
      <c r="S37" t="s">
        <v>40</v>
      </c>
      <c r="T37" t="s">
        <v>48</v>
      </c>
      <c r="U37">
        <v>0.44684229412915788</v>
      </c>
      <c r="V37">
        <v>36</v>
      </c>
      <c r="W37">
        <f>IFERROR(VLOOKUP(A37,Sheet7!$A:$B,2,FALSE),I37)</f>
        <v>44</v>
      </c>
    </row>
    <row r="38" spans="1:23" x14ac:dyDescent="0.45">
      <c r="A38" t="s">
        <v>104</v>
      </c>
      <c r="B38" t="s">
        <v>35</v>
      </c>
      <c r="C38">
        <v>48</v>
      </c>
      <c r="D38" t="s">
        <v>50</v>
      </c>
      <c r="E38" t="s">
        <v>58</v>
      </c>
      <c r="F38" t="s">
        <v>51</v>
      </c>
      <c r="G38">
        <v>26</v>
      </c>
      <c r="H38" t="s">
        <v>52</v>
      </c>
      <c r="I38">
        <v>46</v>
      </c>
      <c r="J38">
        <v>3</v>
      </c>
      <c r="K38">
        <v>1</v>
      </c>
      <c r="L38" t="s">
        <v>47</v>
      </c>
      <c r="M38" t="s">
        <v>40</v>
      </c>
      <c r="N38" t="s">
        <v>55</v>
      </c>
      <c r="O38" t="s">
        <v>56</v>
      </c>
      <c r="P38">
        <v>5</v>
      </c>
      <c r="Q38" t="s">
        <v>42</v>
      </c>
      <c r="R38">
        <v>3</v>
      </c>
      <c r="S38" t="s">
        <v>40</v>
      </c>
      <c r="T38" t="s">
        <v>48</v>
      </c>
      <c r="U38">
        <v>0.49200605452453772</v>
      </c>
      <c r="V38">
        <v>40</v>
      </c>
      <c r="W38">
        <f>IFERROR(VLOOKUP(A38,Sheet7!$A:$B,2,FALSE),I38)</f>
        <v>46</v>
      </c>
    </row>
    <row r="39" spans="1:23" x14ac:dyDescent="0.45">
      <c r="A39" t="s">
        <v>105</v>
      </c>
      <c r="B39" t="s">
        <v>35</v>
      </c>
      <c r="C39">
        <v>31</v>
      </c>
      <c r="D39" t="s">
        <v>36</v>
      </c>
      <c r="E39" t="s">
        <v>79</v>
      </c>
      <c r="F39" t="s">
        <v>25</v>
      </c>
      <c r="G39">
        <v>10</v>
      </c>
      <c r="H39" t="s">
        <v>39</v>
      </c>
      <c r="I39">
        <v>39</v>
      </c>
      <c r="J39">
        <v>19</v>
      </c>
      <c r="K39">
        <v>2</v>
      </c>
      <c r="L39" t="s">
        <v>47</v>
      </c>
      <c r="M39" t="s">
        <v>54</v>
      </c>
      <c r="N39" t="s">
        <v>55</v>
      </c>
      <c r="O39" t="s">
        <v>41</v>
      </c>
      <c r="P39">
        <v>2</v>
      </c>
      <c r="Q39" t="s">
        <v>42</v>
      </c>
      <c r="R39">
        <v>5</v>
      </c>
      <c r="S39" t="s">
        <v>66</v>
      </c>
      <c r="T39" t="s">
        <v>33</v>
      </c>
      <c r="U39">
        <v>0.58231462834984593</v>
      </c>
      <c r="V39">
        <v>39</v>
      </c>
      <c r="W39">
        <f>IFERROR(VLOOKUP(A39,Sheet7!$A:$B,2,FALSE),I39)</f>
        <v>39</v>
      </c>
    </row>
    <row r="40" spans="1:23" x14ac:dyDescent="0.45">
      <c r="A40" t="s">
        <v>106</v>
      </c>
      <c r="B40" t="s">
        <v>75</v>
      </c>
      <c r="C40">
        <v>35</v>
      </c>
      <c r="D40" t="s">
        <v>23</v>
      </c>
      <c r="E40" t="s">
        <v>58</v>
      </c>
      <c r="F40" t="s">
        <v>38</v>
      </c>
      <c r="G40">
        <v>3</v>
      </c>
      <c r="H40" t="s">
        <v>52</v>
      </c>
      <c r="I40">
        <v>43</v>
      </c>
      <c r="J40">
        <v>10</v>
      </c>
      <c r="K40">
        <v>4</v>
      </c>
      <c r="L40" t="s">
        <v>47</v>
      </c>
      <c r="M40" t="s">
        <v>71</v>
      </c>
      <c r="N40" t="s">
        <v>55</v>
      </c>
      <c r="O40" t="s">
        <v>41</v>
      </c>
      <c r="P40">
        <v>2</v>
      </c>
      <c r="Q40" t="s">
        <v>65</v>
      </c>
      <c r="R40">
        <v>1</v>
      </c>
      <c r="S40" t="s">
        <v>32</v>
      </c>
      <c r="T40" t="s">
        <v>60</v>
      </c>
      <c r="U40">
        <v>0.32951004838201559</v>
      </c>
      <c r="V40">
        <v>41</v>
      </c>
      <c r="W40">
        <f>IFERROR(VLOOKUP(A40,Sheet7!$A:$B,2,FALSE),I40)</f>
        <v>43</v>
      </c>
    </row>
    <row r="41" spans="1:23" x14ac:dyDescent="0.45">
      <c r="A41" t="s">
        <v>107</v>
      </c>
      <c r="B41" t="s">
        <v>35</v>
      </c>
      <c r="C41">
        <v>49</v>
      </c>
      <c r="D41" t="s">
        <v>50</v>
      </c>
      <c r="E41" t="s">
        <v>76</v>
      </c>
      <c r="F41" t="s">
        <v>59</v>
      </c>
      <c r="G41">
        <v>27</v>
      </c>
      <c r="H41" t="s">
        <v>26</v>
      </c>
      <c r="I41">
        <v>59</v>
      </c>
      <c r="J41">
        <v>5</v>
      </c>
      <c r="K41">
        <v>3</v>
      </c>
      <c r="L41" t="s">
        <v>53</v>
      </c>
      <c r="M41" t="s">
        <v>54</v>
      </c>
      <c r="N41" t="s">
        <v>29</v>
      </c>
      <c r="O41" t="s">
        <v>30</v>
      </c>
      <c r="P41">
        <v>1</v>
      </c>
      <c r="Q41" t="s">
        <v>31</v>
      </c>
      <c r="R41">
        <v>5</v>
      </c>
      <c r="S41" t="s">
        <v>32</v>
      </c>
      <c r="T41" t="s">
        <v>60</v>
      </c>
      <c r="U41">
        <v>0.79989946756653718</v>
      </c>
      <c r="V41">
        <v>45</v>
      </c>
      <c r="W41">
        <f>IFERROR(VLOOKUP(A41,Sheet7!$A:$B,2,FALSE),I41)</f>
        <v>59</v>
      </c>
    </row>
    <row r="42" spans="1:23" x14ac:dyDescent="0.45">
      <c r="A42" t="s">
        <v>108</v>
      </c>
      <c r="B42" t="s">
        <v>22</v>
      </c>
      <c r="C42">
        <v>30</v>
      </c>
      <c r="D42" t="s">
        <v>23</v>
      </c>
      <c r="E42" t="s">
        <v>37</v>
      </c>
      <c r="F42" t="s">
        <v>38</v>
      </c>
      <c r="G42">
        <v>10</v>
      </c>
      <c r="H42" t="s">
        <v>39</v>
      </c>
      <c r="I42">
        <v>44</v>
      </c>
      <c r="J42">
        <v>5</v>
      </c>
      <c r="K42">
        <v>4</v>
      </c>
      <c r="L42" t="s">
        <v>53</v>
      </c>
      <c r="M42" t="s">
        <v>71</v>
      </c>
      <c r="N42" t="s">
        <v>29</v>
      </c>
      <c r="O42" t="s">
        <v>30</v>
      </c>
      <c r="P42">
        <v>2</v>
      </c>
      <c r="Q42" t="s">
        <v>65</v>
      </c>
      <c r="R42">
        <v>5</v>
      </c>
      <c r="S42" t="s">
        <v>66</v>
      </c>
      <c r="T42" t="s">
        <v>48</v>
      </c>
      <c r="U42">
        <v>0.51357309306900512</v>
      </c>
      <c r="V42">
        <v>37</v>
      </c>
      <c r="W42">
        <f>IFERROR(VLOOKUP(A42,Sheet7!$A:$B,2,FALSE),I42)</f>
        <v>44</v>
      </c>
    </row>
    <row r="43" spans="1:23" x14ac:dyDescent="0.45">
      <c r="A43" t="s">
        <v>109</v>
      </c>
      <c r="B43" t="s">
        <v>44</v>
      </c>
      <c r="C43">
        <v>47</v>
      </c>
      <c r="D43" t="s">
        <v>50</v>
      </c>
      <c r="E43" t="s">
        <v>81</v>
      </c>
      <c r="F43" t="s">
        <v>38</v>
      </c>
      <c r="G43">
        <v>28</v>
      </c>
      <c r="H43" t="s">
        <v>52</v>
      </c>
      <c r="I43">
        <v>39</v>
      </c>
      <c r="J43">
        <v>4</v>
      </c>
      <c r="K43">
        <v>2</v>
      </c>
      <c r="L43" t="s">
        <v>47</v>
      </c>
      <c r="M43" t="s">
        <v>54</v>
      </c>
      <c r="N43" t="s">
        <v>29</v>
      </c>
      <c r="O43" t="s">
        <v>30</v>
      </c>
      <c r="P43">
        <v>1</v>
      </c>
      <c r="Q43" t="s">
        <v>31</v>
      </c>
      <c r="R43">
        <v>5</v>
      </c>
      <c r="S43" t="s">
        <v>40</v>
      </c>
      <c r="T43" t="s">
        <v>33</v>
      </c>
      <c r="U43">
        <v>0.30482929552455362</v>
      </c>
      <c r="V43">
        <v>34</v>
      </c>
      <c r="W43">
        <f>IFERROR(VLOOKUP(A43,Sheet7!$A:$B,2,FALSE),I43)</f>
        <v>39</v>
      </c>
    </row>
    <row r="44" spans="1:23" x14ac:dyDescent="0.45">
      <c r="A44" t="s">
        <v>110</v>
      </c>
      <c r="B44" t="s">
        <v>22</v>
      </c>
      <c r="C44">
        <v>54</v>
      </c>
      <c r="D44" t="s">
        <v>64</v>
      </c>
      <c r="E44" t="s">
        <v>81</v>
      </c>
      <c r="F44" t="s">
        <v>51</v>
      </c>
      <c r="G44">
        <v>7</v>
      </c>
      <c r="H44" t="s">
        <v>39</v>
      </c>
      <c r="I44">
        <v>52</v>
      </c>
      <c r="J44">
        <v>2</v>
      </c>
      <c r="K44">
        <v>3</v>
      </c>
      <c r="L44" t="s">
        <v>53</v>
      </c>
      <c r="M44" t="s">
        <v>71</v>
      </c>
      <c r="N44" t="s">
        <v>55</v>
      </c>
      <c r="O44" t="s">
        <v>41</v>
      </c>
      <c r="P44">
        <v>3</v>
      </c>
      <c r="Q44" t="s">
        <v>31</v>
      </c>
      <c r="R44">
        <v>3</v>
      </c>
      <c r="S44" t="s">
        <v>32</v>
      </c>
      <c r="T44" t="s">
        <v>48</v>
      </c>
      <c r="U44">
        <v>0.15894929655515122</v>
      </c>
      <c r="V44">
        <v>43</v>
      </c>
      <c r="W44">
        <f>IFERROR(VLOOKUP(A44,Sheet7!$A:$B,2,FALSE),I44)</f>
        <v>52</v>
      </c>
    </row>
    <row r="45" spans="1:23" x14ac:dyDescent="0.45">
      <c r="A45" t="s">
        <v>111</v>
      </c>
      <c r="B45" t="s">
        <v>22</v>
      </c>
      <c r="C45">
        <v>54</v>
      </c>
      <c r="D45" t="s">
        <v>36</v>
      </c>
      <c r="E45" t="s">
        <v>79</v>
      </c>
      <c r="F45" t="s">
        <v>68</v>
      </c>
      <c r="G45">
        <v>31</v>
      </c>
      <c r="H45" t="s">
        <v>52</v>
      </c>
      <c r="I45">
        <v>39</v>
      </c>
      <c r="J45">
        <v>4</v>
      </c>
      <c r="K45">
        <v>4</v>
      </c>
      <c r="L45" t="s">
        <v>27</v>
      </c>
      <c r="M45" t="s">
        <v>71</v>
      </c>
      <c r="N45" t="s">
        <v>55</v>
      </c>
      <c r="O45" t="s">
        <v>56</v>
      </c>
      <c r="P45">
        <v>1</v>
      </c>
      <c r="Q45" t="s">
        <v>31</v>
      </c>
      <c r="R45">
        <v>3</v>
      </c>
      <c r="S45" t="s">
        <v>40</v>
      </c>
      <c r="T45" t="s">
        <v>60</v>
      </c>
      <c r="U45">
        <v>0.37689452422903025</v>
      </c>
      <c r="V45">
        <v>43</v>
      </c>
      <c r="W45">
        <f>IFERROR(VLOOKUP(A45,Sheet7!$A:$B,2,FALSE),I45)</f>
        <v>39</v>
      </c>
    </row>
    <row r="46" spans="1:23" x14ac:dyDescent="0.45">
      <c r="A46" t="s">
        <v>112</v>
      </c>
      <c r="B46" t="s">
        <v>62</v>
      </c>
      <c r="C46">
        <v>40</v>
      </c>
      <c r="D46" t="s">
        <v>64</v>
      </c>
      <c r="E46" t="s">
        <v>24</v>
      </c>
      <c r="F46" t="s">
        <v>82</v>
      </c>
      <c r="G46">
        <v>18</v>
      </c>
      <c r="H46" t="s">
        <v>26</v>
      </c>
      <c r="I46">
        <v>54</v>
      </c>
      <c r="J46">
        <v>17</v>
      </c>
      <c r="K46">
        <v>3</v>
      </c>
      <c r="L46" t="s">
        <v>53</v>
      </c>
      <c r="M46" t="s">
        <v>54</v>
      </c>
      <c r="N46" t="s">
        <v>55</v>
      </c>
      <c r="O46" t="s">
        <v>41</v>
      </c>
      <c r="P46">
        <v>5</v>
      </c>
      <c r="Q46" t="s">
        <v>65</v>
      </c>
      <c r="R46">
        <v>2</v>
      </c>
      <c r="S46" t="s">
        <v>66</v>
      </c>
      <c r="T46" t="s">
        <v>33</v>
      </c>
      <c r="U46">
        <v>0.58623140109996252</v>
      </c>
      <c r="V46">
        <v>44</v>
      </c>
      <c r="W46">
        <f>IFERROR(VLOOKUP(A46,Sheet7!$A:$B,2,FALSE),I46)</f>
        <v>54</v>
      </c>
    </row>
    <row r="47" spans="1:23" x14ac:dyDescent="0.45">
      <c r="A47" t="s">
        <v>113</v>
      </c>
      <c r="B47" t="s">
        <v>44</v>
      </c>
      <c r="C47">
        <v>32</v>
      </c>
      <c r="D47" t="s">
        <v>50</v>
      </c>
      <c r="E47" t="s">
        <v>76</v>
      </c>
      <c r="F47" t="s">
        <v>82</v>
      </c>
      <c r="G47">
        <v>12</v>
      </c>
      <c r="H47" t="s">
        <v>52</v>
      </c>
      <c r="I47">
        <v>39</v>
      </c>
      <c r="J47">
        <v>13</v>
      </c>
      <c r="K47">
        <v>3</v>
      </c>
      <c r="L47" t="s">
        <v>27</v>
      </c>
      <c r="M47" t="s">
        <v>54</v>
      </c>
      <c r="N47" t="s">
        <v>29</v>
      </c>
      <c r="O47" t="s">
        <v>41</v>
      </c>
      <c r="P47">
        <v>2</v>
      </c>
      <c r="Q47" t="s">
        <v>65</v>
      </c>
      <c r="R47">
        <v>3</v>
      </c>
      <c r="S47" t="s">
        <v>66</v>
      </c>
      <c r="T47" t="s">
        <v>48</v>
      </c>
      <c r="U47">
        <v>0.37231276715835171</v>
      </c>
      <c r="V47">
        <v>39</v>
      </c>
      <c r="W47">
        <f>IFERROR(VLOOKUP(A47,Sheet7!$A:$B,2,FALSE),I47)</f>
        <v>39</v>
      </c>
    </row>
    <row r="48" spans="1:23" x14ac:dyDescent="0.45">
      <c r="A48" t="s">
        <v>114</v>
      </c>
      <c r="B48" t="s">
        <v>62</v>
      </c>
      <c r="C48">
        <v>33</v>
      </c>
      <c r="D48" t="s">
        <v>50</v>
      </c>
      <c r="E48" t="s">
        <v>37</v>
      </c>
      <c r="F48" t="s">
        <v>46</v>
      </c>
      <c r="G48">
        <v>14</v>
      </c>
      <c r="H48" t="s">
        <v>39</v>
      </c>
      <c r="I48">
        <v>35</v>
      </c>
      <c r="J48">
        <v>6</v>
      </c>
      <c r="K48">
        <v>1</v>
      </c>
      <c r="L48" t="s">
        <v>27</v>
      </c>
      <c r="M48" t="s">
        <v>28</v>
      </c>
      <c r="N48" t="s">
        <v>55</v>
      </c>
      <c r="O48" t="s">
        <v>30</v>
      </c>
      <c r="P48">
        <v>1</v>
      </c>
      <c r="Q48" t="s">
        <v>31</v>
      </c>
      <c r="R48">
        <v>5</v>
      </c>
      <c r="S48" t="s">
        <v>32</v>
      </c>
      <c r="T48" t="s">
        <v>33</v>
      </c>
      <c r="U48">
        <v>0.21578803340103336</v>
      </c>
      <c r="V48">
        <v>37</v>
      </c>
      <c r="W48">
        <f>IFERROR(VLOOKUP(A48,Sheet7!$A:$B,2,FALSE),I48)</f>
        <v>35</v>
      </c>
    </row>
    <row r="49" spans="1:23" x14ac:dyDescent="0.45">
      <c r="A49" t="s">
        <v>115</v>
      </c>
      <c r="B49" t="s">
        <v>73</v>
      </c>
      <c r="C49">
        <v>30</v>
      </c>
      <c r="D49" t="s">
        <v>36</v>
      </c>
      <c r="E49" t="s">
        <v>58</v>
      </c>
      <c r="F49" t="s">
        <v>59</v>
      </c>
      <c r="G49">
        <v>11</v>
      </c>
      <c r="H49" t="s">
        <v>39</v>
      </c>
      <c r="I49">
        <v>39</v>
      </c>
      <c r="J49">
        <v>6</v>
      </c>
      <c r="K49">
        <v>5</v>
      </c>
      <c r="L49" t="s">
        <v>53</v>
      </c>
      <c r="M49" t="s">
        <v>71</v>
      </c>
      <c r="N49" t="s">
        <v>29</v>
      </c>
      <c r="O49" t="s">
        <v>30</v>
      </c>
      <c r="P49">
        <v>2</v>
      </c>
      <c r="Q49" t="s">
        <v>31</v>
      </c>
      <c r="R49">
        <v>4</v>
      </c>
      <c r="S49" t="s">
        <v>40</v>
      </c>
      <c r="T49" t="s">
        <v>33</v>
      </c>
      <c r="U49">
        <v>0.54541089606538429</v>
      </c>
      <c r="V49">
        <v>34</v>
      </c>
      <c r="W49">
        <f>IFERROR(VLOOKUP(A49,Sheet7!$A:$B,2,FALSE),I49)</f>
        <v>39</v>
      </c>
    </row>
    <row r="50" spans="1:23" x14ac:dyDescent="0.45">
      <c r="A50" t="s">
        <v>116</v>
      </c>
      <c r="B50" t="s">
        <v>75</v>
      </c>
      <c r="C50">
        <v>25</v>
      </c>
      <c r="D50" t="s">
        <v>36</v>
      </c>
      <c r="E50" t="s">
        <v>24</v>
      </c>
      <c r="F50" t="s">
        <v>25</v>
      </c>
      <c r="G50">
        <v>2</v>
      </c>
      <c r="H50" t="s">
        <v>52</v>
      </c>
      <c r="I50">
        <v>44</v>
      </c>
      <c r="J50">
        <v>8</v>
      </c>
      <c r="K50">
        <v>3</v>
      </c>
      <c r="L50" t="s">
        <v>47</v>
      </c>
      <c r="M50" t="s">
        <v>40</v>
      </c>
      <c r="N50" t="s">
        <v>29</v>
      </c>
      <c r="O50" t="s">
        <v>41</v>
      </c>
      <c r="P50">
        <v>2</v>
      </c>
      <c r="Q50" t="s">
        <v>65</v>
      </c>
      <c r="R50">
        <v>3</v>
      </c>
      <c r="S50" t="s">
        <v>66</v>
      </c>
      <c r="T50" t="s">
        <v>48</v>
      </c>
      <c r="U50">
        <v>2.9138297109930988E-2</v>
      </c>
      <c r="V50">
        <v>42</v>
      </c>
      <c r="W50">
        <f>IFERROR(VLOOKUP(A50,Sheet7!$A:$B,2,FALSE),I50)</f>
        <v>44</v>
      </c>
    </row>
    <row r="51" spans="1:23" x14ac:dyDescent="0.45">
      <c r="A51" t="s">
        <v>117</v>
      </c>
      <c r="B51" t="s">
        <v>22</v>
      </c>
      <c r="C51">
        <v>35</v>
      </c>
      <c r="D51" t="s">
        <v>50</v>
      </c>
      <c r="E51" t="s">
        <v>81</v>
      </c>
      <c r="F51" t="s">
        <v>82</v>
      </c>
      <c r="G51">
        <v>15</v>
      </c>
      <c r="H51" t="s">
        <v>52</v>
      </c>
      <c r="I51">
        <v>40</v>
      </c>
      <c r="J51">
        <v>7</v>
      </c>
      <c r="K51">
        <v>4</v>
      </c>
      <c r="L51" t="s">
        <v>27</v>
      </c>
      <c r="M51" t="s">
        <v>28</v>
      </c>
      <c r="N51" t="s">
        <v>29</v>
      </c>
      <c r="O51" t="s">
        <v>41</v>
      </c>
      <c r="P51">
        <v>1</v>
      </c>
      <c r="Q51" t="s">
        <v>42</v>
      </c>
      <c r="R51">
        <v>3</v>
      </c>
      <c r="S51" t="s">
        <v>40</v>
      </c>
      <c r="T51" t="s">
        <v>60</v>
      </c>
      <c r="U51">
        <v>0.37751265877473528</v>
      </c>
      <c r="V51">
        <v>38</v>
      </c>
      <c r="W51">
        <f>IFERROR(VLOOKUP(A51,Sheet7!$A:$B,2,FALSE),I51)</f>
        <v>40</v>
      </c>
    </row>
    <row r="52" spans="1:23" x14ac:dyDescent="0.45">
      <c r="A52" t="s">
        <v>118</v>
      </c>
      <c r="B52" t="s">
        <v>22</v>
      </c>
      <c r="C52">
        <v>26</v>
      </c>
      <c r="D52" t="s">
        <v>23</v>
      </c>
      <c r="E52" t="s">
        <v>24</v>
      </c>
      <c r="F52" t="s">
        <v>68</v>
      </c>
      <c r="G52">
        <v>7</v>
      </c>
      <c r="H52" t="s">
        <v>52</v>
      </c>
      <c r="I52">
        <v>39</v>
      </c>
      <c r="J52">
        <v>21</v>
      </c>
      <c r="K52">
        <v>4</v>
      </c>
      <c r="L52" t="s">
        <v>53</v>
      </c>
      <c r="M52" t="s">
        <v>54</v>
      </c>
      <c r="N52" t="s">
        <v>55</v>
      </c>
      <c r="O52" t="s">
        <v>56</v>
      </c>
      <c r="P52">
        <v>5</v>
      </c>
      <c r="Q52" t="s">
        <v>42</v>
      </c>
      <c r="R52">
        <v>4</v>
      </c>
      <c r="S52" t="s">
        <v>66</v>
      </c>
      <c r="T52" t="s">
        <v>33</v>
      </c>
      <c r="U52">
        <v>0.12226984650833761</v>
      </c>
      <c r="V52">
        <v>38</v>
      </c>
      <c r="W52">
        <f>IFERROR(VLOOKUP(A52,Sheet7!$A:$B,2,FALSE),I52)</f>
        <v>39</v>
      </c>
    </row>
    <row r="53" spans="1:23" x14ac:dyDescent="0.45">
      <c r="A53" t="s">
        <v>119</v>
      </c>
      <c r="B53" t="s">
        <v>62</v>
      </c>
      <c r="C53">
        <v>47</v>
      </c>
      <c r="D53" t="s">
        <v>50</v>
      </c>
      <c r="E53" t="s">
        <v>58</v>
      </c>
      <c r="F53" t="s">
        <v>59</v>
      </c>
      <c r="G53">
        <v>27</v>
      </c>
      <c r="H53" t="s">
        <v>39</v>
      </c>
      <c r="I53">
        <v>31</v>
      </c>
      <c r="J53">
        <v>4</v>
      </c>
      <c r="K53">
        <v>5</v>
      </c>
      <c r="L53" t="s">
        <v>47</v>
      </c>
      <c r="M53" t="s">
        <v>54</v>
      </c>
      <c r="N53" t="s">
        <v>29</v>
      </c>
      <c r="O53" t="s">
        <v>56</v>
      </c>
      <c r="P53">
        <v>4</v>
      </c>
      <c r="Q53" t="s">
        <v>42</v>
      </c>
      <c r="R53">
        <v>1</v>
      </c>
      <c r="S53" t="s">
        <v>40</v>
      </c>
      <c r="T53" t="s">
        <v>33</v>
      </c>
      <c r="U53">
        <v>0.32906644512018124</v>
      </c>
      <c r="V53">
        <v>41</v>
      </c>
      <c r="W53">
        <f>IFERROR(VLOOKUP(A53,Sheet7!$A:$B,2,FALSE),I53)</f>
        <v>31</v>
      </c>
    </row>
    <row r="54" spans="1:23" x14ac:dyDescent="0.45">
      <c r="A54" t="s">
        <v>120</v>
      </c>
      <c r="B54" t="s">
        <v>62</v>
      </c>
      <c r="C54">
        <v>42</v>
      </c>
      <c r="D54" t="s">
        <v>36</v>
      </c>
      <c r="E54" t="s">
        <v>45</v>
      </c>
      <c r="F54" t="s">
        <v>82</v>
      </c>
      <c r="G54">
        <v>22</v>
      </c>
      <c r="H54" t="s">
        <v>39</v>
      </c>
      <c r="I54">
        <v>26</v>
      </c>
      <c r="J54">
        <v>2</v>
      </c>
      <c r="K54">
        <v>3</v>
      </c>
      <c r="L54" t="s">
        <v>27</v>
      </c>
      <c r="M54" t="s">
        <v>54</v>
      </c>
      <c r="N54" t="s">
        <v>29</v>
      </c>
      <c r="O54" t="s">
        <v>30</v>
      </c>
      <c r="P54">
        <v>2</v>
      </c>
      <c r="Q54" t="s">
        <v>42</v>
      </c>
      <c r="R54">
        <v>2</v>
      </c>
      <c r="S54" t="s">
        <v>66</v>
      </c>
      <c r="T54" t="s">
        <v>33</v>
      </c>
      <c r="U54">
        <v>5.2307349762787503E-2</v>
      </c>
      <c r="V54">
        <v>40</v>
      </c>
      <c r="W54">
        <f>IFERROR(VLOOKUP(A54,Sheet7!$A:$B,2,FALSE),I54)</f>
        <v>26</v>
      </c>
    </row>
    <row r="55" spans="1:23" x14ac:dyDescent="0.45">
      <c r="A55" t="s">
        <v>121</v>
      </c>
      <c r="B55" t="s">
        <v>35</v>
      </c>
      <c r="C55">
        <v>60</v>
      </c>
      <c r="D55" t="s">
        <v>64</v>
      </c>
      <c r="E55" t="s">
        <v>81</v>
      </c>
      <c r="F55" t="s">
        <v>25</v>
      </c>
      <c r="G55">
        <v>5</v>
      </c>
      <c r="H55" t="s">
        <v>52</v>
      </c>
      <c r="I55">
        <v>38</v>
      </c>
      <c r="J55">
        <v>0</v>
      </c>
      <c r="K55">
        <v>2</v>
      </c>
      <c r="L55" t="s">
        <v>27</v>
      </c>
      <c r="M55" t="s">
        <v>54</v>
      </c>
      <c r="N55" t="s">
        <v>55</v>
      </c>
      <c r="O55" t="s">
        <v>56</v>
      </c>
      <c r="P55">
        <v>1</v>
      </c>
      <c r="Q55" t="s">
        <v>65</v>
      </c>
      <c r="R55">
        <v>1</v>
      </c>
      <c r="S55" t="s">
        <v>40</v>
      </c>
      <c r="T55" t="s">
        <v>60</v>
      </c>
      <c r="U55">
        <v>5.8023010243452133E-2</v>
      </c>
      <c r="V55">
        <v>45</v>
      </c>
      <c r="W55">
        <f>IFERROR(VLOOKUP(A55,Sheet7!$A:$B,2,FALSE),I55)</f>
        <v>38</v>
      </c>
    </row>
    <row r="56" spans="1:23" x14ac:dyDescent="0.45">
      <c r="A56" t="s">
        <v>122</v>
      </c>
      <c r="B56" t="s">
        <v>35</v>
      </c>
      <c r="C56">
        <v>26</v>
      </c>
      <c r="D56" t="s">
        <v>36</v>
      </c>
      <c r="E56" t="s">
        <v>45</v>
      </c>
      <c r="F56" t="s">
        <v>46</v>
      </c>
      <c r="G56">
        <v>3</v>
      </c>
      <c r="H56" t="s">
        <v>26</v>
      </c>
      <c r="I56">
        <v>39</v>
      </c>
      <c r="J56">
        <v>6</v>
      </c>
      <c r="K56">
        <v>1</v>
      </c>
      <c r="L56" t="s">
        <v>27</v>
      </c>
      <c r="M56" t="s">
        <v>54</v>
      </c>
      <c r="N56" t="s">
        <v>55</v>
      </c>
      <c r="O56" t="s">
        <v>56</v>
      </c>
      <c r="P56">
        <v>4</v>
      </c>
      <c r="Q56" t="s">
        <v>42</v>
      </c>
      <c r="R56">
        <v>1</v>
      </c>
      <c r="S56" t="s">
        <v>66</v>
      </c>
      <c r="T56" t="s">
        <v>48</v>
      </c>
      <c r="U56">
        <v>0.77789546146764843</v>
      </c>
      <c r="V56">
        <v>42</v>
      </c>
      <c r="W56">
        <f>IFERROR(VLOOKUP(A56,Sheet7!$A:$B,2,FALSE),I56)</f>
        <v>39</v>
      </c>
    </row>
    <row r="57" spans="1:23" x14ac:dyDescent="0.45">
      <c r="A57" t="s">
        <v>123</v>
      </c>
      <c r="B57" t="s">
        <v>75</v>
      </c>
      <c r="C57">
        <v>30</v>
      </c>
      <c r="D57" t="s">
        <v>23</v>
      </c>
      <c r="E57" t="s">
        <v>81</v>
      </c>
      <c r="F57" t="s">
        <v>46</v>
      </c>
      <c r="G57">
        <v>8</v>
      </c>
      <c r="H57" t="s">
        <v>26</v>
      </c>
      <c r="I57">
        <v>47</v>
      </c>
      <c r="J57">
        <v>4</v>
      </c>
      <c r="K57">
        <v>3</v>
      </c>
      <c r="L57" t="s">
        <v>47</v>
      </c>
      <c r="M57" t="s">
        <v>28</v>
      </c>
      <c r="N57" t="s">
        <v>29</v>
      </c>
      <c r="O57" t="s">
        <v>41</v>
      </c>
      <c r="P57">
        <v>3</v>
      </c>
      <c r="Q57" t="s">
        <v>65</v>
      </c>
      <c r="R57">
        <v>5</v>
      </c>
      <c r="S57" t="s">
        <v>66</v>
      </c>
      <c r="T57" t="s">
        <v>33</v>
      </c>
      <c r="U57">
        <v>0.36655320841504169</v>
      </c>
      <c r="V57">
        <v>43</v>
      </c>
      <c r="W57">
        <f>IFERROR(VLOOKUP(A57,Sheet7!$A:$B,2,FALSE),I57)</f>
        <v>47</v>
      </c>
    </row>
    <row r="58" spans="1:23" x14ac:dyDescent="0.45">
      <c r="A58" t="s">
        <v>124</v>
      </c>
      <c r="B58" t="s">
        <v>35</v>
      </c>
      <c r="C58">
        <v>42</v>
      </c>
      <c r="D58" t="s">
        <v>50</v>
      </c>
      <c r="E58" t="s">
        <v>45</v>
      </c>
      <c r="F58" t="s">
        <v>38</v>
      </c>
      <c r="G58">
        <v>23</v>
      </c>
      <c r="H58" t="s">
        <v>39</v>
      </c>
      <c r="I58">
        <v>41</v>
      </c>
      <c r="J58">
        <v>14</v>
      </c>
      <c r="K58">
        <v>5</v>
      </c>
      <c r="L58" t="s">
        <v>47</v>
      </c>
      <c r="M58" t="s">
        <v>54</v>
      </c>
      <c r="N58" t="s">
        <v>55</v>
      </c>
      <c r="O58" t="s">
        <v>41</v>
      </c>
      <c r="P58">
        <v>5</v>
      </c>
      <c r="Q58" t="s">
        <v>65</v>
      </c>
      <c r="R58">
        <v>5</v>
      </c>
      <c r="S58" t="s">
        <v>40</v>
      </c>
      <c r="T58" t="s">
        <v>33</v>
      </c>
      <c r="U58">
        <v>0.38786796156587788</v>
      </c>
      <c r="V58">
        <v>36</v>
      </c>
      <c r="W58">
        <f>IFERROR(VLOOKUP(A58,Sheet7!$A:$B,2,FALSE),I58)</f>
        <v>41</v>
      </c>
    </row>
    <row r="59" spans="1:23" x14ac:dyDescent="0.45">
      <c r="A59" t="s">
        <v>125</v>
      </c>
      <c r="B59" t="s">
        <v>62</v>
      </c>
      <c r="C59">
        <v>54</v>
      </c>
      <c r="D59" t="s">
        <v>64</v>
      </c>
      <c r="E59" t="s">
        <v>24</v>
      </c>
      <c r="F59" t="s">
        <v>38</v>
      </c>
      <c r="G59">
        <v>31</v>
      </c>
      <c r="H59" t="s">
        <v>52</v>
      </c>
      <c r="I59">
        <v>55</v>
      </c>
      <c r="J59">
        <v>3</v>
      </c>
      <c r="K59">
        <v>5</v>
      </c>
      <c r="L59" t="s">
        <v>47</v>
      </c>
      <c r="M59" t="s">
        <v>40</v>
      </c>
      <c r="N59" t="s">
        <v>29</v>
      </c>
      <c r="O59" t="s">
        <v>41</v>
      </c>
      <c r="P59">
        <v>4</v>
      </c>
      <c r="Q59" t="s">
        <v>42</v>
      </c>
      <c r="R59">
        <v>3</v>
      </c>
      <c r="S59" t="s">
        <v>40</v>
      </c>
      <c r="T59" t="s">
        <v>60</v>
      </c>
      <c r="U59">
        <v>0.147272567010861</v>
      </c>
      <c r="V59">
        <v>43</v>
      </c>
      <c r="W59">
        <f>IFERROR(VLOOKUP(A59,Sheet7!$A:$B,2,FALSE),I59)</f>
        <v>55</v>
      </c>
    </row>
    <row r="60" spans="1:23" x14ac:dyDescent="0.45">
      <c r="A60" t="s">
        <v>126</v>
      </c>
      <c r="B60" t="s">
        <v>73</v>
      </c>
      <c r="C60">
        <v>26</v>
      </c>
      <c r="D60" t="s">
        <v>64</v>
      </c>
      <c r="E60" t="s">
        <v>79</v>
      </c>
      <c r="F60" t="s">
        <v>68</v>
      </c>
      <c r="G60">
        <v>5</v>
      </c>
      <c r="H60" t="s">
        <v>52</v>
      </c>
      <c r="I60">
        <v>42</v>
      </c>
      <c r="J60">
        <v>19</v>
      </c>
      <c r="K60">
        <v>1</v>
      </c>
      <c r="L60" t="s">
        <v>47</v>
      </c>
      <c r="M60" t="s">
        <v>28</v>
      </c>
      <c r="N60" t="s">
        <v>29</v>
      </c>
      <c r="O60" t="s">
        <v>30</v>
      </c>
      <c r="P60">
        <v>2</v>
      </c>
      <c r="Q60" t="s">
        <v>31</v>
      </c>
      <c r="R60">
        <v>3</v>
      </c>
      <c r="S60" t="s">
        <v>66</v>
      </c>
      <c r="T60" t="s">
        <v>60</v>
      </c>
      <c r="U60">
        <v>0.35980605255842946</v>
      </c>
      <c r="V60">
        <v>36</v>
      </c>
      <c r="W60">
        <f>IFERROR(VLOOKUP(A60,Sheet7!$A:$B,2,FALSE),I60)</f>
        <v>42</v>
      </c>
    </row>
    <row r="61" spans="1:23" x14ac:dyDescent="0.45">
      <c r="A61" t="s">
        <v>127</v>
      </c>
      <c r="B61" t="s">
        <v>73</v>
      </c>
      <c r="C61">
        <v>26</v>
      </c>
      <c r="D61" t="s">
        <v>64</v>
      </c>
      <c r="E61" t="s">
        <v>37</v>
      </c>
      <c r="F61" t="s">
        <v>38</v>
      </c>
      <c r="G61">
        <v>6</v>
      </c>
      <c r="H61" t="s">
        <v>39</v>
      </c>
      <c r="I61">
        <v>54</v>
      </c>
      <c r="J61">
        <v>21</v>
      </c>
      <c r="K61">
        <v>2</v>
      </c>
      <c r="L61" t="s">
        <v>27</v>
      </c>
      <c r="M61" t="s">
        <v>40</v>
      </c>
      <c r="N61" t="s">
        <v>55</v>
      </c>
      <c r="O61" t="s">
        <v>41</v>
      </c>
      <c r="P61">
        <v>1</v>
      </c>
      <c r="Q61" t="s">
        <v>42</v>
      </c>
      <c r="R61">
        <v>5</v>
      </c>
      <c r="S61" t="s">
        <v>66</v>
      </c>
      <c r="T61" t="s">
        <v>48</v>
      </c>
      <c r="U61">
        <v>0.69676668822396737</v>
      </c>
      <c r="V61">
        <v>38</v>
      </c>
      <c r="W61">
        <f>IFERROR(VLOOKUP(A61,Sheet7!$A:$B,2,FALSE),I61)</f>
        <v>54</v>
      </c>
    </row>
    <row r="62" spans="1:23" x14ac:dyDescent="0.45">
      <c r="A62" t="s">
        <v>128</v>
      </c>
      <c r="B62" t="s">
        <v>22</v>
      </c>
      <c r="C62">
        <v>28</v>
      </c>
      <c r="D62" t="s">
        <v>23</v>
      </c>
      <c r="E62" t="s">
        <v>58</v>
      </c>
      <c r="F62" t="s">
        <v>59</v>
      </c>
      <c r="G62">
        <v>7</v>
      </c>
      <c r="H62" t="s">
        <v>26</v>
      </c>
      <c r="I62">
        <v>44</v>
      </c>
      <c r="J62">
        <v>17</v>
      </c>
      <c r="K62">
        <v>4</v>
      </c>
      <c r="L62" t="s">
        <v>47</v>
      </c>
      <c r="M62" t="s">
        <v>40</v>
      </c>
      <c r="N62" t="s">
        <v>55</v>
      </c>
      <c r="O62" t="s">
        <v>41</v>
      </c>
      <c r="P62">
        <v>1</v>
      </c>
      <c r="Q62" t="s">
        <v>31</v>
      </c>
      <c r="R62">
        <v>2</v>
      </c>
      <c r="S62" t="s">
        <v>66</v>
      </c>
      <c r="T62" t="s">
        <v>33</v>
      </c>
      <c r="U62">
        <v>0.32471243601665978</v>
      </c>
      <c r="V62">
        <v>37</v>
      </c>
      <c r="W62">
        <f>IFERROR(VLOOKUP(A62,Sheet7!$A:$B,2,FALSE),I62)</f>
        <v>44</v>
      </c>
    </row>
    <row r="63" spans="1:23" x14ac:dyDescent="0.45">
      <c r="A63" t="s">
        <v>129</v>
      </c>
      <c r="B63" t="s">
        <v>44</v>
      </c>
      <c r="C63">
        <v>33</v>
      </c>
      <c r="D63" t="s">
        <v>36</v>
      </c>
      <c r="E63" t="s">
        <v>58</v>
      </c>
      <c r="F63" t="s">
        <v>38</v>
      </c>
      <c r="G63">
        <v>12</v>
      </c>
      <c r="H63" t="s">
        <v>39</v>
      </c>
      <c r="I63">
        <v>40</v>
      </c>
      <c r="J63">
        <v>12</v>
      </c>
      <c r="K63">
        <v>2</v>
      </c>
      <c r="L63" t="s">
        <v>27</v>
      </c>
      <c r="M63" t="s">
        <v>71</v>
      </c>
      <c r="N63" t="s">
        <v>55</v>
      </c>
      <c r="O63" t="s">
        <v>41</v>
      </c>
      <c r="P63">
        <v>5</v>
      </c>
      <c r="Q63" t="s">
        <v>31</v>
      </c>
      <c r="R63">
        <v>5</v>
      </c>
      <c r="S63" t="s">
        <v>66</v>
      </c>
      <c r="T63" t="s">
        <v>33</v>
      </c>
      <c r="U63">
        <v>0.785618804752935</v>
      </c>
      <c r="V63">
        <v>46</v>
      </c>
      <c r="W63">
        <f>IFERROR(VLOOKUP(A63,Sheet7!$A:$B,2,FALSE),I63)</f>
        <v>40</v>
      </c>
    </row>
    <row r="64" spans="1:23" x14ac:dyDescent="0.45">
      <c r="A64" t="s">
        <v>130</v>
      </c>
      <c r="B64" t="s">
        <v>35</v>
      </c>
      <c r="C64">
        <v>27</v>
      </c>
      <c r="D64" t="s">
        <v>23</v>
      </c>
      <c r="E64" t="s">
        <v>81</v>
      </c>
      <c r="F64" t="s">
        <v>51</v>
      </c>
      <c r="G64">
        <v>4</v>
      </c>
      <c r="H64" t="s">
        <v>26</v>
      </c>
      <c r="I64">
        <v>57</v>
      </c>
      <c r="J64">
        <v>21</v>
      </c>
      <c r="K64">
        <v>3</v>
      </c>
      <c r="L64" t="s">
        <v>27</v>
      </c>
      <c r="M64" t="s">
        <v>54</v>
      </c>
      <c r="N64" t="s">
        <v>29</v>
      </c>
      <c r="O64" t="s">
        <v>56</v>
      </c>
      <c r="P64">
        <v>3</v>
      </c>
      <c r="Q64" t="s">
        <v>42</v>
      </c>
      <c r="R64">
        <v>2</v>
      </c>
      <c r="S64" t="s">
        <v>40</v>
      </c>
      <c r="T64" t="s">
        <v>48</v>
      </c>
      <c r="U64">
        <v>0.43971962066194503</v>
      </c>
      <c r="V64">
        <v>40</v>
      </c>
      <c r="W64">
        <f>IFERROR(VLOOKUP(A64,Sheet7!$A:$B,2,FALSE),I64)</f>
        <v>57</v>
      </c>
    </row>
    <row r="65" spans="1:23" x14ac:dyDescent="0.45">
      <c r="A65" t="s">
        <v>131</v>
      </c>
      <c r="B65" t="s">
        <v>62</v>
      </c>
      <c r="C65">
        <v>31</v>
      </c>
      <c r="D65" t="s">
        <v>36</v>
      </c>
      <c r="E65" t="s">
        <v>45</v>
      </c>
      <c r="F65" t="s">
        <v>25</v>
      </c>
      <c r="G65">
        <v>10</v>
      </c>
      <c r="H65" t="s">
        <v>52</v>
      </c>
      <c r="I65">
        <v>50</v>
      </c>
      <c r="J65">
        <v>12</v>
      </c>
      <c r="K65">
        <v>3</v>
      </c>
      <c r="L65" t="s">
        <v>27</v>
      </c>
      <c r="M65" t="s">
        <v>28</v>
      </c>
      <c r="N65" t="s">
        <v>55</v>
      </c>
      <c r="O65" t="s">
        <v>41</v>
      </c>
      <c r="P65">
        <v>2</v>
      </c>
      <c r="Q65" t="s">
        <v>42</v>
      </c>
      <c r="R65">
        <v>5</v>
      </c>
      <c r="S65" t="s">
        <v>40</v>
      </c>
      <c r="T65" t="s">
        <v>33</v>
      </c>
      <c r="U65">
        <v>7.0068509912672994E-2</v>
      </c>
      <c r="V65">
        <v>33</v>
      </c>
      <c r="W65">
        <f>IFERROR(VLOOKUP(A65,Sheet7!$A:$B,2,FALSE),I65)</f>
        <v>50</v>
      </c>
    </row>
    <row r="66" spans="1:23" x14ac:dyDescent="0.45">
      <c r="A66" t="s">
        <v>132</v>
      </c>
      <c r="B66" t="s">
        <v>73</v>
      </c>
      <c r="C66">
        <v>39</v>
      </c>
      <c r="D66" t="s">
        <v>64</v>
      </c>
      <c r="E66" t="s">
        <v>37</v>
      </c>
      <c r="F66" t="s">
        <v>25</v>
      </c>
      <c r="G66">
        <v>18</v>
      </c>
      <c r="H66" t="s">
        <v>26</v>
      </c>
      <c r="I66">
        <v>43</v>
      </c>
      <c r="J66">
        <v>12</v>
      </c>
      <c r="K66">
        <v>4</v>
      </c>
      <c r="L66" t="s">
        <v>27</v>
      </c>
      <c r="M66" t="s">
        <v>54</v>
      </c>
      <c r="N66" t="s">
        <v>29</v>
      </c>
      <c r="O66" t="s">
        <v>56</v>
      </c>
      <c r="P66">
        <v>2</v>
      </c>
      <c r="Q66" t="s">
        <v>31</v>
      </c>
      <c r="R66">
        <v>2</v>
      </c>
      <c r="S66" t="s">
        <v>40</v>
      </c>
      <c r="T66" t="s">
        <v>33</v>
      </c>
      <c r="U66">
        <v>0.14174540289097448</v>
      </c>
      <c r="V66">
        <v>45</v>
      </c>
      <c r="W66">
        <f>IFERROR(VLOOKUP(A66,Sheet7!$A:$B,2,FALSE),I66)</f>
        <v>43</v>
      </c>
    </row>
    <row r="67" spans="1:23" x14ac:dyDescent="0.45">
      <c r="A67" t="s">
        <v>133</v>
      </c>
      <c r="B67" t="s">
        <v>22</v>
      </c>
      <c r="C67">
        <v>45</v>
      </c>
      <c r="D67" t="s">
        <v>50</v>
      </c>
      <c r="E67" t="s">
        <v>24</v>
      </c>
      <c r="F67" t="s">
        <v>51</v>
      </c>
      <c r="G67">
        <v>24</v>
      </c>
      <c r="H67" t="s">
        <v>39</v>
      </c>
      <c r="I67">
        <v>45</v>
      </c>
      <c r="J67">
        <v>5</v>
      </c>
      <c r="K67">
        <v>4</v>
      </c>
      <c r="L67" t="s">
        <v>27</v>
      </c>
      <c r="M67" t="s">
        <v>28</v>
      </c>
      <c r="N67" t="s">
        <v>55</v>
      </c>
      <c r="O67" t="s">
        <v>41</v>
      </c>
      <c r="P67">
        <v>4</v>
      </c>
      <c r="Q67" t="s">
        <v>42</v>
      </c>
      <c r="R67">
        <v>4</v>
      </c>
      <c r="S67" t="s">
        <v>32</v>
      </c>
      <c r="T67" t="s">
        <v>48</v>
      </c>
      <c r="U67">
        <v>0.85416672973226826</v>
      </c>
      <c r="V67">
        <v>34</v>
      </c>
      <c r="W67">
        <f>IFERROR(VLOOKUP(A67,Sheet7!$A:$B,2,FALSE),I67)</f>
        <v>45</v>
      </c>
    </row>
    <row r="68" spans="1:23" x14ac:dyDescent="0.45">
      <c r="A68" t="s">
        <v>134</v>
      </c>
      <c r="B68" t="s">
        <v>73</v>
      </c>
      <c r="C68">
        <v>45</v>
      </c>
      <c r="D68" t="s">
        <v>23</v>
      </c>
      <c r="E68" t="s">
        <v>45</v>
      </c>
      <c r="F68" t="s">
        <v>38</v>
      </c>
      <c r="G68">
        <v>26</v>
      </c>
      <c r="H68" t="s">
        <v>26</v>
      </c>
      <c r="I68">
        <v>46</v>
      </c>
      <c r="J68">
        <v>4</v>
      </c>
      <c r="K68">
        <v>1</v>
      </c>
      <c r="L68" t="s">
        <v>27</v>
      </c>
      <c r="M68" t="s">
        <v>54</v>
      </c>
      <c r="N68" t="s">
        <v>29</v>
      </c>
      <c r="O68" t="s">
        <v>41</v>
      </c>
      <c r="P68">
        <v>3</v>
      </c>
      <c r="Q68" t="s">
        <v>42</v>
      </c>
      <c r="R68">
        <v>2</v>
      </c>
      <c r="S68" t="s">
        <v>66</v>
      </c>
      <c r="T68" t="s">
        <v>33</v>
      </c>
      <c r="U68">
        <v>0.24843877501525313</v>
      </c>
      <c r="V68">
        <v>40</v>
      </c>
      <c r="W68">
        <f>IFERROR(VLOOKUP(A68,Sheet7!$A:$B,2,FALSE),I68)</f>
        <v>46</v>
      </c>
    </row>
    <row r="69" spans="1:23" x14ac:dyDescent="0.45">
      <c r="A69" t="s">
        <v>135</v>
      </c>
      <c r="B69" t="s">
        <v>73</v>
      </c>
      <c r="C69">
        <v>37</v>
      </c>
      <c r="D69" t="s">
        <v>36</v>
      </c>
      <c r="E69" t="s">
        <v>76</v>
      </c>
      <c r="F69" t="s">
        <v>46</v>
      </c>
      <c r="G69">
        <v>16</v>
      </c>
      <c r="H69" t="s">
        <v>39</v>
      </c>
      <c r="I69">
        <v>28</v>
      </c>
      <c r="J69">
        <v>6</v>
      </c>
      <c r="K69">
        <v>2</v>
      </c>
      <c r="L69" t="s">
        <v>53</v>
      </c>
      <c r="M69" t="s">
        <v>28</v>
      </c>
      <c r="N69" t="s">
        <v>55</v>
      </c>
      <c r="O69" t="s">
        <v>30</v>
      </c>
      <c r="P69">
        <v>3</v>
      </c>
      <c r="Q69" t="s">
        <v>31</v>
      </c>
      <c r="R69">
        <v>4</v>
      </c>
      <c r="S69" t="s">
        <v>32</v>
      </c>
      <c r="T69" t="s">
        <v>48</v>
      </c>
      <c r="U69">
        <v>0.48203522100838037</v>
      </c>
      <c r="V69">
        <v>36</v>
      </c>
      <c r="W69">
        <f>IFERROR(VLOOKUP(A69,Sheet7!$A:$B,2,FALSE),I69)</f>
        <v>28</v>
      </c>
    </row>
    <row r="70" spans="1:23" x14ac:dyDescent="0.45">
      <c r="A70" t="s">
        <v>136</v>
      </c>
      <c r="B70" t="s">
        <v>62</v>
      </c>
      <c r="C70">
        <v>32</v>
      </c>
      <c r="D70" t="s">
        <v>36</v>
      </c>
      <c r="E70" t="s">
        <v>79</v>
      </c>
      <c r="F70" t="s">
        <v>68</v>
      </c>
      <c r="G70">
        <v>9</v>
      </c>
      <c r="H70" t="s">
        <v>52</v>
      </c>
      <c r="I70">
        <v>44</v>
      </c>
      <c r="J70">
        <v>18</v>
      </c>
      <c r="K70">
        <v>2</v>
      </c>
      <c r="L70" t="s">
        <v>53</v>
      </c>
      <c r="M70" t="s">
        <v>28</v>
      </c>
      <c r="N70" t="s">
        <v>55</v>
      </c>
      <c r="O70" t="s">
        <v>30</v>
      </c>
      <c r="P70">
        <v>2</v>
      </c>
      <c r="Q70" t="s">
        <v>65</v>
      </c>
      <c r="R70">
        <v>1</v>
      </c>
      <c r="S70" t="s">
        <v>66</v>
      </c>
      <c r="T70" t="s">
        <v>60</v>
      </c>
      <c r="U70">
        <v>0.96235085762274208</v>
      </c>
      <c r="V70">
        <v>44</v>
      </c>
      <c r="W70">
        <f>IFERROR(VLOOKUP(A70,Sheet7!$A:$B,2,FALSE),I70)</f>
        <v>44</v>
      </c>
    </row>
    <row r="71" spans="1:23" x14ac:dyDescent="0.45">
      <c r="A71" t="s">
        <v>137</v>
      </c>
      <c r="B71" t="s">
        <v>44</v>
      </c>
      <c r="C71">
        <v>25</v>
      </c>
      <c r="D71" t="s">
        <v>36</v>
      </c>
      <c r="E71" t="s">
        <v>76</v>
      </c>
      <c r="F71" t="s">
        <v>51</v>
      </c>
      <c r="G71">
        <v>4</v>
      </c>
      <c r="H71" t="s">
        <v>39</v>
      </c>
      <c r="I71">
        <v>44</v>
      </c>
      <c r="J71">
        <v>10</v>
      </c>
      <c r="K71">
        <v>3</v>
      </c>
      <c r="L71" t="s">
        <v>47</v>
      </c>
      <c r="M71" s="11" t="s">
        <v>54</v>
      </c>
      <c r="N71" t="s">
        <v>29</v>
      </c>
      <c r="O71" t="s">
        <v>41</v>
      </c>
      <c r="P71">
        <v>5</v>
      </c>
      <c r="Q71" t="s">
        <v>65</v>
      </c>
      <c r="R71">
        <v>1</v>
      </c>
      <c r="S71" t="s">
        <v>66</v>
      </c>
      <c r="T71" t="s">
        <v>33</v>
      </c>
      <c r="U71">
        <v>0.87009285753626298</v>
      </c>
      <c r="V71">
        <v>44</v>
      </c>
      <c r="W71">
        <f>IFERROR(VLOOKUP(A71,Sheet7!$A:$B,2,FALSE),I71)</f>
        <v>44</v>
      </c>
    </row>
    <row r="72" spans="1:23" x14ac:dyDescent="0.45">
      <c r="A72" t="s">
        <v>138</v>
      </c>
      <c r="B72" t="s">
        <v>44</v>
      </c>
      <c r="C72">
        <v>43</v>
      </c>
      <c r="D72" t="s">
        <v>64</v>
      </c>
      <c r="E72" t="s">
        <v>76</v>
      </c>
      <c r="F72" t="s">
        <v>59</v>
      </c>
      <c r="G72">
        <v>24</v>
      </c>
      <c r="H72" t="s">
        <v>52</v>
      </c>
      <c r="I72">
        <v>48</v>
      </c>
      <c r="J72">
        <v>2</v>
      </c>
      <c r="K72">
        <v>4</v>
      </c>
      <c r="L72" t="s">
        <v>27</v>
      </c>
      <c r="M72" t="s">
        <v>28</v>
      </c>
      <c r="N72" t="s">
        <v>29</v>
      </c>
      <c r="O72" t="s">
        <v>41</v>
      </c>
      <c r="P72">
        <v>4</v>
      </c>
      <c r="Q72" t="s">
        <v>42</v>
      </c>
      <c r="R72">
        <v>1</v>
      </c>
      <c r="S72" t="s">
        <v>32</v>
      </c>
      <c r="T72" t="s">
        <v>60</v>
      </c>
      <c r="U72">
        <v>0.55412954388872016</v>
      </c>
      <c r="V72">
        <v>39</v>
      </c>
      <c r="W72">
        <f>IFERROR(VLOOKUP(A72,Sheet7!$A:$B,2,FALSE),I72)</f>
        <v>48</v>
      </c>
    </row>
    <row r="73" spans="1:23" x14ac:dyDescent="0.45">
      <c r="A73" t="s">
        <v>139</v>
      </c>
      <c r="B73" t="s">
        <v>73</v>
      </c>
      <c r="C73">
        <v>47</v>
      </c>
      <c r="D73" t="s">
        <v>64</v>
      </c>
      <c r="E73" t="s">
        <v>79</v>
      </c>
      <c r="F73" t="s">
        <v>59</v>
      </c>
      <c r="G73">
        <v>26</v>
      </c>
      <c r="H73" t="s">
        <v>39</v>
      </c>
      <c r="I73">
        <v>58</v>
      </c>
      <c r="J73">
        <v>15</v>
      </c>
      <c r="K73">
        <v>5</v>
      </c>
      <c r="L73" t="s">
        <v>27</v>
      </c>
      <c r="M73" t="s">
        <v>28</v>
      </c>
      <c r="N73" t="s">
        <v>55</v>
      </c>
      <c r="O73" t="s">
        <v>56</v>
      </c>
      <c r="P73">
        <v>3</v>
      </c>
      <c r="Q73" t="s">
        <v>65</v>
      </c>
      <c r="R73">
        <v>2</v>
      </c>
      <c r="S73" t="s">
        <v>32</v>
      </c>
      <c r="T73" t="s">
        <v>60</v>
      </c>
      <c r="U73">
        <v>0.89943785728221304</v>
      </c>
      <c r="V73">
        <v>41</v>
      </c>
      <c r="W73">
        <f>IFERROR(VLOOKUP(A73,Sheet7!$A:$B,2,FALSE),I73)</f>
        <v>58</v>
      </c>
    </row>
    <row r="74" spans="1:23" x14ac:dyDescent="0.45">
      <c r="A74" t="s">
        <v>140</v>
      </c>
      <c r="B74" t="s">
        <v>75</v>
      </c>
      <c r="C74">
        <v>28</v>
      </c>
      <c r="D74" t="s">
        <v>64</v>
      </c>
      <c r="E74" t="s">
        <v>79</v>
      </c>
      <c r="F74" t="s">
        <v>82</v>
      </c>
      <c r="G74">
        <v>8</v>
      </c>
      <c r="H74" t="s">
        <v>52</v>
      </c>
      <c r="I74">
        <v>42</v>
      </c>
      <c r="J74">
        <v>6</v>
      </c>
      <c r="K74">
        <v>5</v>
      </c>
      <c r="L74" t="s">
        <v>53</v>
      </c>
      <c r="M74" t="s">
        <v>71</v>
      </c>
      <c r="N74" t="s">
        <v>55</v>
      </c>
      <c r="O74" t="s">
        <v>56</v>
      </c>
      <c r="P74">
        <v>2</v>
      </c>
      <c r="Q74" t="s">
        <v>31</v>
      </c>
      <c r="R74">
        <v>1</v>
      </c>
      <c r="S74" t="s">
        <v>32</v>
      </c>
      <c r="T74" t="s">
        <v>33</v>
      </c>
      <c r="U74">
        <v>0.1680406935819948</v>
      </c>
      <c r="V74">
        <v>44</v>
      </c>
      <c r="W74">
        <f>IFERROR(VLOOKUP(A74,Sheet7!$A:$B,2,FALSE),I74)</f>
        <v>42</v>
      </c>
    </row>
    <row r="75" spans="1:23" x14ac:dyDescent="0.45">
      <c r="A75" t="s">
        <v>141</v>
      </c>
      <c r="B75" t="s">
        <v>75</v>
      </c>
      <c r="C75">
        <v>31</v>
      </c>
      <c r="D75" t="s">
        <v>23</v>
      </c>
      <c r="E75" t="s">
        <v>45</v>
      </c>
      <c r="F75" t="s">
        <v>38</v>
      </c>
      <c r="G75">
        <v>8</v>
      </c>
      <c r="H75" t="s">
        <v>26</v>
      </c>
      <c r="I75">
        <v>44</v>
      </c>
      <c r="J75">
        <v>15</v>
      </c>
      <c r="K75">
        <v>3</v>
      </c>
      <c r="L75" t="s">
        <v>53</v>
      </c>
      <c r="M75" t="s">
        <v>40</v>
      </c>
      <c r="N75" t="s">
        <v>55</v>
      </c>
      <c r="O75" t="s">
        <v>30</v>
      </c>
      <c r="P75">
        <v>1</v>
      </c>
      <c r="Q75" t="s">
        <v>65</v>
      </c>
      <c r="R75">
        <v>1</v>
      </c>
      <c r="S75" t="s">
        <v>40</v>
      </c>
      <c r="T75" t="s">
        <v>48</v>
      </c>
      <c r="U75">
        <v>0.27924122766227466</v>
      </c>
      <c r="V75">
        <v>33</v>
      </c>
      <c r="W75">
        <f>IFERROR(VLOOKUP(A75,Sheet7!$A:$B,2,FALSE),I75)</f>
        <v>44</v>
      </c>
    </row>
    <row r="76" spans="1:23" x14ac:dyDescent="0.45">
      <c r="A76" t="s">
        <v>142</v>
      </c>
      <c r="B76" t="s">
        <v>75</v>
      </c>
      <c r="C76">
        <v>38</v>
      </c>
      <c r="D76" t="s">
        <v>64</v>
      </c>
      <c r="E76" t="s">
        <v>81</v>
      </c>
      <c r="F76" t="s">
        <v>59</v>
      </c>
      <c r="G76">
        <v>18</v>
      </c>
      <c r="H76" t="s">
        <v>52</v>
      </c>
      <c r="I76">
        <v>46</v>
      </c>
      <c r="J76">
        <v>16</v>
      </c>
      <c r="K76">
        <v>2</v>
      </c>
      <c r="L76" t="s">
        <v>27</v>
      </c>
      <c r="M76" t="s">
        <v>28</v>
      </c>
      <c r="N76" t="s">
        <v>29</v>
      </c>
      <c r="O76" t="s">
        <v>41</v>
      </c>
      <c r="P76">
        <v>3</v>
      </c>
      <c r="Q76" t="s">
        <v>65</v>
      </c>
      <c r="R76">
        <v>3</v>
      </c>
      <c r="S76" t="s">
        <v>32</v>
      </c>
      <c r="T76" t="s">
        <v>48</v>
      </c>
      <c r="U76">
        <v>0.88349793224341677</v>
      </c>
      <c r="V76">
        <v>46</v>
      </c>
      <c r="W76">
        <f>IFERROR(VLOOKUP(A76,Sheet7!$A:$B,2,FALSE),I76)</f>
        <v>46</v>
      </c>
    </row>
    <row r="77" spans="1:23" x14ac:dyDescent="0.45">
      <c r="A77" t="s">
        <v>143</v>
      </c>
      <c r="B77" t="s">
        <v>35</v>
      </c>
      <c r="C77">
        <v>42</v>
      </c>
      <c r="D77" t="s">
        <v>50</v>
      </c>
      <c r="E77" t="s">
        <v>76</v>
      </c>
      <c r="F77" t="s">
        <v>82</v>
      </c>
      <c r="G77">
        <v>22</v>
      </c>
      <c r="H77" t="s">
        <v>52</v>
      </c>
      <c r="I77">
        <v>48</v>
      </c>
      <c r="J77">
        <v>3</v>
      </c>
      <c r="K77">
        <v>5</v>
      </c>
      <c r="L77" t="s">
        <v>53</v>
      </c>
      <c r="M77" t="s">
        <v>54</v>
      </c>
      <c r="N77" t="s">
        <v>55</v>
      </c>
      <c r="O77" t="s">
        <v>41</v>
      </c>
      <c r="P77">
        <v>4</v>
      </c>
      <c r="Q77" t="s">
        <v>42</v>
      </c>
      <c r="R77">
        <v>3</v>
      </c>
      <c r="S77" t="s">
        <v>40</v>
      </c>
      <c r="T77" t="s">
        <v>33</v>
      </c>
      <c r="U77">
        <v>0.63136015511834898</v>
      </c>
      <c r="V77">
        <v>36</v>
      </c>
      <c r="W77">
        <f>IFERROR(VLOOKUP(A77,Sheet7!$A:$B,2,FALSE),I77)</f>
        <v>48</v>
      </c>
    </row>
    <row r="78" spans="1:23" x14ac:dyDescent="0.45">
      <c r="A78" t="s">
        <v>144</v>
      </c>
      <c r="B78" t="s">
        <v>22</v>
      </c>
      <c r="C78">
        <v>31</v>
      </c>
      <c r="D78" t="s">
        <v>23</v>
      </c>
      <c r="E78" t="s">
        <v>24</v>
      </c>
      <c r="F78" t="s">
        <v>59</v>
      </c>
      <c r="G78">
        <v>10</v>
      </c>
      <c r="H78" t="s">
        <v>26</v>
      </c>
      <c r="I78">
        <v>55</v>
      </c>
      <c r="J78">
        <v>20</v>
      </c>
      <c r="K78">
        <v>4</v>
      </c>
      <c r="L78" t="s">
        <v>53</v>
      </c>
      <c r="M78" t="s">
        <v>28</v>
      </c>
      <c r="N78" t="s">
        <v>29</v>
      </c>
      <c r="O78" t="s">
        <v>30</v>
      </c>
      <c r="P78">
        <v>1</v>
      </c>
      <c r="Q78" t="s">
        <v>31</v>
      </c>
      <c r="R78">
        <v>2</v>
      </c>
      <c r="S78" t="s">
        <v>32</v>
      </c>
      <c r="T78" t="s">
        <v>33</v>
      </c>
      <c r="U78">
        <v>0.73920469197895233</v>
      </c>
      <c r="V78">
        <v>45</v>
      </c>
      <c r="W78">
        <f>IFERROR(VLOOKUP(A78,Sheet7!$A:$B,2,FALSE),I78)</f>
        <v>55</v>
      </c>
    </row>
    <row r="79" spans="1:23" x14ac:dyDescent="0.45">
      <c r="A79" t="s">
        <v>145</v>
      </c>
      <c r="B79" t="s">
        <v>62</v>
      </c>
      <c r="C79">
        <v>28</v>
      </c>
      <c r="D79" t="s">
        <v>36</v>
      </c>
      <c r="E79" t="s">
        <v>76</v>
      </c>
      <c r="F79" t="s">
        <v>25</v>
      </c>
      <c r="G79">
        <v>8</v>
      </c>
      <c r="H79" t="s">
        <v>39</v>
      </c>
      <c r="I79">
        <v>38</v>
      </c>
      <c r="J79">
        <v>13</v>
      </c>
      <c r="K79">
        <v>5</v>
      </c>
      <c r="L79" t="s">
        <v>27</v>
      </c>
      <c r="M79" t="s">
        <v>28</v>
      </c>
      <c r="N79" t="s">
        <v>55</v>
      </c>
      <c r="O79" t="s">
        <v>56</v>
      </c>
      <c r="P79">
        <v>2</v>
      </c>
      <c r="Q79" t="s">
        <v>42</v>
      </c>
      <c r="R79">
        <v>1</v>
      </c>
      <c r="S79" t="s">
        <v>66</v>
      </c>
      <c r="T79" t="s">
        <v>60</v>
      </c>
      <c r="U79">
        <v>0.34019877978884983</v>
      </c>
      <c r="V79">
        <v>39</v>
      </c>
      <c r="W79">
        <f>IFERROR(VLOOKUP(A79,Sheet7!$A:$B,2,FALSE),I79)</f>
        <v>38</v>
      </c>
    </row>
    <row r="80" spans="1:23" x14ac:dyDescent="0.45">
      <c r="A80" t="s">
        <v>146</v>
      </c>
      <c r="B80" t="s">
        <v>62</v>
      </c>
      <c r="C80">
        <v>49</v>
      </c>
      <c r="D80" t="s">
        <v>50</v>
      </c>
      <c r="E80" t="s">
        <v>37</v>
      </c>
      <c r="F80" t="s">
        <v>68</v>
      </c>
      <c r="G80">
        <v>26</v>
      </c>
      <c r="H80" t="s">
        <v>39</v>
      </c>
      <c r="I80">
        <v>36</v>
      </c>
      <c r="J80">
        <v>3</v>
      </c>
      <c r="K80">
        <v>4</v>
      </c>
      <c r="L80" t="s">
        <v>53</v>
      </c>
      <c r="M80" t="s">
        <v>71</v>
      </c>
      <c r="N80" t="s">
        <v>55</v>
      </c>
      <c r="O80" t="s">
        <v>30</v>
      </c>
      <c r="P80">
        <v>4</v>
      </c>
      <c r="Q80" t="s">
        <v>65</v>
      </c>
      <c r="R80">
        <v>1</v>
      </c>
      <c r="S80" t="s">
        <v>66</v>
      </c>
      <c r="T80" t="s">
        <v>60</v>
      </c>
      <c r="U80">
        <v>0.22133002018072911</v>
      </c>
      <c r="V80">
        <v>36</v>
      </c>
      <c r="W80">
        <f>IFERROR(VLOOKUP(A80,Sheet7!$A:$B,2,FALSE),I80)</f>
        <v>36</v>
      </c>
    </row>
    <row r="81" spans="1:24" x14ac:dyDescent="0.45">
      <c r="A81" t="s">
        <v>147</v>
      </c>
      <c r="B81" t="s">
        <v>35</v>
      </c>
      <c r="C81">
        <v>27</v>
      </c>
      <c r="D81" t="s">
        <v>50</v>
      </c>
      <c r="E81" t="s">
        <v>81</v>
      </c>
      <c r="F81" t="s">
        <v>59</v>
      </c>
      <c r="G81">
        <v>6</v>
      </c>
      <c r="H81" t="s">
        <v>26</v>
      </c>
      <c r="I81">
        <v>48</v>
      </c>
      <c r="J81">
        <v>7</v>
      </c>
      <c r="K81">
        <v>5</v>
      </c>
      <c r="L81" t="s">
        <v>47</v>
      </c>
      <c r="M81" t="s">
        <v>71</v>
      </c>
      <c r="N81" t="s">
        <v>29</v>
      </c>
      <c r="O81" t="s">
        <v>41</v>
      </c>
      <c r="P81">
        <v>4</v>
      </c>
      <c r="Q81" t="s">
        <v>31</v>
      </c>
      <c r="R81">
        <v>3</v>
      </c>
      <c r="S81" t="s">
        <v>32</v>
      </c>
      <c r="T81" t="s">
        <v>60</v>
      </c>
      <c r="U81">
        <v>0.67676818103515712</v>
      </c>
      <c r="V81">
        <v>42</v>
      </c>
      <c r="W81">
        <f>IFERROR(VLOOKUP(A81,Sheet7!$A:$B,2,FALSE),I81)</f>
        <v>48</v>
      </c>
    </row>
    <row r="82" spans="1:24" x14ac:dyDescent="0.45">
      <c r="A82" t="s">
        <v>148</v>
      </c>
      <c r="B82" t="s">
        <v>35</v>
      </c>
      <c r="C82">
        <v>36</v>
      </c>
      <c r="D82" t="s">
        <v>36</v>
      </c>
      <c r="E82" t="s">
        <v>37</v>
      </c>
      <c r="F82" t="s">
        <v>46</v>
      </c>
      <c r="G82">
        <v>13</v>
      </c>
      <c r="H82" t="s">
        <v>26</v>
      </c>
      <c r="I82">
        <v>44</v>
      </c>
      <c r="J82">
        <v>2</v>
      </c>
      <c r="K82">
        <v>3</v>
      </c>
      <c r="L82" t="s">
        <v>53</v>
      </c>
      <c r="M82" t="s">
        <v>71</v>
      </c>
      <c r="N82" t="s">
        <v>29</v>
      </c>
      <c r="O82" t="s">
        <v>56</v>
      </c>
      <c r="P82">
        <v>4</v>
      </c>
      <c r="Q82" t="s">
        <v>42</v>
      </c>
      <c r="R82">
        <v>4</v>
      </c>
      <c r="S82" t="s">
        <v>40</v>
      </c>
      <c r="T82" t="s">
        <v>48</v>
      </c>
      <c r="U82">
        <v>0.54826227279410222</v>
      </c>
      <c r="V82">
        <v>40</v>
      </c>
      <c r="W82">
        <f>IFERROR(VLOOKUP(A82,Sheet7!$A:$B,2,FALSE),I82)</f>
        <v>44</v>
      </c>
    </row>
    <row r="83" spans="1:24" x14ac:dyDescent="0.45">
      <c r="A83" t="s">
        <v>149</v>
      </c>
      <c r="B83" t="s">
        <v>62</v>
      </c>
      <c r="C83">
        <v>42</v>
      </c>
      <c r="D83" t="s">
        <v>23</v>
      </c>
      <c r="E83" t="s">
        <v>45</v>
      </c>
      <c r="F83" t="s">
        <v>51</v>
      </c>
      <c r="G83">
        <v>20</v>
      </c>
      <c r="H83" t="s">
        <v>52</v>
      </c>
      <c r="I83">
        <v>39</v>
      </c>
      <c r="J83">
        <v>2</v>
      </c>
      <c r="K83">
        <v>4</v>
      </c>
      <c r="L83" t="s">
        <v>53</v>
      </c>
      <c r="M83" t="s">
        <v>71</v>
      </c>
      <c r="N83" t="s">
        <v>55</v>
      </c>
      <c r="O83" t="s">
        <v>41</v>
      </c>
      <c r="P83">
        <v>3</v>
      </c>
      <c r="Q83" t="s">
        <v>65</v>
      </c>
      <c r="R83">
        <v>2</v>
      </c>
      <c r="S83" t="s">
        <v>66</v>
      </c>
      <c r="T83" t="s">
        <v>48</v>
      </c>
      <c r="U83">
        <v>0.99424132666845333</v>
      </c>
      <c r="V83">
        <v>39</v>
      </c>
      <c r="W83">
        <f>IFERROR(VLOOKUP(A83,Sheet7!$A:$B,2,FALSE),I83)</f>
        <v>39</v>
      </c>
    </row>
    <row r="84" spans="1:24" x14ac:dyDescent="0.45">
      <c r="A84" t="s">
        <v>150</v>
      </c>
      <c r="B84" t="s">
        <v>44</v>
      </c>
      <c r="C84">
        <v>38</v>
      </c>
      <c r="D84" t="s">
        <v>64</v>
      </c>
      <c r="E84" t="s">
        <v>24</v>
      </c>
      <c r="F84" t="s">
        <v>46</v>
      </c>
      <c r="G84">
        <v>15</v>
      </c>
      <c r="H84" t="s">
        <v>26</v>
      </c>
      <c r="I84">
        <v>31</v>
      </c>
      <c r="J84">
        <v>5</v>
      </c>
      <c r="K84">
        <v>3</v>
      </c>
      <c r="L84" t="s">
        <v>27</v>
      </c>
      <c r="M84" t="s">
        <v>28</v>
      </c>
      <c r="N84" t="s">
        <v>55</v>
      </c>
      <c r="O84" t="s">
        <v>41</v>
      </c>
      <c r="P84">
        <v>5</v>
      </c>
      <c r="Q84" t="s">
        <v>31</v>
      </c>
      <c r="R84">
        <v>2</v>
      </c>
      <c r="S84" t="s">
        <v>32</v>
      </c>
      <c r="T84" t="s">
        <v>33</v>
      </c>
      <c r="U84">
        <v>0.22908742440574437</v>
      </c>
      <c r="V84">
        <v>36</v>
      </c>
      <c r="W84">
        <f>IFERROR(VLOOKUP(A84,Sheet7!$A:$B,2,FALSE),I84)</f>
        <v>31</v>
      </c>
    </row>
    <row r="85" spans="1:24" x14ac:dyDescent="0.45">
      <c r="A85" t="s">
        <v>151</v>
      </c>
      <c r="B85" t="s">
        <v>22</v>
      </c>
      <c r="C85">
        <v>26</v>
      </c>
      <c r="D85" t="s">
        <v>36</v>
      </c>
      <c r="E85" t="s">
        <v>81</v>
      </c>
      <c r="F85" t="s">
        <v>25</v>
      </c>
      <c r="G85">
        <v>4</v>
      </c>
      <c r="H85" t="s">
        <v>26</v>
      </c>
      <c r="I85">
        <v>60</v>
      </c>
      <c r="J85">
        <v>11</v>
      </c>
      <c r="K85">
        <v>4</v>
      </c>
      <c r="L85" t="s">
        <v>53</v>
      </c>
      <c r="M85" t="s">
        <v>28</v>
      </c>
      <c r="N85" t="s">
        <v>55</v>
      </c>
      <c r="O85" t="s">
        <v>41</v>
      </c>
      <c r="P85">
        <v>5</v>
      </c>
      <c r="Q85" t="s">
        <v>31</v>
      </c>
      <c r="R85">
        <v>3</v>
      </c>
      <c r="S85" t="s">
        <v>40</v>
      </c>
      <c r="T85" t="s">
        <v>48</v>
      </c>
      <c r="U85">
        <v>0.50680238976986147</v>
      </c>
      <c r="V85">
        <v>42</v>
      </c>
      <c r="W85">
        <f>IFERROR(VLOOKUP(A85,Sheet7!$A:$B,2,FALSE),I85)</f>
        <v>60</v>
      </c>
    </row>
    <row r="86" spans="1:24" x14ac:dyDescent="0.45">
      <c r="A86" t="s">
        <v>152</v>
      </c>
      <c r="B86" t="s">
        <v>73</v>
      </c>
      <c r="C86">
        <v>47</v>
      </c>
      <c r="D86" t="s">
        <v>50</v>
      </c>
      <c r="E86" t="s">
        <v>79</v>
      </c>
      <c r="F86" t="s">
        <v>82</v>
      </c>
      <c r="G86">
        <v>27</v>
      </c>
      <c r="H86" t="s">
        <v>26</v>
      </c>
      <c r="I86">
        <v>42</v>
      </c>
      <c r="J86">
        <v>10</v>
      </c>
      <c r="K86">
        <v>4</v>
      </c>
      <c r="L86" t="s">
        <v>47</v>
      </c>
      <c r="M86" s="8" t="s">
        <v>54</v>
      </c>
      <c r="N86" t="s">
        <v>55</v>
      </c>
      <c r="O86" t="s">
        <v>30</v>
      </c>
      <c r="P86">
        <v>2</v>
      </c>
      <c r="Q86" t="s">
        <v>31</v>
      </c>
      <c r="R86">
        <v>5</v>
      </c>
      <c r="S86" t="s">
        <v>40</v>
      </c>
      <c r="T86" t="s">
        <v>33</v>
      </c>
      <c r="U86">
        <v>0.65837833559900427</v>
      </c>
      <c r="V86">
        <v>38</v>
      </c>
      <c r="W86">
        <f>IFERROR(VLOOKUP(A86,Sheet7!$A:$B,2,FALSE),I86)</f>
        <v>42</v>
      </c>
    </row>
    <row r="87" spans="1:24" x14ac:dyDescent="0.45">
      <c r="A87" t="s">
        <v>153</v>
      </c>
      <c r="B87" t="s">
        <v>35</v>
      </c>
      <c r="C87">
        <v>40</v>
      </c>
      <c r="D87" t="s">
        <v>50</v>
      </c>
      <c r="E87" t="s">
        <v>79</v>
      </c>
      <c r="F87" t="s">
        <v>51</v>
      </c>
      <c r="G87">
        <v>19</v>
      </c>
      <c r="H87" t="s">
        <v>26</v>
      </c>
      <c r="I87">
        <v>59</v>
      </c>
      <c r="J87">
        <v>18</v>
      </c>
      <c r="K87">
        <v>4</v>
      </c>
      <c r="L87" t="s">
        <v>47</v>
      </c>
      <c r="M87" t="s">
        <v>71</v>
      </c>
      <c r="N87" t="s">
        <v>29</v>
      </c>
      <c r="O87" t="s">
        <v>41</v>
      </c>
      <c r="P87">
        <v>2</v>
      </c>
      <c r="Q87" t="s">
        <v>31</v>
      </c>
      <c r="R87">
        <v>4</v>
      </c>
      <c r="S87" t="s">
        <v>66</v>
      </c>
      <c r="T87" t="s">
        <v>48</v>
      </c>
      <c r="U87">
        <v>0.2774038236752272</v>
      </c>
      <c r="V87">
        <v>37</v>
      </c>
      <c r="W87">
        <f>IFERROR(VLOOKUP(A87,Sheet7!$A:$B,2,FALSE),I87)</f>
        <v>59</v>
      </c>
    </row>
    <row r="88" spans="1:24" x14ac:dyDescent="0.45">
      <c r="A88" t="s">
        <v>154</v>
      </c>
      <c r="B88" t="s">
        <v>44</v>
      </c>
      <c r="C88">
        <v>52</v>
      </c>
      <c r="D88" t="s">
        <v>64</v>
      </c>
      <c r="E88" t="s">
        <v>81</v>
      </c>
      <c r="F88" t="s">
        <v>68</v>
      </c>
      <c r="G88">
        <v>31</v>
      </c>
      <c r="H88" t="s">
        <v>52</v>
      </c>
      <c r="I88">
        <v>45</v>
      </c>
      <c r="J88">
        <v>4</v>
      </c>
      <c r="K88">
        <v>1</v>
      </c>
      <c r="L88" t="s">
        <v>47</v>
      </c>
      <c r="M88" t="s">
        <v>40</v>
      </c>
      <c r="N88" t="s">
        <v>29</v>
      </c>
      <c r="O88" t="s">
        <v>56</v>
      </c>
      <c r="P88">
        <v>1</v>
      </c>
      <c r="Q88" t="s">
        <v>42</v>
      </c>
      <c r="R88">
        <v>1</v>
      </c>
      <c r="S88" t="s">
        <v>32</v>
      </c>
      <c r="T88" t="s">
        <v>48</v>
      </c>
      <c r="U88">
        <v>0.26280575368152115</v>
      </c>
      <c r="V88">
        <v>39</v>
      </c>
      <c r="W88">
        <f>IFERROR(VLOOKUP(A88,Sheet7!$A:$B,2,FALSE),I88)</f>
        <v>45</v>
      </c>
    </row>
    <row r="89" spans="1:24" x14ac:dyDescent="0.45">
      <c r="A89" t="s">
        <v>155</v>
      </c>
      <c r="B89" t="s">
        <v>75</v>
      </c>
      <c r="C89">
        <v>22</v>
      </c>
      <c r="D89" t="s">
        <v>64</v>
      </c>
      <c r="E89" t="s">
        <v>37</v>
      </c>
      <c r="F89" t="s">
        <v>46</v>
      </c>
      <c r="G89">
        <v>2</v>
      </c>
      <c r="H89" t="s">
        <v>26</v>
      </c>
      <c r="I89">
        <v>48</v>
      </c>
      <c r="J89">
        <v>7</v>
      </c>
      <c r="K89">
        <v>1</v>
      </c>
      <c r="L89" t="s">
        <v>47</v>
      </c>
      <c r="M89" t="s">
        <v>54</v>
      </c>
      <c r="N89" t="s">
        <v>55</v>
      </c>
      <c r="O89" t="s">
        <v>56</v>
      </c>
      <c r="P89">
        <v>2</v>
      </c>
      <c r="Q89" t="s">
        <v>31</v>
      </c>
      <c r="R89">
        <v>2</v>
      </c>
      <c r="S89" t="s">
        <v>32</v>
      </c>
      <c r="T89" t="s">
        <v>48</v>
      </c>
      <c r="U89">
        <v>0.14129248997453103</v>
      </c>
      <c r="V89">
        <v>45</v>
      </c>
      <c r="W89">
        <f>IFERROR(VLOOKUP(A89,Sheet7!$A:$B,2,FALSE),I89)</f>
        <v>48</v>
      </c>
    </row>
    <row r="90" spans="1:24" x14ac:dyDescent="0.45">
      <c r="A90" t="s">
        <v>156</v>
      </c>
      <c r="B90" t="s">
        <v>44</v>
      </c>
      <c r="C90">
        <v>38</v>
      </c>
      <c r="D90" t="s">
        <v>36</v>
      </c>
      <c r="E90" t="s">
        <v>79</v>
      </c>
      <c r="F90" t="s">
        <v>59</v>
      </c>
      <c r="G90">
        <v>17</v>
      </c>
      <c r="H90" t="s">
        <v>39</v>
      </c>
      <c r="I90">
        <v>55</v>
      </c>
      <c r="J90">
        <v>17</v>
      </c>
      <c r="K90">
        <v>5</v>
      </c>
      <c r="L90" t="s">
        <v>53</v>
      </c>
      <c r="M90" t="s">
        <v>28</v>
      </c>
      <c r="N90" t="s">
        <v>55</v>
      </c>
      <c r="O90" t="s">
        <v>41</v>
      </c>
      <c r="P90">
        <v>5</v>
      </c>
      <c r="Q90" t="s">
        <v>65</v>
      </c>
      <c r="R90">
        <v>2</v>
      </c>
      <c r="S90" t="s">
        <v>40</v>
      </c>
      <c r="T90" t="s">
        <v>48</v>
      </c>
      <c r="U90">
        <v>0.71214548888639984</v>
      </c>
      <c r="V90">
        <v>37</v>
      </c>
      <c r="W90">
        <f>IFERROR(VLOOKUP(A90,Sheet7!$A:$B,2,FALSE),I90)</f>
        <v>55</v>
      </c>
    </row>
    <row r="91" spans="1:24" x14ac:dyDescent="0.45">
      <c r="A91" t="s">
        <v>157</v>
      </c>
      <c r="B91" t="s">
        <v>73</v>
      </c>
      <c r="C91">
        <v>40</v>
      </c>
      <c r="D91" t="s">
        <v>64</v>
      </c>
      <c r="E91" t="s">
        <v>76</v>
      </c>
      <c r="F91" t="s">
        <v>25</v>
      </c>
      <c r="G91">
        <v>21</v>
      </c>
      <c r="H91" t="s">
        <v>26</v>
      </c>
      <c r="I91">
        <v>44</v>
      </c>
      <c r="J91">
        <v>2</v>
      </c>
      <c r="K91">
        <v>4</v>
      </c>
      <c r="L91" t="s">
        <v>47</v>
      </c>
      <c r="M91" t="s">
        <v>54</v>
      </c>
      <c r="N91" t="s">
        <v>55</v>
      </c>
      <c r="O91" t="s">
        <v>56</v>
      </c>
      <c r="P91">
        <v>5</v>
      </c>
      <c r="Q91" t="s">
        <v>31</v>
      </c>
      <c r="R91">
        <v>4</v>
      </c>
      <c r="S91" t="s">
        <v>66</v>
      </c>
      <c r="T91" t="s">
        <v>48</v>
      </c>
      <c r="U91">
        <v>0.37806106646062421</v>
      </c>
      <c r="V91">
        <v>39</v>
      </c>
      <c r="W91">
        <f>IFERROR(VLOOKUP(A91,Sheet7!$A:$B,2,FALSE),I91)</f>
        <v>44</v>
      </c>
      <c r="X91" s="8"/>
    </row>
    <row r="92" spans="1:24" x14ac:dyDescent="0.45">
      <c r="A92" t="s">
        <v>158</v>
      </c>
      <c r="B92" t="s">
        <v>75</v>
      </c>
      <c r="C92">
        <v>41</v>
      </c>
      <c r="D92" t="s">
        <v>36</v>
      </c>
      <c r="E92" t="s">
        <v>37</v>
      </c>
      <c r="F92" t="s">
        <v>82</v>
      </c>
      <c r="G92">
        <v>8</v>
      </c>
      <c r="H92" t="s">
        <v>26</v>
      </c>
      <c r="I92">
        <v>39</v>
      </c>
      <c r="J92">
        <v>11</v>
      </c>
      <c r="K92">
        <v>4</v>
      </c>
      <c r="L92" t="s">
        <v>27</v>
      </c>
      <c r="M92" t="s">
        <v>28</v>
      </c>
      <c r="N92" t="s">
        <v>29</v>
      </c>
      <c r="O92" t="s">
        <v>56</v>
      </c>
      <c r="P92">
        <v>4</v>
      </c>
      <c r="Q92" t="s">
        <v>31</v>
      </c>
      <c r="R92">
        <v>2</v>
      </c>
      <c r="S92" t="s">
        <v>32</v>
      </c>
      <c r="T92" t="s">
        <v>60</v>
      </c>
      <c r="U92">
        <v>0.47505315118371272</v>
      </c>
      <c r="V92">
        <v>38</v>
      </c>
      <c r="W92">
        <f>IFERROR(VLOOKUP(A92,Sheet7!$A:$B,2,FALSE),I92)</f>
        <v>39</v>
      </c>
    </row>
    <row r="93" spans="1:24" x14ac:dyDescent="0.45">
      <c r="A93" t="s">
        <v>159</v>
      </c>
      <c r="B93" t="s">
        <v>62</v>
      </c>
      <c r="C93">
        <v>37</v>
      </c>
      <c r="D93" t="s">
        <v>36</v>
      </c>
      <c r="E93" t="s">
        <v>45</v>
      </c>
      <c r="F93" t="s">
        <v>68</v>
      </c>
      <c r="G93">
        <v>15</v>
      </c>
      <c r="H93" t="s">
        <v>26</v>
      </c>
      <c r="I93">
        <v>57</v>
      </c>
      <c r="J93">
        <v>18</v>
      </c>
      <c r="K93">
        <v>1</v>
      </c>
      <c r="L93" t="s">
        <v>53</v>
      </c>
      <c r="M93" t="s">
        <v>40</v>
      </c>
      <c r="N93" t="s">
        <v>29</v>
      </c>
      <c r="O93" t="s">
        <v>56</v>
      </c>
      <c r="P93">
        <v>3</v>
      </c>
      <c r="Q93" t="s">
        <v>42</v>
      </c>
      <c r="R93">
        <v>5</v>
      </c>
      <c r="S93" t="s">
        <v>32</v>
      </c>
      <c r="T93" t="s">
        <v>33</v>
      </c>
      <c r="U93">
        <v>0.42427473445173269</v>
      </c>
      <c r="V93">
        <v>35</v>
      </c>
      <c r="W93">
        <f>IFERROR(VLOOKUP(A93,Sheet7!$A:$B,2,FALSE),I93)</f>
        <v>57</v>
      </c>
    </row>
    <row r="94" spans="1:24" x14ac:dyDescent="0.45">
      <c r="A94" t="s">
        <v>160</v>
      </c>
      <c r="B94" t="s">
        <v>35</v>
      </c>
      <c r="C94">
        <v>41</v>
      </c>
      <c r="D94" t="s">
        <v>50</v>
      </c>
      <c r="E94" t="s">
        <v>37</v>
      </c>
      <c r="F94" t="s">
        <v>38</v>
      </c>
      <c r="G94">
        <v>8</v>
      </c>
      <c r="H94" t="s">
        <v>52</v>
      </c>
      <c r="I94">
        <v>36</v>
      </c>
      <c r="J94">
        <v>3</v>
      </c>
      <c r="K94">
        <v>5</v>
      </c>
      <c r="L94" t="s">
        <v>27</v>
      </c>
      <c r="M94" t="s">
        <v>40</v>
      </c>
      <c r="N94" t="s">
        <v>29</v>
      </c>
      <c r="O94" t="s">
        <v>41</v>
      </c>
      <c r="P94">
        <v>3</v>
      </c>
      <c r="Q94" t="s">
        <v>42</v>
      </c>
      <c r="R94">
        <v>5</v>
      </c>
      <c r="S94" t="s">
        <v>40</v>
      </c>
      <c r="T94" t="s">
        <v>48</v>
      </c>
      <c r="U94">
        <v>0.78450739418455306</v>
      </c>
      <c r="V94">
        <v>39</v>
      </c>
      <c r="W94">
        <f>IFERROR(VLOOKUP(A94,Sheet7!$A:$B,2,FALSE),I94)</f>
        <v>36</v>
      </c>
    </row>
    <row r="95" spans="1:24" x14ac:dyDescent="0.45">
      <c r="A95" t="s">
        <v>161</v>
      </c>
      <c r="B95" t="s">
        <v>22</v>
      </c>
      <c r="C95">
        <v>46</v>
      </c>
      <c r="D95" t="s">
        <v>23</v>
      </c>
      <c r="E95" t="s">
        <v>37</v>
      </c>
      <c r="F95" t="s">
        <v>46</v>
      </c>
      <c r="G95">
        <v>23</v>
      </c>
      <c r="H95" t="s">
        <v>39</v>
      </c>
      <c r="I95">
        <v>56</v>
      </c>
      <c r="J95">
        <v>17</v>
      </c>
      <c r="K95">
        <v>4</v>
      </c>
      <c r="L95" t="s">
        <v>53</v>
      </c>
      <c r="M95" t="s">
        <v>71</v>
      </c>
      <c r="N95" t="s">
        <v>55</v>
      </c>
      <c r="O95" t="s">
        <v>56</v>
      </c>
      <c r="P95">
        <v>2</v>
      </c>
      <c r="Q95" t="s">
        <v>42</v>
      </c>
      <c r="R95">
        <v>4</v>
      </c>
      <c r="S95" t="s">
        <v>40</v>
      </c>
      <c r="T95" t="s">
        <v>60</v>
      </c>
      <c r="U95">
        <v>0.61580950182922745</v>
      </c>
      <c r="V95">
        <v>43</v>
      </c>
      <c r="W95">
        <f>IFERROR(VLOOKUP(A95,Sheet7!$A:$B,2,FALSE),I95)</f>
        <v>56</v>
      </c>
    </row>
    <row r="96" spans="1:24" x14ac:dyDescent="0.45">
      <c r="A96" t="s">
        <v>162</v>
      </c>
      <c r="B96" t="s">
        <v>75</v>
      </c>
      <c r="C96">
        <v>37</v>
      </c>
      <c r="D96" t="s">
        <v>23</v>
      </c>
      <c r="E96" t="s">
        <v>81</v>
      </c>
      <c r="F96" t="s">
        <v>46</v>
      </c>
      <c r="G96">
        <v>18</v>
      </c>
      <c r="H96" t="s">
        <v>52</v>
      </c>
      <c r="I96">
        <v>48</v>
      </c>
      <c r="J96">
        <v>5</v>
      </c>
      <c r="K96">
        <v>5</v>
      </c>
      <c r="L96" t="s">
        <v>53</v>
      </c>
      <c r="M96" t="s">
        <v>54</v>
      </c>
      <c r="N96" t="s">
        <v>29</v>
      </c>
      <c r="O96" t="s">
        <v>30</v>
      </c>
      <c r="P96">
        <v>2</v>
      </c>
      <c r="Q96" t="s">
        <v>65</v>
      </c>
      <c r="R96">
        <v>4</v>
      </c>
      <c r="S96" t="s">
        <v>32</v>
      </c>
      <c r="T96" t="s">
        <v>60</v>
      </c>
      <c r="U96">
        <v>0.63209983496284206</v>
      </c>
      <c r="V96">
        <v>34</v>
      </c>
      <c r="W96">
        <f>IFERROR(VLOOKUP(A96,Sheet7!$A:$B,2,FALSE),I96)</f>
        <v>48</v>
      </c>
    </row>
    <row r="97" spans="1:23" x14ac:dyDescent="0.45">
      <c r="A97" t="s">
        <v>163</v>
      </c>
      <c r="B97" t="s">
        <v>35</v>
      </c>
      <c r="C97">
        <v>44</v>
      </c>
      <c r="D97" t="s">
        <v>36</v>
      </c>
      <c r="E97" t="s">
        <v>81</v>
      </c>
      <c r="F97" t="s">
        <v>68</v>
      </c>
      <c r="G97">
        <v>23</v>
      </c>
      <c r="H97" t="s">
        <v>52</v>
      </c>
      <c r="I97">
        <v>42</v>
      </c>
      <c r="J97">
        <v>14</v>
      </c>
      <c r="K97">
        <v>5</v>
      </c>
      <c r="L97" t="s">
        <v>47</v>
      </c>
      <c r="M97" t="s">
        <v>40</v>
      </c>
      <c r="N97" t="s">
        <v>29</v>
      </c>
      <c r="O97" t="s">
        <v>30</v>
      </c>
      <c r="P97">
        <v>1</v>
      </c>
      <c r="Q97" t="s">
        <v>42</v>
      </c>
      <c r="R97">
        <v>3</v>
      </c>
      <c r="S97" t="s">
        <v>40</v>
      </c>
      <c r="T97" t="s">
        <v>33</v>
      </c>
      <c r="U97">
        <v>0.64631146002647033</v>
      </c>
      <c r="V97">
        <v>37</v>
      </c>
      <c r="W97">
        <f>IFERROR(VLOOKUP(A97,Sheet7!$A:$B,2,FALSE),I97)</f>
        <v>42</v>
      </c>
    </row>
    <row r="98" spans="1:23" x14ac:dyDescent="0.45">
      <c r="A98" t="s">
        <v>164</v>
      </c>
      <c r="B98" t="s">
        <v>75</v>
      </c>
      <c r="C98">
        <v>35</v>
      </c>
      <c r="D98" t="s">
        <v>50</v>
      </c>
      <c r="E98" t="s">
        <v>37</v>
      </c>
      <c r="F98" t="s">
        <v>25</v>
      </c>
      <c r="G98">
        <v>15</v>
      </c>
      <c r="H98" t="s">
        <v>26</v>
      </c>
      <c r="I98">
        <v>33</v>
      </c>
      <c r="J98">
        <v>5</v>
      </c>
      <c r="K98">
        <v>1</v>
      </c>
      <c r="L98" t="s">
        <v>27</v>
      </c>
      <c r="M98" t="s">
        <v>54</v>
      </c>
      <c r="N98" t="s">
        <v>29</v>
      </c>
      <c r="O98" t="s">
        <v>30</v>
      </c>
      <c r="P98">
        <v>5</v>
      </c>
      <c r="Q98" t="s">
        <v>65</v>
      </c>
      <c r="R98">
        <v>5</v>
      </c>
      <c r="S98" t="s">
        <v>32</v>
      </c>
      <c r="T98" t="s">
        <v>48</v>
      </c>
      <c r="U98">
        <v>0.14901845130836555</v>
      </c>
      <c r="V98">
        <v>38</v>
      </c>
      <c r="W98">
        <f>IFERROR(VLOOKUP(A98,Sheet7!$A:$B,2,FALSE),I98)</f>
        <v>33</v>
      </c>
    </row>
    <row r="99" spans="1:23" x14ac:dyDescent="0.45">
      <c r="A99" t="s">
        <v>165</v>
      </c>
      <c r="B99" t="s">
        <v>62</v>
      </c>
      <c r="C99">
        <v>48</v>
      </c>
      <c r="D99" t="s">
        <v>50</v>
      </c>
      <c r="E99" t="s">
        <v>79</v>
      </c>
      <c r="F99" t="s">
        <v>38</v>
      </c>
      <c r="G99">
        <v>28</v>
      </c>
      <c r="H99" t="s">
        <v>26</v>
      </c>
      <c r="I99">
        <v>43</v>
      </c>
      <c r="J99">
        <v>1</v>
      </c>
      <c r="K99">
        <v>4</v>
      </c>
      <c r="L99" t="s">
        <v>47</v>
      </c>
      <c r="M99" t="s">
        <v>71</v>
      </c>
      <c r="N99" t="s">
        <v>29</v>
      </c>
      <c r="O99" t="s">
        <v>41</v>
      </c>
      <c r="P99">
        <v>4</v>
      </c>
      <c r="Q99" t="s">
        <v>65</v>
      </c>
      <c r="R99">
        <v>3</v>
      </c>
      <c r="S99" t="s">
        <v>32</v>
      </c>
      <c r="T99" t="s">
        <v>60</v>
      </c>
      <c r="U99">
        <v>0.20135521380739263</v>
      </c>
      <c r="V99">
        <v>43</v>
      </c>
      <c r="W99">
        <f>IFERROR(VLOOKUP(A99,Sheet7!$A:$B,2,FALSE),I99)</f>
        <v>43</v>
      </c>
    </row>
    <row r="100" spans="1:23" x14ac:dyDescent="0.45">
      <c r="A100" t="s">
        <v>166</v>
      </c>
      <c r="B100" t="s">
        <v>35</v>
      </c>
      <c r="C100">
        <v>31</v>
      </c>
      <c r="D100" t="s">
        <v>64</v>
      </c>
      <c r="E100" t="s">
        <v>37</v>
      </c>
      <c r="F100" t="s">
        <v>25</v>
      </c>
      <c r="G100">
        <v>10</v>
      </c>
      <c r="H100" t="s">
        <v>52</v>
      </c>
      <c r="I100">
        <v>44</v>
      </c>
      <c r="J100">
        <v>4</v>
      </c>
      <c r="K100">
        <v>1</v>
      </c>
      <c r="L100" t="s">
        <v>47</v>
      </c>
      <c r="M100" t="s">
        <v>54</v>
      </c>
      <c r="N100" t="s">
        <v>29</v>
      </c>
      <c r="O100" t="s">
        <v>41</v>
      </c>
      <c r="P100">
        <v>4</v>
      </c>
      <c r="Q100" t="s">
        <v>42</v>
      </c>
      <c r="R100">
        <v>5</v>
      </c>
      <c r="S100" t="s">
        <v>66</v>
      </c>
      <c r="T100" t="s">
        <v>33</v>
      </c>
      <c r="U100">
        <v>0.82986916956603907</v>
      </c>
      <c r="V100">
        <v>44</v>
      </c>
      <c r="W100">
        <f>IFERROR(VLOOKUP(A100,Sheet7!$A:$B,2,FALSE),I100)</f>
        <v>44</v>
      </c>
    </row>
    <row r="101" spans="1:23" x14ac:dyDescent="0.45">
      <c r="A101" t="s">
        <v>167</v>
      </c>
      <c r="B101" t="s">
        <v>75</v>
      </c>
      <c r="C101">
        <v>53</v>
      </c>
      <c r="D101" t="s">
        <v>50</v>
      </c>
      <c r="E101" t="s">
        <v>81</v>
      </c>
      <c r="F101" t="s">
        <v>38</v>
      </c>
      <c r="G101">
        <v>31</v>
      </c>
      <c r="H101" t="s">
        <v>26</v>
      </c>
      <c r="I101">
        <v>43</v>
      </c>
      <c r="J101">
        <v>12</v>
      </c>
      <c r="K101">
        <v>2</v>
      </c>
      <c r="L101" t="s">
        <v>47</v>
      </c>
      <c r="M101" t="s">
        <v>40</v>
      </c>
      <c r="N101" t="s">
        <v>29</v>
      </c>
      <c r="O101" t="s">
        <v>56</v>
      </c>
      <c r="P101">
        <v>3</v>
      </c>
      <c r="Q101" t="s">
        <v>42</v>
      </c>
      <c r="R101">
        <v>4</v>
      </c>
      <c r="S101" t="s">
        <v>66</v>
      </c>
      <c r="T101" t="s">
        <v>33</v>
      </c>
      <c r="U101">
        <v>0.66730656061031979</v>
      </c>
      <c r="V101">
        <v>35</v>
      </c>
      <c r="W101">
        <f>IFERROR(VLOOKUP(A101,Sheet7!$A:$B,2,FALSE),I101)</f>
        <v>43</v>
      </c>
    </row>
    <row r="102" spans="1:23" x14ac:dyDescent="0.45">
      <c r="A102" t="s">
        <v>168</v>
      </c>
      <c r="B102" t="s">
        <v>35</v>
      </c>
      <c r="C102">
        <v>32</v>
      </c>
      <c r="D102" t="s">
        <v>64</v>
      </c>
      <c r="E102" t="s">
        <v>79</v>
      </c>
      <c r="F102" t="s">
        <v>68</v>
      </c>
      <c r="G102">
        <v>10</v>
      </c>
      <c r="H102" t="s">
        <v>52</v>
      </c>
      <c r="I102">
        <v>44</v>
      </c>
      <c r="J102">
        <v>7</v>
      </c>
      <c r="K102">
        <v>1</v>
      </c>
      <c r="L102" t="s">
        <v>27</v>
      </c>
      <c r="M102" t="s">
        <v>28</v>
      </c>
      <c r="N102" t="s">
        <v>29</v>
      </c>
      <c r="O102" t="s">
        <v>41</v>
      </c>
      <c r="P102">
        <v>5</v>
      </c>
      <c r="Q102" t="s">
        <v>42</v>
      </c>
      <c r="R102">
        <v>1</v>
      </c>
      <c r="S102" t="s">
        <v>40</v>
      </c>
      <c r="T102" t="s">
        <v>48</v>
      </c>
      <c r="U102">
        <v>0.17415589709630308</v>
      </c>
      <c r="V102">
        <v>41</v>
      </c>
      <c r="W102">
        <f>IFERROR(VLOOKUP(A102,Sheet7!$A:$B,2,FALSE),I102)</f>
        <v>44</v>
      </c>
    </row>
    <row r="103" spans="1:23" x14ac:dyDescent="0.45">
      <c r="A103" t="s">
        <v>169</v>
      </c>
      <c r="B103" t="s">
        <v>75</v>
      </c>
      <c r="C103">
        <v>33</v>
      </c>
      <c r="D103" t="s">
        <v>64</v>
      </c>
      <c r="E103" t="s">
        <v>58</v>
      </c>
      <c r="F103" t="s">
        <v>59</v>
      </c>
      <c r="G103">
        <v>10</v>
      </c>
      <c r="H103" t="s">
        <v>26</v>
      </c>
      <c r="I103">
        <v>47</v>
      </c>
      <c r="J103">
        <v>6</v>
      </c>
      <c r="K103">
        <v>1</v>
      </c>
      <c r="L103" t="s">
        <v>53</v>
      </c>
      <c r="M103" t="s">
        <v>71</v>
      </c>
      <c r="N103" t="s">
        <v>29</v>
      </c>
      <c r="O103" t="s">
        <v>41</v>
      </c>
      <c r="P103">
        <v>2</v>
      </c>
      <c r="Q103" t="s">
        <v>65</v>
      </c>
      <c r="R103">
        <v>2</v>
      </c>
      <c r="S103" t="s">
        <v>66</v>
      </c>
      <c r="T103" t="s">
        <v>48</v>
      </c>
      <c r="U103">
        <v>0.96814913778667955</v>
      </c>
      <c r="V103">
        <v>46</v>
      </c>
      <c r="W103">
        <f>IFERROR(VLOOKUP(A103,Sheet7!$A:$B,2,FALSE),I103)</f>
        <v>47</v>
      </c>
    </row>
    <row r="104" spans="1:23" x14ac:dyDescent="0.45">
      <c r="A104" t="s">
        <v>170</v>
      </c>
      <c r="B104" t="s">
        <v>75</v>
      </c>
      <c r="C104">
        <v>45</v>
      </c>
      <c r="D104" t="s">
        <v>64</v>
      </c>
      <c r="E104" t="s">
        <v>58</v>
      </c>
      <c r="F104" t="s">
        <v>38</v>
      </c>
      <c r="G104">
        <v>23</v>
      </c>
      <c r="H104" t="s">
        <v>26</v>
      </c>
      <c r="I104">
        <v>22</v>
      </c>
      <c r="J104">
        <v>3</v>
      </c>
      <c r="K104">
        <v>4</v>
      </c>
      <c r="L104" t="s">
        <v>27</v>
      </c>
      <c r="M104" t="s">
        <v>28</v>
      </c>
      <c r="N104" t="s">
        <v>29</v>
      </c>
      <c r="O104" t="s">
        <v>56</v>
      </c>
      <c r="P104">
        <v>4</v>
      </c>
      <c r="Q104" t="s">
        <v>42</v>
      </c>
      <c r="R104">
        <v>4</v>
      </c>
      <c r="S104" t="s">
        <v>40</v>
      </c>
      <c r="T104" t="s">
        <v>33</v>
      </c>
      <c r="U104">
        <v>0.98222993008632109</v>
      </c>
      <c r="V104">
        <v>36</v>
      </c>
      <c r="W104">
        <f>IFERROR(VLOOKUP(A104,Sheet7!$A:$B,2,FALSE),I104)</f>
        <v>22</v>
      </c>
    </row>
    <row r="105" spans="1:23" x14ac:dyDescent="0.45">
      <c r="A105" t="s">
        <v>171</v>
      </c>
      <c r="B105" t="s">
        <v>75</v>
      </c>
      <c r="C105">
        <v>40</v>
      </c>
      <c r="D105" t="s">
        <v>50</v>
      </c>
      <c r="E105" t="s">
        <v>45</v>
      </c>
      <c r="F105" t="s">
        <v>51</v>
      </c>
      <c r="G105">
        <v>17</v>
      </c>
      <c r="H105" t="s">
        <v>26</v>
      </c>
      <c r="I105">
        <v>39</v>
      </c>
      <c r="J105">
        <v>10</v>
      </c>
      <c r="K105">
        <v>4</v>
      </c>
      <c r="L105" t="s">
        <v>27</v>
      </c>
      <c r="M105" t="s">
        <v>71</v>
      </c>
      <c r="N105" t="s">
        <v>55</v>
      </c>
      <c r="O105" t="s">
        <v>41</v>
      </c>
      <c r="P105">
        <v>4</v>
      </c>
      <c r="Q105" t="s">
        <v>42</v>
      </c>
      <c r="R105">
        <v>5</v>
      </c>
      <c r="S105" t="s">
        <v>40</v>
      </c>
      <c r="T105" t="s">
        <v>33</v>
      </c>
      <c r="U105">
        <v>0.53987542122847443</v>
      </c>
      <c r="V105">
        <v>45</v>
      </c>
      <c r="W105">
        <f>IFERROR(VLOOKUP(A105,Sheet7!$A:$B,2,FALSE),I105)</f>
        <v>39</v>
      </c>
    </row>
    <row r="106" spans="1:23" x14ac:dyDescent="0.45">
      <c r="A106" t="s">
        <v>172</v>
      </c>
      <c r="B106" t="s">
        <v>75</v>
      </c>
      <c r="C106">
        <v>41</v>
      </c>
      <c r="D106" t="s">
        <v>36</v>
      </c>
      <c r="E106" t="s">
        <v>79</v>
      </c>
      <c r="F106" t="s">
        <v>46</v>
      </c>
      <c r="G106">
        <v>21</v>
      </c>
      <c r="H106" t="s">
        <v>26</v>
      </c>
      <c r="I106">
        <v>38</v>
      </c>
      <c r="J106">
        <v>3</v>
      </c>
      <c r="K106">
        <v>4</v>
      </c>
      <c r="L106" t="s">
        <v>47</v>
      </c>
      <c r="M106" t="s">
        <v>40</v>
      </c>
      <c r="N106" t="s">
        <v>55</v>
      </c>
      <c r="O106" t="s">
        <v>41</v>
      </c>
      <c r="P106">
        <v>4</v>
      </c>
      <c r="Q106" t="s">
        <v>42</v>
      </c>
      <c r="R106">
        <v>3</v>
      </c>
      <c r="S106" t="s">
        <v>32</v>
      </c>
      <c r="T106" t="s">
        <v>60</v>
      </c>
      <c r="U106">
        <v>0.4459775669726086</v>
      </c>
      <c r="V106">
        <v>37</v>
      </c>
      <c r="W106">
        <f>IFERROR(VLOOKUP(A106,Sheet7!$A:$B,2,FALSE),I106)</f>
        <v>38</v>
      </c>
    </row>
    <row r="107" spans="1:23" x14ac:dyDescent="0.45">
      <c r="A107" t="s">
        <v>173</v>
      </c>
      <c r="B107" t="s">
        <v>62</v>
      </c>
      <c r="C107">
        <v>43</v>
      </c>
      <c r="D107" t="s">
        <v>23</v>
      </c>
      <c r="E107" t="s">
        <v>37</v>
      </c>
      <c r="F107" t="s">
        <v>25</v>
      </c>
      <c r="G107">
        <v>23</v>
      </c>
      <c r="H107" t="s">
        <v>52</v>
      </c>
      <c r="I107">
        <v>43</v>
      </c>
      <c r="J107">
        <v>17</v>
      </c>
      <c r="K107">
        <v>3</v>
      </c>
      <c r="L107" t="s">
        <v>53</v>
      </c>
      <c r="M107" t="s">
        <v>40</v>
      </c>
      <c r="N107" t="s">
        <v>55</v>
      </c>
      <c r="O107" t="s">
        <v>41</v>
      </c>
      <c r="P107">
        <v>3</v>
      </c>
      <c r="Q107" t="s">
        <v>65</v>
      </c>
      <c r="R107">
        <v>3</v>
      </c>
      <c r="S107" t="s">
        <v>66</v>
      </c>
      <c r="T107" t="s">
        <v>33</v>
      </c>
      <c r="U107">
        <v>0.87979796997849991</v>
      </c>
      <c r="V107">
        <v>43</v>
      </c>
      <c r="W107">
        <f>IFERROR(VLOOKUP(A107,Sheet7!$A:$B,2,FALSE),I107)</f>
        <v>43</v>
      </c>
    </row>
    <row r="108" spans="1:23" x14ac:dyDescent="0.45">
      <c r="A108" t="s">
        <v>174</v>
      </c>
      <c r="B108" t="s">
        <v>62</v>
      </c>
      <c r="C108">
        <v>29</v>
      </c>
      <c r="D108" t="s">
        <v>64</v>
      </c>
      <c r="E108" t="s">
        <v>24</v>
      </c>
      <c r="F108" t="s">
        <v>38</v>
      </c>
      <c r="G108">
        <v>10</v>
      </c>
      <c r="H108" t="s">
        <v>52</v>
      </c>
      <c r="I108">
        <v>44</v>
      </c>
      <c r="J108">
        <v>3</v>
      </c>
      <c r="K108">
        <v>1</v>
      </c>
      <c r="L108" t="s">
        <v>27</v>
      </c>
      <c r="M108" t="s">
        <v>28</v>
      </c>
      <c r="N108" t="s">
        <v>55</v>
      </c>
      <c r="O108" t="s">
        <v>30</v>
      </c>
      <c r="P108">
        <v>4</v>
      </c>
      <c r="Q108" t="s">
        <v>65</v>
      </c>
      <c r="R108">
        <v>2</v>
      </c>
      <c r="S108" t="s">
        <v>66</v>
      </c>
      <c r="T108" t="s">
        <v>33</v>
      </c>
      <c r="U108">
        <v>0.42118972143207756</v>
      </c>
      <c r="V108">
        <v>46</v>
      </c>
      <c r="W108">
        <f>IFERROR(VLOOKUP(A108,Sheet7!$A:$B,2,FALSE),I108)</f>
        <v>44</v>
      </c>
    </row>
    <row r="109" spans="1:23" x14ac:dyDescent="0.45">
      <c r="A109" t="s">
        <v>175</v>
      </c>
      <c r="B109" t="s">
        <v>22</v>
      </c>
      <c r="C109">
        <v>44</v>
      </c>
      <c r="D109" t="s">
        <v>64</v>
      </c>
      <c r="E109" t="s">
        <v>45</v>
      </c>
      <c r="F109" t="s">
        <v>25</v>
      </c>
      <c r="G109">
        <v>22</v>
      </c>
      <c r="H109" t="s">
        <v>26</v>
      </c>
      <c r="I109">
        <v>38</v>
      </c>
      <c r="J109">
        <v>11</v>
      </c>
      <c r="K109">
        <v>2</v>
      </c>
      <c r="L109" t="s">
        <v>53</v>
      </c>
      <c r="M109" t="s">
        <v>40</v>
      </c>
      <c r="N109" t="s">
        <v>29</v>
      </c>
      <c r="O109" t="s">
        <v>30</v>
      </c>
      <c r="P109">
        <v>2</v>
      </c>
      <c r="Q109" t="s">
        <v>42</v>
      </c>
      <c r="R109">
        <v>5</v>
      </c>
      <c r="S109" t="s">
        <v>32</v>
      </c>
      <c r="T109" t="s">
        <v>48</v>
      </c>
      <c r="U109">
        <v>0.26605751560367208</v>
      </c>
      <c r="V109">
        <v>34</v>
      </c>
      <c r="W109">
        <f>IFERROR(VLOOKUP(A109,Sheet7!$A:$B,2,FALSE),I109)</f>
        <v>38</v>
      </c>
    </row>
    <row r="110" spans="1:23" x14ac:dyDescent="0.45">
      <c r="A110" t="s">
        <v>176</v>
      </c>
      <c r="B110" t="s">
        <v>73</v>
      </c>
      <c r="C110">
        <v>47</v>
      </c>
      <c r="D110" t="s">
        <v>64</v>
      </c>
      <c r="E110" t="s">
        <v>45</v>
      </c>
      <c r="F110" t="s">
        <v>25</v>
      </c>
      <c r="G110">
        <v>2</v>
      </c>
      <c r="H110" t="s">
        <v>39</v>
      </c>
      <c r="I110">
        <v>42</v>
      </c>
      <c r="J110">
        <v>3</v>
      </c>
      <c r="K110">
        <v>4</v>
      </c>
      <c r="L110" t="s">
        <v>27</v>
      </c>
      <c r="M110" t="s">
        <v>40</v>
      </c>
      <c r="N110" t="s">
        <v>29</v>
      </c>
      <c r="O110" t="s">
        <v>41</v>
      </c>
      <c r="P110">
        <v>1</v>
      </c>
      <c r="Q110" t="s">
        <v>42</v>
      </c>
      <c r="R110">
        <v>2</v>
      </c>
      <c r="S110" t="s">
        <v>32</v>
      </c>
      <c r="T110" t="s">
        <v>48</v>
      </c>
      <c r="U110">
        <v>0.94046581923536066</v>
      </c>
      <c r="V110">
        <v>35</v>
      </c>
      <c r="W110">
        <f>IFERROR(VLOOKUP(A110,Sheet7!$A:$B,2,FALSE),I110)</f>
        <v>42</v>
      </c>
    </row>
    <row r="111" spans="1:23" x14ac:dyDescent="0.45">
      <c r="A111" t="s">
        <v>177</v>
      </c>
      <c r="B111" t="s">
        <v>35</v>
      </c>
      <c r="C111">
        <v>36</v>
      </c>
      <c r="D111" t="s">
        <v>50</v>
      </c>
      <c r="E111" t="s">
        <v>37</v>
      </c>
      <c r="F111" t="s">
        <v>51</v>
      </c>
      <c r="G111">
        <v>17</v>
      </c>
      <c r="H111" t="s">
        <v>39</v>
      </c>
      <c r="I111">
        <v>48</v>
      </c>
      <c r="J111">
        <v>14</v>
      </c>
      <c r="K111">
        <v>5</v>
      </c>
      <c r="L111" t="s">
        <v>47</v>
      </c>
      <c r="M111" t="s">
        <v>54</v>
      </c>
      <c r="N111" t="s">
        <v>29</v>
      </c>
      <c r="O111" t="s">
        <v>41</v>
      </c>
      <c r="P111">
        <v>1</v>
      </c>
      <c r="Q111" t="s">
        <v>65</v>
      </c>
      <c r="R111">
        <v>5</v>
      </c>
      <c r="S111" t="s">
        <v>66</v>
      </c>
      <c r="T111" t="s">
        <v>33</v>
      </c>
      <c r="U111">
        <v>0.54881685167366945</v>
      </c>
      <c r="V111">
        <v>34</v>
      </c>
      <c r="W111">
        <f>IFERROR(VLOOKUP(A111,Sheet7!$A:$B,2,FALSE),I111)</f>
        <v>48</v>
      </c>
    </row>
    <row r="112" spans="1:23" x14ac:dyDescent="0.45">
      <c r="A112" t="s">
        <v>178</v>
      </c>
      <c r="B112" t="s">
        <v>75</v>
      </c>
      <c r="C112">
        <v>34</v>
      </c>
      <c r="D112" t="s">
        <v>36</v>
      </c>
      <c r="E112" t="s">
        <v>37</v>
      </c>
      <c r="F112" t="s">
        <v>46</v>
      </c>
      <c r="G112">
        <v>14</v>
      </c>
      <c r="H112" t="s">
        <v>26</v>
      </c>
      <c r="I112">
        <v>29</v>
      </c>
      <c r="J112">
        <v>10</v>
      </c>
      <c r="K112">
        <v>3</v>
      </c>
      <c r="L112" t="s">
        <v>53</v>
      </c>
      <c r="M112" t="s">
        <v>28</v>
      </c>
      <c r="N112" t="s">
        <v>55</v>
      </c>
      <c r="O112" t="s">
        <v>41</v>
      </c>
      <c r="P112">
        <v>5</v>
      </c>
      <c r="Q112" t="s">
        <v>31</v>
      </c>
      <c r="R112">
        <v>5</v>
      </c>
      <c r="S112" t="s">
        <v>32</v>
      </c>
      <c r="T112" t="s">
        <v>60</v>
      </c>
      <c r="U112">
        <v>0.47588139457730005</v>
      </c>
      <c r="V112">
        <v>42</v>
      </c>
      <c r="W112">
        <f>IFERROR(VLOOKUP(A112,Sheet7!$A:$B,2,FALSE),I112)</f>
        <v>29</v>
      </c>
    </row>
    <row r="113" spans="1:23" x14ac:dyDescent="0.45">
      <c r="A113" t="s">
        <v>179</v>
      </c>
      <c r="B113" t="s">
        <v>75</v>
      </c>
      <c r="C113">
        <v>49</v>
      </c>
      <c r="D113" t="s">
        <v>50</v>
      </c>
      <c r="E113" t="s">
        <v>24</v>
      </c>
      <c r="F113" t="s">
        <v>51</v>
      </c>
      <c r="G113">
        <v>27</v>
      </c>
      <c r="H113" t="s">
        <v>39</v>
      </c>
      <c r="I113">
        <v>51</v>
      </c>
      <c r="J113">
        <v>13</v>
      </c>
      <c r="K113">
        <v>5</v>
      </c>
      <c r="L113" t="s">
        <v>47</v>
      </c>
      <c r="M113" t="s">
        <v>71</v>
      </c>
      <c r="N113" t="s">
        <v>29</v>
      </c>
      <c r="O113" t="s">
        <v>30</v>
      </c>
      <c r="P113">
        <v>5</v>
      </c>
      <c r="Q113" t="s">
        <v>31</v>
      </c>
      <c r="R113">
        <v>1</v>
      </c>
      <c r="S113" t="s">
        <v>32</v>
      </c>
      <c r="T113" t="s">
        <v>33</v>
      </c>
      <c r="U113">
        <v>0.641752464973259</v>
      </c>
      <c r="V113">
        <v>37</v>
      </c>
      <c r="W113">
        <f>IFERROR(VLOOKUP(A113,Sheet7!$A:$B,2,FALSE),I113)</f>
        <v>51</v>
      </c>
    </row>
    <row r="114" spans="1:23" x14ac:dyDescent="0.45">
      <c r="A114" t="s">
        <v>180</v>
      </c>
      <c r="B114" t="s">
        <v>22</v>
      </c>
      <c r="C114">
        <v>45</v>
      </c>
      <c r="D114" t="s">
        <v>36</v>
      </c>
      <c r="E114" t="s">
        <v>76</v>
      </c>
      <c r="F114" t="s">
        <v>82</v>
      </c>
      <c r="G114">
        <v>23</v>
      </c>
      <c r="H114" t="s">
        <v>52</v>
      </c>
      <c r="I114">
        <v>43</v>
      </c>
      <c r="J114">
        <v>18</v>
      </c>
      <c r="K114">
        <v>1</v>
      </c>
      <c r="L114" t="s">
        <v>47</v>
      </c>
      <c r="M114" t="s">
        <v>40</v>
      </c>
      <c r="N114" t="s">
        <v>55</v>
      </c>
      <c r="O114" t="s">
        <v>41</v>
      </c>
      <c r="P114">
        <v>1</v>
      </c>
      <c r="Q114" t="s">
        <v>42</v>
      </c>
      <c r="R114">
        <v>5</v>
      </c>
      <c r="S114" t="s">
        <v>40</v>
      </c>
      <c r="T114" t="s">
        <v>48</v>
      </c>
      <c r="U114">
        <v>0.90060545065634245</v>
      </c>
      <c r="V114">
        <v>43</v>
      </c>
      <c r="W114">
        <f>IFERROR(VLOOKUP(A114,Sheet7!$A:$B,2,FALSE),I114)</f>
        <v>43</v>
      </c>
    </row>
    <row r="115" spans="1:23" x14ac:dyDescent="0.45">
      <c r="A115" t="s">
        <v>181</v>
      </c>
      <c r="B115" t="s">
        <v>22</v>
      </c>
      <c r="C115">
        <v>45</v>
      </c>
      <c r="D115" t="s">
        <v>64</v>
      </c>
      <c r="E115" t="s">
        <v>37</v>
      </c>
      <c r="F115" t="s">
        <v>82</v>
      </c>
      <c r="G115">
        <v>23</v>
      </c>
      <c r="H115" t="s">
        <v>26</v>
      </c>
      <c r="I115">
        <v>53</v>
      </c>
      <c r="J115">
        <v>3</v>
      </c>
      <c r="K115">
        <v>3</v>
      </c>
      <c r="L115" t="s">
        <v>47</v>
      </c>
      <c r="M115" t="s">
        <v>54</v>
      </c>
      <c r="N115" t="s">
        <v>55</v>
      </c>
      <c r="O115" t="s">
        <v>30</v>
      </c>
      <c r="P115">
        <v>1</v>
      </c>
      <c r="Q115" t="s">
        <v>65</v>
      </c>
      <c r="R115">
        <v>5</v>
      </c>
      <c r="S115" t="s">
        <v>66</v>
      </c>
      <c r="T115" t="s">
        <v>48</v>
      </c>
      <c r="U115">
        <v>0.33524603784343643</v>
      </c>
      <c r="V115">
        <v>35</v>
      </c>
      <c r="W115">
        <f>IFERROR(VLOOKUP(A115,Sheet7!$A:$B,2,FALSE),I115)</f>
        <v>53</v>
      </c>
    </row>
    <row r="116" spans="1:23" x14ac:dyDescent="0.45">
      <c r="A116" t="s">
        <v>182</v>
      </c>
      <c r="B116" t="s">
        <v>73</v>
      </c>
      <c r="C116">
        <v>35</v>
      </c>
      <c r="D116" t="s">
        <v>36</v>
      </c>
      <c r="E116" t="s">
        <v>79</v>
      </c>
      <c r="F116" t="s">
        <v>25</v>
      </c>
      <c r="G116">
        <v>12</v>
      </c>
      <c r="H116" t="s">
        <v>39</v>
      </c>
      <c r="I116">
        <v>58</v>
      </c>
      <c r="J116">
        <v>10</v>
      </c>
      <c r="K116">
        <v>3</v>
      </c>
      <c r="L116" t="s">
        <v>53</v>
      </c>
      <c r="M116" t="s">
        <v>54</v>
      </c>
      <c r="N116" t="s">
        <v>29</v>
      </c>
      <c r="O116" t="s">
        <v>56</v>
      </c>
      <c r="P116">
        <v>5</v>
      </c>
      <c r="Q116" t="s">
        <v>65</v>
      </c>
      <c r="R116">
        <v>3</v>
      </c>
      <c r="S116" t="s">
        <v>40</v>
      </c>
      <c r="T116" t="s">
        <v>48</v>
      </c>
      <c r="U116">
        <v>0.50005869317846996</v>
      </c>
      <c r="V116">
        <v>40</v>
      </c>
      <c r="W116">
        <f>IFERROR(VLOOKUP(A116,Sheet7!$A:$B,2,FALSE),I116)</f>
        <v>58</v>
      </c>
    </row>
    <row r="117" spans="1:23" x14ac:dyDescent="0.45">
      <c r="A117" t="s">
        <v>183</v>
      </c>
      <c r="B117" t="s">
        <v>62</v>
      </c>
      <c r="C117">
        <v>29</v>
      </c>
      <c r="D117" t="s">
        <v>50</v>
      </c>
      <c r="E117" t="s">
        <v>76</v>
      </c>
      <c r="F117" t="s">
        <v>46</v>
      </c>
      <c r="G117">
        <v>8</v>
      </c>
      <c r="H117" t="s">
        <v>52</v>
      </c>
      <c r="I117">
        <v>27</v>
      </c>
      <c r="J117">
        <v>10</v>
      </c>
      <c r="K117">
        <v>3</v>
      </c>
      <c r="L117" t="s">
        <v>27</v>
      </c>
      <c r="M117" t="s">
        <v>54</v>
      </c>
      <c r="N117" t="s">
        <v>55</v>
      </c>
      <c r="O117" t="s">
        <v>30</v>
      </c>
      <c r="P117">
        <v>3</v>
      </c>
      <c r="Q117" t="s">
        <v>31</v>
      </c>
      <c r="R117">
        <v>3</v>
      </c>
      <c r="S117" t="s">
        <v>32</v>
      </c>
      <c r="T117" t="s">
        <v>33</v>
      </c>
      <c r="U117">
        <v>0.28851180668104526</v>
      </c>
      <c r="V117">
        <v>34</v>
      </c>
      <c r="W117">
        <f>IFERROR(VLOOKUP(A117,Sheet7!$A:$B,2,FALSE),I117)</f>
        <v>27</v>
      </c>
    </row>
    <row r="118" spans="1:23" x14ac:dyDescent="0.45">
      <c r="A118" t="s">
        <v>184</v>
      </c>
      <c r="B118" t="s">
        <v>44</v>
      </c>
      <c r="C118">
        <v>34</v>
      </c>
      <c r="D118" t="s">
        <v>64</v>
      </c>
      <c r="E118" t="s">
        <v>81</v>
      </c>
      <c r="F118" t="s">
        <v>51</v>
      </c>
      <c r="G118">
        <v>15</v>
      </c>
      <c r="H118" t="s">
        <v>52</v>
      </c>
      <c r="I118">
        <v>40</v>
      </c>
      <c r="J118">
        <v>7</v>
      </c>
      <c r="K118">
        <v>3</v>
      </c>
      <c r="L118" t="s">
        <v>27</v>
      </c>
      <c r="M118" t="s">
        <v>28</v>
      </c>
      <c r="N118" t="s">
        <v>29</v>
      </c>
      <c r="O118" t="s">
        <v>41</v>
      </c>
      <c r="P118">
        <v>4</v>
      </c>
      <c r="Q118" t="s">
        <v>42</v>
      </c>
      <c r="R118">
        <v>3</v>
      </c>
      <c r="S118" t="s">
        <v>66</v>
      </c>
      <c r="T118" t="s">
        <v>33</v>
      </c>
      <c r="U118">
        <v>0.69494469395260572</v>
      </c>
      <c r="V118">
        <v>43</v>
      </c>
      <c r="W118">
        <f>IFERROR(VLOOKUP(A118,Sheet7!$A:$B,2,FALSE),I118)</f>
        <v>40</v>
      </c>
    </row>
    <row r="119" spans="1:23" x14ac:dyDescent="0.45">
      <c r="A119" t="s">
        <v>185</v>
      </c>
      <c r="B119" t="s">
        <v>22</v>
      </c>
      <c r="C119">
        <v>43</v>
      </c>
      <c r="D119" t="s">
        <v>36</v>
      </c>
      <c r="E119" t="s">
        <v>37</v>
      </c>
      <c r="F119" t="s">
        <v>46</v>
      </c>
      <c r="G119">
        <v>23</v>
      </c>
      <c r="H119" t="s">
        <v>39</v>
      </c>
      <c r="I119">
        <v>31</v>
      </c>
      <c r="J119">
        <v>3</v>
      </c>
      <c r="K119">
        <v>3</v>
      </c>
      <c r="L119" t="s">
        <v>53</v>
      </c>
      <c r="M119" t="s">
        <v>40</v>
      </c>
      <c r="N119" t="s">
        <v>29</v>
      </c>
      <c r="O119" t="s">
        <v>41</v>
      </c>
      <c r="P119">
        <v>5</v>
      </c>
      <c r="Q119" t="s">
        <v>42</v>
      </c>
      <c r="R119">
        <v>3</v>
      </c>
      <c r="S119" t="s">
        <v>66</v>
      </c>
      <c r="T119" t="s">
        <v>33</v>
      </c>
      <c r="U119">
        <v>0.47186176448574491</v>
      </c>
      <c r="V119">
        <v>37</v>
      </c>
      <c r="W119">
        <f>IFERROR(VLOOKUP(A119,Sheet7!$A:$B,2,FALSE),I119)</f>
        <v>31</v>
      </c>
    </row>
    <row r="120" spans="1:23" x14ac:dyDescent="0.45">
      <c r="A120" t="s">
        <v>186</v>
      </c>
      <c r="B120" t="s">
        <v>22</v>
      </c>
      <c r="C120">
        <v>38</v>
      </c>
      <c r="D120" t="s">
        <v>36</v>
      </c>
      <c r="E120" t="s">
        <v>37</v>
      </c>
      <c r="F120" t="s">
        <v>68</v>
      </c>
      <c r="G120">
        <v>15</v>
      </c>
      <c r="H120" t="s">
        <v>39</v>
      </c>
      <c r="I120">
        <v>25</v>
      </c>
      <c r="J120">
        <v>3</v>
      </c>
      <c r="K120">
        <v>2</v>
      </c>
      <c r="L120" t="s">
        <v>27</v>
      </c>
      <c r="M120" t="s">
        <v>54</v>
      </c>
      <c r="N120" t="s">
        <v>55</v>
      </c>
      <c r="O120" t="s">
        <v>41</v>
      </c>
      <c r="P120">
        <v>5</v>
      </c>
      <c r="Q120" t="s">
        <v>42</v>
      </c>
      <c r="R120">
        <v>3</v>
      </c>
      <c r="S120" t="s">
        <v>66</v>
      </c>
      <c r="T120" t="s">
        <v>60</v>
      </c>
      <c r="U120">
        <v>0.75576677511125245</v>
      </c>
      <c r="V120">
        <v>33</v>
      </c>
      <c r="W120">
        <f>IFERROR(VLOOKUP(A120,Sheet7!$A:$B,2,FALSE),I120)</f>
        <v>25</v>
      </c>
    </row>
    <row r="121" spans="1:23" x14ac:dyDescent="0.45">
      <c r="A121" t="s">
        <v>187</v>
      </c>
      <c r="B121" t="s">
        <v>75</v>
      </c>
      <c r="C121">
        <v>40</v>
      </c>
      <c r="D121" t="s">
        <v>64</v>
      </c>
      <c r="E121" t="s">
        <v>81</v>
      </c>
      <c r="F121" t="s">
        <v>59</v>
      </c>
      <c r="G121">
        <v>18</v>
      </c>
      <c r="H121" t="s">
        <v>26</v>
      </c>
      <c r="I121">
        <v>34</v>
      </c>
      <c r="J121">
        <v>2</v>
      </c>
      <c r="K121">
        <v>2</v>
      </c>
      <c r="L121" t="s">
        <v>47</v>
      </c>
      <c r="M121" t="s">
        <v>28</v>
      </c>
      <c r="N121" t="s">
        <v>55</v>
      </c>
      <c r="O121" t="s">
        <v>30</v>
      </c>
      <c r="P121">
        <v>2</v>
      </c>
      <c r="Q121" t="s">
        <v>31</v>
      </c>
      <c r="R121">
        <v>5</v>
      </c>
      <c r="S121" t="s">
        <v>66</v>
      </c>
      <c r="T121" t="s">
        <v>60</v>
      </c>
      <c r="U121">
        <v>0.37415794312895279</v>
      </c>
      <c r="V121">
        <v>44</v>
      </c>
      <c r="W121">
        <f>IFERROR(VLOOKUP(A121,Sheet7!$A:$B,2,FALSE),I121)</f>
        <v>34</v>
      </c>
    </row>
    <row r="122" spans="1:23" x14ac:dyDescent="0.45">
      <c r="A122" t="s">
        <v>188</v>
      </c>
      <c r="B122" t="s">
        <v>62</v>
      </c>
      <c r="C122">
        <v>45</v>
      </c>
      <c r="D122" t="s">
        <v>64</v>
      </c>
      <c r="E122" t="s">
        <v>81</v>
      </c>
      <c r="F122" t="s">
        <v>68</v>
      </c>
      <c r="G122">
        <v>26</v>
      </c>
      <c r="H122" t="s">
        <v>52</v>
      </c>
      <c r="I122">
        <v>42</v>
      </c>
      <c r="J122">
        <v>5</v>
      </c>
      <c r="K122">
        <v>2</v>
      </c>
      <c r="L122" t="s">
        <v>53</v>
      </c>
      <c r="M122" t="s">
        <v>28</v>
      </c>
      <c r="N122" t="s">
        <v>29</v>
      </c>
      <c r="O122" t="s">
        <v>30</v>
      </c>
      <c r="P122">
        <v>2</v>
      </c>
      <c r="Q122" t="s">
        <v>65</v>
      </c>
      <c r="R122">
        <v>5</v>
      </c>
      <c r="S122" t="s">
        <v>66</v>
      </c>
      <c r="T122" t="s">
        <v>60</v>
      </c>
      <c r="U122">
        <v>0.98778887340943511</v>
      </c>
      <c r="V122">
        <v>42</v>
      </c>
      <c r="W122">
        <f>IFERROR(VLOOKUP(A122,Sheet7!$A:$B,2,FALSE),I122)</f>
        <v>42</v>
      </c>
    </row>
    <row r="123" spans="1:23" x14ac:dyDescent="0.45">
      <c r="A123" t="s">
        <v>189</v>
      </c>
      <c r="B123" t="s">
        <v>22</v>
      </c>
      <c r="C123">
        <v>43</v>
      </c>
      <c r="D123" t="s">
        <v>23</v>
      </c>
      <c r="E123" t="s">
        <v>76</v>
      </c>
      <c r="F123" t="s">
        <v>82</v>
      </c>
      <c r="G123">
        <v>20</v>
      </c>
      <c r="H123" t="s">
        <v>26</v>
      </c>
      <c r="I123">
        <v>52</v>
      </c>
      <c r="J123">
        <v>4</v>
      </c>
      <c r="K123">
        <v>5</v>
      </c>
      <c r="L123" t="s">
        <v>27</v>
      </c>
      <c r="M123" t="s">
        <v>28</v>
      </c>
      <c r="N123" t="s">
        <v>55</v>
      </c>
      <c r="O123" t="s">
        <v>41</v>
      </c>
      <c r="P123">
        <v>2</v>
      </c>
      <c r="Q123" t="s">
        <v>31</v>
      </c>
      <c r="R123">
        <v>3</v>
      </c>
      <c r="S123" t="s">
        <v>40</v>
      </c>
      <c r="T123" t="s">
        <v>33</v>
      </c>
      <c r="U123">
        <v>0.2219038903557824</v>
      </c>
      <c r="V123">
        <v>45</v>
      </c>
      <c r="W123">
        <f>IFERROR(VLOOKUP(A123,Sheet7!$A:$B,2,FALSE),I123)</f>
        <v>52</v>
      </c>
    </row>
    <row r="124" spans="1:23" x14ac:dyDescent="0.45">
      <c r="A124" t="s">
        <v>190</v>
      </c>
      <c r="B124" t="s">
        <v>75</v>
      </c>
      <c r="C124">
        <v>55</v>
      </c>
      <c r="D124" t="s">
        <v>50</v>
      </c>
      <c r="E124" t="s">
        <v>45</v>
      </c>
      <c r="F124" t="s">
        <v>25</v>
      </c>
      <c r="G124">
        <v>33</v>
      </c>
      <c r="H124" t="s">
        <v>52</v>
      </c>
      <c r="I124">
        <v>41</v>
      </c>
      <c r="J124">
        <v>4</v>
      </c>
      <c r="K124">
        <v>2</v>
      </c>
      <c r="L124" t="s">
        <v>53</v>
      </c>
      <c r="M124" t="s">
        <v>28</v>
      </c>
      <c r="N124" t="s">
        <v>55</v>
      </c>
      <c r="O124" t="s">
        <v>30</v>
      </c>
      <c r="P124">
        <v>3</v>
      </c>
      <c r="Q124" t="s">
        <v>31</v>
      </c>
      <c r="R124">
        <v>1</v>
      </c>
      <c r="S124" t="s">
        <v>40</v>
      </c>
      <c r="T124" t="s">
        <v>33</v>
      </c>
      <c r="U124">
        <v>0.8224875271651737</v>
      </c>
      <c r="V124">
        <v>41</v>
      </c>
      <c r="W124">
        <f>IFERROR(VLOOKUP(A124,Sheet7!$A:$B,2,FALSE),I124)</f>
        <v>41</v>
      </c>
    </row>
    <row r="125" spans="1:23" x14ac:dyDescent="0.45">
      <c r="A125" t="s">
        <v>191</v>
      </c>
      <c r="B125" t="s">
        <v>44</v>
      </c>
      <c r="C125">
        <v>58</v>
      </c>
      <c r="D125" t="s">
        <v>64</v>
      </c>
      <c r="E125" t="s">
        <v>58</v>
      </c>
      <c r="F125" t="s">
        <v>59</v>
      </c>
      <c r="G125">
        <v>37</v>
      </c>
      <c r="H125" t="s">
        <v>52</v>
      </c>
      <c r="I125">
        <v>53</v>
      </c>
      <c r="J125">
        <v>4</v>
      </c>
      <c r="K125">
        <v>2</v>
      </c>
      <c r="L125" t="s">
        <v>47</v>
      </c>
      <c r="M125" t="s">
        <v>28</v>
      </c>
      <c r="N125" t="s">
        <v>55</v>
      </c>
      <c r="O125" t="s">
        <v>41</v>
      </c>
      <c r="P125">
        <v>1</v>
      </c>
      <c r="Q125" t="s">
        <v>42</v>
      </c>
      <c r="R125">
        <v>5</v>
      </c>
      <c r="S125" t="s">
        <v>32</v>
      </c>
      <c r="T125" t="s">
        <v>60</v>
      </c>
      <c r="U125">
        <v>0.41182880363381436</v>
      </c>
      <c r="V125">
        <v>45</v>
      </c>
      <c r="W125">
        <f>IFERROR(VLOOKUP(A125,Sheet7!$A:$B,2,FALSE),I125)</f>
        <v>53</v>
      </c>
    </row>
    <row r="126" spans="1:23" x14ac:dyDescent="0.45">
      <c r="A126" t="s">
        <v>192</v>
      </c>
      <c r="B126" t="s">
        <v>62</v>
      </c>
      <c r="C126">
        <v>42</v>
      </c>
      <c r="D126" t="s">
        <v>23</v>
      </c>
      <c r="E126" t="s">
        <v>24</v>
      </c>
      <c r="F126" t="s">
        <v>68</v>
      </c>
      <c r="G126">
        <v>2</v>
      </c>
      <c r="H126" t="s">
        <v>52</v>
      </c>
      <c r="I126">
        <v>38</v>
      </c>
      <c r="J126">
        <v>2</v>
      </c>
      <c r="K126">
        <v>2</v>
      </c>
      <c r="L126" t="s">
        <v>53</v>
      </c>
      <c r="M126" t="s">
        <v>54</v>
      </c>
      <c r="N126" t="s">
        <v>55</v>
      </c>
      <c r="O126" t="s">
        <v>56</v>
      </c>
      <c r="P126">
        <v>1</v>
      </c>
      <c r="Q126" t="s">
        <v>31</v>
      </c>
      <c r="R126">
        <v>4</v>
      </c>
      <c r="S126" t="s">
        <v>66</v>
      </c>
      <c r="T126" t="s">
        <v>48</v>
      </c>
      <c r="U126">
        <v>0.60941843186690803</v>
      </c>
      <c r="V126">
        <v>40</v>
      </c>
      <c r="W126">
        <f>IFERROR(VLOOKUP(A126,Sheet7!$A:$B,2,FALSE),I126)</f>
        <v>38</v>
      </c>
    </row>
    <row r="127" spans="1:23" x14ac:dyDescent="0.45">
      <c r="A127" t="s">
        <v>193</v>
      </c>
      <c r="B127" t="s">
        <v>62</v>
      </c>
      <c r="C127">
        <v>42</v>
      </c>
      <c r="D127" t="s">
        <v>64</v>
      </c>
      <c r="E127" t="s">
        <v>37</v>
      </c>
      <c r="F127" t="s">
        <v>51</v>
      </c>
      <c r="G127">
        <v>19</v>
      </c>
      <c r="H127" t="s">
        <v>26</v>
      </c>
      <c r="I127">
        <v>42</v>
      </c>
      <c r="J127">
        <v>2</v>
      </c>
      <c r="K127">
        <v>3</v>
      </c>
      <c r="L127" t="s">
        <v>47</v>
      </c>
      <c r="M127" t="s">
        <v>71</v>
      </c>
      <c r="N127" t="s">
        <v>29</v>
      </c>
      <c r="O127" t="s">
        <v>41</v>
      </c>
      <c r="P127">
        <v>5</v>
      </c>
      <c r="Q127" t="s">
        <v>31</v>
      </c>
      <c r="R127">
        <v>4</v>
      </c>
      <c r="S127" t="s">
        <v>40</v>
      </c>
      <c r="T127" t="s">
        <v>60</v>
      </c>
      <c r="U127">
        <v>0.19708164133671435</v>
      </c>
      <c r="V127">
        <v>34</v>
      </c>
      <c r="W127">
        <f>IFERROR(VLOOKUP(A127,Sheet7!$A:$B,2,FALSE),I127)</f>
        <v>42</v>
      </c>
    </row>
    <row r="128" spans="1:23" x14ac:dyDescent="0.45">
      <c r="A128" t="s">
        <v>194</v>
      </c>
      <c r="B128" t="s">
        <v>44</v>
      </c>
      <c r="C128">
        <v>36</v>
      </c>
      <c r="D128" t="s">
        <v>36</v>
      </c>
      <c r="E128" t="s">
        <v>76</v>
      </c>
      <c r="F128" t="s">
        <v>82</v>
      </c>
      <c r="G128">
        <v>17</v>
      </c>
      <c r="H128" t="s">
        <v>52</v>
      </c>
      <c r="I128">
        <v>39</v>
      </c>
      <c r="J128">
        <v>8</v>
      </c>
      <c r="K128">
        <v>2</v>
      </c>
      <c r="L128" t="s">
        <v>27</v>
      </c>
      <c r="M128" t="s">
        <v>28</v>
      </c>
      <c r="N128" t="s">
        <v>55</v>
      </c>
      <c r="O128" t="s">
        <v>30</v>
      </c>
      <c r="P128">
        <v>2</v>
      </c>
      <c r="Q128" t="s">
        <v>31</v>
      </c>
      <c r="R128">
        <v>1</v>
      </c>
      <c r="S128" t="s">
        <v>66</v>
      </c>
      <c r="T128" t="s">
        <v>33</v>
      </c>
      <c r="U128">
        <v>1.7346142549623966E-2</v>
      </c>
      <c r="V128">
        <v>38</v>
      </c>
      <c r="W128">
        <f>IFERROR(VLOOKUP(A128,Sheet7!$A:$B,2,FALSE),I128)</f>
        <v>39</v>
      </c>
    </row>
    <row r="129" spans="1:23" x14ac:dyDescent="0.45">
      <c r="A129" t="s">
        <v>195</v>
      </c>
      <c r="B129" t="s">
        <v>22</v>
      </c>
      <c r="C129">
        <v>42</v>
      </c>
      <c r="D129" t="s">
        <v>36</v>
      </c>
      <c r="E129" t="s">
        <v>81</v>
      </c>
      <c r="F129" t="s">
        <v>51</v>
      </c>
      <c r="G129">
        <v>21</v>
      </c>
      <c r="H129" t="s">
        <v>39</v>
      </c>
      <c r="I129">
        <v>42</v>
      </c>
      <c r="J129">
        <v>10</v>
      </c>
      <c r="K129">
        <v>5</v>
      </c>
      <c r="L129" t="s">
        <v>53</v>
      </c>
      <c r="M129" t="s">
        <v>71</v>
      </c>
      <c r="N129" t="s">
        <v>55</v>
      </c>
      <c r="O129" t="s">
        <v>30</v>
      </c>
      <c r="P129">
        <v>3</v>
      </c>
      <c r="Q129" t="s">
        <v>31</v>
      </c>
      <c r="R129">
        <v>2</v>
      </c>
      <c r="S129" t="s">
        <v>40</v>
      </c>
      <c r="T129" t="s">
        <v>60</v>
      </c>
      <c r="U129">
        <v>0.38418316063286173</v>
      </c>
      <c r="V129">
        <v>44</v>
      </c>
      <c r="W129">
        <f>IFERROR(VLOOKUP(A129,Sheet7!$A:$B,2,FALSE),I129)</f>
        <v>42</v>
      </c>
    </row>
    <row r="130" spans="1:23" x14ac:dyDescent="0.45">
      <c r="A130" t="s">
        <v>196</v>
      </c>
      <c r="B130" t="s">
        <v>22</v>
      </c>
      <c r="C130">
        <v>27</v>
      </c>
      <c r="D130" t="s">
        <v>36</v>
      </c>
      <c r="E130" t="s">
        <v>79</v>
      </c>
      <c r="F130" t="s">
        <v>59</v>
      </c>
      <c r="G130">
        <v>8</v>
      </c>
      <c r="H130" t="s">
        <v>52</v>
      </c>
      <c r="I130">
        <v>47</v>
      </c>
      <c r="J130">
        <v>14</v>
      </c>
      <c r="K130">
        <v>4</v>
      </c>
      <c r="L130" t="s">
        <v>27</v>
      </c>
      <c r="M130" t="s">
        <v>28</v>
      </c>
      <c r="N130" t="s">
        <v>29</v>
      </c>
      <c r="O130" t="s">
        <v>30</v>
      </c>
      <c r="P130">
        <v>2</v>
      </c>
      <c r="Q130" t="s">
        <v>31</v>
      </c>
      <c r="R130">
        <v>2</v>
      </c>
      <c r="S130" t="s">
        <v>66</v>
      </c>
      <c r="T130" t="s">
        <v>48</v>
      </c>
      <c r="U130">
        <v>0.24199883381641152</v>
      </c>
      <c r="V130">
        <v>45</v>
      </c>
      <c r="W130">
        <f>IFERROR(VLOOKUP(A130,Sheet7!$A:$B,2,FALSE),I130)</f>
        <v>47</v>
      </c>
    </row>
    <row r="131" spans="1:23" x14ac:dyDescent="0.45">
      <c r="A131" t="s">
        <v>197</v>
      </c>
      <c r="B131" t="s">
        <v>73</v>
      </c>
      <c r="C131">
        <v>30</v>
      </c>
      <c r="D131" t="s">
        <v>36</v>
      </c>
      <c r="E131" t="s">
        <v>58</v>
      </c>
      <c r="F131" t="s">
        <v>82</v>
      </c>
      <c r="G131">
        <v>9</v>
      </c>
      <c r="H131" t="s">
        <v>26</v>
      </c>
      <c r="I131">
        <v>41</v>
      </c>
      <c r="J131">
        <v>7</v>
      </c>
      <c r="K131">
        <v>3</v>
      </c>
      <c r="L131" t="s">
        <v>47</v>
      </c>
      <c r="M131" t="s">
        <v>40</v>
      </c>
      <c r="N131" t="s">
        <v>55</v>
      </c>
      <c r="O131" t="s">
        <v>56</v>
      </c>
      <c r="P131">
        <v>5</v>
      </c>
      <c r="Q131" t="s">
        <v>31</v>
      </c>
      <c r="R131">
        <v>3</v>
      </c>
      <c r="S131" t="s">
        <v>40</v>
      </c>
      <c r="T131" t="s">
        <v>60</v>
      </c>
      <c r="U131">
        <v>0.32018399393795149</v>
      </c>
      <c r="V131">
        <v>37</v>
      </c>
      <c r="W131">
        <f>IFERROR(VLOOKUP(A131,Sheet7!$A:$B,2,FALSE),I131)</f>
        <v>41</v>
      </c>
    </row>
    <row r="132" spans="1:23" x14ac:dyDescent="0.45">
      <c r="A132" t="s">
        <v>198</v>
      </c>
      <c r="B132" t="s">
        <v>75</v>
      </c>
      <c r="C132">
        <v>32</v>
      </c>
      <c r="D132" t="s">
        <v>36</v>
      </c>
      <c r="E132" t="s">
        <v>79</v>
      </c>
      <c r="F132" t="s">
        <v>46</v>
      </c>
      <c r="G132">
        <v>9</v>
      </c>
      <c r="H132" t="s">
        <v>39</v>
      </c>
      <c r="I132">
        <v>42</v>
      </c>
      <c r="J132">
        <v>13</v>
      </c>
      <c r="K132">
        <v>1</v>
      </c>
      <c r="L132" t="s">
        <v>27</v>
      </c>
      <c r="M132" t="s">
        <v>40</v>
      </c>
      <c r="N132" t="s">
        <v>29</v>
      </c>
      <c r="O132" t="s">
        <v>41</v>
      </c>
      <c r="P132">
        <v>5</v>
      </c>
      <c r="Q132" t="s">
        <v>65</v>
      </c>
      <c r="R132">
        <v>5</v>
      </c>
      <c r="S132" t="s">
        <v>32</v>
      </c>
      <c r="T132" t="s">
        <v>33</v>
      </c>
      <c r="U132">
        <v>0.42056035449813456</v>
      </c>
      <c r="V132">
        <v>33</v>
      </c>
      <c r="W132">
        <f>IFERROR(VLOOKUP(A132,Sheet7!$A:$B,2,FALSE),I132)</f>
        <v>42</v>
      </c>
    </row>
    <row r="133" spans="1:23" x14ac:dyDescent="0.45">
      <c r="A133" t="s">
        <v>199</v>
      </c>
      <c r="B133" t="s">
        <v>75</v>
      </c>
      <c r="C133">
        <v>32</v>
      </c>
      <c r="D133" t="s">
        <v>36</v>
      </c>
      <c r="E133" t="s">
        <v>76</v>
      </c>
      <c r="F133" t="s">
        <v>68</v>
      </c>
      <c r="G133">
        <v>9</v>
      </c>
      <c r="H133" t="s">
        <v>52</v>
      </c>
      <c r="I133">
        <v>40</v>
      </c>
      <c r="J133">
        <v>7</v>
      </c>
      <c r="K133">
        <v>5</v>
      </c>
      <c r="L133" t="s">
        <v>47</v>
      </c>
      <c r="M133" t="s">
        <v>54</v>
      </c>
      <c r="N133" t="s">
        <v>55</v>
      </c>
      <c r="O133" t="s">
        <v>41</v>
      </c>
      <c r="P133">
        <v>2</v>
      </c>
      <c r="Q133" t="s">
        <v>31</v>
      </c>
      <c r="R133">
        <v>4</v>
      </c>
      <c r="S133" t="s">
        <v>32</v>
      </c>
      <c r="T133" t="s">
        <v>60</v>
      </c>
      <c r="U133">
        <v>0.8114461668054207</v>
      </c>
      <c r="V133">
        <v>40</v>
      </c>
      <c r="W133">
        <f>IFERROR(VLOOKUP(A133,Sheet7!$A:$B,2,FALSE),I133)</f>
        <v>40</v>
      </c>
    </row>
    <row r="134" spans="1:23" x14ac:dyDescent="0.45">
      <c r="A134" t="s">
        <v>200</v>
      </c>
      <c r="B134" t="s">
        <v>62</v>
      </c>
      <c r="C134">
        <v>53</v>
      </c>
      <c r="D134" t="s">
        <v>50</v>
      </c>
      <c r="E134" t="s">
        <v>76</v>
      </c>
      <c r="F134" t="s">
        <v>82</v>
      </c>
      <c r="G134">
        <v>33</v>
      </c>
      <c r="H134" t="s">
        <v>52</v>
      </c>
      <c r="I134">
        <v>41</v>
      </c>
      <c r="J134">
        <v>16</v>
      </c>
      <c r="K134">
        <v>3</v>
      </c>
      <c r="L134" t="s">
        <v>27</v>
      </c>
      <c r="M134" t="s">
        <v>40</v>
      </c>
      <c r="N134" t="s">
        <v>29</v>
      </c>
      <c r="O134" t="s">
        <v>56</v>
      </c>
      <c r="P134">
        <v>4</v>
      </c>
      <c r="Q134" t="s">
        <v>65</v>
      </c>
      <c r="R134">
        <v>2</v>
      </c>
      <c r="S134" t="s">
        <v>32</v>
      </c>
      <c r="T134" t="s">
        <v>33</v>
      </c>
      <c r="U134">
        <v>0.71000643075374803</v>
      </c>
      <c r="V134">
        <v>36</v>
      </c>
      <c r="W134">
        <f>IFERROR(VLOOKUP(A134,Sheet7!$A:$B,2,FALSE),I134)</f>
        <v>41</v>
      </c>
    </row>
    <row r="135" spans="1:23" x14ac:dyDescent="0.45">
      <c r="A135" t="s">
        <v>201</v>
      </c>
      <c r="B135" t="s">
        <v>22</v>
      </c>
      <c r="C135">
        <v>26</v>
      </c>
      <c r="D135" t="s">
        <v>23</v>
      </c>
      <c r="E135" t="s">
        <v>76</v>
      </c>
      <c r="F135" t="s">
        <v>68</v>
      </c>
      <c r="G135">
        <v>3</v>
      </c>
      <c r="H135" t="s">
        <v>26</v>
      </c>
      <c r="I135">
        <v>29</v>
      </c>
      <c r="J135">
        <v>9</v>
      </c>
      <c r="K135">
        <v>1</v>
      </c>
      <c r="L135" t="s">
        <v>47</v>
      </c>
      <c r="M135" t="s">
        <v>54</v>
      </c>
      <c r="N135" t="s">
        <v>55</v>
      </c>
      <c r="O135" t="s">
        <v>41</v>
      </c>
      <c r="P135">
        <v>4</v>
      </c>
      <c r="Q135" t="s">
        <v>42</v>
      </c>
      <c r="R135">
        <v>2</v>
      </c>
      <c r="S135" t="s">
        <v>32</v>
      </c>
      <c r="T135" t="s">
        <v>33</v>
      </c>
      <c r="U135">
        <v>0.56870658667132512</v>
      </c>
      <c r="V135">
        <v>46</v>
      </c>
      <c r="W135">
        <f>IFERROR(VLOOKUP(A135,Sheet7!$A:$B,2,FALSE),I135)</f>
        <v>29</v>
      </c>
    </row>
    <row r="136" spans="1:23" x14ac:dyDescent="0.45">
      <c r="A136" t="s">
        <v>202</v>
      </c>
      <c r="B136" t="s">
        <v>73</v>
      </c>
      <c r="C136">
        <v>49</v>
      </c>
      <c r="D136" t="s">
        <v>50</v>
      </c>
      <c r="E136" t="s">
        <v>76</v>
      </c>
      <c r="F136" t="s">
        <v>51</v>
      </c>
      <c r="G136">
        <v>26</v>
      </c>
      <c r="H136" t="s">
        <v>26</v>
      </c>
      <c r="I136">
        <v>28</v>
      </c>
      <c r="J136">
        <v>1</v>
      </c>
      <c r="K136">
        <v>4</v>
      </c>
      <c r="L136" t="s">
        <v>27</v>
      </c>
      <c r="M136" t="s">
        <v>71</v>
      </c>
      <c r="N136" t="s">
        <v>29</v>
      </c>
      <c r="O136" t="s">
        <v>56</v>
      </c>
      <c r="P136">
        <v>5</v>
      </c>
      <c r="Q136" t="s">
        <v>31</v>
      </c>
      <c r="R136">
        <v>2</v>
      </c>
      <c r="S136" t="s">
        <v>32</v>
      </c>
      <c r="T136" t="s">
        <v>48</v>
      </c>
      <c r="U136">
        <v>0.41468743141032127</v>
      </c>
      <c r="V136">
        <v>42</v>
      </c>
      <c r="W136">
        <f>IFERROR(VLOOKUP(A136,Sheet7!$A:$B,2,FALSE),I136)</f>
        <v>28</v>
      </c>
    </row>
    <row r="137" spans="1:23" x14ac:dyDescent="0.45">
      <c r="A137" t="s">
        <v>203</v>
      </c>
      <c r="B137" t="s">
        <v>73</v>
      </c>
      <c r="C137">
        <v>51</v>
      </c>
      <c r="D137" t="s">
        <v>23</v>
      </c>
      <c r="E137" t="s">
        <v>76</v>
      </c>
      <c r="F137" t="s">
        <v>38</v>
      </c>
      <c r="G137">
        <v>29</v>
      </c>
      <c r="H137" t="s">
        <v>39</v>
      </c>
      <c r="I137">
        <v>43</v>
      </c>
      <c r="J137">
        <v>4</v>
      </c>
      <c r="K137">
        <v>5</v>
      </c>
      <c r="L137" t="s">
        <v>27</v>
      </c>
      <c r="M137" t="s">
        <v>54</v>
      </c>
      <c r="N137" t="s">
        <v>29</v>
      </c>
      <c r="O137" t="s">
        <v>41</v>
      </c>
      <c r="P137">
        <v>4</v>
      </c>
      <c r="Q137" t="s">
        <v>31</v>
      </c>
      <c r="R137">
        <v>5</v>
      </c>
      <c r="S137" t="s">
        <v>40</v>
      </c>
      <c r="T137" t="s">
        <v>33</v>
      </c>
      <c r="U137">
        <v>0.17711570972999913</v>
      </c>
      <c r="V137">
        <v>45</v>
      </c>
      <c r="W137">
        <f>IFERROR(VLOOKUP(A137,Sheet7!$A:$B,2,FALSE),I137)</f>
        <v>43</v>
      </c>
    </row>
    <row r="138" spans="1:23" x14ac:dyDescent="0.45">
      <c r="A138" t="s">
        <v>204</v>
      </c>
      <c r="B138" t="s">
        <v>62</v>
      </c>
      <c r="C138">
        <v>44</v>
      </c>
      <c r="D138" t="s">
        <v>50</v>
      </c>
      <c r="E138" t="s">
        <v>37</v>
      </c>
      <c r="F138" t="s">
        <v>25</v>
      </c>
      <c r="G138">
        <v>22</v>
      </c>
      <c r="H138" t="s">
        <v>39</v>
      </c>
      <c r="I138">
        <v>49</v>
      </c>
      <c r="J138">
        <v>2</v>
      </c>
      <c r="K138">
        <v>2</v>
      </c>
      <c r="L138" t="s">
        <v>53</v>
      </c>
      <c r="M138" t="s">
        <v>40</v>
      </c>
      <c r="N138" t="s">
        <v>29</v>
      </c>
      <c r="O138" t="s">
        <v>56</v>
      </c>
      <c r="P138">
        <v>5</v>
      </c>
      <c r="Q138" t="s">
        <v>65</v>
      </c>
      <c r="R138">
        <v>5</v>
      </c>
      <c r="S138" t="s">
        <v>66</v>
      </c>
      <c r="T138" t="s">
        <v>33</v>
      </c>
      <c r="U138">
        <v>8.5713584078320415E-2</v>
      </c>
      <c r="V138">
        <v>38</v>
      </c>
      <c r="W138">
        <f>IFERROR(VLOOKUP(A138,Sheet7!$A:$B,2,FALSE),I138)</f>
        <v>49</v>
      </c>
    </row>
    <row r="139" spans="1:23" x14ac:dyDescent="0.45">
      <c r="A139" t="s">
        <v>205</v>
      </c>
      <c r="B139" t="s">
        <v>73</v>
      </c>
      <c r="C139">
        <v>48</v>
      </c>
      <c r="D139" t="s">
        <v>23</v>
      </c>
      <c r="E139" t="s">
        <v>58</v>
      </c>
      <c r="F139" t="s">
        <v>38</v>
      </c>
      <c r="G139">
        <v>28</v>
      </c>
      <c r="H139" t="s">
        <v>39</v>
      </c>
      <c r="I139">
        <v>44</v>
      </c>
      <c r="J139">
        <v>8</v>
      </c>
      <c r="K139">
        <v>4</v>
      </c>
      <c r="L139" t="s">
        <v>27</v>
      </c>
      <c r="M139" t="s">
        <v>40</v>
      </c>
      <c r="N139" t="s">
        <v>55</v>
      </c>
      <c r="O139" t="s">
        <v>56</v>
      </c>
      <c r="P139">
        <v>5</v>
      </c>
      <c r="Q139" t="s">
        <v>42</v>
      </c>
      <c r="R139">
        <v>5</v>
      </c>
      <c r="S139" t="s">
        <v>32</v>
      </c>
      <c r="T139" t="s">
        <v>48</v>
      </c>
      <c r="U139">
        <v>0.53964590549483438</v>
      </c>
      <c r="V139">
        <v>46</v>
      </c>
      <c r="W139">
        <f>IFERROR(VLOOKUP(A139,Sheet7!$A:$B,2,FALSE),I139)</f>
        <v>44</v>
      </c>
    </row>
    <row r="140" spans="1:23" x14ac:dyDescent="0.45">
      <c r="A140" t="s">
        <v>206</v>
      </c>
      <c r="B140" t="s">
        <v>44</v>
      </c>
      <c r="C140">
        <v>55</v>
      </c>
      <c r="D140" t="s">
        <v>23</v>
      </c>
      <c r="E140" t="s">
        <v>37</v>
      </c>
      <c r="F140" t="s">
        <v>46</v>
      </c>
      <c r="G140">
        <v>4</v>
      </c>
      <c r="H140" t="s">
        <v>39</v>
      </c>
      <c r="I140">
        <v>30</v>
      </c>
      <c r="J140">
        <v>3</v>
      </c>
      <c r="K140">
        <v>3</v>
      </c>
      <c r="L140" t="s">
        <v>53</v>
      </c>
      <c r="M140" t="s">
        <v>28</v>
      </c>
      <c r="N140" t="s">
        <v>29</v>
      </c>
      <c r="O140" t="s">
        <v>41</v>
      </c>
      <c r="P140">
        <v>3</v>
      </c>
      <c r="Q140" t="s">
        <v>31</v>
      </c>
      <c r="R140">
        <v>5</v>
      </c>
      <c r="S140" t="s">
        <v>40</v>
      </c>
      <c r="T140" t="s">
        <v>48</v>
      </c>
      <c r="U140">
        <v>0.67902689199372368</v>
      </c>
      <c r="V140">
        <v>35</v>
      </c>
      <c r="W140">
        <f>IFERROR(VLOOKUP(A140,Sheet7!$A:$B,2,FALSE),I140)</f>
        <v>30</v>
      </c>
    </row>
    <row r="141" spans="1:23" x14ac:dyDescent="0.45">
      <c r="A141" t="s">
        <v>207</v>
      </c>
      <c r="B141" t="s">
        <v>35</v>
      </c>
      <c r="C141">
        <v>49</v>
      </c>
      <c r="D141" t="s">
        <v>23</v>
      </c>
      <c r="E141" t="s">
        <v>81</v>
      </c>
      <c r="F141" t="s">
        <v>46</v>
      </c>
      <c r="G141">
        <v>28</v>
      </c>
      <c r="H141" t="s">
        <v>26</v>
      </c>
      <c r="I141">
        <v>56</v>
      </c>
      <c r="J141">
        <v>4</v>
      </c>
      <c r="K141">
        <v>5</v>
      </c>
      <c r="L141" t="s">
        <v>47</v>
      </c>
      <c r="M141" t="s">
        <v>40</v>
      </c>
      <c r="N141" t="s">
        <v>55</v>
      </c>
      <c r="O141" t="s">
        <v>56</v>
      </c>
      <c r="P141">
        <v>5</v>
      </c>
      <c r="Q141" t="s">
        <v>42</v>
      </c>
      <c r="R141">
        <v>1</v>
      </c>
      <c r="S141" t="s">
        <v>32</v>
      </c>
      <c r="T141" t="s">
        <v>60</v>
      </c>
      <c r="U141">
        <v>0.5989083615008991</v>
      </c>
      <c r="V141">
        <v>39</v>
      </c>
      <c r="W141">
        <f>IFERROR(VLOOKUP(A141,Sheet7!$A:$B,2,FALSE),I141)</f>
        <v>56</v>
      </c>
    </row>
    <row r="142" spans="1:23" x14ac:dyDescent="0.45">
      <c r="A142" t="s">
        <v>208</v>
      </c>
      <c r="B142" t="s">
        <v>75</v>
      </c>
      <c r="C142">
        <v>32</v>
      </c>
      <c r="D142" t="s">
        <v>23</v>
      </c>
      <c r="E142" t="s">
        <v>81</v>
      </c>
      <c r="F142" t="s">
        <v>46</v>
      </c>
      <c r="G142">
        <v>9</v>
      </c>
      <c r="H142" t="s">
        <v>52</v>
      </c>
      <c r="I142">
        <v>44</v>
      </c>
      <c r="J142">
        <v>8</v>
      </c>
      <c r="K142">
        <v>1</v>
      </c>
      <c r="L142" t="s">
        <v>53</v>
      </c>
      <c r="M142" t="s">
        <v>28</v>
      </c>
      <c r="N142" t="s">
        <v>55</v>
      </c>
      <c r="O142" t="s">
        <v>56</v>
      </c>
      <c r="P142">
        <v>1</v>
      </c>
      <c r="Q142" t="s">
        <v>42</v>
      </c>
      <c r="R142">
        <v>5</v>
      </c>
      <c r="S142" t="s">
        <v>32</v>
      </c>
      <c r="T142" t="s">
        <v>48</v>
      </c>
      <c r="U142">
        <v>0.4752250563699757</v>
      </c>
      <c r="V142">
        <v>44</v>
      </c>
      <c r="W142">
        <f>IFERROR(VLOOKUP(A142,Sheet7!$A:$B,2,FALSE),I142)</f>
        <v>44</v>
      </c>
    </row>
    <row r="143" spans="1:23" x14ac:dyDescent="0.45">
      <c r="A143" t="s">
        <v>209</v>
      </c>
      <c r="B143" t="s">
        <v>35</v>
      </c>
      <c r="C143">
        <v>49</v>
      </c>
      <c r="D143" t="s">
        <v>36</v>
      </c>
      <c r="E143" t="s">
        <v>81</v>
      </c>
      <c r="F143" t="s">
        <v>25</v>
      </c>
      <c r="G143">
        <v>3</v>
      </c>
      <c r="H143" t="s">
        <v>26</v>
      </c>
      <c r="I143">
        <v>38</v>
      </c>
      <c r="J143">
        <v>4</v>
      </c>
      <c r="K143">
        <v>5</v>
      </c>
      <c r="L143" t="s">
        <v>47</v>
      </c>
      <c r="M143" t="s">
        <v>54</v>
      </c>
      <c r="N143" t="s">
        <v>55</v>
      </c>
      <c r="O143" t="s">
        <v>30</v>
      </c>
      <c r="P143">
        <v>5</v>
      </c>
      <c r="Q143" t="s">
        <v>65</v>
      </c>
      <c r="R143">
        <v>4</v>
      </c>
      <c r="S143" t="s">
        <v>40</v>
      </c>
      <c r="T143" t="s">
        <v>48</v>
      </c>
      <c r="U143">
        <v>0.33962485990065128</v>
      </c>
      <c r="V143">
        <v>46</v>
      </c>
      <c r="W143">
        <f>IFERROR(VLOOKUP(A143,Sheet7!$A:$B,2,FALSE),I143)</f>
        <v>38</v>
      </c>
    </row>
    <row r="144" spans="1:23" x14ac:dyDescent="0.45">
      <c r="A144" t="s">
        <v>210</v>
      </c>
      <c r="B144" t="s">
        <v>22</v>
      </c>
      <c r="C144">
        <v>23</v>
      </c>
      <c r="D144" t="s">
        <v>36</v>
      </c>
      <c r="E144" t="s">
        <v>79</v>
      </c>
      <c r="F144" t="s">
        <v>68</v>
      </c>
      <c r="G144">
        <v>4</v>
      </c>
      <c r="H144" t="s">
        <v>26</v>
      </c>
      <c r="I144">
        <v>56</v>
      </c>
      <c r="J144">
        <v>19</v>
      </c>
      <c r="K144">
        <v>5</v>
      </c>
      <c r="L144" t="s">
        <v>53</v>
      </c>
      <c r="M144" t="s">
        <v>28</v>
      </c>
      <c r="N144" t="s">
        <v>29</v>
      </c>
      <c r="O144" t="s">
        <v>56</v>
      </c>
      <c r="P144">
        <v>2</v>
      </c>
      <c r="Q144" t="s">
        <v>31</v>
      </c>
      <c r="R144">
        <v>1</v>
      </c>
      <c r="S144" t="s">
        <v>32</v>
      </c>
      <c r="T144" t="s">
        <v>48</v>
      </c>
      <c r="U144">
        <v>0.78896796733474484</v>
      </c>
      <c r="V144">
        <v>38</v>
      </c>
      <c r="W144">
        <f>IFERROR(VLOOKUP(A144,Sheet7!$A:$B,2,FALSE),I144)</f>
        <v>56</v>
      </c>
    </row>
    <row r="145" spans="1:23" x14ac:dyDescent="0.45">
      <c r="A145" t="s">
        <v>211</v>
      </c>
      <c r="B145" t="s">
        <v>44</v>
      </c>
      <c r="C145">
        <v>38</v>
      </c>
      <c r="D145" t="s">
        <v>64</v>
      </c>
      <c r="E145" t="s">
        <v>79</v>
      </c>
      <c r="F145" t="s">
        <v>51</v>
      </c>
      <c r="G145">
        <v>16</v>
      </c>
      <c r="H145" t="s">
        <v>52</v>
      </c>
      <c r="I145">
        <v>33</v>
      </c>
      <c r="J145">
        <v>4</v>
      </c>
      <c r="K145">
        <v>5</v>
      </c>
      <c r="L145" t="s">
        <v>47</v>
      </c>
      <c r="M145" t="s">
        <v>40</v>
      </c>
      <c r="N145" t="s">
        <v>29</v>
      </c>
      <c r="O145" t="s">
        <v>41</v>
      </c>
      <c r="P145">
        <v>4</v>
      </c>
      <c r="Q145" t="s">
        <v>42</v>
      </c>
      <c r="R145">
        <v>2</v>
      </c>
      <c r="S145" t="s">
        <v>66</v>
      </c>
      <c r="T145" t="s">
        <v>33</v>
      </c>
      <c r="U145">
        <v>0.14865393573362662</v>
      </c>
      <c r="V145">
        <v>46</v>
      </c>
      <c r="W145">
        <f>IFERROR(VLOOKUP(A145,Sheet7!$A:$B,2,FALSE),I145)</f>
        <v>33</v>
      </c>
    </row>
    <row r="146" spans="1:23" x14ac:dyDescent="0.45">
      <c r="A146" t="s">
        <v>212</v>
      </c>
      <c r="B146" t="s">
        <v>35</v>
      </c>
      <c r="C146">
        <v>47</v>
      </c>
      <c r="D146" t="s">
        <v>23</v>
      </c>
      <c r="E146" t="s">
        <v>24</v>
      </c>
      <c r="F146" t="s">
        <v>46</v>
      </c>
      <c r="G146">
        <v>27</v>
      </c>
      <c r="H146" t="s">
        <v>39</v>
      </c>
      <c r="I146">
        <v>35</v>
      </c>
      <c r="J146">
        <v>9</v>
      </c>
      <c r="K146">
        <v>5</v>
      </c>
      <c r="L146" t="s">
        <v>53</v>
      </c>
      <c r="M146" t="s">
        <v>54</v>
      </c>
      <c r="N146" t="s">
        <v>29</v>
      </c>
      <c r="O146" t="s">
        <v>56</v>
      </c>
      <c r="P146">
        <v>4</v>
      </c>
      <c r="Q146" t="s">
        <v>31</v>
      </c>
      <c r="R146">
        <v>2</v>
      </c>
      <c r="S146" t="s">
        <v>66</v>
      </c>
      <c r="T146" t="s">
        <v>60</v>
      </c>
      <c r="U146">
        <v>0.65395085484691262</v>
      </c>
      <c r="V146">
        <v>43</v>
      </c>
      <c r="W146">
        <f>IFERROR(VLOOKUP(A146,Sheet7!$A:$B,2,FALSE),I146)</f>
        <v>35</v>
      </c>
    </row>
    <row r="147" spans="1:23" x14ac:dyDescent="0.45">
      <c r="A147" t="s">
        <v>213</v>
      </c>
      <c r="B147" t="s">
        <v>22</v>
      </c>
      <c r="C147">
        <v>48</v>
      </c>
      <c r="D147" t="s">
        <v>23</v>
      </c>
      <c r="E147" t="s">
        <v>76</v>
      </c>
      <c r="F147" t="s">
        <v>59</v>
      </c>
      <c r="G147">
        <v>29</v>
      </c>
      <c r="H147" t="s">
        <v>39</v>
      </c>
      <c r="I147">
        <v>42</v>
      </c>
      <c r="J147">
        <v>11</v>
      </c>
      <c r="K147">
        <v>3</v>
      </c>
      <c r="L147" t="s">
        <v>27</v>
      </c>
      <c r="M147" t="s">
        <v>40</v>
      </c>
      <c r="N147" t="s">
        <v>55</v>
      </c>
      <c r="O147" t="s">
        <v>56</v>
      </c>
      <c r="P147">
        <v>4</v>
      </c>
      <c r="Q147" t="s">
        <v>42</v>
      </c>
      <c r="R147">
        <v>4</v>
      </c>
      <c r="S147" t="s">
        <v>32</v>
      </c>
      <c r="T147" t="s">
        <v>48</v>
      </c>
      <c r="U147">
        <v>0.12770927872780435</v>
      </c>
      <c r="V147">
        <v>39</v>
      </c>
      <c r="W147">
        <f>IFERROR(VLOOKUP(A147,Sheet7!$A:$B,2,FALSE),I147)</f>
        <v>42</v>
      </c>
    </row>
    <row r="148" spans="1:23" x14ac:dyDescent="0.45">
      <c r="A148" t="s">
        <v>214</v>
      </c>
      <c r="B148" t="s">
        <v>75</v>
      </c>
      <c r="C148">
        <v>36</v>
      </c>
      <c r="D148" t="s">
        <v>64</v>
      </c>
      <c r="E148" t="s">
        <v>45</v>
      </c>
      <c r="F148" t="s">
        <v>25</v>
      </c>
      <c r="G148">
        <v>13</v>
      </c>
      <c r="H148" t="s">
        <v>26</v>
      </c>
      <c r="I148">
        <v>34</v>
      </c>
      <c r="J148">
        <v>8</v>
      </c>
      <c r="K148">
        <v>2</v>
      </c>
      <c r="L148" t="s">
        <v>47</v>
      </c>
      <c r="M148" t="s">
        <v>40</v>
      </c>
      <c r="N148" t="s">
        <v>29</v>
      </c>
      <c r="O148" t="s">
        <v>56</v>
      </c>
      <c r="P148">
        <v>4</v>
      </c>
      <c r="Q148" t="s">
        <v>65</v>
      </c>
      <c r="R148">
        <v>3</v>
      </c>
      <c r="S148" t="s">
        <v>66</v>
      </c>
      <c r="T148" t="s">
        <v>60</v>
      </c>
      <c r="U148">
        <v>0.99434332196182507</v>
      </c>
      <c r="V148">
        <v>37</v>
      </c>
      <c r="W148">
        <f>IFERROR(VLOOKUP(A148,Sheet7!$A:$B,2,FALSE),I148)</f>
        <v>34</v>
      </c>
    </row>
    <row r="149" spans="1:23" x14ac:dyDescent="0.45">
      <c r="A149" t="s">
        <v>215</v>
      </c>
      <c r="B149" t="s">
        <v>44</v>
      </c>
      <c r="C149">
        <v>45</v>
      </c>
      <c r="D149" t="s">
        <v>50</v>
      </c>
      <c r="E149" t="s">
        <v>79</v>
      </c>
      <c r="F149" t="s">
        <v>51</v>
      </c>
      <c r="G149">
        <v>24</v>
      </c>
      <c r="H149" t="s">
        <v>39</v>
      </c>
      <c r="I149">
        <v>46</v>
      </c>
      <c r="J149">
        <v>15</v>
      </c>
      <c r="K149">
        <v>1</v>
      </c>
      <c r="L149" t="s">
        <v>47</v>
      </c>
      <c r="M149" t="s">
        <v>28</v>
      </c>
      <c r="N149" t="s">
        <v>55</v>
      </c>
      <c r="O149" t="s">
        <v>56</v>
      </c>
      <c r="P149">
        <v>1</v>
      </c>
      <c r="Q149" t="s">
        <v>31</v>
      </c>
      <c r="R149">
        <v>5</v>
      </c>
      <c r="S149" t="s">
        <v>66</v>
      </c>
      <c r="T149" t="s">
        <v>60</v>
      </c>
      <c r="U149">
        <v>9.2026675634690247E-2</v>
      </c>
      <c r="V149">
        <v>43</v>
      </c>
      <c r="W149">
        <f>IFERROR(VLOOKUP(A149,Sheet7!$A:$B,2,FALSE),I149)</f>
        <v>46</v>
      </c>
    </row>
    <row r="150" spans="1:23" x14ac:dyDescent="0.45">
      <c r="A150" t="s">
        <v>216</v>
      </c>
      <c r="B150" t="s">
        <v>73</v>
      </c>
      <c r="C150">
        <v>41</v>
      </c>
      <c r="D150" t="s">
        <v>36</v>
      </c>
      <c r="E150" t="s">
        <v>79</v>
      </c>
      <c r="F150" t="s">
        <v>38</v>
      </c>
      <c r="G150">
        <v>21</v>
      </c>
      <c r="H150" t="s">
        <v>52</v>
      </c>
      <c r="I150">
        <v>38</v>
      </c>
      <c r="J150">
        <v>5</v>
      </c>
      <c r="K150">
        <v>3</v>
      </c>
      <c r="L150" t="s">
        <v>53</v>
      </c>
      <c r="M150" t="s">
        <v>71</v>
      </c>
      <c r="N150" t="s">
        <v>55</v>
      </c>
      <c r="O150" t="s">
        <v>56</v>
      </c>
      <c r="P150">
        <v>3</v>
      </c>
      <c r="Q150" t="s">
        <v>42</v>
      </c>
      <c r="R150">
        <v>4</v>
      </c>
      <c r="S150" t="s">
        <v>66</v>
      </c>
      <c r="T150" t="s">
        <v>33</v>
      </c>
      <c r="U150">
        <v>0.64233902323176884</v>
      </c>
      <c r="V150">
        <v>44</v>
      </c>
      <c r="W150">
        <f>IFERROR(VLOOKUP(A150,Sheet7!$A:$B,2,FALSE),I150)</f>
        <v>38</v>
      </c>
    </row>
    <row r="151" spans="1:23" x14ac:dyDescent="0.45">
      <c r="A151" t="s">
        <v>217</v>
      </c>
      <c r="B151" t="s">
        <v>73</v>
      </c>
      <c r="C151">
        <v>37</v>
      </c>
      <c r="D151" t="s">
        <v>50</v>
      </c>
      <c r="E151" t="s">
        <v>79</v>
      </c>
      <c r="F151" t="s">
        <v>59</v>
      </c>
      <c r="G151">
        <v>18</v>
      </c>
      <c r="H151" t="s">
        <v>52</v>
      </c>
      <c r="I151">
        <v>60</v>
      </c>
      <c r="J151">
        <v>17</v>
      </c>
      <c r="K151">
        <v>2</v>
      </c>
      <c r="L151" t="s">
        <v>47</v>
      </c>
      <c r="M151" s="8" t="s">
        <v>54</v>
      </c>
      <c r="N151" t="s">
        <v>55</v>
      </c>
      <c r="O151" t="s">
        <v>30</v>
      </c>
      <c r="P151">
        <v>1</v>
      </c>
      <c r="Q151" t="s">
        <v>31</v>
      </c>
      <c r="R151">
        <v>3</v>
      </c>
      <c r="S151" t="s">
        <v>32</v>
      </c>
      <c r="T151" t="s">
        <v>33</v>
      </c>
      <c r="U151">
        <v>0.18544404970229267</v>
      </c>
      <c r="V151">
        <v>43</v>
      </c>
      <c r="W151">
        <f>IFERROR(VLOOKUP(A151,Sheet7!$A:$B,2,FALSE),I151)</f>
        <v>60</v>
      </c>
    </row>
    <row r="152" spans="1:23" x14ac:dyDescent="0.45">
      <c r="A152" t="s">
        <v>218</v>
      </c>
      <c r="B152" t="s">
        <v>73</v>
      </c>
      <c r="C152">
        <v>41</v>
      </c>
      <c r="D152" t="s">
        <v>36</v>
      </c>
      <c r="E152" t="s">
        <v>45</v>
      </c>
      <c r="F152" t="s">
        <v>59</v>
      </c>
      <c r="G152">
        <v>19</v>
      </c>
      <c r="H152" t="s">
        <v>39</v>
      </c>
      <c r="I152">
        <v>46</v>
      </c>
      <c r="J152">
        <v>19</v>
      </c>
      <c r="K152">
        <v>3</v>
      </c>
      <c r="L152" t="s">
        <v>53</v>
      </c>
      <c r="M152" t="s">
        <v>71</v>
      </c>
      <c r="N152" t="s">
        <v>55</v>
      </c>
      <c r="O152" t="s">
        <v>30</v>
      </c>
      <c r="P152">
        <v>2</v>
      </c>
      <c r="Q152" t="s">
        <v>31</v>
      </c>
      <c r="R152">
        <v>3</v>
      </c>
      <c r="S152" t="s">
        <v>32</v>
      </c>
      <c r="T152" t="s">
        <v>60</v>
      </c>
      <c r="U152">
        <v>0.9143288540810578</v>
      </c>
      <c r="V152">
        <v>41</v>
      </c>
      <c r="W152">
        <f>IFERROR(VLOOKUP(A152,Sheet7!$A:$B,2,FALSE),I152)</f>
        <v>46</v>
      </c>
    </row>
    <row r="153" spans="1:23" x14ac:dyDescent="0.45">
      <c r="A153" t="s">
        <v>219</v>
      </c>
      <c r="B153" t="s">
        <v>73</v>
      </c>
      <c r="C153">
        <v>57</v>
      </c>
      <c r="D153" t="s">
        <v>36</v>
      </c>
      <c r="E153" t="s">
        <v>79</v>
      </c>
      <c r="F153" t="s">
        <v>59</v>
      </c>
      <c r="G153">
        <v>37</v>
      </c>
      <c r="H153" t="s">
        <v>39</v>
      </c>
      <c r="I153">
        <v>27</v>
      </c>
      <c r="J153">
        <v>11</v>
      </c>
      <c r="K153">
        <v>4</v>
      </c>
      <c r="L153" t="s">
        <v>47</v>
      </c>
      <c r="M153" t="s">
        <v>40</v>
      </c>
      <c r="N153" t="s">
        <v>29</v>
      </c>
      <c r="O153" t="s">
        <v>41</v>
      </c>
      <c r="P153">
        <v>3</v>
      </c>
      <c r="Q153" t="s">
        <v>42</v>
      </c>
      <c r="R153">
        <v>4</v>
      </c>
      <c r="S153" t="s">
        <v>66</v>
      </c>
      <c r="T153" t="s">
        <v>48</v>
      </c>
      <c r="U153">
        <v>0.79674249761821847</v>
      </c>
      <c r="V153">
        <v>43</v>
      </c>
      <c r="W153">
        <f>IFERROR(VLOOKUP(A153,Sheet7!$A:$B,2,FALSE),I153)</f>
        <v>27</v>
      </c>
    </row>
    <row r="154" spans="1:23" x14ac:dyDescent="0.45">
      <c r="A154" t="s">
        <v>220</v>
      </c>
      <c r="B154" t="s">
        <v>75</v>
      </c>
      <c r="C154">
        <v>30</v>
      </c>
      <c r="D154" t="s">
        <v>50</v>
      </c>
      <c r="E154" t="s">
        <v>45</v>
      </c>
      <c r="F154" t="s">
        <v>25</v>
      </c>
      <c r="G154">
        <v>11</v>
      </c>
      <c r="H154" t="s">
        <v>26</v>
      </c>
      <c r="I154">
        <v>51</v>
      </c>
      <c r="J154">
        <v>16</v>
      </c>
      <c r="K154">
        <v>1</v>
      </c>
      <c r="L154" t="s">
        <v>47</v>
      </c>
      <c r="M154" t="s">
        <v>54</v>
      </c>
      <c r="N154" t="s">
        <v>29</v>
      </c>
      <c r="O154" t="s">
        <v>41</v>
      </c>
      <c r="P154">
        <v>2</v>
      </c>
      <c r="Q154" t="s">
        <v>31</v>
      </c>
      <c r="R154">
        <v>2</v>
      </c>
      <c r="S154" t="s">
        <v>32</v>
      </c>
      <c r="T154" t="s">
        <v>48</v>
      </c>
      <c r="U154">
        <v>0.29515118926454642</v>
      </c>
      <c r="V154">
        <v>45</v>
      </c>
      <c r="W154">
        <f>IFERROR(VLOOKUP(A154,Sheet7!$A:$B,2,FALSE),I154)</f>
        <v>51</v>
      </c>
    </row>
    <row r="155" spans="1:23" x14ac:dyDescent="0.45">
      <c r="A155" t="s">
        <v>221</v>
      </c>
      <c r="B155" t="s">
        <v>35</v>
      </c>
      <c r="C155">
        <v>34</v>
      </c>
      <c r="D155" t="s">
        <v>36</v>
      </c>
      <c r="E155" t="s">
        <v>37</v>
      </c>
      <c r="F155" t="s">
        <v>59</v>
      </c>
      <c r="G155">
        <v>15</v>
      </c>
      <c r="H155" t="s">
        <v>39</v>
      </c>
      <c r="I155">
        <v>43</v>
      </c>
      <c r="J155">
        <v>12</v>
      </c>
      <c r="K155">
        <v>1</v>
      </c>
      <c r="L155" t="s">
        <v>27</v>
      </c>
      <c r="M155" t="s">
        <v>71</v>
      </c>
      <c r="N155" t="s">
        <v>55</v>
      </c>
      <c r="O155" t="s">
        <v>56</v>
      </c>
      <c r="P155">
        <v>2</v>
      </c>
      <c r="Q155" t="s">
        <v>31</v>
      </c>
      <c r="R155">
        <v>2</v>
      </c>
      <c r="S155" t="s">
        <v>40</v>
      </c>
      <c r="T155" t="s">
        <v>48</v>
      </c>
      <c r="U155">
        <v>0.92218528544810963</v>
      </c>
      <c r="V155">
        <v>39</v>
      </c>
      <c r="W155">
        <f>IFERROR(VLOOKUP(A155,Sheet7!$A:$B,2,FALSE),I155)</f>
        <v>43</v>
      </c>
    </row>
    <row r="156" spans="1:23" x14ac:dyDescent="0.45">
      <c r="A156" t="s">
        <v>222</v>
      </c>
      <c r="B156" t="s">
        <v>44</v>
      </c>
      <c r="C156">
        <v>30</v>
      </c>
      <c r="D156" t="s">
        <v>50</v>
      </c>
      <c r="E156" t="s">
        <v>45</v>
      </c>
      <c r="F156" t="s">
        <v>59</v>
      </c>
      <c r="G156">
        <v>8</v>
      </c>
      <c r="H156" t="s">
        <v>39</v>
      </c>
      <c r="I156">
        <v>57</v>
      </c>
      <c r="J156">
        <v>21</v>
      </c>
      <c r="K156">
        <v>1</v>
      </c>
      <c r="L156" t="s">
        <v>47</v>
      </c>
      <c r="M156" t="s">
        <v>54</v>
      </c>
      <c r="N156" t="s">
        <v>55</v>
      </c>
      <c r="O156" t="s">
        <v>56</v>
      </c>
      <c r="P156">
        <v>2</v>
      </c>
      <c r="Q156" t="s">
        <v>31</v>
      </c>
      <c r="R156">
        <v>4</v>
      </c>
      <c r="S156" t="s">
        <v>32</v>
      </c>
      <c r="T156" t="s">
        <v>60</v>
      </c>
      <c r="U156">
        <v>0.90603679624137845</v>
      </c>
      <c r="V156">
        <v>41</v>
      </c>
      <c r="W156">
        <f>IFERROR(VLOOKUP(A156,Sheet7!$A:$B,2,FALSE),I156)</f>
        <v>57</v>
      </c>
    </row>
    <row r="157" spans="1:23" x14ac:dyDescent="0.45">
      <c r="A157" t="s">
        <v>223</v>
      </c>
      <c r="B157" t="s">
        <v>44</v>
      </c>
      <c r="C157">
        <v>47</v>
      </c>
      <c r="D157" t="s">
        <v>36</v>
      </c>
      <c r="E157" t="s">
        <v>81</v>
      </c>
      <c r="F157" t="s">
        <v>25</v>
      </c>
      <c r="G157">
        <v>27</v>
      </c>
      <c r="H157" t="s">
        <v>52</v>
      </c>
      <c r="I157">
        <v>42</v>
      </c>
      <c r="J157">
        <v>8</v>
      </c>
      <c r="K157">
        <v>1</v>
      </c>
      <c r="L157" t="s">
        <v>47</v>
      </c>
      <c r="M157" t="s">
        <v>40</v>
      </c>
      <c r="N157" t="s">
        <v>29</v>
      </c>
      <c r="O157" t="s">
        <v>30</v>
      </c>
      <c r="P157">
        <v>4</v>
      </c>
      <c r="Q157" t="s">
        <v>65</v>
      </c>
      <c r="R157">
        <v>1</v>
      </c>
      <c r="S157" t="s">
        <v>40</v>
      </c>
      <c r="T157" t="s">
        <v>33</v>
      </c>
      <c r="U157">
        <v>9.615155789888985E-2</v>
      </c>
      <c r="V157">
        <v>36</v>
      </c>
      <c r="W157">
        <f>IFERROR(VLOOKUP(A157,Sheet7!$A:$B,2,FALSE),I157)</f>
        <v>42</v>
      </c>
    </row>
    <row r="158" spans="1:23" x14ac:dyDescent="0.45">
      <c r="A158" t="s">
        <v>224</v>
      </c>
      <c r="B158" t="s">
        <v>62</v>
      </c>
      <c r="C158">
        <v>33</v>
      </c>
      <c r="D158" t="s">
        <v>64</v>
      </c>
      <c r="E158" t="s">
        <v>81</v>
      </c>
      <c r="F158" t="s">
        <v>51</v>
      </c>
      <c r="G158">
        <v>13</v>
      </c>
      <c r="H158" t="s">
        <v>26</v>
      </c>
      <c r="I158">
        <v>26</v>
      </c>
      <c r="J158">
        <v>1</v>
      </c>
      <c r="K158">
        <v>4</v>
      </c>
      <c r="L158" t="s">
        <v>53</v>
      </c>
      <c r="M158" t="s">
        <v>28</v>
      </c>
      <c r="N158" t="s">
        <v>29</v>
      </c>
      <c r="O158" t="s">
        <v>30</v>
      </c>
      <c r="P158">
        <v>1</v>
      </c>
      <c r="Q158" t="s">
        <v>42</v>
      </c>
      <c r="R158">
        <v>2</v>
      </c>
      <c r="S158" t="s">
        <v>32</v>
      </c>
      <c r="T158" t="s">
        <v>60</v>
      </c>
      <c r="U158">
        <v>2.3268538190716836E-2</v>
      </c>
      <c r="V158">
        <v>40</v>
      </c>
      <c r="W158">
        <f>IFERROR(VLOOKUP(A158,Sheet7!$A:$B,2,FALSE),I158)</f>
        <v>26</v>
      </c>
    </row>
    <row r="159" spans="1:23" x14ac:dyDescent="0.45">
      <c r="A159" t="s">
        <v>225</v>
      </c>
      <c r="B159" t="s">
        <v>44</v>
      </c>
      <c r="C159">
        <v>32</v>
      </c>
      <c r="D159" t="s">
        <v>50</v>
      </c>
      <c r="E159" t="s">
        <v>37</v>
      </c>
      <c r="F159" t="s">
        <v>51</v>
      </c>
      <c r="G159">
        <v>11</v>
      </c>
      <c r="H159" t="s">
        <v>26</v>
      </c>
      <c r="I159">
        <v>43</v>
      </c>
      <c r="J159">
        <v>6</v>
      </c>
      <c r="K159">
        <v>3</v>
      </c>
      <c r="L159" t="s">
        <v>53</v>
      </c>
      <c r="M159" t="s">
        <v>54</v>
      </c>
      <c r="N159" t="s">
        <v>29</v>
      </c>
      <c r="O159" t="s">
        <v>56</v>
      </c>
      <c r="P159">
        <v>4</v>
      </c>
      <c r="Q159" t="s">
        <v>65</v>
      </c>
      <c r="R159">
        <v>3</v>
      </c>
      <c r="S159" t="s">
        <v>32</v>
      </c>
      <c r="T159" t="s">
        <v>33</v>
      </c>
      <c r="U159">
        <v>0.67378286845334767</v>
      </c>
      <c r="V159">
        <v>40</v>
      </c>
      <c r="W159">
        <f>IFERROR(VLOOKUP(A159,Sheet7!$A:$B,2,FALSE),I159)</f>
        <v>43</v>
      </c>
    </row>
    <row r="160" spans="1:23" x14ac:dyDescent="0.45">
      <c r="A160" t="s">
        <v>226</v>
      </c>
      <c r="B160" t="s">
        <v>62</v>
      </c>
      <c r="C160">
        <v>43</v>
      </c>
      <c r="D160" t="s">
        <v>50</v>
      </c>
      <c r="E160" t="s">
        <v>79</v>
      </c>
      <c r="F160" t="s">
        <v>68</v>
      </c>
      <c r="G160">
        <v>23</v>
      </c>
      <c r="H160" t="s">
        <v>52</v>
      </c>
      <c r="I160">
        <v>33</v>
      </c>
      <c r="J160">
        <v>10</v>
      </c>
      <c r="K160">
        <v>3</v>
      </c>
      <c r="L160" t="s">
        <v>47</v>
      </c>
      <c r="M160" t="s">
        <v>71</v>
      </c>
      <c r="N160" t="s">
        <v>55</v>
      </c>
      <c r="O160" t="s">
        <v>41</v>
      </c>
      <c r="P160">
        <v>1</v>
      </c>
      <c r="Q160" t="s">
        <v>31</v>
      </c>
      <c r="R160">
        <v>3</v>
      </c>
      <c r="S160" t="s">
        <v>66</v>
      </c>
      <c r="T160" t="s">
        <v>60</v>
      </c>
      <c r="U160">
        <v>0.90180944907020077</v>
      </c>
      <c r="V160">
        <v>33</v>
      </c>
      <c r="W160">
        <f>IFERROR(VLOOKUP(A160,Sheet7!$A:$B,2,FALSE),I160)</f>
        <v>33</v>
      </c>
    </row>
    <row r="161" spans="1:23" x14ac:dyDescent="0.45">
      <c r="A161" t="s">
        <v>227</v>
      </c>
      <c r="B161" t="s">
        <v>73</v>
      </c>
      <c r="C161">
        <v>43</v>
      </c>
      <c r="D161" t="s">
        <v>23</v>
      </c>
      <c r="E161" t="s">
        <v>45</v>
      </c>
      <c r="F161" t="s">
        <v>25</v>
      </c>
      <c r="G161">
        <v>22</v>
      </c>
      <c r="H161" t="s">
        <v>52</v>
      </c>
      <c r="I161">
        <v>52</v>
      </c>
      <c r="J161">
        <v>14</v>
      </c>
      <c r="K161">
        <v>5</v>
      </c>
      <c r="L161" t="s">
        <v>53</v>
      </c>
      <c r="M161" t="s">
        <v>54</v>
      </c>
      <c r="N161" t="s">
        <v>29</v>
      </c>
      <c r="O161" t="s">
        <v>41</v>
      </c>
      <c r="P161">
        <v>2</v>
      </c>
      <c r="Q161" t="s">
        <v>42</v>
      </c>
      <c r="R161">
        <v>3</v>
      </c>
      <c r="S161" t="s">
        <v>32</v>
      </c>
      <c r="T161" t="s">
        <v>33</v>
      </c>
      <c r="U161">
        <v>0.47726852378626927</v>
      </c>
      <c r="V161">
        <v>44</v>
      </c>
      <c r="W161">
        <f>IFERROR(VLOOKUP(A161,Sheet7!$A:$B,2,FALSE),I161)</f>
        <v>52</v>
      </c>
    </row>
    <row r="162" spans="1:23" x14ac:dyDescent="0.45">
      <c r="A162" t="s">
        <v>228</v>
      </c>
      <c r="B162" t="s">
        <v>75</v>
      </c>
      <c r="C162">
        <v>35</v>
      </c>
      <c r="D162" t="s">
        <v>36</v>
      </c>
      <c r="E162" t="s">
        <v>76</v>
      </c>
      <c r="F162" t="s">
        <v>38</v>
      </c>
      <c r="G162">
        <v>13</v>
      </c>
      <c r="H162" t="s">
        <v>26</v>
      </c>
      <c r="I162">
        <v>37</v>
      </c>
      <c r="J162">
        <v>3</v>
      </c>
      <c r="K162">
        <v>4</v>
      </c>
      <c r="L162" t="s">
        <v>27</v>
      </c>
      <c r="M162" t="s">
        <v>40</v>
      </c>
      <c r="N162" t="s">
        <v>29</v>
      </c>
      <c r="O162" t="s">
        <v>30</v>
      </c>
      <c r="P162">
        <v>2</v>
      </c>
      <c r="Q162" t="s">
        <v>42</v>
      </c>
      <c r="R162">
        <v>1</v>
      </c>
      <c r="S162" t="s">
        <v>40</v>
      </c>
      <c r="T162" t="s">
        <v>60</v>
      </c>
      <c r="U162">
        <v>0.29013667692749867</v>
      </c>
      <c r="V162">
        <v>46</v>
      </c>
      <c r="W162">
        <f>IFERROR(VLOOKUP(A162,Sheet7!$A:$B,2,FALSE),I162)</f>
        <v>37</v>
      </c>
    </row>
    <row r="163" spans="1:23" x14ac:dyDescent="0.45">
      <c r="A163" t="s">
        <v>229</v>
      </c>
      <c r="B163" t="s">
        <v>75</v>
      </c>
      <c r="C163">
        <v>40</v>
      </c>
      <c r="D163" t="s">
        <v>36</v>
      </c>
      <c r="E163" t="s">
        <v>37</v>
      </c>
      <c r="F163" t="s">
        <v>46</v>
      </c>
      <c r="G163">
        <v>21</v>
      </c>
      <c r="H163" t="s">
        <v>26</v>
      </c>
      <c r="I163">
        <v>40</v>
      </c>
      <c r="J163">
        <v>10</v>
      </c>
      <c r="K163">
        <v>3</v>
      </c>
      <c r="L163" t="s">
        <v>27</v>
      </c>
      <c r="M163" t="s">
        <v>40</v>
      </c>
      <c r="N163" t="s">
        <v>55</v>
      </c>
      <c r="O163" t="s">
        <v>41</v>
      </c>
      <c r="P163">
        <v>4</v>
      </c>
      <c r="Q163" t="s">
        <v>65</v>
      </c>
      <c r="R163">
        <v>1</v>
      </c>
      <c r="S163" t="s">
        <v>40</v>
      </c>
      <c r="T163" t="s">
        <v>60</v>
      </c>
      <c r="U163">
        <v>0.11748798075312505</v>
      </c>
      <c r="V163">
        <v>38</v>
      </c>
      <c r="W163">
        <f>IFERROR(VLOOKUP(A163,Sheet7!$A:$B,2,FALSE),I163)</f>
        <v>40</v>
      </c>
    </row>
    <row r="164" spans="1:23" x14ac:dyDescent="0.45">
      <c r="A164" t="s">
        <v>230</v>
      </c>
      <c r="B164" t="s">
        <v>62</v>
      </c>
      <c r="C164">
        <v>29</v>
      </c>
      <c r="D164" t="s">
        <v>64</v>
      </c>
      <c r="E164" t="s">
        <v>79</v>
      </c>
      <c r="F164" t="s">
        <v>59</v>
      </c>
      <c r="G164">
        <v>5</v>
      </c>
      <c r="H164" t="s">
        <v>26</v>
      </c>
      <c r="I164">
        <v>55</v>
      </c>
      <c r="J164">
        <v>19</v>
      </c>
      <c r="K164">
        <v>1</v>
      </c>
      <c r="L164" t="s">
        <v>53</v>
      </c>
      <c r="M164" t="s">
        <v>28</v>
      </c>
      <c r="N164" t="s">
        <v>29</v>
      </c>
      <c r="O164" t="s">
        <v>56</v>
      </c>
      <c r="P164">
        <v>1</v>
      </c>
      <c r="Q164" t="s">
        <v>31</v>
      </c>
      <c r="R164">
        <v>2</v>
      </c>
      <c r="S164" t="s">
        <v>32</v>
      </c>
      <c r="T164" t="s">
        <v>48</v>
      </c>
      <c r="U164">
        <v>0.55048941456933587</v>
      </c>
      <c r="V164">
        <v>35</v>
      </c>
      <c r="W164">
        <f>IFERROR(VLOOKUP(A164,Sheet7!$A:$B,2,FALSE),I164)</f>
        <v>55</v>
      </c>
    </row>
    <row r="165" spans="1:23" x14ac:dyDescent="0.45">
      <c r="A165" t="s">
        <v>231</v>
      </c>
      <c r="B165" t="s">
        <v>75</v>
      </c>
      <c r="C165">
        <v>28</v>
      </c>
      <c r="D165" t="s">
        <v>23</v>
      </c>
      <c r="E165" t="s">
        <v>37</v>
      </c>
      <c r="F165" t="s">
        <v>68</v>
      </c>
      <c r="G165">
        <v>7</v>
      </c>
      <c r="H165" t="s">
        <v>39</v>
      </c>
      <c r="I165">
        <v>41</v>
      </c>
      <c r="J165">
        <v>4</v>
      </c>
      <c r="K165">
        <v>1</v>
      </c>
      <c r="L165" t="s">
        <v>47</v>
      </c>
      <c r="M165" t="s">
        <v>40</v>
      </c>
      <c r="N165" t="s">
        <v>29</v>
      </c>
      <c r="O165" t="s">
        <v>41</v>
      </c>
      <c r="P165">
        <v>3</v>
      </c>
      <c r="Q165" t="s">
        <v>65</v>
      </c>
      <c r="R165">
        <v>1</v>
      </c>
      <c r="S165" t="s">
        <v>32</v>
      </c>
      <c r="T165" t="s">
        <v>60</v>
      </c>
      <c r="U165">
        <v>0.95022506065185619</v>
      </c>
      <c r="V165">
        <v>35</v>
      </c>
      <c r="W165">
        <f>IFERROR(VLOOKUP(A165,Sheet7!$A:$B,2,FALSE),I165)</f>
        <v>41</v>
      </c>
    </row>
    <row r="166" spans="1:23" x14ac:dyDescent="0.45">
      <c r="A166" t="s">
        <v>232</v>
      </c>
      <c r="B166" t="s">
        <v>73</v>
      </c>
      <c r="C166">
        <v>40</v>
      </c>
      <c r="D166" t="s">
        <v>50</v>
      </c>
      <c r="E166" t="s">
        <v>45</v>
      </c>
      <c r="F166" t="s">
        <v>25</v>
      </c>
      <c r="G166">
        <v>6</v>
      </c>
      <c r="H166" t="s">
        <v>52</v>
      </c>
      <c r="I166">
        <v>41</v>
      </c>
      <c r="J166">
        <v>4</v>
      </c>
      <c r="K166">
        <v>1</v>
      </c>
      <c r="L166" t="s">
        <v>27</v>
      </c>
      <c r="M166" t="s">
        <v>54</v>
      </c>
      <c r="N166" t="s">
        <v>29</v>
      </c>
      <c r="O166" t="s">
        <v>41</v>
      </c>
      <c r="P166">
        <v>5</v>
      </c>
      <c r="Q166" t="s">
        <v>65</v>
      </c>
      <c r="R166">
        <v>1</v>
      </c>
      <c r="S166" t="s">
        <v>40</v>
      </c>
      <c r="T166" t="s">
        <v>33</v>
      </c>
      <c r="U166">
        <v>0.8408869817105814</v>
      </c>
      <c r="V166">
        <v>41</v>
      </c>
      <c r="W166">
        <f>IFERROR(VLOOKUP(A166,Sheet7!$A:$B,2,FALSE),I166)</f>
        <v>41</v>
      </c>
    </row>
    <row r="167" spans="1:23" x14ac:dyDescent="0.45">
      <c r="A167" t="s">
        <v>233</v>
      </c>
      <c r="B167" t="s">
        <v>75</v>
      </c>
      <c r="C167">
        <v>30</v>
      </c>
      <c r="D167" t="s">
        <v>36</v>
      </c>
      <c r="E167" t="s">
        <v>45</v>
      </c>
      <c r="F167" t="s">
        <v>68</v>
      </c>
      <c r="G167">
        <v>11</v>
      </c>
      <c r="H167" t="s">
        <v>39</v>
      </c>
      <c r="I167">
        <v>45</v>
      </c>
      <c r="J167">
        <v>8</v>
      </c>
      <c r="K167">
        <v>2</v>
      </c>
      <c r="L167" t="s">
        <v>47</v>
      </c>
      <c r="M167" t="s">
        <v>40</v>
      </c>
      <c r="N167" t="s">
        <v>55</v>
      </c>
      <c r="O167" t="s">
        <v>41</v>
      </c>
      <c r="P167">
        <v>1</v>
      </c>
      <c r="Q167" t="s">
        <v>65</v>
      </c>
      <c r="R167">
        <v>5</v>
      </c>
      <c r="S167" t="s">
        <v>66</v>
      </c>
      <c r="T167" t="s">
        <v>48</v>
      </c>
      <c r="U167">
        <v>0.39064443049738551</v>
      </c>
      <c r="V167">
        <v>39</v>
      </c>
      <c r="W167">
        <f>IFERROR(VLOOKUP(A167,Sheet7!$A:$B,2,FALSE),I167)</f>
        <v>45</v>
      </c>
    </row>
    <row r="168" spans="1:23" x14ac:dyDescent="0.45">
      <c r="A168" t="s">
        <v>234</v>
      </c>
      <c r="B168" t="s">
        <v>75</v>
      </c>
      <c r="C168">
        <v>48</v>
      </c>
      <c r="D168" t="s">
        <v>23</v>
      </c>
      <c r="E168" t="s">
        <v>45</v>
      </c>
      <c r="F168" t="s">
        <v>46</v>
      </c>
      <c r="G168">
        <v>27</v>
      </c>
      <c r="H168" t="s">
        <v>52</v>
      </c>
      <c r="I168">
        <v>40</v>
      </c>
      <c r="J168">
        <v>4</v>
      </c>
      <c r="K168">
        <v>2</v>
      </c>
      <c r="L168" t="s">
        <v>47</v>
      </c>
      <c r="M168" t="s">
        <v>54</v>
      </c>
      <c r="N168" t="s">
        <v>55</v>
      </c>
      <c r="O168" t="s">
        <v>41</v>
      </c>
      <c r="P168">
        <v>3</v>
      </c>
      <c r="Q168" t="s">
        <v>42</v>
      </c>
      <c r="R168">
        <v>2</v>
      </c>
      <c r="S168" t="s">
        <v>40</v>
      </c>
      <c r="T168" t="s">
        <v>60</v>
      </c>
      <c r="U168">
        <v>0.95119276459895696</v>
      </c>
      <c r="V168">
        <v>40</v>
      </c>
      <c r="W168">
        <f>IFERROR(VLOOKUP(A168,Sheet7!$A:$B,2,FALSE),I168)</f>
        <v>40</v>
      </c>
    </row>
    <row r="169" spans="1:23" x14ac:dyDescent="0.45">
      <c r="A169" t="s">
        <v>235</v>
      </c>
      <c r="B169" t="s">
        <v>35</v>
      </c>
      <c r="C169">
        <v>45</v>
      </c>
      <c r="D169" t="s">
        <v>23</v>
      </c>
      <c r="E169" t="s">
        <v>45</v>
      </c>
      <c r="F169" t="s">
        <v>82</v>
      </c>
      <c r="G169">
        <v>22</v>
      </c>
      <c r="H169" t="s">
        <v>39</v>
      </c>
      <c r="I169">
        <v>40</v>
      </c>
      <c r="J169">
        <v>4</v>
      </c>
      <c r="K169">
        <v>3</v>
      </c>
      <c r="L169" t="s">
        <v>53</v>
      </c>
      <c r="M169" t="s">
        <v>71</v>
      </c>
      <c r="N169" t="s">
        <v>29</v>
      </c>
      <c r="O169" t="s">
        <v>56</v>
      </c>
      <c r="P169">
        <v>3</v>
      </c>
      <c r="Q169" t="s">
        <v>42</v>
      </c>
      <c r="R169">
        <v>3</v>
      </c>
      <c r="S169" t="s">
        <v>66</v>
      </c>
      <c r="T169" t="s">
        <v>48</v>
      </c>
      <c r="U169">
        <v>0.46894577963570994</v>
      </c>
      <c r="V169">
        <v>41</v>
      </c>
      <c r="W169">
        <f>IFERROR(VLOOKUP(A169,Sheet7!$A:$B,2,FALSE),I169)</f>
        <v>40</v>
      </c>
    </row>
    <row r="170" spans="1:23" x14ac:dyDescent="0.45">
      <c r="A170" t="s">
        <v>236</v>
      </c>
      <c r="B170" t="s">
        <v>22</v>
      </c>
      <c r="C170">
        <v>34</v>
      </c>
      <c r="D170" t="s">
        <v>64</v>
      </c>
      <c r="E170" t="s">
        <v>24</v>
      </c>
      <c r="F170" t="s">
        <v>25</v>
      </c>
      <c r="G170">
        <v>12</v>
      </c>
      <c r="H170" t="s">
        <v>39</v>
      </c>
      <c r="I170">
        <v>46</v>
      </c>
      <c r="J170">
        <v>4</v>
      </c>
      <c r="K170">
        <v>2</v>
      </c>
      <c r="L170" t="s">
        <v>27</v>
      </c>
      <c r="M170" t="s">
        <v>54</v>
      </c>
      <c r="N170" t="s">
        <v>55</v>
      </c>
      <c r="O170" t="s">
        <v>56</v>
      </c>
      <c r="P170">
        <v>3</v>
      </c>
      <c r="Q170" t="s">
        <v>42</v>
      </c>
      <c r="R170">
        <v>2</v>
      </c>
      <c r="S170" t="s">
        <v>66</v>
      </c>
      <c r="T170" t="s">
        <v>60</v>
      </c>
      <c r="U170">
        <v>0.16562214253164032</v>
      </c>
      <c r="V170">
        <v>44</v>
      </c>
      <c r="W170">
        <f>IFERROR(VLOOKUP(A170,Sheet7!$A:$B,2,FALSE),I170)</f>
        <v>46</v>
      </c>
    </row>
    <row r="171" spans="1:23" x14ac:dyDescent="0.45">
      <c r="A171" t="s">
        <v>237</v>
      </c>
      <c r="B171" t="s">
        <v>22</v>
      </c>
      <c r="C171">
        <v>47</v>
      </c>
      <c r="D171" t="s">
        <v>64</v>
      </c>
      <c r="E171" t="s">
        <v>81</v>
      </c>
      <c r="F171" t="s">
        <v>68</v>
      </c>
      <c r="G171">
        <v>27</v>
      </c>
      <c r="H171" t="s">
        <v>26</v>
      </c>
      <c r="I171">
        <v>54</v>
      </c>
      <c r="J171">
        <v>4</v>
      </c>
      <c r="K171">
        <v>1</v>
      </c>
      <c r="L171" t="s">
        <v>47</v>
      </c>
      <c r="M171" t="s">
        <v>40</v>
      </c>
      <c r="N171" t="s">
        <v>55</v>
      </c>
      <c r="O171" t="s">
        <v>41</v>
      </c>
      <c r="P171">
        <v>5</v>
      </c>
      <c r="Q171" t="s">
        <v>42</v>
      </c>
      <c r="R171">
        <v>3</v>
      </c>
      <c r="S171" t="s">
        <v>66</v>
      </c>
      <c r="T171" t="s">
        <v>48</v>
      </c>
      <c r="U171">
        <v>0.49045660505940514</v>
      </c>
      <c r="V171">
        <v>34</v>
      </c>
      <c r="W171">
        <f>IFERROR(VLOOKUP(A171,Sheet7!$A:$B,2,FALSE),I171)</f>
        <v>54</v>
      </c>
    </row>
    <row r="172" spans="1:23" x14ac:dyDescent="0.45">
      <c r="A172" t="s">
        <v>238</v>
      </c>
      <c r="B172" t="s">
        <v>44</v>
      </c>
      <c r="C172">
        <v>38</v>
      </c>
      <c r="D172" t="s">
        <v>50</v>
      </c>
      <c r="E172" t="s">
        <v>79</v>
      </c>
      <c r="F172" t="s">
        <v>82</v>
      </c>
      <c r="G172">
        <v>5</v>
      </c>
      <c r="H172" t="s">
        <v>52</v>
      </c>
      <c r="I172">
        <v>50</v>
      </c>
      <c r="J172">
        <v>12</v>
      </c>
      <c r="K172">
        <v>4</v>
      </c>
      <c r="L172" t="s">
        <v>47</v>
      </c>
      <c r="M172" t="s">
        <v>71</v>
      </c>
      <c r="N172" t="s">
        <v>29</v>
      </c>
      <c r="O172" t="s">
        <v>41</v>
      </c>
      <c r="P172">
        <v>4</v>
      </c>
      <c r="Q172" t="s">
        <v>65</v>
      </c>
      <c r="R172">
        <v>3</v>
      </c>
      <c r="S172" t="s">
        <v>40</v>
      </c>
      <c r="T172" t="s">
        <v>48</v>
      </c>
      <c r="U172">
        <v>0.73108017735778263</v>
      </c>
      <c r="V172">
        <v>41</v>
      </c>
      <c r="W172">
        <f>IFERROR(VLOOKUP(A172,Sheet7!$A:$B,2,FALSE),I172)</f>
        <v>50</v>
      </c>
    </row>
    <row r="173" spans="1:23" x14ac:dyDescent="0.45">
      <c r="A173" t="s">
        <v>239</v>
      </c>
      <c r="B173" t="s">
        <v>22</v>
      </c>
      <c r="C173">
        <v>36</v>
      </c>
      <c r="D173" t="s">
        <v>50</v>
      </c>
      <c r="E173" t="s">
        <v>37</v>
      </c>
      <c r="F173" t="s">
        <v>82</v>
      </c>
      <c r="G173">
        <v>15</v>
      </c>
      <c r="H173" t="s">
        <v>39</v>
      </c>
      <c r="I173">
        <v>47</v>
      </c>
      <c r="J173">
        <v>2</v>
      </c>
      <c r="K173">
        <v>4</v>
      </c>
      <c r="L173" t="s">
        <v>27</v>
      </c>
      <c r="M173" t="s">
        <v>71</v>
      </c>
      <c r="N173" t="s">
        <v>29</v>
      </c>
      <c r="O173" t="s">
        <v>30</v>
      </c>
      <c r="P173">
        <v>3</v>
      </c>
      <c r="Q173" t="s">
        <v>31</v>
      </c>
      <c r="R173">
        <v>4</v>
      </c>
      <c r="S173" t="s">
        <v>40</v>
      </c>
      <c r="T173" t="s">
        <v>33</v>
      </c>
      <c r="U173">
        <v>0.79071150702518078</v>
      </c>
      <c r="V173">
        <v>36</v>
      </c>
      <c r="W173">
        <f>IFERROR(VLOOKUP(A173,Sheet7!$A:$B,2,FALSE),I173)</f>
        <v>47</v>
      </c>
    </row>
    <row r="174" spans="1:23" x14ac:dyDescent="0.45">
      <c r="A174" t="s">
        <v>240</v>
      </c>
      <c r="B174" t="s">
        <v>62</v>
      </c>
      <c r="C174">
        <v>35</v>
      </c>
      <c r="D174" t="s">
        <v>23</v>
      </c>
      <c r="E174" t="s">
        <v>45</v>
      </c>
      <c r="F174" t="s">
        <v>51</v>
      </c>
      <c r="G174">
        <v>16</v>
      </c>
      <c r="H174" t="s">
        <v>26</v>
      </c>
      <c r="I174">
        <v>25</v>
      </c>
      <c r="J174">
        <v>4</v>
      </c>
      <c r="K174">
        <v>1</v>
      </c>
      <c r="L174" t="s">
        <v>47</v>
      </c>
      <c r="M174" t="s">
        <v>40</v>
      </c>
      <c r="N174" t="s">
        <v>29</v>
      </c>
      <c r="O174" t="s">
        <v>41</v>
      </c>
      <c r="P174">
        <v>4</v>
      </c>
      <c r="Q174" t="s">
        <v>42</v>
      </c>
      <c r="R174">
        <v>3</v>
      </c>
      <c r="S174" t="s">
        <v>32</v>
      </c>
      <c r="T174" t="s">
        <v>33</v>
      </c>
      <c r="U174">
        <v>0.30773015412118354</v>
      </c>
      <c r="V174">
        <v>45</v>
      </c>
      <c r="W174">
        <f>IFERROR(VLOOKUP(A174,Sheet7!$A:$B,2,FALSE),I174)</f>
        <v>25</v>
      </c>
    </row>
    <row r="175" spans="1:23" x14ac:dyDescent="0.45">
      <c r="A175" t="s">
        <v>241</v>
      </c>
      <c r="B175" t="s">
        <v>44</v>
      </c>
      <c r="C175">
        <v>31</v>
      </c>
      <c r="D175" t="s">
        <v>64</v>
      </c>
      <c r="E175" t="s">
        <v>79</v>
      </c>
      <c r="F175" t="s">
        <v>68</v>
      </c>
      <c r="G175">
        <v>11</v>
      </c>
      <c r="H175" t="s">
        <v>26</v>
      </c>
      <c r="I175">
        <v>46</v>
      </c>
      <c r="J175">
        <v>6</v>
      </c>
      <c r="K175">
        <v>2</v>
      </c>
      <c r="L175" t="s">
        <v>53</v>
      </c>
      <c r="M175" t="s">
        <v>28</v>
      </c>
      <c r="N175" t="s">
        <v>55</v>
      </c>
      <c r="O175" t="s">
        <v>56</v>
      </c>
      <c r="P175">
        <v>1</v>
      </c>
      <c r="Q175" t="s">
        <v>65</v>
      </c>
      <c r="R175">
        <v>4</v>
      </c>
      <c r="S175" t="s">
        <v>32</v>
      </c>
      <c r="T175" t="s">
        <v>33</v>
      </c>
      <c r="U175">
        <v>0.40642087315394648</v>
      </c>
      <c r="V175">
        <v>44</v>
      </c>
      <c r="W175">
        <f>IFERROR(VLOOKUP(A175,Sheet7!$A:$B,2,FALSE),I175)</f>
        <v>46</v>
      </c>
    </row>
    <row r="176" spans="1:23" x14ac:dyDescent="0.45">
      <c r="A176" t="s">
        <v>242</v>
      </c>
      <c r="B176" t="s">
        <v>22</v>
      </c>
      <c r="C176">
        <v>34</v>
      </c>
      <c r="D176" t="s">
        <v>23</v>
      </c>
      <c r="E176" t="s">
        <v>24</v>
      </c>
      <c r="F176" t="s">
        <v>46</v>
      </c>
      <c r="G176">
        <v>15</v>
      </c>
      <c r="H176" t="s">
        <v>52</v>
      </c>
      <c r="I176">
        <v>38</v>
      </c>
      <c r="J176">
        <v>9</v>
      </c>
      <c r="K176">
        <v>2</v>
      </c>
      <c r="L176" t="s">
        <v>47</v>
      </c>
      <c r="M176" t="s">
        <v>40</v>
      </c>
      <c r="N176" t="s">
        <v>55</v>
      </c>
      <c r="O176" t="s">
        <v>30</v>
      </c>
      <c r="P176">
        <v>3</v>
      </c>
      <c r="Q176" t="s">
        <v>31</v>
      </c>
      <c r="R176">
        <v>5</v>
      </c>
      <c r="S176" t="s">
        <v>66</v>
      </c>
      <c r="T176" t="s">
        <v>33</v>
      </c>
      <c r="U176">
        <v>0.74429892853874491</v>
      </c>
      <c r="V176">
        <v>35</v>
      </c>
      <c r="W176">
        <f>IFERROR(VLOOKUP(A176,Sheet7!$A:$B,2,FALSE),I176)</f>
        <v>38</v>
      </c>
    </row>
    <row r="177" spans="1:23" x14ac:dyDescent="0.45">
      <c r="A177" t="s">
        <v>243</v>
      </c>
      <c r="B177" t="s">
        <v>22</v>
      </c>
      <c r="C177">
        <v>32</v>
      </c>
      <c r="D177" t="s">
        <v>64</v>
      </c>
      <c r="E177" t="s">
        <v>81</v>
      </c>
      <c r="F177" t="s">
        <v>25</v>
      </c>
      <c r="G177">
        <v>9</v>
      </c>
      <c r="H177" t="s">
        <v>39</v>
      </c>
      <c r="I177">
        <v>44</v>
      </c>
      <c r="J177">
        <v>5</v>
      </c>
      <c r="K177">
        <v>3</v>
      </c>
      <c r="L177" t="s">
        <v>47</v>
      </c>
      <c r="M177" t="s">
        <v>40</v>
      </c>
      <c r="N177" t="s">
        <v>55</v>
      </c>
      <c r="O177" t="s">
        <v>56</v>
      </c>
      <c r="P177">
        <v>5</v>
      </c>
      <c r="Q177" t="s">
        <v>42</v>
      </c>
      <c r="R177">
        <v>4</v>
      </c>
      <c r="S177" t="s">
        <v>66</v>
      </c>
      <c r="T177" t="s">
        <v>60</v>
      </c>
      <c r="U177">
        <v>0.50049495668323618</v>
      </c>
      <c r="V177">
        <v>45</v>
      </c>
      <c r="W177">
        <f>IFERROR(VLOOKUP(A177,Sheet7!$A:$B,2,FALSE),I177)</f>
        <v>44</v>
      </c>
    </row>
    <row r="178" spans="1:23" x14ac:dyDescent="0.45">
      <c r="A178" t="s">
        <v>244</v>
      </c>
      <c r="B178" t="s">
        <v>44</v>
      </c>
      <c r="C178">
        <v>58</v>
      </c>
      <c r="D178" t="s">
        <v>64</v>
      </c>
      <c r="E178" t="s">
        <v>76</v>
      </c>
      <c r="F178" t="s">
        <v>68</v>
      </c>
      <c r="G178">
        <v>35</v>
      </c>
      <c r="H178" t="s">
        <v>26</v>
      </c>
      <c r="I178">
        <v>33</v>
      </c>
      <c r="J178">
        <v>4</v>
      </c>
      <c r="K178">
        <v>3</v>
      </c>
      <c r="L178" t="s">
        <v>47</v>
      </c>
      <c r="M178" t="s">
        <v>28</v>
      </c>
      <c r="N178" t="s">
        <v>29</v>
      </c>
      <c r="O178" t="s">
        <v>56</v>
      </c>
      <c r="P178">
        <v>5</v>
      </c>
      <c r="Q178" t="s">
        <v>42</v>
      </c>
      <c r="R178">
        <v>4</v>
      </c>
      <c r="S178" t="s">
        <v>40</v>
      </c>
      <c r="T178" t="s">
        <v>33</v>
      </c>
      <c r="U178">
        <v>0.27210380282190572</v>
      </c>
      <c r="V178">
        <v>44</v>
      </c>
      <c r="W178">
        <f>IFERROR(VLOOKUP(A178,Sheet7!$A:$B,2,FALSE),I178)</f>
        <v>33</v>
      </c>
    </row>
    <row r="179" spans="1:23" x14ac:dyDescent="0.45">
      <c r="A179" t="s">
        <v>245</v>
      </c>
      <c r="B179" t="s">
        <v>22</v>
      </c>
      <c r="C179">
        <v>40</v>
      </c>
      <c r="D179" t="s">
        <v>36</v>
      </c>
      <c r="E179" t="s">
        <v>81</v>
      </c>
      <c r="F179" t="s">
        <v>51</v>
      </c>
      <c r="G179">
        <v>17</v>
      </c>
      <c r="H179" t="s">
        <v>52</v>
      </c>
      <c r="I179">
        <v>41</v>
      </c>
      <c r="J179">
        <v>2</v>
      </c>
      <c r="K179">
        <v>1</v>
      </c>
      <c r="L179" t="s">
        <v>27</v>
      </c>
      <c r="M179" t="s">
        <v>54</v>
      </c>
      <c r="N179" t="s">
        <v>29</v>
      </c>
      <c r="O179" t="s">
        <v>30</v>
      </c>
      <c r="P179">
        <v>3</v>
      </c>
      <c r="Q179" t="s">
        <v>65</v>
      </c>
      <c r="R179">
        <v>2</v>
      </c>
      <c r="S179" t="s">
        <v>32</v>
      </c>
      <c r="T179" t="s">
        <v>33</v>
      </c>
      <c r="U179">
        <v>0.30427701388119766</v>
      </c>
      <c r="V179">
        <v>35</v>
      </c>
      <c r="W179">
        <f>IFERROR(VLOOKUP(A179,Sheet7!$A:$B,2,FALSE),I179)</f>
        <v>41</v>
      </c>
    </row>
    <row r="180" spans="1:23" x14ac:dyDescent="0.45">
      <c r="A180" t="s">
        <v>246</v>
      </c>
      <c r="B180" t="s">
        <v>62</v>
      </c>
      <c r="C180">
        <v>56</v>
      </c>
      <c r="D180" t="s">
        <v>36</v>
      </c>
      <c r="E180" t="s">
        <v>24</v>
      </c>
      <c r="F180" t="s">
        <v>25</v>
      </c>
      <c r="G180">
        <v>36</v>
      </c>
      <c r="H180" t="s">
        <v>26</v>
      </c>
      <c r="I180">
        <v>41</v>
      </c>
      <c r="J180">
        <v>12</v>
      </c>
      <c r="K180">
        <v>4</v>
      </c>
      <c r="L180" t="s">
        <v>53</v>
      </c>
      <c r="M180" t="s">
        <v>40</v>
      </c>
      <c r="N180" t="s">
        <v>29</v>
      </c>
      <c r="O180" t="s">
        <v>41</v>
      </c>
      <c r="P180">
        <v>4</v>
      </c>
      <c r="Q180" t="s">
        <v>42</v>
      </c>
      <c r="R180">
        <v>4</v>
      </c>
      <c r="S180" t="s">
        <v>40</v>
      </c>
      <c r="T180" t="s">
        <v>33</v>
      </c>
      <c r="U180">
        <v>0.79324267142620253</v>
      </c>
      <c r="V180">
        <v>39</v>
      </c>
      <c r="W180">
        <f>IFERROR(VLOOKUP(A180,Sheet7!$A:$B,2,FALSE),I180)</f>
        <v>41</v>
      </c>
    </row>
    <row r="181" spans="1:23" x14ac:dyDescent="0.45">
      <c r="A181" t="s">
        <v>247</v>
      </c>
      <c r="B181" t="s">
        <v>62</v>
      </c>
      <c r="C181">
        <v>44</v>
      </c>
      <c r="D181" t="s">
        <v>23</v>
      </c>
      <c r="E181" t="s">
        <v>24</v>
      </c>
      <c r="F181" t="s">
        <v>46</v>
      </c>
      <c r="G181">
        <v>23</v>
      </c>
      <c r="H181" t="s">
        <v>26</v>
      </c>
      <c r="I181">
        <v>22</v>
      </c>
      <c r="J181">
        <v>1</v>
      </c>
      <c r="K181">
        <v>2</v>
      </c>
      <c r="L181" t="s">
        <v>27</v>
      </c>
      <c r="M181" t="s">
        <v>71</v>
      </c>
      <c r="N181" t="s">
        <v>55</v>
      </c>
      <c r="O181" t="s">
        <v>30</v>
      </c>
      <c r="P181">
        <v>3</v>
      </c>
      <c r="Q181" t="s">
        <v>31</v>
      </c>
      <c r="R181">
        <v>1</v>
      </c>
      <c r="S181" t="s">
        <v>40</v>
      </c>
      <c r="T181" t="s">
        <v>33</v>
      </c>
      <c r="U181">
        <v>0.21183036269165612</v>
      </c>
      <c r="V181">
        <v>44</v>
      </c>
      <c r="W181">
        <f>IFERROR(VLOOKUP(A181,Sheet7!$A:$B,2,FALSE),I181)</f>
        <v>22</v>
      </c>
    </row>
    <row r="182" spans="1:23" x14ac:dyDescent="0.45">
      <c r="A182" t="s">
        <v>248</v>
      </c>
      <c r="B182" t="s">
        <v>22</v>
      </c>
      <c r="C182">
        <v>30</v>
      </c>
      <c r="D182" t="s">
        <v>23</v>
      </c>
      <c r="E182" t="s">
        <v>37</v>
      </c>
      <c r="F182" t="s">
        <v>38</v>
      </c>
      <c r="G182">
        <v>11</v>
      </c>
      <c r="H182" t="s">
        <v>39</v>
      </c>
      <c r="I182">
        <v>45</v>
      </c>
      <c r="J182">
        <v>5</v>
      </c>
      <c r="K182">
        <v>5</v>
      </c>
      <c r="L182" t="s">
        <v>27</v>
      </c>
      <c r="M182" t="s">
        <v>54</v>
      </c>
      <c r="N182" t="s">
        <v>55</v>
      </c>
      <c r="O182" t="s">
        <v>30</v>
      </c>
      <c r="P182">
        <v>5</v>
      </c>
      <c r="Q182" t="s">
        <v>65</v>
      </c>
      <c r="R182">
        <v>2</v>
      </c>
      <c r="S182" t="s">
        <v>66</v>
      </c>
      <c r="T182" t="s">
        <v>48</v>
      </c>
      <c r="U182">
        <v>0.69468235154643521</v>
      </c>
      <c r="V182">
        <v>44</v>
      </c>
      <c r="W182">
        <f>IFERROR(VLOOKUP(A182,Sheet7!$A:$B,2,FALSE),I182)</f>
        <v>45</v>
      </c>
    </row>
    <row r="183" spans="1:23" x14ac:dyDescent="0.45">
      <c r="A183" t="s">
        <v>249</v>
      </c>
      <c r="B183" t="s">
        <v>62</v>
      </c>
      <c r="C183">
        <v>49</v>
      </c>
      <c r="D183" t="s">
        <v>23</v>
      </c>
      <c r="E183" t="s">
        <v>76</v>
      </c>
      <c r="F183" t="s">
        <v>59</v>
      </c>
      <c r="G183">
        <v>26</v>
      </c>
      <c r="H183" t="s">
        <v>39</v>
      </c>
      <c r="I183">
        <v>48</v>
      </c>
      <c r="J183">
        <v>3</v>
      </c>
      <c r="K183">
        <v>5</v>
      </c>
      <c r="L183" t="s">
        <v>47</v>
      </c>
      <c r="M183" t="s">
        <v>28</v>
      </c>
      <c r="N183" t="s">
        <v>55</v>
      </c>
      <c r="O183" t="s">
        <v>30</v>
      </c>
      <c r="P183">
        <v>4</v>
      </c>
      <c r="Q183" t="s">
        <v>31</v>
      </c>
      <c r="R183">
        <v>4</v>
      </c>
      <c r="S183" t="s">
        <v>32</v>
      </c>
      <c r="T183" t="s">
        <v>33</v>
      </c>
      <c r="U183">
        <v>0.37332855326016923</v>
      </c>
      <c r="V183">
        <v>41</v>
      </c>
      <c r="W183">
        <f>IFERROR(VLOOKUP(A183,Sheet7!$A:$B,2,FALSE),I183)</f>
        <v>48</v>
      </c>
    </row>
    <row r="184" spans="1:23" x14ac:dyDescent="0.45">
      <c r="A184" t="s">
        <v>250</v>
      </c>
      <c r="B184" t="s">
        <v>22</v>
      </c>
      <c r="C184">
        <v>26</v>
      </c>
      <c r="D184" t="s">
        <v>50</v>
      </c>
      <c r="E184" t="s">
        <v>79</v>
      </c>
      <c r="F184" t="s">
        <v>25</v>
      </c>
      <c r="G184">
        <v>7</v>
      </c>
      <c r="H184" t="s">
        <v>52</v>
      </c>
      <c r="I184">
        <v>35</v>
      </c>
      <c r="J184">
        <v>20</v>
      </c>
      <c r="K184">
        <v>2</v>
      </c>
      <c r="L184" t="s">
        <v>47</v>
      </c>
      <c r="M184" t="s">
        <v>71</v>
      </c>
      <c r="N184" t="s">
        <v>55</v>
      </c>
      <c r="O184" t="s">
        <v>41</v>
      </c>
      <c r="P184">
        <v>4</v>
      </c>
      <c r="Q184" t="s">
        <v>42</v>
      </c>
      <c r="R184">
        <v>1</v>
      </c>
      <c r="S184" t="s">
        <v>32</v>
      </c>
      <c r="T184" t="s">
        <v>60</v>
      </c>
      <c r="U184">
        <v>0.74893991670633786</v>
      </c>
      <c r="V184">
        <v>41</v>
      </c>
      <c r="W184">
        <f>IFERROR(VLOOKUP(A184,Sheet7!$A:$B,2,FALSE),I184)</f>
        <v>35</v>
      </c>
    </row>
    <row r="185" spans="1:23" x14ac:dyDescent="0.45">
      <c r="A185" t="s">
        <v>251</v>
      </c>
      <c r="B185" t="s">
        <v>75</v>
      </c>
      <c r="C185">
        <v>48</v>
      </c>
      <c r="D185" t="s">
        <v>50</v>
      </c>
      <c r="E185" t="s">
        <v>37</v>
      </c>
      <c r="F185" t="s">
        <v>38</v>
      </c>
      <c r="G185">
        <v>5</v>
      </c>
      <c r="H185" t="s">
        <v>52</v>
      </c>
      <c r="I185">
        <v>42</v>
      </c>
      <c r="J185">
        <v>13</v>
      </c>
      <c r="K185">
        <v>3</v>
      </c>
      <c r="L185" t="s">
        <v>53</v>
      </c>
      <c r="M185" t="s">
        <v>54</v>
      </c>
      <c r="N185" t="s">
        <v>29</v>
      </c>
      <c r="O185" t="s">
        <v>56</v>
      </c>
      <c r="P185">
        <v>3</v>
      </c>
      <c r="Q185" t="s">
        <v>65</v>
      </c>
      <c r="R185">
        <v>2</v>
      </c>
      <c r="S185" t="s">
        <v>66</v>
      </c>
      <c r="T185" t="s">
        <v>33</v>
      </c>
      <c r="U185">
        <v>0.55024517214388691</v>
      </c>
      <c r="V185">
        <v>34</v>
      </c>
      <c r="W185">
        <f>IFERROR(VLOOKUP(A185,Sheet7!$A:$B,2,FALSE),I185)</f>
        <v>42</v>
      </c>
    </row>
    <row r="186" spans="1:23" x14ac:dyDescent="0.45">
      <c r="A186" t="s">
        <v>252</v>
      </c>
      <c r="B186" t="s">
        <v>22</v>
      </c>
      <c r="C186">
        <v>24</v>
      </c>
      <c r="D186" t="s">
        <v>64</v>
      </c>
      <c r="E186" t="s">
        <v>24</v>
      </c>
      <c r="F186" t="s">
        <v>68</v>
      </c>
      <c r="G186">
        <v>2</v>
      </c>
      <c r="H186" t="s">
        <v>26</v>
      </c>
      <c r="I186">
        <v>49</v>
      </c>
      <c r="J186">
        <v>19</v>
      </c>
      <c r="K186">
        <v>5</v>
      </c>
      <c r="L186" t="s">
        <v>47</v>
      </c>
      <c r="M186" t="s">
        <v>54</v>
      </c>
      <c r="N186" t="s">
        <v>29</v>
      </c>
      <c r="O186" t="s">
        <v>30</v>
      </c>
      <c r="P186">
        <v>1</v>
      </c>
      <c r="Q186" t="s">
        <v>65</v>
      </c>
      <c r="R186">
        <v>2</v>
      </c>
      <c r="S186" t="s">
        <v>66</v>
      </c>
      <c r="T186" t="s">
        <v>33</v>
      </c>
      <c r="U186">
        <v>0.32893325720265232</v>
      </c>
      <c r="V186">
        <v>38</v>
      </c>
      <c r="W186">
        <f>IFERROR(VLOOKUP(A186,Sheet7!$A:$B,2,FALSE),I186)</f>
        <v>49</v>
      </c>
    </row>
    <row r="187" spans="1:23" x14ac:dyDescent="0.45">
      <c r="A187" t="s">
        <v>253</v>
      </c>
      <c r="B187" t="s">
        <v>35</v>
      </c>
      <c r="C187">
        <v>40</v>
      </c>
      <c r="D187" t="s">
        <v>23</v>
      </c>
      <c r="E187" t="s">
        <v>79</v>
      </c>
      <c r="F187" t="s">
        <v>59</v>
      </c>
      <c r="G187">
        <v>21</v>
      </c>
      <c r="H187" t="s">
        <v>39</v>
      </c>
      <c r="I187">
        <v>42</v>
      </c>
      <c r="J187">
        <v>10</v>
      </c>
      <c r="K187">
        <v>1</v>
      </c>
      <c r="L187" t="s">
        <v>27</v>
      </c>
      <c r="M187" t="s">
        <v>71</v>
      </c>
      <c r="N187" t="s">
        <v>29</v>
      </c>
      <c r="O187" t="s">
        <v>56</v>
      </c>
      <c r="P187">
        <v>2</v>
      </c>
      <c r="Q187" t="s">
        <v>31</v>
      </c>
      <c r="R187">
        <v>1</v>
      </c>
      <c r="S187" t="s">
        <v>40</v>
      </c>
      <c r="T187" t="s">
        <v>60</v>
      </c>
      <c r="U187">
        <v>0.62498475648771845</v>
      </c>
      <c r="V187">
        <v>38</v>
      </c>
      <c r="W187">
        <f>IFERROR(VLOOKUP(A187,Sheet7!$A:$B,2,FALSE),I187)</f>
        <v>42</v>
      </c>
    </row>
    <row r="188" spans="1:23" x14ac:dyDescent="0.45">
      <c r="A188" t="s">
        <v>254</v>
      </c>
      <c r="B188" t="s">
        <v>73</v>
      </c>
      <c r="C188">
        <v>46</v>
      </c>
      <c r="D188" t="s">
        <v>23</v>
      </c>
      <c r="E188" t="s">
        <v>24</v>
      </c>
      <c r="F188" t="s">
        <v>68</v>
      </c>
      <c r="G188">
        <v>26</v>
      </c>
      <c r="H188" t="s">
        <v>26</v>
      </c>
      <c r="I188">
        <v>40</v>
      </c>
      <c r="J188">
        <v>10</v>
      </c>
      <c r="K188">
        <v>5</v>
      </c>
      <c r="L188" t="s">
        <v>47</v>
      </c>
      <c r="M188" t="s">
        <v>28</v>
      </c>
      <c r="N188" t="s">
        <v>55</v>
      </c>
      <c r="O188" t="s">
        <v>30</v>
      </c>
      <c r="P188">
        <v>5</v>
      </c>
      <c r="Q188" t="s">
        <v>31</v>
      </c>
      <c r="R188">
        <v>4</v>
      </c>
      <c r="S188" t="s">
        <v>32</v>
      </c>
      <c r="T188" t="s">
        <v>60</v>
      </c>
      <c r="U188">
        <v>0.32237282181525362</v>
      </c>
      <c r="V188">
        <v>41</v>
      </c>
      <c r="W188">
        <f>IFERROR(VLOOKUP(A188,Sheet7!$A:$B,2,FALSE),I188)</f>
        <v>40</v>
      </c>
    </row>
    <row r="189" spans="1:23" x14ac:dyDescent="0.45">
      <c r="A189" t="s">
        <v>255</v>
      </c>
      <c r="B189" t="s">
        <v>73</v>
      </c>
      <c r="C189">
        <v>23</v>
      </c>
      <c r="D189" t="s">
        <v>64</v>
      </c>
      <c r="E189" t="s">
        <v>45</v>
      </c>
      <c r="F189" t="s">
        <v>59</v>
      </c>
      <c r="G189">
        <v>1</v>
      </c>
      <c r="H189" t="s">
        <v>39</v>
      </c>
      <c r="I189">
        <v>50</v>
      </c>
      <c r="J189">
        <v>18</v>
      </c>
      <c r="K189">
        <v>5</v>
      </c>
      <c r="L189" t="s">
        <v>53</v>
      </c>
      <c r="M189" t="s">
        <v>71</v>
      </c>
      <c r="N189" t="s">
        <v>29</v>
      </c>
      <c r="O189" t="s">
        <v>56</v>
      </c>
      <c r="P189">
        <v>5</v>
      </c>
      <c r="Q189" t="s">
        <v>65</v>
      </c>
      <c r="R189">
        <v>5</v>
      </c>
      <c r="S189" t="s">
        <v>66</v>
      </c>
      <c r="T189" t="s">
        <v>33</v>
      </c>
      <c r="U189">
        <v>9.211124714881147E-2</v>
      </c>
      <c r="V189">
        <v>39</v>
      </c>
      <c r="W189">
        <f>IFERROR(VLOOKUP(A189,Sheet7!$A:$B,2,FALSE),I189)</f>
        <v>50</v>
      </c>
    </row>
    <row r="190" spans="1:23" x14ac:dyDescent="0.45">
      <c r="A190" t="s">
        <v>256</v>
      </c>
      <c r="B190" t="s">
        <v>73</v>
      </c>
      <c r="C190">
        <v>40</v>
      </c>
      <c r="D190" t="s">
        <v>64</v>
      </c>
      <c r="E190" t="s">
        <v>37</v>
      </c>
      <c r="F190" t="s">
        <v>38</v>
      </c>
      <c r="G190">
        <v>19</v>
      </c>
      <c r="H190" t="s">
        <v>26</v>
      </c>
      <c r="I190">
        <v>43</v>
      </c>
      <c r="J190">
        <v>4</v>
      </c>
      <c r="K190">
        <v>5</v>
      </c>
      <c r="L190" t="s">
        <v>27</v>
      </c>
      <c r="M190" t="s">
        <v>54</v>
      </c>
      <c r="N190" t="s">
        <v>29</v>
      </c>
      <c r="O190" t="s">
        <v>41</v>
      </c>
      <c r="P190">
        <v>2</v>
      </c>
      <c r="Q190" t="s">
        <v>31</v>
      </c>
      <c r="R190">
        <v>3</v>
      </c>
      <c r="S190" t="s">
        <v>32</v>
      </c>
      <c r="T190" t="s">
        <v>60</v>
      </c>
      <c r="U190">
        <v>0.14763530175774953</v>
      </c>
      <c r="V190">
        <v>40</v>
      </c>
      <c r="W190">
        <f>IFERROR(VLOOKUP(A190,Sheet7!$A:$B,2,FALSE),I190)</f>
        <v>43</v>
      </c>
    </row>
    <row r="191" spans="1:23" x14ac:dyDescent="0.45">
      <c r="A191" t="s">
        <v>257</v>
      </c>
      <c r="B191" t="s">
        <v>44</v>
      </c>
      <c r="C191">
        <v>45</v>
      </c>
      <c r="D191" t="s">
        <v>50</v>
      </c>
      <c r="E191" t="s">
        <v>37</v>
      </c>
      <c r="F191" t="s">
        <v>46</v>
      </c>
      <c r="G191">
        <v>5</v>
      </c>
      <c r="H191" t="s">
        <v>39</v>
      </c>
      <c r="I191">
        <v>49</v>
      </c>
      <c r="J191">
        <v>1</v>
      </c>
      <c r="K191">
        <v>1</v>
      </c>
      <c r="L191" t="s">
        <v>47</v>
      </c>
      <c r="M191" t="s">
        <v>40</v>
      </c>
      <c r="N191" t="s">
        <v>55</v>
      </c>
      <c r="O191" t="s">
        <v>56</v>
      </c>
      <c r="P191">
        <v>4</v>
      </c>
      <c r="Q191" t="s">
        <v>42</v>
      </c>
      <c r="R191">
        <v>2</v>
      </c>
      <c r="S191" t="s">
        <v>40</v>
      </c>
      <c r="T191" t="s">
        <v>48</v>
      </c>
      <c r="U191">
        <v>0.54320093997566143</v>
      </c>
      <c r="V191">
        <v>37</v>
      </c>
      <c r="W191">
        <f>IFERROR(VLOOKUP(A191,Sheet7!$A:$B,2,FALSE),I191)</f>
        <v>49</v>
      </c>
    </row>
    <row r="192" spans="1:23" x14ac:dyDescent="0.45">
      <c r="A192" t="s">
        <v>258</v>
      </c>
      <c r="B192" t="s">
        <v>22</v>
      </c>
      <c r="C192">
        <v>46</v>
      </c>
      <c r="D192" t="s">
        <v>36</v>
      </c>
      <c r="E192" t="s">
        <v>37</v>
      </c>
      <c r="F192" t="s">
        <v>51</v>
      </c>
      <c r="G192">
        <v>24</v>
      </c>
      <c r="H192" t="s">
        <v>26</v>
      </c>
      <c r="I192">
        <v>20</v>
      </c>
      <c r="J192">
        <v>4</v>
      </c>
      <c r="K192">
        <v>3</v>
      </c>
      <c r="L192" t="s">
        <v>47</v>
      </c>
      <c r="M192" t="s">
        <v>40</v>
      </c>
      <c r="N192" t="s">
        <v>29</v>
      </c>
      <c r="O192" t="s">
        <v>56</v>
      </c>
      <c r="P192">
        <v>5</v>
      </c>
      <c r="Q192" t="s">
        <v>42</v>
      </c>
      <c r="R192">
        <v>2</v>
      </c>
      <c r="S192" t="s">
        <v>66</v>
      </c>
      <c r="T192" t="s">
        <v>60</v>
      </c>
      <c r="U192">
        <v>0.57252896730729841</v>
      </c>
      <c r="V192">
        <v>42</v>
      </c>
      <c r="W192">
        <f>IFERROR(VLOOKUP(A192,Sheet7!$A:$B,2,FALSE),I192)</f>
        <v>20</v>
      </c>
    </row>
    <row r="193" spans="1:23" x14ac:dyDescent="0.45">
      <c r="A193" t="s">
        <v>259</v>
      </c>
      <c r="B193" t="s">
        <v>44</v>
      </c>
      <c r="C193">
        <v>37</v>
      </c>
      <c r="D193" t="s">
        <v>36</v>
      </c>
      <c r="E193" t="s">
        <v>45</v>
      </c>
      <c r="F193" t="s">
        <v>82</v>
      </c>
      <c r="G193">
        <v>17</v>
      </c>
      <c r="H193" t="s">
        <v>39</v>
      </c>
      <c r="I193">
        <v>49</v>
      </c>
      <c r="J193">
        <v>3</v>
      </c>
      <c r="K193">
        <v>1</v>
      </c>
      <c r="L193" t="s">
        <v>27</v>
      </c>
      <c r="M193" t="s">
        <v>28</v>
      </c>
      <c r="N193" t="s">
        <v>55</v>
      </c>
      <c r="O193" t="s">
        <v>41</v>
      </c>
      <c r="P193">
        <v>4</v>
      </c>
      <c r="Q193" t="s">
        <v>31</v>
      </c>
      <c r="R193">
        <v>3</v>
      </c>
      <c r="S193" t="s">
        <v>32</v>
      </c>
      <c r="T193" t="s">
        <v>48</v>
      </c>
      <c r="U193">
        <v>0.38874316535555065</v>
      </c>
      <c r="V193">
        <v>37</v>
      </c>
      <c r="W193">
        <f>IFERROR(VLOOKUP(A193,Sheet7!$A:$B,2,FALSE),I193)</f>
        <v>49</v>
      </c>
    </row>
    <row r="194" spans="1:23" x14ac:dyDescent="0.45">
      <c r="A194" t="s">
        <v>260</v>
      </c>
      <c r="B194" t="s">
        <v>62</v>
      </c>
      <c r="C194">
        <v>52</v>
      </c>
      <c r="D194" t="s">
        <v>36</v>
      </c>
      <c r="E194" t="s">
        <v>45</v>
      </c>
      <c r="F194" t="s">
        <v>25</v>
      </c>
      <c r="G194">
        <v>33</v>
      </c>
      <c r="H194" t="s">
        <v>52</v>
      </c>
      <c r="I194">
        <v>51</v>
      </c>
      <c r="J194">
        <v>10</v>
      </c>
      <c r="K194">
        <v>5</v>
      </c>
      <c r="L194" t="s">
        <v>27</v>
      </c>
      <c r="M194" t="s">
        <v>40</v>
      </c>
      <c r="N194" t="s">
        <v>29</v>
      </c>
      <c r="O194" t="s">
        <v>56</v>
      </c>
      <c r="P194">
        <v>4</v>
      </c>
      <c r="Q194" t="s">
        <v>31</v>
      </c>
      <c r="R194">
        <v>2</v>
      </c>
      <c r="S194" t="s">
        <v>32</v>
      </c>
      <c r="T194" t="s">
        <v>60</v>
      </c>
      <c r="U194">
        <v>0.68543001223581623</v>
      </c>
      <c r="V194">
        <v>44</v>
      </c>
      <c r="W194">
        <f>IFERROR(VLOOKUP(A194,Sheet7!$A:$B,2,FALSE),I194)</f>
        <v>51</v>
      </c>
    </row>
    <row r="195" spans="1:23" x14ac:dyDescent="0.45">
      <c r="A195" t="s">
        <v>261</v>
      </c>
      <c r="B195" t="s">
        <v>62</v>
      </c>
      <c r="C195">
        <v>40</v>
      </c>
      <c r="D195" t="s">
        <v>50</v>
      </c>
      <c r="E195" t="s">
        <v>58</v>
      </c>
      <c r="F195" t="s">
        <v>38</v>
      </c>
      <c r="G195">
        <v>18</v>
      </c>
      <c r="H195" t="s">
        <v>52</v>
      </c>
      <c r="I195">
        <v>48</v>
      </c>
      <c r="J195">
        <v>1</v>
      </c>
      <c r="K195">
        <v>2</v>
      </c>
      <c r="L195" t="s">
        <v>27</v>
      </c>
      <c r="M195" t="s">
        <v>40</v>
      </c>
      <c r="N195" t="s">
        <v>29</v>
      </c>
      <c r="O195" t="s">
        <v>56</v>
      </c>
      <c r="P195">
        <v>5</v>
      </c>
      <c r="Q195" t="s">
        <v>65</v>
      </c>
      <c r="R195">
        <v>1</v>
      </c>
      <c r="S195" t="s">
        <v>66</v>
      </c>
      <c r="T195" t="s">
        <v>60</v>
      </c>
      <c r="U195">
        <v>0.46583609419676608</v>
      </c>
      <c r="V195">
        <v>42</v>
      </c>
      <c r="W195">
        <f>IFERROR(VLOOKUP(A195,Sheet7!$A:$B,2,FALSE),I195)</f>
        <v>48</v>
      </c>
    </row>
    <row r="196" spans="1:23" x14ac:dyDescent="0.45">
      <c r="A196" t="s">
        <v>262</v>
      </c>
      <c r="B196" t="s">
        <v>75</v>
      </c>
      <c r="C196">
        <v>47</v>
      </c>
      <c r="D196" t="s">
        <v>50</v>
      </c>
      <c r="E196" t="s">
        <v>37</v>
      </c>
      <c r="F196" t="s">
        <v>46</v>
      </c>
      <c r="G196">
        <v>25</v>
      </c>
      <c r="H196" t="s">
        <v>52</v>
      </c>
      <c r="I196">
        <v>37</v>
      </c>
      <c r="J196">
        <v>6</v>
      </c>
      <c r="K196">
        <v>1</v>
      </c>
      <c r="L196" t="s">
        <v>27</v>
      </c>
      <c r="M196" t="s">
        <v>71</v>
      </c>
      <c r="N196" t="s">
        <v>29</v>
      </c>
      <c r="O196" t="s">
        <v>56</v>
      </c>
      <c r="P196">
        <v>4</v>
      </c>
      <c r="Q196" t="s">
        <v>65</v>
      </c>
      <c r="R196">
        <v>4</v>
      </c>
      <c r="S196" t="s">
        <v>40</v>
      </c>
      <c r="T196" t="s">
        <v>33</v>
      </c>
      <c r="U196">
        <v>0.11333082581744014</v>
      </c>
      <c r="V196">
        <v>34</v>
      </c>
      <c r="W196">
        <f>IFERROR(VLOOKUP(A196,Sheet7!$A:$B,2,FALSE),I196)</f>
        <v>37</v>
      </c>
    </row>
    <row r="197" spans="1:23" x14ac:dyDescent="0.45">
      <c r="A197" t="s">
        <v>263</v>
      </c>
      <c r="B197" t="s">
        <v>44</v>
      </c>
      <c r="C197">
        <v>39</v>
      </c>
      <c r="D197" t="s">
        <v>50</v>
      </c>
      <c r="E197" t="s">
        <v>58</v>
      </c>
      <c r="F197" t="s">
        <v>46</v>
      </c>
      <c r="G197">
        <v>2</v>
      </c>
      <c r="H197" t="s">
        <v>39</v>
      </c>
      <c r="I197">
        <v>55</v>
      </c>
      <c r="J197">
        <v>3</v>
      </c>
      <c r="K197">
        <v>2</v>
      </c>
      <c r="L197" t="s">
        <v>27</v>
      </c>
      <c r="M197" t="s">
        <v>54</v>
      </c>
      <c r="N197" t="s">
        <v>29</v>
      </c>
      <c r="O197" t="s">
        <v>56</v>
      </c>
      <c r="P197">
        <v>5</v>
      </c>
      <c r="Q197" t="s">
        <v>65</v>
      </c>
      <c r="R197">
        <v>4</v>
      </c>
      <c r="S197" t="s">
        <v>40</v>
      </c>
      <c r="T197" t="s">
        <v>48</v>
      </c>
      <c r="U197">
        <v>0.33779149135585251</v>
      </c>
      <c r="V197">
        <v>35</v>
      </c>
      <c r="W197">
        <f>IFERROR(VLOOKUP(A197,Sheet7!$A:$B,2,FALSE),I197)</f>
        <v>55</v>
      </c>
    </row>
    <row r="198" spans="1:23" x14ac:dyDescent="0.45">
      <c r="A198" t="s">
        <v>264</v>
      </c>
      <c r="B198" t="s">
        <v>73</v>
      </c>
      <c r="C198">
        <v>56</v>
      </c>
      <c r="D198" t="s">
        <v>36</v>
      </c>
      <c r="E198" t="s">
        <v>79</v>
      </c>
      <c r="F198" t="s">
        <v>25</v>
      </c>
      <c r="G198">
        <v>37</v>
      </c>
      <c r="H198" t="s">
        <v>52</v>
      </c>
      <c r="I198">
        <v>37</v>
      </c>
      <c r="J198">
        <v>1</v>
      </c>
      <c r="K198">
        <v>1</v>
      </c>
      <c r="L198" t="s">
        <v>47</v>
      </c>
      <c r="M198" s="11" t="s">
        <v>54</v>
      </c>
      <c r="N198" t="s">
        <v>55</v>
      </c>
      <c r="O198" t="s">
        <v>30</v>
      </c>
      <c r="P198">
        <v>3</v>
      </c>
      <c r="Q198" t="s">
        <v>65</v>
      </c>
      <c r="R198">
        <v>5</v>
      </c>
      <c r="S198" t="s">
        <v>40</v>
      </c>
      <c r="T198" t="s">
        <v>33</v>
      </c>
      <c r="U198">
        <v>0.4556780941803007</v>
      </c>
      <c r="V198">
        <v>42</v>
      </c>
      <c r="W198">
        <f>IFERROR(VLOOKUP(A198,Sheet7!$A:$B,2,FALSE),I198)</f>
        <v>37</v>
      </c>
    </row>
    <row r="199" spans="1:23" x14ac:dyDescent="0.45">
      <c r="A199" t="s">
        <v>265</v>
      </c>
      <c r="B199" t="s">
        <v>62</v>
      </c>
      <c r="C199">
        <v>36</v>
      </c>
      <c r="D199" t="s">
        <v>23</v>
      </c>
      <c r="E199" t="s">
        <v>76</v>
      </c>
      <c r="F199" t="s">
        <v>68</v>
      </c>
      <c r="G199">
        <v>17</v>
      </c>
      <c r="H199" t="s">
        <v>26</v>
      </c>
      <c r="I199">
        <v>34</v>
      </c>
      <c r="J199">
        <v>8</v>
      </c>
      <c r="K199">
        <v>1</v>
      </c>
      <c r="L199" t="s">
        <v>47</v>
      </c>
      <c r="M199" t="s">
        <v>54</v>
      </c>
      <c r="N199" t="s">
        <v>55</v>
      </c>
      <c r="O199" t="s">
        <v>41</v>
      </c>
      <c r="P199">
        <v>1</v>
      </c>
      <c r="Q199" t="s">
        <v>65</v>
      </c>
      <c r="R199">
        <v>4</v>
      </c>
      <c r="S199" t="s">
        <v>32</v>
      </c>
      <c r="T199" t="s">
        <v>60</v>
      </c>
      <c r="U199">
        <v>2.0840489865592615E-2</v>
      </c>
      <c r="V199">
        <v>46</v>
      </c>
      <c r="W199">
        <f>IFERROR(VLOOKUP(A199,Sheet7!$A:$B,2,FALSE),I199)</f>
        <v>34</v>
      </c>
    </row>
    <row r="200" spans="1:23" x14ac:dyDescent="0.45">
      <c r="A200" t="s">
        <v>266</v>
      </c>
      <c r="B200" t="s">
        <v>73</v>
      </c>
      <c r="C200">
        <v>28</v>
      </c>
      <c r="D200" t="s">
        <v>50</v>
      </c>
      <c r="E200" t="s">
        <v>81</v>
      </c>
      <c r="F200" t="s">
        <v>82</v>
      </c>
      <c r="G200">
        <v>9</v>
      </c>
      <c r="H200" t="s">
        <v>52</v>
      </c>
      <c r="I200">
        <v>39</v>
      </c>
      <c r="J200">
        <v>8</v>
      </c>
      <c r="K200">
        <v>4</v>
      </c>
      <c r="L200" t="s">
        <v>53</v>
      </c>
      <c r="M200" t="s">
        <v>71</v>
      </c>
      <c r="N200" t="s">
        <v>55</v>
      </c>
      <c r="O200" t="s">
        <v>30</v>
      </c>
      <c r="P200">
        <v>1</v>
      </c>
      <c r="Q200" t="s">
        <v>31</v>
      </c>
      <c r="R200">
        <v>3</v>
      </c>
      <c r="S200" t="s">
        <v>66</v>
      </c>
      <c r="T200" t="s">
        <v>48</v>
      </c>
      <c r="U200">
        <v>0.88869585160525755</v>
      </c>
      <c r="V200">
        <v>39</v>
      </c>
      <c r="W200">
        <f>IFERROR(VLOOKUP(A200,Sheet7!$A:$B,2,FALSE),I200)</f>
        <v>39</v>
      </c>
    </row>
    <row r="201" spans="1:23" x14ac:dyDescent="0.45">
      <c r="A201" t="s">
        <v>267</v>
      </c>
      <c r="B201" t="s">
        <v>62</v>
      </c>
      <c r="C201">
        <v>36</v>
      </c>
      <c r="D201" t="s">
        <v>36</v>
      </c>
      <c r="E201" t="s">
        <v>37</v>
      </c>
      <c r="F201" t="s">
        <v>51</v>
      </c>
      <c r="G201">
        <v>13</v>
      </c>
      <c r="H201" t="s">
        <v>39</v>
      </c>
      <c r="I201">
        <v>49</v>
      </c>
      <c r="J201">
        <v>5</v>
      </c>
      <c r="K201">
        <v>3</v>
      </c>
      <c r="L201" t="s">
        <v>53</v>
      </c>
      <c r="M201" t="s">
        <v>71</v>
      </c>
      <c r="N201" t="s">
        <v>29</v>
      </c>
      <c r="O201" t="s">
        <v>30</v>
      </c>
      <c r="P201">
        <v>2</v>
      </c>
      <c r="Q201" t="s">
        <v>31</v>
      </c>
      <c r="R201">
        <v>2</v>
      </c>
      <c r="S201" t="s">
        <v>66</v>
      </c>
      <c r="T201" t="s">
        <v>60</v>
      </c>
      <c r="U201">
        <v>0.70736282510971848</v>
      </c>
      <c r="V201">
        <v>38</v>
      </c>
      <c r="W201">
        <f>IFERROR(VLOOKUP(A201,Sheet7!$A:$B,2,FALSE),I201)</f>
        <v>49</v>
      </c>
    </row>
    <row r="202" spans="1:23" x14ac:dyDescent="0.45">
      <c r="A202" t="s">
        <v>268</v>
      </c>
      <c r="B202" t="s">
        <v>73</v>
      </c>
      <c r="C202">
        <v>45</v>
      </c>
      <c r="D202" t="s">
        <v>23</v>
      </c>
      <c r="E202" t="s">
        <v>58</v>
      </c>
      <c r="F202" t="s">
        <v>46</v>
      </c>
      <c r="G202">
        <v>2</v>
      </c>
      <c r="H202" t="s">
        <v>26</v>
      </c>
      <c r="I202">
        <v>39</v>
      </c>
      <c r="J202">
        <v>3</v>
      </c>
      <c r="K202">
        <v>4</v>
      </c>
      <c r="L202" t="s">
        <v>47</v>
      </c>
      <c r="M202" t="s">
        <v>40</v>
      </c>
      <c r="N202" t="s">
        <v>29</v>
      </c>
      <c r="O202" t="s">
        <v>41</v>
      </c>
      <c r="P202">
        <v>4</v>
      </c>
      <c r="Q202" t="s">
        <v>65</v>
      </c>
      <c r="R202">
        <v>1</v>
      </c>
      <c r="S202" t="s">
        <v>66</v>
      </c>
      <c r="T202" t="s">
        <v>60</v>
      </c>
      <c r="U202">
        <v>0.62140634022461361</v>
      </c>
      <c r="V202">
        <v>36</v>
      </c>
      <c r="W202">
        <f>IFERROR(VLOOKUP(A202,Sheet7!$A:$B,2,FALSE),I202)</f>
        <v>39</v>
      </c>
    </row>
    <row r="203" spans="1:23" x14ac:dyDescent="0.45">
      <c r="A203" t="s">
        <v>269</v>
      </c>
      <c r="B203" t="s">
        <v>35</v>
      </c>
      <c r="C203">
        <v>46</v>
      </c>
      <c r="D203" t="s">
        <v>50</v>
      </c>
      <c r="E203" t="s">
        <v>58</v>
      </c>
      <c r="F203" t="s">
        <v>82</v>
      </c>
      <c r="G203">
        <v>24</v>
      </c>
      <c r="H203" t="s">
        <v>26</v>
      </c>
      <c r="I203">
        <v>38</v>
      </c>
      <c r="J203">
        <v>10</v>
      </c>
      <c r="K203">
        <v>3</v>
      </c>
      <c r="L203" t="s">
        <v>27</v>
      </c>
      <c r="M203" t="s">
        <v>71</v>
      </c>
      <c r="N203" t="s">
        <v>29</v>
      </c>
      <c r="O203" t="s">
        <v>56</v>
      </c>
      <c r="P203">
        <v>2</v>
      </c>
      <c r="Q203" t="s">
        <v>65</v>
      </c>
      <c r="R203">
        <v>3</v>
      </c>
      <c r="S203" t="s">
        <v>32</v>
      </c>
      <c r="T203" t="s">
        <v>33</v>
      </c>
      <c r="U203">
        <v>0.67518307776821107</v>
      </c>
      <c r="V203">
        <v>35</v>
      </c>
      <c r="W203">
        <f>IFERROR(VLOOKUP(A203,Sheet7!$A:$B,2,FALSE),I203)</f>
        <v>38</v>
      </c>
    </row>
    <row r="204" spans="1:23" x14ac:dyDescent="0.45">
      <c r="A204" t="s">
        <v>270</v>
      </c>
      <c r="B204" t="s">
        <v>35</v>
      </c>
      <c r="C204">
        <v>55</v>
      </c>
      <c r="D204" t="s">
        <v>36</v>
      </c>
      <c r="E204" t="s">
        <v>81</v>
      </c>
      <c r="F204" t="s">
        <v>38</v>
      </c>
      <c r="G204">
        <v>34</v>
      </c>
      <c r="H204" t="s">
        <v>26</v>
      </c>
      <c r="I204">
        <v>34</v>
      </c>
      <c r="J204">
        <v>2</v>
      </c>
      <c r="K204">
        <v>5</v>
      </c>
      <c r="L204" t="s">
        <v>47</v>
      </c>
      <c r="M204" t="s">
        <v>28</v>
      </c>
      <c r="N204" t="s">
        <v>29</v>
      </c>
      <c r="O204" t="s">
        <v>56</v>
      </c>
      <c r="P204">
        <v>2</v>
      </c>
      <c r="Q204" t="s">
        <v>42</v>
      </c>
      <c r="R204">
        <v>1</v>
      </c>
      <c r="S204" t="s">
        <v>40</v>
      </c>
      <c r="T204" t="s">
        <v>48</v>
      </c>
      <c r="U204">
        <v>0.98664884116311014</v>
      </c>
      <c r="V204">
        <v>40</v>
      </c>
      <c r="W204">
        <f>IFERROR(VLOOKUP(A204,Sheet7!$A:$B,2,FALSE),I204)</f>
        <v>34</v>
      </c>
    </row>
    <row r="205" spans="1:23" x14ac:dyDescent="0.45">
      <c r="A205" t="s">
        <v>271</v>
      </c>
      <c r="B205" t="s">
        <v>62</v>
      </c>
      <c r="C205">
        <v>55</v>
      </c>
      <c r="D205" t="s">
        <v>50</v>
      </c>
      <c r="E205" t="s">
        <v>58</v>
      </c>
      <c r="F205" t="s">
        <v>59</v>
      </c>
      <c r="G205">
        <v>36</v>
      </c>
      <c r="H205" t="s">
        <v>26</v>
      </c>
      <c r="I205">
        <v>39</v>
      </c>
      <c r="J205">
        <v>11</v>
      </c>
      <c r="K205">
        <v>3</v>
      </c>
      <c r="L205" t="s">
        <v>47</v>
      </c>
      <c r="M205" t="s">
        <v>54</v>
      </c>
      <c r="N205" t="s">
        <v>29</v>
      </c>
      <c r="O205" t="s">
        <v>56</v>
      </c>
      <c r="P205">
        <v>3</v>
      </c>
      <c r="Q205" t="s">
        <v>65</v>
      </c>
      <c r="R205">
        <v>1</v>
      </c>
      <c r="S205" t="s">
        <v>32</v>
      </c>
      <c r="T205" t="s">
        <v>33</v>
      </c>
      <c r="U205">
        <v>0.89902964778616368</v>
      </c>
      <c r="V205">
        <v>45</v>
      </c>
      <c r="W205">
        <f>IFERROR(VLOOKUP(A205,Sheet7!$A:$B,2,FALSE),I205)</f>
        <v>39</v>
      </c>
    </row>
    <row r="206" spans="1:23" x14ac:dyDescent="0.45">
      <c r="A206" t="s">
        <v>272</v>
      </c>
      <c r="B206" t="s">
        <v>35</v>
      </c>
      <c r="C206">
        <v>43</v>
      </c>
      <c r="D206" t="s">
        <v>64</v>
      </c>
      <c r="E206" t="s">
        <v>45</v>
      </c>
      <c r="F206" t="s">
        <v>38</v>
      </c>
      <c r="G206">
        <v>21</v>
      </c>
      <c r="H206" t="s">
        <v>52</v>
      </c>
      <c r="I206">
        <v>47</v>
      </c>
      <c r="J206">
        <v>2</v>
      </c>
      <c r="K206">
        <v>5</v>
      </c>
      <c r="L206" t="s">
        <v>27</v>
      </c>
      <c r="M206" t="s">
        <v>54</v>
      </c>
      <c r="N206" t="s">
        <v>29</v>
      </c>
      <c r="O206" t="s">
        <v>56</v>
      </c>
      <c r="P206">
        <v>4</v>
      </c>
      <c r="Q206" t="s">
        <v>31</v>
      </c>
      <c r="R206">
        <v>2</v>
      </c>
      <c r="S206" t="s">
        <v>40</v>
      </c>
      <c r="T206" t="s">
        <v>33</v>
      </c>
      <c r="U206">
        <v>0.48801245420675154</v>
      </c>
      <c r="V206">
        <v>40</v>
      </c>
      <c r="W206">
        <f>IFERROR(VLOOKUP(A206,Sheet7!$A:$B,2,FALSE),I206)</f>
        <v>47</v>
      </c>
    </row>
    <row r="207" spans="1:23" x14ac:dyDescent="0.45">
      <c r="A207" t="s">
        <v>273</v>
      </c>
      <c r="B207" t="s">
        <v>73</v>
      </c>
      <c r="C207">
        <v>41</v>
      </c>
      <c r="D207" t="s">
        <v>50</v>
      </c>
      <c r="E207" t="s">
        <v>37</v>
      </c>
      <c r="F207" t="s">
        <v>51</v>
      </c>
      <c r="G207">
        <v>19</v>
      </c>
      <c r="H207" t="s">
        <v>52</v>
      </c>
      <c r="I207">
        <v>48</v>
      </c>
      <c r="J207">
        <v>5</v>
      </c>
      <c r="K207">
        <v>5</v>
      </c>
      <c r="L207" t="s">
        <v>47</v>
      </c>
      <c r="M207" t="s">
        <v>40</v>
      </c>
      <c r="N207" t="s">
        <v>55</v>
      </c>
      <c r="O207" t="s">
        <v>41</v>
      </c>
      <c r="P207">
        <v>4</v>
      </c>
      <c r="Q207" t="s">
        <v>42</v>
      </c>
      <c r="R207">
        <v>5</v>
      </c>
      <c r="S207" t="s">
        <v>66</v>
      </c>
      <c r="T207" t="s">
        <v>48</v>
      </c>
      <c r="U207">
        <v>0.26751620048920521</v>
      </c>
      <c r="V207">
        <v>40</v>
      </c>
      <c r="W207">
        <f>IFERROR(VLOOKUP(A207,Sheet7!$A:$B,2,FALSE),I207)</f>
        <v>48</v>
      </c>
    </row>
    <row r="208" spans="1:23" x14ac:dyDescent="0.45">
      <c r="A208" t="s">
        <v>274</v>
      </c>
      <c r="B208" t="s">
        <v>75</v>
      </c>
      <c r="C208">
        <v>53</v>
      </c>
      <c r="D208" t="s">
        <v>23</v>
      </c>
      <c r="E208" t="s">
        <v>81</v>
      </c>
      <c r="F208" t="s">
        <v>38</v>
      </c>
      <c r="G208">
        <v>33</v>
      </c>
      <c r="H208" t="s">
        <v>52</v>
      </c>
      <c r="I208">
        <v>47</v>
      </c>
      <c r="J208">
        <v>2</v>
      </c>
      <c r="K208">
        <v>3</v>
      </c>
      <c r="L208" t="s">
        <v>47</v>
      </c>
      <c r="M208" t="s">
        <v>54</v>
      </c>
      <c r="N208" t="s">
        <v>55</v>
      </c>
      <c r="O208" t="s">
        <v>56</v>
      </c>
      <c r="P208">
        <v>2</v>
      </c>
      <c r="Q208" t="s">
        <v>31</v>
      </c>
      <c r="R208">
        <v>5</v>
      </c>
      <c r="S208" t="s">
        <v>66</v>
      </c>
      <c r="T208" t="s">
        <v>33</v>
      </c>
      <c r="U208">
        <v>0.11907004053527936</v>
      </c>
      <c r="V208">
        <v>34</v>
      </c>
      <c r="W208">
        <f>IFERROR(VLOOKUP(A208,Sheet7!$A:$B,2,FALSE),I208)</f>
        <v>47</v>
      </c>
    </row>
    <row r="209" spans="1:23" x14ac:dyDescent="0.45">
      <c r="A209" t="s">
        <v>275</v>
      </c>
      <c r="B209" t="s">
        <v>22</v>
      </c>
      <c r="C209">
        <v>35</v>
      </c>
      <c r="D209" t="s">
        <v>50</v>
      </c>
      <c r="E209" t="s">
        <v>79</v>
      </c>
      <c r="F209" t="s">
        <v>82</v>
      </c>
      <c r="G209">
        <v>14</v>
      </c>
      <c r="H209" t="s">
        <v>26</v>
      </c>
      <c r="I209">
        <v>47</v>
      </c>
      <c r="J209">
        <v>13</v>
      </c>
      <c r="K209">
        <v>3</v>
      </c>
      <c r="L209" t="s">
        <v>47</v>
      </c>
      <c r="M209" t="s">
        <v>54</v>
      </c>
      <c r="N209" t="s">
        <v>29</v>
      </c>
      <c r="O209" t="s">
        <v>30</v>
      </c>
      <c r="P209">
        <v>5</v>
      </c>
      <c r="Q209" t="s">
        <v>31</v>
      </c>
      <c r="R209">
        <v>2</v>
      </c>
      <c r="S209" t="s">
        <v>32</v>
      </c>
      <c r="T209" t="s">
        <v>33</v>
      </c>
      <c r="U209">
        <v>3.2320688076169279E-2</v>
      </c>
      <c r="V209">
        <v>46</v>
      </c>
      <c r="W209">
        <f>IFERROR(VLOOKUP(A209,Sheet7!$A:$B,2,FALSE),I209)</f>
        <v>47</v>
      </c>
    </row>
    <row r="210" spans="1:23" x14ac:dyDescent="0.45">
      <c r="A210" t="s">
        <v>276</v>
      </c>
      <c r="B210" t="s">
        <v>44</v>
      </c>
      <c r="C210">
        <v>39</v>
      </c>
      <c r="D210" t="s">
        <v>50</v>
      </c>
      <c r="E210" t="s">
        <v>76</v>
      </c>
      <c r="F210" t="s">
        <v>68</v>
      </c>
      <c r="G210">
        <v>19</v>
      </c>
      <c r="H210" t="s">
        <v>52</v>
      </c>
      <c r="I210">
        <v>40</v>
      </c>
      <c r="J210">
        <v>4</v>
      </c>
      <c r="K210">
        <v>4</v>
      </c>
      <c r="L210" t="s">
        <v>53</v>
      </c>
      <c r="M210" t="s">
        <v>28</v>
      </c>
      <c r="N210" t="s">
        <v>55</v>
      </c>
      <c r="O210" t="s">
        <v>56</v>
      </c>
      <c r="P210">
        <v>1</v>
      </c>
      <c r="Q210" t="s">
        <v>42</v>
      </c>
      <c r="R210">
        <v>4</v>
      </c>
      <c r="S210" t="s">
        <v>32</v>
      </c>
      <c r="T210" t="s">
        <v>60</v>
      </c>
      <c r="U210">
        <v>0.8194394069290124</v>
      </c>
      <c r="V210">
        <v>40</v>
      </c>
      <c r="W210">
        <f>IFERROR(VLOOKUP(A210,Sheet7!$A:$B,2,FALSE),I210)</f>
        <v>40</v>
      </c>
    </row>
    <row r="211" spans="1:23" x14ac:dyDescent="0.45">
      <c r="A211" t="s">
        <v>277</v>
      </c>
      <c r="B211" t="s">
        <v>75</v>
      </c>
      <c r="C211">
        <v>47</v>
      </c>
      <c r="D211" t="s">
        <v>64</v>
      </c>
      <c r="E211" t="s">
        <v>58</v>
      </c>
      <c r="F211" t="s">
        <v>59</v>
      </c>
      <c r="G211">
        <v>28</v>
      </c>
      <c r="H211" t="s">
        <v>26</v>
      </c>
      <c r="I211">
        <v>44</v>
      </c>
      <c r="J211">
        <v>2</v>
      </c>
      <c r="K211">
        <v>2</v>
      </c>
      <c r="L211" t="s">
        <v>47</v>
      </c>
      <c r="M211" t="s">
        <v>71</v>
      </c>
      <c r="N211" t="s">
        <v>29</v>
      </c>
      <c r="O211" t="s">
        <v>41</v>
      </c>
      <c r="P211">
        <v>3</v>
      </c>
      <c r="Q211" t="s">
        <v>31</v>
      </c>
      <c r="R211">
        <v>5</v>
      </c>
      <c r="S211" t="s">
        <v>40</v>
      </c>
      <c r="T211" t="s">
        <v>60</v>
      </c>
      <c r="U211">
        <v>3.6002041718706135E-2</v>
      </c>
      <c r="V211">
        <v>38</v>
      </c>
      <c r="W211">
        <f>IFERROR(VLOOKUP(A211,Sheet7!$A:$B,2,FALSE),I211)</f>
        <v>44</v>
      </c>
    </row>
    <row r="212" spans="1:23" x14ac:dyDescent="0.45">
      <c r="A212" t="s">
        <v>278</v>
      </c>
      <c r="B212" t="s">
        <v>22</v>
      </c>
      <c r="C212">
        <v>49</v>
      </c>
      <c r="D212" t="s">
        <v>50</v>
      </c>
      <c r="E212" t="s">
        <v>81</v>
      </c>
      <c r="F212" t="s">
        <v>68</v>
      </c>
      <c r="G212">
        <v>28</v>
      </c>
      <c r="H212" t="s">
        <v>52</v>
      </c>
      <c r="I212">
        <v>55</v>
      </c>
      <c r="J212">
        <v>5</v>
      </c>
      <c r="K212">
        <v>5</v>
      </c>
      <c r="L212" t="s">
        <v>53</v>
      </c>
      <c r="M212" t="s">
        <v>28</v>
      </c>
      <c r="N212" t="s">
        <v>55</v>
      </c>
      <c r="O212" t="s">
        <v>41</v>
      </c>
      <c r="P212">
        <v>1</v>
      </c>
      <c r="Q212" t="s">
        <v>42</v>
      </c>
      <c r="R212">
        <v>4</v>
      </c>
      <c r="S212" t="s">
        <v>66</v>
      </c>
      <c r="T212" t="s">
        <v>48</v>
      </c>
      <c r="U212">
        <v>0.77047288640671197</v>
      </c>
      <c r="V212">
        <v>44</v>
      </c>
      <c r="W212">
        <f>IFERROR(VLOOKUP(A212,Sheet7!$A:$B,2,FALSE),I212)</f>
        <v>55</v>
      </c>
    </row>
    <row r="213" spans="1:23" x14ac:dyDescent="0.45">
      <c r="A213" t="s">
        <v>279</v>
      </c>
      <c r="B213" t="s">
        <v>44</v>
      </c>
      <c r="C213">
        <v>53</v>
      </c>
      <c r="D213" t="s">
        <v>64</v>
      </c>
      <c r="E213" t="s">
        <v>76</v>
      </c>
      <c r="F213" t="s">
        <v>68</v>
      </c>
      <c r="G213">
        <v>31</v>
      </c>
      <c r="H213" t="s">
        <v>52</v>
      </c>
      <c r="I213">
        <v>37</v>
      </c>
      <c r="J213">
        <v>7</v>
      </c>
      <c r="K213">
        <v>4</v>
      </c>
      <c r="L213" t="s">
        <v>47</v>
      </c>
      <c r="M213" t="s">
        <v>71</v>
      </c>
      <c r="N213" t="s">
        <v>29</v>
      </c>
      <c r="O213" t="s">
        <v>30</v>
      </c>
      <c r="P213">
        <v>2</v>
      </c>
      <c r="Q213" t="s">
        <v>42</v>
      </c>
      <c r="R213">
        <v>4</v>
      </c>
      <c r="S213" t="s">
        <v>40</v>
      </c>
      <c r="T213" t="s">
        <v>48</v>
      </c>
      <c r="U213">
        <v>0.94958360415270815</v>
      </c>
      <c r="V213">
        <v>37</v>
      </c>
      <c r="W213">
        <f>IFERROR(VLOOKUP(A213,Sheet7!$A:$B,2,FALSE),I213)</f>
        <v>37</v>
      </c>
    </row>
    <row r="214" spans="1:23" x14ac:dyDescent="0.45">
      <c r="A214" t="s">
        <v>280</v>
      </c>
      <c r="B214" t="s">
        <v>73</v>
      </c>
      <c r="C214">
        <v>47</v>
      </c>
      <c r="D214" t="s">
        <v>36</v>
      </c>
      <c r="E214" t="s">
        <v>45</v>
      </c>
      <c r="F214" t="s">
        <v>68</v>
      </c>
      <c r="G214">
        <v>27</v>
      </c>
      <c r="H214" t="s">
        <v>26</v>
      </c>
      <c r="I214">
        <v>44</v>
      </c>
      <c r="J214">
        <v>10</v>
      </c>
      <c r="K214">
        <v>1</v>
      </c>
      <c r="L214" t="s">
        <v>53</v>
      </c>
      <c r="M214" t="s">
        <v>28</v>
      </c>
      <c r="N214" t="s">
        <v>29</v>
      </c>
      <c r="O214" t="s">
        <v>41</v>
      </c>
      <c r="P214">
        <v>2</v>
      </c>
      <c r="Q214" t="s">
        <v>42</v>
      </c>
      <c r="R214">
        <v>4</v>
      </c>
      <c r="S214" t="s">
        <v>40</v>
      </c>
      <c r="T214" t="s">
        <v>33</v>
      </c>
      <c r="U214">
        <v>0.61855852050239568</v>
      </c>
      <c r="V214">
        <v>33</v>
      </c>
      <c r="W214">
        <f>IFERROR(VLOOKUP(A214,Sheet7!$A:$B,2,FALSE),I214)</f>
        <v>44</v>
      </c>
    </row>
    <row r="215" spans="1:23" x14ac:dyDescent="0.45">
      <c r="A215" t="s">
        <v>281</v>
      </c>
      <c r="B215" t="s">
        <v>22</v>
      </c>
      <c r="C215">
        <v>27</v>
      </c>
      <c r="D215" t="s">
        <v>64</v>
      </c>
      <c r="E215" t="s">
        <v>81</v>
      </c>
      <c r="F215" t="s">
        <v>25</v>
      </c>
      <c r="G215">
        <v>5</v>
      </c>
      <c r="H215" t="s">
        <v>26</v>
      </c>
      <c r="I215">
        <v>49</v>
      </c>
      <c r="J215">
        <v>18</v>
      </c>
      <c r="K215">
        <v>1</v>
      </c>
      <c r="L215" t="s">
        <v>47</v>
      </c>
      <c r="M215" t="s">
        <v>54</v>
      </c>
      <c r="N215" t="s">
        <v>55</v>
      </c>
      <c r="O215" t="s">
        <v>30</v>
      </c>
      <c r="P215">
        <v>4</v>
      </c>
      <c r="Q215" t="s">
        <v>42</v>
      </c>
      <c r="R215">
        <v>5</v>
      </c>
      <c r="S215" t="s">
        <v>32</v>
      </c>
      <c r="T215" t="s">
        <v>33</v>
      </c>
      <c r="U215">
        <v>7.6756963391009458E-2</v>
      </c>
      <c r="V215">
        <v>45</v>
      </c>
      <c r="W215">
        <f>IFERROR(VLOOKUP(A215,Sheet7!$A:$B,2,FALSE),I215)</f>
        <v>49</v>
      </c>
    </row>
    <row r="216" spans="1:23" x14ac:dyDescent="0.45">
      <c r="A216" t="s">
        <v>282</v>
      </c>
      <c r="B216" t="s">
        <v>62</v>
      </c>
      <c r="C216">
        <v>46</v>
      </c>
      <c r="D216" t="s">
        <v>64</v>
      </c>
      <c r="E216" t="s">
        <v>76</v>
      </c>
      <c r="F216" t="s">
        <v>59</v>
      </c>
      <c r="G216">
        <v>25</v>
      </c>
      <c r="H216" t="s">
        <v>39</v>
      </c>
      <c r="I216">
        <v>46</v>
      </c>
      <c r="J216">
        <v>10</v>
      </c>
      <c r="K216">
        <v>1</v>
      </c>
      <c r="L216" t="s">
        <v>47</v>
      </c>
      <c r="M216" t="s">
        <v>28</v>
      </c>
      <c r="N216" t="s">
        <v>29</v>
      </c>
      <c r="O216" t="s">
        <v>41</v>
      </c>
      <c r="P216">
        <v>4</v>
      </c>
      <c r="Q216" t="s">
        <v>65</v>
      </c>
      <c r="R216">
        <v>4</v>
      </c>
      <c r="S216" t="s">
        <v>66</v>
      </c>
      <c r="T216" t="s">
        <v>60</v>
      </c>
      <c r="U216">
        <v>0.7389819513829412</v>
      </c>
      <c r="V216">
        <v>36</v>
      </c>
      <c r="W216">
        <f>IFERROR(VLOOKUP(A216,Sheet7!$A:$B,2,FALSE),I216)</f>
        <v>46</v>
      </c>
    </row>
    <row r="217" spans="1:23" x14ac:dyDescent="0.45">
      <c r="A217" t="s">
        <v>283</v>
      </c>
      <c r="B217" t="s">
        <v>73</v>
      </c>
      <c r="C217">
        <v>30</v>
      </c>
      <c r="D217" t="s">
        <v>50</v>
      </c>
      <c r="E217" t="s">
        <v>24</v>
      </c>
      <c r="F217" t="s">
        <v>46</v>
      </c>
      <c r="G217">
        <v>7</v>
      </c>
      <c r="H217" t="s">
        <v>52</v>
      </c>
      <c r="I217">
        <v>41</v>
      </c>
      <c r="J217">
        <v>10</v>
      </c>
      <c r="K217">
        <v>3</v>
      </c>
      <c r="L217" t="s">
        <v>27</v>
      </c>
      <c r="M217" t="s">
        <v>40</v>
      </c>
      <c r="N217" t="s">
        <v>29</v>
      </c>
      <c r="O217" t="s">
        <v>41</v>
      </c>
      <c r="P217">
        <v>4</v>
      </c>
      <c r="Q217" t="s">
        <v>42</v>
      </c>
      <c r="R217">
        <v>4</v>
      </c>
      <c r="S217" t="s">
        <v>40</v>
      </c>
      <c r="T217" t="s">
        <v>48</v>
      </c>
      <c r="U217">
        <v>5.7911531936642668E-2</v>
      </c>
      <c r="V217">
        <v>37</v>
      </c>
      <c r="W217">
        <f>IFERROR(VLOOKUP(A217,Sheet7!$A:$B,2,FALSE),I217)</f>
        <v>41</v>
      </c>
    </row>
    <row r="218" spans="1:23" x14ac:dyDescent="0.45">
      <c r="A218" t="s">
        <v>284</v>
      </c>
      <c r="B218" t="s">
        <v>22</v>
      </c>
      <c r="C218">
        <v>38</v>
      </c>
      <c r="D218" t="s">
        <v>64</v>
      </c>
      <c r="E218" t="s">
        <v>37</v>
      </c>
      <c r="F218" t="s">
        <v>46</v>
      </c>
      <c r="G218">
        <v>5</v>
      </c>
      <c r="H218" t="s">
        <v>52</v>
      </c>
      <c r="I218">
        <v>37</v>
      </c>
      <c r="J218">
        <v>7</v>
      </c>
      <c r="K218">
        <v>2</v>
      </c>
      <c r="L218" t="s">
        <v>47</v>
      </c>
      <c r="M218" t="s">
        <v>28</v>
      </c>
      <c r="N218" t="s">
        <v>55</v>
      </c>
      <c r="O218" t="s">
        <v>41</v>
      </c>
      <c r="P218">
        <v>2</v>
      </c>
      <c r="Q218" t="s">
        <v>65</v>
      </c>
      <c r="R218">
        <v>2</v>
      </c>
      <c r="S218" t="s">
        <v>66</v>
      </c>
      <c r="T218" t="s">
        <v>60</v>
      </c>
      <c r="U218">
        <v>4.1332705606780595E-2</v>
      </c>
      <c r="V218">
        <v>35</v>
      </c>
      <c r="W218">
        <f>IFERROR(VLOOKUP(A218,Sheet7!$A:$B,2,FALSE),I218)</f>
        <v>37</v>
      </c>
    </row>
    <row r="219" spans="1:23" x14ac:dyDescent="0.45">
      <c r="A219" t="s">
        <v>285</v>
      </c>
      <c r="B219" t="s">
        <v>35</v>
      </c>
      <c r="C219">
        <v>47</v>
      </c>
      <c r="D219" t="s">
        <v>36</v>
      </c>
      <c r="E219" t="s">
        <v>24</v>
      </c>
      <c r="F219" t="s">
        <v>46</v>
      </c>
      <c r="G219">
        <v>25</v>
      </c>
      <c r="H219" t="s">
        <v>39</v>
      </c>
      <c r="I219">
        <v>38</v>
      </c>
      <c r="J219">
        <v>12</v>
      </c>
      <c r="K219">
        <v>3</v>
      </c>
      <c r="L219" t="s">
        <v>47</v>
      </c>
      <c r="M219" t="s">
        <v>40</v>
      </c>
      <c r="N219" t="s">
        <v>29</v>
      </c>
      <c r="O219" t="s">
        <v>56</v>
      </c>
      <c r="P219">
        <v>2</v>
      </c>
      <c r="Q219" t="s">
        <v>42</v>
      </c>
      <c r="R219">
        <v>4</v>
      </c>
      <c r="S219" t="s">
        <v>32</v>
      </c>
      <c r="T219" t="s">
        <v>60</v>
      </c>
      <c r="U219">
        <v>0.8844403233767979</v>
      </c>
      <c r="V219">
        <v>36</v>
      </c>
      <c r="W219">
        <f>IFERROR(VLOOKUP(A219,Sheet7!$A:$B,2,FALSE),I219)</f>
        <v>38</v>
      </c>
    </row>
    <row r="220" spans="1:23" x14ac:dyDescent="0.45">
      <c r="A220" t="s">
        <v>286</v>
      </c>
      <c r="B220" t="s">
        <v>62</v>
      </c>
      <c r="C220">
        <v>42</v>
      </c>
      <c r="D220" t="s">
        <v>50</v>
      </c>
      <c r="E220" t="s">
        <v>58</v>
      </c>
      <c r="F220" t="s">
        <v>68</v>
      </c>
      <c r="G220">
        <v>20</v>
      </c>
      <c r="H220" t="s">
        <v>26</v>
      </c>
      <c r="I220">
        <v>32</v>
      </c>
      <c r="J220">
        <v>3</v>
      </c>
      <c r="K220">
        <v>4</v>
      </c>
      <c r="L220" t="s">
        <v>47</v>
      </c>
      <c r="M220" t="s">
        <v>54</v>
      </c>
      <c r="N220" t="s">
        <v>29</v>
      </c>
      <c r="O220" t="s">
        <v>56</v>
      </c>
      <c r="P220">
        <v>2</v>
      </c>
      <c r="Q220" t="s">
        <v>31</v>
      </c>
      <c r="R220">
        <v>1</v>
      </c>
      <c r="S220" t="s">
        <v>32</v>
      </c>
      <c r="T220" t="s">
        <v>33</v>
      </c>
      <c r="U220">
        <v>0.89390907508436612</v>
      </c>
      <c r="V220">
        <v>35</v>
      </c>
      <c r="W220">
        <f>IFERROR(VLOOKUP(A220,Sheet7!$A:$B,2,FALSE),I220)</f>
        <v>32</v>
      </c>
    </row>
    <row r="221" spans="1:23" x14ac:dyDescent="0.45">
      <c r="A221" t="s">
        <v>287</v>
      </c>
      <c r="B221" t="s">
        <v>73</v>
      </c>
      <c r="C221">
        <v>42</v>
      </c>
      <c r="D221" t="s">
        <v>64</v>
      </c>
      <c r="E221" t="s">
        <v>81</v>
      </c>
      <c r="F221" t="s">
        <v>82</v>
      </c>
      <c r="G221">
        <v>22</v>
      </c>
      <c r="H221" t="s">
        <v>26</v>
      </c>
      <c r="I221">
        <v>48</v>
      </c>
      <c r="J221">
        <v>3</v>
      </c>
      <c r="K221">
        <v>5</v>
      </c>
      <c r="L221" t="s">
        <v>47</v>
      </c>
      <c r="M221" t="s">
        <v>40</v>
      </c>
      <c r="N221" t="s">
        <v>29</v>
      </c>
      <c r="O221" t="s">
        <v>41</v>
      </c>
      <c r="P221">
        <v>1</v>
      </c>
      <c r="Q221" t="s">
        <v>42</v>
      </c>
      <c r="R221">
        <v>5</v>
      </c>
      <c r="S221" t="s">
        <v>40</v>
      </c>
      <c r="T221" t="s">
        <v>33</v>
      </c>
      <c r="U221">
        <v>0.84203276965702623</v>
      </c>
      <c r="V221">
        <v>34</v>
      </c>
      <c r="W221">
        <f>IFERROR(VLOOKUP(A221,Sheet7!$A:$B,2,FALSE),I221)</f>
        <v>48</v>
      </c>
    </row>
    <row r="222" spans="1:23" x14ac:dyDescent="0.45">
      <c r="A222" t="s">
        <v>288</v>
      </c>
      <c r="B222" t="s">
        <v>35</v>
      </c>
      <c r="C222">
        <v>30</v>
      </c>
      <c r="D222" t="s">
        <v>36</v>
      </c>
      <c r="E222" t="s">
        <v>24</v>
      </c>
      <c r="F222" t="s">
        <v>38</v>
      </c>
      <c r="G222">
        <v>9</v>
      </c>
      <c r="H222" t="s">
        <v>26</v>
      </c>
      <c r="I222">
        <v>39</v>
      </c>
      <c r="J222">
        <v>13</v>
      </c>
      <c r="K222">
        <v>4</v>
      </c>
      <c r="L222" t="s">
        <v>53</v>
      </c>
      <c r="M222" t="s">
        <v>54</v>
      </c>
      <c r="N222" t="s">
        <v>29</v>
      </c>
      <c r="O222" t="s">
        <v>56</v>
      </c>
      <c r="P222">
        <v>3</v>
      </c>
      <c r="Q222" t="s">
        <v>65</v>
      </c>
      <c r="R222">
        <v>5</v>
      </c>
      <c r="S222" t="s">
        <v>40</v>
      </c>
      <c r="T222" t="s">
        <v>60</v>
      </c>
      <c r="U222">
        <v>0.88709536698786196</v>
      </c>
      <c r="V222">
        <v>45</v>
      </c>
      <c r="W222">
        <f>IFERROR(VLOOKUP(A222,Sheet7!$A:$B,2,FALSE),I222)</f>
        <v>39</v>
      </c>
    </row>
    <row r="223" spans="1:23" x14ac:dyDescent="0.45">
      <c r="A223" t="s">
        <v>289</v>
      </c>
      <c r="B223" t="s">
        <v>35</v>
      </c>
      <c r="C223">
        <v>33</v>
      </c>
      <c r="D223" t="s">
        <v>50</v>
      </c>
      <c r="E223" t="s">
        <v>45</v>
      </c>
      <c r="F223" t="s">
        <v>59</v>
      </c>
      <c r="G223">
        <v>12</v>
      </c>
      <c r="H223" t="s">
        <v>52</v>
      </c>
      <c r="I223">
        <v>30</v>
      </c>
      <c r="J223">
        <v>6</v>
      </c>
      <c r="K223">
        <v>3</v>
      </c>
      <c r="L223" t="s">
        <v>53</v>
      </c>
      <c r="M223" t="s">
        <v>28</v>
      </c>
      <c r="N223" t="s">
        <v>55</v>
      </c>
      <c r="O223" t="s">
        <v>56</v>
      </c>
      <c r="P223">
        <v>5</v>
      </c>
      <c r="Q223" t="s">
        <v>31</v>
      </c>
      <c r="R223">
        <v>2</v>
      </c>
      <c r="S223" t="s">
        <v>32</v>
      </c>
      <c r="T223" t="s">
        <v>33</v>
      </c>
      <c r="U223">
        <v>0.39092391227035972</v>
      </c>
      <c r="V223">
        <v>42</v>
      </c>
      <c r="W223">
        <f>IFERROR(VLOOKUP(A223,Sheet7!$A:$B,2,FALSE),I223)</f>
        <v>30</v>
      </c>
    </row>
    <row r="224" spans="1:23" x14ac:dyDescent="0.45">
      <c r="A224" t="s">
        <v>290</v>
      </c>
      <c r="B224" t="s">
        <v>75</v>
      </c>
      <c r="C224">
        <v>28</v>
      </c>
      <c r="D224" t="s">
        <v>23</v>
      </c>
      <c r="E224" t="s">
        <v>76</v>
      </c>
      <c r="F224" t="s">
        <v>82</v>
      </c>
      <c r="G224">
        <v>7</v>
      </c>
      <c r="H224" t="s">
        <v>26</v>
      </c>
      <c r="I224">
        <v>54</v>
      </c>
      <c r="J224">
        <v>10</v>
      </c>
      <c r="K224">
        <v>3</v>
      </c>
      <c r="L224" t="s">
        <v>27</v>
      </c>
      <c r="M224" t="s">
        <v>54</v>
      </c>
      <c r="N224" t="s">
        <v>55</v>
      </c>
      <c r="O224" t="s">
        <v>30</v>
      </c>
      <c r="P224">
        <v>4</v>
      </c>
      <c r="Q224" t="s">
        <v>42</v>
      </c>
      <c r="R224">
        <v>1</v>
      </c>
      <c r="S224" t="s">
        <v>40</v>
      </c>
      <c r="T224" t="s">
        <v>60</v>
      </c>
      <c r="U224">
        <v>0.26476202906598234</v>
      </c>
      <c r="V224">
        <v>44</v>
      </c>
      <c r="W224">
        <f>IFERROR(VLOOKUP(A224,Sheet7!$A:$B,2,FALSE),I224)</f>
        <v>54</v>
      </c>
    </row>
    <row r="225" spans="1:23" x14ac:dyDescent="0.45">
      <c r="A225" t="s">
        <v>291</v>
      </c>
      <c r="B225" t="s">
        <v>44</v>
      </c>
      <c r="C225">
        <v>50</v>
      </c>
      <c r="D225" t="s">
        <v>23</v>
      </c>
      <c r="E225" t="s">
        <v>79</v>
      </c>
      <c r="F225" t="s">
        <v>68</v>
      </c>
      <c r="G225">
        <v>31</v>
      </c>
      <c r="H225" t="s">
        <v>26</v>
      </c>
      <c r="I225">
        <v>30</v>
      </c>
      <c r="J225">
        <v>4</v>
      </c>
      <c r="K225">
        <v>1</v>
      </c>
      <c r="L225" t="s">
        <v>47</v>
      </c>
      <c r="M225" s="11" t="s">
        <v>54</v>
      </c>
      <c r="N225" t="s">
        <v>29</v>
      </c>
      <c r="O225" t="s">
        <v>41</v>
      </c>
      <c r="P225">
        <v>3</v>
      </c>
      <c r="Q225" t="s">
        <v>31</v>
      </c>
      <c r="R225">
        <v>2</v>
      </c>
      <c r="S225" t="s">
        <v>66</v>
      </c>
      <c r="T225" t="s">
        <v>60</v>
      </c>
      <c r="U225">
        <v>0.91452500378323642</v>
      </c>
      <c r="V225">
        <v>37</v>
      </c>
      <c r="W225">
        <f>IFERROR(VLOOKUP(A225,Sheet7!$A:$B,2,FALSE),I225)</f>
        <v>30</v>
      </c>
    </row>
    <row r="226" spans="1:23" x14ac:dyDescent="0.45">
      <c r="A226" t="s">
        <v>292</v>
      </c>
      <c r="B226" t="s">
        <v>75</v>
      </c>
      <c r="C226">
        <v>44</v>
      </c>
      <c r="D226" t="s">
        <v>50</v>
      </c>
      <c r="E226" t="s">
        <v>45</v>
      </c>
      <c r="F226" t="s">
        <v>82</v>
      </c>
      <c r="G226">
        <v>21</v>
      </c>
      <c r="H226" t="s">
        <v>26</v>
      </c>
      <c r="I226">
        <v>35</v>
      </c>
      <c r="J226">
        <v>6</v>
      </c>
      <c r="K226">
        <v>1</v>
      </c>
      <c r="L226" t="s">
        <v>47</v>
      </c>
      <c r="M226" t="s">
        <v>54</v>
      </c>
      <c r="N226" t="s">
        <v>55</v>
      </c>
      <c r="O226" t="s">
        <v>41</v>
      </c>
      <c r="P226">
        <v>3</v>
      </c>
      <c r="Q226" t="s">
        <v>65</v>
      </c>
      <c r="R226">
        <v>1</v>
      </c>
      <c r="S226" t="s">
        <v>32</v>
      </c>
      <c r="T226" t="s">
        <v>33</v>
      </c>
      <c r="U226">
        <v>8.7836650685037765E-2</v>
      </c>
      <c r="V226">
        <v>41</v>
      </c>
      <c r="W226">
        <f>IFERROR(VLOOKUP(A226,Sheet7!$A:$B,2,FALSE),I226)</f>
        <v>35</v>
      </c>
    </row>
    <row r="227" spans="1:23" x14ac:dyDescent="0.45">
      <c r="A227" t="s">
        <v>293</v>
      </c>
      <c r="B227" t="s">
        <v>62</v>
      </c>
      <c r="C227">
        <v>40</v>
      </c>
      <c r="D227" t="s">
        <v>36</v>
      </c>
      <c r="E227" t="s">
        <v>37</v>
      </c>
      <c r="F227" t="s">
        <v>25</v>
      </c>
      <c r="G227">
        <v>18</v>
      </c>
      <c r="H227" t="s">
        <v>39</v>
      </c>
      <c r="I227">
        <v>22</v>
      </c>
      <c r="J227">
        <v>0</v>
      </c>
      <c r="K227">
        <v>5</v>
      </c>
      <c r="L227" t="s">
        <v>27</v>
      </c>
      <c r="M227" t="s">
        <v>71</v>
      </c>
      <c r="N227" t="s">
        <v>55</v>
      </c>
      <c r="O227" t="s">
        <v>41</v>
      </c>
      <c r="P227">
        <v>5</v>
      </c>
      <c r="Q227" t="s">
        <v>42</v>
      </c>
      <c r="R227">
        <v>4</v>
      </c>
      <c r="S227" t="s">
        <v>32</v>
      </c>
      <c r="T227" t="s">
        <v>60</v>
      </c>
      <c r="U227">
        <v>0.19525360970566052</v>
      </c>
      <c r="V227">
        <v>38</v>
      </c>
      <c r="W227">
        <f>IFERROR(VLOOKUP(A227,Sheet7!$A:$B,2,FALSE),I227)</f>
        <v>22</v>
      </c>
    </row>
    <row r="228" spans="1:23" x14ac:dyDescent="0.45">
      <c r="A228" t="s">
        <v>294</v>
      </c>
      <c r="B228" t="s">
        <v>35</v>
      </c>
      <c r="C228">
        <v>23</v>
      </c>
      <c r="D228" t="s">
        <v>50</v>
      </c>
      <c r="E228" t="s">
        <v>81</v>
      </c>
      <c r="F228" t="s">
        <v>38</v>
      </c>
      <c r="G228">
        <v>1</v>
      </c>
      <c r="H228" t="s">
        <v>52</v>
      </c>
      <c r="I228">
        <v>31</v>
      </c>
      <c r="J228">
        <v>9</v>
      </c>
      <c r="K228">
        <v>2</v>
      </c>
      <c r="L228" t="s">
        <v>27</v>
      </c>
      <c r="M228" t="s">
        <v>54</v>
      </c>
      <c r="N228" t="s">
        <v>55</v>
      </c>
      <c r="O228" t="s">
        <v>41</v>
      </c>
      <c r="P228">
        <v>3</v>
      </c>
      <c r="Q228" t="s">
        <v>42</v>
      </c>
      <c r="R228">
        <v>3</v>
      </c>
      <c r="S228" t="s">
        <v>32</v>
      </c>
      <c r="T228" t="s">
        <v>48</v>
      </c>
      <c r="U228">
        <v>0.76588004430926004</v>
      </c>
      <c r="V228">
        <v>40</v>
      </c>
      <c r="W228">
        <f>IFERROR(VLOOKUP(A228,Sheet7!$A:$B,2,FALSE),I228)</f>
        <v>31</v>
      </c>
    </row>
    <row r="229" spans="1:23" x14ac:dyDescent="0.45">
      <c r="A229" t="s">
        <v>295</v>
      </c>
      <c r="B229" t="s">
        <v>73</v>
      </c>
      <c r="C229">
        <v>30</v>
      </c>
      <c r="D229" t="s">
        <v>36</v>
      </c>
      <c r="E229" t="s">
        <v>76</v>
      </c>
      <c r="F229" t="s">
        <v>59</v>
      </c>
      <c r="G229">
        <v>10</v>
      </c>
      <c r="H229" t="s">
        <v>52</v>
      </c>
      <c r="I229">
        <v>56</v>
      </c>
      <c r="J229">
        <v>8</v>
      </c>
      <c r="K229">
        <v>3</v>
      </c>
      <c r="L229" t="s">
        <v>27</v>
      </c>
      <c r="M229" t="s">
        <v>54</v>
      </c>
      <c r="N229" t="s">
        <v>29</v>
      </c>
      <c r="O229" t="s">
        <v>30</v>
      </c>
      <c r="P229">
        <v>3</v>
      </c>
      <c r="Q229" t="s">
        <v>65</v>
      </c>
      <c r="R229">
        <v>5</v>
      </c>
      <c r="S229" t="s">
        <v>32</v>
      </c>
      <c r="T229" t="s">
        <v>33</v>
      </c>
      <c r="U229">
        <v>0.22065273687474229</v>
      </c>
      <c r="V229">
        <v>38</v>
      </c>
      <c r="W229">
        <f>IFERROR(VLOOKUP(A229,Sheet7!$A:$B,2,FALSE),I229)</f>
        <v>56</v>
      </c>
    </row>
    <row r="230" spans="1:23" x14ac:dyDescent="0.45">
      <c r="A230" t="s">
        <v>296</v>
      </c>
      <c r="B230" t="s">
        <v>22</v>
      </c>
      <c r="C230">
        <v>42</v>
      </c>
      <c r="D230" t="s">
        <v>36</v>
      </c>
      <c r="E230" t="s">
        <v>24</v>
      </c>
      <c r="F230" t="s">
        <v>68</v>
      </c>
      <c r="G230">
        <v>20</v>
      </c>
      <c r="H230" t="s">
        <v>26</v>
      </c>
      <c r="I230">
        <v>42</v>
      </c>
      <c r="J230">
        <v>10</v>
      </c>
      <c r="K230">
        <v>2</v>
      </c>
      <c r="L230" t="s">
        <v>47</v>
      </c>
      <c r="M230" t="s">
        <v>40</v>
      </c>
      <c r="N230" t="s">
        <v>55</v>
      </c>
      <c r="O230" t="s">
        <v>56</v>
      </c>
      <c r="P230">
        <v>3</v>
      </c>
      <c r="Q230" t="s">
        <v>42</v>
      </c>
      <c r="R230">
        <v>1</v>
      </c>
      <c r="S230" t="s">
        <v>32</v>
      </c>
      <c r="T230" t="s">
        <v>33</v>
      </c>
      <c r="U230">
        <v>0.69799890036646994</v>
      </c>
      <c r="V230">
        <v>38</v>
      </c>
      <c r="W230">
        <f>IFERROR(VLOOKUP(A230,Sheet7!$A:$B,2,FALSE),I230)</f>
        <v>42</v>
      </c>
    </row>
    <row r="231" spans="1:23" x14ac:dyDescent="0.45">
      <c r="A231" t="s">
        <v>297</v>
      </c>
      <c r="B231" t="s">
        <v>75</v>
      </c>
      <c r="C231">
        <v>52</v>
      </c>
      <c r="D231" t="s">
        <v>50</v>
      </c>
      <c r="E231" t="s">
        <v>76</v>
      </c>
      <c r="F231" t="s">
        <v>82</v>
      </c>
      <c r="G231">
        <v>30</v>
      </c>
      <c r="H231" t="s">
        <v>52</v>
      </c>
      <c r="I231">
        <v>45</v>
      </c>
      <c r="J231">
        <v>3</v>
      </c>
      <c r="K231">
        <v>1</v>
      </c>
      <c r="L231" t="s">
        <v>27</v>
      </c>
      <c r="M231" t="s">
        <v>54</v>
      </c>
      <c r="N231" t="s">
        <v>29</v>
      </c>
      <c r="O231" t="s">
        <v>30</v>
      </c>
      <c r="P231">
        <v>5</v>
      </c>
      <c r="Q231" t="s">
        <v>31</v>
      </c>
      <c r="R231">
        <v>4</v>
      </c>
      <c r="S231" t="s">
        <v>66</v>
      </c>
      <c r="T231" t="s">
        <v>60</v>
      </c>
      <c r="U231">
        <v>0.58516766262111108</v>
      </c>
      <c r="V231">
        <v>33</v>
      </c>
      <c r="W231">
        <f>IFERROR(VLOOKUP(A231,Sheet7!$A:$B,2,FALSE),I231)</f>
        <v>45</v>
      </c>
    </row>
    <row r="232" spans="1:23" x14ac:dyDescent="0.45">
      <c r="A232" t="s">
        <v>298</v>
      </c>
      <c r="B232" t="s">
        <v>73</v>
      </c>
      <c r="C232">
        <v>37</v>
      </c>
      <c r="D232" t="s">
        <v>50</v>
      </c>
      <c r="E232" t="s">
        <v>76</v>
      </c>
      <c r="F232" t="s">
        <v>25</v>
      </c>
      <c r="G232">
        <v>18</v>
      </c>
      <c r="H232" t="s">
        <v>52</v>
      </c>
      <c r="I232">
        <v>41</v>
      </c>
      <c r="J232">
        <v>2</v>
      </c>
      <c r="K232">
        <v>4</v>
      </c>
      <c r="L232" t="s">
        <v>47</v>
      </c>
      <c r="M232" t="s">
        <v>54</v>
      </c>
      <c r="N232" t="s">
        <v>29</v>
      </c>
      <c r="O232" t="s">
        <v>30</v>
      </c>
      <c r="P232">
        <v>3</v>
      </c>
      <c r="Q232" t="s">
        <v>42</v>
      </c>
      <c r="R232">
        <v>2</v>
      </c>
      <c r="S232" t="s">
        <v>32</v>
      </c>
      <c r="T232" t="s">
        <v>48</v>
      </c>
      <c r="U232">
        <v>0.23671985458024813</v>
      </c>
      <c r="V232">
        <v>44</v>
      </c>
      <c r="W232">
        <f>IFERROR(VLOOKUP(A232,Sheet7!$A:$B,2,FALSE),I232)</f>
        <v>41</v>
      </c>
    </row>
    <row r="233" spans="1:23" x14ac:dyDescent="0.45">
      <c r="A233" t="s">
        <v>299</v>
      </c>
      <c r="B233" t="s">
        <v>75</v>
      </c>
      <c r="C233">
        <v>28</v>
      </c>
      <c r="D233" t="s">
        <v>64</v>
      </c>
      <c r="E233" t="s">
        <v>76</v>
      </c>
      <c r="F233" t="s">
        <v>68</v>
      </c>
      <c r="G233">
        <v>9</v>
      </c>
      <c r="H233" t="s">
        <v>26</v>
      </c>
      <c r="I233">
        <v>51</v>
      </c>
      <c r="J233">
        <v>9</v>
      </c>
      <c r="K233">
        <v>5</v>
      </c>
      <c r="L233" t="s">
        <v>47</v>
      </c>
      <c r="M233" t="s">
        <v>28</v>
      </c>
      <c r="N233" t="s">
        <v>29</v>
      </c>
      <c r="O233" t="s">
        <v>30</v>
      </c>
      <c r="P233">
        <v>1</v>
      </c>
      <c r="Q233" t="s">
        <v>31</v>
      </c>
      <c r="R233">
        <v>2</v>
      </c>
      <c r="S233" t="s">
        <v>32</v>
      </c>
      <c r="T233" t="s">
        <v>48</v>
      </c>
      <c r="U233">
        <v>0.97905356766643525</v>
      </c>
      <c r="V233">
        <v>42</v>
      </c>
      <c r="W233">
        <f>IFERROR(VLOOKUP(A233,Sheet7!$A:$B,2,FALSE),I233)</f>
        <v>51</v>
      </c>
    </row>
    <row r="234" spans="1:23" x14ac:dyDescent="0.45">
      <c r="A234" t="s">
        <v>300</v>
      </c>
      <c r="B234" t="s">
        <v>35</v>
      </c>
      <c r="C234">
        <v>31</v>
      </c>
      <c r="D234" t="s">
        <v>64</v>
      </c>
      <c r="E234" t="s">
        <v>45</v>
      </c>
      <c r="F234" t="s">
        <v>59</v>
      </c>
      <c r="G234">
        <v>10</v>
      </c>
      <c r="H234" t="s">
        <v>39</v>
      </c>
      <c r="I234">
        <v>47</v>
      </c>
      <c r="J234">
        <v>16</v>
      </c>
      <c r="K234">
        <v>3</v>
      </c>
      <c r="L234" t="s">
        <v>53</v>
      </c>
      <c r="M234" t="s">
        <v>71</v>
      </c>
      <c r="N234" t="s">
        <v>55</v>
      </c>
      <c r="O234" t="s">
        <v>41</v>
      </c>
      <c r="P234">
        <v>3</v>
      </c>
      <c r="Q234" t="s">
        <v>65</v>
      </c>
      <c r="R234">
        <v>2</v>
      </c>
      <c r="S234" t="s">
        <v>32</v>
      </c>
      <c r="T234" t="s">
        <v>60</v>
      </c>
      <c r="U234">
        <v>0.73564263907541505</v>
      </c>
      <c r="V234">
        <v>41</v>
      </c>
      <c r="W234">
        <f>IFERROR(VLOOKUP(A234,Sheet7!$A:$B,2,FALSE),I234)</f>
        <v>47</v>
      </c>
    </row>
    <row r="235" spans="1:23" x14ac:dyDescent="0.45">
      <c r="A235" t="s">
        <v>301</v>
      </c>
      <c r="B235" t="s">
        <v>75</v>
      </c>
      <c r="C235">
        <v>23</v>
      </c>
      <c r="D235" t="s">
        <v>64</v>
      </c>
      <c r="E235" t="s">
        <v>76</v>
      </c>
      <c r="F235" t="s">
        <v>82</v>
      </c>
      <c r="G235">
        <v>1</v>
      </c>
      <c r="H235" t="s">
        <v>52</v>
      </c>
      <c r="I235">
        <v>55</v>
      </c>
      <c r="J235">
        <v>8</v>
      </c>
      <c r="K235">
        <v>4</v>
      </c>
      <c r="L235" t="s">
        <v>47</v>
      </c>
      <c r="M235" t="s">
        <v>40</v>
      </c>
      <c r="N235" t="s">
        <v>29</v>
      </c>
      <c r="O235" t="s">
        <v>56</v>
      </c>
      <c r="P235">
        <v>2</v>
      </c>
      <c r="Q235" t="s">
        <v>65</v>
      </c>
      <c r="R235">
        <v>5</v>
      </c>
      <c r="S235" t="s">
        <v>66</v>
      </c>
      <c r="T235" t="s">
        <v>48</v>
      </c>
      <c r="U235">
        <v>0.55955647711270506</v>
      </c>
      <c r="V235">
        <v>35</v>
      </c>
      <c r="W235">
        <f>IFERROR(VLOOKUP(A235,Sheet7!$A:$B,2,FALSE),I235)</f>
        <v>55</v>
      </c>
    </row>
    <row r="236" spans="1:23" x14ac:dyDescent="0.45">
      <c r="A236" t="s">
        <v>302</v>
      </c>
      <c r="B236" t="s">
        <v>73</v>
      </c>
      <c r="C236">
        <v>37</v>
      </c>
      <c r="D236" t="s">
        <v>50</v>
      </c>
      <c r="E236" t="s">
        <v>37</v>
      </c>
      <c r="F236" t="s">
        <v>51</v>
      </c>
      <c r="G236">
        <v>7</v>
      </c>
      <c r="H236" t="s">
        <v>39</v>
      </c>
      <c r="I236">
        <v>45</v>
      </c>
      <c r="J236">
        <v>10</v>
      </c>
      <c r="K236">
        <v>2</v>
      </c>
      <c r="L236" t="s">
        <v>47</v>
      </c>
      <c r="M236" t="s">
        <v>54</v>
      </c>
      <c r="N236" t="s">
        <v>29</v>
      </c>
      <c r="O236" t="s">
        <v>56</v>
      </c>
      <c r="P236">
        <v>4</v>
      </c>
      <c r="Q236" t="s">
        <v>31</v>
      </c>
      <c r="R236">
        <v>4</v>
      </c>
      <c r="S236" t="s">
        <v>40</v>
      </c>
      <c r="T236" t="s">
        <v>60</v>
      </c>
      <c r="U236">
        <v>0.16918430044515309</v>
      </c>
      <c r="V236">
        <v>41</v>
      </c>
      <c r="W236">
        <f>IFERROR(VLOOKUP(A236,Sheet7!$A:$B,2,FALSE),I236)</f>
        <v>45</v>
      </c>
    </row>
    <row r="237" spans="1:23" x14ac:dyDescent="0.45">
      <c r="A237" t="s">
        <v>303</v>
      </c>
      <c r="B237" t="s">
        <v>22</v>
      </c>
      <c r="C237">
        <v>24</v>
      </c>
      <c r="D237" t="s">
        <v>50</v>
      </c>
      <c r="E237" t="s">
        <v>24</v>
      </c>
      <c r="F237" t="s">
        <v>25</v>
      </c>
      <c r="G237">
        <v>3</v>
      </c>
      <c r="H237" t="s">
        <v>26</v>
      </c>
      <c r="I237">
        <v>45</v>
      </c>
      <c r="J237">
        <v>17</v>
      </c>
      <c r="K237">
        <v>1</v>
      </c>
      <c r="L237" t="s">
        <v>27</v>
      </c>
      <c r="M237" t="s">
        <v>71</v>
      </c>
      <c r="N237" t="s">
        <v>29</v>
      </c>
      <c r="O237" t="s">
        <v>56</v>
      </c>
      <c r="P237">
        <v>2</v>
      </c>
      <c r="Q237" t="s">
        <v>65</v>
      </c>
      <c r="R237">
        <v>1</v>
      </c>
      <c r="S237" t="s">
        <v>32</v>
      </c>
      <c r="T237" t="s">
        <v>60</v>
      </c>
      <c r="U237">
        <v>0.81305533211270853</v>
      </c>
      <c r="V237">
        <v>34</v>
      </c>
      <c r="W237">
        <f>IFERROR(VLOOKUP(A237,Sheet7!$A:$B,2,FALSE),I237)</f>
        <v>45</v>
      </c>
    </row>
    <row r="238" spans="1:23" x14ac:dyDescent="0.45">
      <c r="A238" t="s">
        <v>304</v>
      </c>
      <c r="B238" t="s">
        <v>22</v>
      </c>
      <c r="C238">
        <v>55</v>
      </c>
      <c r="D238" t="s">
        <v>36</v>
      </c>
      <c r="E238" t="s">
        <v>45</v>
      </c>
      <c r="F238" t="s">
        <v>68</v>
      </c>
      <c r="G238">
        <v>36</v>
      </c>
      <c r="H238" t="s">
        <v>39</v>
      </c>
      <c r="I238">
        <v>41</v>
      </c>
      <c r="J238">
        <v>12</v>
      </c>
      <c r="K238">
        <v>5</v>
      </c>
      <c r="L238" t="s">
        <v>27</v>
      </c>
      <c r="M238" s="11" t="s">
        <v>54</v>
      </c>
      <c r="N238" t="s">
        <v>55</v>
      </c>
      <c r="O238" t="s">
        <v>56</v>
      </c>
      <c r="P238">
        <v>1</v>
      </c>
      <c r="Q238" t="s">
        <v>42</v>
      </c>
      <c r="R238">
        <v>4</v>
      </c>
      <c r="S238" t="s">
        <v>66</v>
      </c>
      <c r="T238" t="s">
        <v>60</v>
      </c>
      <c r="U238">
        <v>0.78879438493290988</v>
      </c>
      <c r="V238">
        <v>40</v>
      </c>
      <c r="W238">
        <f>IFERROR(VLOOKUP(A238,Sheet7!$A:$B,2,FALSE),I238)</f>
        <v>41</v>
      </c>
    </row>
    <row r="239" spans="1:23" x14ac:dyDescent="0.45">
      <c r="A239" t="s">
        <v>305</v>
      </c>
      <c r="B239" t="s">
        <v>44</v>
      </c>
      <c r="C239">
        <v>39</v>
      </c>
      <c r="D239" t="s">
        <v>23</v>
      </c>
      <c r="E239" t="s">
        <v>76</v>
      </c>
      <c r="F239" t="s">
        <v>38</v>
      </c>
      <c r="G239">
        <v>18</v>
      </c>
      <c r="H239" t="s">
        <v>39</v>
      </c>
      <c r="I239">
        <v>46</v>
      </c>
      <c r="J239">
        <v>12</v>
      </c>
      <c r="K239">
        <v>5</v>
      </c>
      <c r="L239" t="s">
        <v>47</v>
      </c>
      <c r="M239" t="s">
        <v>28</v>
      </c>
      <c r="N239" t="s">
        <v>55</v>
      </c>
      <c r="O239" t="s">
        <v>41</v>
      </c>
      <c r="P239">
        <v>4</v>
      </c>
      <c r="Q239" t="s">
        <v>65</v>
      </c>
      <c r="R239">
        <v>1</v>
      </c>
      <c r="S239" t="s">
        <v>32</v>
      </c>
      <c r="T239" t="s">
        <v>33</v>
      </c>
      <c r="U239">
        <v>0.65168222409296961</v>
      </c>
      <c r="V239">
        <v>46</v>
      </c>
      <c r="W239">
        <f>IFERROR(VLOOKUP(A239,Sheet7!$A:$B,2,FALSE),I239)</f>
        <v>46</v>
      </c>
    </row>
    <row r="240" spans="1:23" x14ac:dyDescent="0.45">
      <c r="A240" t="s">
        <v>306</v>
      </c>
      <c r="B240" t="s">
        <v>62</v>
      </c>
      <c r="C240">
        <v>51</v>
      </c>
      <c r="D240" t="s">
        <v>64</v>
      </c>
      <c r="E240" t="s">
        <v>45</v>
      </c>
      <c r="F240" t="s">
        <v>68</v>
      </c>
      <c r="G240">
        <v>28</v>
      </c>
      <c r="H240" t="s">
        <v>39</v>
      </c>
      <c r="I240">
        <v>40</v>
      </c>
      <c r="J240">
        <v>8</v>
      </c>
      <c r="K240">
        <v>1</v>
      </c>
      <c r="L240" t="s">
        <v>47</v>
      </c>
      <c r="M240" t="s">
        <v>54</v>
      </c>
      <c r="N240" t="s">
        <v>29</v>
      </c>
      <c r="O240" t="s">
        <v>41</v>
      </c>
      <c r="P240">
        <v>1</v>
      </c>
      <c r="Q240" t="s">
        <v>65</v>
      </c>
      <c r="R240">
        <v>1</v>
      </c>
      <c r="S240" t="s">
        <v>66</v>
      </c>
      <c r="T240" t="s">
        <v>48</v>
      </c>
      <c r="U240">
        <v>0.98532734574674141</v>
      </c>
      <c r="V240">
        <v>36</v>
      </c>
      <c r="W240">
        <f>IFERROR(VLOOKUP(A240,Sheet7!$A:$B,2,FALSE),I240)</f>
        <v>40</v>
      </c>
    </row>
    <row r="241" spans="1:23" x14ac:dyDescent="0.45">
      <c r="A241" t="s">
        <v>307</v>
      </c>
      <c r="B241" t="s">
        <v>73</v>
      </c>
      <c r="C241">
        <v>35</v>
      </c>
      <c r="D241" t="s">
        <v>50</v>
      </c>
      <c r="E241" t="s">
        <v>24</v>
      </c>
      <c r="F241" t="s">
        <v>46</v>
      </c>
      <c r="G241">
        <v>13</v>
      </c>
      <c r="H241" t="s">
        <v>52</v>
      </c>
      <c r="I241">
        <v>48</v>
      </c>
      <c r="J241">
        <v>16</v>
      </c>
      <c r="K241">
        <v>4</v>
      </c>
      <c r="L241" t="s">
        <v>53</v>
      </c>
      <c r="M241" t="s">
        <v>54</v>
      </c>
      <c r="N241" t="s">
        <v>29</v>
      </c>
      <c r="O241" t="s">
        <v>56</v>
      </c>
      <c r="P241">
        <v>3</v>
      </c>
      <c r="Q241" t="s">
        <v>65</v>
      </c>
      <c r="R241">
        <v>2</v>
      </c>
      <c r="S241" t="s">
        <v>32</v>
      </c>
      <c r="T241" t="s">
        <v>48</v>
      </c>
      <c r="U241">
        <v>0.22859527791657663</v>
      </c>
      <c r="V241">
        <v>34</v>
      </c>
      <c r="W241">
        <f>IFERROR(VLOOKUP(A241,Sheet7!$A:$B,2,FALSE),I241)</f>
        <v>48</v>
      </c>
    </row>
    <row r="242" spans="1:23" x14ac:dyDescent="0.45">
      <c r="A242" t="s">
        <v>308</v>
      </c>
      <c r="B242" t="s">
        <v>44</v>
      </c>
      <c r="C242">
        <v>22</v>
      </c>
      <c r="D242" t="s">
        <v>23</v>
      </c>
      <c r="E242" t="s">
        <v>58</v>
      </c>
      <c r="F242" t="s">
        <v>68</v>
      </c>
      <c r="G242">
        <v>0</v>
      </c>
      <c r="H242" t="s">
        <v>52</v>
      </c>
      <c r="I242">
        <v>39</v>
      </c>
      <c r="J242">
        <v>10</v>
      </c>
      <c r="K242">
        <v>2</v>
      </c>
      <c r="L242" t="s">
        <v>53</v>
      </c>
      <c r="M242" t="s">
        <v>54</v>
      </c>
      <c r="N242" t="s">
        <v>55</v>
      </c>
      <c r="O242" t="s">
        <v>41</v>
      </c>
      <c r="P242">
        <v>3</v>
      </c>
      <c r="Q242" t="s">
        <v>42</v>
      </c>
      <c r="R242">
        <v>3</v>
      </c>
      <c r="S242" t="s">
        <v>32</v>
      </c>
      <c r="T242" t="s">
        <v>48</v>
      </c>
      <c r="U242">
        <v>0.19213583221684882</v>
      </c>
      <c r="V242">
        <v>45</v>
      </c>
      <c r="W242">
        <f>IFERROR(VLOOKUP(A242,Sheet7!$A:$B,2,FALSE),I242)</f>
        <v>39</v>
      </c>
    </row>
    <row r="243" spans="1:23" x14ac:dyDescent="0.45">
      <c r="A243" t="s">
        <v>309</v>
      </c>
      <c r="B243" t="s">
        <v>73</v>
      </c>
      <c r="C243">
        <v>34</v>
      </c>
      <c r="D243" t="s">
        <v>23</v>
      </c>
      <c r="E243" t="s">
        <v>81</v>
      </c>
      <c r="F243" t="s">
        <v>46</v>
      </c>
      <c r="G243">
        <v>12</v>
      </c>
      <c r="H243" t="s">
        <v>39</v>
      </c>
      <c r="I243">
        <v>45</v>
      </c>
      <c r="J243">
        <v>18</v>
      </c>
      <c r="K243">
        <v>4</v>
      </c>
      <c r="L243" t="s">
        <v>27</v>
      </c>
      <c r="M243" t="s">
        <v>54</v>
      </c>
      <c r="N243" t="s">
        <v>29</v>
      </c>
      <c r="O243" t="s">
        <v>30</v>
      </c>
      <c r="P243">
        <v>5</v>
      </c>
      <c r="Q243" t="s">
        <v>65</v>
      </c>
      <c r="R243">
        <v>4</v>
      </c>
      <c r="S243" t="s">
        <v>32</v>
      </c>
      <c r="T243" t="s">
        <v>33</v>
      </c>
      <c r="U243">
        <v>0.67089693992720312</v>
      </c>
      <c r="V243">
        <v>33</v>
      </c>
      <c r="W243">
        <f>IFERROR(VLOOKUP(A243,Sheet7!$A:$B,2,FALSE),I243)</f>
        <v>45</v>
      </c>
    </row>
    <row r="244" spans="1:23" x14ac:dyDescent="0.45">
      <c r="A244" t="s">
        <v>310</v>
      </c>
      <c r="B244" t="s">
        <v>22</v>
      </c>
      <c r="C244">
        <v>37</v>
      </c>
      <c r="D244" t="s">
        <v>64</v>
      </c>
      <c r="E244" t="s">
        <v>58</v>
      </c>
      <c r="F244" t="s">
        <v>82</v>
      </c>
      <c r="G244">
        <v>15</v>
      </c>
      <c r="H244" t="s">
        <v>26</v>
      </c>
      <c r="I244">
        <v>56</v>
      </c>
      <c r="J244">
        <v>14</v>
      </c>
      <c r="K244">
        <v>2</v>
      </c>
      <c r="L244" t="s">
        <v>53</v>
      </c>
      <c r="M244" t="s">
        <v>54</v>
      </c>
      <c r="N244" t="s">
        <v>29</v>
      </c>
      <c r="O244" t="s">
        <v>30</v>
      </c>
      <c r="P244">
        <v>2</v>
      </c>
      <c r="Q244" t="s">
        <v>65</v>
      </c>
      <c r="R244">
        <v>1</v>
      </c>
      <c r="S244" t="s">
        <v>32</v>
      </c>
      <c r="T244" t="s">
        <v>48</v>
      </c>
      <c r="U244">
        <v>0.82847193709045719</v>
      </c>
      <c r="V244">
        <v>43</v>
      </c>
      <c r="W244">
        <f>IFERROR(VLOOKUP(A244,Sheet7!$A:$B,2,FALSE),I244)</f>
        <v>56</v>
      </c>
    </row>
    <row r="245" spans="1:23" x14ac:dyDescent="0.45">
      <c r="A245" t="s">
        <v>311</v>
      </c>
      <c r="B245" t="s">
        <v>44</v>
      </c>
      <c r="C245">
        <v>38</v>
      </c>
      <c r="D245" t="s">
        <v>64</v>
      </c>
      <c r="E245" t="s">
        <v>45</v>
      </c>
      <c r="F245" t="s">
        <v>51</v>
      </c>
      <c r="G245">
        <v>16</v>
      </c>
      <c r="H245" t="s">
        <v>52</v>
      </c>
      <c r="I245">
        <v>40</v>
      </c>
      <c r="J245">
        <v>6</v>
      </c>
      <c r="K245">
        <v>2</v>
      </c>
      <c r="L245" t="s">
        <v>53</v>
      </c>
      <c r="M245" t="s">
        <v>28</v>
      </c>
      <c r="N245" t="s">
        <v>55</v>
      </c>
      <c r="O245" t="s">
        <v>56</v>
      </c>
      <c r="P245">
        <v>1</v>
      </c>
      <c r="Q245" t="s">
        <v>65</v>
      </c>
      <c r="R245">
        <v>3</v>
      </c>
      <c r="S245" t="s">
        <v>32</v>
      </c>
      <c r="T245" t="s">
        <v>48</v>
      </c>
      <c r="U245">
        <v>0.28648972714361365</v>
      </c>
      <c r="V245">
        <v>37</v>
      </c>
      <c r="W245">
        <f>IFERROR(VLOOKUP(A245,Sheet7!$A:$B,2,FALSE),I245)</f>
        <v>40</v>
      </c>
    </row>
    <row r="246" spans="1:23" x14ac:dyDescent="0.45">
      <c r="A246" t="s">
        <v>312</v>
      </c>
      <c r="B246" t="s">
        <v>62</v>
      </c>
      <c r="C246">
        <v>48</v>
      </c>
      <c r="D246" t="s">
        <v>36</v>
      </c>
      <c r="E246" t="s">
        <v>81</v>
      </c>
      <c r="F246" t="s">
        <v>38</v>
      </c>
      <c r="G246">
        <v>25</v>
      </c>
      <c r="H246" t="s">
        <v>26</v>
      </c>
      <c r="I246">
        <v>40</v>
      </c>
      <c r="J246">
        <v>1</v>
      </c>
      <c r="K246">
        <v>2</v>
      </c>
      <c r="L246" t="s">
        <v>47</v>
      </c>
      <c r="M246" t="s">
        <v>40</v>
      </c>
      <c r="N246" t="s">
        <v>55</v>
      </c>
      <c r="O246" t="s">
        <v>56</v>
      </c>
      <c r="P246">
        <v>2</v>
      </c>
      <c r="Q246" t="s">
        <v>42</v>
      </c>
      <c r="R246">
        <v>3</v>
      </c>
      <c r="S246" t="s">
        <v>40</v>
      </c>
      <c r="T246" t="s">
        <v>33</v>
      </c>
      <c r="U246">
        <v>0.32825102976729004</v>
      </c>
      <c r="V246">
        <v>37</v>
      </c>
      <c r="W246">
        <f>IFERROR(VLOOKUP(A246,Sheet7!$A:$B,2,FALSE),I246)</f>
        <v>40</v>
      </c>
    </row>
    <row r="247" spans="1:23" x14ac:dyDescent="0.45">
      <c r="A247" t="s">
        <v>313</v>
      </c>
      <c r="B247" t="s">
        <v>62</v>
      </c>
      <c r="C247">
        <v>38</v>
      </c>
      <c r="D247" t="s">
        <v>50</v>
      </c>
      <c r="E247" t="s">
        <v>37</v>
      </c>
      <c r="F247" t="s">
        <v>25</v>
      </c>
      <c r="G247">
        <v>17</v>
      </c>
      <c r="H247" t="s">
        <v>39</v>
      </c>
      <c r="I247">
        <v>48</v>
      </c>
      <c r="J247">
        <v>5</v>
      </c>
      <c r="K247">
        <v>5</v>
      </c>
      <c r="L247" t="s">
        <v>47</v>
      </c>
      <c r="M247" t="s">
        <v>28</v>
      </c>
      <c r="N247" t="s">
        <v>29</v>
      </c>
      <c r="O247" t="s">
        <v>41</v>
      </c>
      <c r="P247">
        <v>3</v>
      </c>
      <c r="Q247" t="s">
        <v>65</v>
      </c>
      <c r="R247">
        <v>1</v>
      </c>
      <c r="S247" t="s">
        <v>32</v>
      </c>
      <c r="T247" t="s">
        <v>60</v>
      </c>
      <c r="U247">
        <v>0.47079431146988104</v>
      </c>
      <c r="V247">
        <v>37</v>
      </c>
      <c r="W247">
        <f>IFERROR(VLOOKUP(A247,Sheet7!$A:$B,2,FALSE),I247)</f>
        <v>48</v>
      </c>
    </row>
    <row r="248" spans="1:23" x14ac:dyDescent="0.45">
      <c r="A248" t="s">
        <v>314</v>
      </c>
      <c r="B248" t="s">
        <v>73</v>
      </c>
      <c r="C248">
        <v>32</v>
      </c>
      <c r="D248" t="s">
        <v>50</v>
      </c>
      <c r="E248" t="s">
        <v>81</v>
      </c>
      <c r="F248" t="s">
        <v>68</v>
      </c>
      <c r="G248">
        <v>12</v>
      </c>
      <c r="H248" t="s">
        <v>52</v>
      </c>
      <c r="I248">
        <v>37</v>
      </c>
      <c r="J248">
        <v>14</v>
      </c>
      <c r="K248">
        <v>1</v>
      </c>
      <c r="L248" t="s">
        <v>27</v>
      </c>
      <c r="M248" t="s">
        <v>71</v>
      </c>
      <c r="N248" t="s">
        <v>55</v>
      </c>
      <c r="O248" t="s">
        <v>41</v>
      </c>
      <c r="P248">
        <v>2</v>
      </c>
      <c r="Q248" t="s">
        <v>31</v>
      </c>
      <c r="R248">
        <v>4</v>
      </c>
      <c r="S248" t="s">
        <v>40</v>
      </c>
      <c r="T248" t="s">
        <v>48</v>
      </c>
      <c r="U248">
        <v>0.71824056568442751</v>
      </c>
      <c r="V248">
        <v>42</v>
      </c>
      <c r="W248">
        <f>IFERROR(VLOOKUP(A248,Sheet7!$A:$B,2,FALSE),I248)</f>
        <v>37</v>
      </c>
    </row>
    <row r="249" spans="1:23" x14ac:dyDescent="0.45">
      <c r="A249" t="s">
        <v>315</v>
      </c>
      <c r="B249" t="s">
        <v>75</v>
      </c>
      <c r="C249">
        <v>36</v>
      </c>
      <c r="D249" t="s">
        <v>64</v>
      </c>
      <c r="E249" t="s">
        <v>24</v>
      </c>
      <c r="F249" t="s">
        <v>68</v>
      </c>
      <c r="G249">
        <v>15</v>
      </c>
      <c r="H249" t="s">
        <v>52</v>
      </c>
      <c r="I249">
        <v>33</v>
      </c>
      <c r="J249">
        <v>3</v>
      </c>
      <c r="K249">
        <v>3</v>
      </c>
      <c r="L249" t="s">
        <v>27</v>
      </c>
      <c r="M249" t="s">
        <v>71</v>
      </c>
      <c r="N249" t="s">
        <v>29</v>
      </c>
      <c r="O249" t="s">
        <v>56</v>
      </c>
      <c r="P249">
        <v>5</v>
      </c>
      <c r="Q249" t="s">
        <v>65</v>
      </c>
      <c r="R249">
        <v>5</v>
      </c>
      <c r="S249" t="s">
        <v>40</v>
      </c>
      <c r="T249" t="s">
        <v>60</v>
      </c>
      <c r="U249">
        <v>0.82593098102328077</v>
      </c>
      <c r="V249">
        <v>33</v>
      </c>
      <c r="W249">
        <f>IFERROR(VLOOKUP(A249,Sheet7!$A:$B,2,FALSE),I249)</f>
        <v>33</v>
      </c>
    </row>
    <row r="250" spans="1:23" x14ac:dyDescent="0.45">
      <c r="A250" t="s">
        <v>316</v>
      </c>
      <c r="B250" t="s">
        <v>75</v>
      </c>
      <c r="C250">
        <v>29</v>
      </c>
      <c r="D250" t="s">
        <v>36</v>
      </c>
      <c r="E250" t="s">
        <v>81</v>
      </c>
      <c r="F250" t="s">
        <v>68</v>
      </c>
      <c r="G250">
        <v>9</v>
      </c>
      <c r="H250" t="s">
        <v>26</v>
      </c>
      <c r="I250">
        <v>47</v>
      </c>
      <c r="J250">
        <v>8</v>
      </c>
      <c r="K250">
        <v>5</v>
      </c>
      <c r="L250" t="s">
        <v>47</v>
      </c>
      <c r="M250" t="s">
        <v>54</v>
      </c>
      <c r="N250" t="s">
        <v>55</v>
      </c>
      <c r="O250" t="s">
        <v>41</v>
      </c>
      <c r="P250">
        <v>4</v>
      </c>
      <c r="Q250" t="s">
        <v>42</v>
      </c>
      <c r="R250">
        <v>2</v>
      </c>
      <c r="S250" t="s">
        <v>32</v>
      </c>
      <c r="T250" t="s">
        <v>48</v>
      </c>
      <c r="U250">
        <v>0.41149797733528115</v>
      </c>
      <c r="V250">
        <v>46</v>
      </c>
      <c r="W250">
        <f>IFERROR(VLOOKUP(A250,Sheet7!$A:$B,2,FALSE),I250)</f>
        <v>47</v>
      </c>
    </row>
    <row r="251" spans="1:23" x14ac:dyDescent="0.45">
      <c r="A251" t="s">
        <v>317</v>
      </c>
      <c r="B251" t="s">
        <v>62</v>
      </c>
      <c r="C251">
        <v>38</v>
      </c>
      <c r="D251" t="s">
        <v>23</v>
      </c>
      <c r="E251" t="s">
        <v>81</v>
      </c>
      <c r="F251" t="s">
        <v>68</v>
      </c>
      <c r="G251">
        <v>4</v>
      </c>
      <c r="H251" t="s">
        <v>26</v>
      </c>
      <c r="I251">
        <v>50</v>
      </c>
      <c r="J251">
        <v>3</v>
      </c>
      <c r="K251">
        <v>1</v>
      </c>
      <c r="L251" t="s">
        <v>27</v>
      </c>
      <c r="M251" t="s">
        <v>40</v>
      </c>
      <c r="N251" t="s">
        <v>55</v>
      </c>
      <c r="O251" t="s">
        <v>41</v>
      </c>
      <c r="P251">
        <v>2</v>
      </c>
      <c r="Q251" t="s">
        <v>42</v>
      </c>
      <c r="R251">
        <v>2</v>
      </c>
      <c r="S251" t="s">
        <v>32</v>
      </c>
      <c r="T251" t="s">
        <v>33</v>
      </c>
      <c r="U251">
        <v>0.65769331928881558</v>
      </c>
      <c r="V251">
        <v>45</v>
      </c>
      <c r="W251">
        <f>IFERROR(VLOOKUP(A251,Sheet7!$A:$B,2,FALSE),I251)</f>
        <v>50</v>
      </c>
    </row>
    <row r="252" spans="1:23" x14ac:dyDescent="0.45">
      <c r="A252" t="s">
        <v>318</v>
      </c>
      <c r="B252" t="s">
        <v>73</v>
      </c>
      <c r="C252">
        <v>32</v>
      </c>
      <c r="D252" t="s">
        <v>50</v>
      </c>
      <c r="E252" t="s">
        <v>81</v>
      </c>
      <c r="F252" t="s">
        <v>46</v>
      </c>
      <c r="G252">
        <v>5</v>
      </c>
      <c r="H252" t="s">
        <v>26</v>
      </c>
      <c r="I252">
        <v>54</v>
      </c>
      <c r="J252">
        <v>9</v>
      </c>
      <c r="K252">
        <v>4</v>
      </c>
      <c r="L252" t="s">
        <v>53</v>
      </c>
      <c r="M252" t="s">
        <v>71</v>
      </c>
      <c r="N252" t="s">
        <v>55</v>
      </c>
      <c r="O252" t="s">
        <v>56</v>
      </c>
      <c r="P252">
        <v>3</v>
      </c>
      <c r="Q252" t="s">
        <v>31</v>
      </c>
      <c r="R252">
        <v>1</v>
      </c>
      <c r="S252" t="s">
        <v>32</v>
      </c>
      <c r="T252" t="s">
        <v>33</v>
      </c>
      <c r="U252">
        <v>0.72886549528081734</v>
      </c>
      <c r="V252">
        <v>43</v>
      </c>
      <c r="W252">
        <f>IFERROR(VLOOKUP(A252,Sheet7!$A:$B,2,FALSE),I252)</f>
        <v>54</v>
      </c>
    </row>
    <row r="253" spans="1:23" x14ac:dyDescent="0.45">
      <c r="A253" t="s">
        <v>319</v>
      </c>
      <c r="B253" t="s">
        <v>73</v>
      </c>
      <c r="C253">
        <v>43</v>
      </c>
      <c r="D253" t="s">
        <v>64</v>
      </c>
      <c r="E253" t="s">
        <v>58</v>
      </c>
      <c r="F253" t="s">
        <v>38</v>
      </c>
      <c r="G253">
        <v>23</v>
      </c>
      <c r="H253" t="s">
        <v>26</v>
      </c>
      <c r="I253">
        <v>50</v>
      </c>
      <c r="J253">
        <v>2</v>
      </c>
      <c r="K253">
        <v>3</v>
      </c>
      <c r="L253" t="s">
        <v>47</v>
      </c>
      <c r="M253" t="s">
        <v>28</v>
      </c>
      <c r="N253" t="s">
        <v>55</v>
      </c>
      <c r="O253" t="s">
        <v>41</v>
      </c>
      <c r="P253">
        <v>3</v>
      </c>
      <c r="Q253" t="s">
        <v>65</v>
      </c>
      <c r="R253">
        <v>3</v>
      </c>
      <c r="S253" t="s">
        <v>66</v>
      </c>
      <c r="T253" t="s">
        <v>60</v>
      </c>
      <c r="U253">
        <v>0.6690681493773768</v>
      </c>
      <c r="V253">
        <v>33</v>
      </c>
      <c r="W253">
        <f>IFERROR(VLOOKUP(A253,Sheet7!$A:$B,2,FALSE),I253)</f>
        <v>50</v>
      </c>
    </row>
    <row r="254" spans="1:23" x14ac:dyDescent="0.45">
      <c r="A254" t="s">
        <v>320</v>
      </c>
      <c r="B254" t="s">
        <v>75</v>
      </c>
      <c r="C254">
        <v>46</v>
      </c>
      <c r="D254" t="s">
        <v>64</v>
      </c>
      <c r="E254" t="s">
        <v>24</v>
      </c>
      <c r="F254" t="s">
        <v>38</v>
      </c>
      <c r="G254">
        <v>5</v>
      </c>
      <c r="H254" t="s">
        <v>39</v>
      </c>
      <c r="I254">
        <v>43</v>
      </c>
      <c r="J254">
        <v>4</v>
      </c>
      <c r="K254">
        <v>3</v>
      </c>
      <c r="L254" t="s">
        <v>27</v>
      </c>
      <c r="M254" t="s">
        <v>28</v>
      </c>
      <c r="N254" t="s">
        <v>29</v>
      </c>
      <c r="O254" t="s">
        <v>41</v>
      </c>
      <c r="P254">
        <v>3</v>
      </c>
      <c r="Q254" t="s">
        <v>31</v>
      </c>
      <c r="R254">
        <v>3</v>
      </c>
      <c r="S254" t="s">
        <v>32</v>
      </c>
      <c r="T254" t="s">
        <v>60</v>
      </c>
      <c r="U254">
        <v>0.75547481375378567</v>
      </c>
      <c r="V254">
        <v>37</v>
      </c>
      <c r="W254">
        <f>IFERROR(VLOOKUP(A254,Sheet7!$A:$B,2,FALSE),I254)</f>
        <v>43</v>
      </c>
    </row>
    <row r="255" spans="1:23" x14ac:dyDescent="0.45">
      <c r="A255" t="s">
        <v>321</v>
      </c>
      <c r="B255" t="s">
        <v>75</v>
      </c>
      <c r="C255">
        <v>42</v>
      </c>
      <c r="D255" t="s">
        <v>64</v>
      </c>
      <c r="E255" t="s">
        <v>37</v>
      </c>
      <c r="F255" t="s">
        <v>46</v>
      </c>
      <c r="G255">
        <v>23</v>
      </c>
      <c r="H255" t="s">
        <v>26</v>
      </c>
      <c r="I255">
        <v>35</v>
      </c>
      <c r="J255">
        <v>7</v>
      </c>
      <c r="K255">
        <v>5</v>
      </c>
      <c r="L255" t="s">
        <v>47</v>
      </c>
      <c r="M255" t="s">
        <v>40</v>
      </c>
      <c r="N255" t="s">
        <v>55</v>
      </c>
      <c r="O255" t="s">
        <v>56</v>
      </c>
      <c r="P255">
        <v>2</v>
      </c>
      <c r="Q255" t="s">
        <v>65</v>
      </c>
      <c r="R255">
        <v>2</v>
      </c>
      <c r="S255" t="s">
        <v>66</v>
      </c>
      <c r="T255" t="s">
        <v>33</v>
      </c>
      <c r="U255">
        <v>0.2342203441654106</v>
      </c>
      <c r="V255">
        <v>34</v>
      </c>
      <c r="W255">
        <f>IFERROR(VLOOKUP(A255,Sheet7!$A:$B,2,FALSE),I255)</f>
        <v>35</v>
      </c>
    </row>
    <row r="256" spans="1:23" x14ac:dyDescent="0.45">
      <c r="A256" t="s">
        <v>322</v>
      </c>
      <c r="B256" t="s">
        <v>73</v>
      </c>
      <c r="C256">
        <v>27</v>
      </c>
      <c r="D256" t="s">
        <v>50</v>
      </c>
      <c r="E256" t="s">
        <v>81</v>
      </c>
      <c r="F256" t="s">
        <v>46</v>
      </c>
      <c r="G256">
        <v>6</v>
      </c>
      <c r="H256" t="s">
        <v>26</v>
      </c>
      <c r="I256">
        <v>58</v>
      </c>
      <c r="J256">
        <v>11</v>
      </c>
      <c r="K256">
        <v>3</v>
      </c>
      <c r="L256" t="s">
        <v>47</v>
      </c>
      <c r="M256" t="s">
        <v>71</v>
      </c>
      <c r="N256" t="s">
        <v>55</v>
      </c>
      <c r="O256" t="s">
        <v>56</v>
      </c>
      <c r="P256">
        <v>5</v>
      </c>
      <c r="Q256" t="s">
        <v>31</v>
      </c>
      <c r="R256">
        <v>5</v>
      </c>
      <c r="S256" t="s">
        <v>32</v>
      </c>
      <c r="T256" t="s">
        <v>60</v>
      </c>
      <c r="U256">
        <v>0.53004816358535689</v>
      </c>
      <c r="V256">
        <v>38</v>
      </c>
      <c r="W256">
        <f>IFERROR(VLOOKUP(A256,Sheet7!$A:$B,2,FALSE),I256)</f>
        <v>58</v>
      </c>
    </row>
    <row r="257" spans="1:23" x14ac:dyDescent="0.45">
      <c r="A257" t="s">
        <v>323</v>
      </c>
      <c r="B257" t="s">
        <v>22</v>
      </c>
      <c r="C257">
        <v>48</v>
      </c>
      <c r="D257" t="s">
        <v>64</v>
      </c>
      <c r="E257" t="s">
        <v>76</v>
      </c>
      <c r="F257" t="s">
        <v>82</v>
      </c>
      <c r="G257">
        <v>27</v>
      </c>
      <c r="H257" t="s">
        <v>52</v>
      </c>
      <c r="I257">
        <v>44</v>
      </c>
      <c r="J257">
        <v>12</v>
      </c>
      <c r="K257">
        <v>1</v>
      </c>
      <c r="L257" t="s">
        <v>27</v>
      </c>
      <c r="M257" t="s">
        <v>54</v>
      </c>
      <c r="N257" t="s">
        <v>29</v>
      </c>
      <c r="O257" t="s">
        <v>41</v>
      </c>
      <c r="P257">
        <v>2</v>
      </c>
      <c r="Q257" t="s">
        <v>31</v>
      </c>
      <c r="R257">
        <v>2</v>
      </c>
      <c r="S257" t="s">
        <v>66</v>
      </c>
      <c r="T257" t="s">
        <v>60</v>
      </c>
      <c r="U257">
        <v>0.217849431036505</v>
      </c>
      <c r="V257">
        <v>33</v>
      </c>
      <c r="W257">
        <f>IFERROR(VLOOKUP(A257,Sheet7!$A:$B,2,FALSE),I257)</f>
        <v>44</v>
      </c>
    </row>
    <row r="258" spans="1:23" x14ac:dyDescent="0.45">
      <c r="A258" t="s">
        <v>324</v>
      </c>
      <c r="B258" t="s">
        <v>73</v>
      </c>
      <c r="C258">
        <v>43</v>
      </c>
      <c r="D258" t="s">
        <v>50</v>
      </c>
      <c r="E258" t="s">
        <v>79</v>
      </c>
      <c r="F258" t="s">
        <v>25</v>
      </c>
      <c r="G258">
        <v>4</v>
      </c>
      <c r="H258" t="s">
        <v>26</v>
      </c>
      <c r="I258">
        <v>38</v>
      </c>
      <c r="J258">
        <v>10</v>
      </c>
      <c r="K258">
        <v>3</v>
      </c>
      <c r="L258" t="s">
        <v>47</v>
      </c>
      <c r="M258" t="s">
        <v>40</v>
      </c>
      <c r="N258" t="s">
        <v>29</v>
      </c>
      <c r="O258" t="s">
        <v>30</v>
      </c>
      <c r="P258">
        <v>3</v>
      </c>
      <c r="Q258" t="s">
        <v>42</v>
      </c>
      <c r="R258">
        <v>3</v>
      </c>
      <c r="S258" t="s">
        <v>40</v>
      </c>
      <c r="T258" t="s">
        <v>48</v>
      </c>
      <c r="U258">
        <v>6.9393123668010759E-2</v>
      </c>
      <c r="V258">
        <v>40</v>
      </c>
      <c r="W258">
        <f>IFERROR(VLOOKUP(A258,Sheet7!$A:$B,2,FALSE),I258)</f>
        <v>38</v>
      </c>
    </row>
    <row r="259" spans="1:23" x14ac:dyDescent="0.45">
      <c r="A259" t="s">
        <v>325</v>
      </c>
      <c r="B259" t="s">
        <v>73</v>
      </c>
      <c r="C259">
        <v>31</v>
      </c>
      <c r="D259" t="s">
        <v>36</v>
      </c>
      <c r="E259" t="s">
        <v>37</v>
      </c>
      <c r="F259" t="s">
        <v>46</v>
      </c>
      <c r="G259">
        <v>10</v>
      </c>
      <c r="H259" t="s">
        <v>39</v>
      </c>
      <c r="I259">
        <v>30</v>
      </c>
      <c r="J259">
        <v>4</v>
      </c>
      <c r="K259">
        <v>1</v>
      </c>
      <c r="L259" t="s">
        <v>27</v>
      </c>
      <c r="M259" t="s">
        <v>28</v>
      </c>
      <c r="N259" t="s">
        <v>29</v>
      </c>
      <c r="O259" t="s">
        <v>56</v>
      </c>
      <c r="P259">
        <v>2</v>
      </c>
      <c r="Q259" t="s">
        <v>42</v>
      </c>
      <c r="R259">
        <v>3</v>
      </c>
      <c r="S259" t="s">
        <v>66</v>
      </c>
      <c r="T259" t="s">
        <v>60</v>
      </c>
      <c r="U259">
        <v>0.53636252388283756</v>
      </c>
      <c r="V259">
        <v>42</v>
      </c>
      <c r="W259">
        <f>IFERROR(VLOOKUP(A259,Sheet7!$A:$B,2,FALSE),I259)</f>
        <v>30</v>
      </c>
    </row>
    <row r="260" spans="1:23" x14ac:dyDescent="0.45">
      <c r="A260" t="s">
        <v>326</v>
      </c>
      <c r="B260" t="s">
        <v>35</v>
      </c>
      <c r="C260">
        <v>50</v>
      </c>
      <c r="D260" t="s">
        <v>23</v>
      </c>
      <c r="E260" t="s">
        <v>45</v>
      </c>
      <c r="F260" t="s">
        <v>46</v>
      </c>
      <c r="G260">
        <v>27</v>
      </c>
      <c r="H260" t="s">
        <v>39</v>
      </c>
      <c r="I260">
        <v>45</v>
      </c>
      <c r="J260">
        <v>5</v>
      </c>
      <c r="K260">
        <v>3</v>
      </c>
      <c r="L260" t="s">
        <v>27</v>
      </c>
      <c r="M260" t="s">
        <v>54</v>
      </c>
      <c r="N260" t="s">
        <v>55</v>
      </c>
      <c r="O260" t="s">
        <v>41</v>
      </c>
      <c r="P260">
        <v>3</v>
      </c>
      <c r="Q260" t="s">
        <v>65</v>
      </c>
      <c r="R260">
        <v>5</v>
      </c>
      <c r="S260" t="s">
        <v>32</v>
      </c>
      <c r="T260" t="s">
        <v>60</v>
      </c>
      <c r="U260">
        <v>3.5416288041140831E-2</v>
      </c>
      <c r="V260">
        <v>41</v>
      </c>
      <c r="W260">
        <f>IFERROR(VLOOKUP(A260,Sheet7!$A:$B,2,FALSE),I260)</f>
        <v>45</v>
      </c>
    </row>
    <row r="261" spans="1:23" x14ac:dyDescent="0.45">
      <c r="A261" t="s">
        <v>327</v>
      </c>
      <c r="B261" t="s">
        <v>44</v>
      </c>
      <c r="C261">
        <v>39</v>
      </c>
      <c r="D261" t="s">
        <v>23</v>
      </c>
      <c r="E261" t="s">
        <v>45</v>
      </c>
      <c r="F261" t="s">
        <v>68</v>
      </c>
      <c r="G261">
        <v>16</v>
      </c>
      <c r="H261" t="s">
        <v>26</v>
      </c>
      <c r="I261">
        <v>40</v>
      </c>
      <c r="J261">
        <v>11</v>
      </c>
      <c r="K261">
        <v>3</v>
      </c>
      <c r="L261" t="s">
        <v>53</v>
      </c>
      <c r="M261" t="s">
        <v>28</v>
      </c>
      <c r="N261" t="s">
        <v>29</v>
      </c>
      <c r="O261" t="s">
        <v>41</v>
      </c>
      <c r="P261">
        <v>3</v>
      </c>
      <c r="Q261" t="s">
        <v>65</v>
      </c>
      <c r="R261">
        <v>3</v>
      </c>
      <c r="S261" t="s">
        <v>32</v>
      </c>
      <c r="T261" t="s">
        <v>48</v>
      </c>
      <c r="U261">
        <v>9.5298900573411394E-2</v>
      </c>
      <c r="V261">
        <v>38</v>
      </c>
      <c r="W261">
        <f>IFERROR(VLOOKUP(A261,Sheet7!$A:$B,2,FALSE),I261)</f>
        <v>40</v>
      </c>
    </row>
    <row r="262" spans="1:23" x14ac:dyDescent="0.45">
      <c r="A262" t="s">
        <v>328</v>
      </c>
      <c r="B262" t="s">
        <v>35</v>
      </c>
      <c r="C262">
        <v>43</v>
      </c>
      <c r="D262" t="s">
        <v>23</v>
      </c>
      <c r="E262" t="s">
        <v>81</v>
      </c>
      <c r="F262" t="s">
        <v>51</v>
      </c>
      <c r="G262">
        <v>21</v>
      </c>
      <c r="H262" t="s">
        <v>52</v>
      </c>
      <c r="I262">
        <v>31</v>
      </c>
      <c r="J262">
        <v>7</v>
      </c>
      <c r="K262">
        <v>1</v>
      </c>
      <c r="L262" t="s">
        <v>47</v>
      </c>
      <c r="M262" t="s">
        <v>28</v>
      </c>
      <c r="N262" t="s">
        <v>29</v>
      </c>
      <c r="O262" t="s">
        <v>56</v>
      </c>
      <c r="P262">
        <v>1</v>
      </c>
      <c r="Q262" t="s">
        <v>65</v>
      </c>
      <c r="R262">
        <v>1</v>
      </c>
      <c r="S262" t="s">
        <v>40</v>
      </c>
      <c r="T262" t="s">
        <v>33</v>
      </c>
      <c r="U262">
        <v>0.3229956959539243</v>
      </c>
      <c r="V262">
        <v>41</v>
      </c>
      <c r="W262">
        <f>IFERROR(VLOOKUP(A262,Sheet7!$A:$B,2,FALSE),I262)</f>
        <v>31</v>
      </c>
    </row>
    <row r="263" spans="1:23" x14ac:dyDescent="0.45">
      <c r="A263" t="s">
        <v>329</v>
      </c>
      <c r="B263" t="s">
        <v>75</v>
      </c>
      <c r="C263">
        <v>37</v>
      </c>
      <c r="D263" t="s">
        <v>50</v>
      </c>
      <c r="E263" t="s">
        <v>58</v>
      </c>
      <c r="F263" t="s">
        <v>46</v>
      </c>
      <c r="G263">
        <v>14</v>
      </c>
      <c r="H263" t="s">
        <v>52</v>
      </c>
      <c r="I263">
        <v>47</v>
      </c>
      <c r="J263">
        <v>4</v>
      </c>
      <c r="K263">
        <v>3</v>
      </c>
      <c r="L263" t="s">
        <v>27</v>
      </c>
      <c r="M263" t="s">
        <v>28</v>
      </c>
      <c r="N263" t="s">
        <v>29</v>
      </c>
      <c r="O263" t="s">
        <v>56</v>
      </c>
      <c r="P263">
        <v>1</v>
      </c>
      <c r="Q263" t="s">
        <v>65</v>
      </c>
      <c r="R263">
        <v>2</v>
      </c>
      <c r="S263" t="s">
        <v>40</v>
      </c>
      <c r="T263" t="s">
        <v>60</v>
      </c>
      <c r="U263">
        <v>0.11065697265967833</v>
      </c>
      <c r="V263">
        <v>36</v>
      </c>
      <c r="W263">
        <f>IFERROR(VLOOKUP(A263,Sheet7!$A:$B,2,FALSE),I263)</f>
        <v>47</v>
      </c>
    </row>
    <row r="264" spans="1:23" x14ac:dyDescent="0.45">
      <c r="A264" t="s">
        <v>330</v>
      </c>
      <c r="B264" t="s">
        <v>35</v>
      </c>
      <c r="C264">
        <v>58</v>
      </c>
      <c r="D264" t="s">
        <v>36</v>
      </c>
      <c r="E264" t="s">
        <v>81</v>
      </c>
      <c r="F264" t="s">
        <v>82</v>
      </c>
      <c r="G264">
        <v>2</v>
      </c>
      <c r="H264" t="s">
        <v>26</v>
      </c>
      <c r="I264">
        <v>38</v>
      </c>
      <c r="J264">
        <v>9</v>
      </c>
      <c r="K264">
        <v>5</v>
      </c>
      <c r="L264" t="s">
        <v>47</v>
      </c>
      <c r="M264" t="s">
        <v>28</v>
      </c>
      <c r="N264" t="s">
        <v>29</v>
      </c>
      <c r="O264" t="s">
        <v>41</v>
      </c>
      <c r="P264">
        <v>3</v>
      </c>
      <c r="Q264" t="s">
        <v>65</v>
      </c>
      <c r="R264">
        <v>5</v>
      </c>
      <c r="S264" t="s">
        <v>66</v>
      </c>
      <c r="T264" t="s">
        <v>48</v>
      </c>
      <c r="U264">
        <v>0.373577684854553</v>
      </c>
      <c r="V264">
        <v>38</v>
      </c>
      <c r="W264">
        <f>IFERROR(VLOOKUP(A264,Sheet7!$A:$B,2,FALSE),I264)</f>
        <v>38</v>
      </c>
    </row>
    <row r="265" spans="1:23" x14ac:dyDescent="0.45">
      <c r="A265" t="s">
        <v>331</v>
      </c>
      <c r="B265" t="s">
        <v>22</v>
      </c>
      <c r="C265">
        <v>57</v>
      </c>
      <c r="D265" t="s">
        <v>23</v>
      </c>
      <c r="E265" t="s">
        <v>58</v>
      </c>
      <c r="F265" t="s">
        <v>68</v>
      </c>
      <c r="G265">
        <v>34</v>
      </c>
      <c r="H265" t="s">
        <v>26</v>
      </c>
      <c r="I265">
        <v>35</v>
      </c>
      <c r="J265">
        <v>7</v>
      </c>
      <c r="K265">
        <v>1</v>
      </c>
      <c r="L265" t="s">
        <v>27</v>
      </c>
      <c r="M265" t="s">
        <v>40</v>
      </c>
      <c r="N265" t="s">
        <v>29</v>
      </c>
      <c r="O265" t="s">
        <v>56</v>
      </c>
      <c r="P265">
        <v>4</v>
      </c>
      <c r="Q265" t="s">
        <v>42</v>
      </c>
      <c r="R265">
        <v>5</v>
      </c>
      <c r="S265" t="s">
        <v>40</v>
      </c>
      <c r="T265" t="s">
        <v>60</v>
      </c>
      <c r="U265">
        <v>0.93424134632340361</v>
      </c>
      <c r="V265">
        <v>43</v>
      </c>
      <c r="W265">
        <f>IFERROR(VLOOKUP(A265,Sheet7!$A:$B,2,FALSE),I265)</f>
        <v>35</v>
      </c>
    </row>
    <row r="266" spans="1:23" x14ac:dyDescent="0.45">
      <c r="A266" t="s">
        <v>332</v>
      </c>
      <c r="B266" t="s">
        <v>22</v>
      </c>
      <c r="C266">
        <v>44</v>
      </c>
      <c r="D266" t="s">
        <v>64</v>
      </c>
      <c r="E266" t="s">
        <v>58</v>
      </c>
      <c r="F266" t="s">
        <v>82</v>
      </c>
      <c r="G266">
        <v>24</v>
      </c>
      <c r="H266" t="s">
        <v>52</v>
      </c>
      <c r="I266">
        <v>46</v>
      </c>
      <c r="J266">
        <v>9</v>
      </c>
      <c r="K266">
        <v>4</v>
      </c>
      <c r="L266" t="s">
        <v>27</v>
      </c>
      <c r="M266" t="s">
        <v>71</v>
      </c>
      <c r="N266" t="s">
        <v>55</v>
      </c>
      <c r="O266" t="s">
        <v>56</v>
      </c>
      <c r="P266">
        <v>3</v>
      </c>
      <c r="Q266" t="s">
        <v>42</v>
      </c>
      <c r="R266">
        <v>4</v>
      </c>
      <c r="S266" t="s">
        <v>32</v>
      </c>
      <c r="T266" t="s">
        <v>33</v>
      </c>
      <c r="U266">
        <v>0.30322773219299226</v>
      </c>
      <c r="V266">
        <v>46</v>
      </c>
      <c r="W266">
        <f>IFERROR(VLOOKUP(A266,Sheet7!$A:$B,2,FALSE),I266)</f>
        <v>46</v>
      </c>
    </row>
    <row r="267" spans="1:23" x14ac:dyDescent="0.45">
      <c r="A267" t="s">
        <v>333</v>
      </c>
      <c r="B267" t="s">
        <v>62</v>
      </c>
      <c r="C267">
        <v>48</v>
      </c>
      <c r="D267" t="s">
        <v>50</v>
      </c>
      <c r="E267" t="s">
        <v>81</v>
      </c>
      <c r="F267" t="s">
        <v>68</v>
      </c>
      <c r="G267">
        <v>25</v>
      </c>
      <c r="H267" t="s">
        <v>26</v>
      </c>
      <c r="I267">
        <v>58</v>
      </c>
      <c r="J267">
        <v>15</v>
      </c>
      <c r="K267">
        <v>3</v>
      </c>
      <c r="L267" t="s">
        <v>47</v>
      </c>
      <c r="M267" t="s">
        <v>71</v>
      </c>
      <c r="N267" t="s">
        <v>29</v>
      </c>
      <c r="O267" t="s">
        <v>30</v>
      </c>
      <c r="P267">
        <v>3</v>
      </c>
      <c r="Q267" t="s">
        <v>42</v>
      </c>
      <c r="R267">
        <v>5</v>
      </c>
      <c r="S267" t="s">
        <v>40</v>
      </c>
      <c r="T267" t="s">
        <v>60</v>
      </c>
      <c r="U267">
        <v>0.76748430529657952</v>
      </c>
      <c r="V267">
        <v>41</v>
      </c>
      <c r="W267">
        <f>IFERROR(VLOOKUP(A267,Sheet7!$A:$B,2,FALSE),I267)</f>
        <v>58</v>
      </c>
    </row>
    <row r="268" spans="1:23" x14ac:dyDescent="0.45">
      <c r="A268" t="s">
        <v>334</v>
      </c>
      <c r="B268" t="s">
        <v>62</v>
      </c>
      <c r="C268">
        <v>43</v>
      </c>
      <c r="D268" t="s">
        <v>23</v>
      </c>
      <c r="E268" t="s">
        <v>24</v>
      </c>
      <c r="F268" t="s">
        <v>59</v>
      </c>
      <c r="G268">
        <v>22</v>
      </c>
      <c r="H268" t="s">
        <v>52</v>
      </c>
      <c r="I268">
        <v>40</v>
      </c>
      <c r="J268">
        <v>2</v>
      </c>
      <c r="K268">
        <v>4</v>
      </c>
      <c r="L268" t="s">
        <v>27</v>
      </c>
      <c r="M268" t="s">
        <v>28</v>
      </c>
      <c r="N268" t="s">
        <v>29</v>
      </c>
      <c r="O268" t="s">
        <v>30</v>
      </c>
      <c r="P268">
        <v>5</v>
      </c>
      <c r="Q268" t="s">
        <v>31</v>
      </c>
      <c r="R268">
        <v>3</v>
      </c>
      <c r="S268" t="s">
        <v>40</v>
      </c>
      <c r="T268" t="s">
        <v>60</v>
      </c>
      <c r="U268">
        <v>9.3187886460899261E-4</v>
      </c>
      <c r="V268">
        <v>35</v>
      </c>
      <c r="W268">
        <f>IFERROR(VLOOKUP(A268,Sheet7!$A:$B,2,FALSE),I268)</f>
        <v>40</v>
      </c>
    </row>
    <row r="269" spans="1:23" x14ac:dyDescent="0.45">
      <c r="A269" t="s">
        <v>335</v>
      </c>
      <c r="B269" t="s">
        <v>22</v>
      </c>
      <c r="C269">
        <v>58</v>
      </c>
      <c r="D269" t="s">
        <v>36</v>
      </c>
      <c r="E269" t="s">
        <v>76</v>
      </c>
      <c r="F269" t="s">
        <v>82</v>
      </c>
      <c r="G269">
        <v>35</v>
      </c>
      <c r="H269" t="s">
        <v>52</v>
      </c>
      <c r="I269">
        <v>37</v>
      </c>
      <c r="J269">
        <v>9</v>
      </c>
      <c r="K269">
        <v>4</v>
      </c>
      <c r="L269" t="s">
        <v>27</v>
      </c>
      <c r="M269" t="s">
        <v>71</v>
      </c>
      <c r="N269" t="s">
        <v>29</v>
      </c>
      <c r="O269" t="s">
        <v>41</v>
      </c>
      <c r="P269">
        <v>3</v>
      </c>
      <c r="Q269" t="s">
        <v>31</v>
      </c>
      <c r="R269">
        <v>3</v>
      </c>
      <c r="S269" t="s">
        <v>40</v>
      </c>
      <c r="T269" t="s">
        <v>48</v>
      </c>
      <c r="U269">
        <v>0.6118597814742075</v>
      </c>
      <c r="V269">
        <v>39</v>
      </c>
      <c r="W269">
        <f>IFERROR(VLOOKUP(A269,Sheet7!$A:$B,2,FALSE),I269)</f>
        <v>37</v>
      </c>
    </row>
    <row r="270" spans="1:23" x14ac:dyDescent="0.45">
      <c r="A270" t="s">
        <v>336</v>
      </c>
      <c r="B270" t="s">
        <v>75</v>
      </c>
      <c r="C270">
        <v>30</v>
      </c>
      <c r="D270" t="s">
        <v>50</v>
      </c>
      <c r="E270" t="s">
        <v>79</v>
      </c>
      <c r="F270" t="s">
        <v>46</v>
      </c>
      <c r="G270">
        <v>10</v>
      </c>
      <c r="H270" t="s">
        <v>26</v>
      </c>
      <c r="I270">
        <v>44</v>
      </c>
      <c r="J270">
        <v>7</v>
      </c>
      <c r="K270">
        <v>4</v>
      </c>
      <c r="L270" t="s">
        <v>27</v>
      </c>
      <c r="M270" t="s">
        <v>40</v>
      </c>
      <c r="N270" t="s">
        <v>55</v>
      </c>
      <c r="O270" t="s">
        <v>56</v>
      </c>
      <c r="P270">
        <v>5</v>
      </c>
      <c r="Q270" t="s">
        <v>65</v>
      </c>
      <c r="R270">
        <v>4</v>
      </c>
      <c r="S270" t="s">
        <v>66</v>
      </c>
      <c r="T270" t="s">
        <v>60</v>
      </c>
      <c r="U270">
        <v>0.2536154148610511</v>
      </c>
      <c r="V270">
        <v>36</v>
      </c>
      <c r="W270">
        <f>IFERROR(VLOOKUP(A270,Sheet7!$A:$B,2,FALSE),I270)</f>
        <v>44</v>
      </c>
    </row>
    <row r="271" spans="1:23" x14ac:dyDescent="0.45">
      <c r="A271" t="s">
        <v>337</v>
      </c>
      <c r="B271" t="s">
        <v>62</v>
      </c>
      <c r="C271">
        <v>44</v>
      </c>
      <c r="D271" t="s">
        <v>23</v>
      </c>
      <c r="E271" t="s">
        <v>24</v>
      </c>
      <c r="F271" t="s">
        <v>51</v>
      </c>
      <c r="G271">
        <v>22</v>
      </c>
      <c r="H271" t="s">
        <v>52</v>
      </c>
      <c r="I271">
        <v>42</v>
      </c>
      <c r="J271">
        <v>4</v>
      </c>
      <c r="K271">
        <v>3</v>
      </c>
      <c r="L271" t="s">
        <v>53</v>
      </c>
      <c r="M271" t="s">
        <v>28</v>
      </c>
      <c r="N271" t="s">
        <v>55</v>
      </c>
      <c r="O271" t="s">
        <v>41</v>
      </c>
      <c r="P271">
        <v>5</v>
      </c>
      <c r="Q271" t="s">
        <v>42</v>
      </c>
      <c r="R271">
        <v>5</v>
      </c>
      <c r="S271" t="s">
        <v>32</v>
      </c>
      <c r="T271" t="s">
        <v>33</v>
      </c>
      <c r="U271">
        <v>0.89342478044959606</v>
      </c>
      <c r="V271">
        <v>42</v>
      </c>
      <c r="W271">
        <f>IFERROR(VLOOKUP(A271,Sheet7!$A:$B,2,FALSE),I271)</f>
        <v>42</v>
      </c>
    </row>
    <row r="272" spans="1:23" x14ac:dyDescent="0.45">
      <c r="A272" t="s">
        <v>338</v>
      </c>
      <c r="B272" t="s">
        <v>73</v>
      </c>
      <c r="C272">
        <v>41</v>
      </c>
      <c r="D272" t="s">
        <v>64</v>
      </c>
      <c r="E272" t="s">
        <v>24</v>
      </c>
      <c r="F272" t="s">
        <v>51</v>
      </c>
      <c r="G272">
        <v>22</v>
      </c>
      <c r="H272" t="s">
        <v>26</v>
      </c>
      <c r="I272">
        <v>32</v>
      </c>
      <c r="J272">
        <v>5</v>
      </c>
      <c r="K272">
        <v>2</v>
      </c>
      <c r="L272" t="s">
        <v>47</v>
      </c>
      <c r="M272" t="s">
        <v>40</v>
      </c>
      <c r="N272" t="s">
        <v>55</v>
      </c>
      <c r="O272" t="s">
        <v>41</v>
      </c>
      <c r="P272">
        <v>3</v>
      </c>
      <c r="Q272" t="s">
        <v>42</v>
      </c>
      <c r="R272">
        <v>2</v>
      </c>
      <c r="S272" t="s">
        <v>66</v>
      </c>
      <c r="T272" t="s">
        <v>48</v>
      </c>
      <c r="U272">
        <v>0.73743901988682603</v>
      </c>
      <c r="V272">
        <v>46</v>
      </c>
      <c r="W272">
        <f>IFERROR(VLOOKUP(A272,Sheet7!$A:$B,2,FALSE),I272)</f>
        <v>32</v>
      </c>
    </row>
    <row r="273" spans="1:23" x14ac:dyDescent="0.45">
      <c r="A273" t="s">
        <v>339</v>
      </c>
      <c r="B273" t="s">
        <v>35</v>
      </c>
      <c r="C273">
        <v>55</v>
      </c>
      <c r="D273" t="s">
        <v>36</v>
      </c>
      <c r="E273" t="s">
        <v>76</v>
      </c>
      <c r="F273" t="s">
        <v>25</v>
      </c>
      <c r="G273">
        <v>35</v>
      </c>
      <c r="H273" t="s">
        <v>39</v>
      </c>
      <c r="I273">
        <v>41</v>
      </c>
      <c r="J273">
        <v>6</v>
      </c>
      <c r="K273">
        <v>4</v>
      </c>
      <c r="L273" t="s">
        <v>27</v>
      </c>
      <c r="M273" t="s">
        <v>28</v>
      </c>
      <c r="N273" t="s">
        <v>55</v>
      </c>
      <c r="O273" t="s">
        <v>30</v>
      </c>
      <c r="P273">
        <v>1</v>
      </c>
      <c r="Q273" t="s">
        <v>31</v>
      </c>
      <c r="R273">
        <v>4</v>
      </c>
      <c r="S273" t="s">
        <v>40</v>
      </c>
      <c r="T273" t="s">
        <v>48</v>
      </c>
      <c r="U273">
        <v>0.88689883259396984</v>
      </c>
      <c r="V273">
        <v>42</v>
      </c>
      <c r="W273">
        <f>IFERROR(VLOOKUP(A273,Sheet7!$A:$B,2,FALSE),I273)</f>
        <v>41</v>
      </c>
    </row>
    <row r="274" spans="1:23" x14ac:dyDescent="0.45">
      <c r="A274" t="s">
        <v>340</v>
      </c>
      <c r="B274" t="s">
        <v>35</v>
      </c>
      <c r="C274">
        <v>40</v>
      </c>
      <c r="D274" t="s">
        <v>23</v>
      </c>
      <c r="E274" t="s">
        <v>79</v>
      </c>
      <c r="F274" t="s">
        <v>51</v>
      </c>
      <c r="G274">
        <v>21</v>
      </c>
      <c r="H274" t="s">
        <v>26</v>
      </c>
      <c r="I274">
        <v>38</v>
      </c>
      <c r="J274">
        <v>10</v>
      </c>
      <c r="K274">
        <v>3</v>
      </c>
      <c r="L274" t="s">
        <v>27</v>
      </c>
      <c r="M274" t="s">
        <v>28</v>
      </c>
      <c r="N274" t="s">
        <v>29</v>
      </c>
      <c r="O274" t="s">
        <v>41</v>
      </c>
      <c r="P274">
        <v>3</v>
      </c>
      <c r="Q274" t="s">
        <v>65</v>
      </c>
      <c r="R274">
        <v>2</v>
      </c>
      <c r="S274" t="s">
        <v>40</v>
      </c>
      <c r="T274" t="s">
        <v>33</v>
      </c>
      <c r="U274">
        <v>0.36887078166860243</v>
      </c>
      <c r="V274">
        <v>37</v>
      </c>
      <c r="W274">
        <f>IFERROR(VLOOKUP(A274,Sheet7!$A:$B,2,FALSE),I274)</f>
        <v>38</v>
      </c>
    </row>
    <row r="275" spans="1:23" x14ac:dyDescent="0.45">
      <c r="A275" t="s">
        <v>341</v>
      </c>
      <c r="B275" t="s">
        <v>73</v>
      </c>
      <c r="C275">
        <v>50</v>
      </c>
      <c r="D275" t="s">
        <v>64</v>
      </c>
      <c r="E275" t="s">
        <v>58</v>
      </c>
      <c r="F275" t="s">
        <v>59</v>
      </c>
      <c r="G275">
        <v>27</v>
      </c>
      <c r="H275" t="s">
        <v>52</v>
      </c>
      <c r="I275">
        <v>42</v>
      </c>
      <c r="J275">
        <v>9</v>
      </c>
      <c r="K275">
        <v>2</v>
      </c>
      <c r="L275" t="s">
        <v>47</v>
      </c>
      <c r="M275" t="s">
        <v>71</v>
      </c>
      <c r="N275" t="s">
        <v>29</v>
      </c>
      <c r="O275" t="s">
        <v>30</v>
      </c>
      <c r="P275">
        <v>2</v>
      </c>
      <c r="Q275" t="s">
        <v>42</v>
      </c>
      <c r="R275">
        <v>3</v>
      </c>
      <c r="S275" t="s">
        <v>32</v>
      </c>
      <c r="T275" t="s">
        <v>48</v>
      </c>
      <c r="U275">
        <v>0.58167812200630109</v>
      </c>
      <c r="V275">
        <v>39</v>
      </c>
      <c r="W275">
        <f>IFERROR(VLOOKUP(A275,Sheet7!$A:$B,2,FALSE),I275)</f>
        <v>42</v>
      </c>
    </row>
    <row r="276" spans="1:23" x14ac:dyDescent="0.45">
      <c r="A276" t="s">
        <v>342</v>
      </c>
      <c r="B276" t="s">
        <v>22</v>
      </c>
      <c r="C276">
        <v>27</v>
      </c>
      <c r="D276" t="s">
        <v>23</v>
      </c>
      <c r="E276" t="s">
        <v>79</v>
      </c>
      <c r="F276" t="s">
        <v>51</v>
      </c>
      <c r="G276">
        <v>6</v>
      </c>
      <c r="H276" t="s">
        <v>26</v>
      </c>
      <c r="I276">
        <v>54</v>
      </c>
      <c r="J276">
        <v>18</v>
      </c>
      <c r="K276">
        <v>4</v>
      </c>
      <c r="L276" t="s">
        <v>47</v>
      </c>
      <c r="M276" t="s">
        <v>40</v>
      </c>
      <c r="N276" t="s">
        <v>55</v>
      </c>
      <c r="O276" t="s">
        <v>56</v>
      </c>
      <c r="P276">
        <v>4</v>
      </c>
      <c r="Q276" t="s">
        <v>42</v>
      </c>
      <c r="R276">
        <v>4</v>
      </c>
      <c r="S276" t="s">
        <v>66</v>
      </c>
      <c r="T276" t="s">
        <v>33</v>
      </c>
      <c r="U276">
        <v>0.49627433047636837</v>
      </c>
      <c r="V276">
        <v>34</v>
      </c>
      <c r="W276">
        <f>IFERROR(VLOOKUP(A276,Sheet7!$A:$B,2,FALSE),I276)</f>
        <v>54</v>
      </c>
    </row>
    <row r="277" spans="1:23" x14ac:dyDescent="0.45">
      <c r="A277" t="s">
        <v>343</v>
      </c>
      <c r="B277" t="s">
        <v>35</v>
      </c>
      <c r="C277">
        <v>38</v>
      </c>
      <c r="D277" t="s">
        <v>36</v>
      </c>
      <c r="E277" t="s">
        <v>58</v>
      </c>
      <c r="F277" t="s">
        <v>68</v>
      </c>
      <c r="G277">
        <v>15</v>
      </c>
      <c r="H277" t="s">
        <v>52</v>
      </c>
      <c r="I277">
        <v>50</v>
      </c>
      <c r="J277">
        <v>16</v>
      </c>
      <c r="K277">
        <v>4</v>
      </c>
      <c r="L277" t="s">
        <v>53</v>
      </c>
      <c r="M277" t="s">
        <v>28</v>
      </c>
      <c r="N277" t="s">
        <v>29</v>
      </c>
      <c r="O277" t="s">
        <v>30</v>
      </c>
      <c r="P277">
        <v>5</v>
      </c>
      <c r="Q277" t="s">
        <v>42</v>
      </c>
      <c r="R277">
        <v>1</v>
      </c>
      <c r="S277" t="s">
        <v>40</v>
      </c>
      <c r="T277" t="s">
        <v>60</v>
      </c>
      <c r="U277">
        <v>0.77191764994918344</v>
      </c>
      <c r="V277">
        <v>46</v>
      </c>
      <c r="W277">
        <f>IFERROR(VLOOKUP(A277,Sheet7!$A:$B,2,FALSE),I277)</f>
        <v>50</v>
      </c>
    </row>
    <row r="278" spans="1:23" x14ac:dyDescent="0.45">
      <c r="A278" t="s">
        <v>344</v>
      </c>
      <c r="B278" t="s">
        <v>35</v>
      </c>
      <c r="C278">
        <v>49</v>
      </c>
      <c r="D278" t="s">
        <v>50</v>
      </c>
      <c r="E278" t="s">
        <v>76</v>
      </c>
      <c r="F278" t="s">
        <v>25</v>
      </c>
      <c r="G278">
        <v>6</v>
      </c>
      <c r="H278" t="s">
        <v>39</v>
      </c>
      <c r="I278">
        <v>47</v>
      </c>
      <c r="J278">
        <v>3</v>
      </c>
      <c r="K278">
        <v>3</v>
      </c>
      <c r="L278" t="s">
        <v>47</v>
      </c>
      <c r="M278" t="s">
        <v>71</v>
      </c>
      <c r="N278" t="s">
        <v>29</v>
      </c>
      <c r="O278" t="s">
        <v>41</v>
      </c>
      <c r="P278">
        <v>4</v>
      </c>
      <c r="Q278" t="s">
        <v>65</v>
      </c>
      <c r="R278">
        <v>5</v>
      </c>
      <c r="S278" t="s">
        <v>40</v>
      </c>
      <c r="T278" t="s">
        <v>48</v>
      </c>
      <c r="U278">
        <v>0.52354372424977058</v>
      </c>
      <c r="V278">
        <v>41</v>
      </c>
      <c r="W278">
        <f>IFERROR(VLOOKUP(A278,Sheet7!$A:$B,2,FALSE),I278)</f>
        <v>47</v>
      </c>
    </row>
    <row r="279" spans="1:23" x14ac:dyDescent="0.45">
      <c r="A279" t="s">
        <v>345</v>
      </c>
      <c r="B279" t="s">
        <v>75</v>
      </c>
      <c r="C279">
        <v>31</v>
      </c>
      <c r="D279" t="s">
        <v>50</v>
      </c>
      <c r="E279" t="s">
        <v>79</v>
      </c>
      <c r="F279" t="s">
        <v>51</v>
      </c>
      <c r="G279">
        <v>9</v>
      </c>
      <c r="H279" t="s">
        <v>52</v>
      </c>
      <c r="I279">
        <v>42</v>
      </c>
      <c r="J279">
        <v>13</v>
      </c>
      <c r="K279">
        <v>4</v>
      </c>
      <c r="L279" t="s">
        <v>27</v>
      </c>
      <c r="M279" t="s">
        <v>28</v>
      </c>
      <c r="N279" t="s">
        <v>55</v>
      </c>
      <c r="O279" t="s">
        <v>30</v>
      </c>
      <c r="P279">
        <v>2</v>
      </c>
      <c r="Q279" t="s">
        <v>31</v>
      </c>
      <c r="R279">
        <v>4</v>
      </c>
      <c r="S279" t="s">
        <v>66</v>
      </c>
      <c r="T279" t="s">
        <v>48</v>
      </c>
      <c r="U279">
        <v>0.57422657195686078</v>
      </c>
      <c r="V279">
        <v>40</v>
      </c>
      <c r="W279">
        <f>IFERROR(VLOOKUP(A279,Sheet7!$A:$B,2,FALSE),I279)</f>
        <v>42</v>
      </c>
    </row>
    <row r="280" spans="1:23" x14ac:dyDescent="0.45">
      <c r="A280" t="s">
        <v>346</v>
      </c>
      <c r="B280" t="s">
        <v>44</v>
      </c>
      <c r="C280">
        <v>37</v>
      </c>
      <c r="D280" t="s">
        <v>64</v>
      </c>
      <c r="E280" t="s">
        <v>45</v>
      </c>
      <c r="F280" t="s">
        <v>25</v>
      </c>
      <c r="G280">
        <v>16</v>
      </c>
      <c r="H280" t="s">
        <v>26</v>
      </c>
      <c r="I280">
        <v>33</v>
      </c>
      <c r="J280">
        <v>8</v>
      </c>
      <c r="K280">
        <v>1</v>
      </c>
      <c r="L280" t="s">
        <v>47</v>
      </c>
      <c r="M280" t="s">
        <v>28</v>
      </c>
      <c r="N280" t="s">
        <v>29</v>
      </c>
      <c r="O280" t="s">
        <v>41</v>
      </c>
      <c r="P280">
        <v>4</v>
      </c>
      <c r="Q280" t="s">
        <v>42</v>
      </c>
      <c r="R280">
        <v>5</v>
      </c>
      <c r="S280" t="s">
        <v>40</v>
      </c>
      <c r="T280" t="s">
        <v>33</v>
      </c>
      <c r="U280">
        <v>0.19118753784374476</v>
      </c>
      <c r="V280">
        <v>46</v>
      </c>
      <c r="W280">
        <f>IFERROR(VLOOKUP(A280,Sheet7!$A:$B,2,FALSE),I280)</f>
        <v>33</v>
      </c>
    </row>
    <row r="281" spans="1:23" x14ac:dyDescent="0.45">
      <c r="A281" t="s">
        <v>347</v>
      </c>
      <c r="B281" t="s">
        <v>35</v>
      </c>
      <c r="C281">
        <v>41</v>
      </c>
      <c r="D281" t="s">
        <v>36</v>
      </c>
      <c r="E281" t="s">
        <v>45</v>
      </c>
      <c r="F281" t="s">
        <v>46</v>
      </c>
      <c r="G281">
        <v>21</v>
      </c>
      <c r="H281" t="s">
        <v>26</v>
      </c>
      <c r="I281">
        <v>48</v>
      </c>
      <c r="J281">
        <v>12</v>
      </c>
      <c r="K281">
        <v>1</v>
      </c>
      <c r="L281" t="s">
        <v>47</v>
      </c>
      <c r="M281" t="s">
        <v>28</v>
      </c>
      <c r="N281" t="s">
        <v>55</v>
      </c>
      <c r="O281" t="s">
        <v>56</v>
      </c>
      <c r="P281">
        <v>3</v>
      </c>
      <c r="Q281" t="s">
        <v>31</v>
      </c>
      <c r="R281">
        <v>1</v>
      </c>
      <c r="S281" t="s">
        <v>32</v>
      </c>
      <c r="T281" t="s">
        <v>60</v>
      </c>
      <c r="U281">
        <v>0.94509475927019104</v>
      </c>
      <c r="V281">
        <v>39</v>
      </c>
      <c r="W281">
        <f>IFERROR(VLOOKUP(A281,Sheet7!$A:$B,2,FALSE),I281)</f>
        <v>48</v>
      </c>
    </row>
    <row r="282" spans="1:23" x14ac:dyDescent="0.45">
      <c r="A282" t="s">
        <v>348</v>
      </c>
      <c r="B282" t="s">
        <v>22</v>
      </c>
      <c r="C282">
        <v>53</v>
      </c>
      <c r="D282" t="s">
        <v>50</v>
      </c>
      <c r="E282" t="s">
        <v>79</v>
      </c>
      <c r="F282" t="s">
        <v>46</v>
      </c>
      <c r="G282">
        <v>34</v>
      </c>
      <c r="H282" t="s">
        <v>39</v>
      </c>
      <c r="I282">
        <v>41</v>
      </c>
      <c r="J282">
        <v>10</v>
      </c>
      <c r="K282">
        <v>5</v>
      </c>
      <c r="L282" t="s">
        <v>27</v>
      </c>
      <c r="M282" t="s">
        <v>71</v>
      </c>
      <c r="N282" t="s">
        <v>29</v>
      </c>
      <c r="O282" t="s">
        <v>56</v>
      </c>
      <c r="P282">
        <v>3</v>
      </c>
      <c r="Q282" t="s">
        <v>42</v>
      </c>
      <c r="R282">
        <v>3</v>
      </c>
      <c r="S282" t="s">
        <v>66</v>
      </c>
      <c r="T282" t="s">
        <v>60</v>
      </c>
      <c r="U282">
        <v>0.2709280348959533</v>
      </c>
      <c r="V282">
        <v>44</v>
      </c>
      <c r="W282">
        <f>IFERROR(VLOOKUP(A282,Sheet7!$A:$B,2,FALSE),I282)</f>
        <v>41</v>
      </c>
    </row>
    <row r="283" spans="1:23" x14ac:dyDescent="0.45">
      <c r="A283" t="s">
        <v>349</v>
      </c>
      <c r="B283" t="s">
        <v>35</v>
      </c>
      <c r="C283">
        <v>49</v>
      </c>
      <c r="D283" t="s">
        <v>50</v>
      </c>
      <c r="E283" t="s">
        <v>37</v>
      </c>
      <c r="F283" t="s">
        <v>38</v>
      </c>
      <c r="G283">
        <v>29</v>
      </c>
      <c r="H283" t="s">
        <v>39</v>
      </c>
      <c r="I283">
        <v>24</v>
      </c>
      <c r="J283">
        <v>5</v>
      </c>
      <c r="K283">
        <v>1</v>
      </c>
      <c r="L283" t="s">
        <v>27</v>
      </c>
      <c r="M283" t="s">
        <v>54</v>
      </c>
      <c r="N283" t="s">
        <v>29</v>
      </c>
      <c r="O283" t="s">
        <v>30</v>
      </c>
      <c r="P283">
        <v>5</v>
      </c>
      <c r="Q283" t="s">
        <v>65</v>
      </c>
      <c r="R283">
        <v>4</v>
      </c>
      <c r="S283" t="s">
        <v>40</v>
      </c>
      <c r="T283" t="s">
        <v>33</v>
      </c>
      <c r="U283">
        <v>0.25018408919943103</v>
      </c>
      <c r="V283">
        <v>46</v>
      </c>
      <c r="W283">
        <f>IFERROR(VLOOKUP(A283,Sheet7!$A:$B,2,FALSE),I283)</f>
        <v>24</v>
      </c>
    </row>
    <row r="284" spans="1:23" x14ac:dyDescent="0.45">
      <c r="A284" t="s">
        <v>350</v>
      </c>
      <c r="B284" t="s">
        <v>35</v>
      </c>
      <c r="C284">
        <v>26</v>
      </c>
      <c r="D284" t="s">
        <v>23</v>
      </c>
      <c r="E284" t="s">
        <v>37</v>
      </c>
      <c r="F284" t="s">
        <v>25</v>
      </c>
      <c r="G284">
        <v>7</v>
      </c>
      <c r="H284" t="s">
        <v>39</v>
      </c>
      <c r="I284">
        <v>54</v>
      </c>
      <c r="J284">
        <v>9</v>
      </c>
      <c r="K284">
        <v>5</v>
      </c>
      <c r="L284" t="s">
        <v>53</v>
      </c>
      <c r="M284" t="s">
        <v>28</v>
      </c>
      <c r="N284" t="s">
        <v>55</v>
      </c>
      <c r="O284" t="s">
        <v>41</v>
      </c>
      <c r="P284">
        <v>1</v>
      </c>
      <c r="Q284" t="s">
        <v>31</v>
      </c>
      <c r="R284">
        <v>3</v>
      </c>
      <c r="S284" t="s">
        <v>40</v>
      </c>
      <c r="T284" t="s">
        <v>60</v>
      </c>
      <c r="U284">
        <v>0.55503888260062162</v>
      </c>
      <c r="V284">
        <v>44</v>
      </c>
      <c r="W284">
        <f>IFERROR(VLOOKUP(A284,Sheet7!$A:$B,2,FALSE),I284)</f>
        <v>54</v>
      </c>
    </row>
    <row r="285" spans="1:23" x14ac:dyDescent="0.45">
      <c r="A285" t="s">
        <v>351</v>
      </c>
      <c r="B285" t="s">
        <v>73</v>
      </c>
      <c r="C285">
        <v>41</v>
      </c>
      <c r="D285" t="s">
        <v>23</v>
      </c>
      <c r="E285" t="s">
        <v>81</v>
      </c>
      <c r="F285" t="s">
        <v>68</v>
      </c>
      <c r="G285">
        <v>20</v>
      </c>
      <c r="H285" t="s">
        <v>26</v>
      </c>
      <c r="I285">
        <v>44</v>
      </c>
      <c r="J285">
        <v>10</v>
      </c>
      <c r="K285">
        <v>2</v>
      </c>
      <c r="L285" t="s">
        <v>47</v>
      </c>
      <c r="M285" t="s">
        <v>40</v>
      </c>
      <c r="N285" t="s">
        <v>29</v>
      </c>
      <c r="O285" t="s">
        <v>56</v>
      </c>
      <c r="P285">
        <v>2</v>
      </c>
      <c r="Q285" t="s">
        <v>65</v>
      </c>
      <c r="R285">
        <v>2</v>
      </c>
      <c r="S285" t="s">
        <v>66</v>
      </c>
      <c r="T285" t="s">
        <v>48</v>
      </c>
      <c r="U285">
        <v>0.86491724492641286</v>
      </c>
      <c r="V285">
        <v>39</v>
      </c>
      <c r="W285">
        <f>IFERROR(VLOOKUP(A285,Sheet7!$A:$B,2,FALSE),I285)</f>
        <v>44</v>
      </c>
    </row>
    <row r="286" spans="1:23" x14ac:dyDescent="0.45">
      <c r="A286" t="s">
        <v>352</v>
      </c>
      <c r="B286" t="s">
        <v>35</v>
      </c>
      <c r="C286">
        <v>41</v>
      </c>
      <c r="D286" t="s">
        <v>64</v>
      </c>
      <c r="E286" t="s">
        <v>81</v>
      </c>
      <c r="F286" t="s">
        <v>51</v>
      </c>
      <c r="G286">
        <v>18</v>
      </c>
      <c r="H286" t="s">
        <v>52</v>
      </c>
      <c r="I286">
        <v>43</v>
      </c>
      <c r="J286">
        <v>3</v>
      </c>
      <c r="K286">
        <v>4</v>
      </c>
      <c r="L286" t="s">
        <v>27</v>
      </c>
      <c r="M286" t="s">
        <v>28</v>
      </c>
      <c r="N286" t="s">
        <v>55</v>
      </c>
      <c r="O286" t="s">
        <v>30</v>
      </c>
      <c r="P286">
        <v>1</v>
      </c>
      <c r="Q286" t="s">
        <v>31</v>
      </c>
      <c r="R286">
        <v>1</v>
      </c>
      <c r="S286" t="s">
        <v>32</v>
      </c>
      <c r="T286" t="s">
        <v>33</v>
      </c>
      <c r="U286">
        <v>6.8113943865448889E-2</v>
      </c>
      <c r="V286">
        <v>39</v>
      </c>
      <c r="W286">
        <f>IFERROR(VLOOKUP(A286,Sheet7!$A:$B,2,FALSE),I286)</f>
        <v>43</v>
      </c>
    </row>
    <row r="287" spans="1:23" x14ac:dyDescent="0.45">
      <c r="A287" t="s">
        <v>353</v>
      </c>
      <c r="B287" t="s">
        <v>75</v>
      </c>
      <c r="C287">
        <v>32</v>
      </c>
      <c r="D287" t="s">
        <v>36</v>
      </c>
      <c r="E287" t="s">
        <v>24</v>
      </c>
      <c r="F287" t="s">
        <v>59</v>
      </c>
      <c r="G287">
        <v>9</v>
      </c>
      <c r="H287" t="s">
        <v>39</v>
      </c>
      <c r="I287">
        <v>42</v>
      </c>
      <c r="J287">
        <v>7</v>
      </c>
      <c r="K287">
        <v>4</v>
      </c>
      <c r="L287" t="s">
        <v>27</v>
      </c>
      <c r="M287" s="8" t="s">
        <v>54</v>
      </c>
      <c r="N287" t="s">
        <v>29</v>
      </c>
      <c r="O287" t="s">
        <v>41</v>
      </c>
      <c r="P287">
        <v>5</v>
      </c>
      <c r="Q287" t="s">
        <v>31</v>
      </c>
      <c r="R287">
        <v>2</v>
      </c>
      <c r="S287" t="s">
        <v>40</v>
      </c>
      <c r="T287" t="s">
        <v>33</v>
      </c>
      <c r="U287">
        <v>0.50343648823428455</v>
      </c>
      <c r="V287">
        <v>38</v>
      </c>
      <c r="W287">
        <f>IFERROR(VLOOKUP(A287,Sheet7!$A:$B,2,FALSE),I287)</f>
        <v>42</v>
      </c>
    </row>
    <row r="288" spans="1:23" x14ac:dyDescent="0.45">
      <c r="A288" t="s">
        <v>354</v>
      </c>
      <c r="B288" t="s">
        <v>75</v>
      </c>
      <c r="C288">
        <v>47</v>
      </c>
      <c r="D288" t="s">
        <v>64</v>
      </c>
      <c r="E288" t="s">
        <v>58</v>
      </c>
      <c r="F288" t="s">
        <v>25</v>
      </c>
      <c r="G288">
        <v>24</v>
      </c>
      <c r="H288" t="s">
        <v>26</v>
      </c>
      <c r="I288">
        <v>51</v>
      </c>
      <c r="J288">
        <v>3</v>
      </c>
      <c r="K288">
        <v>2</v>
      </c>
      <c r="L288" t="s">
        <v>27</v>
      </c>
      <c r="M288" t="s">
        <v>40</v>
      </c>
      <c r="N288" t="s">
        <v>55</v>
      </c>
      <c r="O288" t="s">
        <v>30</v>
      </c>
      <c r="P288">
        <v>3</v>
      </c>
      <c r="Q288" t="s">
        <v>65</v>
      </c>
      <c r="R288">
        <v>1</v>
      </c>
      <c r="S288" t="s">
        <v>40</v>
      </c>
      <c r="T288" t="s">
        <v>33</v>
      </c>
      <c r="U288">
        <v>0.73617420682017631</v>
      </c>
      <c r="V288">
        <v>42</v>
      </c>
      <c r="W288">
        <f>IFERROR(VLOOKUP(A288,Sheet7!$A:$B,2,FALSE),I288)</f>
        <v>51</v>
      </c>
    </row>
    <row r="289" spans="1:23" x14ac:dyDescent="0.45">
      <c r="A289" t="s">
        <v>355</v>
      </c>
      <c r="B289" t="s">
        <v>75</v>
      </c>
      <c r="C289">
        <v>36</v>
      </c>
      <c r="D289" t="s">
        <v>23</v>
      </c>
      <c r="E289" t="s">
        <v>79</v>
      </c>
      <c r="F289" t="s">
        <v>38</v>
      </c>
      <c r="G289">
        <v>14</v>
      </c>
      <c r="H289" t="s">
        <v>26</v>
      </c>
      <c r="I289">
        <v>52</v>
      </c>
      <c r="J289">
        <v>2</v>
      </c>
      <c r="K289">
        <v>4</v>
      </c>
      <c r="L289" t="s">
        <v>47</v>
      </c>
      <c r="M289" t="s">
        <v>28</v>
      </c>
      <c r="N289" t="s">
        <v>29</v>
      </c>
      <c r="O289" t="s">
        <v>30</v>
      </c>
      <c r="P289">
        <v>5</v>
      </c>
      <c r="Q289" t="s">
        <v>65</v>
      </c>
      <c r="R289">
        <v>2</v>
      </c>
      <c r="S289" t="s">
        <v>32</v>
      </c>
      <c r="T289" t="s">
        <v>48</v>
      </c>
      <c r="U289">
        <v>3.5113841046052752E-3</v>
      </c>
      <c r="V289">
        <v>45</v>
      </c>
      <c r="W289">
        <f>IFERROR(VLOOKUP(A289,Sheet7!$A:$B,2,FALSE),I289)</f>
        <v>52</v>
      </c>
    </row>
    <row r="290" spans="1:23" x14ac:dyDescent="0.45">
      <c r="A290" t="s">
        <v>356</v>
      </c>
      <c r="B290" t="s">
        <v>44</v>
      </c>
      <c r="C290">
        <v>34</v>
      </c>
      <c r="D290" t="s">
        <v>64</v>
      </c>
      <c r="E290" t="s">
        <v>76</v>
      </c>
      <c r="F290" t="s">
        <v>82</v>
      </c>
      <c r="G290">
        <v>13</v>
      </c>
      <c r="H290" t="s">
        <v>26</v>
      </c>
      <c r="I290">
        <v>43</v>
      </c>
      <c r="J290">
        <v>5</v>
      </c>
      <c r="K290">
        <v>4</v>
      </c>
      <c r="L290" t="s">
        <v>27</v>
      </c>
      <c r="M290" t="s">
        <v>71</v>
      </c>
      <c r="N290" t="s">
        <v>29</v>
      </c>
      <c r="O290" t="s">
        <v>56</v>
      </c>
      <c r="P290">
        <v>2</v>
      </c>
      <c r="Q290" t="s">
        <v>65</v>
      </c>
      <c r="R290">
        <v>2</v>
      </c>
      <c r="S290" t="s">
        <v>40</v>
      </c>
      <c r="T290" t="s">
        <v>48</v>
      </c>
      <c r="U290">
        <v>0.57176344589994599</v>
      </c>
      <c r="V290">
        <v>33</v>
      </c>
      <c r="W290">
        <f>IFERROR(VLOOKUP(A290,Sheet7!$A:$B,2,FALSE),I290)</f>
        <v>43</v>
      </c>
    </row>
    <row r="291" spans="1:23" x14ac:dyDescent="0.45">
      <c r="A291" t="s">
        <v>357</v>
      </c>
      <c r="B291" t="s">
        <v>22</v>
      </c>
      <c r="C291">
        <v>42</v>
      </c>
      <c r="D291" t="s">
        <v>50</v>
      </c>
      <c r="E291" t="s">
        <v>58</v>
      </c>
      <c r="F291" t="s">
        <v>38</v>
      </c>
      <c r="G291">
        <v>22</v>
      </c>
      <c r="H291" t="s">
        <v>26</v>
      </c>
      <c r="I291">
        <v>38</v>
      </c>
      <c r="J291">
        <v>1</v>
      </c>
      <c r="K291">
        <v>1</v>
      </c>
      <c r="L291" t="s">
        <v>53</v>
      </c>
      <c r="M291" t="s">
        <v>71</v>
      </c>
      <c r="N291" t="s">
        <v>29</v>
      </c>
      <c r="O291" t="s">
        <v>30</v>
      </c>
      <c r="P291">
        <v>4</v>
      </c>
      <c r="Q291" t="s">
        <v>42</v>
      </c>
      <c r="R291">
        <v>3</v>
      </c>
      <c r="S291" t="s">
        <v>32</v>
      </c>
      <c r="T291" t="s">
        <v>60</v>
      </c>
      <c r="U291">
        <v>0.53464912953846644</v>
      </c>
      <c r="V291">
        <v>41</v>
      </c>
      <c r="W291">
        <f>IFERROR(VLOOKUP(A291,Sheet7!$A:$B,2,FALSE),I291)</f>
        <v>38</v>
      </c>
    </row>
    <row r="292" spans="1:23" x14ac:dyDescent="0.45">
      <c r="A292" t="s">
        <v>358</v>
      </c>
      <c r="B292" t="s">
        <v>35</v>
      </c>
      <c r="C292">
        <v>42</v>
      </c>
      <c r="D292" t="s">
        <v>64</v>
      </c>
      <c r="E292" t="s">
        <v>24</v>
      </c>
      <c r="F292" t="s">
        <v>38</v>
      </c>
      <c r="G292">
        <v>19</v>
      </c>
      <c r="H292" t="s">
        <v>26</v>
      </c>
      <c r="I292">
        <v>44</v>
      </c>
      <c r="J292">
        <v>12</v>
      </c>
      <c r="K292">
        <v>4</v>
      </c>
      <c r="L292" t="s">
        <v>27</v>
      </c>
      <c r="M292" t="s">
        <v>28</v>
      </c>
      <c r="N292" t="s">
        <v>55</v>
      </c>
      <c r="O292" t="s">
        <v>30</v>
      </c>
      <c r="P292">
        <v>4</v>
      </c>
      <c r="Q292" t="s">
        <v>65</v>
      </c>
      <c r="R292">
        <v>1</v>
      </c>
      <c r="S292" t="s">
        <v>40</v>
      </c>
      <c r="T292" t="s">
        <v>60</v>
      </c>
      <c r="U292">
        <v>9.2151657350403537E-2</v>
      </c>
      <c r="V292">
        <v>45</v>
      </c>
      <c r="W292">
        <f>IFERROR(VLOOKUP(A292,Sheet7!$A:$B,2,FALSE),I292)</f>
        <v>44</v>
      </c>
    </row>
    <row r="293" spans="1:23" x14ac:dyDescent="0.45">
      <c r="A293" t="s">
        <v>359</v>
      </c>
      <c r="B293" t="s">
        <v>75</v>
      </c>
      <c r="C293">
        <v>33</v>
      </c>
      <c r="D293" t="s">
        <v>36</v>
      </c>
      <c r="E293" t="s">
        <v>58</v>
      </c>
      <c r="F293" t="s">
        <v>46</v>
      </c>
      <c r="G293">
        <v>10</v>
      </c>
      <c r="H293" t="s">
        <v>26</v>
      </c>
      <c r="I293">
        <v>54</v>
      </c>
      <c r="J293">
        <v>6</v>
      </c>
      <c r="K293">
        <v>3</v>
      </c>
      <c r="L293" t="s">
        <v>47</v>
      </c>
      <c r="M293" t="s">
        <v>71</v>
      </c>
      <c r="N293" t="s">
        <v>55</v>
      </c>
      <c r="O293" t="s">
        <v>56</v>
      </c>
      <c r="P293">
        <v>4</v>
      </c>
      <c r="Q293" t="s">
        <v>65</v>
      </c>
      <c r="R293">
        <v>3</v>
      </c>
      <c r="S293" t="s">
        <v>32</v>
      </c>
      <c r="T293" t="s">
        <v>48</v>
      </c>
      <c r="U293">
        <v>0.6859288507088841</v>
      </c>
      <c r="V293">
        <v>39</v>
      </c>
      <c r="W293">
        <f>IFERROR(VLOOKUP(A293,Sheet7!$A:$B,2,FALSE),I293)</f>
        <v>54</v>
      </c>
    </row>
    <row r="294" spans="1:23" x14ac:dyDescent="0.45">
      <c r="A294" t="s">
        <v>360</v>
      </c>
      <c r="B294" t="s">
        <v>35</v>
      </c>
      <c r="C294">
        <v>40</v>
      </c>
      <c r="D294" t="s">
        <v>50</v>
      </c>
      <c r="E294" t="s">
        <v>79</v>
      </c>
      <c r="F294" t="s">
        <v>25</v>
      </c>
      <c r="G294">
        <v>19</v>
      </c>
      <c r="H294" t="s">
        <v>52</v>
      </c>
      <c r="I294">
        <v>42</v>
      </c>
      <c r="J294">
        <v>9</v>
      </c>
      <c r="K294">
        <v>5</v>
      </c>
      <c r="L294" t="s">
        <v>47</v>
      </c>
      <c r="M294" t="s">
        <v>40</v>
      </c>
      <c r="N294" t="s">
        <v>55</v>
      </c>
      <c r="O294" t="s">
        <v>56</v>
      </c>
      <c r="P294">
        <v>3</v>
      </c>
      <c r="Q294" t="s">
        <v>42</v>
      </c>
      <c r="R294">
        <v>3</v>
      </c>
      <c r="S294" t="s">
        <v>32</v>
      </c>
      <c r="T294" t="s">
        <v>60</v>
      </c>
      <c r="U294">
        <v>0.99988130362289496</v>
      </c>
      <c r="V294">
        <v>42</v>
      </c>
      <c r="W294">
        <f>IFERROR(VLOOKUP(A294,Sheet7!$A:$B,2,FALSE),I294)</f>
        <v>42</v>
      </c>
    </row>
    <row r="295" spans="1:23" x14ac:dyDescent="0.45">
      <c r="A295" t="s">
        <v>361</v>
      </c>
      <c r="B295" t="s">
        <v>22</v>
      </c>
      <c r="C295">
        <v>27</v>
      </c>
      <c r="D295" t="s">
        <v>50</v>
      </c>
      <c r="E295" t="s">
        <v>76</v>
      </c>
      <c r="F295" t="s">
        <v>25</v>
      </c>
      <c r="G295">
        <v>5</v>
      </c>
      <c r="H295" t="s">
        <v>26</v>
      </c>
      <c r="I295">
        <v>45</v>
      </c>
      <c r="J295">
        <v>5</v>
      </c>
      <c r="K295">
        <v>4</v>
      </c>
      <c r="L295" t="s">
        <v>47</v>
      </c>
      <c r="M295" t="s">
        <v>54</v>
      </c>
      <c r="N295" t="s">
        <v>29</v>
      </c>
      <c r="O295" t="s">
        <v>30</v>
      </c>
      <c r="P295">
        <v>5</v>
      </c>
      <c r="Q295" t="s">
        <v>31</v>
      </c>
      <c r="R295">
        <v>4</v>
      </c>
      <c r="S295" t="s">
        <v>32</v>
      </c>
      <c r="T295" t="s">
        <v>60</v>
      </c>
      <c r="U295">
        <v>0.74931310485864688</v>
      </c>
      <c r="V295">
        <v>35</v>
      </c>
      <c r="W295">
        <f>IFERROR(VLOOKUP(A295,Sheet7!$A:$B,2,FALSE),I295)</f>
        <v>45</v>
      </c>
    </row>
    <row r="296" spans="1:23" x14ac:dyDescent="0.45">
      <c r="A296" t="s">
        <v>362</v>
      </c>
      <c r="B296" t="s">
        <v>44</v>
      </c>
      <c r="C296">
        <v>39</v>
      </c>
      <c r="D296" t="s">
        <v>64</v>
      </c>
      <c r="E296" t="s">
        <v>37</v>
      </c>
      <c r="F296" t="s">
        <v>59</v>
      </c>
      <c r="G296">
        <v>17</v>
      </c>
      <c r="H296" t="s">
        <v>26</v>
      </c>
      <c r="I296">
        <v>20</v>
      </c>
      <c r="J296">
        <v>2</v>
      </c>
      <c r="K296">
        <v>3</v>
      </c>
      <c r="L296" t="s">
        <v>47</v>
      </c>
      <c r="M296" t="s">
        <v>71</v>
      </c>
      <c r="N296" t="s">
        <v>55</v>
      </c>
      <c r="O296" t="s">
        <v>41</v>
      </c>
      <c r="P296">
        <v>2</v>
      </c>
      <c r="Q296" t="s">
        <v>42</v>
      </c>
      <c r="R296">
        <v>3</v>
      </c>
      <c r="S296" t="s">
        <v>40</v>
      </c>
      <c r="T296" t="s">
        <v>33</v>
      </c>
      <c r="U296">
        <v>0.9009972652220215</v>
      </c>
      <c r="V296">
        <v>44</v>
      </c>
      <c r="W296">
        <f>IFERROR(VLOOKUP(A296,Sheet7!$A:$B,2,FALSE),I296)</f>
        <v>20</v>
      </c>
    </row>
    <row r="297" spans="1:23" x14ac:dyDescent="0.45">
      <c r="A297" t="s">
        <v>363</v>
      </c>
      <c r="B297" t="s">
        <v>22</v>
      </c>
      <c r="C297">
        <v>42</v>
      </c>
      <c r="D297" t="s">
        <v>36</v>
      </c>
      <c r="E297" t="s">
        <v>76</v>
      </c>
      <c r="F297" t="s">
        <v>38</v>
      </c>
      <c r="G297">
        <v>21</v>
      </c>
      <c r="H297" t="s">
        <v>26</v>
      </c>
      <c r="I297">
        <v>28</v>
      </c>
      <c r="J297">
        <v>0</v>
      </c>
      <c r="K297">
        <v>3</v>
      </c>
      <c r="L297" t="s">
        <v>47</v>
      </c>
      <c r="M297" t="s">
        <v>40</v>
      </c>
      <c r="N297" t="s">
        <v>29</v>
      </c>
      <c r="O297" t="s">
        <v>56</v>
      </c>
      <c r="P297">
        <v>1</v>
      </c>
      <c r="Q297" t="s">
        <v>42</v>
      </c>
      <c r="R297">
        <v>2</v>
      </c>
      <c r="S297" t="s">
        <v>40</v>
      </c>
      <c r="T297" t="s">
        <v>48</v>
      </c>
      <c r="U297">
        <v>0.51913474395471615</v>
      </c>
      <c r="V297">
        <v>40</v>
      </c>
      <c r="W297">
        <f>IFERROR(VLOOKUP(A297,Sheet7!$A:$B,2,FALSE),I297)</f>
        <v>28</v>
      </c>
    </row>
    <row r="298" spans="1:23" x14ac:dyDescent="0.45">
      <c r="A298" t="s">
        <v>364</v>
      </c>
      <c r="B298" t="s">
        <v>35</v>
      </c>
      <c r="C298">
        <v>22</v>
      </c>
      <c r="D298" t="s">
        <v>23</v>
      </c>
      <c r="E298" t="s">
        <v>58</v>
      </c>
      <c r="F298" t="s">
        <v>25</v>
      </c>
      <c r="G298">
        <v>2</v>
      </c>
      <c r="H298" t="s">
        <v>39</v>
      </c>
      <c r="I298">
        <v>32</v>
      </c>
      <c r="J298">
        <v>16</v>
      </c>
      <c r="K298">
        <v>5</v>
      </c>
      <c r="L298" t="s">
        <v>27</v>
      </c>
      <c r="M298" t="s">
        <v>54</v>
      </c>
      <c r="N298" t="s">
        <v>29</v>
      </c>
      <c r="O298" t="s">
        <v>56</v>
      </c>
      <c r="P298">
        <v>5</v>
      </c>
      <c r="Q298" t="s">
        <v>65</v>
      </c>
      <c r="R298">
        <v>5</v>
      </c>
      <c r="S298" t="s">
        <v>40</v>
      </c>
      <c r="T298" t="s">
        <v>60</v>
      </c>
      <c r="U298">
        <v>0.85272358084236977</v>
      </c>
      <c r="V298">
        <v>33</v>
      </c>
      <c r="W298">
        <f>IFERROR(VLOOKUP(A298,Sheet7!$A:$B,2,FALSE),I298)</f>
        <v>32</v>
      </c>
    </row>
    <row r="299" spans="1:23" x14ac:dyDescent="0.45">
      <c r="A299" t="s">
        <v>365</v>
      </c>
      <c r="B299" t="s">
        <v>44</v>
      </c>
      <c r="C299">
        <v>45</v>
      </c>
      <c r="D299" t="s">
        <v>36</v>
      </c>
      <c r="E299" t="s">
        <v>76</v>
      </c>
      <c r="F299" t="s">
        <v>51</v>
      </c>
      <c r="G299">
        <v>24</v>
      </c>
      <c r="H299" t="s">
        <v>39</v>
      </c>
      <c r="I299">
        <v>38</v>
      </c>
      <c r="J299">
        <v>3</v>
      </c>
      <c r="K299">
        <v>2</v>
      </c>
      <c r="L299" t="s">
        <v>47</v>
      </c>
      <c r="M299" t="s">
        <v>71</v>
      </c>
      <c r="N299" t="s">
        <v>29</v>
      </c>
      <c r="O299" t="s">
        <v>56</v>
      </c>
      <c r="P299">
        <v>4</v>
      </c>
      <c r="Q299" t="s">
        <v>65</v>
      </c>
      <c r="R299">
        <v>2</v>
      </c>
      <c r="S299" t="s">
        <v>40</v>
      </c>
      <c r="T299" t="s">
        <v>33</v>
      </c>
      <c r="U299">
        <v>0.96207257716929551</v>
      </c>
      <c r="V299">
        <v>35</v>
      </c>
      <c r="W299">
        <f>IFERROR(VLOOKUP(A299,Sheet7!$A:$B,2,FALSE),I299)</f>
        <v>38</v>
      </c>
    </row>
    <row r="300" spans="1:23" x14ac:dyDescent="0.45">
      <c r="A300" t="s">
        <v>366</v>
      </c>
      <c r="B300" t="s">
        <v>73</v>
      </c>
      <c r="C300">
        <v>47</v>
      </c>
      <c r="D300" t="s">
        <v>36</v>
      </c>
      <c r="E300" t="s">
        <v>37</v>
      </c>
      <c r="F300" t="s">
        <v>51</v>
      </c>
      <c r="G300">
        <v>8</v>
      </c>
      <c r="H300" t="s">
        <v>26</v>
      </c>
      <c r="I300">
        <v>40</v>
      </c>
      <c r="J300">
        <v>0</v>
      </c>
      <c r="K300">
        <v>1</v>
      </c>
      <c r="L300" t="s">
        <v>47</v>
      </c>
      <c r="M300" t="s">
        <v>71</v>
      </c>
      <c r="N300" t="s">
        <v>29</v>
      </c>
      <c r="O300" t="s">
        <v>56</v>
      </c>
      <c r="P300">
        <v>3</v>
      </c>
      <c r="Q300" t="s">
        <v>42</v>
      </c>
      <c r="R300">
        <v>2</v>
      </c>
      <c r="S300" t="s">
        <v>40</v>
      </c>
      <c r="T300" t="s">
        <v>48</v>
      </c>
      <c r="U300">
        <v>0.95085344719187426</v>
      </c>
      <c r="V300">
        <v>39</v>
      </c>
      <c r="W300">
        <f>IFERROR(VLOOKUP(A300,Sheet7!$A:$B,2,FALSE),I300)</f>
        <v>40</v>
      </c>
    </row>
    <row r="301" spans="1:23" x14ac:dyDescent="0.45">
      <c r="A301" t="s">
        <v>367</v>
      </c>
      <c r="B301" t="s">
        <v>73</v>
      </c>
      <c r="C301">
        <v>24</v>
      </c>
      <c r="D301" t="s">
        <v>23</v>
      </c>
      <c r="E301" t="s">
        <v>79</v>
      </c>
      <c r="F301" t="s">
        <v>82</v>
      </c>
      <c r="G301">
        <v>1</v>
      </c>
      <c r="H301" t="s">
        <v>26</v>
      </c>
      <c r="I301">
        <v>21</v>
      </c>
      <c r="J301">
        <v>5</v>
      </c>
      <c r="K301">
        <v>3</v>
      </c>
      <c r="L301" t="s">
        <v>27</v>
      </c>
      <c r="M301" t="s">
        <v>28</v>
      </c>
      <c r="N301" t="s">
        <v>55</v>
      </c>
      <c r="O301" t="s">
        <v>30</v>
      </c>
      <c r="P301">
        <v>5</v>
      </c>
      <c r="Q301" t="s">
        <v>65</v>
      </c>
      <c r="R301">
        <v>3</v>
      </c>
      <c r="S301" t="s">
        <v>66</v>
      </c>
      <c r="T301" t="s">
        <v>60</v>
      </c>
      <c r="U301">
        <v>0.71043357278930752</v>
      </c>
      <c r="V301">
        <v>41</v>
      </c>
      <c r="W301">
        <f>IFERROR(VLOOKUP(A301,Sheet7!$A:$B,2,FALSE),I301)</f>
        <v>21</v>
      </c>
    </row>
    <row r="302" spans="1:23" x14ac:dyDescent="0.45">
      <c r="A302" t="s">
        <v>368</v>
      </c>
      <c r="B302" t="s">
        <v>22</v>
      </c>
      <c r="C302">
        <v>48</v>
      </c>
      <c r="D302" t="s">
        <v>23</v>
      </c>
      <c r="E302" t="s">
        <v>24</v>
      </c>
      <c r="F302" t="s">
        <v>38</v>
      </c>
      <c r="G302">
        <v>27</v>
      </c>
      <c r="H302" t="s">
        <v>39</v>
      </c>
      <c r="I302">
        <v>42</v>
      </c>
      <c r="J302">
        <v>12</v>
      </c>
      <c r="K302">
        <v>2</v>
      </c>
      <c r="L302" t="s">
        <v>27</v>
      </c>
      <c r="M302" t="s">
        <v>71</v>
      </c>
      <c r="N302" t="s">
        <v>55</v>
      </c>
      <c r="O302" t="s">
        <v>30</v>
      </c>
      <c r="P302">
        <v>4</v>
      </c>
      <c r="Q302" t="s">
        <v>31</v>
      </c>
      <c r="R302">
        <v>5</v>
      </c>
      <c r="S302" t="s">
        <v>66</v>
      </c>
      <c r="T302" t="s">
        <v>48</v>
      </c>
      <c r="U302">
        <v>0.18524392175808724</v>
      </c>
      <c r="V302">
        <v>33</v>
      </c>
      <c r="W302">
        <f>IFERROR(VLOOKUP(A302,Sheet7!$A:$B,2,FALSE),I302)</f>
        <v>42</v>
      </c>
    </row>
    <row r="303" spans="1:23" x14ac:dyDescent="0.45">
      <c r="A303" t="s">
        <v>369</v>
      </c>
      <c r="B303" t="s">
        <v>75</v>
      </c>
      <c r="C303">
        <v>48</v>
      </c>
      <c r="D303" t="s">
        <v>23</v>
      </c>
      <c r="E303" t="s">
        <v>45</v>
      </c>
      <c r="F303" t="s">
        <v>82</v>
      </c>
      <c r="G303">
        <v>27</v>
      </c>
      <c r="H303" t="s">
        <v>26</v>
      </c>
      <c r="I303">
        <v>40</v>
      </c>
      <c r="J303">
        <v>2</v>
      </c>
      <c r="K303">
        <v>3</v>
      </c>
      <c r="L303" t="s">
        <v>27</v>
      </c>
      <c r="M303" t="s">
        <v>28</v>
      </c>
      <c r="N303" t="s">
        <v>29</v>
      </c>
      <c r="O303" t="s">
        <v>56</v>
      </c>
      <c r="P303">
        <v>3</v>
      </c>
      <c r="Q303" t="s">
        <v>42</v>
      </c>
      <c r="R303">
        <v>2</v>
      </c>
      <c r="S303" t="s">
        <v>40</v>
      </c>
      <c r="T303" t="s">
        <v>33</v>
      </c>
      <c r="U303">
        <v>0.68029142880524629</v>
      </c>
      <c r="V303">
        <v>44</v>
      </c>
      <c r="W303">
        <f>IFERROR(VLOOKUP(A303,Sheet7!$A:$B,2,FALSE),I303)</f>
        <v>40</v>
      </c>
    </row>
    <row r="304" spans="1:23" x14ac:dyDescent="0.45">
      <c r="A304" t="s">
        <v>370</v>
      </c>
      <c r="B304" t="s">
        <v>62</v>
      </c>
      <c r="C304">
        <v>41</v>
      </c>
      <c r="D304" t="s">
        <v>23</v>
      </c>
      <c r="E304" t="s">
        <v>45</v>
      </c>
      <c r="F304" t="s">
        <v>46</v>
      </c>
      <c r="G304">
        <v>20</v>
      </c>
      <c r="H304" t="s">
        <v>39</v>
      </c>
      <c r="I304">
        <v>21</v>
      </c>
      <c r="J304">
        <v>1</v>
      </c>
      <c r="K304">
        <v>5</v>
      </c>
      <c r="L304" t="s">
        <v>53</v>
      </c>
      <c r="M304" t="s">
        <v>71</v>
      </c>
      <c r="N304" t="s">
        <v>55</v>
      </c>
      <c r="O304" t="s">
        <v>56</v>
      </c>
      <c r="P304">
        <v>2</v>
      </c>
      <c r="Q304" t="s">
        <v>65</v>
      </c>
      <c r="R304">
        <v>2</v>
      </c>
      <c r="S304" t="s">
        <v>32</v>
      </c>
      <c r="T304" t="s">
        <v>60</v>
      </c>
      <c r="U304">
        <v>0.61063852403945651</v>
      </c>
      <c r="V304">
        <v>46</v>
      </c>
      <c r="W304">
        <f>IFERROR(VLOOKUP(A304,Sheet7!$A:$B,2,FALSE),I304)</f>
        <v>21</v>
      </c>
    </row>
    <row r="305" spans="1:23" x14ac:dyDescent="0.45">
      <c r="A305" t="s">
        <v>371</v>
      </c>
      <c r="B305" t="s">
        <v>75</v>
      </c>
      <c r="C305">
        <v>49</v>
      </c>
      <c r="D305" t="s">
        <v>64</v>
      </c>
      <c r="E305" t="s">
        <v>81</v>
      </c>
      <c r="F305" t="s">
        <v>82</v>
      </c>
      <c r="G305">
        <v>28</v>
      </c>
      <c r="H305" t="s">
        <v>26</v>
      </c>
      <c r="I305">
        <v>50</v>
      </c>
      <c r="J305">
        <v>14</v>
      </c>
      <c r="K305">
        <v>4</v>
      </c>
      <c r="L305" t="s">
        <v>27</v>
      </c>
      <c r="M305" t="s">
        <v>54</v>
      </c>
      <c r="N305" t="s">
        <v>55</v>
      </c>
      <c r="O305" t="s">
        <v>56</v>
      </c>
      <c r="P305">
        <v>5</v>
      </c>
      <c r="Q305" t="s">
        <v>42</v>
      </c>
      <c r="R305">
        <v>5</v>
      </c>
      <c r="S305" t="s">
        <v>66</v>
      </c>
      <c r="T305" t="s">
        <v>60</v>
      </c>
      <c r="U305">
        <v>0.61025048976924812</v>
      </c>
      <c r="V305">
        <v>45</v>
      </c>
      <c r="W305">
        <f>IFERROR(VLOOKUP(A305,Sheet7!$A:$B,2,FALSE),I305)</f>
        <v>50</v>
      </c>
    </row>
    <row r="306" spans="1:23" x14ac:dyDescent="0.45">
      <c r="A306" t="s">
        <v>372</v>
      </c>
      <c r="B306" t="s">
        <v>22</v>
      </c>
      <c r="C306">
        <v>27</v>
      </c>
      <c r="D306" t="s">
        <v>64</v>
      </c>
      <c r="E306" t="s">
        <v>37</v>
      </c>
      <c r="F306" t="s">
        <v>51</v>
      </c>
      <c r="G306">
        <v>6</v>
      </c>
      <c r="H306" t="s">
        <v>52</v>
      </c>
      <c r="I306">
        <v>43</v>
      </c>
      <c r="J306">
        <v>18</v>
      </c>
      <c r="K306">
        <v>5</v>
      </c>
      <c r="L306" t="s">
        <v>53</v>
      </c>
      <c r="M306" t="s">
        <v>71</v>
      </c>
      <c r="N306" t="s">
        <v>55</v>
      </c>
      <c r="O306" t="s">
        <v>30</v>
      </c>
      <c r="P306">
        <v>2</v>
      </c>
      <c r="Q306" t="s">
        <v>31</v>
      </c>
      <c r="R306">
        <v>5</v>
      </c>
      <c r="S306" t="s">
        <v>32</v>
      </c>
      <c r="T306" t="s">
        <v>33</v>
      </c>
      <c r="U306">
        <v>0.82595359113464717</v>
      </c>
      <c r="V306">
        <v>43</v>
      </c>
      <c r="W306">
        <f>IFERROR(VLOOKUP(A306,Sheet7!$A:$B,2,FALSE),I306)</f>
        <v>43</v>
      </c>
    </row>
    <row r="307" spans="1:23" x14ac:dyDescent="0.45">
      <c r="A307" t="s">
        <v>373</v>
      </c>
      <c r="B307" t="s">
        <v>35</v>
      </c>
      <c r="C307">
        <v>35</v>
      </c>
      <c r="D307" t="s">
        <v>64</v>
      </c>
      <c r="E307" t="s">
        <v>76</v>
      </c>
      <c r="F307" t="s">
        <v>68</v>
      </c>
      <c r="G307">
        <v>16</v>
      </c>
      <c r="H307" t="s">
        <v>26</v>
      </c>
      <c r="I307">
        <v>27</v>
      </c>
      <c r="J307">
        <v>4</v>
      </c>
      <c r="K307">
        <v>2</v>
      </c>
      <c r="L307" t="s">
        <v>47</v>
      </c>
      <c r="M307" t="s">
        <v>28</v>
      </c>
      <c r="N307" t="s">
        <v>55</v>
      </c>
      <c r="O307" t="s">
        <v>30</v>
      </c>
      <c r="P307">
        <v>4</v>
      </c>
      <c r="Q307" t="s">
        <v>31</v>
      </c>
      <c r="R307">
        <v>5</v>
      </c>
      <c r="S307" t="s">
        <v>40</v>
      </c>
      <c r="T307" t="s">
        <v>60</v>
      </c>
      <c r="U307">
        <v>0.51234984084240709</v>
      </c>
      <c r="V307">
        <v>36</v>
      </c>
      <c r="W307">
        <f>IFERROR(VLOOKUP(A307,Sheet7!$A:$B,2,FALSE),I307)</f>
        <v>27</v>
      </c>
    </row>
    <row r="308" spans="1:23" x14ac:dyDescent="0.45">
      <c r="A308" t="s">
        <v>374</v>
      </c>
      <c r="B308" t="s">
        <v>44</v>
      </c>
      <c r="C308">
        <v>36</v>
      </c>
      <c r="D308" t="s">
        <v>50</v>
      </c>
      <c r="E308" t="s">
        <v>45</v>
      </c>
      <c r="F308" t="s">
        <v>59</v>
      </c>
      <c r="G308">
        <v>14</v>
      </c>
      <c r="H308" t="s">
        <v>52</v>
      </c>
      <c r="I308">
        <v>37</v>
      </c>
      <c r="J308">
        <v>3</v>
      </c>
      <c r="K308">
        <v>4</v>
      </c>
      <c r="L308" t="s">
        <v>27</v>
      </c>
      <c r="M308" t="s">
        <v>28</v>
      </c>
      <c r="N308" t="s">
        <v>55</v>
      </c>
      <c r="O308" t="s">
        <v>41</v>
      </c>
      <c r="P308">
        <v>1</v>
      </c>
      <c r="Q308" t="s">
        <v>42</v>
      </c>
      <c r="R308">
        <v>2</v>
      </c>
      <c r="S308" t="s">
        <v>32</v>
      </c>
      <c r="T308" t="s">
        <v>60</v>
      </c>
      <c r="U308">
        <v>0.9246880104176407</v>
      </c>
      <c r="V308">
        <v>37</v>
      </c>
      <c r="W308">
        <f>IFERROR(VLOOKUP(A308,Sheet7!$A:$B,2,FALSE),I308)</f>
        <v>37</v>
      </c>
    </row>
    <row r="309" spans="1:23" x14ac:dyDescent="0.45">
      <c r="A309" t="s">
        <v>375</v>
      </c>
      <c r="B309" t="s">
        <v>75</v>
      </c>
      <c r="C309">
        <v>23</v>
      </c>
      <c r="D309" t="s">
        <v>64</v>
      </c>
      <c r="E309" t="s">
        <v>79</v>
      </c>
      <c r="F309" t="s">
        <v>51</v>
      </c>
      <c r="G309">
        <v>7</v>
      </c>
      <c r="H309" t="s">
        <v>26</v>
      </c>
      <c r="I309">
        <v>38</v>
      </c>
      <c r="J309">
        <v>5</v>
      </c>
      <c r="K309">
        <v>3</v>
      </c>
      <c r="L309" t="s">
        <v>47</v>
      </c>
      <c r="M309" t="s">
        <v>71</v>
      </c>
      <c r="N309" t="s">
        <v>55</v>
      </c>
      <c r="O309" t="s">
        <v>41</v>
      </c>
      <c r="P309">
        <v>3</v>
      </c>
      <c r="Q309" t="s">
        <v>42</v>
      </c>
      <c r="R309">
        <v>4</v>
      </c>
      <c r="S309" t="s">
        <v>66</v>
      </c>
      <c r="T309" t="s">
        <v>33</v>
      </c>
      <c r="U309">
        <v>0.57612366551077676</v>
      </c>
      <c r="V309">
        <v>40</v>
      </c>
      <c r="W309">
        <f>IFERROR(VLOOKUP(A309,Sheet7!$A:$B,2,FALSE),I309)</f>
        <v>38</v>
      </c>
    </row>
    <row r="310" spans="1:23" x14ac:dyDescent="0.45">
      <c r="A310" t="s">
        <v>376</v>
      </c>
      <c r="B310" t="s">
        <v>75</v>
      </c>
      <c r="C310">
        <v>41</v>
      </c>
      <c r="D310" t="s">
        <v>23</v>
      </c>
      <c r="E310" t="s">
        <v>58</v>
      </c>
      <c r="F310" t="s">
        <v>46</v>
      </c>
      <c r="G310">
        <v>22</v>
      </c>
      <c r="H310" t="s">
        <v>39</v>
      </c>
      <c r="I310">
        <v>42</v>
      </c>
      <c r="J310">
        <v>1</v>
      </c>
      <c r="K310">
        <v>2</v>
      </c>
      <c r="L310" t="s">
        <v>27</v>
      </c>
      <c r="M310" t="s">
        <v>54</v>
      </c>
      <c r="N310" t="s">
        <v>55</v>
      </c>
      <c r="O310" t="s">
        <v>56</v>
      </c>
      <c r="P310">
        <v>2</v>
      </c>
      <c r="Q310" t="s">
        <v>42</v>
      </c>
      <c r="R310">
        <v>2</v>
      </c>
      <c r="S310" t="s">
        <v>66</v>
      </c>
      <c r="T310" t="s">
        <v>48</v>
      </c>
      <c r="U310">
        <v>0.12175083977695755</v>
      </c>
      <c r="V310">
        <v>45</v>
      </c>
      <c r="W310">
        <f>IFERROR(VLOOKUP(A310,Sheet7!$A:$B,2,FALSE),I310)</f>
        <v>42</v>
      </c>
    </row>
    <row r="311" spans="1:23" x14ac:dyDescent="0.45">
      <c r="A311" t="s">
        <v>377</v>
      </c>
      <c r="B311" t="s">
        <v>35</v>
      </c>
      <c r="C311">
        <v>41</v>
      </c>
      <c r="D311" t="s">
        <v>64</v>
      </c>
      <c r="E311" t="s">
        <v>79</v>
      </c>
      <c r="F311" t="s">
        <v>38</v>
      </c>
      <c r="G311">
        <v>21</v>
      </c>
      <c r="H311" t="s">
        <v>52</v>
      </c>
      <c r="I311">
        <v>43</v>
      </c>
      <c r="J311">
        <v>9</v>
      </c>
      <c r="K311">
        <v>3</v>
      </c>
      <c r="L311" t="s">
        <v>47</v>
      </c>
      <c r="M311" t="s">
        <v>40</v>
      </c>
      <c r="N311" t="s">
        <v>55</v>
      </c>
      <c r="O311" t="s">
        <v>56</v>
      </c>
      <c r="P311">
        <v>3</v>
      </c>
      <c r="Q311" t="s">
        <v>65</v>
      </c>
      <c r="R311">
        <v>1</v>
      </c>
      <c r="S311" t="s">
        <v>32</v>
      </c>
      <c r="T311" t="s">
        <v>33</v>
      </c>
      <c r="U311">
        <v>0.74765078020529541</v>
      </c>
      <c r="V311">
        <v>35</v>
      </c>
      <c r="W311">
        <f>IFERROR(VLOOKUP(A311,Sheet7!$A:$B,2,FALSE),I311)</f>
        <v>43</v>
      </c>
    </row>
    <row r="312" spans="1:23" x14ac:dyDescent="0.45">
      <c r="A312" t="s">
        <v>378</v>
      </c>
      <c r="B312" t="s">
        <v>73</v>
      </c>
      <c r="C312">
        <v>43</v>
      </c>
      <c r="D312" t="s">
        <v>36</v>
      </c>
      <c r="E312" t="s">
        <v>37</v>
      </c>
      <c r="F312" t="s">
        <v>51</v>
      </c>
      <c r="G312">
        <v>23</v>
      </c>
      <c r="H312" t="s">
        <v>52</v>
      </c>
      <c r="I312">
        <v>41</v>
      </c>
      <c r="J312">
        <v>8</v>
      </c>
      <c r="K312">
        <v>1</v>
      </c>
      <c r="L312" t="s">
        <v>27</v>
      </c>
      <c r="M312" t="s">
        <v>40</v>
      </c>
      <c r="N312" t="s">
        <v>29</v>
      </c>
      <c r="O312" t="s">
        <v>56</v>
      </c>
      <c r="P312">
        <v>2</v>
      </c>
      <c r="Q312" t="s">
        <v>65</v>
      </c>
      <c r="R312">
        <v>4</v>
      </c>
      <c r="S312" t="s">
        <v>32</v>
      </c>
      <c r="T312" t="s">
        <v>33</v>
      </c>
      <c r="U312">
        <v>0.69937464090770796</v>
      </c>
      <c r="V312">
        <v>40</v>
      </c>
      <c r="W312">
        <f>IFERROR(VLOOKUP(A312,Sheet7!$A:$B,2,FALSE),I312)</f>
        <v>41</v>
      </c>
    </row>
    <row r="313" spans="1:23" x14ac:dyDescent="0.45">
      <c r="A313" t="s">
        <v>379</v>
      </c>
      <c r="B313" t="s">
        <v>62</v>
      </c>
      <c r="C313">
        <v>30</v>
      </c>
      <c r="D313" t="s">
        <v>23</v>
      </c>
      <c r="E313" t="s">
        <v>58</v>
      </c>
      <c r="F313" t="s">
        <v>38</v>
      </c>
      <c r="G313">
        <v>5</v>
      </c>
      <c r="H313" t="s">
        <v>52</v>
      </c>
      <c r="I313">
        <v>37</v>
      </c>
      <c r="J313">
        <v>11</v>
      </c>
      <c r="K313">
        <v>5</v>
      </c>
      <c r="L313" t="s">
        <v>47</v>
      </c>
      <c r="M313" t="s">
        <v>28</v>
      </c>
      <c r="N313" t="s">
        <v>55</v>
      </c>
      <c r="O313" t="s">
        <v>41</v>
      </c>
      <c r="P313">
        <v>2</v>
      </c>
      <c r="Q313" t="s">
        <v>65</v>
      </c>
      <c r="R313">
        <v>1</v>
      </c>
      <c r="S313" t="s">
        <v>66</v>
      </c>
      <c r="T313" t="s">
        <v>33</v>
      </c>
      <c r="U313">
        <v>0.8199083206176131</v>
      </c>
      <c r="V313">
        <v>37</v>
      </c>
      <c r="W313">
        <f>IFERROR(VLOOKUP(A313,Sheet7!$A:$B,2,FALSE),I313)</f>
        <v>37</v>
      </c>
    </row>
    <row r="314" spans="1:23" x14ac:dyDescent="0.45">
      <c r="A314" t="s">
        <v>380</v>
      </c>
      <c r="B314" t="s">
        <v>75</v>
      </c>
      <c r="C314">
        <v>44</v>
      </c>
      <c r="D314" t="s">
        <v>50</v>
      </c>
      <c r="E314" t="s">
        <v>24</v>
      </c>
      <c r="F314" t="s">
        <v>82</v>
      </c>
      <c r="G314">
        <v>21</v>
      </c>
      <c r="H314" t="s">
        <v>52</v>
      </c>
      <c r="I314">
        <v>48</v>
      </c>
      <c r="J314">
        <v>3</v>
      </c>
      <c r="K314">
        <v>3</v>
      </c>
      <c r="L314" t="s">
        <v>53</v>
      </c>
      <c r="M314" t="s">
        <v>54</v>
      </c>
      <c r="N314" t="s">
        <v>55</v>
      </c>
      <c r="O314" t="s">
        <v>56</v>
      </c>
      <c r="P314">
        <v>2</v>
      </c>
      <c r="Q314" t="s">
        <v>42</v>
      </c>
      <c r="R314">
        <v>5</v>
      </c>
      <c r="S314" t="s">
        <v>32</v>
      </c>
      <c r="T314" t="s">
        <v>33</v>
      </c>
      <c r="U314">
        <v>0.53925551127552263</v>
      </c>
      <c r="V314">
        <v>44</v>
      </c>
      <c r="W314">
        <f>IFERROR(VLOOKUP(A314,Sheet7!$A:$B,2,FALSE),I314)</f>
        <v>48</v>
      </c>
    </row>
    <row r="315" spans="1:23" x14ac:dyDescent="0.45">
      <c r="A315" t="s">
        <v>381</v>
      </c>
      <c r="B315" t="s">
        <v>44</v>
      </c>
      <c r="C315">
        <v>52</v>
      </c>
      <c r="D315" t="s">
        <v>50</v>
      </c>
      <c r="E315" t="s">
        <v>76</v>
      </c>
      <c r="F315" t="s">
        <v>46</v>
      </c>
      <c r="G315">
        <v>33</v>
      </c>
      <c r="H315" t="s">
        <v>39</v>
      </c>
      <c r="I315">
        <v>42</v>
      </c>
      <c r="J315">
        <v>11</v>
      </c>
      <c r="K315">
        <v>3</v>
      </c>
      <c r="L315" t="s">
        <v>27</v>
      </c>
      <c r="M315" t="s">
        <v>54</v>
      </c>
      <c r="N315" t="s">
        <v>55</v>
      </c>
      <c r="O315" t="s">
        <v>56</v>
      </c>
      <c r="P315">
        <v>1</v>
      </c>
      <c r="Q315" t="s">
        <v>42</v>
      </c>
      <c r="R315">
        <v>4</v>
      </c>
      <c r="S315" t="s">
        <v>40</v>
      </c>
      <c r="T315" t="s">
        <v>48</v>
      </c>
      <c r="U315">
        <v>0.49587854414840526</v>
      </c>
      <c r="V315">
        <v>42</v>
      </c>
      <c r="W315">
        <f>IFERROR(VLOOKUP(A315,Sheet7!$A:$B,2,FALSE),I315)</f>
        <v>42</v>
      </c>
    </row>
    <row r="316" spans="1:23" x14ac:dyDescent="0.45">
      <c r="A316" t="s">
        <v>382</v>
      </c>
      <c r="B316" t="s">
        <v>35</v>
      </c>
      <c r="C316">
        <v>48</v>
      </c>
      <c r="D316" t="s">
        <v>23</v>
      </c>
      <c r="E316" t="s">
        <v>79</v>
      </c>
      <c r="F316" t="s">
        <v>68</v>
      </c>
      <c r="G316">
        <v>29</v>
      </c>
      <c r="H316" t="s">
        <v>26</v>
      </c>
      <c r="I316">
        <v>43</v>
      </c>
      <c r="J316">
        <v>2</v>
      </c>
      <c r="K316">
        <v>5</v>
      </c>
      <c r="L316" t="s">
        <v>27</v>
      </c>
      <c r="M316" t="s">
        <v>28</v>
      </c>
      <c r="N316" t="s">
        <v>29</v>
      </c>
      <c r="O316" t="s">
        <v>41</v>
      </c>
      <c r="P316">
        <v>2</v>
      </c>
      <c r="Q316" t="s">
        <v>65</v>
      </c>
      <c r="R316">
        <v>5</v>
      </c>
      <c r="S316" t="s">
        <v>32</v>
      </c>
      <c r="T316" t="s">
        <v>48</v>
      </c>
      <c r="U316">
        <v>0.83369506625074052</v>
      </c>
      <c r="V316">
        <v>38</v>
      </c>
      <c r="W316">
        <f>IFERROR(VLOOKUP(A316,Sheet7!$A:$B,2,FALSE),I316)</f>
        <v>43</v>
      </c>
    </row>
    <row r="317" spans="1:23" x14ac:dyDescent="0.45">
      <c r="A317" t="s">
        <v>383</v>
      </c>
      <c r="B317" t="s">
        <v>35</v>
      </c>
      <c r="C317">
        <v>45</v>
      </c>
      <c r="D317" t="s">
        <v>50</v>
      </c>
      <c r="E317" t="s">
        <v>76</v>
      </c>
      <c r="F317" t="s">
        <v>38</v>
      </c>
      <c r="G317">
        <v>23</v>
      </c>
      <c r="H317" t="s">
        <v>52</v>
      </c>
      <c r="I317">
        <v>44</v>
      </c>
      <c r="J317">
        <v>4</v>
      </c>
      <c r="K317">
        <v>2</v>
      </c>
      <c r="L317" t="s">
        <v>47</v>
      </c>
      <c r="M317" t="s">
        <v>71</v>
      </c>
      <c r="N317" t="s">
        <v>55</v>
      </c>
      <c r="O317" t="s">
        <v>30</v>
      </c>
      <c r="P317">
        <v>2</v>
      </c>
      <c r="Q317" t="s">
        <v>65</v>
      </c>
      <c r="R317">
        <v>1</v>
      </c>
      <c r="S317" t="s">
        <v>66</v>
      </c>
      <c r="T317" t="s">
        <v>33</v>
      </c>
      <c r="U317">
        <v>0.41075970775020099</v>
      </c>
      <c r="V317">
        <v>36</v>
      </c>
      <c r="W317">
        <f>IFERROR(VLOOKUP(A317,Sheet7!$A:$B,2,FALSE),I317)</f>
        <v>44</v>
      </c>
    </row>
    <row r="318" spans="1:23" x14ac:dyDescent="0.45">
      <c r="A318" t="s">
        <v>384</v>
      </c>
      <c r="B318" t="s">
        <v>22</v>
      </c>
      <c r="C318">
        <v>48</v>
      </c>
      <c r="D318" t="s">
        <v>50</v>
      </c>
      <c r="E318" t="s">
        <v>24</v>
      </c>
      <c r="F318" t="s">
        <v>46</v>
      </c>
      <c r="G318">
        <v>28</v>
      </c>
      <c r="H318" t="s">
        <v>39</v>
      </c>
      <c r="I318">
        <v>50</v>
      </c>
      <c r="J318">
        <v>1</v>
      </c>
      <c r="K318">
        <v>3</v>
      </c>
      <c r="L318" t="s">
        <v>27</v>
      </c>
      <c r="M318" t="s">
        <v>28</v>
      </c>
      <c r="N318" t="s">
        <v>55</v>
      </c>
      <c r="O318" t="s">
        <v>41</v>
      </c>
      <c r="P318">
        <v>1</v>
      </c>
      <c r="Q318" t="s">
        <v>31</v>
      </c>
      <c r="R318">
        <v>2</v>
      </c>
      <c r="S318" t="s">
        <v>32</v>
      </c>
      <c r="T318" t="s">
        <v>48</v>
      </c>
      <c r="U318">
        <v>0.26994073048933065</v>
      </c>
      <c r="V318">
        <v>39</v>
      </c>
      <c r="W318">
        <f>IFERROR(VLOOKUP(A318,Sheet7!$A:$B,2,FALSE),I318)</f>
        <v>50</v>
      </c>
    </row>
    <row r="319" spans="1:23" x14ac:dyDescent="0.45">
      <c r="A319" t="s">
        <v>385</v>
      </c>
      <c r="B319" t="s">
        <v>75</v>
      </c>
      <c r="C319">
        <v>51</v>
      </c>
      <c r="D319" t="s">
        <v>64</v>
      </c>
      <c r="E319" t="s">
        <v>81</v>
      </c>
      <c r="F319" t="s">
        <v>46</v>
      </c>
      <c r="G319">
        <v>30</v>
      </c>
      <c r="H319" t="s">
        <v>52</v>
      </c>
      <c r="I319">
        <v>42</v>
      </c>
      <c r="J319">
        <v>9</v>
      </c>
      <c r="K319">
        <v>2</v>
      </c>
      <c r="L319" t="s">
        <v>47</v>
      </c>
      <c r="M319" t="s">
        <v>54</v>
      </c>
      <c r="N319" t="s">
        <v>29</v>
      </c>
      <c r="O319" t="s">
        <v>30</v>
      </c>
      <c r="P319">
        <v>1</v>
      </c>
      <c r="Q319" t="s">
        <v>42</v>
      </c>
      <c r="R319">
        <v>5</v>
      </c>
      <c r="S319" t="s">
        <v>40</v>
      </c>
      <c r="T319" t="s">
        <v>60</v>
      </c>
      <c r="U319">
        <v>0.79606403246155277</v>
      </c>
      <c r="V319">
        <v>34</v>
      </c>
      <c r="W319">
        <f>IFERROR(VLOOKUP(A319,Sheet7!$A:$B,2,FALSE),I319)</f>
        <v>42</v>
      </c>
    </row>
    <row r="320" spans="1:23" x14ac:dyDescent="0.45">
      <c r="A320" t="s">
        <v>386</v>
      </c>
      <c r="B320" t="s">
        <v>22</v>
      </c>
      <c r="C320">
        <v>48</v>
      </c>
      <c r="D320" t="s">
        <v>64</v>
      </c>
      <c r="E320" t="s">
        <v>24</v>
      </c>
      <c r="F320" t="s">
        <v>82</v>
      </c>
      <c r="G320">
        <v>27</v>
      </c>
      <c r="H320" t="s">
        <v>26</v>
      </c>
      <c r="I320">
        <v>45</v>
      </c>
      <c r="J320">
        <v>10</v>
      </c>
      <c r="K320">
        <v>4</v>
      </c>
      <c r="L320" t="s">
        <v>47</v>
      </c>
      <c r="M320" t="s">
        <v>28</v>
      </c>
      <c r="N320" t="s">
        <v>55</v>
      </c>
      <c r="O320" t="s">
        <v>41</v>
      </c>
      <c r="P320">
        <v>1</v>
      </c>
      <c r="Q320" t="s">
        <v>65</v>
      </c>
      <c r="R320">
        <v>2</v>
      </c>
      <c r="S320" t="s">
        <v>32</v>
      </c>
      <c r="T320" t="s">
        <v>33</v>
      </c>
      <c r="U320">
        <v>5.230508537098244E-2</v>
      </c>
      <c r="V320">
        <v>43</v>
      </c>
      <c r="W320">
        <f>IFERROR(VLOOKUP(A320,Sheet7!$A:$B,2,FALSE),I320)</f>
        <v>45</v>
      </c>
    </row>
    <row r="321" spans="1:23" x14ac:dyDescent="0.45">
      <c r="A321" t="s">
        <v>387</v>
      </c>
      <c r="B321" t="s">
        <v>75</v>
      </c>
      <c r="C321">
        <v>43</v>
      </c>
      <c r="D321" t="s">
        <v>36</v>
      </c>
      <c r="E321" t="s">
        <v>76</v>
      </c>
      <c r="F321" t="s">
        <v>59</v>
      </c>
      <c r="G321">
        <v>20</v>
      </c>
      <c r="H321" t="s">
        <v>26</v>
      </c>
      <c r="I321">
        <v>43</v>
      </c>
      <c r="J321">
        <v>10</v>
      </c>
      <c r="K321">
        <v>2</v>
      </c>
      <c r="L321" t="s">
        <v>47</v>
      </c>
      <c r="M321" t="s">
        <v>28</v>
      </c>
      <c r="N321" t="s">
        <v>55</v>
      </c>
      <c r="O321" t="s">
        <v>41</v>
      </c>
      <c r="P321">
        <v>4</v>
      </c>
      <c r="Q321" t="s">
        <v>65</v>
      </c>
      <c r="R321">
        <v>3</v>
      </c>
      <c r="S321" t="s">
        <v>66</v>
      </c>
      <c r="T321" t="s">
        <v>48</v>
      </c>
      <c r="U321">
        <v>0.87639757784148797</v>
      </c>
      <c r="V321">
        <v>36</v>
      </c>
      <c r="W321">
        <f>IFERROR(VLOOKUP(A321,Sheet7!$A:$B,2,FALSE),I321)</f>
        <v>43</v>
      </c>
    </row>
    <row r="322" spans="1:23" x14ac:dyDescent="0.45">
      <c r="A322" t="s">
        <v>388</v>
      </c>
      <c r="B322" t="s">
        <v>62</v>
      </c>
      <c r="C322">
        <v>23</v>
      </c>
      <c r="D322" t="s">
        <v>64</v>
      </c>
      <c r="E322" t="s">
        <v>76</v>
      </c>
      <c r="F322" t="s">
        <v>46</v>
      </c>
      <c r="G322">
        <v>5</v>
      </c>
      <c r="H322" t="s">
        <v>52</v>
      </c>
      <c r="I322">
        <v>41</v>
      </c>
      <c r="J322">
        <v>13</v>
      </c>
      <c r="K322">
        <v>3</v>
      </c>
      <c r="L322" t="s">
        <v>27</v>
      </c>
      <c r="M322" t="s">
        <v>28</v>
      </c>
      <c r="N322" t="s">
        <v>29</v>
      </c>
      <c r="O322" t="s">
        <v>41</v>
      </c>
      <c r="P322">
        <v>2</v>
      </c>
      <c r="Q322" t="s">
        <v>31</v>
      </c>
      <c r="R322">
        <v>5</v>
      </c>
      <c r="S322" t="s">
        <v>40</v>
      </c>
      <c r="T322" t="s">
        <v>33</v>
      </c>
      <c r="U322">
        <v>4.4691878570471633E-2</v>
      </c>
      <c r="V322">
        <v>33</v>
      </c>
      <c r="W322">
        <f>IFERROR(VLOOKUP(A322,Sheet7!$A:$B,2,FALSE),I322)</f>
        <v>41</v>
      </c>
    </row>
    <row r="323" spans="1:23" x14ac:dyDescent="0.45">
      <c r="A323" t="s">
        <v>389</v>
      </c>
      <c r="B323" t="s">
        <v>35</v>
      </c>
      <c r="C323">
        <v>32</v>
      </c>
      <c r="D323" t="s">
        <v>50</v>
      </c>
      <c r="E323" t="s">
        <v>76</v>
      </c>
      <c r="F323" t="s">
        <v>46</v>
      </c>
      <c r="G323">
        <v>11</v>
      </c>
      <c r="H323" t="s">
        <v>52</v>
      </c>
      <c r="I323">
        <v>39</v>
      </c>
      <c r="J323">
        <v>21</v>
      </c>
      <c r="K323">
        <v>3</v>
      </c>
      <c r="L323" t="s">
        <v>47</v>
      </c>
      <c r="M323" t="s">
        <v>54</v>
      </c>
      <c r="N323" t="s">
        <v>55</v>
      </c>
      <c r="O323" t="s">
        <v>30</v>
      </c>
      <c r="P323">
        <v>4</v>
      </c>
      <c r="Q323" t="s">
        <v>65</v>
      </c>
      <c r="R323">
        <v>5</v>
      </c>
      <c r="S323" t="s">
        <v>40</v>
      </c>
      <c r="T323" t="s">
        <v>48</v>
      </c>
      <c r="U323">
        <v>0.30491508482178875</v>
      </c>
      <c r="V323">
        <v>43</v>
      </c>
      <c r="W323">
        <f>IFERROR(VLOOKUP(A323,Sheet7!$A:$B,2,FALSE),I323)</f>
        <v>39</v>
      </c>
    </row>
    <row r="324" spans="1:23" x14ac:dyDescent="0.45">
      <c r="A324" t="s">
        <v>390</v>
      </c>
      <c r="B324" t="s">
        <v>35</v>
      </c>
      <c r="C324">
        <v>44</v>
      </c>
      <c r="D324" t="s">
        <v>23</v>
      </c>
      <c r="E324" t="s">
        <v>24</v>
      </c>
      <c r="F324" t="s">
        <v>59</v>
      </c>
      <c r="G324">
        <v>24</v>
      </c>
      <c r="H324" t="s">
        <v>26</v>
      </c>
      <c r="I324">
        <v>45</v>
      </c>
      <c r="J324">
        <v>9</v>
      </c>
      <c r="K324">
        <v>1</v>
      </c>
      <c r="L324" t="s">
        <v>47</v>
      </c>
      <c r="M324" t="s">
        <v>71</v>
      </c>
      <c r="N324" t="s">
        <v>55</v>
      </c>
      <c r="O324" t="s">
        <v>41</v>
      </c>
      <c r="P324">
        <v>1</v>
      </c>
      <c r="Q324" t="s">
        <v>31</v>
      </c>
      <c r="R324">
        <v>2</v>
      </c>
      <c r="S324" t="s">
        <v>66</v>
      </c>
      <c r="T324" t="s">
        <v>48</v>
      </c>
      <c r="U324">
        <v>0.85178272510705655</v>
      </c>
      <c r="V324">
        <v>33</v>
      </c>
      <c r="W324">
        <f>IFERROR(VLOOKUP(A324,Sheet7!$A:$B,2,FALSE),I324)</f>
        <v>45</v>
      </c>
    </row>
    <row r="325" spans="1:23" x14ac:dyDescent="0.45">
      <c r="A325" t="s">
        <v>391</v>
      </c>
      <c r="B325" t="s">
        <v>73</v>
      </c>
      <c r="C325">
        <v>36</v>
      </c>
      <c r="D325" t="s">
        <v>36</v>
      </c>
      <c r="E325" t="s">
        <v>76</v>
      </c>
      <c r="F325" t="s">
        <v>51</v>
      </c>
      <c r="G325">
        <v>17</v>
      </c>
      <c r="H325" t="s">
        <v>26</v>
      </c>
      <c r="I325">
        <v>52</v>
      </c>
      <c r="J325">
        <v>5</v>
      </c>
      <c r="K325">
        <v>4</v>
      </c>
      <c r="L325" t="s">
        <v>53</v>
      </c>
      <c r="M325" t="s">
        <v>54</v>
      </c>
      <c r="N325" t="s">
        <v>29</v>
      </c>
      <c r="O325" t="s">
        <v>30</v>
      </c>
      <c r="P325">
        <v>3</v>
      </c>
      <c r="Q325" t="s">
        <v>31</v>
      </c>
      <c r="R325">
        <v>1</v>
      </c>
      <c r="S325" t="s">
        <v>40</v>
      </c>
      <c r="T325" t="s">
        <v>60</v>
      </c>
      <c r="U325">
        <v>0.4210469361376773</v>
      </c>
      <c r="V325">
        <v>33</v>
      </c>
      <c r="W325">
        <f>IFERROR(VLOOKUP(A325,Sheet7!$A:$B,2,FALSE),I325)</f>
        <v>52</v>
      </c>
    </row>
    <row r="326" spans="1:23" x14ac:dyDescent="0.45">
      <c r="A326" t="s">
        <v>392</v>
      </c>
      <c r="B326" t="s">
        <v>73</v>
      </c>
      <c r="C326">
        <v>39</v>
      </c>
      <c r="D326" t="s">
        <v>50</v>
      </c>
      <c r="E326" t="s">
        <v>79</v>
      </c>
      <c r="F326" t="s">
        <v>68</v>
      </c>
      <c r="G326">
        <v>17</v>
      </c>
      <c r="H326" t="s">
        <v>52</v>
      </c>
      <c r="I326">
        <v>45</v>
      </c>
      <c r="J326">
        <v>3</v>
      </c>
      <c r="K326">
        <v>2</v>
      </c>
      <c r="L326" t="s">
        <v>47</v>
      </c>
      <c r="M326" t="s">
        <v>40</v>
      </c>
      <c r="N326" t="s">
        <v>55</v>
      </c>
      <c r="O326" t="s">
        <v>56</v>
      </c>
      <c r="P326">
        <v>1</v>
      </c>
      <c r="Q326" t="s">
        <v>42</v>
      </c>
      <c r="R326">
        <v>3</v>
      </c>
      <c r="S326" t="s">
        <v>66</v>
      </c>
      <c r="T326" t="s">
        <v>48</v>
      </c>
      <c r="U326">
        <v>0.77355775899245571</v>
      </c>
      <c r="V326">
        <v>38</v>
      </c>
      <c r="W326">
        <f>IFERROR(VLOOKUP(A326,Sheet7!$A:$B,2,FALSE),I326)</f>
        <v>45</v>
      </c>
    </row>
    <row r="327" spans="1:23" x14ac:dyDescent="0.45">
      <c r="A327" t="s">
        <v>393</v>
      </c>
      <c r="B327" t="s">
        <v>44</v>
      </c>
      <c r="C327">
        <v>51</v>
      </c>
      <c r="D327" t="s">
        <v>23</v>
      </c>
      <c r="E327" t="s">
        <v>76</v>
      </c>
      <c r="F327" t="s">
        <v>59</v>
      </c>
      <c r="G327">
        <v>29</v>
      </c>
      <c r="H327" t="s">
        <v>26</v>
      </c>
      <c r="I327">
        <v>55</v>
      </c>
      <c r="J327">
        <v>17</v>
      </c>
      <c r="K327">
        <v>2</v>
      </c>
      <c r="L327" t="s">
        <v>53</v>
      </c>
      <c r="M327" t="s">
        <v>40</v>
      </c>
      <c r="N327" t="s">
        <v>29</v>
      </c>
      <c r="O327" t="s">
        <v>30</v>
      </c>
      <c r="P327">
        <v>5</v>
      </c>
      <c r="Q327" t="s">
        <v>42</v>
      </c>
      <c r="R327">
        <v>4</v>
      </c>
      <c r="S327" t="s">
        <v>32</v>
      </c>
      <c r="T327" t="s">
        <v>48</v>
      </c>
      <c r="U327">
        <v>6.8221467618031273E-2</v>
      </c>
      <c r="V327">
        <v>33</v>
      </c>
      <c r="W327">
        <f>IFERROR(VLOOKUP(A327,Sheet7!$A:$B,2,FALSE),I327)</f>
        <v>55</v>
      </c>
    </row>
    <row r="328" spans="1:23" x14ac:dyDescent="0.45">
      <c r="A328" t="s">
        <v>394</v>
      </c>
      <c r="B328" t="s">
        <v>73</v>
      </c>
      <c r="C328">
        <v>38</v>
      </c>
      <c r="D328" t="s">
        <v>50</v>
      </c>
      <c r="E328" t="s">
        <v>79</v>
      </c>
      <c r="F328" t="s">
        <v>25</v>
      </c>
      <c r="G328">
        <v>18</v>
      </c>
      <c r="H328" t="s">
        <v>39</v>
      </c>
      <c r="I328">
        <v>45</v>
      </c>
      <c r="J328">
        <v>2</v>
      </c>
      <c r="K328">
        <v>2</v>
      </c>
      <c r="L328" t="s">
        <v>53</v>
      </c>
      <c r="M328" t="s">
        <v>71</v>
      </c>
      <c r="N328" t="s">
        <v>55</v>
      </c>
      <c r="O328" t="s">
        <v>41</v>
      </c>
      <c r="P328">
        <v>4</v>
      </c>
      <c r="Q328" t="s">
        <v>42</v>
      </c>
      <c r="R328">
        <v>3</v>
      </c>
      <c r="S328" t="s">
        <v>32</v>
      </c>
      <c r="T328" t="s">
        <v>60</v>
      </c>
      <c r="U328">
        <v>4.8700430310663512E-2</v>
      </c>
      <c r="V328">
        <v>38</v>
      </c>
      <c r="W328">
        <f>IFERROR(VLOOKUP(A328,Sheet7!$A:$B,2,FALSE),I328)</f>
        <v>45</v>
      </c>
    </row>
    <row r="329" spans="1:23" x14ac:dyDescent="0.45">
      <c r="A329" t="s">
        <v>395</v>
      </c>
      <c r="B329" t="s">
        <v>62</v>
      </c>
      <c r="C329">
        <v>33</v>
      </c>
      <c r="D329" t="s">
        <v>64</v>
      </c>
      <c r="E329" t="s">
        <v>24</v>
      </c>
      <c r="F329" t="s">
        <v>25</v>
      </c>
      <c r="G329">
        <v>13</v>
      </c>
      <c r="H329" t="s">
        <v>52</v>
      </c>
      <c r="I329">
        <v>39</v>
      </c>
      <c r="J329">
        <v>8</v>
      </c>
      <c r="K329">
        <v>1</v>
      </c>
      <c r="L329" t="s">
        <v>53</v>
      </c>
      <c r="M329" t="s">
        <v>71</v>
      </c>
      <c r="N329" t="s">
        <v>55</v>
      </c>
      <c r="O329" t="s">
        <v>41</v>
      </c>
      <c r="P329">
        <v>1</v>
      </c>
      <c r="Q329" t="s">
        <v>65</v>
      </c>
      <c r="R329">
        <v>4</v>
      </c>
      <c r="S329" t="s">
        <v>66</v>
      </c>
      <c r="T329" t="s">
        <v>48</v>
      </c>
      <c r="U329">
        <v>0.72011240506063945</v>
      </c>
      <c r="V329">
        <v>40</v>
      </c>
      <c r="W329">
        <f>IFERROR(VLOOKUP(A329,Sheet7!$A:$B,2,FALSE),I329)</f>
        <v>39</v>
      </c>
    </row>
    <row r="330" spans="1:23" x14ac:dyDescent="0.45">
      <c r="A330" t="s">
        <v>396</v>
      </c>
      <c r="B330" t="s">
        <v>44</v>
      </c>
      <c r="C330">
        <v>47</v>
      </c>
      <c r="D330" t="s">
        <v>64</v>
      </c>
      <c r="E330" t="s">
        <v>58</v>
      </c>
      <c r="F330" t="s">
        <v>59</v>
      </c>
      <c r="G330">
        <v>24</v>
      </c>
      <c r="H330" t="s">
        <v>52</v>
      </c>
      <c r="I330">
        <v>48</v>
      </c>
      <c r="J330">
        <v>5</v>
      </c>
      <c r="K330">
        <v>5</v>
      </c>
      <c r="L330" t="s">
        <v>47</v>
      </c>
      <c r="M330" t="s">
        <v>71</v>
      </c>
      <c r="N330" t="s">
        <v>55</v>
      </c>
      <c r="O330" t="s">
        <v>41</v>
      </c>
      <c r="P330">
        <v>2</v>
      </c>
      <c r="Q330" t="s">
        <v>31</v>
      </c>
      <c r="R330">
        <v>5</v>
      </c>
      <c r="S330" t="s">
        <v>40</v>
      </c>
      <c r="T330" t="s">
        <v>60</v>
      </c>
      <c r="U330">
        <v>3.7368273763068172E-2</v>
      </c>
      <c r="V330">
        <v>37</v>
      </c>
      <c r="W330">
        <f>IFERROR(VLOOKUP(A330,Sheet7!$A:$B,2,FALSE),I330)</f>
        <v>48</v>
      </c>
    </row>
    <row r="331" spans="1:23" x14ac:dyDescent="0.45">
      <c r="A331" t="s">
        <v>397</v>
      </c>
      <c r="B331" t="s">
        <v>75</v>
      </c>
      <c r="C331">
        <v>25</v>
      </c>
      <c r="D331" t="s">
        <v>64</v>
      </c>
      <c r="E331" t="s">
        <v>45</v>
      </c>
      <c r="F331" t="s">
        <v>46</v>
      </c>
      <c r="G331">
        <v>6</v>
      </c>
      <c r="H331" t="s">
        <v>39</v>
      </c>
      <c r="I331">
        <v>46</v>
      </c>
      <c r="J331">
        <v>17</v>
      </c>
      <c r="K331">
        <v>5</v>
      </c>
      <c r="L331" t="s">
        <v>47</v>
      </c>
      <c r="M331" t="s">
        <v>71</v>
      </c>
      <c r="N331" t="s">
        <v>29</v>
      </c>
      <c r="O331" t="s">
        <v>41</v>
      </c>
      <c r="P331">
        <v>3</v>
      </c>
      <c r="Q331" t="s">
        <v>42</v>
      </c>
      <c r="R331">
        <v>3</v>
      </c>
      <c r="S331" t="s">
        <v>40</v>
      </c>
      <c r="T331" t="s">
        <v>33</v>
      </c>
      <c r="U331">
        <v>0.86514995941139505</v>
      </c>
      <c r="V331">
        <v>39</v>
      </c>
      <c r="W331">
        <f>IFERROR(VLOOKUP(A331,Sheet7!$A:$B,2,FALSE),I331)</f>
        <v>46</v>
      </c>
    </row>
    <row r="332" spans="1:23" x14ac:dyDescent="0.45">
      <c r="A332" t="s">
        <v>398</v>
      </c>
      <c r="B332" t="s">
        <v>22</v>
      </c>
      <c r="C332">
        <v>38</v>
      </c>
      <c r="D332" t="s">
        <v>50</v>
      </c>
      <c r="E332" t="s">
        <v>58</v>
      </c>
      <c r="F332" t="s">
        <v>46</v>
      </c>
      <c r="G332">
        <v>6</v>
      </c>
      <c r="H332" t="s">
        <v>39</v>
      </c>
      <c r="I332">
        <v>42</v>
      </c>
      <c r="J332">
        <v>1</v>
      </c>
      <c r="K332">
        <v>5</v>
      </c>
      <c r="L332" t="s">
        <v>27</v>
      </c>
      <c r="M332" t="s">
        <v>28</v>
      </c>
      <c r="N332" t="s">
        <v>55</v>
      </c>
      <c r="O332" t="s">
        <v>56</v>
      </c>
      <c r="P332">
        <v>1</v>
      </c>
      <c r="Q332" t="s">
        <v>42</v>
      </c>
      <c r="R332">
        <v>5</v>
      </c>
      <c r="S332" t="s">
        <v>66</v>
      </c>
      <c r="T332" t="s">
        <v>60</v>
      </c>
      <c r="U332">
        <v>0.88662846571934217</v>
      </c>
      <c r="V332">
        <v>39</v>
      </c>
      <c r="W332">
        <f>IFERROR(VLOOKUP(A332,Sheet7!$A:$B,2,FALSE),I332)</f>
        <v>42</v>
      </c>
    </row>
    <row r="333" spans="1:23" x14ac:dyDescent="0.45">
      <c r="A333" t="s">
        <v>399</v>
      </c>
      <c r="B333" t="s">
        <v>35</v>
      </c>
      <c r="C333">
        <v>31</v>
      </c>
      <c r="D333" t="s">
        <v>36</v>
      </c>
      <c r="E333" t="s">
        <v>45</v>
      </c>
      <c r="F333" t="s">
        <v>68</v>
      </c>
      <c r="G333">
        <v>10</v>
      </c>
      <c r="H333" t="s">
        <v>39</v>
      </c>
      <c r="I333">
        <v>24</v>
      </c>
      <c r="J333">
        <v>2</v>
      </c>
      <c r="K333">
        <v>4</v>
      </c>
      <c r="L333" t="s">
        <v>27</v>
      </c>
      <c r="M333" t="s">
        <v>40</v>
      </c>
      <c r="N333" t="s">
        <v>55</v>
      </c>
      <c r="O333" t="s">
        <v>30</v>
      </c>
      <c r="P333">
        <v>5</v>
      </c>
      <c r="Q333" t="s">
        <v>65</v>
      </c>
      <c r="R333">
        <v>4</v>
      </c>
      <c r="S333" t="s">
        <v>40</v>
      </c>
      <c r="T333" t="s">
        <v>33</v>
      </c>
      <c r="U333">
        <v>0.25588166426351089</v>
      </c>
      <c r="V333">
        <v>36</v>
      </c>
      <c r="W333">
        <f>IFERROR(VLOOKUP(A333,Sheet7!$A:$B,2,FALSE),I333)</f>
        <v>24</v>
      </c>
    </row>
    <row r="334" spans="1:23" x14ac:dyDescent="0.45">
      <c r="A334" t="s">
        <v>400</v>
      </c>
      <c r="B334" t="s">
        <v>73</v>
      </c>
      <c r="C334">
        <v>41</v>
      </c>
      <c r="D334" t="s">
        <v>50</v>
      </c>
      <c r="E334" t="s">
        <v>76</v>
      </c>
      <c r="F334" t="s">
        <v>38</v>
      </c>
      <c r="G334">
        <v>18</v>
      </c>
      <c r="H334" t="s">
        <v>52</v>
      </c>
      <c r="I334">
        <v>45</v>
      </c>
      <c r="J334">
        <v>6</v>
      </c>
      <c r="K334">
        <v>2</v>
      </c>
      <c r="L334" t="s">
        <v>53</v>
      </c>
      <c r="M334" t="s">
        <v>71</v>
      </c>
      <c r="N334" t="s">
        <v>29</v>
      </c>
      <c r="O334" t="s">
        <v>56</v>
      </c>
      <c r="P334">
        <v>4</v>
      </c>
      <c r="Q334" t="s">
        <v>31</v>
      </c>
      <c r="R334">
        <v>4</v>
      </c>
      <c r="S334" t="s">
        <v>66</v>
      </c>
      <c r="T334" t="s">
        <v>48</v>
      </c>
      <c r="U334">
        <v>6.8346729195734923E-2</v>
      </c>
      <c r="V334">
        <v>38</v>
      </c>
      <c r="W334">
        <f>IFERROR(VLOOKUP(A334,Sheet7!$A:$B,2,FALSE),I334)</f>
        <v>45</v>
      </c>
    </row>
    <row r="335" spans="1:23" x14ac:dyDescent="0.45">
      <c r="A335" t="s">
        <v>401</v>
      </c>
      <c r="B335" t="s">
        <v>75</v>
      </c>
      <c r="C335">
        <v>28</v>
      </c>
      <c r="D335" t="s">
        <v>64</v>
      </c>
      <c r="E335" t="s">
        <v>79</v>
      </c>
      <c r="F335" t="s">
        <v>46</v>
      </c>
      <c r="G335">
        <v>9</v>
      </c>
      <c r="H335" t="s">
        <v>26</v>
      </c>
      <c r="I335">
        <v>40</v>
      </c>
      <c r="J335">
        <v>7</v>
      </c>
      <c r="K335">
        <v>4</v>
      </c>
      <c r="L335" t="s">
        <v>27</v>
      </c>
      <c r="M335" t="s">
        <v>28</v>
      </c>
      <c r="N335" t="s">
        <v>55</v>
      </c>
      <c r="O335" t="s">
        <v>56</v>
      </c>
      <c r="P335">
        <v>2</v>
      </c>
      <c r="Q335" t="s">
        <v>42</v>
      </c>
      <c r="R335">
        <v>3</v>
      </c>
      <c r="S335" t="s">
        <v>66</v>
      </c>
      <c r="T335" t="s">
        <v>33</v>
      </c>
      <c r="U335">
        <v>0.18479750396233841</v>
      </c>
      <c r="V335">
        <v>44</v>
      </c>
      <c r="W335">
        <f>IFERROR(VLOOKUP(A335,Sheet7!$A:$B,2,FALSE),I335)</f>
        <v>40</v>
      </c>
    </row>
    <row r="336" spans="1:23" x14ac:dyDescent="0.45">
      <c r="A336" t="s">
        <v>402</v>
      </c>
      <c r="B336" t="s">
        <v>35</v>
      </c>
      <c r="C336">
        <v>48</v>
      </c>
      <c r="D336" t="s">
        <v>64</v>
      </c>
      <c r="E336" t="s">
        <v>58</v>
      </c>
      <c r="F336" t="s">
        <v>38</v>
      </c>
      <c r="G336">
        <v>28</v>
      </c>
      <c r="H336" t="s">
        <v>26</v>
      </c>
      <c r="I336">
        <v>39</v>
      </c>
      <c r="J336">
        <v>9</v>
      </c>
      <c r="K336">
        <v>2</v>
      </c>
      <c r="L336" t="s">
        <v>47</v>
      </c>
      <c r="M336" t="s">
        <v>40</v>
      </c>
      <c r="N336" t="s">
        <v>55</v>
      </c>
      <c r="O336" t="s">
        <v>41</v>
      </c>
      <c r="P336">
        <v>2</v>
      </c>
      <c r="Q336" t="s">
        <v>42</v>
      </c>
      <c r="R336">
        <v>1</v>
      </c>
      <c r="S336" t="s">
        <v>32</v>
      </c>
      <c r="T336" t="s">
        <v>48</v>
      </c>
      <c r="U336">
        <v>0.24336653328254942</v>
      </c>
      <c r="V336">
        <v>38</v>
      </c>
      <c r="W336">
        <f>IFERROR(VLOOKUP(A336,Sheet7!$A:$B,2,FALSE),I336)</f>
        <v>39</v>
      </c>
    </row>
    <row r="337" spans="1:23" x14ac:dyDescent="0.45">
      <c r="A337" t="s">
        <v>403</v>
      </c>
      <c r="B337" t="s">
        <v>62</v>
      </c>
      <c r="C337">
        <v>46</v>
      </c>
      <c r="D337" t="s">
        <v>36</v>
      </c>
      <c r="E337" t="s">
        <v>45</v>
      </c>
      <c r="F337" t="s">
        <v>38</v>
      </c>
      <c r="G337">
        <v>23</v>
      </c>
      <c r="H337" t="s">
        <v>39</v>
      </c>
      <c r="I337">
        <v>42</v>
      </c>
      <c r="J337">
        <v>3</v>
      </c>
      <c r="K337">
        <v>3</v>
      </c>
      <c r="L337" t="s">
        <v>53</v>
      </c>
      <c r="M337" t="s">
        <v>28</v>
      </c>
      <c r="N337" t="s">
        <v>55</v>
      </c>
      <c r="O337" t="s">
        <v>30</v>
      </c>
      <c r="P337">
        <v>1</v>
      </c>
      <c r="Q337" t="s">
        <v>31</v>
      </c>
      <c r="R337">
        <v>2</v>
      </c>
      <c r="S337" t="s">
        <v>66</v>
      </c>
      <c r="T337" t="s">
        <v>48</v>
      </c>
      <c r="U337">
        <v>2.9024276679122663E-2</v>
      </c>
      <c r="V337">
        <v>36</v>
      </c>
      <c r="W337">
        <f>IFERROR(VLOOKUP(A337,Sheet7!$A:$B,2,FALSE),I337)</f>
        <v>42</v>
      </c>
    </row>
    <row r="338" spans="1:23" x14ac:dyDescent="0.45">
      <c r="A338" t="s">
        <v>404</v>
      </c>
      <c r="B338" t="s">
        <v>44</v>
      </c>
      <c r="C338">
        <v>38</v>
      </c>
      <c r="D338" t="s">
        <v>23</v>
      </c>
      <c r="E338" t="s">
        <v>79</v>
      </c>
      <c r="F338" t="s">
        <v>59</v>
      </c>
      <c r="G338">
        <v>17</v>
      </c>
      <c r="H338" t="s">
        <v>26</v>
      </c>
      <c r="I338">
        <v>47</v>
      </c>
      <c r="J338">
        <v>13</v>
      </c>
      <c r="K338">
        <v>5</v>
      </c>
      <c r="L338" t="s">
        <v>27</v>
      </c>
      <c r="M338" t="s">
        <v>28</v>
      </c>
      <c r="N338" t="s">
        <v>29</v>
      </c>
      <c r="O338" t="s">
        <v>56</v>
      </c>
      <c r="P338">
        <v>2</v>
      </c>
      <c r="Q338" t="s">
        <v>65</v>
      </c>
      <c r="R338">
        <v>2</v>
      </c>
      <c r="S338" t="s">
        <v>66</v>
      </c>
      <c r="T338" t="s">
        <v>48</v>
      </c>
      <c r="U338">
        <v>0.92628585172470612</v>
      </c>
      <c r="V338">
        <v>46</v>
      </c>
      <c r="W338">
        <f>IFERROR(VLOOKUP(A338,Sheet7!$A:$B,2,FALSE),I338)</f>
        <v>47</v>
      </c>
    </row>
    <row r="339" spans="1:23" x14ac:dyDescent="0.45">
      <c r="A339" t="s">
        <v>405</v>
      </c>
      <c r="B339" t="s">
        <v>22</v>
      </c>
      <c r="C339">
        <v>31</v>
      </c>
      <c r="D339" t="s">
        <v>36</v>
      </c>
      <c r="E339" t="s">
        <v>58</v>
      </c>
      <c r="F339" t="s">
        <v>51</v>
      </c>
      <c r="G339">
        <v>8</v>
      </c>
      <c r="H339" t="s">
        <v>26</v>
      </c>
      <c r="I339">
        <v>47</v>
      </c>
      <c r="J339">
        <v>6</v>
      </c>
      <c r="K339">
        <v>2</v>
      </c>
      <c r="L339" t="s">
        <v>47</v>
      </c>
      <c r="M339" t="s">
        <v>71</v>
      </c>
      <c r="N339" t="s">
        <v>29</v>
      </c>
      <c r="O339" t="s">
        <v>30</v>
      </c>
      <c r="P339">
        <v>1</v>
      </c>
      <c r="Q339" t="s">
        <v>31</v>
      </c>
      <c r="R339">
        <v>1</v>
      </c>
      <c r="S339" t="s">
        <v>40</v>
      </c>
      <c r="T339" t="s">
        <v>33</v>
      </c>
      <c r="U339">
        <v>0.6416001419697297</v>
      </c>
      <c r="V339">
        <v>45</v>
      </c>
      <c r="W339">
        <f>IFERROR(VLOOKUP(A339,Sheet7!$A:$B,2,FALSE),I339)</f>
        <v>47</v>
      </c>
    </row>
    <row r="340" spans="1:23" x14ac:dyDescent="0.45">
      <c r="A340" t="s">
        <v>406</v>
      </c>
      <c r="B340" t="s">
        <v>62</v>
      </c>
      <c r="C340">
        <v>42</v>
      </c>
      <c r="D340" t="s">
        <v>23</v>
      </c>
      <c r="E340" t="s">
        <v>79</v>
      </c>
      <c r="F340" t="s">
        <v>38</v>
      </c>
      <c r="G340">
        <v>22</v>
      </c>
      <c r="H340" t="s">
        <v>52</v>
      </c>
      <c r="I340">
        <v>37</v>
      </c>
      <c r="J340">
        <v>2</v>
      </c>
      <c r="K340">
        <v>5</v>
      </c>
      <c r="L340" t="s">
        <v>53</v>
      </c>
      <c r="M340" t="s">
        <v>40</v>
      </c>
      <c r="N340" t="s">
        <v>29</v>
      </c>
      <c r="O340" t="s">
        <v>56</v>
      </c>
      <c r="P340">
        <v>1</v>
      </c>
      <c r="Q340" t="s">
        <v>65</v>
      </c>
      <c r="R340">
        <v>5</v>
      </c>
      <c r="S340" t="s">
        <v>32</v>
      </c>
      <c r="T340" t="s">
        <v>48</v>
      </c>
      <c r="U340">
        <v>0.61345425527097752</v>
      </c>
      <c r="V340">
        <v>46</v>
      </c>
      <c r="W340">
        <f>IFERROR(VLOOKUP(A340,Sheet7!$A:$B,2,FALSE),I340)</f>
        <v>37</v>
      </c>
    </row>
    <row r="341" spans="1:23" x14ac:dyDescent="0.45">
      <c r="A341" t="s">
        <v>407</v>
      </c>
      <c r="B341" t="s">
        <v>44</v>
      </c>
      <c r="C341">
        <v>45</v>
      </c>
      <c r="D341" t="s">
        <v>36</v>
      </c>
      <c r="E341" t="s">
        <v>37</v>
      </c>
      <c r="F341" t="s">
        <v>68</v>
      </c>
      <c r="G341">
        <v>25</v>
      </c>
      <c r="H341" t="s">
        <v>39</v>
      </c>
      <c r="I341">
        <v>46</v>
      </c>
      <c r="J341">
        <v>10</v>
      </c>
      <c r="K341">
        <v>4</v>
      </c>
      <c r="L341" t="s">
        <v>53</v>
      </c>
      <c r="M341" t="s">
        <v>71</v>
      </c>
      <c r="N341" t="s">
        <v>55</v>
      </c>
      <c r="O341" t="s">
        <v>56</v>
      </c>
      <c r="P341">
        <v>2</v>
      </c>
      <c r="Q341" t="s">
        <v>31</v>
      </c>
      <c r="R341">
        <v>2</v>
      </c>
      <c r="S341" t="s">
        <v>40</v>
      </c>
      <c r="T341" t="s">
        <v>33</v>
      </c>
      <c r="U341">
        <v>0.87965400873203725</v>
      </c>
      <c r="V341">
        <v>34</v>
      </c>
      <c r="W341">
        <f>IFERROR(VLOOKUP(A341,Sheet7!$A:$B,2,FALSE),I341)</f>
        <v>46</v>
      </c>
    </row>
    <row r="342" spans="1:23" x14ac:dyDescent="0.45">
      <c r="A342" t="s">
        <v>408</v>
      </c>
      <c r="B342" t="s">
        <v>35</v>
      </c>
      <c r="C342">
        <v>41</v>
      </c>
      <c r="D342" t="s">
        <v>36</v>
      </c>
      <c r="E342" t="s">
        <v>24</v>
      </c>
      <c r="F342" t="s">
        <v>51</v>
      </c>
      <c r="G342">
        <v>20</v>
      </c>
      <c r="H342" t="s">
        <v>26</v>
      </c>
      <c r="I342">
        <v>48</v>
      </c>
      <c r="J342">
        <v>11</v>
      </c>
      <c r="K342">
        <v>2</v>
      </c>
      <c r="L342" t="s">
        <v>47</v>
      </c>
      <c r="M342" t="s">
        <v>40</v>
      </c>
      <c r="N342" t="s">
        <v>55</v>
      </c>
      <c r="O342" t="s">
        <v>30</v>
      </c>
      <c r="P342">
        <v>5</v>
      </c>
      <c r="Q342" t="s">
        <v>42</v>
      </c>
      <c r="R342">
        <v>4</v>
      </c>
      <c r="S342" t="s">
        <v>40</v>
      </c>
      <c r="T342" t="s">
        <v>33</v>
      </c>
      <c r="U342">
        <v>0.16691387962745519</v>
      </c>
      <c r="V342">
        <v>44</v>
      </c>
      <c r="W342">
        <f>IFERROR(VLOOKUP(A342,Sheet7!$A:$B,2,FALSE),I342)</f>
        <v>48</v>
      </c>
    </row>
    <row r="343" spans="1:23" x14ac:dyDescent="0.45">
      <c r="A343" t="s">
        <v>409</v>
      </c>
      <c r="B343" t="s">
        <v>44</v>
      </c>
      <c r="C343">
        <v>44</v>
      </c>
      <c r="D343" t="s">
        <v>50</v>
      </c>
      <c r="E343" t="s">
        <v>81</v>
      </c>
      <c r="F343" t="s">
        <v>51</v>
      </c>
      <c r="G343">
        <v>24</v>
      </c>
      <c r="H343" t="s">
        <v>52</v>
      </c>
      <c r="I343">
        <v>39</v>
      </c>
      <c r="J343">
        <v>10</v>
      </c>
      <c r="K343">
        <v>5</v>
      </c>
      <c r="L343" t="s">
        <v>27</v>
      </c>
      <c r="M343" t="s">
        <v>71</v>
      </c>
      <c r="N343" t="s">
        <v>55</v>
      </c>
      <c r="O343" t="s">
        <v>41</v>
      </c>
      <c r="P343">
        <v>1</v>
      </c>
      <c r="Q343" t="s">
        <v>31</v>
      </c>
      <c r="R343">
        <v>3</v>
      </c>
      <c r="S343" t="s">
        <v>40</v>
      </c>
      <c r="T343" t="s">
        <v>48</v>
      </c>
      <c r="U343">
        <v>0.68080712757331363</v>
      </c>
      <c r="V343">
        <v>33</v>
      </c>
      <c r="W343">
        <f>IFERROR(VLOOKUP(A343,Sheet7!$A:$B,2,FALSE),I343)</f>
        <v>39</v>
      </c>
    </row>
    <row r="344" spans="1:23" x14ac:dyDescent="0.45">
      <c r="A344" t="s">
        <v>410</v>
      </c>
      <c r="B344" t="s">
        <v>62</v>
      </c>
      <c r="C344">
        <v>42</v>
      </c>
      <c r="D344" t="s">
        <v>36</v>
      </c>
      <c r="E344" t="s">
        <v>37</v>
      </c>
      <c r="F344" t="s">
        <v>51</v>
      </c>
      <c r="G344">
        <v>7</v>
      </c>
      <c r="H344" t="s">
        <v>39</v>
      </c>
      <c r="I344">
        <v>40</v>
      </c>
      <c r="J344">
        <v>10</v>
      </c>
      <c r="K344">
        <v>3</v>
      </c>
      <c r="L344" t="s">
        <v>53</v>
      </c>
      <c r="M344" t="s">
        <v>71</v>
      </c>
      <c r="N344" t="s">
        <v>55</v>
      </c>
      <c r="O344" t="s">
        <v>56</v>
      </c>
      <c r="P344">
        <v>5</v>
      </c>
      <c r="Q344" t="s">
        <v>42</v>
      </c>
      <c r="R344">
        <v>5</v>
      </c>
      <c r="S344" t="s">
        <v>40</v>
      </c>
      <c r="T344" t="s">
        <v>60</v>
      </c>
      <c r="U344">
        <v>6.7325812991102518E-2</v>
      </c>
      <c r="V344">
        <v>33</v>
      </c>
      <c r="W344">
        <f>IFERROR(VLOOKUP(A344,Sheet7!$A:$B,2,FALSE),I344)</f>
        <v>40</v>
      </c>
    </row>
    <row r="345" spans="1:23" x14ac:dyDescent="0.45">
      <c r="A345" t="s">
        <v>411</v>
      </c>
      <c r="B345" t="s">
        <v>75</v>
      </c>
      <c r="C345">
        <v>38</v>
      </c>
      <c r="D345" t="s">
        <v>50</v>
      </c>
      <c r="E345" t="s">
        <v>45</v>
      </c>
      <c r="F345" t="s">
        <v>25</v>
      </c>
      <c r="G345">
        <v>15</v>
      </c>
      <c r="H345" t="s">
        <v>26</v>
      </c>
      <c r="I345">
        <v>49</v>
      </c>
      <c r="J345">
        <v>3</v>
      </c>
      <c r="K345">
        <v>2</v>
      </c>
      <c r="L345" t="s">
        <v>47</v>
      </c>
      <c r="M345" t="s">
        <v>40</v>
      </c>
      <c r="N345" t="s">
        <v>29</v>
      </c>
      <c r="O345" t="s">
        <v>30</v>
      </c>
      <c r="P345">
        <v>2</v>
      </c>
      <c r="Q345" t="s">
        <v>42</v>
      </c>
      <c r="R345">
        <v>4</v>
      </c>
      <c r="S345" t="s">
        <v>66</v>
      </c>
      <c r="T345" t="s">
        <v>48</v>
      </c>
      <c r="U345">
        <v>3.7211212694192031E-2</v>
      </c>
      <c r="V345">
        <v>43</v>
      </c>
      <c r="W345">
        <f>IFERROR(VLOOKUP(A345,Sheet7!$A:$B,2,FALSE),I345)</f>
        <v>49</v>
      </c>
    </row>
    <row r="346" spans="1:23" x14ac:dyDescent="0.45">
      <c r="A346" t="s">
        <v>412</v>
      </c>
      <c r="B346" t="s">
        <v>44</v>
      </c>
      <c r="C346">
        <v>44</v>
      </c>
      <c r="D346" t="s">
        <v>36</v>
      </c>
      <c r="E346" t="s">
        <v>45</v>
      </c>
      <c r="F346" t="s">
        <v>46</v>
      </c>
      <c r="G346">
        <v>24</v>
      </c>
      <c r="H346" t="s">
        <v>39</v>
      </c>
      <c r="I346">
        <v>38</v>
      </c>
      <c r="J346">
        <v>1</v>
      </c>
      <c r="K346">
        <v>4</v>
      </c>
      <c r="L346" t="s">
        <v>53</v>
      </c>
      <c r="M346" t="s">
        <v>54</v>
      </c>
      <c r="N346" t="s">
        <v>29</v>
      </c>
      <c r="O346" t="s">
        <v>30</v>
      </c>
      <c r="P346">
        <v>3</v>
      </c>
      <c r="Q346" t="s">
        <v>31</v>
      </c>
      <c r="R346">
        <v>5</v>
      </c>
      <c r="S346" t="s">
        <v>40</v>
      </c>
      <c r="T346" t="s">
        <v>33</v>
      </c>
      <c r="U346">
        <v>0.76096593977462479</v>
      </c>
      <c r="V346">
        <v>40</v>
      </c>
      <c r="W346">
        <f>IFERROR(VLOOKUP(A346,Sheet7!$A:$B,2,FALSE),I346)</f>
        <v>38</v>
      </c>
    </row>
    <row r="347" spans="1:23" x14ac:dyDescent="0.45">
      <c r="A347" t="s">
        <v>413</v>
      </c>
      <c r="B347" t="s">
        <v>75</v>
      </c>
      <c r="C347">
        <v>23</v>
      </c>
      <c r="D347" t="s">
        <v>23</v>
      </c>
      <c r="E347" t="s">
        <v>76</v>
      </c>
      <c r="F347" t="s">
        <v>46</v>
      </c>
      <c r="G347">
        <v>3</v>
      </c>
      <c r="H347" t="s">
        <v>39</v>
      </c>
      <c r="I347">
        <v>45</v>
      </c>
      <c r="J347">
        <v>19</v>
      </c>
      <c r="K347">
        <v>1</v>
      </c>
      <c r="L347" t="s">
        <v>27</v>
      </c>
      <c r="M347" t="s">
        <v>28</v>
      </c>
      <c r="N347" t="s">
        <v>55</v>
      </c>
      <c r="O347" t="s">
        <v>56</v>
      </c>
      <c r="P347">
        <v>1</v>
      </c>
      <c r="Q347" t="s">
        <v>31</v>
      </c>
      <c r="R347">
        <v>3</v>
      </c>
      <c r="S347" t="s">
        <v>66</v>
      </c>
      <c r="T347" t="s">
        <v>60</v>
      </c>
      <c r="U347">
        <v>0.94852797219538854</v>
      </c>
      <c r="V347">
        <v>40</v>
      </c>
      <c r="W347">
        <f>IFERROR(VLOOKUP(A347,Sheet7!$A:$B,2,FALSE),I347)</f>
        <v>45</v>
      </c>
    </row>
    <row r="348" spans="1:23" x14ac:dyDescent="0.45">
      <c r="A348" t="s">
        <v>414</v>
      </c>
      <c r="B348" t="s">
        <v>75</v>
      </c>
      <c r="C348">
        <v>37</v>
      </c>
      <c r="D348" t="s">
        <v>36</v>
      </c>
      <c r="E348" t="s">
        <v>58</v>
      </c>
      <c r="F348" t="s">
        <v>51</v>
      </c>
      <c r="G348">
        <v>18</v>
      </c>
      <c r="H348" t="s">
        <v>52</v>
      </c>
      <c r="I348">
        <v>55</v>
      </c>
      <c r="J348">
        <v>11</v>
      </c>
      <c r="K348">
        <v>4</v>
      </c>
      <c r="L348" t="s">
        <v>53</v>
      </c>
      <c r="M348" t="s">
        <v>54</v>
      </c>
      <c r="N348" t="s">
        <v>55</v>
      </c>
      <c r="O348" t="s">
        <v>56</v>
      </c>
      <c r="P348">
        <v>3</v>
      </c>
      <c r="Q348" t="s">
        <v>31</v>
      </c>
      <c r="R348">
        <v>3</v>
      </c>
      <c r="S348" t="s">
        <v>32</v>
      </c>
      <c r="T348" t="s">
        <v>60</v>
      </c>
      <c r="U348">
        <v>0.52436019263573219</v>
      </c>
      <c r="V348">
        <v>46</v>
      </c>
      <c r="W348">
        <f>IFERROR(VLOOKUP(A348,Sheet7!$A:$B,2,FALSE),I348)</f>
        <v>55</v>
      </c>
    </row>
    <row r="349" spans="1:23" x14ac:dyDescent="0.45">
      <c r="A349" t="s">
        <v>415</v>
      </c>
      <c r="B349" t="s">
        <v>35</v>
      </c>
      <c r="C349">
        <v>41</v>
      </c>
      <c r="D349" t="s">
        <v>64</v>
      </c>
      <c r="E349" t="s">
        <v>81</v>
      </c>
      <c r="F349" t="s">
        <v>59</v>
      </c>
      <c r="G349">
        <v>18</v>
      </c>
      <c r="H349" t="s">
        <v>26</v>
      </c>
      <c r="I349">
        <v>44</v>
      </c>
      <c r="J349">
        <v>12</v>
      </c>
      <c r="K349">
        <v>3</v>
      </c>
      <c r="L349" t="s">
        <v>47</v>
      </c>
      <c r="M349" t="s">
        <v>40</v>
      </c>
      <c r="N349" t="s">
        <v>55</v>
      </c>
      <c r="O349" t="s">
        <v>30</v>
      </c>
      <c r="P349">
        <v>2</v>
      </c>
      <c r="Q349" t="s">
        <v>65</v>
      </c>
      <c r="R349">
        <v>5</v>
      </c>
      <c r="S349" t="s">
        <v>32</v>
      </c>
      <c r="T349" t="s">
        <v>33</v>
      </c>
      <c r="U349">
        <v>8.8151839109007923E-2</v>
      </c>
      <c r="V349">
        <v>35</v>
      </c>
      <c r="W349">
        <f>IFERROR(VLOOKUP(A349,Sheet7!$A:$B,2,FALSE),I349)</f>
        <v>44</v>
      </c>
    </row>
    <row r="350" spans="1:23" x14ac:dyDescent="0.45">
      <c r="A350" t="s">
        <v>416</v>
      </c>
      <c r="B350" t="s">
        <v>75</v>
      </c>
      <c r="C350">
        <v>45</v>
      </c>
      <c r="D350" t="s">
        <v>64</v>
      </c>
      <c r="E350" t="s">
        <v>24</v>
      </c>
      <c r="F350" t="s">
        <v>68</v>
      </c>
      <c r="G350">
        <v>26</v>
      </c>
      <c r="H350" t="s">
        <v>52</v>
      </c>
      <c r="I350">
        <v>48</v>
      </c>
      <c r="J350">
        <v>10</v>
      </c>
      <c r="K350">
        <v>1</v>
      </c>
      <c r="L350" t="s">
        <v>27</v>
      </c>
      <c r="M350" t="s">
        <v>71</v>
      </c>
      <c r="N350" t="s">
        <v>55</v>
      </c>
      <c r="O350" t="s">
        <v>30</v>
      </c>
      <c r="P350">
        <v>4</v>
      </c>
      <c r="Q350" t="s">
        <v>31</v>
      </c>
      <c r="R350">
        <v>4</v>
      </c>
      <c r="S350" t="s">
        <v>32</v>
      </c>
      <c r="T350" t="s">
        <v>33</v>
      </c>
      <c r="U350">
        <v>0.6150908452745607</v>
      </c>
      <c r="V350">
        <v>38</v>
      </c>
      <c r="W350">
        <f>IFERROR(VLOOKUP(A350,Sheet7!$A:$B,2,FALSE),I350)</f>
        <v>48</v>
      </c>
    </row>
    <row r="351" spans="1:23" x14ac:dyDescent="0.45">
      <c r="A351" t="s">
        <v>417</v>
      </c>
      <c r="B351" t="s">
        <v>62</v>
      </c>
      <c r="C351">
        <v>33</v>
      </c>
      <c r="D351" t="s">
        <v>64</v>
      </c>
      <c r="E351" t="s">
        <v>79</v>
      </c>
      <c r="F351" t="s">
        <v>68</v>
      </c>
      <c r="G351">
        <v>14</v>
      </c>
      <c r="H351" t="s">
        <v>26</v>
      </c>
      <c r="I351">
        <v>53</v>
      </c>
      <c r="J351">
        <v>9</v>
      </c>
      <c r="K351">
        <v>1</v>
      </c>
      <c r="L351" t="s">
        <v>53</v>
      </c>
      <c r="M351" t="s">
        <v>54</v>
      </c>
      <c r="N351" t="s">
        <v>55</v>
      </c>
      <c r="O351" t="s">
        <v>30</v>
      </c>
      <c r="P351">
        <v>3</v>
      </c>
      <c r="Q351" t="s">
        <v>31</v>
      </c>
      <c r="R351">
        <v>2</v>
      </c>
      <c r="S351" t="s">
        <v>32</v>
      </c>
      <c r="T351" t="s">
        <v>60</v>
      </c>
      <c r="U351">
        <v>7.3918210033500631E-2</v>
      </c>
      <c r="V351">
        <v>36</v>
      </c>
      <c r="W351">
        <f>IFERROR(VLOOKUP(A351,Sheet7!$A:$B,2,FALSE),I351)</f>
        <v>53</v>
      </c>
    </row>
    <row r="352" spans="1:23" x14ac:dyDescent="0.45">
      <c r="A352" t="s">
        <v>418</v>
      </c>
      <c r="B352" t="s">
        <v>44</v>
      </c>
      <c r="C352">
        <v>45</v>
      </c>
      <c r="D352" t="s">
        <v>64</v>
      </c>
      <c r="E352" t="s">
        <v>24</v>
      </c>
      <c r="F352" t="s">
        <v>25</v>
      </c>
      <c r="G352">
        <v>6</v>
      </c>
      <c r="H352" t="s">
        <v>52</v>
      </c>
      <c r="I352">
        <v>54</v>
      </c>
      <c r="J352">
        <v>15</v>
      </c>
      <c r="K352">
        <v>3</v>
      </c>
      <c r="L352" t="s">
        <v>27</v>
      </c>
      <c r="M352" t="s">
        <v>40</v>
      </c>
      <c r="N352" t="s">
        <v>29</v>
      </c>
      <c r="O352" t="s">
        <v>41</v>
      </c>
      <c r="P352">
        <v>2</v>
      </c>
      <c r="Q352" t="s">
        <v>65</v>
      </c>
      <c r="R352">
        <v>3</v>
      </c>
      <c r="S352" t="s">
        <v>40</v>
      </c>
      <c r="T352" t="s">
        <v>60</v>
      </c>
      <c r="U352">
        <v>0.68617479017168781</v>
      </c>
      <c r="V352">
        <v>40</v>
      </c>
      <c r="W352">
        <f>IFERROR(VLOOKUP(A352,Sheet7!$A:$B,2,FALSE),I352)</f>
        <v>54</v>
      </c>
    </row>
    <row r="353" spans="1:23" x14ac:dyDescent="0.45">
      <c r="A353" t="s">
        <v>419</v>
      </c>
      <c r="B353" t="s">
        <v>62</v>
      </c>
      <c r="C353">
        <v>33</v>
      </c>
      <c r="D353" t="s">
        <v>23</v>
      </c>
      <c r="E353" t="s">
        <v>45</v>
      </c>
      <c r="F353" t="s">
        <v>82</v>
      </c>
      <c r="G353">
        <v>10</v>
      </c>
      <c r="H353" t="s">
        <v>26</v>
      </c>
      <c r="I353">
        <v>31</v>
      </c>
      <c r="J353">
        <v>4</v>
      </c>
      <c r="K353">
        <v>1</v>
      </c>
      <c r="L353" t="s">
        <v>47</v>
      </c>
      <c r="M353" t="s">
        <v>71</v>
      </c>
      <c r="N353" t="s">
        <v>29</v>
      </c>
      <c r="O353" t="s">
        <v>56</v>
      </c>
      <c r="P353">
        <v>2</v>
      </c>
      <c r="Q353" t="s">
        <v>42</v>
      </c>
      <c r="R353">
        <v>2</v>
      </c>
      <c r="S353" t="s">
        <v>40</v>
      </c>
      <c r="T353" t="s">
        <v>33</v>
      </c>
      <c r="U353">
        <v>3.8025144631801289E-2</v>
      </c>
      <c r="V353">
        <v>37</v>
      </c>
      <c r="W353">
        <f>IFERROR(VLOOKUP(A353,Sheet7!$A:$B,2,FALSE),I353)</f>
        <v>31</v>
      </c>
    </row>
    <row r="354" spans="1:23" x14ac:dyDescent="0.45">
      <c r="A354" t="s">
        <v>420</v>
      </c>
      <c r="B354" t="s">
        <v>75</v>
      </c>
      <c r="C354">
        <v>43</v>
      </c>
      <c r="D354" t="s">
        <v>64</v>
      </c>
      <c r="E354" t="s">
        <v>37</v>
      </c>
      <c r="F354" t="s">
        <v>59</v>
      </c>
      <c r="G354">
        <v>22</v>
      </c>
      <c r="H354" t="s">
        <v>26</v>
      </c>
      <c r="I354">
        <v>44</v>
      </c>
      <c r="J354">
        <v>11</v>
      </c>
      <c r="K354">
        <v>2</v>
      </c>
      <c r="L354" t="s">
        <v>47</v>
      </c>
      <c r="M354" t="s">
        <v>28</v>
      </c>
      <c r="N354" t="s">
        <v>55</v>
      </c>
      <c r="O354" t="s">
        <v>56</v>
      </c>
      <c r="P354">
        <v>5</v>
      </c>
      <c r="Q354" t="s">
        <v>31</v>
      </c>
      <c r="R354">
        <v>5</v>
      </c>
      <c r="S354" t="s">
        <v>32</v>
      </c>
      <c r="T354" t="s">
        <v>60</v>
      </c>
      <c r="U354">
        <v>0.87902167045624302</v>
      </c>
      <c r="V354">
        <v>43</v>
      </c>
      <c r="W354">
        <f>IFERROR(VLOOKUP(A354,Sheet7!$A:$B,2,FALSE),I354)</f>
        <v>44</v>
      </c>
    </row>
    <row r="355" spans="1:23" x14ac:dyDescent="0.45">
      <c r="A355" t="s">
        <v>421</v>
      </c>
      <c r="B355" t="s">
        <v>75</v>
      </c>
      <c r="C355">
        <v>38</v>
      </c>
      <c r="D355" t="s">
        <v>50</v>
      </c>
      <c r="E355" t="s">
        <v>81</v>
      </c>
      <c r="F355" t="s">
        <v>46</v>
      </c>
      <c r="G355">
        <v>16</v>
      </c>
      <c r="H355" t="s">
        <v>39</v>
      </c>
      <c r="I355">
        <v>34</v>
      </c>
      <c r="J355">
        <v>8</v>
      </c>
      <c r="K355">
        <v>5</v>
      </c>
      <c r="L355" t="s">
        <v>27</v>
      </c>
      <c r="M355" t="s">
        <v>40</v>
      </c>
      <c r="N355" t="s">
        <v>55</v>
      </c>
      <c r="O355" t="s">
        <v>41</v>
      </c>
      <c r="P355">
        <v>4</v>
      </c>
      <c r="Q355" t="s">
        <v>42</v>
      </c>
      <c r="R355">
        <v>3</v>
      </c>
      <c r="S355" t="s">
        <v>66</v>
      </c>
      <c r="T355" t="s">
        <v>60</v>
      </c>
      <c r="U355">
        <v>0.40928469305456661</v>
      </c>
      <c r="V355">
        <v>44</v>
      </c>
      <c r="W355">
        <f>IFERROR(VLOOKUP(A355,Sheet7!$A:$B,2,FALSE),I355)</f>
        <v>34</v>
      </c>
    </row>
    <row r="356" spans="1:23" x14ac:dyDescent="0.45">
      <c r="A356" t="s">
        <v>422</v>
      </c>
      <c r="B356" t="s">
        <v>62</v>
      </c>
      <c r="C356">
        <v>48</v>
      </c>
      <c r="D356" t="s">
        <v>50</v>
      </c>
      <c r="E356" t="s">
        <v>58</v>
      </c>
      <c r="F356" t="s">
        <v>25</v>
      </c>
      <c r="G356">
        <v>29</v>
      </c>
      <c r="H356" t="s">
        <v>39</v>
      </c>
      <c r="I356">
        <v>39</v>
      </c>
      <c r="J356">
        <v>7</v>
      </c>
      <c r="K356">
        <v>1</v>
      </c>
      <c r="L356" t="s">
        <v>47</v>
      </c>
      <c r="M356" t="s">
        <v>40</v>
      </c>
      <c r="N356" t="s">
        <v>55</v>
      </c>
      <c r="O356" t="s">
        <v>41</v>
      </c>
      <c r="P356">
        <v>2</v>
      </c>
      <c r="Q356" t="s">
        <v>42</v>
      </c>
      <c r="R356">
        <v>2</v>
      </c>
      <c r="S356" t="s">
        <v>40</v>
      </c>
      <c r="T356" t="s">
        <v>33</v>
      </c>
      <c r="U356">
        <v>0.53454616792606624</v>
      </c>
      <c r="V356">
        <v>44</v>
      </c>
      <c r="W356">
        <f>IFERROR(VLOOKUP(A356,Sheet7!$A:$B,2,FALSE),I356)</f>
        <v>39</v>
      </c>
    </row>
    <row r="357" spans="1:23" x14ac:dyDescent="0.45">
      <c r="A357" t="s">
        <v>423</v>
      </c>
      <c r="B357" t="s">
        <v>35</v>
      </c>
      <c r="C357">
        <v>31</v>
      </c>
      <c r="D357" t="s">
        <v>23</v>
      </c>
      <c r="E357" t="s">
        <v>24</v>
      </c>
      <c r="F357" t="s">
        <v>51</v>
      </c>
      <c r="G357">
        <v>8</v>
      </c>
      <c r="H357" t="s">
        <v>39</v>
      </c>
      <c r="I357">
        <v>48</v>
      </c>
      <c r="J357">
        <v>13</v>
      </c>
      <c r="K357">
        <v>1</v>
      </c>
      <c r="L357" t="s">
        <v>47</v>
      </c>
      <c r="M357" t="s">
        <v>40</v>
      </c>
      <c r="N357" t="s">
        <v>29</v>
      </c>
      <c r="O357" t="s">
        <v>41</v>
      </c>
      <c r="P357">
        <v>2</v>
      </c>
      <c r="Q357" t="s">
        <v>65</v>
      </c>
      <c r="R357">
        <v>2</v>
      </c>
      <c r="S357" t="s">
        <v>66</v>
      </c>
      <c r="T357" t="s">
        <v>33</v>
      </c>
      <c r="U357">
        <v>0.48052991973222248</v>
      </c>
      <c r="V357">
        <v>34</v>
      </c>
      <c r="W357">
        <f>IFERROR(VLOOKUP(A357,Sheet7!$A:$B,2,FALSE),I357)</f>
        <v>48</v>
      </c>
    </row>
    <row r="358" spans="1:23" x14ac:dyDescent="0.45">
      <c r="A358" t="s">
        <v>424</v>
      </c>
      <c r="B358" t="s">
        <v>35</v>
      </c>
      <c r="C358">
        <v>28</v>
      </c>
      <c r="D358" t="s">
        <v>50</v>
      </c>
      <c r="E358" t="s">
        <v>79</v>
      </c>
      <c r="F358" t="s">
        <v>68</v>
      </c>
      <c r="G358">
        <v>7</v>
      </c>
      <c r="H358" t="s">
        <v>26</v>
      </c>
      <c r="I358">
        <v>48</v>
      </c>
      <c r="J358">
        <v>7</v>
      </c>
      <c r="K358">
        <v>3</v>
      </c>
      <c r="L358" t="s">
        <v>27</v>
      </c>
      <c r="M358" s="8" t="s">
        <v>54</v>
      </c>
      <c r="N358" t="s">
        <v>55</v>
      </c>
      <c r="O358" t="s">
        <v>30</v>
      </c>
      <c r="P358">
        <v>4</v>
      </c>
      <c r="Q358" t="s">
        <v>31</v>
      </c>
      <c r="R358">
        <v>3</v>
      </c>
      <c r="S358" t="s">
        <v>66</v>
      </c>
      <c r="T358" t="s">
        <v>48</v>
      </c>
      <c r="U358">
        <v>6.6952632594994954E-2</v>
      </c>
      <c r="V358">
        <v>36</v>
      </c>
      <c r="W358">
        <f>IFERROR(VLOOKUP(A358,Sheet7!$A:$B,2,FALSE),I358)</f>
        <v>48</v>
      </c>
    </row>
    <row r="359" spans="1:23" x14ac:dyDescent="0.45">
      <c r="A359" t="s">
        <v>425</v>
      </c>
      <c r="B359" t="s">
        <v>62</v>
      </c>
      <c r="C359">
        <v>49</v>
      </c>
      <c r="D359" t="s">
        <v>50</v>
      </c>
      <c r="E359" t="s">
        <v>58</v>
      </c>
      <c r="F359" t="s">
        <v>68</v>
      </c>
      <c r="G359">
        <v>30</v>
      </c>
      <c r="H359" t="s">
        <v>52</v>
      </c>
      <c r="I359">
        <v>40</v>
      </c>
      <c r="J359">
        <v>8</v>
      </c>
      <c r="K359">
        <v>3</v>
      </c>
      <c r="L359" t="s">
        <v>27</v>
      </c>
      <c r="M359" t="s">
        <v>71</v>
      </c>
      <c r="N359" t="s">
        <v>29</v>
      </c>
      <c r="O359" t="s">
        <v>30</v>
      </c>
      <c r="P359">
        <v>4</v>
      </c>
      <c r="Q359" t="s">
        <v>65</v>
      </c>
      <c r="R359">
        <v>4</v>
      </c>
      <c r="S359" t="s">
        <v>32</v>
      </c>
      <c r="T359" t="s">
        <v>60</v>
      </c>
      <c r="U359">
        <v>0.20444484076474456</v>
      </c>
      <c r="V359">
        <v>34</v>
      </c>
      <c r="W359">
        <f>IFERROR(VLOOKUP(A359,Sheet7!$A:$B,2,FALSE),I359)</f>
        <v>40</v>
      </c>
    </row>
    <row r="360" spans="1:23" x14ac:dyDescent="0.45">
      <c r="A360" t="s">
        <v>426</v>
      </c>
      <c r="B360" t="s">
        <v>22</v>
      </c>
      <c r="C360">
        <v>42</v>
      </c>
      <c r="D360" t="s">
        <v>64</v>
      </c>
      <c r="E360" t="s">
        <v>24</v>
      </c>
      <c r="F360" t="s">
        <v>51</v>
      </c>
      <c r="G360">
        <v>19</v>
      </c>
      <c r="H360" t="s">
        <v>26</v>
      </c>
      <c r="I360">
        <v>32</v>
      </c>
      <c r="J360">
        <v>5</v>
      </c>
      <c r="K360">
        <v>2</v>
      </c>
      <c r="L360" t="s">
        <v>47</v>
      </c>
      <c r="M360" t="s">
        <v>54</v>
      </c>
      <c r="N360" t="s">
        <v>55</v>
      </c>
      <c r="O360" t="s">
        <v>41</v>
      </c>
      <c r="P360">
        <v>4</v>
      </c>
      <c r="Q360" t="s">
        <v>42</v>
      </c>
      <c r="R360">
        <v>2</v>
      </c>
      <c r="S360" t="s">
        <v>66</v>
      </c>
      <c r="T360" t="s">
        <v>33</v>
      </c>
      <c r="U360">
        <v>0.16586346205878333</v>
      </c>
      <c r="V360">
        <v>34</v>
      </c>
      <c r="W360">
        <f>IFERROR(VLOOKUP(A360,Sheet7!$A:$B,2,FALSE),I360)</f>
        <v>32</v>
      </c>
    </row>
    <row r="361" spans="1:23" x14ac:dyDescent="0.45">
      <c r="A361" t="s">
        <v>427</v>
      </c>
      <c r="B361" t="s">
        <v>35</v>
      </c>
      <c r="C361">
        <v>37</v>
      </c>
      <c r="D361" t="s">
        <v>23</v>
      </c>
      <c r="E361" t="s">
        <v>58</v>
      </c>
      <c r="F361" t="s">
        <v>82</v>
      </c>
      <c r="G361">
        <v>18</v>
      </c>
      <c r="H361" t="s">
        <v>52</v>
      </c>
      <c r="I361">
        <v>41</v>
      </c>
      <c r="J361">
        <v>2</v>
      </c>
      <c r="K361">
        <v>1</v>
      </c>
      <c r="L361" t="s">
        <v>27</v>
      </c>
      <c r="M361" t="s">
        <v>54</v>
      </c>
      <c r="N361" t="s">
        <v>29</v>
      </c>
      <c r="O361" t="s">
        <v>41</v>
      </c>
      <c r="P361">
        <v>1</v>
      </c>
      <c r="Q361" t="s">
        <v>42</v>
      </c>
      <c r="R361">
        <v>5</v>
      </c>
      <c r="S361" t="s">
        <v>66</v>
      </c>
      <c r="T361" t="s">
        <v>48</v>
      </c>
      <c r="U361">
        <v>0.80882795682431829</v>
      </c>
      <c r="V361">
        <v>41</v>
      </c>
      <c r="W361">
        <f>IFERROR(VLOOKUP(A361,Sheet7!$A:$B,2,FALSE),I361)</f>
        <v>41</v>
      </c>
    </row>
    <row r="362" spans="1:23" x14ac:dyDescent="0.45">
      <c r="A362" t="s">
        <v>428</v>
      </c>
      <c r="B362" t="s">
        <v>22</v>
      </c>
      <c r="C362">
        <v>52</v>
      </c>
      <c r="D362" t="s">
        <v>36</v>
      </c>
      <c r="E362" t="s">
        <v>58</v>
      </c>
      <c r="F362" t="s">
        <v>59</v>
      </c>
      <c r="G362">
        <v>33</v>
      </c>
      <c r="H362" t="s">
        <v>26</v>
      </c>
      <c r="I362">
        <v>39</v>
      </c>
      <c r="J362">
        <v>10</v>
      </c>
      <c r="K362">
        <v>1</v>
      </c>
      <c r="L362" t="s">
        <v>47</v>
      </c>
      <c r="M362" t="s">
        <v>71</v>
      </c>
      <c r="N362" t="s">
        <v>55</v>
      </c>
      <c r="O362" t="s">
        <v>41</v>
      </c>
      <c r="P362">
        <v>5</v>
      </c>
      <c r="Q362" t="s">
        <v>42</v>
      </c>
      <c r="R362">
        <v>5</v>
      </c>
      <c r="S362" t="s">
        <v>40</v>
      </c>
      <c r="T362" t="s">
        <v>60</v>
      </c>
      <c r="U362">
        <v>0.66974921396558995</v>
      </c>
      <c r="V362">
        <v>37</v>
      </c>
      <c r="W362">
        <f>IFERROR(VLOOKUP(A362,Sheet7!$A:$B,2,FALSE),I362)</f>
        <v>39</v>
      </c>
    </row>
    <row r="363" spans="1:23" x14ac:dyDescent="0.45">
      <c r="A363" t="s">
        <v>429</v>
      </c>
      <c r="B363" t="s">
        <v>62</v>
      </c>
      <c r="C363">
        <v>38</v>
      </c>
      <c r="D363" t="s">
        <v>23</v>
      </c>
      <c r="E363" t="s">
        <v>79</v>
      </c>
      <c r="F363" t="s">
        <v>68</v>
      </c>
      <c r="G363">
        <v>17</v>
      </c>
      <c r="H363" t="s">
        <v>52</v>
      </c>
      <c r="I363">
        <v>40</v>
      </c>
      <c r="J363">
        <v>4</v>
      </c>
      <c r="K363">
        <v>4</v>
      </c>
      <c r="L363" t="s">
        <v>27</v>
      </c>
      <c r="M363" t="s">
        <v>28</v>
      </c>
      <c r="N363" t="s">
        <v>55</v>
      </c>
      <c r="O363" t="s">
        <v>41</v>
      </c>
      <c r="P363">
        <v>1</v>
      </c>
      <c r="Q363" t="s">
        <v>42</v>
      </c>
      <c r="R363">
        <v>4</v>
      </c>
      <c r="S363" t="s">
        <v>40</v>
      </c>
      <c r="T363" t="s">
        <v>60</v>
      </c>
      <c r="U363">
        <v>0.75892780177291197</v>
      </c>
      <c r="V363">
        <v>42</v>
      </c>
      <c r="W363">
        <f>IFERROR(VLOOKUP(A363,Sheet7!$A:$B,2,FALSE),I363)</f>
        <v>40</v>
      </c>
    </row>
    <row r="364" spans="1:23" x14ac:dyDescent="0.45">
      <c r="A364" t="s">
        <v>430</v>
      </c>
      <c r="B364" t="s">
        <v>62</v>
      </c>
      <c r="C364">
        <v>40</v>
      </c>
      <c r="D364" t="s">
        <v>50</v>
      </c>
      <c r="E364" t="s">
        <v>81</v>
      </c>
      <c r="F364" t="s">
        <v>38</v>
      </c>
      <c r="G364">
        <v>2</v>
      </c>
      <c r="H364" t="s">
        <v>52</v>
      </c>
      <c r="I364">
        <v>35</v>
      </c>
      <c r="J364">
        <v>1</v>
      </c>
      <c r="K364">
        <v>3</v>
      </c>
      <c r="L364" t="s">
        <v>53</v>
      </c>
      <c r="M364" t="s">
        <v>71</v>
      </c>
      <c r="N364" t="s">
        <v>55</v>
      </c>
      <c r="O364" t="s">
        <v>30</v>
      </c>
      <c r="P364">
        <v>2</v>
      </c>
      <c r="Q364" t="s">
        <v>31</v>
      </c>
      <c r="R364">
        <v>2</v>
      </c>
      <c r="S364" t="s">
        <v>32</v>
      </c>
      <c r="T364" t="s">
        <v>33</v>
      </c>
      <c r="U364">
        <v>0.80042028790876518</v>
      </c>
      <c r="V364">
        <v>35</v>
      </c>
      <c r="W364">
        <f>IFERROR(VLOOKUP(A364,Sheet7!$A:$B,2,FALSE),I364)</f>
        <v>35</v>
      </c>
    </row>
    <row r="365" spans="1:23" x14ac:dyDescent="0.45">
      <c r="A365" t="s">
        <v>431</v>
      </c>
      <c r="B365" t="s">
        <v>75</v>
      </c>
      <c r="C365">
        <v>55</v>
      </c>
      <c r="D365" t="s">
        <v>23</v>
      </c>
      <c r="E365" t="s">
        <v>81</v>
      </c>
      <c r="F365" t="s">
        <v>59</v>
      </c>
      <c r="G365">
        <v>32</v>
      </c>
      <c r="H365" t="s">
        <v>26</v>
      </c>
      <c r="I365">
        <v>28</v>
      </c>
      <c r="J365">
        <v>5</v>
      </c>
      <c r="K365">
        <v>1</v>
      </c>
      <c r="L365" t="s">
        <v>47</v>
      </c>
      <c r="M365" t="s">
        <v>28</v>
      </c>
      <c r="N365" t="s">
        <v>29</v>
      </c>
      <c r="O365" t="s">
        <v>41</v>
      </c>
      <c r="P365">
        <v>2</v>
      </c>
      <c r="Q365" t="s">
        <v>65</v>
      </c>
      <c r="R365">
        <v>2</v>
      </c>
      <c r="S365" t="s">
        <v>66</v>
      </c>
      <c r="T365" t="s">
        <v>48</v>
      </c>
      <c r="U365">
        <v>0.82490595549166146</v>
      </c>
      <c r="V365">
        <v>38</v>
      </c>
      <c r="W365">
        <f>IFERROR(VLOOKUP(A365,Sheet7!$A:$B,2,FALSE),I365)</f>
        <v>28</v>
      </c>
    </row>
    <row r="366" spans="1:23" x14ac:dyDescent="0.45">
      <c r="A366" t="s">
        <v>432</v>
      </c>
      <c r="B366" t="s">
        <v>62</v>
      </c>
      <c r="C366">
        <v>33</v>
      </c>
      <c r="D366" t="s">
        <v>23</v>
      </c>
      <c r="E366" t="s">
        <v>58</v>
      </c>
      <c r="F366" t="s">
        <v>38</v>
      </c>
      <c r="G366">
        <v>11</v>
      </c>
      <c r="H366" t="s">
        <v>26</v>
      </c>
      <c r="I366">
        <v>54</v>
      </c>
      <c r="J366">
        <v>20</v>
      </c>
      <c r="K366">
        <v>4</v>
      </c>
      <c r="L366" t="s">
        <v>47</v>
      </c>
      <c r="M366" t="s">
        <v>54</v>
      </c>
      <c r="N366" t="s">
        <v>29</v>
      </c>
      <c r="O366" t="s">
        <v>56</v>
      </c>
      <c r="P366">
        <v>2</v>
      </c>
      <c r="Q366" t="s">
        <v>65</v>
      </c>
      <c r="R366">
        <v>2</v>
      </c>
      <c r="S366" t="s">
        <v>32</v>
      </c>
      <c r="T366" t="s">
        <v>48</v>
      </c>
      <c r="U366">
        <v>0.62181876440158335</v>
      </c>
      <c r="V366">
        <v>43</v>
      </c>
      <c r="W366">
        <f>IFERROR(VLOOKUP(A366,Sheet7!$A:$B,2,FALSE),I366)</f>
        <v>54</v>
      </c>
    </row>
    <row r="367" spans="1:23" x14ac:dyDescent="0.45">
      <c r="A367" t="s">
        <v>433</v>
      </c>
      <c r="B367" t="s">
        <v>22</v>
      </c>
      <c r="C367">
        <v>45</v>
      </c>
      <c r="D367" t="s">
        <v>50</v>
      </c>
      <c r="E367" t="s">
        <v>76</v>
      </c>
      <c r="F367" t="s">
        <v>68</v>
      </c>
      <c r="G367">
        <v>23</v>
      </c>
      <c r="H367" t="s">
        <v>52</v>
      </c>
      <c r="I367">
        <v>45</v>
      </c>
      <c r="J367">
        <v>4</v>
      </c>
      <c r="K367">
        <v>5</v>
      </c>
      <c r="L367" t="s">
        <v>27</v>
      </c>
      <c r="M367" t="s">
        <v>71</v>
      </c>
      <c r="N367" t="s">
        <v>29</v>
      </c>
      <c r="O367" t="s">
        <v>41</v>
      </c>
      <c r="P367">
        <v>3</v>
      </c>
      <c r="Q367" t="s">
        <v>65</v>
      </c>
      <c r="R367">
        <v>2</v>
      </c>
      <c r="S367" t="s">
        <v>40</v>
      </c>
      <c r="T367" t="s">
        <v>48</v>
      </c>
      <c r="U367">
        <v>0.85045345406305906</v>
      </c>
      <c r="V367">
        <v>45</v>
      </c>
      <c r="W367">
        <f>IFERROR(VLOOKUP(A367,Sheet7!$A:$B,2,FALSE),I367)</f>
        <v>45</v>
      </c>
    </row>
    <row r="368" spans="1:23" x14ac:dyDescent="0.45">
      <c r="A368" t="s">
        <v>434</v>
      </c>
      <c r="B368" t="s">
        <v>22</v>
      </c>
      <c r="C368">
        <v>38</v>
      </c>
      <c r="D368" t="s">
        <v>23</v>
      </c>
      <c r="E368" t="s">
        <v>58</v>
      </c>
      <c r="F368" t="s">
        <v>38</v>
      </c>
      <c r="G368">
        <v>17</v>
      </c>
      <c r="H368" t="s">
        <v>26</v>
      </c>
      <c r="I368">
        <v>29</v>
      </c>
      <c r="J368">
        <v>1</v>
      </c>
      <c r="K368">
        <v>2</v>
      </c>
      <c r="L368" t="s">
        <v>47</v>
      </c>
      <c r="M368" t="s">
        <v>71</v>
      </c>
      <c r="N368" t="s">
        <v>29</v>
      </c>
      <c r="O368" t="s">
        <v>56</v>
      </c>
      <c r="P368">
        <v>2</v>
      </c>
      <c r="Q368" t="s">
        <v>65</v>
      </c>
      <c r="R368">
        <v>1</v>
      </c>
      <c r="S368" t="s">
        <v>66</v>
      </c>
      <c r="T368" t="s">
        <v>33</v>
      </c>
      <c r="U368">
        <v>0.60231617274641847</v>
      </c>
      <c r="V368">
        <v>36</v>
      </c>
      <c r="W368">
        <f>IFERROR(VLOOKUP(A368,Sheet7!$A:$B,2,FALSE),I368)</f>
        <v>29</v>
      </c>
    </row>
    <row r="369" spans="1:23" x14ac:dyDescent="0.45">
      <c r="A369" t="s">
        <v>435</v>
      </c>
      <c r="B369" t="s">
        <v>62</v>
      </c>
      <c r="C369">
        <v>39</v>
      </c>
      <c r="D369" t="s">
        <v>36</v>
      </c>
      <c r="E369" t="s">
        <v>37</v>
      </c>
      <c r="F369" t="s">
        <v>68</v>
      </c>
      <c r="G369">
        <v>6</v>
      </c>
      <c r="H369" t="s">
        <v>26</v>
      </c>
      <c r="I369">
        <v>34</v>
      </c>
      <c r="J369">
        <v>6</v>
      </c>
      <c r="K369">
        <v>1</v>
      </c>
      <c r="L369" t="s">
        <v>53</v>
      </c>
      <c r="M369" t="s">
        <v>28</v>
      </c>
      <c r="N369" t="s">
        <v>55</v>
      </c>
      <c r="O369" t="s">
        <v>56</v>
      </c>
      <c r="P369">
        <v>4</v>
      </c>
      <c r="Q369" t="s">
        <v>42</v>
      </c>
      <c r="R369">
        <v>2</v>
      </c>
      <c r="S369" t="s">
        <v>66</v>
      </c>
      <c r="T369" t="s">
        <v>33</v>
      </c>
      <c r="U369">
        <v>0.19527762922840874</v>
      </c>
      <c r="V369">
        <v>44</v>
      </c>
      <c r="W369">
        <f>IFERROR(VLOOKUP(A369,Sheet7!$A:$B,2,FALSE),I369)</f>
        <v>34</v>
      </c>
    </row>
    <row r="370" spans="1:23" x14ac:dyDescent="0.45">
      <c r="A370" t="s">
        <v>436</v>
      </c>
      <c r="B370" t="s">
        <v>75</v>
      </c>
      <c r="C370">
        <v>48</v>
      </c>
      <c r="D370" t="s">
        <v>23</v>
      </c>
      <c r="E370" t="s">
        <v>45</v>
      </c>
      <c r="F370" t="s">
        <v>46</v>
      </c>
      <c r="G370">
        <v>27</v>
      </c>
      <c r="H370" t="s">
        <v>39</v>
      </c>
      <c r="I370">
        <v>40</v>
      </c>
      <c r="J370">
        <v>11</v>
      </c>
      <c r="K370">
        <v>4</v>
      </c>
      <c r="L370" t="s">
        <v>47</v>
      </c>
      <c r="M370" t="s">
        <v>54</v>
      </c>
      <c r="N370" t="s">
        <v>29</v>
      </c>
      <c r="O370" t="s">
        <v>56</v>
      </c>
      <c r="P370">
        <v>2</v>
      </c>
      <c r="Q370" t="s">
        <v>65</v>
      </c>
      <c r="R370">
        <v>5</v>
      </c>
      <c r="S370" t="s">
        <v>66</v>
      </c>
      <c r="T370" t="s">
        <v>33</v>
      </c>
      <c r="U370">
        <v>0.10662347911280534</v>
      </c>
      <c r="V370">
        <v>41</v>
      </c>
      <c r="W370">
        <f>IFERROR(VLOOKUP(A370,Sheet7!$A:$B,2,FALSE),I370)</f>
        <v>40</v>
      </c>
    </row>
    <row r="371" spans="1:23" x14ac:dyDescent="0.45">
      <c r="A371" t="s">
        <v>437</v>
      </c>
      <c r="B371" t="s">
        <v>73</v>
      </c>
      <c r="C371">
        <v>41</v>
      </c>
      <c r="D371" t="s">
        <v>23</v>
      </c>
      <c r="E371" t="s">
        <v>37</v>
      </c>
      <c r="F371" t="s">
        <v>25</v>
      </c>
      <c r="G371">
        <v>19</v>
      </c>
      <c r="H371" t="s">
        <v>52</v>
      </c>
      <c r="I371">
        <v>40</v>
      </c>
      <c r="J371">
        <v>3</v>
      </c>
      <c r="K371">
        <v>1</v>
      </c>
      <c r="L371" t="s">
        <v>27</v>
      </c>
      <c r="M371" t="s">
        <v>54</v>
      </c>
      <c r="N371" t="s">
        <v>55</v>
      </c>
      <c r="O371" t="s">
        <v>56</v>
      </c>
      <c r="P371">
        <v>1</v>
      </c>
      <c r="Q371" t="s">
        <v>42</v>
      </c>
      <c r="R371">
        <v>5</v>
      </c>
      <c r="S371" t="s">
        <v>40</v>
      </c>
      <c r="T371" t="s">
        <v>60</v>
      </c>
      <c r="U371">
        <v>0.71390399368666679</v>
      </c>
      <c r="V371">
        <v>44</v>
      </c>
      <c r="W371">
        <f>IFERROR(VLOOKUP(A371,Sheet7!$A:$B,2,FALSE),I371)</f>
        <v>40</v>
      </c>
    </row>
    <row r="372" spans="1:23" x14ac:dyDescent="0.45">
      <c r="A372" t="s">
        <v>438</v>
      </c>
      <c r="B372" t="s">
        <v>22</v>
      </c>
      <c r="C372">
        <v>36</v>
      </c>
      <c r="D372" t="s">
        <v>64</v>
      </c>
      <c r="E372" t="s">
        <v>76</v>
      </c>
      <c r="F372" t="s">
        <v>25</v>
      </c>
      <c r="G372">
        <v>17</v>
      </c>
      <c r="H372" t="s">
        <v>52</v>
      </c>
      <c r="I372">
        <v>35</v>
      </c>
      <c r="J372">
        <v>6</v>
      </c>
      <c r="K372">
        <v>4</v>
      </c>
      <c r="L372" t="s">
        <v>27</v>
      </c>
      <c r="M372" t="s">
        <v>54</v>
      </c>
      <c r="N372" t="s">
        <v>29</v>
      </c>
      <c r="O372" t="s">
        <v>56</v>
      </c>
      <c r="P372">
        <v>2</v>
      </c>
      <c r="Q372" t="s">
        <v>31</v>
      </c>
      <c r="R372">
        <v>4</v>
      </c>
      <c r="S372" t="s">
        <v>32</v>
      </c>
      <c r="T372" t="s">
        <v>33</v>
      </c>
      <c r="U372">
        <v>0.98594555023665131</v>
      </c>
      <c r="V372">
        <v>35</v>
      </c>
      <c r="W372">
        <f>IFERROR(VLOOKUP(A372,Sheet7!$A:$B,2,FALSE),I372)</f>
        <v>35</v>
      </c>
    </row>
    <row r="373" spans="1:23" x14ac:dyDescent="0.45">
      <c r="A373" t="s">
        <v>439</v>
      </c>
      <c r="B373" t="s">
        <v>75</v>
      </c>
      <c r="C373">
        <v>31</v>
      </c>
      <c r="D373" t="s">
        <v>36</v>
      </c>
      <c r="E373" t="s">
        <v>45</v>
      </c>
      <c r="F373" t="s">
        <v>46</v>
      </c>
      <c r="G373">
        <v>8</v>
      </c>
      <c r="H373" t="s">
        <v>39</v>
      </c>
      <c r="I373">
        <v>45</v>
      </c>
      <c r="J373">
        <v>10</v>
      </c>
      <c r="K373">
        <v>5</v>
      </c>
      <c r="L373" t="s">
        <v>53</v>
      </c>
      <c r="M373" t="s">
        <v>71</v>
      </c>
      <c r="N373" t="s">
        <v>29</v>
      </c>
      <c r="O373" t="s">
        <v>56</v>
      </c>
      <c r="P373">
        <v>5</v>
      </c>
      <c r="Q373" t="s">
        <v>65</v>
      </c>
      <c r="R373">
        <v>4</v>
      </c>
      <c r="S373" t="s">
        <v>40</v>
      </c>
      <c r="T373" t="s">
        <v>33</v>
      </c>
      <c r="U373">
        <v>0.42936648946998945</v>
      </c>
      <c r="V373">
        <v>36</v>
      </c>
      <c r="W373">
        <f>IFERROR(VLOOKUP(A373,Sheet7!$A:$B,2,FALSE),I373)</f>
        <v>45</v>
      </c>
    </row>
    <row r="374" spans="1:23" x14ac:dyDescent="0.45">
      <c r="A374" t="s">
        <v>440</v>
      </c>
      <c r="B374" t="s">
        <v>73</v>
      </c>
      <c r="C374">
        <v>34</v>
      </c>
      <c r="D374" t="s">
        <v>64</v>
      </c>
      <c r="E374" t="s">
        <v>58</v>
      </c>
      <c r="F374" t="s">
        <v>25</v>
      </c>
      <c r="G374">
        <v>11</v>
      </c>
      <c r="H374" t="s">
        <v>39</v>
      </c>
      <c r="I374">
        <v>43</v>
      </c>
      <c r="J374">
        <v>4</v>
      </c>
      <c r="K374">
        <v>3</v>
      </c>
      <c r="L374" t="s">
        <v>27</v>
      </c>
      <c r="M374" s="8" t="s">
        <v>28</v>
      </c>
      <c r="N374" t="s">
        <v>55</v>
      </c>
      <c r="O374" t="s">
        <v>41</v>
      </c>
      <c r="P374">
        <v>3</v>
      </c>
      <c r="Q374" t="s">
        <v>31</v>
      </c>
      <c r="R374">
        <v>2</v>
      </c>
      <c r="S374" t="s">
        <v>32</v>
      </c>
      <c r="T374" t="s">
        <v>60</v>
      </c>
      <c r="U374">
        <v>0.33634920233056242</v>
      </c>
      <c r="V374">
        <v>41</v>
      </c>
      <c r="W374">
        <f>IFERROR(VLOOKUP(A374,Sheet7!$A:$B,2,FALSE),I374)</f>
        <v>43</v>
      </c>
    </row>
    <row r="375" spans="1:23" x14ac:dyDescent="0.45">
      <c r="A375" t="s">
        <v>441</v>
      </c>
      <c r="B375" t="s">
        <v>73</v>
      </c>
      <c r="C375">
        <v>39</v>
      </c>
      <c r="D375" t="s">
        <v>64</v>
      </c>
      <c r="E375" t="s">
        <v>45</v>
      </c>
      <c r="F375" t="s">
        <v>25</v>
      </c>
      <c r="G375">
        <v>8</v>
      </c>
      <c r="H375" t="s">
        <v>26</v>
      </c>
      <c r="I375">
        <v>43</v>
      </c>
      <c r="J375">
        <v>9</v>
      </c>
      <c r="K375">
        <v>1</v>
      </c>
      <c r="L375" t="s">
        <v>27</v>
      </c>
      <c r="M375" s="8" t="s">
        <v>54</v>
      </c>
      <c r="N375" t="s">
        <v>55</v>
      </c>
      <c r="O375" t="s">
        <v>41</v>
      </c>
      <c r="P375">
        <v>1</v>
      </c>
      <c r="Q375" t="s">
        <v>31</v>
      </c>
      <c r="R375">
        <v>3</v>
      </c>
      <c r="S375" t="s">
        <v>66</v>
      </c>
      <c r="T375" t="s">
        <v>48</v>
      </c>
      <c r="U375">
        <v>0.56007607335052789</v>
      </c>
      <c r="V375">
        <v>44</v>
      </c>
      <c r="W375">
        <f>IFERROR(VLOOKUP(A375,Sheet7!$A:$B,2,FALSE),I375)</f>
        <v>43</v>
      </c>
    </row>
    <row r="376" spans="1:23" x14ac:dyDescent="0.45">
      <c r="A376" t="s">
        <v>442</v>
      </c>
      <c r="B376" t="s">
        <v>73</v>
      </c>
      <c r="C376">
        <v>29</v>
      </c>
      <c r="D376" t="s">
        <v>23</v>
      </c>
      <c r="E376" t="s">
        <v>79</v>
      </c>
      <c r="F376" t="s">
        <v>38</v>
      </c>
      <c r="G376">
        <v>7</v>
      </c>
      <c r="H376" t="s">
        <v>26</v>
      </c>
      <c r="I376">
        <v>37</v>
      </c>
      <c r="J376">
        <v>2</v>
      </c>
      <c r="K376">
        <v>3</v>
      </c>
      <c r="L376" t="s">
        <v>47</v>
      </c>
      <c r="M376" t="s">
        <v>71</v>
      </c>
      <c r="N376" t="s">
        <v>29</v>
      </c>
      <c r="O376" t="s">
        <v>56</v>
      </c>
      <c r="P376">
        <v>2</v>
      </c>
      <c r="Q376" t="s">
        <v>65</v>
      </c>
      <c r="R376">
        <v>2</v>
      </c>
      <c r="S376" t="s">
        <v>66</v>
      </c>
      <c r="T376" t="s">
        <v>33</v>
      </c>
      <c r="U376">
        <v>0.38826580114250797</v>
      </c>
      <c r="V376">
        <v>39</v>
      </c>
      <c r="W376">
        <f>IFERROR(VLOOKUP(A376,Sheet7!$A:$B,2,FALSE),I376)</f>
        <v>37</v>
      </c>
    </row>
    <row r="377" spans="1:23" x14ac:dyDescent="0.45">
      <c r="A377" t="s">
        <v>443</v>
      </c>
      <c r="B377" t="s">
        <v>62</v>
      </c>
      <c r="C377">
        <v>31</v>
      </c>
      <c r="D377" t="s">
        <v>64</v>
      </c>
      <c r="E377" t="s">
        <v>79</v>
      </c>
      <c r="F377" t="s">
        <v>38</v>
      </c>
      <c r="G377">
        <v>11</v>
      </c>
      <c r="H377" t="s">
        <v>26</v>
      </c>
      <c r="I377">
        <v>44</v>
      </c>
      <c r="J377">
        <v>7</v>
      </c>
      <c r="K377">
        <v>1</v>
      </c>
      <c r="L377" t="s">
        <v>47</v>
      </c>
      <c r="M377" t="s">
        <v>28</v>
      </c>
      <c r="N377" t="s">
        <v>29</v>
      </c>
      <c r="O377" t="s">
        <v>41</v>
      </c>
      <c r="P377">
        <v>2</v>
      </c>
      <c r="Q377" t="s">
        <v>65</v>
      </c>
      <c r="R377">
        <v>4</v>
      </c>
      <c r="S377" t="s">
        <v>40</v>
      </c>
      <c r="T377" t="s">
        <v>48</v>
      </c>
      <c r="U377">
        <v>0.15318174341866564</v>
      </c>
      <c r="V377">
        <v>36</v>
      </c>
      <c r="W377">
        <f>IFERROR(VLOOKUP(A377,Sheet7!$A:$B,2,FALSE),I377)</f>
        <v>44</v>
      </c>
    </row>
    <row r="378" spans="1:23" x14ac:dyDescent="0.45">
      <c r="A378" t="s">
        <v>444</v>
      </c>
      <c r="B378" t="s">
        <v>22</v>
      </c>
      <c r="C378">
        <v>30</v>
      </c>
      <c r="D378" t="s">
        <v>36</v>
      </c>
      <c r="E378" t="s">
        <v>79</v>
      </c>
      <c r="F378" t="s">
        <v>25</v>
      </c>
      <c r="G378">
        <v>9</v>
      </c>
      <c r="H378" t="s">
        <v>39</v>
      </c>
      <c r="I378">
        <v>47</v>
      </c>
      <c r="J378">
        <v>6</v>
      </c>
      <c r="K378">
        <v>5</v>
      </c>
      <c r="L378" t="s">
        <v>53</v>
      </c>
      <c r="M378" t="s">
        <v>71</v>
      </c>
      <c r="N378" t="s">
        <v>29</v>
      </c>
      <c r="O378" t="s">
        <v>56</v>
      </c>
      <c r="P378">
        <v>3</v>
      </c>
      <c r="Q378" t="s">
        <v>31</v>
      </c>
      <c r="R378">
        <v>5</v>
      </c>
      <c r="S378" t="s">
        <v>66</v>
      </c>
      <c r="T378" t="s">
        <v>33</v>
      </c>
      <c r="U378">
        <v>0.87804797001546397</v>
      </c>
      <c r="V378">
        <v>40</v>
      </c>
      <c r="W378">
        <f>IFERROR(VLOOKUP(A378,Sheet7!$A:$B,2,FALSE),I378)</f>
        <v>47</v>
      </c>
    </row>
    <row r="379" spans="1:23" x14ac:dyDescent="0.45">
      <c r="A379" t="s">
        <v>445</v>
      </c>
      <c r="B379" t="s">
        <v>75</v>
      </c>
      <c r="C379">
        <v>38</v>
      </c>
      <c r="D379" t="s">
        <v>64</v>
      </c>
      <c r="E379" t="s">
        <v>79</v>
      </c>
      <c r="F379" t="s">
        <v>25</v>
      </c>
      <c r="G379">
        <v>5</v>
      </c>
      <c r="H379" t="s">
        <v>39</v>
      </c>
      <c r="I379">
        <v>46</v>
      </c>
      <c r="J379">
        <v>4</v>
      </c>
      <c r="K379">
        <v>5</v>
      </c>
      <c r="L379" t="s">
        <v>53</v>
      </c>
      <c r="M379" t="s">
        <v>28</v>
      </c>
      <c r="N379" t="s">
        <v>55</v>
      </c>
      <c r="O379" t="s">
        <v>41</v>
      </c>
      <c r="P379">
        <v>3</v>
      </c>
      <c r="Q379" t="s">
        <v>65</v>
      </c>
      <c r="R379">
        <v>1</v>
      </c>
      <c r="S379" t="s">
        <v>66</v>
      </c>
      <c r="T379" t="s">
        <v>33</v>
      </c>
      <c r="U379">
        <v>0.92321050294147966</v>
      </c>
      <c r="V379">
        <v>41</v>
      </c>
      <c r="W379">
        <f>IFERROR(VLOOKUP(A379,Sheet7!$A:$B,2,FALSE),I379)</f>
        <v>46</v>
      </c>
    </row>
    <row r="380" spans="1:23" x14ac:dyDescent="0.45">
      <c r="A380" t="s">
        <v>446</v>
      </c>
      <c r="B380" t="s">
        <v>73</v>
      </c>
      <c r="C380">
        <v>27</v>
      </c>
      <c r="D380" t="s">
        <v>50</v>
      </c>
      <c r="E380" t="s">
        <v>76</v>
      </c>
      <c r="F380" t="s">
        <v>59</v>
      </c>
      <c r="G380">
        <v>8</v>
      </c>
      <c r="H380" t="s">
        <v>39</v>
      </c>
      <c r="I380">
        <v>55</v>
      </c>
      <c r="J380">
        <v>9</v>
      </c>
      <c r="K380">
        <v>2</v>
      </c>
      <c r="L380" t="s">
        <v>53</v>
      </c>
      <c r="M380" t="s">
        <v>71</v>
      </c>
      <c r="N380" t="s">
        <v>29</v>
      </c>
      <c r="O380" t="s">
        <v>56</v>
      </c>
      <c r="P380">
        <v>5</v>
      </c>
      <c r="Q380" t="s">
        <v>65</v>
      </c>
      <c r="R380">
        <v>1</v>
      </c>
      <c r="S380" t="s">
        <v>40</v>
      </c>
      <c r="T380" t="s">
        <v>48</v>
      </c>
      <c r="U380">
        <v>0.55649298414758253</v>
      </c>
      <c r="V380">
        <v>38</v>
      </c>
      <c r="W380">
        <f>IFERROR(VLOOKUP(A380,Sheet7!$A:$B,2,FALSE),I380)</f>
        <v>55</v>
      </c>
    </row>
    <row r="381" spans="1:23" x14ac:dyDescent="0.45">
      <c r="A381" t="s">
        <v>447</v>
      </c>
      <c r="B381" t="s">
        <v>75</v>
      </c>
      <c r="C381">
        <v>39</v>
      </c>
      <c r="D381" t="s">
        <v>50</v>
      </c>
      <c r="E381" t="s">
        <v>79</v>
      </c>
      <c r="F381" t="s">
        <v>46</v>
      </c>
      <c r="G381">
        <v>19</v>
      </c>
      <c r="H381" t="s">
        <v>39</v>
      </c>
      <c r="I381">
        <v>39</v>
      </c>
      <c r="J381">
        <v>0</v>
      </c>
      <c r="K381">
        <v>3</v>
      </c>
      <c r="L381" t="s">
        <v>27</v>
      </c>
      <c r="M381" t="s">
        <v>54</v>
      </c>
      <c r="N381" t="s">
        <v>55</v>
      </c>
      <c r="O381" t="s">
        <v>41</v>
      </c>
      <c r="P381">
        <v>4</v>
      </c>
      <c r="Q381" t="s">
        <v>31</v>
      </c>
      <c r="R381">
        <v>2</v>
      </c>
      <c r="S381" t="s">
        <v>66</v>
      </c>
      <c r="T381" t="s">
        <v>60</v>
      </c>
      <c r="U381">
        <v>0.22079459120452483</v>
      </c>
      <c r="V381">
        <v>42</v>
      </c>
      <c r="W381">
        <f>IFERROR(VLOOKUP(A381,Sheet7!$A:$B,2,FALSE),I381)</f>
        <v>39</v>
      </c>
    </row>
    <row r="382" spans="1:23" x14ac:dyDescent="0.45">
      <c r="A382" t="s">
        <v>448</v>
      </c>
      <c r="B382" t="s">
        <v>62</v>
      </c>
      <c r="C382">
        <v>50</v>
      </c>
      <c r="D382" t="s">
        <v>50</v>
      </c>
      <c r="E382" t="s">
        <v>81</v>
      </c>
      <c r="F382" t="s">
        <v>46</v>
      </c>
      <c r="G382">
        <v>30</v>
      </c>
      <c r="H382" t="s">
        <v>39</v>
      </c>
      <c r="I382">
        <v>32</v>
      </c>
      <c r="J382">
        <v>1</v>
      </c>
      <c r="K382">
        <v>3</v>
      </c>
      <c r="L382" t="s">
        <v>27</v>
      </c>
      <c r="M382" t="s">
        <v>54</v>
      </c>
      <c r="N382" t="s">
        <v>29</v>
      </c>
      <c r="O382" t="s">
        <v>56</v>
      </c>
      <c r="P382">
        <v>5</v>
      </c>
      <c r="Q382" t="s">
        <v>65</v>
      </c>
      <c r="R382">
        <v>4</v>
      </c>
      <c r="S382" t="s">
        <v>32</v>
      </c>
      <c r="T382" t="s">
        <v>48</v>
      </c>
      <c r="U382">
        <v>0.55752059027931467</v>
      </c>
      <c r="V382">
        <v>33</v>
      </c>
      <c r="W382">
        <f>IFERROR(VLOOKUP(A382,Sheet7!$A:$B,2,FALSE),I382)</f>
        <v>32</v>
      </c>
    </row>
    <row r="383" spans="1:23" x14ac:dyDescent="0.45">
      <c r="A383" t="s">
        <v>449</v>
      </c>
      <c r="B383" t="s">
        <v>44</v>
      </c>
      <c r="C383">
        <v>58</v>
      </c>
      <c r="D383" t="s">
        <v>23</v>
      </c>
      <c r="E383" t="s">
        <v>24</v>
      </c>
      <c r="F383" t="s">
        <v>59</v>
      </c>
      <c r="G383">
        <v>35</v>
      </c>
      <c r="H383" t="s">
        <v>26</v>
      </c>
      <c r="I383">
        <v>41</v>
      </c>
      <c r="J383">
        <v>11</v>
      </c>
      <c r="K383">
        <v>3</v>
      </c>
      <c r="L383" t="s">
        <v>47</v>
      </c>
      <c r="M383" t="s">
        <v>54</v>
      </c>
      <c r="N383" t="s">
        <v>29</v>
      </c>
      <c r="O383" t="s">
        <v>30</v>
      </c>
      <c r="P383">
        <v>2</v>
      </c>
      <c r="Q383" t="s">
        <v>65</v>
      </c>
      <c r="R383">
        <v>2</v>
      </c>
      <c r="S383" t="s">
        <v>66</v>
      </c>
      <c r="T383" t="s">
        <v>60</v>
      </c>
      <c r="U383">
        <v>0.88368297735295664</v>
      </c>
      <c r="V383">
        <v>42</v>
      </c>
      <c r="W383">
        <f>IFERROR(VLOOKUP(A383,Sheet7!$A:$B,2,FALSE),I383)</f>
        <v>41</v>
      </c>
    </row>
    <row r="384" spans="1:23" x14ac:dyDescent="0.45">
      <c r="A384" t="s">
        <v>450</v>
      </c>
      <c r="B384" t="s">
        <v>22</v>
      </c>
      <c r="C384">
        <v>28</v>
      </c>
      <c r="D384" t="s">
        <v>64</v>
      </c>
      <c r="E384" t="s">
        <v>58</v>
      </c>
      <c r="F384" t="s">
        <v>46</v>
      </c>
      <c r="G384">
        <v>3</v>
      </c>
      <c r="H384" t="s">
        <v>39</v>
      </c>
      <c r="I384">
        <v>32</v>
      </c>
      <c r="J384">
        <v>6</v>
      </c>
      <c r="K384">
        <v>3</v>
      </c>
      <c r="L384" t="s">
        <v>27</v>
      </c>
      <c r="M384" t="s">
        <v>71</v>
      </c>
      <c r="N384" t="s">
        <v>55</v>
      </c>
      <c r="O384" t="s">
        <v>56</v>
      </c>
      <c r="P384">
        <v>1</v>
      </c>
      <c r="Q384" t="s">
        <v>42</v>
      </c>
      <c r="R384">
        <v>4</v>
      </c>
      <c r="S384" t="s">
        <v>40</v>
      </c>
      <c r="T384" t="s">
        <v>48</v>
      </c>
      <c r="U384">
        <v>0.15347726111078308</v>
      </c>
      <c r="V384">
        <v>34</v>
      </c>
      <c r="W384">
        <f>IFERROR(VLOOKUP(A384,Sheet7!$A:$B,2,FALSE),I384)</f>
        <v>32</v>
      </c>
    </row>
    <row r="385" spans="1:23" x14ac:dyDescent="0.45">
      <c r="A385" t="s">
        <v>451</v>
      </c>
      <c r="B385" t="s">
        <v>35</v>
      </c>
      <c r="C385">
        <v>37</v>
      </c>
      <c r="D385" t="s">
        <v>50</v>
      </c>
      <c r="E385" t="s">
        <v>79</v>
      </c>
      <c r="F385" t="s">
        <v>38</v>
      </c>
      <c r="G385">
        <v>14</v>
      </c>
      <c r="H385" t="s">
        <v>39</v>
      </c>
      <c r="I385">
        <v>35</v>
      </c>
      <c r="J385">
        <v>6</v>
      </c>
      <c r="K385">
        <v>4</v>
      </c>
      <c r="L385" t="s">
        <v>53</v>
      </c>
      <c r="M385" t="s">
        <v>71</v>
      </c>
      <c r="N385" t="s">
        <v>55</v>
      </c>
      <c r="O385" t="s">
        <v>41</v>
      </c>
      <c r="P385">
        <v>1</v>
      </c>
      <c r="Q385" t="s">
        <v>65</v>
      </c>
      <c r="R385">
        <v>4</v>
      </c>
      <c r="S385" t="s">
        <v>40</v>
      </c>
      <c r="T385" t="s">
        <v>48</v>
      </c>
      <c r="U385">
        <v>0.49151470029305666</v>
      </c>
      <c r="V385">
        <v>42</v>
      </c>
      <c r="W385">
        <f>IFERROR(VLOOKUP(A385,Sheet7!$A:$B,2,FALSE),I385)</f>
        <v>35</v>
      </c>
    </row>
    <row r="386" spans="1:23" x14ac:dyDescent="0.45">
      <c r="A386" t="s">
        <v>452</v>
      </c>
      <c r="B386" t="s">
        <v>73</v>
      </c>
      <c r="C386">
        <v>31</v>
      </c>
      <c r="D386" t="s">
        <v>23</v>
      </c>
      <c r="E386" t="s">
        <v>81</v>
      </c>
      <c r="F386" t="s">
        <v>25</v>
      </c>
      <c r="G386">
        <v>12</v>
      </c>
      <c r="H386" t="s">
        <v>39</v>
      </c>
      <c r="I386">
        <v>43</v>
      </c>
      <c r="J386">
        <v>9</v>
      </c>
      <c r="K386">
        <v>1</v>
      </c>
      <c r="L386" t="s">
        <v>53</v>
      </c>
      <c r="M386" t="s">
        <v>40</v>
      </c>
      <c r="N386" t="s">
        <v>29</v>
      </c>
      <c r="O386" t="s">
        <v>41</v>
      </c>
      <c r="P386">
        <v>5</v>
      </c>
      <c r="Q386" t="s">
        <v>31</v>
      </c>
      <c r="R386">
        <v>2</v>
      </c>
      <c r="S386" t="s">
        <v>32</v>
      </c>
      <c r="T386" t="s">
        <v>60</v>
      </c>
      <c r="U386">
        <v>0.96903160182411574</v>
      </c>
      <c r="V386">
        <v>40</v>
      </c>
      <c r="W386">
        <f>IFERROR(VLOOKUP(A386,Sheet7!$A:$B,2,FALSE),I386)</f>
        <v>43</v>
      </c>
    </row>
    <row r="387" spans="1:23" x14ac:dyDescent="0.45">
      <c r="A387" t="s">
        <v>453</v>
      </c>
      <c r="B387" t="s">
        <v>75</v>
      </c>
      <c r="C387">
        <v>28</v>
      </c>
      <c r="D387" t="s">
        <v>36</v>
      </c>
      <c r="E387" t="s">
        <v>58</v>
      </c>
      <c r="F387" t="s">
        <v>59</v>
      </c>
      <c r="G387">
        <v>8</v>
      </c>
      <c r="H387" t="s">
        <v>52</v>
      </c>
      <c r="I387">
        <v>44</v>
      </c>
      <c r="J387">
        <v>8</v>
      </c>
      <c r="K387">
        <v>3</v>
      </c>
      <c r="L387" t="s">
        <v>27</v>
      </c>
      <c r="M387" t="s">
        <v>54</v>
      </c>
      <c r="N387" t="s">
        <v>55</v>
      </c>
      <c r="O387" t="s">
        <v>56</v>
      </c>
      <c r="P387">
        <v>1</v>
      </c>
      <c r="Q387" t="s">
        <v>65</v>
      </c>
      <c r="R387">
        <v>5</v>
      </c>
      <c r="S387" t="s">
        <v>40</v>
      </c>
      <c r="T387" t="s">
        <v>60</v>
      </c>
      <c r="U387">
        <v>0.95139065849276439</v>
      </c>
      <c r="V387">
        <v>44</v>
      </c>
      <c r="W387">
        <f>IFERROR(VLOOKUP(A387,Sheet7!$A:$B,2,FALSE),I387)</f>
        <v>44</v>
      </c>
    </row>
    <row r="388" spans="1:23" x14ac:dyDescent="0.45">
      <c r="A388" t="s">
        <v>454</v>
      </c>
      <c r="B388" t="s">
        <v>75</v>
      </c>
      <c r="C388">
        <v>46</v>
      </c>
      <c r="D388" t="s">
        <v>36</v>
      </c>
      <c r="E388" t="s">
        <v>58</v>
      </c>
      <c r="F388" t="s">
        <v>51</v>
      </c>
      <c r="G388">
        <v>25</v>
      </c>
      <c r="H388" t="s">
        <v>26</v>
      </c>
      <c r="I388">
        <v>44</v>
      </c>
      <c r="J388">
        <v>4</v>
      </c>
      <c r="K388">
        <v>5</v>
      </c>
      <c r="L388" t="s">
        <v>27</v>
      </c>
      <c r="M388" t="s">
        <v>54</v>
      </c>
      <c r="N388" t="s">
        <v>29</v>
      </c>
      <c r="O388" t="s">
        <v>41</v>
      </c>
      <c r="P388">
        <v>4</v>
      </c>
      <c r="Q388" t="s">
        <v>65</v>
      </c>
      <c r="R388">
        <v>3</v>
      </c>
      <c r="S388" t="s">
        <v>66</v>
      </c>
      <c r="T388" t="s">
        <v>48</v>
      </c>
      <c r="U388">
        <v>0.20051300675244332</v>
      </c>
      <c r="V388">
        <v>34</v>
      </c>
      <c r="W388">
        <f>IFERROR(VLOOKUP(A388,Sheet7!$A:$B,2,FALSE),I388)</f>
        <v>44</v>
      </c>
    </row>
    <row r="389" spans="1:23" x14ac:dyDescent="0.45">
      <c r="A389" t="s">
        <v>455</v>
      </c>
      <c r="B389" t="s">
        <v>62</v>
      </c>
      <c r="C389">
        <v>32</v>
      </c>
      <c r="D389" t="s">
        <v>36</v>
      </c>
      <c r="E389" t="s">
        <v>58</v>
      </c>
      <c r="F389" t="s">
        <v>59</v>
      </c>
      <c r="G389">
        <v>10</v>
      </c>
      <c r="H389" t="s">
        <v>39</v>
      </c>
      <c r="I389">
        <v>41</v>
      </c>
      <c r="J389">
        <v>15</v>
      </c>
      <c r="K389">
        <v>5</v>
      </c>
      <c r="L389" t="s">
        <v>53</v>
      </c>
      <c r="M389" t="s">
        <v>71</v>
      </c>
      <c r="N389" t="s">
        <v>55</v>
      </c>
      <c r="O389" t="s">
        <v>56</v>
      </c>
      <c r="P389">
        <v>3</v>
      </c>
      <c r="Q389" t="s">
        <v>65</v>
      </c>
      <c r="R389">
        <v>3</v>
      </c>
      <c r="S389" t="s">
        <v>32</v>
      </c>
      <c r="T389" t="s">
        <v>33</v>
      </c>
      <c r="U389">
        <v>0.74931085800045183</v>
      </c>
      <c r="V389">
        <v>38</v>
      </c>
      <c r="W389">
        <f>IFERROR(VLOOKUP(A389,Sheet7!$A:$B,2,FALSE),I389)</f>
        <v>41</v>
      </c>
    </row>
    <row r="390" spans="1:23" x14ac:dyDescent="0.45">
      <c r="A390" t="s">
        <v>456</v>
      </c>
      <c r="B390" t="s">
        <v>22</v>
      </c>
      <c r="C390">
        <v>37</v>
      </c>
      <c r="D390" t="s">
        <v>50</v>
      </c>
      <c r="E390" t="s">
        <v>45</v>
      </c>
      <c r="F390" t="s">
        <v>82</v>
      </c>
      <c r="G390">
        <v>18</v>
      </c>
      <c r="H390" t="s">
        <v>39</v>
      </c>
      <c r="I390">
        <v>50</v>
      </c>
      <c r="J390">
        <v>14</v>
      </c>
      <c r="K390">
        <v>2</v>
      </c>
      <c r="L390" t="s">
        <v>27</v>
      </c>
      <c r="M390" t="s">
        <v>54</v>
      </c>
      <c r="N390" t="s">
        <v>29</v>
      </c>
      <c r="O390" t="s">
        <v>56</v>
      </c>
      <c r="P390">
        <v>3</v>
      </c>
      <c r="Q390" t="s">
        <v>42</v>
      </c>
      <c r="R390">
        <v>1</v>
      </c>
      <c r="S390" t="s">
        <v>32</v>
      </c>
      <c r="T390" t="s">
        <v>48</v>
      </c>
      <c r="U390">
        <v>0.50811100821226984</v>
      </c>
      <c r="V390">
        <v>36</v>
      </c>
      <c r="W390">
        <f>IFERROR(VLOOKUP(A390,Sheet7!$A:$B,2,FALSE),I390)</f>
        <v>50</v>
      </c>
    </row>
    <row r="391" spans="1:23" x14ac:dyDescent="0.45">
      <c r="A391" t="s">
        <v>457</v>
      </c>
      <c r="B391" t="s">
        <v>44</v>
      </c>
      <c r="C391">
        <v>50</v>
      </c>
      <c r="D391" t="s">
        <v>64</v>
      </c>
      <c r="E391" t="s">
        <v>81</v>
      </c>
      <c r="F391" t="s">
        <v>59</v>
      </c>
      <c r="G391">
        <v>28</v>
      </c>
      <c r="H391" t="s">
        <v>26</v>
      </c>
      <c r="I391">
        <v>44</v>
      </c>
      <c r="J391">
        <v>13</v>
      </c>
      <c r="K391">
        <v>3</v>
      </c>
      <c r="L391" t="s">
        <v>27</v>
      </c>
      <c r="M391" t="s">
        <v>28</v>
      </c>
      <c r="N391" t="s">
        <v>29</v>
      </c>
      <c r="O391" t="s">
        <v>30</v>
      </c>
      <c r="P391">
        <v>1</v>
      </c>
      <c r="Q391" t="s">
        <v>42</v>
      </c>
      <c r="R391">
        <v>3</v>
      </c>
      <c r="S391" t="s">
        <v>40</v>
      </c>
      <c r="T391" t="s">
        <v>60</v>
      </c>
      <c r="U391">
        <v>0.84769698477976763</v>
      </c>
      <c r="V391">
        <v>42</v>
      </c>
      <c r="W391">
        <f>IFERROR(VLOOKUP(A391,Sheet7!$A:$B,2,FALSE),I391)</f>
        <v>44</v>
      </c>
    </row>
    <row r="392" spans="1:23" x14ac:dyDescent="0.45">
      <c r="A392" t="s">
        <v>458</v>
      </c>
      <c r="B392" t="s">
        <v>62</v>
      </c>
      <c r="C392">
        <v>52</v>
      </c>
      <c r="D392" t="s">
        <v>36</v>
      </c>
      <c r="E392" t="s">
        <v>76</v>
      </c>
      <c r="F392" t="s">
        <v>82</v>
      </c>
      <c r="G392">
        <v>29</v>
      </c>
      <c r="H392" t="s">
        <v>26</v>
      </c>
      <c r="I392">
        <v>45</v>
      </c>
      <c r="J392">
        <v>2</v>
      </c>
      <c r="K392">
        <v>5</v>
      </c>
      <c r="L392" t="s">
        <v>27</v>
      </c>
      <c r="M392" t="s">
        <v>28</v>
      </c>
      <c r="N392" t="s">
        <v>29</v>
      </c>
      <c r="O392" t="s">
        <v>41</v>
      </c>
      <c r="P392">
        <v>5</v>
      </c>
      <c r="Q392" t="s">
        <v>31</v>
      </c>
      <c r="R392">
        <v>1</v>
      </c>
      <c r="S392" t="s">
        <v>32</v>
      </c>
      <c r="T392" t="s">
        <v>33</v>
      </c>
      <c r="U392">
        <v>8.6305961189615421E-2</v>
      </c>
      <c r="V392">
        <v>33</v>
      </c>
      <c r="W392">
        <f>IFERROR(VLOOKUP(A392,Sheet7!$A:$B,2,FALSE),I392)</f>
        <v>45</v>
      </c>
    </row>
    <row r="393" spans="1:23" x14ac:dyDescent="0.45">
      <c r="A393" t="s">
        <v>459</v>
      </c>
      <c r="B393" t="s">
        <v>75</v>
      </c>
      <c r="C393">
        <v>45</v>
      </c>
      <c r="D393" t="s">
        <v>36</v>
      </c>
      <c r="E393" t="s">
        <v>24</v>
      </c>
      <c r="F393" t="s">
        <v>82</v>
      </c>
      <c r="G393">
        <v>23</v>
      </c>
      <c r="H393" t="s">
        <v>52</v>
      </c>
      <c r="I393">
        <v>41</v>
      </c>
      <c r="J393">
        <v>12</v>
      </c>
      <c r="K393">
        <v>2</v>
      </c>
      <c r="L393" t="s">
        <v>47</v>
      </c>
      <c r="M393" t="s">
        <v>40</v>
      </c>
      <c r="N393" t="s">
        <v>29</v>
      </c>
      <c r="O393" t="s">
        <v>56</v>
      </c>
      <c r="P393">
        <v>4</v>
      </c>
      <c r="Q393" t="s">
        <v>65</v>
      </c>
      <c r="R393">
        <v>4</v>
      </c>
      <c r="S393" t="s">
        <v>66</v>
      </c>
      <c r="T393" t="s">
        <v>60</v>
      </c>
      <c r="U393">
        <v>0.22163033973061175</v>
      </c>
      <c r="V393">
        <v>35</v>
      </c>
      <c r="W393">
        <f>IFERROR(VLOOKUP(A393,Sheet7!$A:$B,2,FALSE),I393)</f>
        <v>41</v>
      </c>
    </row>
    <row r="394" spans="1:23" x14ac:dyDescent="0.45">
      <c r="A394" t="s">
        <v>460</v>
      </c>
      <c r="B394" t="s">
        <v>44</v>
      </c>
      <c r="C394">
        <v>42</v>
      </c>
      <c r="D394" t="s">
        <v>36</v>
      </c>
      <c r="E394" t="s">
        <v>58</v>
      </c>
      <c r="F394" t="s">
        <v>25</v>
      </c>
      <c r="G394">
        <v>21</v>
      </c>
      <c r="H394" t="s">
        <v>52</v>
      </c>
      <c r="I394">
        <v>50</v>
      </c>
      <c r="J394">
        <v>4</v>
      </c>
      <c r="K394">
        <v>4</v>
      </c>
      <c r="L394" t="s">
        <v>47</v>
      </c>
      <c r="M394" t="s">
        <v>28</v>
      </c>
      <c r="N394" t="s">
        <v>55</v>
      </c>
      <c r="O394" t="s">
        <v>41</v>
      </c>
      <c r="P394">
        <v>4</v>
      </c>
      <c r="Q394" t="s">
        <v>42</v>
      </c>
      <c r="R394">
        <v>5</v>
      </c>
      <c r="S394" t="s">
        <v>40</v>
      </c>
      <c r="T394" t="s">
        <v>48</v>
      </c>
      <c r="U394">
        <v>7.4828872068787078E-2</v>
      </c>
      <c r="V394">
        <v>43</v>
      </c>
      <c r="W394">
        <f>IFERROR(VLOOKUP(A394,Sheet7!$A:$B,2,FALSE),I394)</f>
        <v>50</v>
      </c>
    </row>
    <row r="395" spans="1:23" x14ac:dyDescent="0.45">
      <c r="A395" t="s">
        <v>461</v>
      </c>
      <c r="B395" t="s">
        <v>73</v>
      </c>
      <c r="C395">
        <v>43</v>
      </c>
      <c r="D395" t="s">
        <v>64</v>
      </c>
      <c r="E395" t="s">
        <v>81</v>
      </c>
      <c r="F395" t="s">
        <v>51</v>
      </c>
      <c r="G395">
        <v>20</v>
      </c>
      <c r="H395" t="s">
        <v>26</v>
      </c>
      <c r="I395">
        <v>43</v>
      </c>
      <c r="J395">
        <v>1</v>
      </c>
      <c r="K395">
        <v>2</v>
      </c>
      <c r="L395" t="s">
        <v>27</v>
      </c>
      <c r="M395" t="s">
        <v>71</v>
      </c>
      <c r="N395" t="s">
        <v>55</v>
      </c>
      <c r="O395" t="s">
        <v>41</v>
      </c>
      <c r="P395">
        <v>3</v>
      </c>
      <c r="Q395" t="s">
        <v>65</v>
      </c>
      <c r="R395">
        <v>5</v>
      </c>
      <c r="S395" t="s">
        <v>32</v>
      </c>
      <c r="T395" t="s">
        <v>60</v>
      </c>
      <c r="U395">
        <v>0.69717975209640559</v>
      </c>
      <c r="V395">
        <v>35</v>
      </c>
      <c r="W395">
        <f>IFERROR(VLOOKUP(A395,Sheet7!$A:$B,2,FALSE),I395)</f>
        <v>43</v>
      </c>
    </row>
    <row r="396" spans="1:23" x14ac:dyDescent="0.45">
      <c r="A396" t="s">
        <v>462</v>
      </c>
      <c r="B396" t="s">
        <v>75</v>
      </c>
      <c r="C396">
        <v>39</v>
      </c>
      <c r="D396" t="s">
        <v>23</v>
      </c>
      <c r="E396" t="s">
        <v>76</v>
      </c>
      <c r="F396" t="s">
        <v>25</v>
      </c>
      <c r="G396">
        <v>6</v>
      </c>
      <c r="H396" t="s">
        <v>26</v>
      </c>
      <c r="I396">
        <v>42</v>
      </c>
      <c r="J396">
        <v>2</v>
      </c>
      <c r="K396">
        <v>3</v>
      </c>
      <c r="L396" t="s">
        <v>27</v>
      </c>
      <c r="M396" t="s">
        <v>71</v>
      </c>
      <c r="N396" t="s">
        <v>29</v>
      </c>
      <c r="O396" t="s">
        <v>56</v>
      </c>
      <c r="P396">
        <v>4</v>
      </c>
      <c r="Q396" t="s">
        <v>42</v>
      </c>
      <c r="R396">
        <v>5</v>
      </c>
      <c r="S396" t="s">
        <v>32</v>
      </c>
      <c r="T396" t="s">
        <v>33</v>
      </c>
      <c r="U396">
        <v>0.283473082324184</v>
      </c>
      <c r="V396">
        <v>45</v>
      </c>
      <c r="W396">
        <f>IFERROR(VLOOKUP(A396,Sheet7!$A:$B,2,FALSE),I396)</f>
        <v>42</v>
      </c>
    </row>
    <row r="397" spans="1:23" x14ac:dyDescent="0.45">
      <c r="A397" t="s">
        <v>463</v>
      </c>
      <c r="B397" t="s">
        <v>22</v>
      </c>
      <c r="C397">
        <v>30</v>
      </c>
      <c r="D397" t="s">
        <v>36</v>
      </c>
      <c r="E397" t="s">
        <v>37</v>
      </c>
      <c r="F397" t="s">
        <v>59</v>
      </c>
      <c r="G397">
        <v>8</v>
      </c>
      <c r="H397" t="s">
        <v>26</v>
      </c>
      <c r="I397">
        <v>35</v>
      </c>
      <c r="J397">
        <v>4</v>
      </c>
      <c r="K397">
        <v>5</v>
      </c>
      <c r="L397" t="s">
        <v>47</v>
      </c>
      <c r="M397" t="s">
        <v>28</v>
      </c>
      <c r="N397" t="s">
        <v>29</v>
      </c>
      <c r="O397" t="s">
        <v>41</v>
      </c>
      <c r="P397">
        <v>4</v>
      </c>
      <c r="Q397" t="s">
        <v>31</v>
      </c>
      <c r="R397">
        <v>1</v>
      </c>
      <c r="S397" t="s">
        <v>66</v>
      </c>
      <c r="T397" t="s">
        <v>60</v>
      </c>
      <c r="U397">
        <v>0.11574792066506356</v>
      </c>
      <c r="V397">
        <v>37</v>
      </c>
      <c r="W397">
        <f>IFERROR(VLOOKUP(A397,Sheet7!$A:$B,2,FALSE),I397)</f>
        <v>35</v>
      </c>
    </row>
    <row r="398" spans="1:23" x14ac:dyDescent="0.45">
      <c r="A398" t="s">
        <v>464</v>
      </c>
      <c r="B398" t="s">
        <v>22</v>
      </c>
      <c r="C398">
        <v>36</v>
      </c>
      <c r="D398" t="s">
        <v>50</v>
      </c>
      <c r="E398" t="s">
        <v>81</v>
      </c>
      <c r="F398" t="s">
        <v>82</v>
      </c>
      <c r="G398">
        <v>14</v>
      </c>
      <c r="H398" t="s">
        <v>26</v>
      </c>
      <c r="I398">
        <v>21</v>
      </c>
      <c r="J398">
        <v>1</v>
      </c>
      <c r="K398">
        <v>1</v>
      </c>
      <c r="L398" t="s">
        <v>53</v>
      </c>
      <c r="M398" t="s">
        <v>54</v>
      </c>
      <c r="N398" t="s">
        <v>29</v>
      </c>
      <c r="O398" t="s">
        <v>41</v>
      </c>
      <c r="P398">
        <v>3</v>
      </c>
      <c r="Q398" t="s">
        <v>65</v>
      </c>
      <c r="R398">
        <v>1</v>
      </c>
      <c r="S398" t="s">
        <v>40</v>
      </c>
      <c r="T398" t="s">
        <v>48</v>
      </c>
      <c r="U398">
        <v>0.76404922670595166</v>
      </c>
      <c r="V398">
        <v>37</v>
      </c>
      <c r="W398">
        <f>IFERROR(VLOOKUP(A398,Sheet7!$A:$B,2,FALSE),I398)</f>
        <v>21</v>
      </c>
    </row>
    <row r="399" spans="1:23" x14ac:dyDescent="0.45">
      <c r="A399" t="s">
        <v>465</v>
      </c>
      <c r="B399" t="s">
        <v>22</v>
      </c>
      <c r="C399">
        <v>49</v>
      </c>
      <c r="D399" t="s">
        <v>64</v>
      </c>
      <c r="E399" t="s">
        <v>79</v>
      </c>
      <c r="F399" t="s">
        <v>68</v>
      </c>
      <c r="G399">
        <v>29</v>
      </c>
      <c r="H399" t="s">
        <v>26</v>
      </c>
      <c r="I399">
        <v>34</v>
      </c>
      <c r="J399">
        <v>2</v>
      </c>
      <c r="K399">
        <v>2</v>
      </c>
      <c r="L399" t="s">
        <v>47</v>
      </c>
      <c r="M399" t="s">
        <v>28</v>
      </c>
      <c r="N399" t="s">
        <v>29</v>
      </c>
      <c r="O399" t="s">
        <v>56</v>
      </c>
      <c r="P399">
        <v>2</v>
      </c>
      <c r="Q399" t="s">
        <v>65</v>
      </c>
      <c r="R399">
        <v>5</v>
      </c>
      <c r="S399" t="s">
        <v>66</v>
      </c>
      <c r="T399" t="s">
        <v>33</v>
      </c>
      <c r="U399">
        <v>0.67921905075530631</v>
      </c>
      <c r="V399">
        <v>46</v>
      </c>
      <c r="W399">
        <f>IFERROR(VLOOKUP(A399,Sheet7!$A:$B,2,FALSE),I399)</f>
        <v>34</v>
      </c>
    </row>
    <row r="400" spans="1:23" x14ac:dyDescent="0.45">
      <c r="A400" t="s">
        <v>466</v>
      </c>
      <c r="B400" t="s">
        <v>75</v>
      </c>
      <c r="C400">
        <v>45</v>
      </c>
      <c r="D400" t="s">
        <v>64</v>
      </c>
      <c r="E400" t="s">
        <v>37</v>
      </c>
      <c r="F400" t="s">
        <v>25</v>
      </c>
      <c r="G400">
        <v>24</v>
      </c>
      <c r="H400" t="s">
        <v>39</v>
      </c>
      <c r="I400">
        <v>39</v>
      </c>
      <c r="J400">
        <v>11</v>
      </c>
      <c r="K400">
        <v>5</v>
      </c>
      <c r="L400" t="s">
        <v>53</v>
      </c>
      <c r="M400" t="s">
        <v>71</v>
      </c>
      <c r="N400" t="s">
        <v>55</v>
      </c>
      <c r="O400" t="s">
        <v>56</v>
      </c>
      <c r="P400">
        <v>1</v>
      </c>
      <c r="Q400" t="s">
        <v>42</v>
      </c>
      <c r="R400">
        <v>3</v>
      </c>
      <c r="S400" t="s">
        <v>32</v>
      </c>
      <c r="T400" t="s">
        <v>33</v>
      </c>
      <c r="U400">
        <v>0.28472576907471447</v>
      </c>
      <c r="V400">
        <v>35</v>
      </c>
      <c r="W400">
        <f>IFERROR(VLOOKUP(A400,Sheet7!$A:$B,2,FALSE),I400)</f>
        <v>39</v>
      </c>
    </row>
    <row r="401" spans="1:23" x14ac:dyDescent="0.45">
      <c r="A401" t="s">
        <v>467</v>
      </c>
      <c r="B401" t="s">
        <v>35</v>
      </c>
      <c r="C401">
        <v>44</v>
      </c>
      <c r="D401" t="s">
        <v>23</v>
      </c>
      <c r="E401" t="s">
        <v>24</v>
      </c>
      <c r="F401" t="s">
        <v>38</v>
      </c>
      <c r="G401">
        <v>21</v>
      </c>
      <c r="H401" t="s">
        <v>39</v>
      </c>
      <c r="I401">
        <v>42</v>
      </c>
      <c r="J401">
        <v>15</v>
      </c>
      <c r="K401">
        <v>4</v>
      </c>
      <c r="L401" t="s">
        <v>53</v>
      </c>
      <c r="M401" t="s">
        <v>28</v>
      </c>
      <c r="N401" t="s">
        <v>55</v>
      </c>
      <c r="O401" t="s">
        <v>56</v>
      </c>
      <c r="P401">
        <v>4</v>
      </c>
      <c r="Q401" t="s">
        <v>65</v>
      </c>
      <c r="R401">
        <v>2</v>
      </c>
      <c r="S401" t="s">
        <v>66</v>
      </c>
      <c r="T401" t="s">
        <v>48</v>
      </c>
      <c r="U401">
        <v>0.5759095589067782</v>
      </c>
      <c r="V401">
        <v>33</v>
      </c>
      <c r="W401">
        <f>IFERROR(VLOOKUP(A401,Sheet7!$A:$B,2,FALSE),I401)</f>
        <v>42</v>
      </c>
    </row>
    <row r="402" spans="1:23" x14ac:dyDescent="0.45">
      <c r="A402" t="s">
        <v>468</v>
      </c>
      <c r="B402" t="s">
        <v>62</v>
      </c>
      <c r="C402">
        <v>48</v>
      </c>
      <c r="D402" t="s">
        <v>50</v>
      </c>
      <c r="E402" t="s">
        <v>81</v>
      </c>
      <c r="F402" t="s">
        <v>59</v>
      </c>
      <c r="G402">
        <v>25</v>
      </c>
      <c r="H402" t="s">
        <v>39</v>
      </c>
      <c r="I402">
        <v>34</v>
      </c>
      <c r="J402">
        <v>8</v>
      </c>
      <c r="K402">
        <v>4</v>
      </c>
      <c r="L402" t="s">
        <v>47</v>
      </c>
      <c r="M402" t="s">
        <v>40</v>
      </c>
      <c r="N402" t="s">
        <v>29</v>
      </c>
      <c r="O402" t="s">
        <v>30</v>
      </c>
      <c r="P402">
        <v>1</v>
      </c>
      <c r="Q402" t="s">
        <v>42</v>
      </c>
      <c r="R402">
        <v>1</v>
      </c>
      <c r="S402" t="s">
        <v>66</v>
      </c>
      <c r="T402" t="s">
        <v>60</v>
      </c>
      <c r="U402">
        <v>0.10310580181160212</v>
      </c>
      <c r="V402">
        <v>43</v>
      </c>
      <c r="W402">
        <f>IFERROR(VLOOKUP(A402,Sheet7!$A:$B,2,FALSE),I402)</f>
        <v>34</v>
      </c>
    </row>
    <row r="403" spans="1:23" x14ac:dyDescent="0.45">
      <c r="A403" t="s">
        <v>469</v>
      </c>
      <c r="B403" t="s">
        <v>75</v>
      </c>
      <c r="C403">
        <v>52</v>
      </c>
      <c r="D403" t="s">
        <v>50</v>
      </c>
      <c r="E403" t="s">
        <v>37</v>
      </c>
      <c r="F403" t="s">
        <v>51</v>
      </c>
      <c r="G403">
        <v>33</v>
      </c>
      <c r="H403" t="s">
        <v>52</v>
      </c>
      <c r="I403">
        <v>41</v>
      </c>
      <c r="J403">
        <v>2</v>
      </c>
      <c r="K403">
        <v>2</v>
      </c>
      <c r="L403" t="s">
        <v>47</v>
      </c>
      <c r="M403" t="s">
        <v>28</v>
      </c>
      <c r="N403" t="s">
        <v>29</v>
      </c>
      <c r="O403" t="s">
        <v>30</v>
      </c>
      <c r="P403">
        <v>2</v>
      </c>
      <c r="Q403" t="s">
        <v>65</v>
      </c>
      <c r="R403">
        <v>2</v>
      </c>
      <c r="S403" t="s">
        <v>32</v>
      </c>
      <c r="T403" t="s">
        <v>48</v>
      </c>
      <c r="U403">
        <v>0.96938074617956771</v>
      </c>
      <c r="V403">
        <v>41</v>
      </c>
      <c r="W403">
        <f>IFERROR(VLOOKUP(A403,Sheet7!$A:$B,2,FALSE),I403)</f>
        <v>41</v>
      </c>
    </row>
    <row r="404" spans="1:23" x14ac:dyDescent="0.45">
      <c r="A404" t="s">
        <v>470</v>
      </c>
      <c r="B404" t="s">
        <v>22</v>
      </c>
      <c r="C404">
        <v>52</v>
      </c>
      <c r="D404" t="s">
        <v>36</v>
      </c>
      <c r="E404" t="s">
        <v>79</v>
      </c>
      <c r="F404" t="s">
        <v>25</v>
      </c>
      <c r="G404">
        <v>31</v>
      </c>
      <c r="H404" t="s">
        <v>26</v>
      </c>
      <c r="I404">
        <v>38</v>
      </c>
      <c r="J404">
        <v>1</v>
      </c>
      <c r="K404">
        <v>3</v>
      </c>
      <c r="L404" t="s">
        <v>27</v>
      </c>
      <c r="M404" t="s">
        <v>54</v>
      </c>
      <c r="N404" t="s">
        <v>55</v>
      </c>
      <c r="O404" t="s">
        <v>30</v>
      </c>
      <c r="P404">
        <v>3</v>
      </c>
      <c r="Q404" t="s">
        <v>31</v>
      </c>
      <c r="R404">
        <v>1</v>
      </c>
      <c r="S404" t="s">
        <v>32</v>
      </c>
      <c r="T404" t="s">
        <v>48</v>
      </c>
      <c r="U404">
        <v>0.33737501651720625</v>
      </c>
      <c r="V404">
        <v>37</v>
      </c>
      <c r="W404">
        <f>IFERROR(VLOOKUP(A404,Sheet7!$A:$B,2,FALSE),I404)</f>
        <v>38</v>
      </c>
    </row>
    <row r="405" spans="1:23" x14ac:dyDescent="0.45">
      <c r="A405" t="s">
        <v>471</v>
      </c>
      <c r="B405" t="s">
        <v>35</v>
      </c>
      <c r="C405">
        <v>46</v>
      </c>
      <c r="D405" t="s">
        <v>23</v>
      </c>
      <c r="E405" t="s">
        <v>37</v>
      </c>
      <c r="F405" t="s">
        <v>59</v>
      </c>
      <c r="G405">
        <v>25</v>
      </c>
      <c r="H405" t="s">
        <v>39</v>
      </c>
      <c r="I405">
        <v>39</v>
      </c>
      <c r="J405">
        <v>12</v>
      </c>
      <c r="K405">
        <v>4</v>
      </c>
      <c r="L405" t="s">
        <v>27</v>
      </c>
      <c r="M405" t="s">
        <v>28</v>
      </c>
      <c r="N405" t="s">
        <v>29</v>
      </c>
      <c r="O405" t="s">
        <v>41</v>
      </c>
      <c r="P405">
        <v>2</v>
      </c>
      <c r="Q405" t="s">
        <v>31</v>
      </c>
      <c r="R405">
        <v>1</v>
      </c>
      <c r="S405" t="s">
        <v>66</v>
      </c>
      <c r="T405" t="s">
        <v>60</v>
      </c>
      <c r="U405">
        <v>0.19509014658784463</v>
      </c>
      <c r="V405">
        <v>46</v>
      </c>
      <c r="W405">
        <f>IFERROR(VLOOKUP(A405,Sheet7!$A:$B,2,FALSE),I405)</f>
        <v>39</v>
      </c>
    </row>
    <row r="406" spans="1:23" x14ac:dyDescent="0.45">
      <c r="A406" t="s">
        <v>472</v>
      </c>
      <c r="B406" t="s">
        <v>22</v>
      </c>
      <c r="C406">
        <v>42</v>
      </c>
      <c r="D406" t="s">
        <v>36</v>
      </c>
      <c r="E406" t="s">
        <v>24</v>
      </c>
      <c r="F406" t="s">
        <v>68</v>
      </c>
      <c r="G406">
        <v>19</v>
      </c>
      <c r="H406" t="s">
        <v>26</v>
      </c>
      <c r="I406">
        <v>24</v>
      </c>
      <c r="J406">
        <v>5</v>
      </c>
      <c r="K406">
        <v>4</v>
      </c>
      <c r="L406" t="s">
        <v>27</v>
      </c>
      <c r="M406" t="s">
        <v>71</v>
      </c>
      <c r="N406" t="s">
        <v>29</v>
      </c>
      <c r="O406" t="s">
        <v>41</v>
      </c>
      <c r="P406">
        <v>2</v>
      </c>
      <c r="Q406" t="s">
        <v>65</v>
      </c>
      <c r="R406">
        <v>1</v>
      </c>
      <c r="S406" t="s">
        <v>40</v>
      </c>
      <c r="T406" t="s">
        <v>33</v>
      </c>
      <c r="U406">
        <v>0.42600883542252843</v>
      </c>
      <c r="V406">
        <v>33</v>
      </c>
      <c r="W406">
        <f>IFERROR(VLOOKUP(A406,Sheet7!$A:$B,2,FALSE),I406)</f>
        <v>24</v>
      </c>
    </row>
    <row r="407" spans="1:23" x14ac:dyDescent="0.45">
      <c r="A407" t="s">
        <v>473</v>
      </c>
      <c r="B407" t="s">
        <v>62</v>
      </c>
      <c r="C407">
        <v>40</v>
      </c>
      <c r="D407" t="s">
        <v>64</v>
      </c>
      <c r="E407" t="s">
        <v>81</v>
      </c>
      <c r="F407" t="s">
        <v>25</v>
      </c>
      <c r="G407">
        <v>18</v>
      </c>
      <c r="H407" t="s">
        <v>52</v>
      </c>
      <c r="I407">
        <v>42</v>
      </c>
      <c r="J407">
        <v>1</v>
      </c>
      <c r="K407">
        <v>3</v>
      </c>
      <c r="L407" t="s">
        <v>53</v>
      </c>
      <c r="M407" t="s">
        <v>28</v>
      </c>
      <c r="N407" t="s">
        <v>55</v>
      </c>
      <c r="O407" t="s">
        <v>56</v>
      </c>
      <c r="P407">
        <v>3</v>
      </c>
      <c r="Q407" t="s">
        <v>42</v>
      </c>
      <c r="R407">
        <v>3</v>
      </c>
      <c r="S407" t="s">
        <v>40</v>
      </c>
      <c r="T407" t="s">
        <v>60</v>
      </c>
      <c r="U407">
        <v>0.58259997754690307</v>
      </c>
      <c r="V407">
        <v>42</v>
      </c>
      <c r="W407">
        <f>IFERROR(VLOOKUP(A407,Sheet7!$A:$B,2,FALSE),I407)</f>
        <v>42</v>
      </c>
    </row>
    <row r="408" spans="1:23" x14ac:dyDescent="0.45">
      <c r="A408" t="s">
        <v>474</v>
      </c>
      <c r="B408" t="s">
        <v>73</v>
      </c>
      <c r="C408">
        <v>39</v>
      </c>
      <c r="D408" t="s">
        <v>36</v>
      </c>
      <c r="E408" t="s">
        <v>24</v>
      </c>
      <c r="F408" t="s">
        <v>82</v>
      </c>
      <c r="G408">
        <v>17</v>
      </c>
      <c r="H408" t="s">
        <v>26</v>
      </c>
      <c r="I408">
        <v>55</v>
      </c>
      <c r="J408">
        <v>3</v>
      </c>
      <c r="K408">
        <v>4</v>
      </c>
      <c r="L408" t="s">
        <v>47</v>
      </c>
      <c r="M408" t="s">
        <v>40</v>
      </c>
      <c r="N408" t="s">
        <v>29</v>
      </c>
      <c r="O408" t="s">
        <v>56</v>
      </c>
      <c r="P408">
        <v>2</v>
      </c>
      <c r="Q408" t="s">
        <v>42</v>
      </c>
      <c r="R408">
        <v>1</v>
      </c>
      <c r="S408" t="s">
        <v>66</v>
      </c>
      <c r="T408" t="s">
        <v>48</v>
      </c>
      <c r="U408">
        <v>0.94220677202908565</v>
      </c>
      <c r="V408">
        <v>35</v>
      </c>
      <c r="W408">
        <f>IFERROR(VLOOKUP(A408,Sheet7!$A:$B,2,FALSE),I408)</f>
        <v>55</v>
      </c>
    </row>
    <row r="409" spans="1:23" x14ac:dyDescent="0.45">
      <c r="A409" t="s">
        <v>475</v>
      </c>
      <c r="B409" t="s">
        <v>44</v>
      </c>
      <c r="C409">
        <v>41</v>
      </c>
      <c r="D409" t="s">
        <v>36</v>
      </c>
      <c r="E409" t="s">
        <v>37</v>
      </c>
      <c r="F409" t="s">
        <v>51</v>
      </c>
      <c r="G409">
        <v>18</v>
      </c>
      <c r="H409" t="s">
        <v>39</v>
      </c>
      <c r="I409">
        <v>54</v>
      </c>
      <c r="J409">
        <v>14</v>
      </c>
      <c r="K409">
        <v>1</v>
      </c>
      <c r="L409" t="s">
        <v>47</v>
      </c>
      <c r="M409" t="s">
        <v>40</v>
      </c>
      <c r="N409" t="s">
        <v>29</v>
      </c>
      <c r="O409" t="s">
        <v>56</v>
      </c>
      <c r="P409">
        <v>5</v>
      </c>
      <c r="Q409" t="s">
        <v>42</v>
      </c>
      <c r="R409">
        <v>5</v>
      </c>
      <c r="S409" t="s">
        <v>32</v>
      </c>
      <c r="T409" t="s">
        <v>48</v>
      </c>
      <c r="U409">
        <v>0.60918642881624019</v>
      </c>
      <c r="V409">
        <v>34</v>
      </c>
      <c r="W409">
        <f>IFERROR(VLOOKUP(A409,Sheet7!$A:$B,2,FALSE),I409)</f>
        <v>54</v>
      </c>
    </row>
    <row r="410" spans="1:23" x14ac:dyDescent="0.45">
      <c r="A410" t="s">
        <v>476</v>
      </c>
      <c r="B410" t="s">
        <v>62</v>
      </c>
      <c r="C410">
        <v>30</v>
      </c>
      <c r="D410" t="s">
        <v>23</v>
      </c>
      <c r="E410" t="s">
        <v>81</v>
      </c>
      <c r="F410" t="s">
        <v>59</v>
      </c>
      <c r="G410">
        <v>9</v>
      </c>
      <c r="H410" t="s">
        <v>39</v>
      </c>
      <c r="I410">
        <v>57</v>
      </c>
      <c r="J410">
        <v>9</v>
      </c>
      <c r="K410">
        <v>4</v>
      </c>
      <c r="L410" t="s">
        <v>27</v>
      </c>
      <c r="M410" t="s">
        <v>54</v>
      </c>
      <c r="N410" t="s">
        <v>29</v>
      </c>
      <c r="O410" t="s">
        <v>56</v>
      </c>
      <c r="P410">
        <v>3</v>
      </c>
      <c r="Q410" t="s">
        <v>31</v>
      </c>
      <c r="R410">
        <v>3</v>
      </c>
      <c r="S410" t="s">
        <v>32</v>
      </c>
      <c r="T410" t="s">
        <v>33</v>
      </c>
      <c r="U410">
        <v>0.93223392759105717</v>
      </c>
      <c r="V410">
        <v>35</v>
      </c>
      <c r="W410">
        <f>IFERROR(VLOOKUP(A410,Sheet7!$A:$B,2,FALSE),I410)</f>
        <v>57</v>
      </c>
    </row>
    <row r="411" spans="1:23" x14ac:dyDescent="0.45">
      <c r="A411" t="s">
        <v>477</v>
      </c>
      <c r="B411" t="s">
        <v>22</v>
      </c>
      <c r="C411">
        <v>25</v>
      </c>
      <c r="D411" t="s">
        <v>64</v>
      </c>
      <c r="E411" t="s">
        <v>45</v>
      </c>
      <c r="F411" t="s">
        <v>25</v>
      </c>
      <c r="G411">
        <v>4</v>
      </c>
      <c r="H411" t="s">
        <v>39</v>
      </c>
      <c r="I411">
        <v>47</v>
      </c>
      <c r="J411">
        <v>17</v>
      </c>
      <c r="K411">
        <v>2</v>
      </c>
      <c r="L411" t="s">
        <v>27</v>
      </c>
      <c r="M411" t="s">
        <v>54</v>
      </c>
      <c r="N411" t="s">
        <v>29</v>
      </c>
      <c r="O411" t="s">
        <v>56</v>
      </c>
      <c r="P411">
        <v>4</v>
      </c>
      <c r="Q411" t="s">
        <v>31</v>
      </c>
      <c r="R411">
        <v>4</v>
      </c>
      <c r="S411" t="s">
        <v>66</v>
      </c>
      <c r="T411" t="s">
        <v>33</v>
      </c>
      <c r="U411">
        <v>1.0627528242019735E-2</v>
      </c>
      <c r="V411">
        <v>38</v>
      </c>
      <c r="W411">
        <f>IFERROR(VLOOKUP(A411,Sheet7!$A:$B,2,FALSE),I411)</f>
        <v>47</v>
      </c>
    </row>
    <row r="412" spans="1:23" x14ac:dyDescent="0.45">
      <c r="A412" t="s">
        <v>478</v>
      </c>
      <c r="B412" t="s">
        <v>62</v>
      </c>
      <c r="C412">
        <v>28</v>
      </c>
      <c r="D412" t="s">
        <v>23</v>
      </c>
      <c r="E412" t="s">
        <v>79</v>
      </c>
      <c r="F412" t="s">
        <v>82</v>
      </c>
      <c r="G412">
        <v>8</v>
      </c>
      <c r="H412" t="s">
        <v>26</v>
      </c>
      <c r="I412">
        <v>60</v>
      </c>
      <c r="J412">
        <v>7</v>
      </c>
      <c r="K412">
        <v>5</v>
      </c>
      <c r="L412" t="s">
        <v>27</v>
      </c>
      <c r="M412" t="s">
        <v>28</v>
      </c>
      <c r="N412" t="s">
        <v>55</v>
      </c>
      <c r="O412" t="s">
        <v>30</v>
      </c>
      <c r="P412">
        <v>5</v>
      </c>
      <c r="Q412" t="s">
        <v>31</v>
      </c>
      <c r="R412">
        <v>2</v>
      </c>
      <c r="S412" t="s">
        <v>66</v>
      </c>
      <c r="T412" t="s">
        <v>33</v>
      </c>
      <c r="U412">
        <v>0.33021382296487678</v>
      </c>
      <c r="V412">
        <v>41</v>
      </c>
      <c r="W412">
        <f>IFERROR(VLOOKUP(A412,Sheet7!$A:$B,2,FALSE),I412)</f>
        <v>60</v>
      </c>
    </row>
    <row r="413" spans="1:23" x14ac:dyDescent="0.45">
      <c r="A413" t="s">
        <v>479</v>
      </c>
      <c r="B413" t="s">
        <v>22</v>
      </c>
      <c r="C413">
        <v>52</v>
      </c>
      <c r="D413" t="s">
        <v>23</v>
      </c>
      <c r="E413" t="s">
        <v>58</v>
      </c>
      <c r="F413" t="s">
        <v>46</v>
      </c>
      <c r="G413">
        <v>32</v>
      </c>
      <c r="H413" t="s">
        <v>52</v>
      </c>
      <c r="I413">
        <v>36</v>
      </c>
      <c r="J413">
        <v>10</v>
      </c>
      <c r="K413">
        <v>1</v>
      </c>
      <c r="L413" t="s">
        <v>27</v>
      </c>
      <c r="M413" t="s">
        <v>54</v>
      </c>
      <c r="N413" t="s">
        <v>55</v>
      </c>
      <c r="O413" t="s">
        <v>56</v>
      </c>
      <c r="P413">
        <v>2</v>
      </c>
      <c r="Q413" t="s">
        <v>65</v>
      </c>
      <c r="R413">
        <v>3</v>
      </c>
      <c r="S413" t="s">
        <v>40</v>
      </c>
      <c r="T413" t="s">
        <v>60</v>
      </c>
      <c r="U413">
        <v>0.54108043865112698</v>
      </c>
      <c r="V413">
        <v>45</v>
      </c>
      <c r="W413">
        <f>IFERROR(VLOOKUP(A413,Sheet7!$A:$B,2,FALSE),I413)</f>
        <v>36</v>
      </c>
    </row>
    <row r="414" spans="1:23" x14ac:dyDescent="0.45">
      <c r="A414" t="s">
        <v>480</v>
      </c>
      <c r="B414" t="s">
        <v>62</v>
      </c>
      <c r="C414">
        <v>47</v>
      </c>
      <c r="D414" t="s">
        <v>64</v>
      </c>
      <c r="E414" t="s">
        <v>81</v>
      </c>
      <c r="F414" t="s">
        <v>68</v>
      </c>
      <c r="G414">
        <v>24</v>
      </c>
      <c r="H414" t="s">
        <v>52</v>
      </c>
      <c r="I414">
        <v>36</v>
      </c>
      <c r="J414">
        <v>5</v>
      </c>
      <c r="K414">
        <v>1</v>
      </c>
      <c r="L414" t="s">
        <v>27</v>
      </c>
      <c r="M414" t="s">
        <v>28</v>
      </c>
      <c r="N414" t="s">
        <v>29</v>
      </c>
      <c r="O414" t="s">
        <v>56</v>
      </c>
      <c r="P414">
        <v>3</v>
      </c>
      <c r="Q414" t="s">
        <v>42</v>
      </c>
      <c r="R414">
        <v>1</v>
      </c>
      <c r="S414" t="s">
        <v>32</v>
      </c>
      <c r="T414" t="s">
        <v>60</v>
      </c>
      <c r="U414">
        <v>0.13735757522741487</v>
      </c>
      <c r="V414">
        <v>36</v>
      </c>
      <c r="W414">
        <f>IFERROR(VLOOKUP(A414,Sheet7!$A:$B,2,FALSE),I414)</f>
        <v>36</v>
      </c>
    </row>
    <row r="415" spans="1:23" x14ac:dyDescent="0.45">
      <c r="A415" t="s">
        <v>481</v>
      </c>
      <c r="B415" t="s">
        <v>73</v>
      </c>
      <c r="C415">
        <v>30</v>
      </c>
      <c r="D415" t="s">
        <v>50</v>
      </c>
      <c r="E415" t="s">
        <v>37</v>
      </c>
      <c r="F415" t="s">
        <v>68</v>
      </c>
      <c r="G415">
        <v>11</v>
      </c>
      <c r="H415" t="s">
        <v>39</v>
      </c>
      <c r="I415">
        <v>47</v>
      </c>
      <c r="J415">
        <v>19</v>
      </c>
      <c r="K415">
        <v>3</v>
      </c>
      <c r="L415" t="s">
        <v>27</v>
      </c>
      <c r="M415" t="s">
        <v>28</v>
      </c>
      <c r="N415" t="s">
        <v>29</v>
      </c>
      <c r="O415" t="s">
        <v>41</v>
      </c>
      <c r="P415">
        <v>4</v>
      </c>
      <c r="Q415" t="s">
        <v>42</v>
      </c>
      <c r="R415">
        <v>5</v>
      </c>
      <c r="S415" t="s">
        <v>66</v>
      </c>
      <c r="T415" t="s">
        <v>48</v>
      </c>
      <c r="U415">
        <v>0.87062320319934206</v>
      </c>
      <c r="V415">
        <v>45</v>
      </c>
      <c r="W415">
        <f>IFERROR(VLOOKUP(A415,Sheet7!$A:$B,2,FALSE),I415)</f>
        <v>47</v>
      </c>
    </row>
    <row r="416" spans="1:23" x14ac:dyDescent="0.45">
      <c r="A416" t="s">
        <v>482</v>
      </c>
      <c r="B416" t="s">
        <v>22</v>
      </c>
      <c r="C416">
        <v>45</v>
      </c>
      <c r="D416" t="s">
        <v>23</v>
      </c>
      <c r="E416" t="s">
        <v>45</v>
      </c>
      <c r="F416" t="s">
        <v>68</v>
      </c>
      <c r="G416">
        <v>7</v>
      </c>
      <c r="H416" t="s">
        <v>39</v>
      </c>
      <c r="I416">
        <v>40</v>
      </c>
      <c r="J416">
        <v>6</v>
      </c>
      <c r="K416">
        <v>4</v>
      </c>
      <c r="L416" t="s">
        <v>27</v>
      </c>
      <c r="M416" t="s">
        <v>28</v>
      </c>
      <c r="N416" t="s">
        <v>29</v>
      </c>
      <c r="O416" t="s">
        <v>30</v>
      </c>
      <c r="P416">
        <v>1</v>
      </c>
      <c r="Q416" t="s">
        <v>65</v>
      </c>
      <c r="R416">
        <v>4</v>
      </c>
      <c r="S416" t="s">
        <v>40</v>
      </c>
      <c r="T416" t="s">
        <v>33</v>
      </c>
      <c r="U416">
        <v>0.70971173722116132</v>
      </c>
      <c r="V416">
        <v>40</v>
      </c>
      <c r="W416">
        <f>IFERROR(VLOOKUP(A416,Sheet7!$A:$B,2,FALSE),I416)</f>
        <v>40</v>
      </c>
    </row>
    <row r="417" spans="1:23" x14ac:dyDescent="0.45">
      <c r="A417" t="s">
        <v>482</v>
      </c>
      <c r="B417" t="s">
        <v>44</v>
      </c>
      <c r="C417">
        <v>55</v>
      </c>
      <c r="D417" t="s">
        <v>36</v>
      </c>
      <c r="E417" t="s">
        <v>58</v>
      </c>
      <c r="F417" t="s">
        <v>25</v>
      </c>
      <c r="G417">
        <v>32</v>
      </c>
      <c r="H417" t="s">
        <v>26</v>
      </c>
      <c r="I417">
        <v>40</v>
      </c>
      <c r="J417">
        <v>8</v>
      </c>
      <c r="K417">
        <v>4</v>
      </c>
      <c r="L417" t="s">
        <v>47</v>
      </c>
      <c r="M417" t="s">
        <v>28</v>
      </c>
      <c r="N417" t="s">
        <v>29</v>
      </c>
      <c r="O417" t="s">
        <v>30</v>
      </c>
      <c r="P417">
        <v>4</v>
      </c>
      <c r="Q417" t="s">
        <v>42</v>
      </c>
      <c r="R417">
        <v>5</v>
      </c>
      <c r="S417" t="s">
        <v>40</v>
      </c>
      <c r="T417" t="s">
        <v>48</v>
      </c>
      <c r="U417">
        <v>0.40900617014316987</v>
      </c>
      <c r="V417">
        <v>39</v>
      </c>
      <c r="W417">
        <f>IFERROR(VLOOKUP(A417,Sheet7!$A:$B,2,FALSE),I417)</f>
        <v>40</v>
      </c>
    </row>
    <row r="418" spans="1:23" x14ac:dyDescent="0.45">
      <c r="A418" t="s">
        <v>483</v>
      </c>
      <c r="B418" t="s">
        <v>35</v>
      </c>
      <c r="C418">
        <v>34</v>
      </c>
      <c r="D418" t="s">
        <v>64</v>
      </c>
      <c r="E418" t="s">
        <v>58</v>
      </c>
      <c r="F418" t="s">
        <v>25</v>
      </c>
      <c r="G418">
        <v>13</v>
      </c>
      <c r="H418" t="s">
        <v>26</v>
      </c>
      <c r="I418">
        <v>46</v>
      </c>
      <c r="J418">
        <v>7</v>
      </c>
      <c r="K418">
        <v>4</v>
      </c>
      <c r="L418" t="s">
        <v>27</v>
      </c>
      <c r="M418" t="s">
        <v>71</v>
      </c>
      <c r="N418" t="s">
        <v>29</v>
      </c>
      <c r="O418" t="s">
        <v>56</v>
      </c>
      <c r="P418">
        <v>2</v>
      </c>
      <c r="Q418" t="s">
        <v>31</v>
      </c>
      <c r="R418">
        <v>3</v>
      </c>
      <c r="S418" t="s">
        <v>66</v>
      </c>
      <c r="T418" t="s">
        <v>33</v>
      </c>
      <c r="U418">
        <v>0.99744689942273879</v>
      </c>
      <c r="V418">
        <v>44</v>
      </c>
      <c r="W418">
        <f>IFERROR(VLOOKUP(A418,Sheet7!$A:$B,2,FALSE),I418)</f>
        <v>46</v>
      </c>
    </row>
    <row r="419" spans="1:23" x14ac:dyDescent="0.45">
      <c r="A419" t="s">
        <v>484</v>
      </c>
      <c r="B419" t="s">
        <v>73</v>
      </c>
      <c r="C419">
        <v>50</v>
      </c>
      <c r="D419" t="s">
        <v>23</v>
      </c>
      <c r="E419" t="s">
        <v>24</v>
      </c>
      <c r="F419" t="s">
        <v>59</v>
      </c>
      <c r="G419">
        <v>30</v>
      </c>
      <c r="H419" t="s">
        <v>52</v>
      </c>
      <c r="I419">
        <v>37</v>
      </c>
      <c r="J419">
        <v>3</v>
      </c>
      <c r="K419">
        <v>2</v>
      </c>
      <c r="L419" t="s">
        <v>27</v>
      </c>
      <c r="M419" t="s">
        <v>40</v>
      </c>
      <c r="N419" t="s">
        <v>29</v>
      </c>
      <c r="O419" t="s">
        <v>41</v>
      </c>
      <c r="P419">
        <v>2</v>
      </c>
      <c r="Q419" t="s">
        <v>31</v>
      </c>
      <c r="R419">
        <v>5</v>
      </c>
      <c r="S419" t="s">
        <v>66</v>
      </c>
      <c r="T419" t="s">
        <v>48</v>
      </c>
      <c r="U419">
        <v>0.81221539133408982</v>
      </c>
      <c r="V419">
        <v>37</v>
      </c>
      <c r="W419">
        <f>IFERROR(VLOOKUP(A419,Sheet7!$A:$B,2,FALSE),I419)</f>
        <v>37</v>
      </c>
    </row>
    <row r="420" spans="1:23" x14ac:dyDescent="0.45">
      <c r="A420" t="s">
        <v>485</v>
      </c>
      <c r="B420" t="s">
        <v>35</v>
      </c>
      <c r="C420">
        <v>60</v>
      </c>
      <c r="D420" t="s">
        <v>36</v>
      </c>
      <c r="E420" t="s">
        <v>24</v>
      </c>
      <c r="F420" t="s">
        <v>46</v>
      </c>
      <c r="G420">
        <v>41</v>
      </c>
      <c r="H420" t="s">
        <v>39</v>
      </c>
      <c r="I420">
        <v>50</v>
      </c>
      <c r="J420">
        <v>11</v>
      </c>
      <c r="K420">
        <v>4</v>
      </c>
      <c r="L420" t="s">
        <v>53</v>
      </c>
      <c r="M420" t="s">
        <v>71</v>
      </c>
      <c r="N420" t="s">
        <v>29</v>
      </c>
      <c r="O420" t="s">
        <v>56</v>
      </c>
      <c r="P420">
        <v>4</v>
      </c>
      <c r="Q420" t="s">
        <v>65</v>
      </c>
      <c r="R420">
        <v>4</v>
      </c>
      <c r="S420" t="s">
        <v>32</v>
      </c>
      <c r="T420" t="s">
        <v>33</v>
      </c>
      <c r="U420">
        <v>0.90068176320004545</v>
      </c>
      <c r="V420">
        <v>40</v>
      </c>
      <c r="W420">
        <f>IFERROR(VLOOKUP(A420,Sheet7!$A:$B,2,FALSE),I420)</f>
        <v>50</v>
      </c>
    </row>
    <row r="421" spans="1:23" x14ac:dyDescent="0.45">
      <c r="A421" t="s">
        <v>486</v>
      </c>
      <c r="B421" t="s">
        <v>75</v>
      </c>
      <c r="C421">
        <v>48</v>
      </c>
      <c r="D421" t="s">
        <v>36</v>
      </c>
      <c r="E421" t="s">
        <v>76</v>
      </c>
      <c r="F421" t="s">
        <v>38</v>
      </c>
      <c r="G421">
        <v>28</v>
      </c>
      <c r="H421" t="s">
        <v>26</v>
      </c>
      <c r="I421">
        <v>49</v>
      </c>
      <c r="J421">
        <v>2</v>
      </c>
      <c r="K421">
        <v>2</v>
      </c>
      <c r="L421" t="s">
        <v>47</v>
      </c>
      <c r="M421" t="s">
        <v>40</v>
      </c>
      <c r="N421" t="s">
        <v>55</v>
      </c>
      <c r="O421" t="s">
        <v>41</v>
      </c>
      <c r="P421">
        <v>2</v>
      </c>
      <c r="Q421" t="s">
        <v>65</v>
      </c>
      <c r="R421">
        <v>1</v>
      </c>
      <c r="S421" t="s">
        <v>66</v>
      </c>
      <c r="T421" t="s">
        <v>48</v>
      </c>
      <c r="U421">
        <v>1.9782827654711843E-3</v>
      </c>
      <c r="V421">
        <v>35</v>
      </c>
      <c r="W421">
        <f>IFERROR(VLOOKUP(A421,Sheet7!$A:$B,2,FALSE),I421)</f>
        <v>49</v>
      </c>
    </row>
    <row r="422" spans="1:23" x14ac:dyDescent="0.45">
      <c r="A422" t="s">
        <v>487</v>
      </c>
      <c r="B422" t="s">
        <v>35</v>
      </c>
      <c r="C422">
        <v>28</v>
      </c>
      <c r="D422" t="s">
        <v>50</v>
      </c>
      <c r="E422" t="s">
        <v>24</v>
      </c>
      <c r="F422" t="s">
        <v>38</v>
      </c>
      <c r="G422">
        <v>9</v>
      </c>
      <c r="H422" t="s">
        <v>39</v>
      </c>
      <c r="I422">
        <v>58</v>
      </c>
      <c r="J422">
        <v>10</v>
      </c>
      <c r="K422">
        <v>4</v>
      </c>
      <c r="L422" t="s">
        <v>27</v>
      </c>
      <c r="M422" t="s">
        <v>54</v>
      </c>
      <c r="N422" t="s">
        <v>55</v>
      </c>
      <c r="O422" t="s">
        <v>56</v>
      </c>
      <c r="P422">
        <v>4</v>
      </c>
      <c r="Q422" t="s">
        <v>42</v>
      </c>
      <c r="R422">
        <v>2</v>
      </c>
      <c r="S422" t="s">
        <v>32</v>
      </c>
      <c r="T422" t="s">
        <v>48</v>
      </c>
      <c r="U422">
        <v>0.58999871989196695</v>
      </c>
      <c r="V422">
        <v>40</v>
      </c>
      <c r="W422">
        <f>IFERROR(VLOOKUP(A422,Sheet7!$A:$B,2,FALSE),I422)</f>
        <v>58</v>
      </c>
    </row>
    <row r="423" spans="1:23" x14ac:dyDescent="0.45">
      <c r="A423" t="s">
        <v>488</v>
      </c>
      <c r="B423" t="s">
        <v>73</v>
      </c>
      <c r="C423">
        <v>23</v>
      </c>
      <c r="D423" t="s">
        <v>64</v>
      </c>
      <c r="E423" t="s">
        <v>76</v>
      </c>
      <c r="F423" t="s">
        <v>51</v>
      </c>
      <c r="G423">
        <v>2</v>
      </c>
      <c r="H423" t="s">
        <v>39</v>
      </c>
      <c r="I423">
        <v>44</v>
      </c>
      <c r="J423">
        <v>7</v>
      </c>
      <c r="K423">
        <v>5</v>
      </c>
      <c r="L423" t="s">
        <v>27</v>
      </c>
      <c r="M423" t="s">
        <v>28</v>
      </c>
      <c r="N423" t="s">
        <v>55</v>
      </c>
      <c r="O423" t="s">
        <v>41</v>
      </c>
      <c r="P423">
        <v>3</v>
      </c>
      <c r="Q423" t="s">
        <v>42</v>
      </c>
      <c r="R423">
        <v>3</v>
      </c>
      <c r="S423" t="s">
        <v>40</v>
      </c>
      <c r="T423" t="s">
        <v>33</v>
      </c>
      <c r="U423">
        <v>0.20103495052579756</v>
      </c>
      <c r="V423">
        <v>43</v>
      </c>
      <c r="W423">
        <f>IFERROR(VLOOKUP(A423,Sheet7!$A:$B,2,FALSE),I423)</f>
        <v>44</v>
      </c>
    </row>
    <row r="424" spans="1:23" x14ac:dyDescent="0.45">
      <c r="A424" t="s">
        <v>489</v>
      </c>
      <c r="B424" t="s">
        <v>22</v>
      </c>
      <c r="C424">
        <v>26</v>
      </c>
      <c r="D424" t="s">
        <v>50</v>
      </c>
      <c r="E424" t="s">
        <v>81</v>
      </c>
      <c r="F424" t="s">
        <v>46</v>
      </c>
      <c r="G424">
        <v>4</v>
      </c>
      <c r="H424" t="s">
        <v>26</v>
      </c>
      <c r="I424">
        <v>47</v>
      </c>
      <c r="J424">
        <v>8</v>
      </c>
      <c r="K424">
        <v>2</v>
      </c>
      <c r="L424" t="s">
        <v>53</v>
      </c>
      <c r="M424" t="s">
        <v>71</v>
      </c>
      <c r="N424" t="s">
        <v>29</v>
      </c>
      <c r="O424" t="s">
        <v>30</v>
      </c>
      <c r="P424">
        <v>2</v>
      </c>
      <c r="Q424" t="s">
        <v>31</v>
      </c>
      <c r="R424">
        <v>4</v>
      </c>
      <c r="S424" t="s">
        <v>40</v>
      </c>
      <c r="T424" t="s">
        <v>60</v>
      </c>
      <c r="U424">
        <v>0.34016341215905965</v>
      </c>
      <c r="V424">
        <v>43</v>
      </c>
      <c r="W424">
        <f>IFERROR(VLOOKUP(A424,Sheet7!$A:$B,2,FALSE),I424)</f>
        <v>47</v>
      </c>
    </row>
    <row r="425" spans="1:23" x14ac:dyDescent="0.45">
      <c r="A425" t="s">
        <v>490</v>
      </c>
      <c r="B425" t="s">
        <v>44</v>
      </c>
      <c r="C425">
        <v>27</v>
      </c>
      <c r="D425" t="s">
        <v>36</v>
      </c>
      <c r="E425" t="s">
        <v>76</v>
      </c>
      <c r="F425" t="s">
        <v>59</v>
      </c>
      <c r="G425">
        <v>4</v>
      </c>
      <c r="H425" t="s">
        <v>26</v>
      </c>
      <c r="I425">
        <v>41</v>
      </c>
      <c r="J425">
        <v>7</v>
      </c>
      <c r="K425">
        <v>5</v>
      </c>
      <c r="L425" t="s">
        <v>47</v>
      </c>
      <c r="M425" t="s">
        <v>28</v>
      </c>
      <c r="N425" t="s">
        <v>55</v>
      </c>
      <c r="O425" t="s">
        <v>56</v>
      </c>
      <c r="P425">
        <v>1</v>
      </c>
      <c r="Q425" t="s">
        <v>65</v>
      </c>
      <c r="R425">
        <v>1</v>
      </c>
      <c r="S425" t="s">
        <v>66</v>
      </c>
      <c r="T425" t="s">
        <v>48</v>
      </c>
      <c r="U425">
        <v>0.25267208705780841</v>
      </c>
      <c r="V425">
        <v>37</v>
      </c>
      <c r="W425">
        <f>IFERROR(VLOOKUP(A425,Sheet7!$A:$B,2,FALSE),I425)</f>
        <v>41</v>
      </c>
    </row>
    <row r="426" spans="1:23" x14ac:dyDescent="0.45">
      <c r="A426" t="s">
        <v>491</v>
      </c>
      <c r="B426" t="s">
        <v>35</v>
      </c>
      <c r="C426">
        <v>55</v>
      </c>
      <c r="D426" t="s">
        <v>23</v>
      </c>
      <c r="E426" t="s">
        <v>58</v>
      </c>
      <c r="F426" t="s">
        <v>51</v>
      </c>
      <c r="G426">
        <v>36</v>
      </c>
      <c r="H426" t="s">
        <v>39</v>
      </c>
      <c r="I426">
        <v>44</v>
      </c>
      <c r="J426">
        <v>1</v>
      </c>
      <c r="K426">
        <v>2</v>
      </c>
      <c r="L426" t="s">
        <v>27</v>
      </c>
      <c r="M426" t="s">
        <v>40</v>
      </c>
      <c r="N426" t="s">
        <v>55</v>
      </c>
      <c r="O426" t="s">
        <v>30</v>
      </c>
      <c r="P426">
        <v>2</v>
      </c>
      <c r="Q426" t="s">
        <v>65</v>
      </c>
      <c r="R426">
        <v>5</v>
      </c>
      <c r="S426" t="s">
        <v>32</v>
      </c>
      <c r="T426" t="s">
        <v>33</v>
      </c>
      <c r="U426">
        <v>5.9187102713243789E-2</v>
      </c>
      <c r="V426">
        <v>37</v>
      </c>
      <c r="W426">
        <f>IFERROR(VLOOKUP(A426,Sheet7!$A:$B,2,FALSE),I426)</f>
        <v>44</v>
      </c>
    </row>
    <row r="427" spans="1:23" x14ac:dyDescent="0.45">
      <c r="A427" t="s">
        <v>492</v>
      </c>
      <c r="B427" t="s">
        <v>35</v>
      </c>
      <c r="C427">
        <v>32</v>
      </c>
      <c r="D427" t="s">
        <v>64</v>
      </c>
      <c r="E427" t="s">
        <v>45</v>
      </c>
      <c r="F427" t="s">
        <v>59</v>
      </c>
      <c r="G427">
        <v>10</v>
      </c>
      <c r="H427" t="s">
        <v>52</v>
      </c>
      <c r="I427">
        <v>41</v>
      </c>
      <c r="J427">
        <v>6</v>
      </c>
      <c r="K427">
        <v>1</v>
      </c>
      <c r="L427" t="s">
        <v>27</v>
      </c>
      <c r="M427" t="s">
        <v>71</v>
      </c>
      <c r="N427" t="s">
        <v>55</v>
      </c>
      <c r="O427" t="s">
        <v>30</v>
      </c>
      <c r="P427">
        <v>1</v>
      </c>
      <c r="Q427" t="s">
        <v>65</v>
      </c>
      <c r="R427">
        <v>1</v>
      </c>
      <c r="S427" t="s">
        <v>66</v>
      </c>
      <c r="T427" t="s">
        <v>60</v>
      </c>
      <c r="U427">
        <v>0.55475865950933057</v>
      </c>
      <c r="V427">
        <v>33</v>
      </c>
      <c r="W427">
        <f>IFERROR(VLOOKUP(A427,Sheet7!$A:$B,2,FALSE),I427)</f>
        <v>41</v>
      </c>
    </row>
    <row r="428" spans="1:23" x14ac:dyDescent="0.45">
      <c r="A428" t="s">
        <v>493</v>
      </c>
      <c r="B428" t="s">
        <v>22</v>
      </c>
      <c r="C428">
        <v>42</v>
      </c>
      <c r="D428" t="s">
        <v>64</v>
      </c>
      <c r="E428" t="s">
        <v>58</v>
      </c>
      <c r="F428" t="s">
        <v>51</v>
      </c>
      <c r="G428">
        <v>22</v>
      </c>
      <c r="H428" t="s">
        <v>39</v>
      </c>
      <c r="I428">
        <v>43</v>
      </c>
      <c r="J428">
        <v>2</v>
      </c>
      <c r="K428">
        <v>2</v>
      </c>
      <c r="L428" t="s">
        <v>47</v>
      </c>
      <c r="M428" t="s">
        <v>54</v>
      </c>
      <c r="N428" t="s">
        <v>55</v>
      </c>
      <c r="O428" t="s">
        <v>41</v>
      </c>
      <c r="P428">
        <v>3</v>
      </c>
      <c r="Q428" t="s">
        <v>65</v>
      </c>
      <c r="R428">
        <v>3</v>
      </c>
      <c r="S428" t="s">
        <v>32</v>
      </c>
      <c r="T428" t="s">
        <v>60</v>
      </c>
      <c r="U428">
        <v>0.79741264814970469</v>
      </c>
      <c r="V428">
        <v>45</v>
      </c>
      <c r="W428">
        <f>IFERROR(VLOOKUP(A428,Sheet7!$A:$B,2,FALSE),I428)</f>
        <v>43</v>
      </c>
    </row>
    <row r="429" spans="1:23" x14ac:dyDescent="0.45">
      <c r="A429" t="s">
        <v>494</v>
      </c>
      <c r="B429" t="s">
        <v>73</v>
      </c>
      <c r="C429">
        <v>41</v>
      </c>
      <c r="D429" t="s">
        <v>64</v>
      </c>
      <c r="E429" t="s">
        <v>58</v>
      </c>
      <c r="F429" t="s">
        <v>38</v>
      </c>
      <c r="G429">
        <v>21</v>
      </c>
      <c r="H429" t="s">
        <v>26</v>
      </c>
      <c r="I429">
        <v>38</v>
      </c>
      <c r="J429">
        <v>9</v>
      </c>
      <c r="K429">
        <v>4</v>
      </c>
      <c r="L429" t="s">
        <v>47</v>
      </c>
      <c r="M429" t="s">
        <v>40</v>
      </c>
      <c r="N429" t="s">
        <v>55</v>
      </c>
      <c r="O429" t="s">
        <v>56</v>
      </c>
      <c r="P429">
        <v>1</v>
      </c>
      <c r="Q429" t="s">
        <v>42</v>
      </c>
      <c r="R429">
        <v>5</v>
      </c>
      <c r="S429" t="s">
        <v>40</v>
      </c>
      <c r="T429" t="s">
        <v>60</v>
      </c>
      <c r="U429">
        <v>0.16207643635661351</v>
      </c>
      <c r="V429">
        <v>43</v>
      </c>
      <c r="W429">
        <f>IFERROR(VLOOKUP(A429,Sheet7!$A:$B,2,FALSE),I429)</f>
        <v>38</v>
      </c>
    </row>
    <row r="430" spans="1:23" x14ac:dyDescent="0.45">
      <c r="A430" t="s">
        <v>495</v>
      </c>
      <c r="B430" t="s">
        <v>44</v>
      </c>
      <c r="C430">
        <v>33</v>
      </c>
      <c r="D430" t="s">
        <v>36</v>
      </c>
      <c r="E430" t="s">
        <v>81</v>
      </c>
      <c r="F430" t="s">
        <v>38</v>
      </c>
      <c r="G430">
        <v>10</v>
      </c>
      <c r="H430" t="s">
        <v>26</v>
      </c>
      <c r="I430">
        <v>33</v>
      </c>
      <c r="J430">
        <v>12</v>
      </c>
      <c r="K430">
        <v>1</v>
      </c>
      <c r="L430" t="s">
        <v>27</v>
      </c>
      <c r="M430" t="s">
        <v>28</v>
      </c>
      <c r="N430" t="s">
        <v>55</v>
      </c>
      <c r="O430" t="s">
        <v>56</v>
      </c>
      <c r="P430">
        <v>3</v>
      </c>
      <c r="Q430" t="s">
        <v>65</v>
      </c>
      <c r="R430">
        <v>1</v>
      </c>
      <c r="S430" t="s">
        <v>66</v>
      </c>
      <c r="T430" t="s">
        <v>60</v>
      </c>
      <c r="U430">
        <v>0.69517182091379937</v>
      </c>
      <c r="V430">
        <v>44</v>
      </c>
      <c r="W430">
        <f>IFERROR(VLOOKUP(A430,Sheet7!$A:$B,2,FALSE),I430)</f>
        <v>33</v>
      </c>
    </row>
    <row r="431" spans="1:23" x14ac:dyDescent="0.45">
      <c r="A431" t="s">
        <v>496</v>
      </c>
      <c r="B431" t="s">
        <v>22</v>
      </c>
      <c r="C431">
        <v>37</v>
      </c>
      <c r="D431" t="s">
        <v>23</v>
      </c>
      <c r="E431" t="s">
        <v>58</v>
      </c>
      <c r="F431" t="s">
        <v>59</v>
      </c>
      <c r="G431">
        <v>17</v>
      </c>
      <c r="H431" t="s">
        <v>39</v>
      </c>
      <c r="I431">
        <v>50</v>
      </c>
      <c r="J431">
        <v>5</v>
      </c>
      <c r="K431">
        <v>5</v>
      </c>
      <c r="L431" t="s">
        <v>53</v>
      </c>
      <c r="M431" t="s">
        <v>28</v>
      </c>
      <c r="N431" t="s">
        <v>55</v>
      </c>
      <c r="O431" t="s">
        <v>41</v>
      </c>
      <c r="P431">
        <v>5</v>
      </c>
      <c r="Q431" t="s">
        <v>42</v>
      </c>
      <c r="R431">
        <v>5</v>
      </c>
      <c r="S431" t="s">
        <v>66</v>
      </c>
      <c r="T431" t="s">
        <v>48</v>
      </c>
      <c r="U431">
        <v>0.64237148440978797</v>
      </c>
      <c r="V431">
        <v>43</v>
      </c>
      <c r="W431">
        <f>IFERROR(VLOOKUP(A431,Sheet7!$A:$B,2,FALSE),I431)</f>
        <v>50</v>
      </c>
    </row>
    <row r="432" spans="1:23" x14ac:dyDescent="0.45">
      <c r="A432" t="s">
        <v>497</v>
      </c>
      <c r="B432" t="s">
        <v>73</v>
      </c>
      <c r="C432">
        <v>33</v>
      </c>
      <c r="D432" t="s">
        <v>50</v>
      </c>
      <c r="E432" t="s">
        <v>81</v>
      </c>
      <c r="F432" t="s">
        <v>59</v>
      </c>
      <c r="G432">
        <v>14</v>
      </c>
      <c r="H432" t="s">
        <v>26</v>
      </c>
      <c r="I432">
        <v>42</v>
      </c>
      <c r="J432">
        <v>6</v>
      </c>
      <c r="K432">
        <v>3</v>
      </c>
      <c r="L432" t="s">
        <v>27</v>
      </c>
      <c r="M432" t="s">
        <v>71</v>
      </c>
      <c r="N432" t="s">
        <v>55</v>
      </c>
      <c r="O432" t="s">
        <v>41</v>
      </c>
      <c r="P432">
        <v>2</v>
      </c>
      <c r="Q432" t="s">
        <v>31</v>
      </c>
      <c r="R432">
        <v>2</v>
      </c>
      <c r="S432" t="s">
        <v>40</v>
      </c>
      <c r="T432" t="s">
        <v>60</v>
      </c>
      <c r="U432">
        <v>0.22869320205015919</v>
      </c>
      <c r="V432">
        <v>45</v>
      </c>
      <c r="W432">
        <f>IFERROR(VLOOKUP(A432,Sheet7!$A:$B,2,FALSE),I432)</f>
        <v>42</v>
      </c>
    </row>
    <row r="433" spans="1:23" x14ac:dyDescent="0.45">
      <c r="A433" t="s">
        <v>498</v>
      </c>
      <c r="B433" t="s">
        <v>44</v>
      </c>
      <c r="C433">
        <v>28</v>
      </c>
      <c r="D433" t="s">
        <v>23</v>
      </c>
      <c r="E433" t="s">
        <v>76</v>
      </c>
      <c r="F433" t="s">
        <v>51</v>
      </c>
      <c r="G433">
        <v>7</v>
      </c>
      <c r="H433" t="s">
        <v>26</v>
      </c>
      <c r="I433">
        <v>40</v>
      </c>
      <c r="J433">
        <v>14</v>
      </c>
      <c r="K433">
        <v>3</v>
      </c>
      <c r="L433" t="s">
        <v>53</v>
      </c>
      <c r="M433" t="s">
        <v>54</v>
      </c>
      <c r="N433" t="s">
        <v>29</v>
      </c>
      <c r="O433" t="s">
        <v>56</v>
      </c>
      <c r="P433">
        <v>1</v>
      </c>
      <c r="Q433" t="s">
        <v>31</v>
      </c>
      <c r="R433">
        <v>1</v>
      </c>
      <c r="S433" t="s">
        <v>66</v>
      </c>
      <c r="T433" t="s">
        <v>60</v>
      </c>
      <c r="U433">
        <v>0.31295962351905826</v>
      </c>
      <c r="V433">
        <v>38</v>
      </c>
      <c r="W433">
        <f>IFERROR(VLOOKUP(A433,Sheet7!$A:$B,2,FALSE),I433)</f>
        <v>40</v>
      </c>
    </row>
    <row r="434" spans="1:23" x14ac:dyDescent="0.45">
      <c r="A434" t="s">
        <v>499</v>
      </c>
      <c r="B434" t="s">
        <v>62</v>
      </c>
      <c r="C434">
        <v>57</v>
      </c>
      <c r="D434" t="s">
        <v>23</v>
      </c>
      <c r="E434" t="s">
        <v>81</v>
      </c>
      <c r="F434" t="s">
        <v>59</v>
      </c>
      <c r="G434">
        <v>36</v>
      </c>
      <c r="H434" t="s">
        <v>26</v>
      </c>
      <c r="I434">
        <v>45</v>
      </c>
      <c r="J434">
        <v>12</v>
      </c>
      <c r="K434">
        <v>5</v>
      </c>
      <c r="L434" t="s">
        <v>27</v>
      </c>
      <c r="M434" t="s">
        <v>40</v>
      </c>
      <c r="N434" t="s">
        <v>55</v>
      </c>
      <c r="O434" t="s">
        <v>56</v>
      </c>
      <c r="P434">
        <v>1</v>
      </c>
      <c r="Q434" t="s">
        <v>65</v>
      </c>
      <c r="R434">
        <v>2</v>
      </c>
      <c r="S434" t="s">
        <v>32</v>
      </c>
      <c r="T434" t="s">
        <v>48</v>
      </c>
      <c r="U434">
        <v>0.53841560026518243</v>
      </c>
      <c r="V434">
        <v>46</v>
      </c>
      <c r="W434">
        <f>IFERROR(VLOOKUP(A434,Sheet7!$A:$B,2,FALSE),I434)</f>
        <v>45</v>
      </c>
    </row>
    <row r="435" spans="1:23" x14ac:dyDescent="0.45">
      <c r="A435" t="s">
        <v>500</v>
      </c>
      <c r="B435" t="s">
        <v>73</v>
      </c>
      <c r="C435">
        <v>45</v>
      </c>
      <c r="D435" t="s">
        <v>36</v>
      </c>
      <c r="E435" t="s">
        <v>79</v>
      </c>
      <c r="F435" t="s">
        <v>51</v>
      </c>
      <c r="G435">
        <v>25</v>
      </c>
      <c r="H435" t="s">
        <v>26</v>
      </c>
      <c r="I435">
        <v>41</v>
      </c>
      <c r="J435">
        <v>3</v>
      </c>
      <c r="K435">
        <v>2</v>
      </c>
      <c r="L435" t="s">
        <v>47</v>
      </c>
      <c r="M435" t="s">
        <v>54</v>
      </c>
      <c r="N435" t="s">
        <v>29</v>
      </c>
      <c r="O435" t="s">
        <v>56</v>
      </c>
      <c r="P435">
        <v>3</v>
      </c>
      <c r="Q435" t="s">
        <v>65</v>
      </c>
      <c r="R435">
        <v>1</v>
      </c>
      <c r="S435" t="s">
        <v>40</v>
      </c>
      <c r="T435" t="s">
        <v>48</v>
      </c>
      <c r="U435">
        <v>0.33125140823619126</v>
      </c>
      <c r="V435">
        <v>37</v>
      </c>
      <c r="W435">
        <f>IFERROR(VLOOKUP(A435,Sheet7!$A:$B,2,FALSE),I435)</f>
        <v>41</v>
      </c>
    </row>
    <row r="436" spans="1:23" x14ac:dyDescent="0.45">
      <c r="A436" t="s">
        <v>501</v>
      </c>
      <c r="B436" t="s">
        <v>73</v>
      </c>
      <c r="C436">
        <v>50</v>
      </c>
      <c r="D436" t="s">
        <v>36</v>
      </c>
      <c r="E436" t="s">
        <v>37</v>
      </c>
      <c r="F436" t="s">
        <v>59</v>
      </c>
      <c r="G436">
        <v>27</v>
      </c>
      <c r="H436" t="s">
        <v>52</v>
      </c>
      <c r="I436">
        <v>44</v>
      </c>
      <c r="J436">
        <v>11</v>
      </c>
      <c r="K436">
        <v>5</v>
      </c>
      <c r="L436" t="s">
        <v>53</v>
      </c>
      <c r="M436" t="s">
        <v>54</v>
      </c>
      <c r="N436" t="s">
        <v>55</v>
      </c>
      <c r="O436" t="s">
        <v>30</v>
      </c>
      <c r="P436">
        <v>3</v>
      </c>
      <c r="Q436" t="s">
        <v>42</v>
      </c>
      <c r="R436">
        <v>2</v>
      </c>
      <c r="S436" t="s">
        <v>66</v>
      </c>
      <c r="T436" t="s">
        <v>48</v>
      </c>
      <c r="U436">
        <v>4.3059001119373108E-2</v>
      </c>
      <c r="V436">
        <v>34</v>
      </c>
      <c r="W436">
        <f>IFERROR(VLOOKUP(A436,Sheet7!$A:$B,2,FALSE),I436)</f>
        <v>44</v>
      </c>
    </row>
    <row r="437" spans="1:23" x14ac:dyDescent="0.45">
      <c r="A437" t="s">
        <v>502</v>
      </c>
      <c r="B437" t="s">
        <v>73</v>
      </c>
      <c r="C437">
        <v>43</v>
      </c>
      <c r="D437" t="s">
        <v>23</v>
      </c>
      <c r="E437" t="s">
        <v>76</v>
      </c>
      <c r="F437" t="s">
        <v>25</v>
      </c>
      <c r="G437">
        <v>21</v>
      </c>
      <c r="H437" t="s">
        <v>26</v>
      </c>
      <c r="I437">
        <v>46</v>
      </c>
      <c r="J437">
        <v>1</v>
      </c>
      <c r="K437">
        <v>2</v>
      </c>
      <c r="L437" t="s">
        <v>27</v>
      </c>
      <c r="M437" t="s">
        <v>40</v>
      </c>
      <c r="N437" t="s">
        <v>55</v>
      </c>
      <c r="O437" t="s">
        <v>56</v>
      </c>
      <c r="P437">
        <v>3</v>
      </c>
      <c r="Q437" t="s">
        <v>42</v>
      </c>
      <c r="R437">
        <v>3</v>
      </c>
      <c r="S437" t="s">
        <v>66</v>
      </c>
      <c r="T437" t="s">
        <v>33</v>
      </c>
      <c r="U437">
        <v>0.84739318973019717</v>
      </c>
      <c r="V437">
        <v>45</v>
      </c>
      <c r="W437">
        <f>IFERROR(VLOOKUP(A437,Sheet7!$A:$B,2,FALSE),I437)</f>
        <v>46</v>
      </c>
    </row>
    <row r="438" spans="1:23" x14ac:dyDescent="0.45">
      <c r="A438" t="s">
        <v>503</v>
      </c>
      <c r="B438" t="s">
        <v>22</v>
      </c>
      <c r="C438">
        <v>58</v>
      </c>
      <c r="D438" t="s">
        <v>64</v>
      </c>
      <c r="E438" t="s">
        <v>24</v>
      </c>
      <c r="F438" t="s">
        <v>25</v>
      </c>
      <c r="G438">
        <v>36</v>
      </c>
      <c r="H438" t="s">
        <v>39</v>
      </c>
      <c r="I438">
        <v>50</v>
      </c>
      <c r="J438">
        <v>2</v>
      </c>
      <c r="K438">
        <v>4</v>
      </c>
      <c r="L438" t="s">
        <v>53</v>
      </c>
      <c r="M438" t="s">
        <v>28</v>
      </c>
      <c r="N438" t="s">
        <v>29</v>
      </c>
      <c r="O438" t="s">
        <v>41</v>
      </c>
      <c r="P438">
        <v>2</v>
      </c>
      <c r="Q438" t="s">
        <v>31</v>
      </c>
      <c r="R438">
        <v>1</v>
      </c>
      <c r="S438" t="s">
        <v>32</v>
      </c>
      <c r="T438" t="s">
        <v>33</v>
      </c>
      <c r="U438">
        <v>0.15402305621710044</v>
      </c>
      <c r="V438">
        <v>34</v>
      </c>
      <c r="W438">
        <f>IFERROR(VLOOKUP(A438,Sheet7!$A:$B,2,FALSE),I438)</f>
        <v>50</v>
      </c>
    </row>
    <row r="439" spans="1:23" x14ac:dyDescent="0.45">
      <c r="A439" t="s">
        <v>504</v>
      </c>
      <c r="B439" t="s">
        <v>35</v>
      </c>
      <c r="C439">
        <v>48</v>
      </c>
      <c r="D439" t="s">
        <v>64</v>
      </c>
      <c r="E439" t="s">
        <v>81</v>
      </c>
      <c r="F439" t="s">
        <v>46</v>
      </c>
      <c r="G439">
        <v>27</v>
      </c>
      <c r="H439" t="s">
        <v>52</v>
      </c>
      <c r="I439">
        <v>41</v>
      </c>
      <c r="J439">
        <v>17</v>
      </c>
      <c r="K439">
        <v>2</v>
      </c>
      <c r="L439" t="s">
        <v>27</v>
      </c>
      <c r="M439" t="s">
        <v>71</v>
      </c>
      <c r="N439" t="s">
        <v>55</v>
      </c>
      <c r="O439" t="s">
        <v>56</v>
      </c>
      <c r="P439">
        <v>5</v>
      </c>
      <c r="Q439" t="s">
        <v>65</v>
      </c>
      <c r="R439">
        <v>1</v>
      </c>
      <c r="S439" t="s">
        <v>32</v>
      </c>
      <c r="T439" t="s">
        <v>33</v>
      </c>
      <c r="U439">
        <v>0.13522761558398733</v>
      </c>
      <c r="V439">
        <v>43</v>
      </c>
      <c r="W439">
        <f>IFERROR(VLOOKUP(A439,Sheet7!$A:$B,2,FALSE),I439)</f>
        <v>41</v>
      </c>
    </row>
    <row r="440" spans="1:23" x14ac:dyDescent="0.45">
      <c r="A440" t="s">
        <v>505</v>
      </c>
      <c r="B440" t="s">
        <v>22</v>
      </c>
      <c r="C440">
        <v>42</v>
      </c>
      <c r="D440" t="s">
        <v>64</v>
      </c>
      <c r="E440" t="s">
        <v>58</v>
      </c>
      <c r="F440" t="s">
        <v>68</v>
      </c>
      <c r="G440">
        <v>22</v>
      </c>
      <c r="H440" t="s">
        <v>52</v>
      </c>
      <c r="I440">
        <v>42</v>
      </c>
      <c r="J440">
        <v>1</v>
      </c>
      <c r="K440">
        <v>3</v>
      </c>
      <c r="L440" t="s">
        <v>53</v>
      </c>
      <c r="M440" t="s">
        <v>28</v>
      </c>
      <c r="N440" t="s">
        <v>55</v>
      </c>
      <c r="O440" t="s">
        <v>41</v>
      </c>
      <c r="P440">
        <v>2</v>
      </c>
      <c r="Q440" t="s">
        <v>42</v>
      </c>
      <c r="R440">
        <v>3</v>
      </c>
      <c r="S440" t="s">
        <v>66</v>
      </c>
      <c r="T440" t="s">
        <v>60</v>
      </c>
      <c r="U440">
        <v>0.32782739807509631</v>
      </c>
      <c r="V440">
        <v>33</v>
      </c>
      <c r="W440">
        <f>IFERROR(VLOOKUP(A440,Sheet7!$A:$B,2,FALSE),I440)</f>
        <v>42</v>
      </c>
    </row>
    <row r="441" spans="1:23" x14ac:dyDescent="0.45">
      <c r="A441" t="s">
        <v>506</v>
      </c>
      <c r="B441" t="s">
        <v>35</v>
      </c>
      <c r="C441">
        <v>22</v>
      </c>
      <c r="D441" t="s">
        <v>23</v>
      </c>
      <c r="E441" t="s">
        <v>45</v>
      </c>
      <c r="F441" t="s">
        <v>82</v>
      </c>
      <c r="G441">
        <v>1</v>
      </c>
      <c r="H441" t="s">
        <v>26</v>
      </c>
      <c r="I441">
        <v>44</v>
      </c>
      <c r="J441">
        <v>16</v>
      </c>
      <c r="K441">
        <v>1</v>
      </c>
      <c r="L441" t="s">
        <v>27</v>
      </c>
      <c r="M441" t="s">
        <v>54</v>
      </c>
      <c r="N441" t="s">
        <v>29</v>
      </c>
      <c r="O441" t="s">
        <v>56</v>
      </c>
      <c r="P441">
        <v>3</v>
      </c>
      <c r="Q441" t="s">
        <v>65</v>
      </c>
      <c r="R441">
        <v>1</v>
      </c>
      <c r="S441" t="s">
        <v>40</v>
      </c>
      <c r="T441" t="s">
        <v>60</v>
      </c>
      <c r="U441">
        <v>0.27574268286145764</v>
      </c>
      <c r="V441">
        <v>33</v>
      </c>
      <c r="W441">
        <f>IFERROR(VLOOKUP(A441,Sheet7!$A:$B,2,FALSE),I441)</f>
        <v>44</v>
      </c>
    </row>
    <row r="442" spans="1:23" x14ac:dyDescent="0.45">
      <c r="A442" t="s">
        <v>507</v>
      </c>
      <c r="B442" t="s">
        <v>62</v>
      </c>
      <c r="C442">
        <v>23</v>
      </c>
      <c r="D442" t="s">
        <v>36</v>
      </c>
      <c r="E442" t="s">
        <v>37</v>
      </c>
      <c r="F442" t="s">
        <v>82</v>
      </c>
      <c r="G442">
        <v>0</v>
      </c>
      <c r="H442" t="s">
        <v>26</v>
      </c>
      <c r="I442">
        <v>46</v>
      </c>
      <c r="J442">
        <v>13</v>
      </c>
      <c r="K442">
        <v>2</v>
      </c>
      <c r="L442" t="s">
        <v>47</v>
      </c>
      <c r="M442" t="s">
        <v>40</v>
      </c>
      <c r="N442" t="s">
        <v>29</v>
      </c>
      <c r="O442" t="s">
        <v>30</v>
      </c>
      <c r="P442">
        <v>2</v>
      </c>
      <c r="Q442" t="s">
        <v>42</v>
      </c>
      <c r="R442">
        <v>4</v>
      </c>
      <c r="S442" t="s">
        <v>66</v>
      </c>
      <c r="T442" t="s">
        <v>33</v>
      </c>
      <c r="U442">
        <v>0.49319475808950142</v>
      </c>
      <c r="V442">
        <v>35</v>
      </c>
      <c r="W442">
        <f>IFERROR(VLOOKUP(A442,Sheet7!$A:$B,2,FALSE),I442)</f>
        <v>46</v>
      </c>
    </row>
    <row r="443" spans="1:23" x14ac:dyDescent="0.45">
      <c r="A443" t="s">
        <v>508</v>
      </c>
      <c r="B443" t="s">
        <v>44</v>
      </c>
      <c r="C443">
        <v>59</v>
      </c>
      <c r="D443" t="s">
        <v>64</v>
      </c>
      <c r="E443" t="s">
        <v>24</v>
      </c>
      <c r="F443" t="s">
        <v>51</v>
      </c>
      <c r="G443">
        <v>37</v>
      </c>
      <c r="H443" t="s">
        <v>26</v>
      </c>
      <c r="I443">
        <v>33</v>
      </c>
      <c r="J443">
        <v>6</v>
      </c>
      <c r="K443">
        <v>4</v>
      </c>
      <c r="L443" t="s">
        <v>47</v>
      </c>
      <c r="M443" t="s">
        <v>40</v>
      </c>
      <c r="N443" t="s">
        <v>55</v>
      </c>
      <c r="O443" t="s">
        <v>41</v>
      </c>
      <c r="P443">
        <v>1</v>
      </c>
      <c r="Q443" t="s">
        <v>65</v>
      </c>
      <c r="R443">
        <v>5</v>
      </c>
      <c r="S443" t="s">
        <v>32</v>
      </c>
      <c r="T443" t="s">
        <v>48</v>
      </c>
      <c r="U443">
        <v>0.79527326360091188</v>
      </c>
      <c r="V443">
        <v>41</v>
      </c>
      <c r="W443">
        <f>IFERROR(VLOOKUP(A443,Sheet7!$A:$B,2,FALSE),I443)</f>
        <v>33</v>
      </c>
    </row>
    <row r="444" spans="1:23" x14ac:dyDescent="0.45">
      <c r="A444" t="s">
        <v>509</v>
      </c>
      <c r="B444" t="s">
        <v>73</v>
      </c>
      <c r="C444">
        <v>53</v>
      </c>
      <c r="D444" t="s">
        <v>23</v>
      </c>
      <c r="E444" t="s">
        <v>79</v>
      </c>
      <c r="F444" t="s">
        <v>59</v>
      </c>
      <c r="G444">
        <v>32</v>
      </c>
      <c r="H444" t="s">
        <v>26</v>
      </c>
      <c r="I444">
        <v>34</v>
      </c>
      <c r="J444">
        <v>2</v>
      </c>
      <c r="K444">
        <v>1</v>
      </c>
      <c r="L444" t="s">
        <v>27</v>
      </c>
      <c r="M444" s="8" t="s">
        <v>28</v>
      </c>
      <c r="N444" t="s">
        <v>55</v>
      </c>
      <c r="O444" t="s">
        <v>30</v>
      </c>
      <c r="P444">
        <v>4</v>
      </c>
      <c r="Q444" t="s">
        <v>31</v>
      </c>
      <c r="R444">
        <v>5</v>
      </c>
      <c r="S444" t="s">
        <v>40</v>
      </c>
      <c r="T444" t="s">
        <v>60</v>
      </c>
      <c r="U444">
        <v>0.40289264378302725</v>
      </c>
      <c r="V444">
        <v>45</v>
      </c>
      <c r="W444">
        <f>IFERROR(VLOOKUP(A444,Sheet7!$A:$B,2,FALSE),I444)</f>
        <v>34</v>
      </c>
    </row>
    <row r="445" spans="1:23" x14ac:dyDescent="0.45">
      <c r="A445" t="s">
        <v>510</v>
      </c>
      <c r="B445" t="s">
        <v>73</v>
      </c>
      <c r="C445">
        <v>27</v>
      </c>
      <c r="D445" t="s">
        <v>36</v>
      </c>
      <c r="E445" t="s">
        <v>24</v>
      </c>
      <c r="F445" t="s">
        <v>82</v>
      </c>
      <c r="G445">
        <v>5</v>
      </c>
      <c r="H445" t="s">
        <v>26</v>
      </c>
      <c r="I445">
        <v>42</v>
      </c>
      <c r="J445">
        <v>13</v>
      </c>
      <c r="K445">
        <v>5</v>
      </c>
      <c r="L445" t="s">
        <v>53</v>
      </c>
      <c r="M445" t="s">
        <v>28</v>
      </c>
      <c r="N445" t="s">
        <v>29</v>
      </c>
      <c r="O445" t="s">
        <v>41</v>
      </c>
      <c r="P445">
        <v>5</v>
      </c>
      <c r="Q445" t="s">
        <v>31</v>
      </c>
      <c r="R445">
        <v>1</v>
      </c>
      <c r="S445" t="s">
        <v>32</v>
      </c>
      <c r="T445" t="s">
        <v>48</v>
      </c>
      <c r="U445">
        <v>2.2270449872908715E-2</v>
      </c>
      <c r="V445">
        <v>34</v>
      </c>
      <c r="W445">
        <f>IFERROR(VLOOKUP(A445,Sheet7!$A:$B,2,FALSE),I445)</f>
        <v>42</v>
      </c>
    </row>
    <row r="446" spans="1:23" x14ac:dyDescent="0.45">
      <c r="A446" t="s">
        <v>511</v>
      </c>
      <c r="B446" t="s">
        <v>75</v>
      </c>
      <c r="C446">
        <v>25</v>
      </c>
      <c r="D446" t="s">
        <v>64</v>
      </c>
      <c r="E446" t="s">
        <v>45</v>
      </c>
      <c r="F446" t="s">
        <v>82</v>
      </c>
      <c r="G446">
        <v>4</v>
      </c>
      <c r="H446" t="s">
        <v>26</v>
      </c>
      <c r="I446">
        <v>48</v>
      </c>
      <c r="J446">
        <v>6</v>
      </c>
      <c r="K446">
        <v>3</v>
      </c>
      <c r="L446" t="s">
        <v>47</v>
      </c>
      <c r="M446" t="s">
        <v>71</v>
      </c>
      <c r="N446" t="s">
        <v>29</v>
      </c>
      <c r="O446" t="s">
        <v>41</v>
      </c>
      <c r="P446">
        <v>1</v>
      </c>
      <c r="Q446" t="s">
        <v>65</v>
      </c>
      <c r="R446">
        <v>4</v>
      </c>
      <c r="S446" t="s">
        <v>40</v>
      </c>
      <c r="T446" t="s">
        <v>48</v>
      </c>
      <c r="U446">
        <v>0.26970480766465499</v>
      </c>
      <c r="V446">
        <v>45</v>
      </c>
      <c r="W446">
        <f>IFERROR(VLOOKUP(A446,Sheet7!$A:$B,2,FALSE),I446)</f>
        <v>48</v>
      </c>
    </row>
    <row r="447" spans="1:23" x14ac:dyDescent="0.45">
      <c r="A447" t="s">
        <v>512</v>
      </c>
      <c r="B447" t="s">
        <v>75</v>
      </c>
      <c r="C447">
        <v>43</v>
      </c>
      <c r="D447" t="s">
        <v>50</v>
      </c>
      <c r="E447" t="s">
        <v>79</v>
      </c>
      <c r="F447" t="s">
        <v>25</v>
      </c>
      <c r="G447">
        <v>23</v>
      </c>
      <c r="H447" t="s">
        <v>52</v>
      </c>
      <c r="I447">
        <v>41</v>
      </c>
      <c r="J447">
        <v>1</v>
      </c>
      <c r="K447">
        <v>2</v>
      </c>
      <c r="L447" t="s">
        <v>47</v>
      </c>
      <c r="M447" t="s">
        <v>71</v>
      </c>
      <c r="N447" t="s">
        <v>55</v>
      </c>
      <c r="O447" t="s">
        <v>30</v>
      </c>
      <c r="P447">
        <v>3</v>
      </c>
      <c r="Q447" t="s">
        <v>31</v>
      </c>
      <c r="R447">
        <v>1</v>
      </c>
      <c r="S447" t="s">
        <v>66</v>
      </c>
      <c r="T447" t="s">
        <v>33</v>
      </c>
      <c r="U447">
        <v>0.44650043703365239</v>
      </c>
      <c r="V447">
        <v>42</v>
      </c>
      <c r="W447">
        <f>IFERROR(VLOOKUP(A447,Sheet7!$A:$B,2,FALSE),I447)</f>
        <v>41</v>
      </c>
    </row>
    <row r="448" spans="1:23" x14ac:dyDescent="0.45">
      <c r="A448" t="s">
        <v>513</v>
      </c>
      <c r="B448" t="s">
        <v>44</v>
      </c>
      <c r="C448">
        <v>37</v>
      </c>
      <c r="D448" t="s">
        <v>23</v>
      </c>
      <c r="E448" t="s">
        <v>58</v>
      </c>
      <c r="F448" t="s">
        <v>25</v>
      </c>
      <c r="G448">
        <v>15</v>
      </c>
      <c r="H448" t="s">
        <v>39</v>
      </c>
      <c r="I448">
        <v>45</v>
      </c>
      <c r="J448">
        <v>13</v>
      </c>
      <c r="K448">
        <v>5</v>
      </c>
      <c r="L448" t="s">
        <v>47</v>
      </c>
      <c r="M448" t="s">
        <v>54</v>
      </c>
      <c r="N448" t="s">
        <v>29</v>
      </c>
      <c r="O448" t="s">
        <v>41</v>
      </c>
      <c r="P448">
        <v>2</v>
      </c>
      <c r="Q448" t="s">
        <v>31</v>
      </c>
      <c r="R448">
        <v>3</v>
      </c>
      <c r="S448" t="s">
        <v>66</v>
      </c>
      <c r="T448" t="s">
        <v>48</v>
      </c>
      <c r="U448">
        <v>0.41264649872833181</v>
      </c>
      <c r="V448">
        <v>43</v>
      </c>
      <c r="W448">
        <f>IFERROR(VLOOKUP(A448,Sheet7!$A:$B,2,FALSE),I448)</f>
        <v>45</v>
      </c>
    </row>
    <row r="449" spans="1:23" x14ac:dyDescent="0.45">
      <c r="A449" t="s">
        <v>514</v>
      </c>
      <c r="B449" t="s">
        <v>62</v>
      </c>
      <c r="C449">
        <v>33</v>
      </c>
      <c r="D449" t="s">
        <v>23</v>
      </c>
      <c r="E449" t="s">
        <v>81</v>
      </c>
      <c r="F449" t="s">
        <v>82</v>
      </c>
      <c r="G449">
        <v>13</v>
      </c>
      <c r="H449" t="s">
        <v>52</v>
      </c>
      <c r="I449">
        <v>42</v>
      </c>
      <c r="J449">
        <v>7</v>
      </c>
      <c r="K449">
        <v>3</v>
      </c>
      <c r="L449" t="s">
        <v>27</v>
      </c>
      <c r="M449" t="s">
        <v>40</v>
      </c>
      <c r="N449" t="s">
        <v>29</v>
      </c>
      <c r="O449" t="s">
        <v>41</v>
      </c>
      <c r="P449">
        <v>4</v>
      </c>
      <c r="Q449" t="s">
        <v>42</v>
      </c>
      <c r="R449">
        <v>2</v>
      </c>
      <c r="S449" t="s">
        <v>32</v>
      </c>
      <c r="T449" t="s">
        <v>48</v>
      </c>
      <c r="U449">
        <v>0.1752625857218375</v>
      </c>
      <c r="V449">
        <v>36</v>
      </c>
      <c r="W449">
        <f>IFERROR(VLOOKUP(A449,Sheet7!$A:$B,2,FALSE),I449)</f>
        <v>42</v>
      </c>
    </row>
    <row r="450" spans="1:23" x14ac:dyDescent="0.45">
      <c r="A450" t="s">
        <v>515</v>
      </c>
      <c r="B450" t="s">
        <v>35</v>
      </c>
      <c r="C450">
        <v>51</v>
      </c>
      <c r="D450" t="s">
        <v>50</v>
      </c>
      <c r="E450" t="s">
        <v>24</v>
      </c>
      <c r="F450" t="s">
        <v>51</v>
      </c>
      <c r="G450">
        <v>30</v>
      </c>
      <c r="H450" t="s">
        <v>26</v>
      </c>
      <c r="I450">
        <v>44</v>
      </c>
      <c r="J450">
        <v>2</v>
      </c>
      <c r="K450">
        <v>1</v>
      </c>
      <c r="L450" t="s">
        <v>47</v>
      </c>
      <c r="M450" t="s">
        <v>54</v>
      </c>
      <c r="N450" t="s">
        <v>29</v>
      </c>
      <c r="O450" t="s">
        <v>30</v>
      </c>
      <c r="P450">
        <v>4</v>
      </c>
      <c r="Q450" t="s">
        <v>31</v>
      </c>
      <c r="R450">
        <v>5</v>
      </c>
      <c r="S450" t="s">
        <v>40</v>
      </c>
      <c r="T450" t="s">
        <v>60</v>
      </c>
      <c r="U450">
        <v>0.96853168264670053</v>
      </c>
      <c r="V450">
        <v>37</v>
      </c>
      <c r="W450">
        <f>IFERROR(VLOOKUP(A450,Sheet7!$A:$B,2,FALSE),I450)</f>
        <v>44</v>
      </c>
    </row>
    <row r="451" spans="1:23" x14ac:dyDescent="0.45">
      <c r="A451" t="s">
        <v>516</v>
      </c>
      <c r="B451" t="s">
        <v>22</v>
      </c>
      <c r="C451">
        <v>36</v>
      </c>
      <c r="D451" t="s">
        <v>50</v>
      </c>
      <c r="E451" t="s">
        <v>81</v>
      </c>
      <c r="F451" t="s">
        <v>38</v>
      </c>
      <c r="G451">
        <v>16</v>
      </c>
      <c r="H451" t="s">
        <v>26</v>
      </c>
      <c r="I451">
        <v>32</v>
      </c>
      <c r="J451">
        <v>1</v>
      </c>
      <c r="K451">
        <v>1</v>
      </c>
      <c r="L451" t="s">
        <v>53</v>
      </c>
      <c r="M451" t="s">
        <v>28</v>
      </c>
      <c r="N451" t="s">
        <v>55</v>
      </c>
      <c r="O451" t="s">
        <v>30</v>
      </c>
      <c r="P451">
        <v>1</v>
      </c>
      <c r="Q451" t="s">
        <v>31</v>
      </c>
      <c r="R451">
        <v>4</v>
      </c>
      <c r="S451" t="s">
        <v>40</v>
      </c>
      <c r="T451" t="s">
        <v>48</v>
      </c>
      <c r="U451">
        <v>0.84842246027560153</v>
      </c>
      <c r="V451">
        <v>45</v>
      </c>
      <c r="W451">
        <f>IFERROR(VLOOKUP(A451,Sheet7!$A:$B,2,FALSE),I451)</f>
        <v>32</v>
      </c>
    </row>
    <row r="452" spans="1:23" x14ac:dyDescent="0.45">
      <c r="A452" t="s">
        <v>517</v>
      </c>
      <c r="B452" t="s">
        <v>44</v>
      </c>
      <c r="C452">
        <v>58</v>
      </c>
      <c r="D452" t="s">
        <v>64</v>
      </c>
      <c r="E452" t="s">
        <v>37</v>
      </c>
      <c r="F452" t="s">
        <v>68</v>
      </c>
      <c r="G452">
        <v>39</v>
      </c>
      <c r="H452" t="s">
        <v>39</v>
      </c>
      <c r="I452">
        <v>41</v>
      </c>
      <c r="J452">
        <v>9</v>
      </c>
      <c r="K452">
        <v>5</v>
      </c>
      <c r="L452" t="s">
        <v>47</v>
      </c>
      <c r="M452" t="s">
        <v>40</v>
      </c>
      <c r="N452" t="s">
        <v>55</v>
      </c>
      <c r="O452" t="s">
        <v>56</v>
      </c>
      <c r="P452">
        <v>4</v>
      </c>
      <c r="Q452" t="s">
        <v>42</v>
      </c>
      <c r="R452">
        <v>5</v>
      </c>
      <c r="S452" t="s">
        <v>32</v>
      </c>
      <c r="T452" t="s">
        <v>33</v>
      </c>
      <c r="U452">
        <v>0.60201649010052549</v>
      </c>
      <c r="V452">
        <v>34</v>
      </c>
      <c r="W452">
        <f>IFERROR(VLOOKUP(A452,Sheet7!$A:$B,2,FALSE),I452)</f>
        <v>41</v>
      </c>
    </row>
    <row r="453" spans="1:23" x14ac:dyDescent="0.45">
      <c r="A453" t="s">
        <v>518</v>
      </c>
      <c r="B453" t="s">
        <v>73</v>
      </c>
      <c r="C453">
        <v>32</v>
      </c>
      <c r="D453" t="s">
        <v>64</v>
      </c>
      <c r="E453" t="s">
        <v>37</v>
      </c>
      <c r="F453" t="s">
        <v>51</v>
      </c>
      <c r="G453">
        <v>11</v>
      </c>
      <c r="H453" t="s">
        <v>39</v>
      </c>
      <c r="I453">
        <v>47</v>
      </c>
      <c r="J453">
        <v>13</v>
      </c>
      <c r="K453">
        <v>3</v>
      </c>
      <c r="L453" t="s">
        <v>53</v>
      </c>
      <c r="M453" t="s">
        <v>28</v>
      </c>
      <c r="N453" t="s">
        <v>29</v>
      </c>
      <c r="O453" t="s">
        <v>56</v>
      </c>
      <c r="P453">
        <v>4</v>
      </c>
      <c r="Q453" t="s">
        <v>42</v>
      </c>
      <c r="R453">
        <v>5</v>
      </c>
      <c r="S453" t="s">
        <v>66</v>
      </c>
      <c r="T453" t="s">
        <v>33</v>
      </c>
      <c r="U453">
        <v>0.5719418532784355</v>
      </c>
      <c r="V453">
        <v>42</v>
      </c>
      <c r="W453">
        <f>IFERROR(VLOOKUP(A453,Sheet7!$A:$B,2,FALSE),I453)</f>
        <v>47</v>
      </c>
    </row>
    <row r="454" spans="1:23" x14ac:dyDescent="0.45">
      <c r="A454" t="s">
        <v>519</v>
      </c>
      <c r="B454" t="s">
        <v>73</v>
      </c>
      <c r="C454">
        <v>41</v>
      </c>
      <c r="D454" t="s">
        <v>36</v>
      </c>
      <c r="E454" t="s">
        <v>37</v>
      </c>
      <c r="F454" t="s">
        <v>51</v>
      </c>
      <c r="G454">
        <v>19</v>
      </c>
      <c r="H454" t="s">
        <v>26</v>
      </c>
      <c r="I454">
        <v>58</v>
      </c>
      <c r="J454">
        <v>5</v>
      </c>
      <c r="K454">
        <v>4</v>
      </c>
      <c r="L454" t="s">
        <v>47</v>
      </c>
      <c r="M454" t="s">
        <v>54</v>
      </c>
      <c r="N454" t="s">
        <v>55</v>
      </c>
      <c r="O454" t="s">
        <v>41</v>
      </c>
      <c r="P454">
        <v>4</v>
      </c>
      <c r="Q454" t="s">
        <v>31</v>
      </c>
      <c r="R454">
        <v>1</v>
      </c>
      <c r="S454" t="s">
        <v>66</v>
      </c>
      <c r="T454" t="s">
        <v>60</v>
      </c>
      <c r="U454">
        <v>0.30021896831705697</v>
      </c>
      <c r="V454">
        <v>33</v>
      </c>
      <c r="W454">
        <f>IFERROR(VLOOKUP(A454,Sheet7!$A:$B,2,FALSE),I454)</f>
        <v>58</v>
      </c>
    </row>
    <row r="455" spans="1:23" x14ac:dyDescent="0.45">
      <c r="A455" t="s">
        <v>520</v>
      </c>
      <c r="B455" t="s">
        <v>35</v>
      </c>
      <c r="C455">
        <v>36</v>
      </c>
      <c r="D455" t="s">
        <v>36</v>
      </c>
      <c r="E455" t="s">
        <v>76</v>
      </c>
      <c r="F455" t="s">
        <v>46</v>
      </c>
      <c r="G455">
        <v>13</v>
      </c>
      <c r="H455" t="s">
        <v>39</v>
      </c>
      <c r="I455">
        <v>41</v>
      </c>
      <c r="J455">
        <v>9</v>
      </c>
      <c r="K455">
        <v>4</v>
      </c>
      <c r="L455" t="s">
        <v>27</v>
      </c>
      <c r="M455" t="s">
        <v>54</v>
      </c>
      <c r="N455" t="s">
        <v>29</v>
      </c>
      <c r="O455" t="s">
        <v>30</v>
      </c>
      <c r="P455">
        <v>5</v>
      </c>
      <c r="Q455" t="s">
        <v>31</v>
      </c>
      <c r="R455">
        <v>3</v>
      </c>
      <c r="S455" t="s">
        <v>32</v>
      </c>
      <c r="T455" t="s">
        <v>33</v>
      </c>
      <c r="U455">
        <v>0.38121492757012665</v>
      </c>
      <c r="V455">
        <v>38</v>
      </c>
      <c r="W455">
        <f>IFERROR(VLOOKUP(A455,Sheet7!$A:$B,2,FALSE),I455)</f>
        <v>41</v>
      </c>
    </row>
    <row r="456" spans="1:23" x14ac:dyDescent="0.45">
      <c r="A456" t="s">
        <v>521</v>
      </c>
      <c r="B456" t="s">
        <v>35</v>
      </c>
      <c r="C456">
        <v>51</v>
      </c>
      <c r="D456" t="s">
        <v>23</v>
      </c>
      <c r="E456" t="s">
        <v>37</v>
      </c>
      <c r="F456" t="s">
        <v>68</v>
      </c>
      <c r="G456">
        <v>32</v>
      </c>
      <c r="H456" t="s">
        <v>39</v>
      </c>
      <c r="I456">
        <v>43</v>
      </c>
      <c r="J456">
        <v>10</v>
      </c>
      <c r="K456">
        <v>3</v>
      </c>
      <c r="L456" t="s">
        <v>47</v>
      </c>
      <c r="M456" t="s">
        <v>40</v>
      </c>
      <c r="N456" t="s">
        <v>29</v>
      </c>
      <c r="O456" t="s">
        <v>56</v>
      </c>
      <c r="P456">
        <v>4</v>
      </c>
      <c r="Q456" t="s">
        <v>42</v>
      </c>
      <c r="R456">
        <v>4</v>
      </c>
      <c r="S456" t="s">
        <v>40</v>
      </c>
      <c r="T456" t="s">
        <v>60</v>
      </c>
      <c r="U456">
        <v>0.98119534686104537</v>
      </c>
      <c r="V456">
        <v>44</v>
      </c>
      <c r="W456">
        <f>IFERROR(VLOOKUP(A456,Sheet7!$A:$B,2,FALSE),I456)</f>
        <v>43</v>
      </c>
    </row>
    <row r="457" spans="1:23" x14ac:dyDescent="0.45">
      <c r="A457" t="s">
        <v>522</v>
      </c>
      <c r="B457" t="s">
        <v>62</v>
      </c>
      <c r="C457">
        <v>51</v>
      </c>
      <c r="D457" t="s">
        <v>36</v>
      </c>
      <c r="E457" t="s">
        <v>58</v>
      </c>
      <c r="F457" t="s">
        <v>82</v>
      </c>
      <c r="G457">
        <v>30</v>
      </c>
      <c r="H457" t="s">
        <v>52</v>
      </c>
      <c r="I457">
        <v>40</v>
      </c>
      <c r="J457">
        <v>1</v>
      </c>
      <c r="K457">
        <v>4</v>
      </c>
      <c r="L457" t="s">
        <v>47</v>
      </c>
      <c r="M457" t="s">
        <v>40</v>
      </c>
      <c r="N457" t="s">
        <v>29</v>
      </c>
      <c r="O457" t="s">
        <v>41</v>
      </c>
      <c r="P457">
        <v>5</v>
      </c>
      <c r="Q457" t="s">
        <v>42</v>
      </c>
      <c r="R457">
        <v>1</v>
      </c>
      <c r="S457" t="s">
        <v>66</v>
      </c>
      <c r="T457" t="s">
        <v>48</v>
      </c>
      <c r="U457">
        <v>0.33124296039299161</v>
      </c>
      <c r="V457">
        <v>36</v>
      </c>
      <c r="W457">
        <f>IFERROR(VLOOKUP(A457,Sheet7!$A:$B,2,FALSE),I457)</f>
        <v>40</v>
      </c>
    </row>
    <row r="458" spans="1:23" x14ac:dyDescent="0.45">
      <c r="A458" t="s">
        <v>523</v>
      </c>
      <c r="B458" t="s">
        <v>75</v>
      </c>
      <c r="C458">
        <v>34</v>
      </c>
      <c r="D458" t="s">
        <v>36</v>
      </c>
      <c r="E458" t="s">
        <v>24</v>
      </c>
      <c r="F458" t="s">
        <v>25</v>
      </c>
      <c r="G458">
        <v>15</v>
      </c>
      <c r="H458" t="s">
        <v>52</v>
      </c>
      <c r="I458">
        <v>45</v>
      </c>
      <c r="J458">
        <v>8</v>
      </c>
      <c r="K458">
        <v>3</v>
      </c>
      <c r="L458" t="s">
        <v>27</v>
      </c>
      <c r="M458" t="s">
        <v>28</v>
      </c>
      <c r="N458" t="s">
        <v>55</v>
      </c>
      <c r="O458" t="s">
        <v>56</v>
      </c>
      <c r="P458">
        <v>2</v>
      </c>
      <c r="Q458" t="s">
        <v>65</v>
      </c>
      <c r="R458">
        <v>5</v>
      </c>
      <c r="S458" t="s">
        <v>32</v>
      </c>
      <c r="T458" t="s">
        <v>48</v>
      </c>
      <c r="U458">
        <v>0.90565499195143184</v>
      </c>
      <c r="V458">
        <v>45</v>
      </c>
      <c r="W458">
        <f>IFERROR(VLOOKUP(A458,Sheet7!$A:$B,2,FALSE),I458)</f>
        <v>45</v>
      </c>
    </row>
    <row r="459" spans="1:23" x14ac:dyDescent="0.45">
      <c r="A459" t="s">
        <v>524</v>
      </c>
      <c r="B459" t="s">
        <v>73</v>
      </c>
      <c r="C459">
        <v>33</v>
      </c>
      <c r="D459" t="s">
        <v>36</v>
      </c>
      <c r="E459" t="s">
        <v>58</v>
      </c>
      <c r="F459" t="s">
        <v>68</v>
      </c>
      <c r="G459">
        <v>11</v>
      </c>
      <c r="H459" t="s">
        <v>26</v>
      </c>
      <c r="I459">
        <v>49</v>
      </c>
      <c r="J459">
        <v>19</v>
      </c>
      <c r="K459">
        <v>3</v>
      </c>
      <c r="L459" t="s">
        <v>27</v>
      </c>
      <c r="M459" t="s">
        <v>40</v>
      </c>
      <c r="N459" t="s">
        <v>55</v>
      </c>
      <c r="O459" t="s">
        <v>56</v>
      </c>
      <c r="P459">
        <v>2</v>
      </c>
      <c r="Q459" t="s">
        <v>31</v>
      </c>
      <c r="R459">
        <v>3</v>
      </c>
      <c r="S459" t="s">
        <v>40</v>
      </c>
      <c r="T459" t="s">
        <v>60</v>
      </c>
      <c r="U459">
        <v>0.99092047946020301</v>
      </c>
      <c r="V459">
        <v>41</v>
      </c>
      <c r="W459">
        <f>IFERROR(VLOOKUP(A459,Sheet7!$A:$B,2,FALSE),I459)</f>
        <v>49</v>
      </c>
    </row>
    <row r="460" spans="1:23" x14ac:dyDescent="0.45">
      <c r="A460" t="s">
        <v>525</v>
      </c>
      <c r="B460" t="s">
        <v>35</v>
      </c>
      <c r="C460">
        <v>43</v>
      </c>
      <c r="D460" t="s">
        <v>64</v>
      </c>
      <c r="E460" t="s">
        <v>76</v>
      </c>
      <c r="F460" t="s">
        <v>59</v>
      </c>
      <c r="G460">
        <v>22</v>
      </c>
      <c r="H460" t="s">
        <v>26</v>
      </c>
      <c r="I460">
        <v>43</v>
      </c>
      <c r="J460">
        <v>1</v>
      </c>
      <c r="K460">
        <v>3</v>
      </c>
      <c r="L460" t="s">
        <v>53</v>
      </c>
      <c r="M460" t="s">
        <v>54</v>
      </c>
      <c r="N460" t="s">
        <v>29</v>
      </c>
      <c r="O460" t="s">
        <v>41</v>
      </c>
      <c r="P460">
        <v>1</v>
      </c>
      <c r="Q460" t="s">
        <v>42</v>
      </c>
      <c r="R460">
        <v>3</v>
      </c>
      <c r="S460" t="s">
        <v>66</v>
      </c>
      <c r="T460" t="s">
        <v>48</v>
      </c>
      <c r="U460">
        <v>0.51160710727335201</v>
      </c>
      <c r="V460">
        <v>43</v>
      </c>
      <c r="W460">
        <f>IFERROR(VLOOKUP(A460,Sheet7!$A:$B,2,FALSE),I460)</f>
        <v>43</v>
      </c>
    </row>
    <row r="461" spans="1:23" x14ac:dyDescent="0.45">
      <c r="A461" t="s">
        <v>526</v>
      </c>
      <c r="B461" t="s">
        <v>75</v>
      </c>
      <c r="C461">
        <v>51</v>
      </c>
      <c r="D461" t="s">
        <v>36</v>
      </c>
      <c r="E461" t="s">
        <v>58</v>
      </c>
      <c r="F461" t="s">
        <v>82</v>
      </c>
      <c r="G461">
        <v>32</v>
      </c>
      <c r="H461" t="s">
        <v>52</v>
      </c>
      <c r="I461">
        <v>45</v>
      </c>
      <c r="J461">
        <v>2</v>
      </c>
      <c r="K461">
        <v>5</v>
      </c>
      <c r="L461" t="s">
        <v>47</v>
      </c>
      <c r="M461" t="s">
        <v>71</v>
      </c>
      <c r="N461" t="s">
        <v>55</v>
      </c>
      <c r="O461" t="s">
        <v>56</v>
      </c>
      <c r="P461">
        <v>2</v>
      </c>
      <c r="Q461" t="s">
        <v>31</v>
      </c>
      <c r="R461">
        <v>3</v>
      </c>
      <c r="S461" t="s">
        <v>40</v>
      </c>
      <c r="T461" t="s">
        <v>60</v>
      </c>
      <c r="U461">
        <v>0.72495242113303793</v>
      </c>
      <c r="V461">
        <v>38</v>
      </c>
      <c r="W461">
        <f>IFERROR(VLOOKUP(A461,Sheet7!$A:$B,2,FALSE),I461)</f>
        <v>45</v>
      </c>
    </row>
    <row r="462" spans="1:23" x14ac:dyDescent="0.45">
      <c r="A462" t="s">
        <v>527</v>
      </c>
      <c r="B462" t="s">
        <v>22</v>
      </c>
      <c r="C462">
        <v>40</v>
      </c>
      <c r="D462" t="s">
        <v>36</v>
      </c>
      <c r="E462" t="s">
        <v>81</v>
      </c>
      <c r="F462" t="s">
        <v>38</v>
      </c>
      <c r="G462">
        <v>20</v>
      </c>
      <c r="H462" t="s">
        <v>39</v>
      </c>
      <c r="I462">
        <v>38</v>
      </c>
      <c r="J462">
        <v>9</v>
      </c>
      <c r="K462">
        <v>3</v>
      </c>
      <c r="L462" t="s">
        <v>27</v>
      </c>
      <c r="M462" t="s">
        <v>54</v>
      </c>
      <c r="N462" t="s">
        <v>29</v>
      </c>
      <c r="O462" t="s">
        <v>30</v>
      </c>
      <c r="P462">
        <v>3</v>
      </c>
      <c r="Q462" t="s">
        <v>42</v>
      </c>
      <c r="R462">
        <v>2</v>
      </c>
      <c r="S462" t="s">
        <v>40</v>
      </c>
      <c r="T462" t="s">
        <v>48</v>
      </c>
      <c r="U462">
        <v>8.5279521535868485E-2</v>
      </c>
      <c r="V462">
        <v>36</v>
      </c>
      <c r="W462">
        <f>IFERROR(VLOOKUP(A462,Sheet7!$A:$B,2,FALSE),I462)</f>
        <v>38</v>
      </c>
    </row>
    <row r="463" spans="1:23" x14ac:dyDescent="0.45">
      <c r="A463" t="s">
        <v>528</v>
      </c>
      <c r="B463" t="s">
        <v>22</v>
      </c>
      <c r="C463">
        <v>36</v>
      </c>
      <c r="D463" t="s">
        <v>23</v>
      </c>
      <c r="E463" t="s">
        <v>79</v>
      </c>
      <c r="F463" t="s">
        <v>68</v>
      </c>
      <c r="G463">
        <v>16</v>
      </c>
      <c r="H463" t="s">
        <v>26</v>
      </c>
      <c r="I463">
        <v>50</v>
      </c>
      <c r="J463">
        <v>4</v>
      </c>
      <c r="K463">
        <v>5</v>
      </c>
      <c r="L463" t="s">
        <v>27</v>
      </c>
      <c r="M463" t="s">
        <v>71</v>
      </c>
      <c r="N463" t="s">
        <v>29</v>
      </c>
      <c r="O463" t="s">
        <v>56</v>
      </c>
      <c r="P463">
        <v>2</v>
      </c>
      <c r="Q463" t="s">
        <v>65</v>
      </c>
      <c r="R463">
        <v>2</v>
      </c>
      <c r="S463" t="s">
        <v>40</v>
      </c>
      <c r="T463" t="s">
        <v>33</v>
      </c>
      <c r="U463">
        <v>0.9796221600502466</v>
      </c>
      <c r="V463">
        <v>36</v>
      </c>
      <c r="W463">
        <f>IFERROR(VLOOKUP(A463,Sheet7!$A:$B,2,FALSE),I463)</f>
        <v>50</v>
      </c>
    </row>
    <row r="464" spans="1:23" x14ac:dyDescent="0.45">
      <c r="A464" t="s">
        <v>529</v>
      </c>
      <c r="B464" t="s">
        <v>22</v>
      </c>
      <c r="C464">
        <v>54</v>
      </c>
      <c r="D464" t="s">
        <v>64</v>
      </c>
      <c r="E464" t="s">
        <v>79</v>
      </c>
      <c r="F464" t="s">
        <v>25</v>
      </c>
      <c r="G464">
        <v>35</v>
      </c>
      <c r="H464" t="s">
        <v>39</v>
      </c>
      <c r="I464">
        <v>40</v>
      </c>
      <c r="J464">
        <v>4</v>
      </c>
      <c r="K464">
        <v>1</v>
      </c>
      <c r="L464" t="s">
        <v>53</v>
      </c>
      <c r="M464" t="s">
        <v>71</v>
      </c>
      <c r="N464" t="s">
        <v>29</v>
      </c>
      <c r="O464" t="s">
        <v>56</v>
      </c>
      <c r="P464">
        <v>1</v>
      </c>
      <c r="Q464" t="s">
        <v>42</v>
      </c>
      <c r="R464">
        <v>3</v>
      </c>
      <c r="S464" t="s">
        <v>40</v>
      </c>
      <c r="T464" t="s">
        <v>60</v>
      </c>
      <c r="U464">
        <v>0.26048622791273235</v>
      </c>
      <c r="V464">
        <v>39</v>
      </c>
      <c r="W464">
        <f>IFERROR(VLOOKUP(A464,Sheet7!$A:$B,2,FALSE),I464)</f>
        <v>40</v>
      </c>
    </row>
    <row r="465" spans="1:23" x14ac:dyDescent="0.45">
      <c r="A465" t="s">
        <v>530</v>
      </c>
      <c r="B465" t="s">
        <v>44</v>
      </c>
      <c r="C465">
        <v>41</v>
      </c>
      <c r="D465" t="s">
        <v>64</v>
      </c>
      <c r="E465" t="s">
        <v>24</v>
      </c>
      <c r="F465" t="s">
        <v>38</v>
      </c>
      <c r="G465">
        <v>18</v>
      </c>
      <c r="H465" t="s">
        <v>26</v>
      </c>
      <c r="I465">
        <v>45</v>
      </c>
      <c r="J465">
        <v>9</v>
      </c>
      <c r="K465">
        <v>3</v>
      </c>
      <c r="L465" t="s">
        <v>47</v>
      </c>
      <c r="M465" t="s">
        <v>71</v>
      </c>
      <c r="N465" t="s">
        <v>29</v>
      </c>
      <c r="O465" t="s">
        <v>56</v>
      </c>
      <c r="P465">
        <v>3</v>
      </c>
      <c r="Q465" t="s">
        <v>42</v>
      </c>
      <c r="R465">
        <v>5</v>
      </c>
      <c r="S465" t="s">
        <v>66</v>
      </c>
      <c r="T465" t="s">
        <v>48</v>
      </c>
      <c r="U465">
        <v>0.9362647151622252</v>
      </c>
      <c r="V465">
        <v>33</v>
      </c>
      <c r="W465">
        <f>IFERROR(VLOOKUP(A465,Sheet7!$A:$B,2,FALSE),I465)</f>
        <v>45</v>
      </c>
    </row>
    <row r="466" spans="1:23" x14ac:dyDescent="0.45">
      <c r="A466" t="s">
        <v>531</v>
      </c>
      <c r="B466" t="s">
        <v>22</v>
      </c>
      <c r="C466">
        <v>47</v>
      </c>
      <c r="D466" t="s">
        <v>36</v>
      </c>
      <c r="E466" t="s">
        <v>58</v>
      </c>
      <c r="F466" t="s">
        <v>59</v>
      </c>
      <c r="G466">
        <v>6</v>
      </c>
      <c r="H466" t="s">
        <v>26</v>
      </c>
      <c r="I466">
        <v>31</v>
      </c>
      <c r="J466">
        <v>6</v>
      </c>
      <c r="K466">
        <v>4</v>
      </c>
      <c r="L466" t="s">
        <v>53</v>
      </c>
      <c r="M466" t="s">
        <v>71</v>
      </c>
      <c r="N466" t="s">
        <v>55</v>
      </c>
      <c r="O466" t="s">
        <v>41</v>
      </c>
      <c r="P466">
        <v>1</v>
      </c>
      <c r="Q466" t="s">
        <v>31</v>
      </c>
      <c r="R466">
        <v>2</v>
      </c>
      <c r="S466" t="s">
        <v>40</v>
      </c>
      <c r="T466" t="s">
        <v>48</v>
      </c>
      <c r="U466">
        <v>0.82565068794649077</v>
      </c>
      <c r="V466">
        <v>44</v>
      </c>
      <c r="W466">
        <f>IFERROR(VLOOKUP(A466,Sheet7!$A:$B,2,FALSE),I466)</f>
        <v>31</v>
      </c>
    </row>
    <row r="467" spans="1:23" x14ac:dyDescent="0.45">
      <c r="A467" t="s">
        <v>532</v>
      </c>
      <c r="B467" t="s">
        <v>22</v>
      </c>
      <c r="C467">
        <v>34</v>
      </c>
      <c r="D467" t="s">
        <v>64</v>
      </c>
      <c r="E467" t="s">
        <v>76</v>
      </c>
      <c r="F467" t="s">
        <v>51</v>
      </c>
      <c r="G467">
        <v>14</v>
      </c>
      <c r="H467" t="s">
        <v>52</v>
      </c>
      <c r="I467">
        <v>42</v>
      </c>
      <c r="J467">
        <v>19</v>
      </c>
      <c r="K467">
        <v>1</v>
      </c>
      <c r="L467" t="s">
        <v>53</v>
      </c>
      <c r="M467" t="s">
        <v>71</v>
      </c>
      <c r="N467" t="s">
        <v>29</v>
      </c>
      <c r="O467" t="s">
        <v>30</v>
      </c>
      <c r="P467">
        <v>5</v>
      </c>
      <c r="Q467" t="s">
        <v>31</v>
      </c>
      <c r="R467">
        <v>2</v>
      </c>
      <c r="S467" t="s">
        <v>40</v>
      </c>
      <c r="T467" t="s">
        <v>60</v>
      </c>
      <c r="U467">
        <v>9.0361177466989129E-2</v>
      </c>
      <c r="V467">
        <v>41</v>
      </c>
      <c r="W467">
        <f>IFERROR(VLOOKUP(A467,Sheet7!$A:$B,2,FALSE),I467)</f>
        <v>42</v>
      </c>
    </row>
    <row r="468" spans="1:23" x14ac:dyDescent="0.45">
      <c r="A468" t="s">
        <v>533</v>
      </c>
      <c r="B468" t="s">
        <v>22</v>
      </c>
      <c r="C468">
        <v>43</v>
      </c>
      <c r="D468" t="s">
        <v>64</v>
      </c>
      <c r="E468" t="s">
        <v>81</v>
      </c>
      <c r="F468" t="s">
        <v>38</v>
      </c>
      <c r="G468">
        <v>8</v>
      </c>
      <c r="H468" t="s">
        <v>26</v>
      </c>
      <c r="I468">
        <v>48</v>
      </c>
      <c r="J468">
        <v>11</v>
      </c>
      <c r="K468">
        <v>2</v>
      </c>
      <c r="L468" t="s">
        <v>27</v>
      </c>
      <c r="M468" t="s">
        <v>40</v>
      </c>
      <c r="N468" t="s">
        <v>55</v>
      </c>
      <c r="O468" t="s">
        <v>41</v>
      </c>
      <c r="P468">
        <v>2</v>
      </c>
      <c r="Q468" t="s">
        <v>65</v>
      </c>
      <c r="R468">
        <v>2</v>
      </c>
      <c r="S468" t="s">
        <v>40</v>
      </c>
      <c r="T468" t="s">
        <v>60</v>
      </c>
      <c r="U468">
        <v>0.79883275750281324</v>
      </c>
      <c r="V468">
        <v>37</v>
      </c>
      <c r="W468">
        <f>IFERROR(VLOOKUP(A468,Sheet7!$A:$B,2,FALSE),I468)</f>
        <v>48</v>
      </c>
    </row>
    <row r="469" spans="1:23" x14ac:dyDescent="0.45">
      <c r="A469" t="s">
        <v>534</v>
      </c>
      <c r="B469" t="s">
        <v>73</v>
      </c>
      <c r="C469">
        <v>37</v>
      </c>
      <c r="D469" t="s">
        <v>23</v>
      </c>
      <c r="E469" t="s">
        <v>81</v>
      </c>
      <c r="F469" t="s">
        <v>38</v>
      </c>
      <c r="G469">
        <v>17</v>
      </c>
      <c r="H469" t="s">
        <v>26</v>
      </c>
      <c r="I469">
        <v>27</v>
      </c>
      <c r="J469">
        <v>6</v>
      </c>
      <c r="K469">
        <v>1</v>
      </c>
      <c r="L469" t="s">
        <v>27</v>
      </c>
      <c r="M469" t="s">
        <v>28</v>
      </c>
      <c r="N469" t="s">
        <v>55</v>
      </c>
      <c r="O469" t="s">
        <v>56</v>
      </c>
      <c r="P469">
        <v>5</v>
      </c>
      <c r="Q469" t="s">
        <v>42</v>
      </c>
      <c r="R469">
        <v>1</v>
      </c>
      <c r="S469" t="s">
        <v>32</v>
      </c>
      <c r="T469" t="s">
        <v>48</v>
      </c>
      <c r="U469">
        <v>0.88766611508942184</v>
      </c>
      <c r="V469">
        <v>46</v>
      </c>
      <c r="W469">
        <f>IFERROR(VLOOKUP(A469,Sheet7!$A:$B,2,FALSE),I469)</f>
        <v>27</v>
      </c>
    </row>
    <row r="470" spans="1:23" x14ac:dyDescent="0.45">
      <c r="A470" t="s">
        <v>535</v>
      </c>
      <c r="B470" t="s">
        <v>35</v>
      </c>
      <c r="C470">
        <v>37</v>
      </c>
      <c r="D470" t="s">
        <v>64</v>
      </c>
      <c r="E470" t="s">
        <v>24</v>
      </c>
      <c r="F470" t="s">
        <v>46</v>
      </c>
      <c r="G470">
        <v>14</v>
      </c>
      <c r="H470" t="s">
        <v>26</v>
      </c>
      <c r="I470">
        <v>40</v>
      </c>
      <c r="J470">
        <v>1</v>
      </c>
      <c r="K470">
        <v>1</v>
      </c>
      <c r="L470" t="s">
        <v>47</v>
      </c>
      <c r="M470" t="s">
        <v>40</v>
      </c>
      <c r="N470" t="s">
        <v>55</v>
      </c>
      <c r="O470" t="s">
        <v>56</v>
      </c>
      <c r="P470">
        <v>4</v>
      </c>
      <c r="Q470" t="s">
        <v>42</v>
      </c>
      <c r="R470">
        <v>1</v>
      </c>
      <c r="S470" t="s">
        <v>32</v>
      </c>
      <c r="T470" t="s">
        <v>60</v>
      </c>
      <c r="U470">
        <v>5.4027811978644591E-2</v>
      </c>
      <c r="V470">
        <v>34</v>
      </c>
      <c r="W470">
        <f>IFERROR(VLOOKUP(A470,Sheet7!$A:$B,2,FALSE),I470)</f>
        <v>40</v>
      </c>
    </row>
    <row r="471" spans="1:23" x14ac:dyDescent="0.45">
      <c r="A471" t="s">
        <v>536</v>
      </c>
      <c r="B471" t="s">
        <v>75</v>
      </c>
      <c r="C471">
        <v>57</v>
      </c>
      <c r="D471" t="s">
        <v>36</v>
      </c>
      <c r="E471" t="s">
        <v>58</v>
      </c>
      <c r="F471" t="s">
        <v>51</v>
      </c>
      <c r="G471">
        <v>34</v>
      </c>
      <c r="H471" t="s">
        <v>26</v>
      </c>
      <c r="I471">
        <v>30</v>
      </c>
      <c r="J471">
        <v>0</v>
      </c>
      <c r="K471">
        <v>4</v>
      </c>
      <c r="L471" t="s">
        <v>47</v>
      </c>
      <c r="M471" t="s">
        <v>28</v>
      </c>
      <c r="N471" t="s">
        <v>55</v>
      </c>
      <c r="O471" t="s">
        <v>41</v>
      </c>
      <c r="P471">
        <v>1</v>
      </c>
      <c r="Q471" t="s">
        <v>31</v>
      </c>
      <c r="R471">
        <v>3</v>
      </c>
      <c r="S471" t="s">
        <v>66</v>
      </c>
      <c r="T471" t="s">
        <v>48</v>
      </c>
      <c r="U471">
        <v>0.98053965105490393</v>
      </c>
      <c r="V471">
        <v>39</v>
      </c>
      <c r="W471">
        <f>IFERROR(VLOOKUP(A471,Sheet7!$A:$B,2,FALSE),I471)</f>
        <v>30</v>
      </c>
    </row>
    <row r="472" spans="1:23" x14ac:dyDescent="0.45">
      <c r="A472" t="s">
        <v>537</v>
      </c>
      <c r="B472" t="s">
        <v>22</v>
      </c>
      <c r="C472">
        <v>33</v>
      </c>
      <c r="D472" t="s">
        <v>36</v>
      </c>
      <c r="E472" t="s">
        <v>58</v>
      </c>
      <c r="F472" t="s">
        <v>38</v>
      </c>
      <c r="G472">
        <v>14</v>
      </c>
      <c r="H472" t="s">
        <v>52</v>
      </c>
      <c r="I472">
        <v>41</v>
      </c>
      <c r="J472">
        <v>4</v>
      </c>
      <c r="K472">
        <v>2</v>
      </c>
      <c r="L472" t="s">
        <v>47</v>
      </c>
      <c r="M472" t="s">
        <v>71</v>
      </c>
      <c r="N472" t="s">
        <v>29</v>
      </c>
      <c r="O472" t="s">
        <v>56</v>
      </c>
      <c r="P472">
        <v>1</v>
      </c>
      <c r="Q472" t="s">
        <v>65</v>
      </c>
      <c r="R472">
        <v>2</v>
      </c>
      <c r="S472" t="s">
        <v>66</v>
      </c>
      <c r="T472" t="s">
        <v>33</v>
      </c>
      <c r="U472">
        <v>0.4034292077610262</v>
      </c>
      <c r="V472">
        <v>34</v>
      </c>
      <c r="W472">
        <f>IFERROR(VLOOKUP(A472,Sheet7!$A:$B,2,FALSE),I472)</f>
        <v>41</v>
      </c>
    </row>
    <row r="473" spans="1:23" x14ac:dyDescent="0.45">
      <c r="A473" t="s">
        <v>538</v>
      </c>
      <c r="B473" t="s">
        <v>75</v>
      </c>
      <c r="C473">
        <v>35</v>
      </c>
      <c r="D473" t="s">
        <v>36</v>
      </c>
      <c r="E473" t="s">
        <v>24</v>
      </c>
      <c r="F473" t="s">
        <v>68</v>
      </c>
      <c r="G473">
        <v>6</v>
      </c>
      <c r="H473" t="s">
        <v>26</v>
      </c>
      <c r="I473">
        <v>50</v>
      </c>
      <c r="J473">
        <v>13</v>
      </c>
      <c r="K473">
        <v>2</v>
      </c>
      <c r="L473" t="s">
        <v>53</v>
      </c>
      <c r="M473" t="s">
        <v>28</v>
      </c>
      <c r="N473" t="s">
        <v>29</v>
      </c>
      <c r="O473" t="s">
        <v>30</v>
      </c>
      <c r="P473">
        <v>3</v>
      </c>
      <c r="Q473" t="s">
        <v>65</v>
      </c>
      <c r="R473">
        <v>2</v>
      </c>
      <c r="S473" t="s">
        <v>66</v>
      </c>
      <c r="T473" t="s">
        <v>60</v>
      </c>
      <c r="U473">
        <v>0.351613119853738</v>
      </c>
      <c r="V473">
        <v>39</v>
      </c>
      <c r="W473">
        <f>IFERROR(VLOOKUP(A473,Sheet7!$A:$B,2,FALSE),I473)</f>
        <v>50</v>
      </c>
    </row>
    <row r="474" spans="1:23" x14ac:dyDescent="0.45">
      <c r="A474" t="s">
        <v>539</v>
      </c>
      <c r="B474" t="s">
        <v>22</v>
      </c>
      <c r="C474">
        <v>39</v>
      </c>
      <c r="D474" t="s">
        <v>50</v>
      </c>
      <c r="E474" t="s">
        <v>79</v>
      </c>
      <c r="F474" t="s">
        <v>68</v>
      </c>
      <c r="G474">
        <v>16</v>
      </c>
      <c r="H474" t="s">
        <v>52</v>
      </c>
      <c r="I474">
        <v>47</v>
      </c>
      <c r="J474">
        <v>10</v>
      </c>
      <c r="K474">
        <v>3</v>
      </c>
      <c r="L474" t="s">
        <v>27</v>
      </c>
      <c r="M474" t="s">
        <v>28</v>
      </c>
      <c r="N474" t="s">
        <v>55</v>
      </c>
      <c r="O474" t="s">
        <v>30</v>
      </c>
      <c r="P474">
        <v>5</v>
      </c>
      <c r="Q474" t="s">
        <v>42</v>
      </c>
      <c r="R474">
        <v>1</v>
      </c>
      <c r="S474" t="s">
        <v>32</v>
      </c>
      <c r="T474" t="s">
        <v>60</v>
      </c>
      <c r="U474">
        <v>0.74976221509652474</v>
      </c>
      <c r="V474">
        <v>39</v>
      </c>
      <c r="W474">
        <f>IFERROR(VLOOKUP(A474,Sheet7!$A:$B,2,FALSE),I474)</f>
        <v>47</v>
      </c>
    </row>
    <row r="475" spans="1:23" x14ac:dyDescent="0.45">
      <c r="A475" t="s">
        <v>540</v>
      </c>
      <c r="B475" t="s">
        <v>35</v>
      </c>
      <c r="C475">
        <v>35</v>
      </c>
      <c r="D475" t="s">
        <v>36</v>
      </c>
      <c r="E475" t="s">
        <v>58</v>
      </c>
      <c r="F475" t="s">
        <v>59</v>
      </c>
      <c r="G475">
        <v>16</v>
      </c>
      <c r="H475" t="s">
        <v>26</v>
      </c>
      <c r="I475">
        <v>36</v>
      </c>
      <c r="J475">
        <v>2</v>
      </c>
      <c r="K475">
        <v>2</v>
      </c>
      <c r="L475" t="s">
        <v>47</v>
      </c>
      <c r="M475" t="s">
        <v>28</v>
      </c>
      <c r="N475" t="s">
        <v>29</v>
      </c>
      <c r="O475" t="s">
        <v>56</v>
      </c>
      <c r="P475">
        <v>1</v>
      </c>
      <c r="Q475" t="s">
        <v>31</v>
      </c>
      <c r="R475">
        <v>2</v>
      </c>
      <c r="S475" t="s">
        <v>40</v>
      </c>
      <c r="T475" t="s">
        <v>48</v>
      </c>
      <c r="U475">
        <v>0.19624259400078115</v>
      </c>
      <c r="V475">
        <v>45</v>
      </c>
      <c r="W475">
        <f>IFERROR(VLOOKUP(A475,Sheet7!$A:$B,2,FALSE),I475)</f>
        <v>36</v>
      </c>
    </row>
    <row r="476" spans="1:23" x14ac:dyDescent="0.45">
      <c r="A476" t="s">
        <v>541</v>
      </c>
      <c r="B476" t="s">
        <v>75</v>
      </c>
      <c r="C476">
        <v>40</v>
      </c>
      <c r="D476" t="s">
        <v>23</v>
      </c>
      <c r="E476" t="s">
        <v>76</v>
      </c>
      <c r="F476" t="s">
        <v>46</v>
      </c>
      <c r="G476">
        <v>19</v>
      </c>
      <c r="H476" t="s">
        <v>39</v>
      </c>
      <c r="I476">
        <v>44</v>
      </c>
      <c r="J476">
        <v>16</v>
      </c>
      <c r="K476">
        <v>2</v>
      </c>
      <c r="L476" t="s">
        <v>47</v>
      </c>
      <c r="M476" t="s">
        <v>54</v>
      </c>
      <c r="N476" t="s">
        <v>55</v>
      </c>
      <c r="O476" t="s">
        <v>41</v>
      </c>
      <c r="P476">
        <v>4</v>
      </c>
      <c r="Q476" t="s">
        <v>42</v>
      </c>
      <c r="R476">
        <v>5</v>
      </c>
      <c r="S476" t="s">
        <v>40</v>
      </c>
      <c r="T476" t="s">
        <v>48</v>
      </c>
      <c r="U476">
        <v>0.99596010789712641</v>
      </c>
      <c r="V476">
        <v>35</v>
      </c>
      <c r="W476">
        <f>IFERROR(VLOOKUP(A476,Sheet7!$A:$B,2,FALSE),I476)</f>
        <v>44</v>
      </c>
    </row>
    <row r="477" spans="1:23" x14ac:dyDescent="0.45">
      <c r="A477" t="s">
        <v>542</v>
      </c>
      <c r="B477" t="s">
        <v>62</v>
      </c>
      <c r="C477">
        <v>50</v>
      </c>
      <c r="D477" t="s">
        <v>23</v>
      </c>
      <c r="E477" t="s">
        <v>81</v>
      </c>
      <c r="F477" t="s">
        <v>82</v>
      </c>
      <c r="G477">
        <v>28</v>
      </c>
      <c r="H477" t="s">
        <v>52</v>
      </c>
      <c r="I477">
        <v>43</v>
      </c>
      <c r="J477">
        <v>12</v>
      </c>
      <c r="K477">
        <v>3</v>
      </c>
      <c r="L477" t="s">
        <v>47</v>
      </c>
      <c r="M477" t="s">
        <v>40</v>
      </c>
      <c r="N477" t="s">
        <v>55</v>
      </c>
      <c r="O477" t="s">
        <v>56</v>
      </c>
      <c r="P477">
        <v>3</v>
      </c>
      <c r="Q477" t="s">
        <v>42</v>
      </c>
      <c r="R477">
        <v>5</v>
      </c>
      <c r="S477" t="s">
        <v>32</v>
      </c>
      <c r="T477" t="s">
        <v>48</v>
      </c>
      <c r="U477">
        <v>0.44496164641623526</v>
      </c>
      <c r="V477">
        <v>46</v>
      </c>
      <c r="W477">
        <f>IFERROR(VLOOKUP(A477,Sheet7!$A:$B,2,FALSE),I477)</f>
        <v>43</v>
      </c>
    </row>
    <row r="478" spans="1:23" x14ac:dyDescent="0.45">
      <c r="A478" t="s">
        <v>543</v>
      </c>
      <c r="B478" t="s">
        <v>75</v>
      </c>
      <c r="C478">
        <v>32</v>
      </c>
      <c r="D478" t="s">
        <v>50</v>
      </c>
      <c r="E478" t="s">
        <v>76</v>
      </c>
      <c r="F478" t="s">
        <v>68</v>
      </c>
      <c r="G478">
        <v>12</v>
      </c>
      <c r="H478" t="s">
        <v>52</v>
      </c>
      <c r="I478">
        <v>50</v>
      </c>
      <c r="J478">
        <v>7</v>
      </c>
      <c r="K478">
        <v>2</v>
      </c>
      <c r="L478" t="s">
        <v>47</v>
      </c>
      <c r="M478" t="s">
        <v>28</v>
      </c>
      <c r="N478" t="s">
        <v>29</v>
      </c>
      <c r="O478" t="s">
        <v>56</v>
      </c>
      <c r="P478">
        <v>4</v>
      </c>
      <c r="Q478" t="s">
        <v>31</v>
      </c>
      <c r="R478">
        <v>4</v>
      </c>
      <c r="S478" t="s">
        <v>66</v>
      </c>
      <c r="T478" t="s">
        <v>60</v>
      </c>
      <c r="U478">
        <v>5.3460710596630268E-2</v>
      </c>
      <c r="V478">
        <v>36</v>
      </c>
      <c r="W478">
        <f>IFERROR(VLOOKUP(A478,Sheet7!$A:$B,2,FALSE),I478)</f>
        <v>50</v>
      </c>
    </row>
    <row r="479" spans="1:23" x14ac:dyDescent="0.45">
      <c r="A479" t="s">
        <v>544</v>
      </c>
      <c r="B479" t="s">
        <v>75</v>
      </c>
      <c r="C479">
        <v>49</v>
      </c>
      <c r="D479" t="s">
        <v>36</v>
      </c>
      <c r="E479" t="s">
        <v>79</v>
      </c>
      <c r="F479" t="s">
        <v>82</v>
      </c>
      <c r="G479">
        <v>8</v>
      </c>
      <c r="H479" t="s">
        <v>52</v>
      </c>
      <c r="I479">
        <v>41</v>
      </c>
      <c r="J479">
        <v>2</v>
      </c>
      <c r="K479">
        <v>4</v>
      </c>
      <c r="L479" t="s">
        <v>53</v>
      </c>
      <c r="M479" t="s">
        <v>54</v>
      </c>
      <c r="N479" t="s">
        <v>29</v>
      </c>
      <c r="O479" t="s">
        <v>56</v>
      </c>
      <c r="P479">
        <v>3</v>
      </c>
      <c r="Q479" t="s">
        <v>42</v>
      </c>
      <c r="R479">
        <v>2</v>
      </c>
      <c r="S479" t="s">
        <v>40</v>
      </c>
      <c r="T479" t="s">
        <v>33</v>
      </c>
      <c r="U479">
        <v>0.81288173594849056</v>
      </c>
      <c r="V479">
        <v>41</v>
      </c>
      <c r="W479">
        <f>IFERROR(VLOOKUP(A479,Sheet7!$A:$B,2,FALSE),I479)</f>
        <v>41</v>
      </c>
    </row>
    <row r="480" spans="1:23" x14ac:dyDescent="0.45">
      <c r="A480" t="s">
        <v>545</v>
      </c>
      <c r="B480" t="s">
        <v>62</v>
      </c>
      <c r="C480">
        <v>51</v>
      </c>
      <c r="D480" t="s">
        <v>36</v>
      </c>
      <c r="E480" t="s">
        <v>58</v>
      </c>
      <c r="F480" t="s">
        <v>51</v>
      </c>
      <c r="G480">
        <v>31</v>
      </c>
      <c r="H480" t="s">
        <v>52</v>
      </c>
      <c r="I480">
        <v>43</v>
      </c>
      <c r="J480">
        <v>2</v>
      </c>
      <c r="K480">
        <v>1</v>
      </c>
      <c r="L480" t="s">
        <v>47</v>
      </c>
      <c r="M480" t="s">
        <v>71</v>
      </c>
      <c r="N480" t="s">
        <v>55</v>
      </c>
      <c r="O480" t="s">
        <v>30</v>
      </c>
      <c r="P480">
        <v>2</v>
      </c>
      <c r="Q480" t="s">
        <v>31</v>
      </c>
      <c r="R480">
        <v>5</v>
      </c>
      <c r="S480" t="s">
        <v>40</v>
      </c>
      <c r="T480" t="s">
        <v>33</v>
      </c>
      <c r="U480">
        <v>0.68688767448510113</v>
      </c>
      <c r="V480">
        <v>37</v>
      </c>
      <c r="W480">
        <f>IFERROR(VLOOKUP(A480,Sheet7!$A:$B,2,FALSE),I480)</f>
        <v>43</v>
      </c>
    </row>
    <row r="481" spans="1:23" x14ac:dyDescent="0.45">
      <c r="A481" t="s">
        <v>546</v>
      </c>
      <c r="B481" t="s">
        <v>75</v>
      </c>
      <c r="C481">
        <v>49</v>
      </c>
      <c r="D481" t="s">
        <v>23</v>
      </c>
      <c r="E481" t="s">
        <v>81</v>
      </c>
      <c r="F481" t="s">
        <v>82</v>
      </c>
      <c r="G481">
        <v>29</v>
      </c>
      <c r="H481" t="s">
        <v>52</v>
      </c>
      <c r="I481">
        <v>43</v>
      </c>
      <c r="J481">
        <v>11</v>
      </c>
      <c r="K481">
        <v>4</v>
      </c>
      <c r="L481" t="s">
        <v>47</v>
      </c>
      <c r="M481" t="s">
        <v>40</v>
      </c>
      <c r="N481" t="s">
        <v>55</v>
      </c>
      <c r="O481" t="s">
        <v>56</v>
      </c>
      <c r="P481">
        <v>1</v>
      </c>
      <c r="Q481" t="s">
        <v>31</v>
      </c>
      <c r="R481">
        <v>1</v>
      </c>
      <c r="S481" t="s">
        <v>32</v>
      </c>
      <c r="T481" t="s">
        <v>48</v>
      </c>
      <c r="U481">
        <v>0.16973708847243696</v>
      </c>
      <c r="V481">
        <v>35</v>
      </c>
      <c r="W481">
        <f>IFERROR(VLOOKUP(A481,Sheet7!$A:$B,2,FALSE),I481)</f>
        <v>43</v>
      </c>
    </row>
    <row r="482" spans="1:23" x14ac:dyDescent="0.45">
      <c r="A482" t="s">
        <v>547</v>
      </c>
      <c r="B482" t="s">
        <v>44</v>
      </c>
      <c r="C482">
        <v>29</v>
      </c>
      <c r="D482" t="s">
        <v>36</v>
      </c>
      <c r="E482" t="s">
        <v>45</v>
      </c>
      <c r="F482" t="s">
        <v>82</v>
      </c>
      <c r="G482">
        <v>8</v>
      </c>
      <c r="H482" t="s">
        <v>26</v>
      </c>
      <c r="I482">
        <v>56</v>
      </c>
      <c r="J482">
        <v>21</v>
      </c>
      <c r="K482">
        <v>2</v>
      </c>
      <c r="L482" t="s">
        <v>27</v>
      </c>
      <c r="M482" t="s">
        <v>71</v>
      </c>
      <c r="N482" t="s">
        <v>29</v>
      </c>
      <c r="O482" t="s">
        <v>30</v>
      </c>
      <c r="P482">
        <v>3</v>
      </c>
      <c r="Q482" t="s">
        <v>65</v>
      </c>
      <c r="R482">
        <v>5</v>
      </c>
      <c r="S482" t="s">
        <v>66</v>
      </c>
      <c r="T482" t="s">
        <v>60</v>
      </c>
      <c r="U482">
        <v>0.4069744206771192</v>
      </c>
      <c r="V482">
        <v>41</v>
      </c>
      <c r="W482">
        <f>IFERROR(VLOOKUP(A482,Sheet7!$A:$B,2,FALSE),I482)</f>
        <v>56</v>
      </c>
    </row>
    <row r="483" spans="1:23" x14ac:dyDescent="0.45">
      <c r="A483" t="s">
        <v>548</v>
      </c>
      <c r="B483" t="s">
        <v>75</v>
      </c>
      <c r="C483">
        <v>38</v>
      </c>
      <c r="D483" t="s">
        <v>50</v>
      </c>
      <c r="E483" t="s">
        <v>58</v>
      </c>
      <c r="F483" t="s">
        <v>82</v>
      </c>
      <c r="G483">
        <v>18</v>
      </c>
      <c r="H483" t="s">
        <v>26</v>
      </c>
      <c r="I483">
        <v>27</v>
      </c>
      <c r="J483">
        <v>6</v>
      </c>
      <c r="K483">
        <v>2</v>
      </c>
      <c r="L483" t="s">
        <v>47</v>
      </c>
      <c r="M483" t="s">
        <v>71</v>
      </c>
      <c r="N483" t="s">
        <v>55</v>
      </c>
      <c r="O483" t="s">
        <v>56</v>
      </c>
      <c r="P483">
        <v>3</v>
      </c>
      <c r="Q483" t="s">
        <v>31</v>
      </c>
      <c r="R483">
        <v>1</v>
      </c>
      <c r="S483" t="s">
        <v>32</v>
      </c>
      <c r="T483" t="s">
        <v>48</v>
      </c>
      <c r="U483">
        <v>0.2801603286442822</v>
      </c>
      <c r="V483">
        <v>34</v>
      </c>
      <c r="W483">
        <f>IFERROR(VLOOKUP(A483,Sheet7!$A:$B,2,FALSE),I483)</f>
        <v>27</v>
      </c>
    </row>
    <row r="484" spans="1:23" x14ac:dyDescent="0.45">
      <c r="A484" t="s">
        <v>549</v>
      </c>
      <c r="B484" t="s">
        <v>75</v>
      </c>
      <c r="C484">
        <v>32</v>
      </c>
      <c r="D484" t="s">
        <v>50</v>
      </c>
      <c r="E484" t="s">
        <v>76</v>
      </c>
      <c r="F484" t="s">
        <v>46</v>
      </c>
      <c r="G484">
        <v>11</v>
      </c>
      <c r="H484" t="s">
        <v>39</v>
      </c>
      <c r="I484">
        <v>20</v>
      </c>
      <c r="J484">
        <v>2</v>
      </c>
      <c r="K484">
        <v>3</v>
      </c>
      <c r="L484" t="s">
        <v>27</v>
      </c>
      <c r="M484" t="s">
        <v>54</v>
      </c>
      <c r="N484" t="s">
        <v>55</v>
      </c>
      <c r="O484" t="s">
        <v>56</v>
      </c>
      <c r="P484">
        <v>2</v>
      </c>
      <c r="Q484" t="s">
        <v>65</v>
      </c>
      <c r="R484">
        <v>3</v>
      </c>
      <c r="S484" t="s">
        <v>32</v>
      </c>
      <c r="T484" t="s">
        <v>48</v>
      </c>
      <c r="U484">
        <v>0.97177225891514163</v>
      </c>
      <c r="V484">
        <v>46</v>
      </c>
      <c r="W484">
        <f>IFERROR(VLOOKUP(A484,Sheet7!$A:$B,2,FALSE),I484)</f>
        <v>20</v>
      </c>
    </row>
    <row r="485" spans="1:23" x14ac:dyDescent="0.45">
      <c r="A485" t="s">
        <v>550</v>
      </c>
      <c r="B485" t="s">
        <v>75</v>
      </c>
      <c r="C485">
        <v>29</v>
      </c>
      <c r="D485" t="s">
        <v>36</v>
      </c>
      <c r="E485" t="s">
        <v>81</v>
      </c>
      <c r="F485" t="s">
        <v>46</v>
      </c>
      <c r="G485">
        <v>9</v>
      </c>
      <c r="H485" t="s">
        <v>39</v>
      </c>
      <c r="I485">
        <v>49</v>
      </c>
      <c r="J485">
        <v>7</v>
      </c>
      <c r="K485">
        <v>3</v>
      </c>
      <c r="L485" t="s">
        <v>47</v>
      </c>
      <c r="M485" t="s">
        <v>54</v>
      </c>
      <c r="N485" t="s">
        <v>29</v>
      </c>
      <c r="O485" t="s">
        <v>41</v>
      </c>
      <c r="P485">
        <v>1</v>
      </c>
      <c r="Q485" t="s">
        <v>42</v>
      </c>
      <c r="R485">
        <v>3</v>
      </c>
      <c r="S485" t="s">
        <v>32</v>
      </c>
      <c r="T485" t="s">
        <v>60</v>
      </c>
      <c r="U485">
        <v>0.4277027233579449</v>
      </c>
      <c r="V485">
        <v>42</v>
      </c>
      <c r="W485">
        <f>IFERROR(VLOOKUP(A485,Sheet7!$A:$B,2,FALSE),I485)</f>
        <v>49</v>
      </c>
    </row>
    <row r="486" spans="1:23" x14ac:dyDescent="0.45">
      <c r="A486" t="s">
        <v>551</v>
      </c>
      <c r="B486" t="s">
        <v>22</v>
      </c>
      <c r="C486">
        <v>25</v>
      </c>
      <c r="D486" t="s">
        <v>36</v>
      </c>
      <c r="E486" t="s">
        <v>37</v>
      </c>
      <c r="F486" t="s">
        <v>59</v>
      </c>
      <c r="G486">
        <v>2</v>
      </c>
      <c r="H486" t="s">
        <v>39</v>
      </c>
      <c r="I486">
        <v>39</v>
      </c>
      <c r="J486">
        <v>8</v>
      </c>
      <c r="K486">
        <v>4</v>
      </c>
      <c r="L486" t="s">
        <v>47</v>
      </c>
      <c r="M486" t="s">
        <v>40</v>
      </c>
      <c r="N486" t="s">
        <v>29</v>
      </c>
      <c r="O486" t="s">
        <v>41</v>
      </c>
      <c r="P486">
        <v>1</v>
      </c>
      <c r="Q486" t="s">
        <v>42</v>
      </c>
      <c r="R486">
        <v>5</v>
      </c>
      <c r="S486" t="s">
        <v>40</v>
      </c>
      <c r="T486" t="s">
        <v>60</v>
      </c>
      <c r="U486">
        <v>0.59620652521484441</v>
      </c>
      <c r="V486">
        <v>33</v>
      </c>
      <c r="W486">
        <f>IFERROR(VLOOKUP(A486,Sheet7!$A:$B,2,FALSE),I486)</f>
        <v>39</v>
      </c>
    </row>
    <row r="487" spans="1:23" x14ac:dyDescent="0.45">
      <c r="A487" t="s">
        <v>552</v>
      </c>
      <c r="B487" t="s">
        <v>62</v>
      </c>
      <c r="C487">
        <v>49</v>
      </c>
      <c r="D487" t="s">
        <v>50</v>
      </c>
      <c r="E487" t="s">
        <v>45</v>
      </c>
      <c r="F487" t="s">
        <v>51</v>
      </c>
      <c r="G487">
        <v>26</v>
      </c>
      <c r="H487" t="s">
        <v>52</v>
      </c>
      <c r="I487">
        <v>41</v>
      </c>
      <c r="J487">
        <v>12</v>
      </c>
      <c r="K487">
        <v>5</v>
      </c>
      <c r="L487" t="s">
        <v>47</v>
      </c>
      <c r="M487" t="s">
        <v>28</v>
      </c>
      <c r="N487" t="s">
        <v>29</v>
      </c>
      <c r="O487" t="s">
        <v>56</v>
      </c>
      <c r="P487">
        <v>2</v>
      </c>
      <c r="Q487" t="s">
        <v>65</v>
      </c>
      <c r="R487">
        <v>2</v>
      </c>
      <c r="S487" t="s">
        <v>32</v>
      </c>
      <c r="T487" t="s">
        <v>48</v>
      </c>
      <c r="U487">
        <v>0.4692025473585526</v>
      </c>
      <c r="V487">
        <v>37</v>
      </c>
      <c r="W487">
        <f>IFERROR(VLOOKUP(A487,Sheet7!$A:$B,2,FALSE),I487)</f>
        <v>41</v>
      </c>
    </row>
    <row r="488" spans="1:23" x14ac:dyDescent="0.45">
      <c r="A488" t="s">
        <v>553</v>
      </c>
      <c r="B488" t="s">
        <v>75</v>
      </c>
      <c r="C488">
        <v>42</v>
      </c>
      <c r="D488" t="s">
        <v>50</v>
      </c>
      <c r="E488" t="s">
        <v>81</v>
      </c>
      <c r="F488" t="s">
        <v>68</v>
      </c>
      <c r="G488">
        <v>21</v>
      </c>
      <c r="H488" t="s">
        <v>26</v>
      </c>
      <c r="I488">
        <v>48</v>
      </c>
      <c r="J488">
        <v>3</v>
      </c>
      <c r="K488">
        <v>1</v>
      </c>
      <c r="L488" t="s">
        <v>47</v>
      </c>
      <c r="M488" t="s">
        <v>54</v>
      </c>
      <c r="N488" t="s">
        <v>29</v>
      </c>
      <c r="O488" t="s">
        <v>56</v>
      </c>
      <c r="P488">
        <v>5</v>
      </c>
      <c r="Q488" t="s">
        <v>65</v>
      </c>
      <c r="R488">
        <v>4</v>
      </c>
      <c r="S488" t="s">
        <v>32</v>
      </c>
      <c r="T488" t="s">
        <v>33</v>
      </c>
      <c r="U488">
        <v>0.83452716229606028</v>
      </c>
      <c r="V488">
        <v>40</v>
      </c>
      <c r="W488">
        <f>IFERROR(VLOOKUP(A488,Sheet7!$A:$B,2,FALSE),I488)</f>
        <v>48</v>
      </c>
    </row>
    <row r="489" spans="1:23" x14ac:dyDescent="0.45">
      <c r="A489" t="s">
        <v>554</v>
      </c>
      <c r="B489" t="s">
        <v>62</v>
      </c>
      <c r="C489">
        <v>42</v>
      </c>
      <c r="D489" t="s">
        <v>50</v>
      </c>
      <c r="E489" t="s">
        <v>79</v>
      </c>
      <c r="F489" t="s">
        <v>25</v>
      </c>
      <c r="G489">
        <v>3</v>
      </c>
      <c r="H489" t="s">
        <v>52</v>
      </c>
      <c r="I489">
        <v>52</v>
      </c>
      <c r="J489">
        <v>13</v>
      </c>
      <c r="K489">
        <v>1</v>
      </c>
      <c r="L489" t="s">
        <v>47</v>
      </c>
      <c r="M489" t="s">
        <v>28</v>
      </c>
      <c r="N489" t="s">
        <v>29</v>
      </c>
      <c r="O489" t="s">
        <v>56</v>
      </c>
      <c r="P489">
        <v>1</v>
      </c>
      <c r="Q489" t="s">
        <v>65</v>
      </c>
      <c r="R489">
        <v>4</v>
      </c>
      <c r="S489" t="s">
        <v>40</v>
      </c>
      <c r="T489" t="s">
        <v>48</v>
      </c>
      <c r="U489">
        <v>8.4873432952765282E-2</v>
      </c>
      <c r="V489">
        <v>36</v>
      </c>
      <c r="W489">
        <f>IFERROR(VLOOKUP(A489,Sheet7!$A:$B,2,FALSE),I489)</f>
        <v>52</v>
      </c>
    </row>
    <row r="490" spans="1:23" x14ac:dyDescent="0.45">
      <c r="A490" t="s">
        <v>555</v>
      </c>
      <c r="B490" t="s">
        <v>35</v>
      </c>
      <c r="C490">
        <v>39</v>
      </c>
      <c r="D490" t="s">
        <v>23</v>
      </c>
      <c r="E490" t="s">
        <v>58</v>
      </c>
      <c r="F490" t="s">
        <v>25</v>
      </c>
      <c r="G490">
        <v>18</v>
      </c>
      <c r="H490" t="s">
        <v>39</v>
      </c>
      <c r="I490">
        <v>45</v>
      </c>
      <c r="J490">
        <v>10</v>
      </c>
      <c r="K490">
        <v>3</v>
      </c>
      <c r="L490" t="s">
        <v>47</v>
      </c>
      <c r="M490" t="s">
        <v>40</v>
      </c>
      <c r="N490" t="s">
        <v>55</v>
      </c>
      <c r="O490" t="s">
        <v>41</v>
      </c>
      <c r="P490">
        <v>4</v>
      </c>
      <c r="Q490" t="s">
        <v>31</v>
      </c>
      <c r="R490">
        <v>1</v>
      </c>
      <c r="S490" t="s">
        <v>66</v>
      </c>
      <c r="T490" t="s">
        <v>48</v>
      </c>
      <c r="U490">
        <v>0.22849997054661397</v>
      </c>
      <c r="V490">
        <v>36</v>
      </c>
      <c r="W490">
        <f>IFERROR(VLOOKUP(A490,Sheet7!$A:$B,2,FALSE),I490)</f>
        <v>45</v>
      </c>
    </row>
    <row r="491" spans="1:23" x14ac:dyDescent="0.45">
      <c r="A491" t="s">
        <v>556</v>
      </c>
      <c r="B491" t="s">
        <v>73</v>
      </c>
      <c r="C491">
        <v>45</v>
      </c>
      <c r="D491" t="s">
        <v>50</v>
      </c>
      <c r="E491" t="s">
        <v>79</v>
      </c>
      <c r="F491" t="s">
        <v>25</v>
      </c>
      <c r="G491">
        <v>22</v>
      </c>
      <c r="H491" t="s">
        <v>52</v>
      </c>
      <c r="I491">
        <v>39</v>
      </c>
      <c r="J491">
        <v>5</v>
      </c>
      <c r="K491">
        <v>5</v>
      </c>
      <c r="L491" t="s">
        <v>27</v>
      </c>
      <c r="M491" t="s">
        <v>28</v>
      </c>
      <c r="N491" t="s">
        <v>55</v>
      </c>
      <c r="O491" t="s">
        <v>56</v>
      </c>
      <c r="P491">
        <v>2</v>
      </c>
      <c r="Q491" t="s">
        <v>31</v>
      </c>
      <c r="R491">
        <v>3</v>
      </c>
      <c r="S491" t="s">
        <v>40</v>
      </c>
      <c r="T491" t="s">
        <v>33</v>
      </c>
      <c r="U491">
        <v>0.44613890786194543</v>
      </c>
      <c r="V491">
        <v>34</v>
      </c>
      <c r="W491">
        <f>IFERROR(VLOOKUP(A491,Sheet7!$A:$B,2,FALSE),I491)</f>
        <v>39</v>
      </c>
    </row>
    <row r="492" spans="1:23" x14ac:dyDescent="0.45">
      <c r="A492" t="s">
        <v>557</v>
      </c>
      <c r="B492" t="s">
        <v>73</v>
      </c>
      <c r="C492">
        <v>37</v>
      </c>
      <c r="D492" t="s">
        <v>23</v>
      </c>
      <c r="E492" t="s">
        <v>81</v>
      </c>
      <c r="F492" t="s">
        <v>38</v>
      </c>
      <c r="G492">
        <v>17</v>
      </c>
      <c r="H492" t="s">
        <v>52</v>
      </c>
      <c r="I492">
        <v>36</v>
      </c>
      <c r="J492">
        <v>2</v>
      </c>
      <c r="K492">
        <v>2</v>
      </c>
      <c r="L492" t="s">
        <v>53</v>
      </c>
      <c r="M492" t="s">
        <v>71</v>
      </c>
      <c r="N492" t="s">
        <v>29</v>
      </c>
      <c r="O492" t="s">
        <v>56</v>
      </c>
      <c r="P492">
        <v>4</v>
      </c>
      <c r="Q492" t="s">
        <v>42</v>
      </c>
      <c r="R492">
        <v>5</v>
      </c>
      <c r="S492" t="s">
        <v>40</v>
      </c>
      <c r="T492" t="s">
        <v>33</v>
      </c>
      <c r="U492">
        <v>0.16469981506503295</v>
      </c>
      <c r="V492">
        <v>45</v>
      </c>
      <c r="W492">
        <f>IFERROR(VLOOKUP(A492,Sheet7!$A:$B,2,FALSE),I492)</f>
        <v>36</v>
      </c>
    </row>
    <row r="493" spans="1:23" x14ac:dyDescent="0.45">
      <c r="A493" t="s">
        <v>558</v>
      </c>
      <c r="B493" t="s">
        <v>44</v>
      </c>
      <c r="C493">
        <v>43</v>
      </c>
      <c r="D493" t="s">
        <v>64</v>
      </c>
      <c r="E493" t="s">
        <v>58</v>
      </c>
      <c r="F493" t="s">
        <v>51</v>
      </c>
      <c r="G493">
        <v>24</v>
      </c>
      <c r="H493" t="s">
        <v>26</v>
      </c>
      <c r="I493">
        <v>42</v>
      </c>
      <c r="J493">
        <v>2</v>
      </c>
      <c r="K493">
        <v>4</v>
      </c>
      <c r="L493" t="s">
        <v>53</v>
      </c>
      <c r="M493" t="s">
        <v>40</v>
      </c>
      <c r="N493" t="s">
        <v>55</v>
      </c>
      <c r="O493" t="s">
        <v>41</v>
      </c>
      <c r="P493">
        <v>2</v>
      </c>
      <c r="Q493" t="s">
        <v>65</v>
      </c>
      <c r="R493">
        <v>3</v>
      </c>
      <c r="S493" t="s">
        <v>32</v>
      </c>
      <c r="T493" t="s">
        <v>48</v>
      </c>
      <c r="U493">
        <v>0.32916752733159316</v>
      </c>
      <c r="V493">
        <v>41</v>
      </c>
      <c r="W493">
        <f>IFERROR(VLOOKUP(A493,Sheet7!$A:$B,2,FALSE),I493)</f>
        <v>42</v>
      </c>
    </row>
    <row r="494" spans="1:23" x14ac:dyDescent="0.45">
      <c r="A494" t="s">
        <v>559</v>
      </c>
      <c r="B494" t="s">
        <v>62</v>
      </c>
      <c r="C494">
        <v>36</v>
      </c>
      <c r="D494" t="s">
        <v>64</v>
      </c>
      <c r="E494" t="s">
        <v>79</v>
      </c>
      <c r="F494" t="s">
        <v>46</v>
      </c>
      <c r="G494">
        <v>13</v>
      </c>
      <c r="H494" t="s">
        <v>52</v>
      </c>
      <c r="I494">
        <v>38</v>
      </c>
      <c r="J494">
        <v>15</v>
      </c>
      <c r="K494">
        <v>1</v>
      </c>
      <c r="L494" t="s">
        <v>27</v>
      </c>
      <c r="M494" t="s">
        <v>28</v>
      </c>
      <c r="N494" t="s">
        <v>55</v>
      </c>
      <c r="O494" t="s">
        <v>56</v>
      </c>
      <c r="P494">
        <v>2</v>
      </c>
      <c r="Q494" t="s">
        <v>65</v>
      </c>
      <c r="R494">
        <v>3</v>
      </c>
      <c r="S494" t="s">
        <v>32</v>
      </c>
      <c r="T494" t="s">
        <v>60</v>
      </c>
      <c r="U494">
        <v>0.25913542096951969</v>
      </c>
      <c r="V494">
        <v>36</v>
      </c>
      <c r="W494">
        <f>IFERROR(VLOOKUP(A494,Sheet7!$A:$B,2,FALSE),I494)</f>
        <v>38</v>
      </c>
    </row>
    <row r="495" spans="1:23" x14ac:dyDescent="0.45">
      <c r="A495" t="s">
        <v>560</v>
      </c>
      <c r="B495" t="s">
        <v>22</v>
      </c>
      <c r="C495">
        <v>44</v>
      </c>
      <c r="D495" t="s">
        <v>50</v>
      </c>
      <c r="E495" t="s">
        <v>76</v>
      </c>
      <c r="F495" t="s">
        <v>51</v>
      </c>
      <c r="G495">
        <v>25</v>
      </c>
      <c r="H495" t="s">
        <v>39</v>
      </c>
      <c r="I495">
        <v>47</v>
      </c>
      <c r="J495">
        <v>3</v>
      </c>
      <c r="K495">
        <v>4</v>
      </c>
      <c r="L495" t="s">
        <v>53</v>
      </c>
      <c r="M495" t="s">
        <v>28</v>
      </c>
      <c r="N495" t="s">
        <v>55</v>
      </c>
      <c r="O495" t="s">
        <v>30</v>
      </c>
      <c r="P495">
        <v>2</v>
      </c>
      <c r="Q495" t="s">
        <v>31</v>
      </c>
      <c r="R495">
        <v>5</v>
      </c>
      <c r="S495" t="s">
        <v>40</v>
      </c>
      <c r="T495" t="s">
        <v>60</v>
      </c>
      <c r="U495">
        <v>6.8264720580845428E-2</v>
      </c>
      <c r="V495">
        <v>41</v>
      </c>
      <c r="W495">
        <f>IFERROR(VLOOKUP(A495,Sheet7!$A:$B,2,FALSE),I495)</f>
        <v>47</v>
      </c>
    </row>
    <row r="496" spans="1:23" x14ac:dyDescent="0.45">
      <c r="A496" t="s">
        <v>561</v>
      </c>
      <c r="B496" t="s">
        <v>44</v>
      </c>
      <c r="C496">
        <v>39</v>
      </c>
      <c r="D496" t="s">
        <v>64</v>
      </c>
      <c r="E496" t="s">
        <v>45</v>
      </c>
      <c r="F496" t="s">
        <v>46</v>
      </c>
      <c r="G496">
        <v>17</v>
      </c>
      <c r="H496" t="s">
        <v>39</v>
      </c>
      <c r="I496">
        <v>39</v>
      </c>
      <c r="J496">
        <v>11</v>
      </c>
      <c r="K496">
        <v>4</v>
      </c>
      <c r="L496" t="s">
        <v>27</v>
      </c>
      <c r="M496" t="s">
        <v>28</v>
      </c>
      <c r="N496" t="s">
        <v>29</v>
      </c>
      <c r="O496" t="s">
        <v>56</v>
      </c>
      <c r="P496">
        <v>5</v>
      </c>
      <c r="Q496" t="s">
        <v>65</v>
      </c>
      <c r="R496">
        <v>5</v>
      </c>
      <c r="S496" t="s">
        <v>66</v>
      </c>
      <c r="T496" t="s">
        <v>33</v>
      </c>
      <c r="U496">
        <v>0.93251700376409441</v>
      </c>
      <c r="V496">
        <v>42</v>
      </c>
      <c r="W496">
        <f>IFERROR(VLOOKUP(A496,Sheet7!$A:$B,2,FALSE),I496)</f>
        <v>39</v>
      </c>
    </row>
    <row r="497" spans="1:23" x14ac:dyDescent="0.45">
      <c r="A497" t="s">
        <v>562</v>
      </c>
      <c r="B497" t="s">
        <v>22</v>
      </c>
      <c r="C497">
        <v>40</v>
      </c>
      <c r="D497" t="s">
        <v>64</v>
      </c>
      <c r="E497" t="s">
        <v>24</v>
      </c>
      <c r="F497" t="s">
        <v>82</v>
      </c>
      <c r="G497">
        <v>20</v>
      </c>
      <c r="H497" t="s">
        <v>26</v>
      </c>
      <c r="I497">
        <v>28</v>
      </c>
      <c r="J497">
        <v>1</v>
      </c>
      <c r="K497">
        <v>2</v>
      </c>
      <c r="L497" t="s">
        <v>47</v>
      </c>
      <c r="M497" t="s">
        <v>40</v>
      </c>
      <c r="N497" t="s">
        <v>55</v>
      </c>
      <c r="O497" t="s">
        <v>56</v>
      </c>
      <c r="P497">
        <v>1</v>
      </c>
      <c r="Q497" t="s">
        <v>65</v>
      </c>
      <c r="R497">
        <v>2</v>
      </c>
      <c r="S497" t="s">
        <v>40</v>
      </c>
      <c r="T497" t="s">
        <v>60</v>
      </c>
      <c r="U497">
        <v>0.53902707861135302</v>
      </c>
      <c r="V497">
        <v>35</v>
      </c>
      <c r="W497">
        <f>IFERROR(VLOOKUP(A497,Sheet7!$A:$B,2,FALSE),I497)</f>
        <v>28</v>
      </c>
    </row>
    <row r="498" spans="1:23" x14ac:dyDescent="0.45">
      <c r="A498" t="s">
        <v>563</v>
      </c>
      <c r="B498" t="s">
        <v>44</v>
      </c>
      <c r="C498">
        <v>41</v>
      </c>
      <c r="D498" t="s">
        <v>23</v>
      </c>
      <c r="E498" t="s">
        <v>79</v>
      </c>
      <c r="F498" t="s">
        <v>46</v>
      </c>
      <c r="G498">
        <v>7</v>
      </c>
      <c r="H498" t="s">
        <v>26</v>
      </c>
      <c r="I498">
        <v>57</v>
      </c>
      <c r="J498">
        <v>17</v>
      </c>
      <c r="K498">
        <v>4</v>
      </c>
      <c r="L498" t="s">
        <v>27</v>
      </c>
      <c r="M498" t="s">
        <v>28</v>
      </c>
      <c r="N498" t="s">
        <v>55</v>
      </c>
      <c r="O498" t="s">
        <v>41</v>
      </c>
      <c r="P498">
        <v>2</v>
      </c>
      <c r="Q498" t="s">
        <v>31</v>
      </c>
      <c r="R498">
        <v>3</v>
      </c>
      <c r="S498" t="s">
        <v>32</v>
      </c>
      <c r="T498" t="s">
        <v>33</v>
      </c>
      <c r="U498">
        <v>9.7710229823934847E-2</v>
      </c>
      <c r="V498">
        <v>39</v>
      </c>
      <c r="W498">
        <f>IFERROR(VLOOKUP(A498,Sheet7!$A:$B,2,FALSE),I498)</f>
        <v>57</v>
      </c>
    </row>
    <row r="499" spans="1:23" x14ac:dyDescent="0.45">
      <c r="A499" t="s">
        <v>564</v>
      </c>
      <c r="B499" t="s">
        <v>44</v>
      </c>
      <c r="C499">
        <v>23</v>
      </c>
      <c r="D499" t="s">
        <v>50</v>
      </c>
      <c r="E499" t="s">
        <v>37</v>
      </c>
      <c r="F499" t="s">
        <v>51</v>
      </c>
      <c r="G499">
        <v>4</v>
      </c>
      <c r="H499" t="s">
        <v>39</v>
      </c>
      <c r="I499">
        <v>46</v>
      </c>
      <c r="J499">
        <v>18</v>
      </c>
      <c r="K499">
        <v>4</v>
      </c>
      <c r="L499" t="s">
        <v>47</v>
      </c>
      <c r="M499" t="s">
        <v>54</v>
      </c>
      <c r="N499" t="s">
        <v>55</v>
      </c>
      <c r="O499" t="s">
        <v>56</v>
      </c>
      <c r="P499">
        <v>3</v>
      </c>
      <c r="Q499" t="s">
        <v>65</v>
      </c>
      <c r="R499">
        <v>2</v>
      </c>
      <c r="S499" t="s">
        <v>66</v>
      </c>
      <c r="T499" t="s">
        <v>33</v>
      </c>
      <c r="U499">
        <v>0.26310080641592581</v>
      </c>
      <c r="V499">
        <v>38</v>
      </c>
      <c r="W499">
        <f>IFERROR(VLOOKUP(A499,Sheet7!$A:$B,2,FALSE),I499)</f>
        <v>46</v>
      </c>
    </row>
    <row r="500" spans="1:23" x14ac:dyDescent="0.45">
      <c r="A500" t="s">
        <v>565</v>
      </c>
      <c r="B500" t="s">
        <v>44</v>
      </c>
      <c r="C500">
        <v>50</v>
      </c>
      <c r="D500" t="s">
        <v>36</v>
      </c>
      <c r="E500" t="s">
        <v>45</v>
      </c>
      <c r="F500" t="s">
        <v>82</v>
      </c>
      <c r="G500">
        <v>29</v>
      </c>
      <c r="H500" t="s">
        <v>26</v>
      </c>
      <c r="I500">
        <v>40</v>
      </c>
      <c r="J500">
        <v>3</v>
      </c>
      <c r="K500">
        <v>4</v>
      </c>
      <c r="L500" t="s">
        <v>47</v>
      </c>
      <c r="M500" s="8" t="s">
        <v>54</v>
      </c>
      <c r="N500" t="s">
        <v>29</v>
      </c>
      <c r="O500" t="s">
        <v>30</v>
      </c>
      <c r="P500">
        <v>4</v>
      </c>
      <c r="Q500" t="s">
        <v>31</v>
      </c>
      <c r="R500">
        <v>5</v>
      </c>
      <c r="S500" t="s">
        <v>66</v>
      </c>
      <c r="T500" t="s">
        <v>48</v>
      </c>
      <c r="U500">
        <v>0.80589120874870601</v>
      </c>
      <c r="V500">
        <v>36</v>
      </c>
      <c r="W500">
        <f>IFERROR(VLOOKUP(A500,Sheet7!$A:$B,2,FALSE),I500)</f>
        <v>40</v>
      </c>
    </row>
    <row r="501" spans="1:23" x14ac:dyDescent="0.45">
      <c r="A501" t="s">
        <v>566</v>
      </c>
      <c r="B501" t="s">
        <v>35</v>
      </c>
      <c r="C501">
        <v>50</v>
      </c>
      <c r="D501" t="s">
        <v>23</v>
      </c>
      <c r="E501" t="s">
        <v>81</v>
      </c>
      <c r="F501" t="s">
        <v>82</v>
      </c>
      <c r="G501">
        <v>30</v>
      </c>
      <c r="H501" t="s">
        <v>52</v>
      </c>
      <c r="I501">
        <v>42</v>
      </c>
      <c r="J501">
        <v>3</v>
      </c>
      <c r="K501">
        <v>3</v>
      </c>
      <c r="L501" t="s">
        <v>27</v>
      </c>
      <c r="M501" t="s">
        <v>71</v>
      </c>
      <c r="N501" t="s">
        <v>55</v>
      </c>
      <c r="O501" t="s">
        <v>30</v>
      </c>
      <c r="P501">
        <v>2</v>
      </c>
      <c r="Q501" t="s">
        <v>65</v>
      </c>
      <c r="R501">
        <v>3</v>
      </c>
      <c r="S501" t="s">
        <v>66</v>
      </c>
      <c r="T501" t="s">
        <v>60</v>
      </c>
      <c r="U501">
        <v>0.39603471331312934</v>
      </c>
      <c r="V501">
        <v>43</v>
      </c>
      <c r="W501">
        <f>IFERROR(VLOOKUP(A501,Sheet7!$A:$B,2,FALSE),I501)</f>
        <v>42</v>
      </c>
    </row>
    <row r="502" spans="1:23" x14ac:dyDescent="0.45">
      <c r="A502" t="s">
        <v>567</v>
      </c>
      <c r="B502" t="s">
        <v>22</v>
      </c>
      <c r="C502">
        <v>50</v>
      </c>
      <c r="D502" t="s">
        <v>36</v>
      </c>
      <c r="E502" t="s">
        <v>37</v>
      </c>
      <c r="F502" t="s">
        <v>59</v>
      </c>
      <c r="G502">
        <v>27</v>
      </c>
      <c r="H502" t="s">
        <v>52</v>
      </c>
      <c r="I502">
        <v>53</v>
      </c>
      <c r="J502">
        <v>3</v>
      </c>
      <c r="K502">
        <v>5</v>
      </c>
      <c r="L502" t="s">
        <v>47</v>
      </c>
      <c r="M502" t="s">
        <v>28</v>
      </c>
      <c r="N502" t="s">
        <v>29</v>
      </c>
      <c r="O502" t="s">
        <v>30</v>
      </c>
      <c r="P502">
        <v>4</v>
      </c>
      <c r="Q502" t="s">
        <v>31</v>
      </c>
      <c r="R502">
        <v>1</v>
      </c>
      <c r="S502" t="s">
        <v>40</v>
      </c>
      <c r="T502" t="s">
        <v>33</v>
      </c>
      <c r="U502">
        <v>0.55714632323296309</v>
      </c>
      <c r="V502">
        <v>36</v>
      </c>
      <c r="W502">
        <f>IFERROR(VLOOKUP(A502,Sheet7!$A:$B,2,FALSE),I502)</f>
        <v>53</v>
      </c>
    </row>
    <row r="503" spans="1:23" x14ac:dyDescent="0.45">
      <c r="A503" t="s">
        <v>568</v>
      </c>
      <c r="B503" t="s">
        <v>73</v>
      </c>
      <c r="C503">
        <v>44</v>
      </c>
      <c r="D503" t="s">
        <v>64</v>
      </c>
      <c r="E503" t="s">
        <v>37</v>
      </c>
      <c r="F503" t="s">
        <v>82</v>
      </c>
      <c r="G503">
        <v>22</v>
      </c>
      <c r="H503" t="s">
        <v>39</v>
      </c>
      <c r="I503">
        <v>38</v>
      </c>
      <c r="J503">
        <v>10</v>
      </c>
      <c r="K503">
        <v>1</v>
      </c>
      <c r="L503" t="s">
        <v>27</v>
      </c>
      <c r="M503" t="s">
        <v>28</v>
      </c>
      <c r="N503" t="s">
        <v>29</v>
      </c>
      <c r="O503" t="s">
        <v>41</v>
      </c>
      <c r="P503">
        <v>4</v>
      </c>
      <c r="Q503" t="s">
        <v>31</v>
      </c>
      <c r="R503">
        <v>5</v>
      </c>
      <c r="S503" t="s">
        <v>32</v>
      </c>
      <c r="T503" t="s">
        <v>60</v>
      </c>
      <c r="U503">
        <v>0.16415196083858696</v>
      </c>
      <c r="V503">
        <v>42</v>
      </c>
      <c r="W503">
        <f>IFERROR(VLOOKUP(A503,Sheet7!$A:$B,2,FALSE),I503)</f>
        <v>38</v>
      </c>
    </row>
    <row r="504" spans="1:23" x14ac:dyDescent="0.45">
      <c r="A504" t="s">
        <v>569</v>
      </c>
      <c r="B504" t="s">
        <v>75</v>
      </c>
      <c r="C504">
        <v>34</v>
      </c>
      <c r="D504" t="s">
        <v>36</v>
      </c>
      <c r="E504" t="s">
        <v>45</v>
      </c>
      <c r="F504" t="s">
        <v>59</v>
      </c>
      <c r="G504">
        <v>7</v>
      </c>
      <c r="H504" t="s">
        <v>26</v>
      </c>
      <c r="I504">
        <v>43</v>
      </c>
      <c r="J504">
        <v>7</v>
      </c>
      <c r="K504">
        <v>3</v>
      </c>
      <c r="L504" t="s">
        <v>53</v>
      </c>
      <c r="M504" t="s">
        <v>28</v>
      </c>
      <c r="N504" t="s">
        <v>29</v>
      </c>
      <c r="O504" t="s">
        <v>41</v>
      </c>
      <c r="P504">
        <v>3</v>
      </c>
      <c r="Q504" t="s">
        <v>31</v>
      </c>
      <c r="R504">
        <v>2</v>
      </c>
      <c r="S504" t="s">
        <v>40</v>
      </c>
      <c r="T504" t="s">
        <v>60</v>
      </c>
      <c r="U504">
        <v>0.39891618521136285</v>
      </c>
      <c r="V504">
        <v>38</v>
      </c>
      <c r="W504">
        <f>IFERROR(VLOOKUP(A504,Sheet7!$A:$B,2,FALSE),I504)</f>
        <v>43</v>
      </c>
    </row>
    <row r="505" spans="1:23" x14ac:dyDescent="0.45">
      <c r="A505" t="s">
        <v>570</v>
      </c>
      <c r="B505" t="s">
        <v>22</v>
      </c>
      <c r="C505">
        <v>36</v>
      </c>
      <c r="D505" t="s">
        <v>23</v>
      </c>
      <c r="E505" t="s">
        <v>58</v>
      </c>
      <c r="F505" t="s">
        <v>25</v>
      </c>
      <c r="G505">
        <v>17</v>
      </c>
      <c r="H505" t="s">
        <v>26</v>
      </c>
      <c r="I505">
        <v>50</v>
      </c>
      <c r="J505">
        <v>2</v>
      </c>
      <c r="K505">
        <v>3</v>
      </c>
      <c r="L505" t="s">
        <v>47</v>
      </c>
      <c r="M505" t="s">
        <v>71</v>
      </c>
      <c r="N505" t="s">
        <v>29</v>
      </c>
      <c r="O505" t="s">
        <v>56</v>
      </c>
      <c r="P505">
        <v>3</v>
      </c>
      <c r="Q505" t="s">
        <v>42</v>
      </c>
      <c r="R505">
        <v>5</v>
      </c>
      <c r="S505" t="s">
        <v>66</v>
      </c>
      <c r="T505" t="s">
        <v>60</v>
      </c>
      <c r="U505">
        <v>0.33299790167168308</v>
      </c>
      <c r="V505">
        <v>38</v>
      </c>
      <c r="W505">
        <f>IFERROR(VLOOKUP(A505,Sheet7!$A:$B,2,FALSE),I505)</f>
        <v>50</v>
      </c>
    </row>
    <row r="506" spans="1:23" x14ac:dyDescent="0.45">
      <c r="A506" t="s">
        <v>571</v>
      </c>
      <c r="B506" t="s">
        <v>62</v>
      </c>
      <c r="C506">
        <v>35</v>
      </c>
      <c r="D506" t="s">
        <v>50</v>
      </c>
      <c r="E506" t="s">
        <v>45</v>
      </c>
      <c r="F506" t="s">
        <v>82</v>
      </c>
      <c r="G506">
        <v>16</v>
      </c>
      <c r="H506" t="s">
        <v>39</v>
      </c>
      <c r="I506">
        <v>41</v>
      </c>
      <c r="J506">
        <v>9</v>
      </c>
      <c r="K506">
        <v>3</v>
      </c>
      <c r="L506" t="s">
        <v>47</v>
      </c>
      <c r="M506" t="s">
        <v>54</v>
      </c>
      <c r="N506" t="s">
        <v>29</v>
      </c>
      <c r="O506" t="s">
        <v>56</v>
      </c>
      <c r="P506">
        <v>1</v>
      </c>
      <c r="Q506" t="s">
        <v>65</v>
      </c>
      <c r="R506">
        <v>4</v>
      </c>
      <c r="S506" t="s">
        <v>66</v>
      </c>
      <c r="T506" t="s">
        <v>60</v>
      </c>
      <c r="U506">
        <v>5.2537869459620468E-2</v>
      </c>
      <c r="V506">
        <v>38</v>
      </c>
      <c r="W506">
        <f>IFERROR(VLOOKUP(A506,Sheet7!$A:$B,2,FALSE),I506)</f>
        <v>41</v>
      </c>
    </row>
    <row r="507" spans="1:23" x14ac:dyDescent="0.45">
      <c r="A507" t="s">
        <v>572</v>
      </c>
      <c r="B507" t="s">
        <v>35</v>
      </c>
      <c r="C507">
        <v>41</v>
      </c>
      <c r="D507" t="s">
        <v>50</v>
      </c>
      <c r="E507" t="s">
        <v>45</v>
      </c>
      <c r="F507" t="s">
        <v>46</v>
      </c>
      <c r="G507">
        <v>18</v>
      </c>
      <c r="H507" t="s">
        <v>39</v>
      </c>
      <c r="I507">
        <v>45</v>
      </c>
      <c r="J507">
        <v>9</v>
      </c>
      <c r="K507">
        <v>4</v>
      </c>
      <c r="L507" t="s">
        <v>27</v>
      </c>
      <c r="M507" t="s">
        <v>54</v>
      </c>
      <c r="N507" t="s">
        <v>29</v>
      </c>
      <c r="O507" t="s">
        <v>56</v>
      </c>
      <c r="P507">
        <v>2</v>
      </c>
      <c r="Q507" t="s">
        <v>42</v>
      </c>
      <c r="R507">
        <v>4</v>
      </c>
      <c r="S507" t="s">
        <v>66</v>
      </c>
      <c r="T507" t="s">
        <v>60</v>
      </c>
      <c r="U507">
        <v>0.28230196581262712</v>
      </c>
      <c r="V507">
        <v>37</v>
      </c>
      <c r="W507">
        <f>IFERROR(VLOOKUP(A507,Sheet7!$A:$B,2,FALSE),I507)</f>
        <v>45</v>
      </c>
    </row>
    <row r="508" spans="1:23" x14ac:dyDescent="0.45">
      <c r="A508" t="s">
        <v>573</v>
      </c>
      <c r="B508" t="s">
        <v>44</v>
      </c>
      <c r="C508">
        <v>27</v>
      </c>
      <c r="D508" t="s">
        <v>36</v>
      </c>
      <c r="E508" t="s">
        <v>58</v>
      </c>
      <c r="F508" t="s">
        <v>25</v>
      </c>
      <c r="G508">
        <v>8</v>
      </c>
      <c r="H508" t="s">
        <v>39</v>
      </c>
      <c r="I508">
        <v>42</v>
      </c>
      <c r="J508">
        <v>7</v>
      </c>
      <c r="K508">
        <v>4</v>
      </c>
      <c r="L508" t="s">
        <v>47</v>
      </c>
      <c r="M508" t="s">
        <v>40</v>
      </c>
      <c r="N508" t="s">
        <v>55</v>
      </c>
      <c r="O508" t="s">
        <v>30</v>
      </c>
      <c r="P508">
        <v>5</v>
      </c>
      <c r="Q508" t="s">
        <v>42</v>
      </c>
      <c r="R508">
        <v>5</v>
      </c>
      <c r="S508" t="s">
        <v>40</v>
      </c>
      <c r="T508" t="s">
        <v>48</v>
      </c>
      <c r="U508">
        <v>0.2685341033678339</v>
      </c>
      <c r="V508">
        <v>43</v>
      </c>
      <c r="W508">
        <f>IFERROR(VLOOKUP(A508,Sheet7!$A:$B,2,FALSE),I508)</f>
        <v>42</v>
      </c>
    </row>
    <row r="509" spans="1:23" x14ac:dyDescent="0.45">
      <c r="A509" t="s">
        <v>574</v>
      </c>
      <c r="B509" t="s">
        <v>22</v>
      </c>
      <c r="C509">
        <v>40</v>
      </c>
      <c r="D509" t="s">
        <v>23</v>
      </c>
      <c r="E509" t="s">
        <v>79</v>
      </c>
      <c r="F509" t="s">
        <v>59</v>
      </c>
      <c r="G509">
        <v>18</v>
      </c>
      <c r="H509" t="s">
        <v>39</v>
      </c>
      <c r="I509">
        <v>27</v>
      </c>
      <c r="J509">
        <v>4</v>
      </c>
      <c r="K509">
        <v>1</v>
      </c>
      <c r="L509" t="s">
        <v>27</v>
      </c>
      <c r="M509" t="s">
        <v>28</v>
      </c>
      <c r="N509" t="s">
        <v>29</v>
      </c>
      <c r="O509" t="s">
        <v>41</v>
      </c>
      <c r="P509">
        <v>2</v>
      </c>
      <c r="Q509" t="s">
        <v>31</v>
      </c>
      <c r="R509">
        <v>2</v>
      </c>
      <c r="S509" t="s">
        <v>40</v>
      </c>
      <c r="T509" t="s">
        <v>60</v>
      </c>
      <c r="U509">
        <v>0.30157256834800628</v>
      </c>
      <c r="V509">
        <v>37</v>
      </c>
      <c r="W509">
        <f>IFERROR(VLOOKUP(A509,Sheet7!$A:$B,2,FALSE),I509)</f>
        <v>27</v>
      </c>
    </row>
    <row r="510" spans="1:23" x14ac:dyDescent="0.45">
      <c r="A510" t="s">
        <v>575</v>
      </c>
      <c r="B510" t="s">
        <v>75</v>
      </c>
      <c r="C510">
        <v>33</v>
      </c>
      <c r="D510" t="s">
        <v>50</v>
      </c>
      <c r="E510" t="s">
        <v>24</v>
      </c>
      <c r="F510" t="s">
        <v>46</v>
      </c>
      <c r="G510">
        <v>11</v>
      </c>
      <c r="H510" t="s">
        <v>52</v>
      </c>
      <c r="I510">
        <v>41</v>
      </c>
      <c r="J510">
        <v>18</v>
      </c>
      <c r="K510">
        <v>1</v>
      </c>
      <c r="L510" t="s">
        <v>27</v>
      </c>
      <c r="M510" t="s">
        <v>40</v>
      </c>
      <c r="N510" t="s">
        <v>55</v>
      </c>
      <c r="O510" t="s">
        <v>56</v>
      </c>
      <c r="P510">
        <v>2</v>
      </c>
      <c r="Q510" t="s">
        <v>65</v>
      </c>
      <c r="R510">
        <v>5</v>
      </c>
      <c r="S510" t="s">
        <v>66</v>
      </c>
      <c r="T510" t="s">
        <v>33</v>
      </c>
      <c r="U510">
        <v>0.41087038854641933</v>
      </c>
      <c r="V510">
        <v>46</v>
      </c>
      <c r="W510">
        <f>IFERROR(VLOOKUP(A510,Sheet7!$A:$B,2,FALSE),I510)</f>
        <v>41</v>
      </c>
    </row>
    <row r="511" spans="1:23" x14ac:dyDescent="0.45">
      <c r="A511" t="s">
        <v>576</v>
      </c>
      <c r="B511" t="s">
        <v>73</v>
      </c>
      <c r="C511">
        <v>45</v>
      </c>
      <c r="D511" t="s">
        <v>64</v>
      </c>
      <c r="E511" t="s">
        <v>58</v>
      </c>
      <c r="F511" t="s">
        <v>51</v>
      </c>
      <c r="G511">
        <v>26</v>
      </c>
      <c r="H511" t="s">
        <v>39</v>
      </c>
      <c r="I511">
        <v>35</v>
      </c>
      <c r="J511">
        <v>3</v>
      </c>
      <c r="K511">
        <v>3</v>
      </c>
      <c r="L511" t="s">
        <v>27</v>
      </c>
      <c r="M511" t="s">
        <v>54</v>
      </c>
      <c r="N511" t="s">
        <v>29</v>
      </c>
      <c r="O511" t="s">
        <v>41</v>
      </c>
      <c r="P511">
        <v>4</v>
      </c>
      <c r="Q511" t="s">
        <v>65</v>
      </c>
      <c r="R511">
        <v>1</v>
      </c>
      <c r="S511" t="s">
        <v>32</v>
      </c>
      <c r="T511" t="s">
        <v>48</v>
      </c>
      <c r="U511">
        <v>0.77774998124310102</v>
      </c>
      <c r="V511">
        <v>45</v>
      </c>
      <c r="W511">
        <f>IFERROR(VLOOKUP(A511,Sheet7!$A:$B,2,FALSE),I511)</f>
        <v>35</v>
      </c>
    </row>
    <row r="512" spans="1:23" x14ac:dyDescent="0.45">
      <c r="A512" t="s">
        <v>577</v>
      </c>
      <c r="B512" t="s">
        <v>73</v>
      </c>
      <c r="C512">
        <v>39</v>
      </c>
      <c r="D512" t="s">
        <v>64</v>
      </c>
      <c r="E512" t="s">
        <v>24</v>
      </c>
      <c r="F512" t="s">
        <v>68</v>
      </c>
      <c r="G512">
        <v>20</v>
      </c>
      <c r="H512" t="s">
        <v>26</v>
      </c>
      <c r="I512">
        <v>41</v>
      </c>
      <c r="J512">
        <v>3</v>
      </c>
      <c r="K512">
        <v>4</v>
      </c>
      <c r="L512" t="s">
        <v>47</v>
      </c>
      <c r="M512" t="s">
        <v>40</v>
      </c>
      <c r="N512" t="s">
        <v>55</v>
      </c>
      <c r="O512" t="s">
        <v>56</v>
      </c>
      <c r="P512">
        <v>3</v>
      </c>
      <c r="Q512" t="s">
        <v>42</v>
      </c>
      <c r="R512">
        <v>4</v>
      </c>
      <c r="S512" t="s">
        <v>32</v>
      </c>
      <c r="T512" t="s">
        <v>48</v>
      </c>
      <c r="U512">
        <v>0.38845629650867253</v>
      </c>
      <c r="V512">
        <v>38</v>
      </c>
      <c r="W512">
        <f>IFERROR(VLOOKUP(A512,Sheet7!$A:$B,2,FALSE),I512)</f>
        <v>41</v>
      </c>
    </row>
    <row r="513" spans="1:23" x14ac:dyDescent="0.45">
      <c r="A513" t="s">
        <v>578</v>
      </c>
      <c r="B513" t="s">
        <v>35</v>
      </c>
      <c r="C513">
        <v>34</v>
      </c>
      <c r="D513" t="s">
        <v>50</v>
      </c>
      <c r="E513" t="s">
        <v>79</v>
      </c>
      <c r="F513" t="s">
        <v>46</v>
      </c>
      <c r="G513">
        <v>14</v>
      </c>
      <c r="H513" t="s">
        <v>26</v>
      </c>
      <c r="I513">
        <v>40</v>
      </c>
      <c r="J513">
        <v>5</v>
      </c>
      <c r="K513">
        <v>2</v>
      </c>
      <c r="L513" t="s">
        <v>27</v>
      </c>
      <c r="M513" t="s">
        <v>28</v>
      </c>
      <c r="N513" t="s">
        <v>55</v>
      </c>
      <c r="O513" t="s">
        <v>30</v>
      </c>
      <c r="P513">
        <v>4</v>
      </c>
      <c r="Q513" t="s">
        <v>42</v>
      </c>
      <c r="R513">
        <v>5</v>
      </c>
      <c r="S513" t="s">
        <v>66</v>
      </c>
      <c r="T513" t="s">
        <v>60</v>
      </c>
      <c r="U513">
        <v>0.71429272082103512</v>
      </c>
      <c r="V513">
        <v>33</v>
      </c>
      <c r="W513">
        <f>IFERROR(VLOOKUP(A513,Sheet7!$A:$B,2,FALSE),I513)</f>
        <v>40</v>
      </c>
    </row>
    <row r="514" spans="1:23" x14ac:dyDescent="0.45">
      <c r="A514" t="s">
        <v>579</v>
      </c>
      <c r="B514" t="s">
        <v>73</v>
      </c>
      <c r="C514">
        <v>40</v>
      </c>
      <c r="D514" t="s">
        <v>36</v>
      </c>
      <c r="E514" t="s">
        <v>76</v>
      </c>
      <c r="F514" t="s">
        <v>38</v>
      </c>
      <c r="G514">
        <v>19</v>
      </c>
      <c r="H514" t="s">
        <v>52</v>
      </c>
      <c r="I514">
        <v>45</v>
      </c>
      <c r="J514">
        <v>3</v>
      </c>
      <c r="K514">
        <v>3</v>
      </c>
      <c r="L514" t="s">
        <v>47</v>
      </c>
      <c r="M514" t="s">
        <v>54</v>
      </c>
      <c r="N514" t="s">
        <v>55</v>
      </c>
      <c r="O514" t="s">
        <v>41</v>
      </c>
      <c r="P514">
        <v>4</v>
      </c>
      <c r="Q514" t="s">
        <v>65</v>
      </c>
      <c r="R514">
        <v>5</v>
      </c>
      <c r="S514" t="s">
        <v>66</v>
      </c>
      <c r="T514" t="s">
        <v>60</v>
      </c>
      <c r="U514">
        <v>0.49572925626593722</v>
      </c>
      <c r="V514">
        <v>33</v>
      </c>
      <c r="W514">
        <f>IFERROR(VLOOKUP(A514,Sheet7!$A:$B,2,FALSE),I514)</f>
        <v>45</v>
      </c>
    </row>
    <row r="515" spans="1:23" x14ac:dyDescent="0.45">
      <c r="A515" t="s">
        <v>580</v>
      </c>
      <c r="B515" t="s">
        <v>44</v>
      </c>
      <c r="C515">
        <v>49</v>
      </c>
      <c r="D515" t="s">
        <v>36</v>
      </c>
      <c r="E515" t="s">
        <v>37</v>
      </c>
      <c r="F515" t="s">
        <v>46</v>
      </c>
      <c r="G515">
        <v>29</v>
      </c>
      <c r="H515" t="s">
        <v>39</v>
      </c>
      <c r="I515">
        <v>46</v>
      </c>
      <c r="J515">
        <v>0</v>
      </c>
      <c r="K515">
        <v>4</v>
      </c>
      <c r="L515" t="s">
        <v>27</v>
      </c>
      <c r="M515" s="8" t="s">
        <v>71</v>
      </c>
      <c r="N515" t="s">
        <v>55</v>
      </c>
      <c r="O515" t="s">
        <v>41</v>
      </c>
      <c r="P515">
        <v>1</v>
      </c>
      <c r="Q515" t="s">
        <v>31</v>
      </c>
      <c r="R515">
        <v>3</v>
      </c>
      <c r="S515" t="s">
        <v>40</v>
      </c>
      <c r="T515" t="s">
        <v>33</v>
      </c>
      <c r="U515">
        <v>0.62766871262112944</v>
      </c>
      <c r="V515">
        <v>34</v>
      </c>
      <c r="W515">
        <f>IFERROR(VLOOKUP(A515,Sheet7!$A:$B,2,FALSE),I515)</f>
        <v>46</v>
      </c>
    </row>
    <row r="516" spans="1:23" x14ac:dyDescent="0.45">
      <c r="A516" t="s">
        <v>581</v>
      </c>
      <c r="B516" t="s">
        <v>75</v>
      </c>
      <c r="C516">
        <v>35</v>
      </c>
      <c r="D516" t="s">
        <v>36</v>
      </c>
      <c r="E516" t="s">
        <v>81</v>
      </c>
      <c r="F516" t="s">
        <v>38</v>
      </c>
      <c r="G516">
        <v>14</v>
      </c>
      <c r="H516" t="s">
        <v>39</v>
      </c>
      <c r="I516">
        <v>58</v>
      </c>
      <c r="J516">
        <v>4</v>
      </c>
      <c r="K516">
        <v>4</v>
      </c>
      <c r="L516" t="s">
        <v>27</v>
      </c>
      <c r="M516" t="s">
        <v>54</v>
      </c>
      <c r="N516" t="s">
        <v>55</v>
      </c>
      <c r="O516" t="s">
        <v>30</v>
      </c>
      <c r="P516">
        <v>4</v>
      </c>
      <c r="Q516" t="s">
        <v>31</v>
      </c>
      <c r="R516">
        <v>5</v>
      </c>
      <c r="S516" t="s">
        <v>40</v>
      </c>
      <c r="T516" t="s">
        <v>60</v>
      </c>
      <c r="U516">
        <v>0.67661512013153013</v>
      </c>
      <c r="V516">
        <v>35</v>
      </c>
      <c r="W516">
        <f>IFERROR(VLOOKUP(A516,Sheet7!$A:$B,2,FALSE),I516)</f>
        <v>58</v>
      </c>
    </row>
    <row r="517" spans="1:23" x14ac:dyDescent="0.45">
      <c r="A517" t="s">
        <v>582</v>
      </c>
      <c r="B517" t="s">
        <v>35</v>
      </c>
      <c r="C517">
        <v>43</v>
      </c>
      <c r="D517" t="s">
        <v>23</v>
      </c>
      <c r="E517" t="s">
        <v>79</v>
      </c>
      <c r="F517" t="s">
        <v>51</v>
      </c>
      <c r="G517">
        <v>23</v>
      </c>
      <c r="H517" t="s">
        <v>39</v>
      </c>
      <c r="I517">
        <v>44</v>
      </c>
      <c r="J517">
        <v>10</v>
      </c>
      <c r="K517">
        <v>1</v>
      </c>
      <c r="L517" t="s">
        <v>47</v>
      </c>
      <c r="M517" t="s">
        <v>40</v>
      </c>
      <c r="N517" t="s">
        <v>29</v>
      </c>
      <c r="O517" t="s">
        <v>41</v>
      </c>
      <c r="P517">
        <v>2</v>
      </c>
      <c r="Q517" t="s">
        <v>65</v>
      </c>
      <c r="R517">
        <v>5</v>
      </c>
      <c r="S517" t="s">
        <v>40</v>
      </c>
      <c r="T517" t="s">
        <v>48</v>
      </c>
      <c r="U517">
        <v>0.39430420031360225</v>
      </c>
      <c r="V517">
        <v>40</v>
      </c>
      <c r="W517">
        <f>IFERROR(VLOOKUP(A517,Sheet7!$A:$B,2,FALSE),I517)</f>
        <v>44</v>
      </c>
    </row>
    <row r="518" spans="1:23" x14ac:dyDescent="0.45">
      <c r="A518" t="s">
        <v>583</v>
      </c>
      <c r="B518" t="s">
        <v>22</v>
      </c>
      <c r="C518">
        <v>35</v>
      </c>
      <c r="D518" t="s">
        <v>36</v>
      </c>
      <c r="E518" t="s">
        <v>24</v>
      </c>
      <c r="F518" t="s">
        <v>38</v>
      </c>
      <c r="G518">
        <v>16</v>
      </c>
      <c r="H518" t="s">
        <v>39</v>
      </c>
      <c r="I518">
        <v>60</v>
      </c>
      <c r="J518">
        <v>4</v>
      </c>
      <c r="K518">
        <v>2</v>
      </c>
      <c r="L518" t="s">
        <v>47</v>
      </c>
      <c r="M518" t="s">
        <v>71</v>
      </c>
      <c r="N518" t="s">
        <v>55</v>
      </c>
      <c r="O518" t="s">
        <v>41</v>
      </c>
      <c r="P518">
        <v>3</v>
      </c>
      <c r="Q518" t="s">
        <v>65</v>
      </c>
      <c r="R518">
        <v>3</v>
      </c>
      <c r="S518" t="s">
        <v>66</v>
      </c>
      <c r="T518" t="s">
        <v>33</v>
      </c>
      <c r="U518">
        <v>0.58029016810490019</v>
      </c>
      <c r="V518">
        <v>44</v>
      </c>
      <c r="W518">
        <f>IFERROR(VLOOKUP(A518,Sheet7!$A:$B,2,FALSE),I518)</f>
        <v>60</v>
      </c>
    </row>
    <row r="519" spans="1:23" x14ac:dyDescent="0.45">
      <c r="A519" t="s">
        <v>584</v>
      </c>
      <c r="B519" t="s">
        <v>35</v>
      </c>
      <c r="C519">
        <v>60</v>
      </c>
      <c r="D519" t="s">
        <v>64</v>
      </c>
      <c r="E519" t="s">
        <v>37</v>
      </c>
      <c r="F519" t="s">
        <v>25</v>
      </c>
      <c r="G519">
        <v>39</v>
      </c>
      <c r="H519" t="s">
        <v>52</v>
      </c>
      <c r="I519">
        <v>48</v>
      </c>
      <c r="J519">
        <v>1</v>
      </c>
      <c r="K519">
        <v>3</v>
      </c>
      <c r="L519" t="s">
        <v>27</v>
      </c>
      <c r="M519" t="s">
        <v>71</v>
      </c>
      <c r="N519" t="s">
        <v>29</v>
      </c>
      <c r="O519" t="s">
        <v>56</v>
      </c>
      <c r="P519">
        <v>4</v>
      </c>
      <c r="Q519" t="s">
        <v>65</v>
      </c>
      <c r="R519">
        <v>5</v>
      </c>
      <c r="S519" t="s">
        <v>32</v>
      </c>
      <c r="T519" t="s">
        <v>33</v>
      </c>
      <c r="U519">
        <v>0.63710094378206594</v>
      </c>
      <c r="V519">
        <v>46</v>
      </c>
      <c r="W519">
        <f>IFERROR(VLOOKUP(A519,Sheet7!$A:$B,2,FALSE),I519)</f>
        <v>48</v>
      </c>
    </row>
    <row r="520" spans="1:23" x14ac:dyDescent="0.45">
      <c r="A520" t="s">
        <v>585</v>
      </c>
      <c r="B520" t="s">
        <v>73</v>
      </c>
      <c r="C520">
        <v>42</v>
      </c>
      <c r="D520" t="s">
        <v>36</v>
      </c>
      <c r="E520" t="s">
        <v>81</v>
      </c>
      <c r="F520" t="s">
        <v>82</v>
      </c>
      <c r="G520">
        <v>20</v>
      </c>
      <c r="H520" t="s">
        <v>26</v>
      </c>
      <c r="I520">
        <v>42</v>
      </c>
      <c r="J520">
        <v>10</v>
      </c>
      <c r="K520">
        <v>5</v>
      </c>
      <c r="L520" t="s">
        <v>47</v>
      </c>
      <c r="M520" t="s">
        <v>40</v>
      </c>
      <c r="N520" t="s">
        <v>55</v>
      </c>
      <c r="O520" t="s">
        <v>41</v>
      </c>
      <c r="P520">
        <v>3</v>
      </c>
      <c r="Q520" t="s">
        <v>42</v>
      </c>
      <c r="R520">
        <v>4</v>
      </c>
      <c r="S520" t="s">
        <v>32</v>
      </c>
      <c r="T520" t="s">
        <v>48</v>
      </c>
      <c r="U520">
        <v>0.75263109560882158</v>
      </c>
      <c r="V520">
        <v>35</v>
      </c>
      <c r="W520">
        <f>IFERROR(VLOOKUP(A520,Sheet7!$A:$B,2,FALSE),I520)</f>
        <v>42</v>
      </c>
    </row>
    <row r="521" spans="1:23" x14ac:dyDescent="0.45">
      <c r="A521" t="s">
        <v>586</v>
      </c>
      <c r="B521" t="s">
        <v>35</v>
      </c>
      <c r="C521">
        <v>42</v>
      </c>
      <c r="D521" t="s">
        <v>64</v>
      </c>
      <c r="E521" t="s">
        <v>79</v>
      </c>
      <c r="F521" t="s">
        <v>59</v>
      </c>
      <c r="G521">
        <v>19</v>
      </c>
      <c r="H521" t="s">
        <v>26</v>
      </c>
      <c r="I521">
        <v>44</v>
      </c>
      <c r="J521">
        <v>11</v>
      </c>
      <c r="K521">
        <v>3</v>
      </c>
      <c r="L521" t="s">
        <v>53</v>
      </c>
      <c r="M521" t="s">
        <v>28</v>
      </c>
      <c r="N521" t="s">
        <v>55</v>
      </c>
      <c r="O521" t="s">
        <v>56</v>
      </c>
      <c r="P521">
        <v>4</v>
      </c>
      <c r="Q521" t="s">
        <v>65</v>
      </c>
      <c r="R521">
        <v>4</v>
      </c>
      <c r="S521" t="s">
        <v>66</v>
      </c>
      <c r="T521" t="s">
        <v>60</v>
      </c>
      <c r="U521">
        <v>6.3608592016192289E-2</v>
      </c>
      <c r="V521">
        <v>41</v>
      </c>
      <c r="W521">
        <f>IFERROR(VLOOKUP(A521,Sheet7!$A:$B,2,FALSE),I521)</f>
        <v>44</v>
      </c>
    </row>
    <row r="522" spans="1:23" x14ac:dyDescent="0.45">
      <c r="A522" t="s">
        <v>587</v>
      </c>
      <c r="B522" t="s">
        <v>62</v>
      </c>
      <c r="C522">
        <v>37</v>
      </c>
      <c r="D522" t="s">
        <v>50</v>
      </c>
      <c r="E522" t="s">
        <v>24</v>
      </c>
      <c r="F522" t="s">
        <v>51</v>
      </c>
      <c r="G522">
        <v>7</v>
      </c>
      <c r="H522" t="s">
        <v>26</v>
      </c>
      <c r="I522">
        <v>46</v>
      </c>
      <c r="J522">
        <v>11</v>
      </c>
      <c r="K522">
        <v>5</v>
      </c>
      <c r="L522" t="s">
        <v>47</v>
      </c>
      <c r="M522" t="s">
        <v>28</v>
      </c>
      <c r="N522" t="s">
        <v>55</v>
      </c>
      <c r="O522" t="s">
        <v>56</v>
      </c>
      <c r="P522">
        <v>5</v>
      </c>
      <c r="Q522" t="s">
        <v>31</v>
      </c>
      <c r="R522">
        <v>3</v>
      </c>
      <c r="S522" t="s">
        <v>66</v>
      </c>
      <c r="T522" t="s">
        <v>48</v>
      </c>
      <c r="U522">
        <v>0.41331901696653928</v>
      </c>
      <c r="V522">
        <v>40</v>
      </c>
      <c r="W522">
        <f>IFERROR(VLOOKUP(A522,Sheet7!$A:$B,2,FALSE),I522)</f>
        <v>46</v>
      </c>
    </row>
    <row r="523" spans="1:23" x14ac:dyDescent="0.45">
      <c r="A523" t="s">
        <v>588</v>
      </c>
      <c r="B523" t="s">
        <v>73</v>
      </c>
      <c r="C523">
        <v>39</v>
      </c>
      <c r="D523" t="s">
        <v>36</v>
      </c>
      <c r="E523" t="s">
        <v>37</v>
      </c>
      <c r="F523" t="s">
        <v>51</v>
      </c>
      <c r="G523">
        <v>18</v>
      </c>
      <c r="H523" t="s">
        <v>26</v>
      </c>
      <c r="I523">
        <v>40</v>
      </c>
      <c r="J523">
        <v>7</v>
      </c>
      <c r="K523">
        <v>1</v>
      </c>
      <c r="L523" t="s">
        <v>27</v>
      </c>
      <c r="M523" t="s">
        <v>54</v>
      </c>
      <c r="N523" t="s">
        <v>55</v>
      </c>
      <c r="O523" t="s">
        <v>41</v>
      </c>
      <c r="P523">
        <v>3</v>
      </c>
      <c r="Q523" t="s">
        <v>65</v>
      </c>
      <c r="R523">
        <v>4</v>
      </c>
      <c r="S523" t="s">
        <v>66</v>
      </c>
      <c r="T523" t="s">
        <v>60</v>
      </c>
      <c r="U523">
        <v>0.51595305017431969</v>
      </c>
      <c r="V523">
        <v>34</v>
      </c>
      <c r="W523">
        <f>IFERROR(VLOOKUP(A523,Sheet7!$A:$B,2,FALSE),I523)</f>
        <v>40</v>
      </c>
    </row>
    <row r="524" spans="1:23" x14ac:dyDescent="0.45">
      <c r="A524" t="s">
        <v>589</v>
      </c>
      <c r="B524" t="s">
        <v>22</v>
      </c>
      <c r="C524">
        <v>33</v>
      </c>
      <c r="D524" t="s">
        <v>23</v>
      </c>
      <c r="E524" t="s">
        <v>45</v>
      </c>
      <c r="F524" t="s">
        <v>82</v>
      </c>
      <c r="G524">
        <v>14</v>
      </c>
      <c r="H524" t="s">
        <v>39</v>
      </c>
      <c r="I524">
        <v>42</v>
      </c>
      <c r="J524">
        <v>17</v>
      </c>
      <c r="K524">
        <v>3</v>
      </c>
      <c r="L524" t="s">
        <v>27</v>
      </c>
      <c r="M524" t="s">
        <v>28</v>
      </c>
      <c r="N524" t="s">
        <v>29</v>
      </c>
      <c r="O524" t="s">
        <v>56</v>
      </c>
      <c r="P524">
        <v>4</v>
      </c>
      <c r="Q524" t="s">
        <v>31</v>
      </c>
      <c r="R524">
        <v>5</v>
      </c>
      <c r="S524" t="s">
        <v>66</v>
      </c>
      <c r="T524" t="s">
        <v>33</v>
      </c>
      <c r="U524">
        <v>0.76215006298445587</v>
      </c>
      <c r="V524">
        <v>44</v>
      </c>
      <c r="W524">
        <f>IFERROR(VLOOKUP(A524,Sheet7!$A:$B,2,FALSE),I524)</f>
        <v>42</v>
      </c>
    </row>
    <row r="525" spans="1:23" x14ac:dyDescent="0.45">
      <c r="A525" t="s">
        <v>590</v>
      </c>
      <c r="B525" t="s">
        <v>73</v>
      </c>
      <c r="C525">
        <v>45</v>
      </c>
      <c r="D525" t="s">
        <v>50</v>
      </c>
      <c r="E525" t="s">
        <v>81</v>
      </c>
      <c r="F525" t="s">
        <v>59</v>
      </c>
      <c r="G525">
        <v>25</v>
      </c>
      <c r="H525" t="s">
        <v>26</v>
      </c>
      <c r="I525">
        <v>39</v>
      </c>
      <c r="J525">
        <v>1</v>
      </c>
      <c r="K525">
        <v>2</v>
      </c>
      <c r="L525" t="s">
        <v>27</v>
      </c>
      <c r="M525" t="s">
        <v>71</v>
      </c>
      <c r="N525" t="s">
        <v>55</v>
      </c>
      <c r="O525" t="s">
        <v>56</v>
      </c>
      <c r="P525">
        <v>4</v>
      </c>
      <c r="Q525" t="s">
        <v>42</v>
      </c>
      <c r="R525">
        <v>3</v>
      </c>
      <c r="S525" t="s">
        <v>32</v>
      </c>
      <c r="T525" t="s">
        <v>48</v>
      </c>
      <c r="U525">
        <v>0.34523697095586026</v>
      </c>
      <c r="V525">
        <v>44</v>
      </c>
      <c r="W525">
        <f>IFERROR(VLOOKUP(A525,Sheet7!$A:$B,2,FALSE),I525)</f>
        <v>39</v>
      </c>
    </row>
    <row r="526" spans="1:23" x14ac:dyDescent="0.45">
      <c r="A526" t="s">
        <v>591</v>
      </c>
      <c r="B526" t="s">
        <v>73</v>
      </c>
      <c r="C526">
        <v>35</v>
      </c>
      <c r="D526" t="s">
        <v>36</v>
      </c>
      <c r="E526" t="s">
        <v>79</v>
      </c>
      <c r="F526" t="s">
        <v>82</v>
      </c>
      <c r="G526">
        <v>14</v>
      </c>
      <c r="H526" t="s">
        <v>52</v>
      </c>
      <c r="I526">
        <v>34</v>
      </c>
      <c r="J526">
        <v>3</v>
      </c>
      <c r="K526">
        <v>2</v>
      </c>
      <c r="L526" t="s">
        <v>27</v>
      </c>
      <c r="M526" t="s">
        <v>71</v>
      </c>
      <c r="N526" t="s">
        <v>29</v>
      </c>
      <c r="O526" t="s">
        <v>56</v>
      </c>
      <c r="P526">
        <v>3</v>
      </c>
      <c r="Q526" t="s">
        <v>31</v>
      </c>
      <c r="R526">
        <v>4</v>
      </c>
      <c r="S526" t="s">
        <v>40</v>
      </c>
      <c r="T526" t="s">
        <v>60</v>
      </c>
      <c r="U526">
        <v>1.1934397893977766E-2</v>
      </c>
      <c r="V526">
        <v>37</v>
      </c>
      <c r="W526">
        <f>IFERROR(VLOOKUP(A526,Sheet7!$A:$B,2,FALSE),I526)</f>
        <v>34</v>
      </c>
    </row>
    <row r="527" spans="1:23" x14ac:dyDescent="0.45">
      <c r="A527" t="s">
        <v>592</v>
      </c>
      <c r="B527" t="s">
        <v>62</v>
      </c>
      <c r="C527">
        <v>42</v>
      </c>
      <c r="D527" t="s">
        <v>50</v>
      </c>
      <c r="E527" t="s">
        <v>45</v>
      </c>
      <c r="F527" t="s">
        <v>51</v>
      </c>
      <c r="G527">
        <v>23</v>
      </c>
      <c r="H527" t="s">
        <v>39</v>
      </c>
      <c r="I527">
        <v>43</v>
      </c>
      <c r="J527">
        <v>0</v>
      </c>
      <c r="K527">
        <v>2</v>
      </c>
      <c r="L527" t="s">
        <v>47</v>
      </c>
      <c r="M527" t="s">
        <v>54</v>
      </c>
      <c r="N527" t="s">
        <v>55</v>
      </c>
      <c r="O527" t="s">
        <v>56</v>
      </c>
      <c r="P527">
        <v>2</v>
      </c>
      <c r="Q527" t="s">
        <v>31</v>
      </c>
      <c r="R527">
        <v>1</v>
      </c>
      <c r="S527" t="s">
        <v>32</v>
      </c>
      <c r="T527" t="s">
        <v>48</v>
      </c>
      <c r="U527">
        <v>0.14262424847826827</v>
      </c>
      <c r="V527">
        <v>40</v>
      </c>
      <c r="W527">
        <f>IFERROR(VLOOKUP(A527,Sheet7!$A:$B,2,FALSE),I527)</f>
        <v>43</v>
      </c>
    </row>
    <row r="528" spans="1:23" x14ac:dyDescent="0.45">
      <c r="A528" t="s">
        <v>593</v>
      </c>
      <c r="B528" t="s">
        <v>44</v>
      </c>
      <c r="C528">
        <v>30</v>
      </c>
      <c r="D528" t="s">
        <v>64</v>
      </c>
      <c r="E528" t="s">
        <v>81</v>
      </c>
      <c r="F528" t="s">
        <v>59</v>
      </c>
      <c r="G528">
        <v>8</v>
      </c>
      <c r="H528" t="s">
        <v>26</v>
      </c>
      <c r="I528">
        <v>40</v>
      </c>
      <c r="J528">
        <v>14</v>
      </c>
      <c r="K528">
        <v>3</v>
      </c>
      <c r="L528" t="s">
        <v>27</v>
      </c>
      <c r="M528" t="s">
        <v>40</v>
      </c>
      <c r="N528" t="s">
        <v>55</v>
      </c>
      <c r="O528" t="s">
        <v>41</v>
      </c>
      <c r="P528">
        <v>1</v>
      </c>
      <c r="Q528" t="s">
        <v>31</v>
      </c>
      <c r="R528">
        <v>5</v>
      </c>
      <c r="S528" t="s">
        <v>32</v>
      </c>
      <c r="T528" t="s">
        <v>33</v>
      </c>
      <c r="U528">
        <v>0.74978136577436194</v>
      </c>
      <c r="V528">
        <v>41</v>
      </c>
      <c r="W528">
        <f>IFERROR(VLOOKUP(A528,Sheet7!$A:$B,2,FALSE),I528)</f>
        <v>40</v>
      </c>
    </row>
    <row r="529" spans="1:23" x14ac:dyDescent="0.45">
      <c r="A529" t="s">
        <v>594</v>
      </c>
      <c r="B529" t="s">
        <v>75</v>
      </c>
      <c r="C529">
        <v>28</v>
      </c>
      <c r="D529" t="s">
        <v>36</v>
      </c>
      <c r="E529" t="s">
        <v>45</v>
      </c>
      <c r="F529" t="s">
        <v>25</v>
      </c>
      <c r="G529">
        <v>9</v>
      </c>
      <c r="H529" t="s">
        <v>26</v>
      </c>
      <c r="I529">
        <v>43</v>
      </c>
      <c r="J529">
        <v>12</v>
      </c>
      <c r="K529">
        <v>3</v>
      </c>
      <c r="L529" t="s">
        <v>27</v>
      </c>
      <c r="M529" t="s">
        <v>71</v>
      </c>
      <c r="N529" t="s">
        <v>29</v>
      </c>
      <c r="O529" t="s">
        <v>56</v>
      </c>
      <c r="P529">
        <v>3</v>
      </c>
      <c r="Q529" t="s">
        <v>31</v>
      </c>
      <c r="R529">
        <v>3</v>
      </c>
      <c r="S529" t="s">
        <v>32</v>
      </c>
      <c r="T529" t="s">
        <v>33</v>
      </c>
      <c r="U529">
        <v>0.22735657113467655</v>
      </c>
      <c r="V529">
        <v>35</v>
      </c>
      <c r="W529">
        <f>IFERROR(VLOOKUP(A529,Sheet7!$A:$B,2,FALSE),I529)</f>
        <v>43</v>
      </c>
    </row>
    <row r="530" spans="1:23" x14ac:dyDescent="0.45">
      <c r="A530" t="s">
        <v>595</v>
      </c>
      <c r="B530" t="s">
        <v>44</v>
      </c>
      <c r="C530">
        <v>28</v>
      </c>
      <c r="D530" t="s">
        <v>23</v>
      </c>
      <c r="E530" t="s">
        <v>81</v>
      </c>
      <c r="F530" t="s">
        <v>38</v>
      </c>
      <c r="G530">
        <v>6</v>
      </c>
      <c r="H530" t="s">
        <v>52</v>
      </c>
      <c r="I530">
        <v>50</v>
      </c>
      <c r="J530">
        <v>16</v>
      </c>
      <c r="K530">
        <v>2</v>
      </c>
      <c r="L530" t="s">
        <v>27</v>
      </c>
      <c r="M530" t="s">
        <v>28</v>
      </c>
      <c r="N530" t="s">
        <v>55</v>
      </c>
      <c r="O530" t="s">
        <v>56</v>
      </c>
      <c r="P530">
        <v>4</v>
      </c>
      <c r="Q530" t="s">
        <v>42</v>
      </c>
      <c r="R530">
        <v>1</v>
      </c>
      <c r="S530" t="s">
        <v>66</v>
      </c>
      <c r="T530" t="s">
        <v>48</v>
      </c>
      <c r="U530">
        <v>0.64315889235251267</v>
      </c>
      <c r="V530">
        <v>34</v>
      </c>
      <c r="W530">
        <f>IFERROR(VLOOKUP(A530,Sheet7!$A:$B,2,FALSE),I530)</f>
        <v>50</v>
      </c>
    </row>
    <row r="531" spans="1:23" x14ac:dyDescent="0.45">
      <c r="A531" t="s">
        <v>596</v>
      </c>
      <c r="B531" t="s">
        <v>22</v>
      </c>
      <c r="C531">
        <v>23</v>
      </c>
      <c r="D531" t="s">
        <v>64</v>
      </c>
      <c r="E531" t="s">
        <v>76</v>
      </c>
      <c r="F531" t="s">
        <v>82</v>
      </c>
      <c r="G531">
        <v>0</v>
      </c>
      <c r="H531" t="s">
        <v>52</v>
      </c>
      <c r="I531">
        <v>36</v>
      </c>
      <c r="J531">
        <v>6</v>
      </c>
      <c r="K531">
        <v>3</v>
      </c>
      <c r="L531" t="s">
        <v>53</v>
      </c>
      <c r="M531" t="s">
        <v>54</v>
      </c>
      <c r="N531" t="s">
        <v>29</v>
      </c>
      <c r="O531" t="s">
        <v>41</v>
      </c>
      <c r="P531">
        <v>1</v>
      </c>
      <c r="Q531" t="s">
        <v>42</v>
      </c>
      <c r="R531">
        <v>5</v>
      </c>
      <c r="S531" t="s">
        <v>32</v>
      </c>
      <c r="T531" t="s">
        <v>60</v>
      </c>
      <c r="U531">
        <v>0.21419319064800635</v>
      </c>
      <c r="V531">
        <v>37</v>
      </c>
      <c r="W531">
        <f>IFERROR(VLOOKUP(A531,Sheet7!$A:$B,2,FALSE),I531)</f>
        <v>36</v>
      </c>
    </row>
    <row r="532" spans="1:23" x14ac:dyDescent="0.45">
      <c r="A532" t="s">
        <v>597</v>
      </c>
      <c r="B532" t="s">
        <v>73</v>
      </c>
      <c r="C532">
        <v>36</v>
      </c>
      <c r="D532" t="s">
        <v>36</v>
      </c>
      <c r="E532" t="s">
        <v>45</v>
      </c>
      <c r="F532" t="s">
        <v>82</v>
      </c>
      <c r="G532">
        <v>16</v>
      </c>
      <c r="H532" t="s">
        <v>26</v>
      </c>
      <c r="I532">
        <v>34</v>
      </c>
      <c r="J532">
        <v>8</v>
      </c>
      <c r="K532">
        <v>3</v>
      </c>
      <c r="L532" t="s">
        <v>53</v>
      </c>
      <c r="M532" t="s">
        <v>54</v>
      </c>
      <c r="N532" t="s">
        <v>29</v>
      </c>
      <c r="O532" t="s">
        <v>30</v>
      </c>
      <c r="P532">
        <v>4</v>
      </c>
      <c r="Q532" t="s">
        <v>31</v>
      </c>
      <c r="R532">
        <v>3</v>
      </c>
      <c r="S532" t="s">
        <v>66</v>
      </c>
      <c r="T532" t="s">
        <v>60</v>
      </c>
      <c r="U532">
        <v>0.25249308320348141</v>
      </c>
      <c r="V532">
        <v>45</v>
      </c>
      <c r="W532">
        <f>IFERROR(VLOOKUP(A532,Sheet7!$A:$B,2,FALSE),I532)</f>
        <v>34</v>
      </c>
    </row>
    <row r="533" spans="1:23" x14ac:dyDescent="0.45">
      <c r="A533" t="s">
        <v>598</v>
      </c>
      <c r="B533" t="s">
        <v>62</v>
      </c>
      <c r="C533">
        <v>52</v>
      </c>
      <c r="D533" t="s">
        <v>50</v>
      </c>
      <c r="E533" t="s">
        <v>79</v>
      </c>
      <c r="F533" t="s">
        <v>82</v>
      </c>
      <c r="G533">
        <v>29</v>
      </c>
      <c r="H533" t="s">
        <v>26</v>
      </c>
      <c r="I533">
        <v>38</v>
      </c>
      <c r="J533">
        <v>10</v>
      </c>
      <c r="K533">
        <v>1</v>
      </c>
      <c r="L533" t="s">
        <v>27</v>
      </c>
      <c r="M533" t="s">
        <v>71</v>
      </c>
      <c r="N533" t="s">
        <v>55</v>
      </c>
      <c r="O533" t="s">
        <v>30</v>
      </c>
      <c r="P533">
        <v>1</v>
      </c>
      <c r="Q533" t="s">
        <v>31</v>
      </c>
      <c r="R533">
        <v>5</v>
      </c>
      <c r="S533" t="s">
        <v>66</v>
      </c>
      <c r="T533" t="s">
        <v>48</v>
      </c>
      <c r="U533">
        <v>0.13376051689661916</v>
      </c>
      <c r="V533">
        <v>44</v>
      </c>
      <c r="W533">
        <f>IFERROR(VLOOKUP(A533,Sheet7!$A:$B,2,FALSE),I533)</f>
        <v>38</v>
      </c>
    </row>
    <row r="534" spans="1:23" x14ac:dyDescent="0.45">
      <c r="A534" t="s">
        <v>599</v>
      </c>
      <c r="B534" t="s">
        <v>62</v>
      </c>
      <c r="C534">
        <v>52</v>
      </c>
      <c r="D534" t="s">
        <v>23</v>
      </c>
      <c r="E534" t="s">
        <v>79</v>
      </c>
      <c r="F534" t="s">
        <v>38</v>
      </c>
      <c r="G534">
        <v>30</v>
      </c>
      <c r="H534" t="s">
        <v>52</v>
      </c>
      <c r="I534">
        <v>38</v>
      </c>
      <c r="J534">
        <v>10</v>
      </c>
      <c r="K534">
        <v>3</v>
      </c>
      <c r="L534" t="s">
        <v>27</v>
      </c>
      <c r="M534" t="s">
        <v>40</v>
      </c>
      <c r="N534" t="s">
        <v>29</v>
      </c>
      <c r="O534" t="s">
        <v>56</v>
      </c>
      <c r="P534">
        <v>1</v>
      </c>
      <c r="Q534" t="s">
        <v>42</v>
      </c>
      <c r="R534">
        <v>5</v>
      </c>
      <c r="S534" t="s">
        <v>40</v>
      </c>
      <c r="T534" t="s">
        <v>48</v>
      </c>
      <c r="U534">
        <v>0.28445925408309192</v>
      </c>
      <c r="V534">
        <v>37</v>
      </c>
      <c r="W534">
        <f>IFERROR(VLOOKUP(A534,Sheet7!$A:$B,2,FALSE),I534)</f>
        <v>38</v>
      </c>
    </row>
    <row r="535" spans="1:23" x14ac:dyDescent="0.45">
      <c r="A535" t="s">
        <v>600</v>
      </c>
      <c r="B535" t="s">
        <v>75</v>
      </c>
      <c r="C535">
        <v>44</v>
      </c>
      <c r="D535" t="s">
        <v>50</v>
      </c>
      <c r="E535" t="s">
        <v>58</v>
      </c>
      <c r="F535" t="s">
        <v>25</v>
      </c>
      <c r="G535">
        <v>22</v>
      </c>
      <c r="H535" t="s">
        <v>52</v>
      </c>
      <c r="I535">
        <v>46</v>
      </c>
      <c r="J535">
        <v>5</v>
      </c>
      <c r="K535">
        <v>3</v>
      </c>
      <c r="L535" t="s">
        <v>47</v>
      </c>
      <c r="M535" t="s">
        <v>40</v>
      </c>
      <c r="N535" t="s">
        <v>29</v>
      </c>
      <c r="O535" t="s">
        <v>41</v>
      </c>
      <c r="P535">
        <v>4</v>
      </c>
      <c r="Q535" t="s">
        <v>31</v>
      </c>
      <c r="R535">
        <v>1</v>
      </c>
      <c r="S535" t="s">
        <v>40</v>
      </c>
      <c r="T535" t="s">
        <v>60</v>
      </c>
      <c r="U535">
        <v>0.55548802349661575</v>
      </c>
      <c r="V535">
        <v>33</v>
      </c>
      <c r="W535">
        <f>IFERROR(VLOOKUP(A535,Sheet7!$A:$B,2,FALSE),I535)</f>
        <v>46</v>
      </c>
    </row>
    <row r="536" spans="1:23" x14ac:dyDescent="0.45">
      <c r="A536" t="s">
        <v>601</v>
      </c>
      <c r="B536" t="s">
        <v>75</v>
      </c>
      <c r="C536">
        <v>28</v>
      </c>
      <c r="D536" t="s">
        <v>23</v>
      </c>
      <c r="E536" t="s">
        <v>76</v>
      </c>
      <c r="F536" t="s">
        <v>25</v>
      </c>
      <c r="G536">
        <v>8</v>
      </c>
      <c r="H536" t="s">
        <v>26</v>
      </c>
      <c r="I536">
        <v>54</v>
      </c>
      <c r="J536">
        <v>17</v>
      </c>
      <c r="K536">
        <v>5</v>
      </c>
      <c r="L536" t="s">
        <v>27</v>
      </c>
      <c r="M536" t="s">
        <v>71</v>
      </c>
      <c r="N536" t="s">
        <v>55</v>
      </c>
      <c r="O536" t="s">
        <v>41</v>
      </c>
      <c r="P536">
        <v>3</v>
      </c>
      <c r="Q536" t="s">
        <v>31</v>
      </c>
      <c r="R536">
        <v>5</v>
      </c>
      <c r="S536" t="s">
        <v>66</v>
      </c>
      <c r="T536" t="s">
        <v>60</v>
      </c>
      <c r="U536">
        <v>0.23097932299257073</v>
      </c>
      <c r="V536">
        <v>45</v>
      </c>
      <c r="W536">
        <f>IFERROR(VLOOKUP(A536,Sheet7!$A:$B,2,FALSE),I536)</f>
        <v>54</v>
      </c>
    </row>
    <row r="537" spans="1:23" x14ac:dyDescent="0.45">
      <c r="A537" t="s">
        <v>602</v>
      </c>
      <c r="B537" t="s">
        <v>62</v>
      </c>
      <c r="C537">
        <v>39</v>
      </c>
      <c r="D537" t="s">
        <v>64</v>
      </c>
      <c r="E537" t="s">
        <v>45</v>
      </c>
      <c r="F537" t="s">
        <v>46</v>
      </c>
      <c r="G537">
        <v>8</v>
      </c>
      <c r="H537" t="s">
        <v>26</v>
      </c>
      <c r="I537">
        <v>51</v>
      </c>
      <c r="J537">
        <v>15</v>
      </c>
      <c r="K537">
        <v>1</v>
      </c>
      <c r="L537" t="s">
        <v>53</v>
      </c>
      <c r="M537" t="s">
        <v>71</v>
      </c>
      <c r="N537" t="s">
        <v>55</v>
      </c>
      <c r="O537" t="s">
        <v>56</v>
      </c>
      <c r="P537">
        <v>4</v>
      </c>
      <c r="Q537" t="s">
        <v>65</v>
      </c>
      <c r="R537">
        <v>4</v>
      </c>
      <c r="S537" t="s">
        <v>32</v>
      </c>
      <c r="T537" t="s">
        <v>48</v>
      </c>
      <c r="U537">
        <v>0.19163098228684361</v>
      </c>
      <c r="V537">
        <v>46</v>
      </c>
      <c r="W537">
        <f>IFERROR(VLOOKUP(A537,Sheet7!$A:$B,2,FALSE),I537)</f>
        <v>51</v>
      </c>
    </row>
    <row r="538" spans="1:23" x14ac:dyDescent="0.45">
      <c r="A538" t="s">
        <v>603</v>
      </c>
      <c r="B538" t="s">
        <v>22</v>
      </c>
      <c r="C538">
        <v>57</v>
      </c>
      <c r="D538" t="s">
        <v>50</v>
      </c>
      <c r="E538" t="s">
        <v>76</v>
      </c>
      <c r="F538" t="s">
        <v>38</v>
      </c>
      <c r="G538">
        <v>37</v>
      </c>
      <c r="H538" t="s">
        <v>26</v>
      </c>
      <c r="I538">
        <v>29</v>
      </c>
      <c r="J538">
        <v>7</v>
      </c>
      <c r="K538">
        <v>5</v>
      </c>
      <c r="L538" t="s">
        <v>27</v>
      </c>
      <c r="M538" t="s">
        <v>54</v>
      </c>
      <c r="N538" t="s">
        <v>55</v>
      </c>
      <c r="O538" t="s">
        <v>30</v>
      </c>
      <c r="P538">
        <v>1</v>
      </c>
      <c r="Q538" t="s">
        <v>65</v>
      </c>
      <c r="R538">
        <v>1</v>
      </c>
      <c r="S538" t="s">
        <v>66</v>
      </c>
      <c r="T538" t="s">
        <v>60</v>
      </c>
      <c r="U538">
        <v>0.19260548896767027</v>
      </c>
      <c r="V538">
        <v>41</v>
      </c>
      <c r="W538">
        <f>IFERROR(VLOOKUP(A538,Sheet7!$A:$B,2,FALSE),I538)</f>
        <v>29</v>
      </c>
    </row>
    <row r="539" spans="1:23" x14ac:dyDescent="0.45">
      <c r="A539" t="s">
        <v>604</v>
      </c>
      <c r="B539" t="s">
        <v>44</v>
      </c>
      <c r="C539">
        <v>45</v>
      </c>
      <c r="D539" t="s">
        <v>64</v>
      </c>
      <c r="E539" t="s">
        <v>24</v>
      </c>
      <c r="F539" t="s">
        <v>82</v>
      </c>
      <c r="G539">
        <v>24</v>
      </c>
      <c r="H539" t="s">
        <v>26</v>
      </c>
      <c r="I539">
        <v>55</v>
      </c>
      <c r="J539">
        <v>6</v>
      </c>
      <c r="K539">
        <v>3</v>
      </c>
      <c r="L539" t="s">
        <v>27</v>
      </c>
      <c r="M539" t="s">
        <v>54</v>
      </c>
      <c r="N539" t="s">
        <v>55</v>
      </c>
      <c r="O539" t="s">
        <v>56</v>
      </c>
      <c r="P539">
        <v>2</v>
      </c>
      <c r="Q539" t="s">
        <v>31</v>
      </c>
      <c r="R539">
        <v>3</v>
      </c>
      <c r="S539" t="s">
        <v>66</v>
      </c>
      <c r="T539" t="s">
        <v>48</v>
      </c>
      <c r="U539">
        <v>0.83989738766793376</v>
      </c>
      <c r="V539">
        <v>38</v>
      </c>
      <c r="W539">
        <f>IFERROR(VLOOKUP(A539,Sheet7!$A:$B,2,FALSE),I539)</f>
        <v>55</v>
      </c>
    </row>
    <row r="540" spans="1:23" x14ac:dyDescent="0.45">
      <c r="A540" t="s">
        <v>605</v>
      </c>
      <c r="B540" t="s">
        <v>44</v>
      </c>
      <c r="C540">
        <v>35</v>
      </c>
      <c r="D540" t="s">
        <v>36</v>
      </c>
      <c r="E540" t="s">
        <v>76</v>
      </c>
      <c r="F540" t="s">
        <v>82</v>
      </c>
      <c r="G540">
        <v>15</v>
      </c>
      <c r="H540" t="s">
        <v>52</v>
      </c>
      <c r="I540">
        <v>48</v>
      </c>
      <c r="J540">
        <v>7</v>
      </c>
      <c r="K540">
        <v>3</v>
      </c>
      <c r="L540" t="s">
        <v>47</v>
      </c>
      <c r="M540" t="s">
        <v>40</v>
      </c>
      <c r="N540" t="s">
        <v>29</v>
      </c>
      <c r="O540" t="s">
        <v>56</v>
      </c>
      <c r="P540">
        <v>4</v>
      </c>
      <c r="Q540" t="s">
        <v>42</v>
      </c>
      <c r="R540">
        <v>3</v>
      </c>
      <c r="S540" t="s">
        <v>40</v>
      </c>
      <c r="T540" t="s">
        <v>33</v>
      </c>
      <c r="U540">
        <v>2.3931726168915812E-2</v>
      </c>
      <c r="V540">
        <v>37</v>
      </c>
      <c r="W540">
        <f>IFERROR(VLOOKUP(A540,Sheet7!$A:$B,2,FALSE),I540)</f>
        <v>48</v>
      </c>
    </row>
    <row r="541" spans="1:23" x14ac:dyDescent="0.45">
      <c r="A541" t="s">
        <v>606</v>
      </c>
      <c r="B541" t="s">
        <v>44</v>
      </c>
      <c r="C541">
        <v>53</v>
      </c>
      <c r="D541" t="s">
        <v>64</v>
      </c>
      <c r="E541" t="s">
        <v>81</v>
      </c>
      <c r="F541" t="s">
        <v>25</v>
      </c>
      <c r="G541">
        <v>34</v>
      </c>
      <c r="H541" t="s">
        <v>39</v>
      </c>
      <c r="I541">
        <v>29</v>
      </c>
      <c r="J541">
        <v>4</v>
      </c>
      <c r="K541">
        <v>4</v>
      </c>
      <c r="L541" t="s">
        <v>53</v>
      </c>
      <c r="M541" t="s">
        <v>54</v>
      </c>
      <c r="N541" t="s">
        <v>29</v>
      </c>
      <c r="O541" t="s">
        <v>56</v>
      </c>
      <c r="P541">
        <v>1</v>
      </c>
      <c r="Q541" t="s">
        <v>65</v>
      </c>
      <c r="R541">
        <v>1</v>
      </c>
      <c r="S541" t="s">
        <v>66</v>
      </c>
      <c r="T541" t="s">
        <v>60</v>
      </c>
      <c r="U541">
        <v>0.72964560065799833</v>
      </c>
      <c r="V541">
        <v>44</v>
      </c>
      <c r="W541">
        <f>IFERROR(VLOOKUP(A541,Sheet7!$A:$B,2,FALSE),I541)</f>
        <v>29</v>
      </c>
    </row>
    <row r="542" spans="1:23" x14ac:dyDescent="0.45">
      <c r="A542" t="s">
        <v>607</v>
      </c>
      <c r="B542" t="s">
        <v>73</v>
      </c>
      <c r="C542">
        <v>58</v>
      </c>
      <c r="D542" t="s">
        <v>64</v>
      </c>
      <c r="E542" t="s">
        <v>76</v>
      </c>
      <c r="F542" t="s">
        <v>82</v>
      </c>
      <c r="G542">
        <v>37</v>
      </c>
      <c r="H542" t="s">
        <v>26</v>
      </c>
      <c r="I542">
        <v>30</v>
      </c>
      <c r="J542">
        <v>3</v>
      </c>
      <c r="K542">
        <v>2</v>
      </c>
      <c r="L542" t="s">
        <v>53</v>
      </c>
      <c r="M542" t="s">
        <v>54</v>
      </c>
      <c r="N542" t="s">
        <v>29</v>
      </c>
      <c r="O542" t="s">
        <v>56</v>
      </c>
      <c r="P542">
        <v>4</v>
      </c>
      <c r="Q542" t="s">
        <v>65</v>
      </c>
      <c r="R542">
        <v>4</v>
      </c>
      <c r="S542" t="s">
        <v>66</v>
      </c>
      <c r="T542" t="s">
        <v>48</v>
      </c>
      <c r="U542">
        <v>0.86869651683487592</v>
      </c>
      <c r="V542">
        <v>41</v>
      </c>
      <c r="W542">
        <f>IFERROR(VLOOKUP(A542,Sheet7!$A:$B,2,FALSE),I542)</f>
        <v>30</v>
      </c>
    </row>
    <row r="543" spans="1:23" x14ac:dyDescent="0.45">
      <c r="A543" t="s">
        <v>608</v>
      </c>
      <c r="B543" t="s">
        <v>73</v>
      </c>
      <c r="C543">
        <v>48</v>
      </c>
      <c r="D543" t="s">
        <v>50</v>
      </c>
      <c r="E543" t="s">
        <v>37</v>
      </c>
      <c r="F543" t="s">
        <v>46</v>
      </c>
      <c r="G543">
        <v>29</v>
      </c>
      <c r="H543" t="s">
        <v>39</v>
      </c>
      <c r="I543">
        <v>42</v>
      </c>
      <c r="J543">
        <v>1</v>
      </c>
      <c r="K543">
        <v>4</v>
      </c>
      <c r="L543" t="s">
        <v>27</v>
      </c>
      <c r="M543" t="s">
        <v>28</v>
      </c>
      <c r="N543" t="s">
        <v>29</v>
      </c>
      <c r="O543" t="s">
        <v>41</v>
      </c>
      <c r="P543">
        <v>5</v>
      </c>
      <c r="Q543" t="s">
        <v>31</v>
      </c>
      <c r="R543">
        <v>3</v>
      </c>
      <c r="S543" t="s">
        <v>32</v>
      </c>
      <c r="T543" t="s">
        <v>60</v>
      </c>
      <c r="U543">
        <v>0.39613053258465791</v>
      </c>
      <c r="V543">
        <v>36</v>
      </c>
      <c r="W543">
        <f>IFERROR(VLOOKUP(A543,Sheet7!$A:$B,2,FALSE),I543)</f>
        <v>42</v>
      </c>
    </row>
    <row r="544" spans="1:23" x14ac:dyDescent="0.45">
      <c r="A544" t="s">
        <v>609</v>
      </c>
      <c r="B544" t="s">
        <v>62</v>
      </c>
      <c r="C544">
        <v>55</v>
      </c>
      <c r="D544" t="s">
        <v>64</v>
      </c>
      <c r="E544" t="s">
        <v>37</v>
      </c>
      <c r="F544" t="s">
        <v>25</v>
      </c>
      <c r="G544">
        <v>35</v>
      </c>
      <c r="H544" t="s">
        <v>39</v>
      </c>
      <c r="I544">
        <v>43</v>
      </c>
      <c r="J544">
        <v>0</v>
      </c>
      <c r="K544">
        <v>5</v>
      </c>
      <c r="L544" t="s">
        <v>27</v>
      </c>
      <c r="M544" t="s">
        <v>40</v>
      </c>
      <c r="N544" t="s">
        <v>29</v>
      </c>
      <c r="O544" t="s">
        <v>56</v>
      </c>
      <c r="P544">
        <v>2</v>
      </c>
      <c r="Q544" t="s">
        <v>42</v>
      </c>
      <c r="R544">
        <v>5</v>
      </c>
      <c r="S544" t="s">
        <v>32</v>
      </c>
      <c r="T544" t="s">
        <v>33</v>
      </c>
      <c r="U544">
        <v>0.54803004573589442</v>
      </c>
      <c r="V544">
        <v>45</v>
      </c>
      <c r="W544">
        <f>IFERROR(VLOOKUP(A544,Sheet7!$A:$B,2,FALSE),I544)</f>
        <v>43</v>
      </c>
    </row>
    <row r="545" spans="1:23" x14ac:dyDescent="0.45">
      <c r="A545" t="s">
        <v>610</v>
      </c>
      <c r="B545" t="s">
        <v>22</v>
      </c>
      <c r="C545">
        <v>36</v>
      </c>
      <c r="D545" t="s">
        <v>50</v>
      </c>
      <c r="E545" t="s">
        <v>79</v>
      </c>
      <c r="F545" t="s">
        <v>38</v>
      </c>
      <c r="G545">
        <v>15</v>
      </c>
      <c r="H545" t="s">
        <v>26</v>
      </c>
      <c r="I545">
        <v>34</v>
      </c>
      <c r="J545">
        <v>2</v>
      </c>
      <c r="K545">
        <v>3</v>
      </c>
      <c r="L545" t="s">
        <v>47</v>
      </c>
      <c r="M545" t="s">
        <v>40</v>
      </c>
      <c r="N545" t="s">
        <v>29</v>
      </c>
      <c r="O545" t="s">
        <v>56</v>
      </c>
      <c r="P545">
        <v>2</v>
      </c>
      <c r="Q545" t="s">
        <v>31</v>
      </c>
      <c r="R545">
        <v>5</v>
      </c>
      <c r="S545" t="s">
        <v>40</v>
      </c>
      <c r="T545" t="s">
        <v>60</v>
      </c>
      <c r="U545">
        <v>0.47975479665867926</v>
      </c>
      <c r="V545">
        <v>45</v>
      </c>
      <c r="W545">
        <f>IFERROR(VLOOKUP(A545,Sheet7!$A:$B,2,FALSE),I545)</f>
        <v>34</v>
      </c>
    </row>
    <row r="546" spans="1:23" x14ac:dyDescent="0.45">
      <c r="A546" t="s">
        <v>611</v>
      </c>
      <c r="B546" t="s">
        <v>22</v>
      </c>
      <c r="C546">
        <v>55</v>
      </c>
      <c r="D546" t="s">
        <v>64</v>
      </c>
      <c r="E546" t="s">
        <v>45</v>
      </c>
      <c r="F546" t="s">
        <v>51</v>
      </c>
      <c r="G546">
        <v>33</v>
      </c>
      <c r="H546" t="s">
        <v>52</v>
      </c>
      <c r="I546">
        <v>45</v>
      </c>
      <c r="J546">
        <v>2</v>
      </c>
      <c r="K546">
        <v>1</v>
      </c>
      <c r="L546" t="s">
        <v>47</v>
      </c>
      <c r="M546" s="8" t="s">
        <v>28</v>
      </c>
      <c r="N546" t="s">
        <v>55</v>
      </c>
      <c r="O546" t="s">
        <v>30</v>
      </c>
      <c r="P546">
        <v>3</v>
      </c>
      <c r="Q546" t="s">
        <v>31</v>
      </c>
      <c r="R546">
        <v>3</v>
      </c>
      <c r="S546" t="s">
        <v>66</v>
      </c>
      <c r="T546" t="s">
        <v>48</v>
      </c>
      <c r="U546">
        <v>0.31011804697487089</v>
      </c>
      <c r="V546">
        <v>43</v>
      </c>
      <c r="W546">
        <f>IFERROR(VLOOKUP(A546,Sheet7!$A:$B,2,FALSE),I546)</f>
        <v>45</v>
      </c>
    </row>
    <row r="547" spans="1:23" x14ac:dyDescent="0.45">
      <c r="A547" t="s">
        <v>612</v>
      </c>
      <c r="B547" t="s">
        <v>62</v>
      </c>
      <c r="C547">
        <v>42</v>
      </c>
      <c r="D547" t="s">
        <v>23</v>
      </c>
      <c r="E547" t="s">
        <v>24</v>
      </c>
      <c r="F547" t="s">
        <v>38</v>
      </c>
      <c r="G547">
        <v>19</v>
      </c>
      <c r="H547" t="s">
        <v>39</v>
      </c>
      <c r="I547">
        <v>32</v>
      </c>
      <c r="J547">
        <v>2</v>
      </c>
      <c r="K547">
        <v>4</v>
      </c>
      <c r="L547" t="s">
        <v>47</v>
      </c>
      <c r="M547" t="s">
        <v>54</v>
      </c>
      <c r="N547" t="s">
        <v>55</v>
      </c>
      <c r="O547" t="s">
        <v>56</v>
      </c>
      <c r="P547">
        <v>5</v>
      </c>
      <c r="Q547" t="s">
        <v>31</v>
      </c>
      <c r="R547">
        <v>2</v>
      </c>
      <c r="S547" t="s">
        <v>32</v>
      </c>
      <c r="T547" t="s">
        <v>33</v>
      </c>
      <c r="U547">
        <v>0.31927619546537167</v>
      </c>
      <c r="V547">
        <v>40</v>
      </c>
      <c r="W547">
        <f>IFERROR(VLOOKUP(A547,Sheet7!$A:$B,2,FALSE),I547)</f>
        <v>32</v>
      </c>
    </row>
    <row r="548" spans="1:23" x14ac:dyDescent="0.45">
      <c r="A548" t="s">
        <v>613</v>
      </c>
      <c r="B548" t="s">
        <v>44</v>
      </c>
      <c r="C548">
        <v>28</v>
      </c>
      <c r="D548" t="s">
        <v>50</v>
      </c>
      <c r="E548" t="s">
        <v>79</v>
      </c>
      <c r="F548" t="s">
        <v>46</v>
      </c>
      <c r="G548">
        <v>7</v>
      </c>
      <c r="H548" t="s">
        <v>26</v>
      </c>
      <c r="I548">
        <v>51</v>
      </c>
      <c r="J548">
        <v>16</v>
      </c>
      <c r="K548">
        <v>3</v>
      </c>
      <c r="L548" t="s">
        <v>47</v>
      </c>
      <c r="M548" t="s">
        <v>40</v>
      </c>
      <c r="N548" t="s">
        <v>55</v>
      </c>
      <c r="O548" t="s">
        <v>56</v>
      </c>
      <c r="P548">
        <v>3</v>
      </c>
      <c r="Q548" t="s">
        <v>42</v>
      </c>
      <c r="R548">
        <v>5</v>
      </c>
      <c r="S548" t="s">
        <v>40</v>
      </c>
      <c r="T548" t="s">
        <v>48</v>
      </c>
      <c r="U548">
        <v>0.53438655348045294</v>
      </c>
      <c r="V548">
        <v>42</v>
      </c>
      <c r="W548">
        <f>IFERROR(VLOOKUP(A548,Sheet7!$A:$B,2,FALSE),I548)</f>
        <v>51</v>
      </c>
    </row>
    <row r="549" spans="1:23" x14ac:dyDescent="0.45">
      <c r="A549" t="s">
        <v>614</v>
      </c>
      <c r="B549" t="s">
        <v>73</v>
      </c>
      <c r="C549">
        <v>49</v>
      </c>
      <c r="D549" t="s">
        <v>36</v>
      </c>
      <c r="E549" t="s">
        <v>76</v>
      </c>
      <c r="F549" t="s">
        <v>38</v>
      </c>
      <c r="G549">
        <v>29</v>
      </c>
      <c r="H549" t="s">
        <v>26</v>
      </c>
      <c r="I549">
        <v>39</v>
      </c>
      <c r="J549">
        <v>4</v>
      </c>
      <c r="K549">
        <v>3</v>
      </c>
      <c r="L549" t="s">
        <v>47</v>
      </c>
      <c r="M549" t="s">
        <v>28</v>
      </c>
      <c r="N549" t="s">
        <v>55</v>
      </c>
      <c r="O549" t="s">
        <v>56</v>
      </c>
      <c r="P549">
        <v>4</v>
      </c>
      <c r="Q549" t="s">
        <v>31</v>
      </c>
      <c r="R549">
        <v>5</v>
      </c>
      <c r="S549" t="s">
        <v>32</v>
      </c>
      <c r="T549" t="s">
        <v>60</v>
      </c>
      <c r="U549">
        <v>0.77297542451699619</v>
      </c>
      <c r="V549">
        <v>40</v>
      </c>
      <c r="W549">
        <f>IFERROR(VLOOKUP(A549,Sheet7!$A:$B,2,FALSE),I549)</f>
        <v>39</v>
      </c>
    </row>
    <row r="550" spans="1:23" x14ac:dyDescent="0.45">
      <c r="A550" t="s">
        <v>615</v>
      </c>
      <c r="B550" t="s">
        <v>22</v>
      </c>
      <c r="C550">
        <v>45</v>
      </c>
      <c r="D550" t="s">
        <v>50</v>
      </c>
      <c r="E550" t="s">
        <v>79</v>
      </c>
      <c r="F550" t="s">
        <v>82</v>
      </c>
      <c r="G550">
        <v>22</v>
      </c>
      <c r="H550" t="s">
        <v>26</v>
      </c>
      <c r="I550">
        <v>56</v>
      </c>
      <c r="J550">
        <v>16</v>
      </c>
      <c r="K550">
        <v>4</v>
      </c>
      <c r="L550" t="s">
        <v>27</v>
      </c>
      <c r="M550" t="s">
        <v>54</v>
      </c>
      <c r="N550" t="s">
        <v>55</v>
      </c>
      <c r="O550" t="s">
        <v>56</v>
      </c>
      <c r="P550">
        <v>2</v>
      </c>
      <c r="Q550" t="s">
        <v>31</v>
      </c>
      <c r="R550">
        <v>4</v>
      </c>
      <c r="S550" t="s">
        <v>40</v>
      </c>
      <c r="T550" t="s">
        <v>60</v>
      </c>
      <c r="U550">
        <v>0.70133149135056971</v>
      </c>
      <c r="V550">
        <v>45</v>
      </c>
      <c r="W550">
        <f>IFERROR(VLOOKUP(A550,Sheet7!$A:$B,2,FALSE),I550)</f>
        <v>56</v>
      </c>
    </row>
    <row r="551" spans="1:23" x14ac:dyDescent="0.45">
      <c r="A551" t="s">
        <v>616</v>
      </c>
      <c r="B551" t="s">
        <v>62</v>
      </c>
      <c r="C551">
        <v>22</v>
      </c>
      <c r="D551" t="s">
        <v>50</v>
      </c>
      <c r="E551" t="s">
        <v>81</v>
      </c>
      <c r="F551" t="s">
        <v>82</v>
      </c>
      <c r="G551">
        <v>1</v>
      </c>
      <c r="H551" t="s">
        <v>52</v>
      </c>
      <c r="I551">
        <v>44</v>
      </c>
      <c r="J551">
        <v>2</v>
      </c>
      <c r="K551">
        <v>3</v>
      </c>
      <c r="L551" t="s">
        <v>53</v>
      </c>
      <c r="M551" t="s">
        <v>54</v>
      </c>
      <c r="N551" t="s">
        <v>55</v>
      </c>
      <c r="O551" t="s">
        <v>56</v>
      </c>
      <c r="P551">
        <v>5</v>
      </c>
      <c r="Q551" t="s">
        <v>65</v>
      </c>
      <c r="R551">
        <v>3</v>
      </c>
      <c r="S551" t="s">
        <v>66</v>
      </c>
      <c r="T551" t="s">
        <v>48</v>
      </c>
      <c r="U551">
        <v>0.50500552844787261</v>
      </c>
      <c r="V551">
        <v>43</v>
      </c>
      <c r="W551">
        <f>IFERROR(VLOOKUP(A551,Sheet7!$A:$B,2,FALSE),I551)</f>
        <v>44</v>
      </c>
    </row>
    <row r="552" spans="1:23" x14ac:dyDescent="0.45">
      <c r="A552" t="s">
        <v>617</v>
      </c>
      <c r="B552" t="s">
        <v>73</v>
      </c>
      <c r="C552">
        <v>29</v>
      </c>
      <c r="D552" t="s">
        <v>36</v>
      </c>
      <c r="E552" t="s">
        <v>79</v>
      </c>
      <c r="F552" t="s">
        <v>68</v>
      </c>
      <c r="G552">
        <v>6</v>
      </c>
      <c r="H552" t="s">
        <v>52</v>
      </c>
      <c r="I552">
        <v>38</v>
      </c>
      <c r="J552">
        <v>5</v>
      </c>
      <c r="K552">
        <v>2</v>
      </c>
      <c r="L552" t="s">
        <v>53</v>
      </c>
      <c r="M552" t="s">
        <v>71</v>
      </c>
      <c r="N552" t="s">
        <v>55</v>
      </c>
      <c r="O552" t="s">
        <v>30</v>
      </c>
      <c r="P552">
        <v>4</v>
      </c>
      <c r="Q552" t="s">
        <v>31</v>
      </c>
      <c r="R552">
        <v>1</v>
      </c>
      <c r="S552" t="s">
        <v>66</v>
      </c>
      <c r="T552" t="s">
        <v>33</v>
      </c>
      <c r="U552">
        <v>0.46388428822773642</v>
      </c>
      <c r="V552">
        <v>33</v>
      </c>
      <c r="W552">
        <f>IFERROR(VLOOKUP(A552,Sheet7!$A:$B,2,FALSE),I552)</f>
        <v>38</v>
      </c>
    </row>
    <row r="553" spans="1:23" x14ac:dyDescent="0.45">
      <c r="A553" t="s">
        <v>618</v>
      </c>
      <c r="B553" t="s">
        <v>73</v>
      </c>
      <c r="C553">
        <v>39</v>
      </c>
      <c r="D553" t="s">
        <v>50</v>
      </c>
      <c r="E553" t="s">
        <v>58</v>
      </c>
      <c r="F553" t="s">
        <v>25</v>
      </c>
      <c r="G553">
        <v>3</v>
      </c>
      <c r="H553" t="s">
        <v>26</v>
      </c>
      <c r="I553">
        <v>38</v>
      </c>
      <c r="J553">
        <v>8</v>
      </c>
      <c r="K553">
        <v>3</v>
      </c>
      <c r="L553" t="s">
        <v>53</v>
      </c>
      <c r="M553" t="s">
        <v>28</v>
      </c>
      <c r="N553" t="s">
        <v>29</v>
      </c>
      <c r="O553" t="s">
        <v>56</v>
      </c>
      <c r="P553">
        <v>5</v>
      </c>
      <c r="Q553" t="s">
        <v>42</v>
      </c>
      <c r="R553">
        <v>1</v>
      </c>
      <c r="S553" t="s">
        <v>32</v>
      </c>
      <c r="T553" t="s">
        <v>48</v>
      </c>
      <c r="U553">
        <v>0.96532197644367557</v>
      </c>
      <c r="V553">
        <v>39</v>
      </c>
      <c r="W553">
        <f>IFERROR(VLOOKUP(A553,Sheet7!$A:$B,2,FALSE),I553)</f>
        <v>38</v>
      </c>
    </row>
    <row r="554" spans="1:23" x14ac:dyDescent="0.45">
      <c r="A554" t="s">
        <v>619</v>
      </c>
      <c r="B554" t="s">
        <v>62</v>
      </c>
      <c r="C554">
        <v>27</v>
      </c>
      <c r="D554" t="s">
        <v>23</v>
      </c>
      <c r="E554" t="s">
        <v>24</v>
      </c>
      <c r="F554" t="s">
        <v>68</v>
      </c>
      <c r="G554">
        <v>4</v>
      </c>
      <c r="H554" t="s">
        <v>52</v>
      </c>
      <c r="I554">
        <v>42</v>
      </c>
      <c r="J554">
        <v>7</v>
      </c>
      <c r="K554">
        <v>3</v>
      </c>
      <c r="L554" t="s">
        <v>53</v>
      </c>
      <c r="M554" t="s">
        <v>54</v>
      </c>
      <c r="N554" t="s">
        <v>55</v>
      </c>
      <c r="O554" t="s">
        <v>56</v>
      </c>
      <c r="P554">
        <v>2</v>
      </c>
      <c r="Q554" t="s">
        <v>42</v>
      </c>
      <c r="R554">
        <v>1</v>
      </c>
      <c r="S554" t="s">
        <v>66</v>
      </c>
      <c r="T554" t="s">
        <v>48</v>
      </c>
      <c r="U554">
        <v>0.42419230291064347</v>
      </c>
      <c r="V554">
        <v>39</v>
      </c>
      <c r="W554">
        <f>IFERROR(VLOOKUP(A554,Sheet7!$A:$B,2,FALSE),I554)</f>
        <v>42</v>
      </c>
    </row>
    <row r="555" spans="1:23" x14ac:dyDescent="0.45">
      <c r="A555" t="s">
        <v>620</v>
      </c>
      <c r="B555" t="s">
        <v>44</v>
      </c>
      <c r="C555">
        <v>38</v>
      </c>
      <c r="D555" t="s">
        <v>50</v>
      </c>
      <c r="E555" t="s">
        <v>81</v>
      </c>
      <c r="F555" t="s">
        <v>38</v>
      </c>
      <c r="G555">
        <v>17</v>
      </c>
      <c r="H555" t="s">
        <v>26</v>
      </c>
      <c r="I555">
        <v>44</v>
      </c>
      <c r="J555">
        <v>12</v>
      </c>
      <c r="K555">
        <v>4</v>
      </c>
      <c r="L555" t="s">
        <v>53</v>
      </c>
      <c r="M555" t="s">
        <v>28</v>
      </c>
      <c r="N555" t="s">
        <v>29</v>
      </c>
      <c r="O555" t="s">
        <v>41</v>
      </c>
      <c r="P555">
        <v>1</v>
      </c>
      <c r="Q555" t="s">
        <v>65</v>
      </c>
      <c r="R555">
        <v>3</v>
      </c>
      <c r="S555" t="s">
        <v>32</v>
      </c>
      <c r="T555" t="s">
        <v>33</v>
      </c>
      <c r="U555">
        <v>0.62126766827671687</v>
      </c>
      <c r="V555">
        <v>44</v>
      </c>
      <c r="W555">
        <f>IFERROR(VLOOKUP(A555,Sheet7!$A:$B,2,FALSE),I555)</f>
        <v>44</v>
      </c>
    </row>
    <row r="556" spans="1:23" x14ac:dyDescent="0.45">
      <c r="A556" t="s">
        <v>621</v>
      </c>
      <c r="B556" t="s">
        <v>75</v>
      </c>
      <c r="C556">
        <v>36</v>
      </c>
      <c r="D556" t="s">
        <v>36</v>
      </c>
      <c r="E556" t="s">
        <v>81</v>
      </c>
      <c r="F556" t="s">
        <v>25</v>
      </c>
      <c r="G556">
        <v>14</v>
      </c>
      <c r="H556" t="s">
        <v>39</v>
      </c>
      <c r="I556">
        <v>50</v>
      </c>
      <c r="J556">
        <v>6</v>
      </c>
      <c r="K556">
        <v>5</v>
      </c>
      <c r="L556" t="s">
        <v>47</v>
      </c>
      <c r="M556" t="s">
        <v>54</v>
      </c>
      <c r="N556" t="s">
        <v>55</v>
      </c>
      <c r="O556" t="s">
        <v>30</v>
      </c>
      <c r="P556">
        <v>5</v>
      </c>
      <c r="Q556" t="s">
        <v>31</v>
      </c>
      <c r="R556">
        <v>2</v>
      </c>
      <c r="S556" t="s">
        <v>32</v>
      </c>
      <c r="T556" t="s">
        <v>33</v>
      </c>
      <c r="U556">
        <v>0.52128690510461628</v>
      </c>
      <c r="V556">
        <v>43</v>
      </c>
      <c r="W556">
        <f>IFERROR(VLOOKUP(A556,Sheet7!$A:$B,2,FALSE),I556)</f>
        <v>50</v>
      </c>
    </row>
    <row r="557" spans="1:23" x14ac:dyDescent="0.45">
      <c r="A557" t="s">
        <v>622</v>
      </c>
      <c r="B557" t="s">
        <v>44</v>
      </c>
      <c r="C557">
        <v>46</v>
      </c>
      <c r="D557" t="s">
        <v>23</v>
      </c>
      <c r="E557" t="s">
        <v>24</v>
      </c>
      <c r="F557" t="s">
        <v>38</v>
      </c>
      <c r="G557">
        <v>25</v>
      </c>
      <c r="H557" t="s">
        <v>39</v>
      </c>
      <c r="I557">
        <v>42</v>
      </c>
      <c r="J557">
        <v>3</v>
      </c>
      <c r="K557">
        <v>4</v>
      </c>
      <c r="L557" t="s">
        <v>53</v>
      </c>
      <c r="M557" t="s">
        <v>71</v>
      </c>
      <c r="N557" t="s">
        <v>29</v>
      </c>
      <c r="O557" t="s">
        <v>30</v>
      </c>
      <c r="P557">
        <v>1</v>
      </c>
      <c r="Q557" t="s">
        <v>42</v>
      </c>
      <c r="R557">
        <v>5</v>
      </c>
      <c r="S557" t="s">
        <v>66</v>
      </c>
      <c r="T557" t="s">
        <v>48</v>
      </c>
      <c r="U557">
        <v>0.42815599139427296</v>
      </c>
      <c r="V557">
        <v>43</v>
      </c>
      <c r="W557">
        <f>IFERROR(VLOOKUP(A557,Sheet7!$A:$B,2,FALSE),I557)</f>
        <v>42</v>
      </c>
    </row>
    <row r="558" spans="1:23" x14ac:dyDescent="0.45">
      <c r="A558" t="s">
        <v>623</v>
      </c>
      <c r="B558" t="s">
        <v>35</v>
      </c>
      <c r="C558">
        <v>46</v>
      </c>
      <c r="D558" t="s">
        <v>64</v>
      </c>
      <c r="E558" t="s">
        <v>79</v>
      </c>
      <c r="F558" t="s">
        <v>46</v>
      </c>
      <c r="G558">
        <v>25</v>
      </c>
      <c r="H558" t="s">
        <v>52</v>
      </c>
      <c r="I558">
        <v>46</v>
      </c>
      <c r="J558">
        <v>3</v>
      </c>
      <c r="K558">
        <v>1</v>
      </c>
      <c r="L558" t="s">
        <v>47</v>
      </c>
      <c r="M558" t="s">
        <v>28</v>
      </c>
      <c r="N558" t="s">
        <v>55</v>
      </c>
      <c r="O558" t="s">
        <v>41</v>
      </c>
      <c r="P558">
        <v>1</v>
      </c>
      <c r="Q558" t="s">
        <v>65</v>
      </c>
      <c r="R558">
        <v>3</v>
      </c>
      <c r="S558" t="s">
        <v>40</v>
      </c>
      <c r="T558" t="s">
        <v>33</v>
      </c>
      <c r="U558">
        <v>0.63492540094486383</v>
      </c>
      <c r="V558">
        <v>37</v>
      </c>
      <c r="W558">
        <f>IFERROR(VLOOKUP(A558,Sheet7!$A:$B,2,FALSE),I558)</f>
        <v>46</v>
      </c>
    </row>
    <row r="559" spans="1:23" x14ac:dyDescent="0.45">
      <c r="A559" t="s">
        <v>624</v>
      </c>
      <c r="B559" t="s">
        <v>22</v>
      </c>
      <c r="C559">
        <v>28</v>
      </c>
      <c r="D559" t="s">
        <v>64</v>
      </c>
      <c r="E559" t="s">
        <v>58</v>
      </c>
      <c r="F559" t="s">
        <v>68</v>
      </c>
      <c r="G559">
        <v>6</v>
      </c>
      <c r="H559" t="s">
        <v>26</v>
      </c>
      <c r="I559">
        <v>30</v>
      </c>
      <c r="J559">
        <v>8</v>
      </c>
      <c r="K559">
        <v>3</v>
      </c>
      <c r="L559" t="s">
        <v>47</v>
      </c>
      <c r="M559" t="s">
        <v>54</v>
      </c>
      <c r="N559" t="s">
        <v>55</v>
      </c>
      <c r="O559" t="s">
        <v>30</v>
      </c>
      <c r="P559">
        <v>5</v>
      </c>
      <c r="Q559" t="s">
        <v>31</v>
      </c>
      <c r="R559">
        <v>3</v>
      </c>
      <c r="S559" t="s">
        <v>40</v>
      </c>
      <c r="T559" t="s">
        <v>48</v>
      </c>
      <c r="U559">
        <v>0.54326382269904627</v>
      </c>
      <c r="V559">
        <v>43</v>
      </c>
      <c r="W559">
        <f>IFERROR(VLOOKUP(A559,Sheet7!$A:$B,2,FALSE),I559)</f>
        <v>30</v>
      </c>
    </row>
    <row r="560" spans="1:23" x14ac:dyDescent="0.45">
      <c r="A560" t="s">
        <v>625</v>
      </c>
      <c r="B560" t="s">
        <v>73</v>
      </c>
      <c r="C560">
        <v>38</v>
      </c>
      <c r="D560" t="s">
        <v>64</v>
      </c>
      <c r="E560" t="s">
        <v>24</v>
      </c>
      <c r="F560" t="s">
        <v>68</v>
      </c>
      <c r="G560">
        <v>16</v>
      </c>
      <c r="H560" t="s">
        <v>52</v>
      </c>
      <c r="I560">
        <v>46</v>
      </c>
      <c r="J560">
        <v>5</v>
      </c>
      <c r="K560">
        <v>3</v>
      </c>
      <c r="L560" t="s">
        <v>27</v>
      </c>
      <c r="M560" t="s">
        <v>54</v>
      </c>
      <c r="N560" t="s">
        <v>29</v>
      </c>
      <c r="O560" t="s">
        <v>56</v>
      </c>
      <c r="P560">
        <v>4</v>
      </c>
      <c r="Q560" t="s">
        <v>42</v>
      </c>
      <c r="R560">
        <v>4</v>
      </c>
      <c r="S560" t="s">
        <v>32</v>
      </c>
      <c r="T560" t="s">
        <v>48</v>
      </c>
      <c r="U560">
        <v>6.2630937588104119E-2</v>
      </c>
      <c r="V560">
        <v>44</v>
      </c>
      <c r="W560">
        <f>IFERROR(VLOOKUP(A560,Sheet7!$A:$B,2,FALSE),I560)</f>
        <v>46</v>
      </c>
    </row>
    <row r="561" spans="1:23" x14ac:dyDescent="0.45">
      <c r="A561" t="s">
        <v>626</v>
      </c>
      <c r="B561" t="s">
        <v>44</v>
      </c>
      <c r="C561">
        <v>34</v>
      </c>
      <c r="D561" t="s">
        <v>36</v>
      </c>
      <c r="E561" t="s">
        <v>45</v>
      </c>
      <c r="F561" t="s">
        <v>46</v>
      </c>
      <c r="G561">
        <v>15</v>
      </c>
      <c r="H561" t="s">
        <v>26</v>
      </c>
      <c r="I561">
        <v>25</v>
      </c>
      <c r="J561">
        <v>7</v>
      </c>
      <c r="K561">
        <v>5</v>
      </c>
      <c r="L561" t="s">
        <v>27</v>
      </c>
      <c r="M561" t="s">
        <v>71</v>
      </c>
      <c r="N561" t="s">
        <v>55</v>
      </c>
      <c r="O561" t="s">
        <v>30</v>
      </c>
      <c r="P561">
        <v>2</v>
      </c>
      <c r="Q561" t="s">
        <v>65</v>
      </c>
      <c r="R561">
        <v>1</v>
      </c>
      <c r="S561" t="s">
        <v>32</v>
      </c>
      <c r="T561" t="s">
        <v>60</v>
      </c>
      <c r="U561">
        <v>0.97383592634059113</v>
      </c>
      <c r="V561">
        <v>35</v>
      </c>
      <c r="W561">
        <f>IFERROR(VLOOKUP(A561,Sheet7!$A:$B,2,FALSE),I561)</f>
        <v>25</v>
      </c>
    </row>
    <row r="562" spans="1:23" x14ac:dyDescent="0.45">
      <c r="A562" t="s">
        <v>627</v>
      </c>
      <c r="B562" t="s">
        <v>35</v>
      </c>
      <c r="C562">
        <v>35</v>
      </c>
      <c r="D562" t="s">
        <v>36</v>
      </c>
      <c r="E562" t="s">
        <v>81</v>
      </c>
      <c r="F562" t="s">
        <v>51</v>
      </c>
      <c r="G562">
        <v>14</v>
      </c>
      <c r="H562" t="s">
        <v>26</v>
      </c>
      <c r="I562">
        <v>25</v>
      </c>
      <c r="J562">
        <v>1</v>
      </c>
      <c r="K562">
        <v>5</v>
      </c>
      <c r="L562" t="s">
        <v>53</v>
      </c>
      <c r="M562" t="s">
        <v>54</v>
      </c>
      <c r="N562" t="s">
        <v>55</v>
      </c>
      <c r="O562" t="s">
        <v>56</v>
      </c>
      <c r="P562">
        <v>3</v>
      </c>
      <c r="Q562" t="s">
        <v>31</v>
      </c>
      <c r="R562">
        <v>4</v>
      </c>
      <c r="S562" t="s">
        <v>66</v>
      </c>
      <c r="T562" t="s">
        <v>48</v>
      </c>
      <c r="U562">
        <v>0.46046942236595245</v>
      </c>
      <c r="V562">
        <v>46</v>
      </c>
      <c r="W562">
        <f>IFERROR(VLOOKUP(A562,Sheet7!$A:$B,2,FALSE),I562)</f>
        <v>25</v>
      </c>
    </row>
    <row r="563" spans="1:23" x14ac:dyDescent="0.45">
      <c r="A563" t="s">
        <v>628</v>
      </c>
      <c r="B563" t="s">
        <v>44</v>
      </c>
      <c r="C563">
        <v>48</v>
      </c>
      <c r="D563" t="s">
        <v>64</v>
      </c>
      <c r="E563" t="s">
        <v>24</v>
      </c>
      <c r="F563" t="s">
        <v>82</v>
      </c>
      <c r="G563">
        <v>25</v>
      </c>
      <c r="H563" t="s">
        <v>52</v>
      </c>
      <c r="I563">
        <v>36</v>
      </c>
      <c r="J563">
        <v>3</v>
      </c>
      <c r="K563">
        <v>2</v>
      </c>
      <c r="L563" t="s">
        <v>27</v>
      </c>
      <c r="M563" t="s">
        <v>28</v>
      </c>
      <c r="N563" t="s">
        <v>55</v>
      </c>
      <c r="O563" t="s">
        <v>30</v>
      </c>
      <c r="P563">
        <v>2</v>
      </c>
      <c r="Q563" t="s">
        <v>42</v>
      </c>
      <c r="R563">
        <v>4</v>
      </c>
      <c r="S563" t="s">
        <v>32</v>
      </c>
      <c r="T563" t="s">
        <v>33</v>
      </c>
      <c r="U563">
        <v>0.47537603655611915</v>
      </c>
      <c r="V563">
        <v>45</v>
      </c>
      <c r="W563">
        <f>IFERROR(VLOOKUP(A563,Sheet7!$A:$B,2,FALSE),I563)</f>
        <v>36</v>
      </c>
    </row>
    <row r="564" spans="1:23" x14ac:dyDescent="0.45">
      <c r="A564" t="s">
        <v>629</v>
      </c>
      <c r="B564" t="s">
        <v>35</v>
      </c>
      <c r="C564">
        <v>27</v>
      </c>
      <c r="D564" t="s">
        <v>50</v>
      </c>
      <c r="E564" t="s">
        <v>58</v>
      </c>
      <c r="F564" t="s">
        <v>68</v>
      </c>
      <c r="G564">
        <v>5</v>
      </c>
      <c r="H564" t="s">
        <v>26</v>
      </c>
      <c r="I564">
        <v>31</v>
      </c>
      <c r="J564">
        <v>4</v>
      </c>
      <c r="K564">
        <v>5</v>
      </c>
      <c r="L564" t="s">
        <v>47</v>
      </c>
      <c r="M564" t="s">
        <v>71</v>
      </c>
      <c r="N564" t="s">
        <v>29</v>
      </c>
      <c r="O564" t="s">
        <v>41</v>
      </c>
      <c r="P564">
        <v>5</v>
      </c>
      <c r="Q564" t="s">
        <v>31</v>
      </c>
      <c r="R564">
        <v>5</v>
      </c>
      <c r="S564" t="s">
        <v>32</v>
      </c>
      <c r="T564" t="s">
        <v>33</v>
      </c>
      <c r="U564">
        <v>0.95400251654237234</v>
      </c>
      <c r="V564">
        <v>44</v>
      </c>
      <c r="W564">
        <f>IFERROR(VLOOKUP(A564,Sheet7!$A:$B,2,FALSE),I564)</f>
        <v>31</v>
      </c>
    </row>
    <row r="565" spans="1:23" x14ac:dyDescent="0.45">
      <c r="A565" t="s">
        <v>630</v>
      </c>
      <c r="B565" t="s">
        <v>62</v>
      </c>
      <c r="C565">
        <v>36</v>
      </c>
      <c r="D565" t="s">
        <v>64</v>
      </c>
      <c r="E565" t="s">
        <v>45</v>
      </c>
      <c r="F565" t="s">
        <v>46</v>
      </c>
      <c r="G565">
        <v>3</v>
      </c>
      <c r="H565" t="s">
        <v>39</v>
      </c>
      <c r="I565">
        <v>46</v>
      </c>
      <c r="J565">
        <v>3</v>
      </c>
      <c r="K565">
        <v>2</v>
      </c>
      <c r="L565" t="s">
        <v>53</v>
      </c>
      <c r="M565" t="s">
        <v>71</v>
      </c>
      <c r="N565" t="s">
        <v>55</v>
      </c>
      <c r="O565" t="s">
        <v>30</v>
      </c>
      <c r="P565">
        <v>4</v>
      </c>
      <c r="Q565" t="s">
        <v>65</v>
      </c>
      <c r="R565">
        <v>1</v>
      </c>
      <c r="S565" t="s">
        <v>32</v>
      </c>
      <c r="T565" t="s">
        <v>48</v>
      </c>
      <c r="U565">
        <v>0.85857751767916812</v>
      </c>
      <c r="V565">
        <v>35</v>
      </c>
      <c r="W565">
        <f>IFERROR(VLOOKUP(A565,Sheet7!$A:$B,2,FALSE),I565)</f>
        <v>46</v>
      </c>
    </row>
    <row r="566" spans="1:23" x14ac:dyDescent="0.45">
      <c r="A566" t="s">
        <v>631</v>
      </c>
      <c r="B566" t="s">
        <v>73</v>
      </c>
      <c r="C566">
        <v>37</v>
      </c>
      <c r="D566" t="s">
        <v>50</v>
      </c>
      <c r="E566" t="s">
        <v>58</v>
      </c>
      <c r="F566" t="s">
        <v>38</v>
      </c>
      <c r="G566">
        <v>16</v>
      </c>
      <c r="H566" t="s">
        <v>26</v>
      </c>
      <c r="I566">
        <v>39</v>
      </c>
      <c r="J566">
        <v>8</v>
      </c>
      <c r="K566">
        <v>4</v>
      </c>
      <c r="L566" t="s">
        <v>47</v>
      </c>
      <c r="M566" t="s">
        <v>40</v>
      </c>
      <c r="N566" t="s">
        <v>29</v>
      </c>
      <c r="O566" t="s">
        <v>41</v>
      </c>
      <c r="P566">
        <v>4</v>
      </c>
      <c r="Q566" t="s">
        <v>42</v>
      </c>
      <c r="R566">
        <v>1</v>
      </c>
      <c r="S566" t="s">
        <v>40</v>
      </c>
      <c r="T566" t="s">
        <v>48</v>
      </c>
      <c r="U566">
        <v>0.77128284234928202</v>
      </c>
      <c r="V566">
        <v>37</v>
      </c>
      <c r="W566">
        <f>IFERROR(VLOOKUP(A566,Sheet7!$A:$B,2,FALSE),I566)</f>
        <v>39</v>
      </c>
    </row>
    <row r="567" spans="1:23" x14ac:dyDescent="0.45">
      <c r="A567" t="s">
        <v>632</v>
      </c>
      <c r="B567" t="s">
        <v>75</v>
      </c>
      <c r="C567">
        <v>33</v>
      </c>
      <c r="D567" t="s">
        <v>50</v>
      </c>
      <c r="E567" t="s">
        <v>81</v>
      </c>
      <c r="F567" t="s">
        <v>82</v>
      </c>
      <c r="G567">
        <v>7</v>
      </c>
      <c r="H567" t="s">
        <v>52</v>
      </c>
      <c r="I567">
        <v>44</v>
      </c>
      <c r="J567">
        <v>14</v>
      </c>
      <c r="K567">
        <v>2</v>
      </c>
      <c r="L567" t="s">
        <v>53</v>
      </c>
      <c r="M567" t="s">
        <v>28</v>
      </c>
      <c r="N567" t="s">
        <v>29</v>
      </c>
      <c r="O567" t="s">
        <v>56</v>
      </c>
      <c r="P567">
        <v>4</v>
      </c>
      <c r="Q567" t="s">
        <v>42</v>
      </c>
      <c r="R567">
        <v>5</v>
      </c>
      <c r="S567" t="s">
        <v>66</v>
      </c>
      <c r="T567" t="s">
        <v>33</v>
      </c>
      <c r="U567">
        <v>4.9340730734570459E-2</v>
      </c>
      <c r="V567">
        <v>33</v>
      </c>
      <c r="W567">
        <f>IFERROR(VLOOKUP(A567,Sheet7!$A:$B,2,FALSE),I567)</f>
        <v>44</v>
      </c>
    </row>
    <row r="568" spans="1:23" x14ac:dyDescent="0.45">
      <c r="A568" t="s">
        <v>633</v>
      </c>
      <c r="B568" t="s">
        <v>62</v>
      </c>
      <c r="C568">
        <v>24</v>
      </c>
      <c r="D568" t="s">
        <v>36</v>
      </c>
      <c r="E568" t="s">
        <v>58</v>
      </c>
      <c r="F568" t="s">
        <v>46</v>
      </c>
      <c r="G568">
        <v>1</v>
      </c>
      <c r="H568" t="s">
        <v>39</v>
      </c>
      <c r="I568">
        <v>38</v>
      </c>
      <c r="J568">
        <v>6</v>
      </c>
      <c r="K568">
        <v>4</v>
      </c>
      <c r="L568" t="s">
        <v>27</v>
      </c>
      <c r="M568" t="s">
        <v>71</v>
      </c>
      <c r="N568" t="s">
        <v>55</v>
      </c>
      <c r="O568" t="s">
        <v>56</v>
      </c>
      <c r="P568">
        <v>5</v>
      </c>
      <c r="Q568" t="s">
        <v>42</v>
      </c>
      <c r="R568">
        <v>1</v>
      </c>
      <c r="S568" t="s">
        <v>40</v>
      </c>
      <c r="T568" t="s">
        <v>48</v>
      </c>
      <c r="U568">
        <v>0.34691950821194384</v>
      </c>
      <c r="V568">
        <v>46</v>
      </c>
      <c r="W568">
        <f>IFERROR(VLOOKUP(A568,Sheet7!$A:$B,2,FALSE),I568)</f>
        <v>38</v>
      </c>
    </row>
    <row r="569" spans="1:23" x14ac:dyDescent="0.45">
      <c r="A569" t="s">
        <v>634</v>
      </c>
      <c r="B569" t="s">
        <v>44</v>
      </c>
      <c r="C569">
        <v>41</v>
      </c>
      <c r="D569" t="s">
        <v>64</v>
      </c>
      <c r="E569" t="s">
        <v>24</v>
      </c>
      <c r="F569" t="s">
        <v>51</v>
      </c>
      <c r="G569">
        <v>21</v>
      </c>
      <c r="H569" t="s">
        <v>26</v>
      </c>
      <c r="I569">
        <v>44</v>
      </c>
      <c r="J569">
        <v>4</v>
      </c>
      <c r="K569">
        <v>5</v>
      </c>
      <c r="L569" t="s">
        <v>27</v>
      </c>
      <c r="M569" t="s">
        <v>28</v>
      </c>
      <c r="N569" t="s">
        <v>55</v>
      </c>
      <c r="O569" t="s">
        <v>41</v>
      </c>
      <c r="P569">
        <v>2</v>
      </c>
      <c r="Q569" t="s">
        <v>42</v>
      </c>
      <c r="R569">
        <v>4</v>
      </c>
      <c r="S569" t="s">
        <v>40</v>
      </c>
      <c r="T569" t="s">
        <v>60</v>
      </c>
      <c r="U569">
        <v>0.75463561413279434</v>
      </c>
      <c r="V569">
        <v>33</v>
      </c>
      <c r="W569">
        <f>IFERROR(VLOOKUP(A569,Sheet7!$A:$B,2,FALSE),I569)</f>
        <v>44</v>
      </c>
    </row>
    <row r="570" spans="1:23" x14ac:dyDescent="0.45">
      <c r="A570" t="s">
        <v>635</v>
      </c>
      <c r="B570" t="s">
        <v>73</v>
      </c>
      <c r="C570">
        <v>29</v>
      </c>
      <c r="D570" t="s">
        <v>50</v>
      </c>
      <c r="E570" t="s">
        <v>81</v>
      </c>
      <c r="F570" t="s">
        <v>82</v>
      </c>
      <c r="G570">
        <v>10</v>
      </c>
      <c r="H570" t="s">
        <v>26</v>
      </c>
      <c r="I570">
        <v>49</v>
      </c>
      <c r="J570">
        <v>17</v>
      </c>
      <c r="K570">
        <v>5</v>
      </c>
      <c r="L570" t="s">
        <v>53</v>
      </c>
      <c r="M570" t="s">
        <v>71</v>
      </c>
      <c r="N570" t="s">
        <v>55</v>
      </c>
      <c r="O570" t="s">
        <v>41</v>
      </c>
      <c r="P570">
        <v>4</v>
      </c>
      <c r="Q570" t="s">
        <v>65</v>
      </c>
      <c r="R570">
        <v>4</v>
      </c>
      <c r="S570" t="s">
        <v>40</v>
      </c>
      <c r="T570" t="s">
        <v>33</v>
      </c>
      <c r="U570">
        <v>0.81427532234400768</v>
      </c>
      <c r="V570">
        <v>34</v>
      </c>
      <c r="W570">
        <f>IFERROR(VLOOKUP(A570,Sheet7!$A:$B,2,FALSE),I570)</f>
        <v>49</v>
      </c>
    </row>
    <row r="571" spans="1:23" x14ac:dyDescent="0.45">
      <c r="A571" t="s">
        <v>636</v>
      </c>
      <c r="B571" t="s">
        <v>35</v>
      </c>
      <c r="C571">
        <v>48</v>
      </c>
      <c r="D571" t="s">
        <v>64</v>
      </c>
      <c r="E571" t="s">
        <v>45</v>
      </c>
      <c r="F571" t="s">
        <v>82</v>
      </c>
      <c r="G571">
        <v>26</v>
      </c>
      <c r="H571" t="s">
        <v>26</v>
      </c>
      <c r="I571">
        <v>40</v>
      </c>
      <c r="J571">
        <v>3</v>
      </c>
      <c r="K571">
        <v>1</v>
      </c>
      <c r="L571" t="s">
        <v>53</v>
      </c>
      <c r="M571" t="s">
        <v>28</v>
      </c>
      <c r="N571" t="s">
        <v>55</v>
      </c>
      <c r="O571" t="s">
        <v>41</v>
      </c>
      <c r="P571">
        <v>3</v>
      </c>
      <c r="Q571" t="s">
        <v>31</v>
      </c>
      <c r="R571">
        <v>2</v>
      </c>
      <c r="S571" t="s">
        <v>66</v>
      </c>
      <c r="T571" t="s">
        <v>33</v>
      </c>
      <c r="U571">
        <v>0.6065743708053587</v>
      </c>
      <c r="V571">
        <v>46</v>
      </c>
      <c r="W571">
        <f>IFERROR(VLOOKUP(A571,Sheet7!$A:$B,2,FALSE),I571)</f>
        <v>40</v>
      </c>
    </row>
    <row r="572" spans="1:23" x14ac:dyDescent="0.45">
      <c r="A572" t="s">
        <v>637</v>
      </c>
      <c r="B572" t="s">
        <v>62</v>
      </c>
      <c r="C572">
        <v>48</v>
      </c>
      <c r="D572" t="s">
        <v>50</v>
      </c>
      <c r="E572" t="s">
        <v>79</v>
      </c>
      <c r="F572" t="s">
        <v>68</v>
      </c>
      <c r="G572">
        <v>26</v>
      </c>
      <c r="H572" t="s">
        <v>52</v>
      </c>
      <c r="I572">
        <v>41</v>
      </c>
      <c r="J572">
        <v>4</v>
      </c>
      <c r="K572">
        <v>2</v>
      </c>
      <c r="L572" t="s">
        <v>53</v>
      </c>
      <c r="M572" t="s">
        <v>28</v>
      </c>
      <c r="N572" t="s">
        <v>55</v>
      </c>
      <c r="O572" t="s">
        <v>56</v>
      </c>
      <c r="P572">
        <v>2</v>
      </c>
      <c r="Q572" t="s">
        <v>42</v>
      </c>
      <c r="R572">
        <v>2</v>
      </c>
      <c r="S572" t="s">
        <v>32</v>
      </c>
      <c r="T572" t="s">
        <v>60</v>
      </c>
      <c r="U572">
        <v>0.91325617396195691</v>
      </c>
      <c r="V572">
        <v>41</v>
      </c>
      <c r="W572">
        <f>IFERROR(VLOOKUP(A572,Sheet7!$A:$B,2,FALSE),I572)</f>
        <v>41</v>
      </c>
    </row>
    <row r="573" spans="1:23" x14ac:dyDescent="0.45">
      <c r="A573" t="s">
        <v>638</v>
      </c>
      <c r="B573" t="s">
        <v>75</v>
      </c>
      <c r="C573">
        <v>47</v>
      </c>
      <c r="D573" t="s">
        <v>36</v>
      </c>
      <c r="E573" t="s">
        <v>58</v>
      </c>
      <c r="F573" t="s">
        <v>25</v>
      </c>
      <c r="G573">
        <v>28</v>
      </c>
      <c r="H573" t="s">
        <v>39</v>
      </c>
      <c r="I573">
        <v>27</v>
      </c>
      <c r="J573">
        <v>5</v>
      </c>
      <c r="K573">
        <v>3</v>
      </c>
      <c r="L573" t="s">
        <v>27</v>
      </c>
      <c r="M573" t="s">
        <v>54</v>
      </c>
      <c r="N573" t="s">
        <v>29</v>
      </c>
      <c r="O573" t="s">
        <v>56</v>
      </c>
      <c r="P573">
        <v>2</v>
      </c>
      <c r="Q573" t="s">
        <v>42</v>
      </c>
      <c r="R573">
        <v>3</v>
      </c>
      <c r="S573" t="s">
        <v>66</v>
      </c>
      <c r="T573" t="s">
        <v>33</v>
      </c>
      <c r="U573">
        <v>0.5085661064674144</v>
      </c>
      <c r="V573">
        <v>42</v>
      </c>
      <c r="W573">
        <f>IFERROR(VLOOKUP(A573,Sheet7!$A:$B,2,FALSE),I573)</f>
        <v>27</v>
      </c>
    </row>
    <row r="574" spans="1:23" x14ac:dyDescent="0.45">
      <c r="A574" t="s">
        <v>639</v>
      </c>
      <c r="B574" t="s">
        <v>62</v>
      </c>
      <c r="C574">
        <v>55</v>
      </c>
      <c r="D574" t="s">
        <v>50</v>
      </c>
      <c r="E574" t="s">
        <v>45</v>
      </c>
      <c r="F574" t="s">
        <v>46</v>
      </c>
      <c r="G574">
        <v>36</v>
      </c>
      <c r="H574" t="s">
        <v>52</v>
      </c>
      <c r="I574">
        <v>34</v>
      </c>
      <c r="J574">
        <v>10</v>
      </c>
      <c r="K574">
        <v>1</v>
      </c>
      <c r="L574" t="s">
        <v>27</v>
      </c>
      <c r="M574" t="s">
        <v>28</v>
      </c>
      <c r="N574" t="s">
        <v>55</v>
      </c>
      <c r="O574" t="s">
        <v>30</v>
      </c>
      <c r="P574">
        <v>2</v>
      </c>
      <c r="Q574" t="s">
        <v>31</v>
      </c>
      <c r="R574">
        <v>4</v>
      </c>
      <c r="S574" t="s">
        <v>40</v>
      </c>
      <c r="T574" t="s">
        <v>33</v>
      </c>
      <c r="U574">
        <v>1.8415265923486523E-2</v>
      </c>
      <c r="V574">
        <v>44</v>
      </c>
      <c r="W574">
        <f>IFERROR(VLOOKUP(A574,Sheet7!$A:$B,2,FALSE),I574)</f>
        <v>34</v>
      </c>
    </row>
    <row r="575" spans="1:23" x14ac:dyDescent="0.45">
      <c r="A575" t="s">
        <v>640</v>
      </c>
      <c r="B575" t="s">
        <v>44</v>
      </c>
      <c r="C575">
        <v>49</v>
      </c>
      <c r="D575" t="s">
        <v>50</v>
      </c>
      <c r="E575" t="s">
        <v>76</v>
      </c>
      <c r="F575" t="s">
        <v>25</v>
      </c>
      <c r="G575">
        <v>26</v>
      </c>
      <c r="H575" t="s">
        <v>26</v>
      </c>
      <c r="I575">
        <v>39</v>
      </c>
      <c r="J575">
        <v>10</v>
      </c>
      <c r="K575">
        <v>2</v>
      </c>
      <c r="L575" t="s">
        <v>27</v>
      </c>
      <c r="M575" t="s">
        <v>54</v>
      </c>
      <c r="N575" t="s">
        <v>29</v>
      </c>
      <c r="O575" t="s">
        <v>56</v>
      </c>
      <c r="P575">
        <v>4</v>
      </c>
      <c r="Q575" t="s">
        <v>65</v>
      </c>
      <c r="R575">
        <v>1</v>
      </c>
      <c r="S575" t="s">
        <v>40</v>
      </c>
      <c r="T575" t="s">
        <v>48</v>
      </c>
      <c r="U575">
        <v>0.7023849794227105</v>
      </c>
      <c r="V575">
        <v>36</v>
      </c>
      <c r="W575">
        <f>IFERROR(VLOOKUP(A575,Sheet7!$A:$B,2,FALSE),I575)</f>
        <v>39</v>
      </c>
    </row>
    <row r="576" spans="1:23" x14ac:dyDescent="0.45">
      <c r="A576" t="s">
        <v>641</v>
      </c>
      <c r="B576" t="s">
        <v>73</v>
      </c>
      <c r="C576">
        <v>41</v>
      </c>
      <c r="D576" t="s">
        <v>36</v>
      </c>
      <c r="E576" t="s">
        <v>45</v>
      </c>
      <c r="F576" t="s">
        <v>59</v>
      </c>
      <c r="G576">
        <v>18</v>
      </c>
      <c r="H576" t="s">
        <v>39</v>
      </c>
      <c r="I576">
        <v>54</v>
      </c>
      <c r="J576">
        <v>4</v>
      </c>
      <c r="K576">
        <v>4</v>
      </c>
      <c r="L576" t="s">
        <v>27</v>
      </c>
      <c r="M576" t="s">
        <v>28</v>
      </c>
      <c r="N576" t="s">
        <v>55</v>
      </c>
      <c r="O576" t="s">
        <v>41</v>
      </c>
      <c r="P576">
        <v>4</v>
      </c>
      <c r="Q576" t="s">
        <v>42</v>
      </c>
      <c r="R576">
        <v>3</v>
      </c>
      <c r="S576" t="s">
        <v>40</v>
      </c>
      <c r="T576" t="s">
        <v>33</v>
      </c>
      <c r="U576">
        <v>0.56017181521778703</v>
      </c>
      <c r="V576">
        <v>40</v>
      </c>
      <c r="W576">
        <f>IFERROR(VLOOKUP(A576,Sheet7!$A:$B,2,FALSE),I576)</f>
        <v>54</v>
      </c>
    </row>
    <row r="577" spans="1:23" x14ac:dyDescent="0.45">
      <c r="A577" t="s">
        <v>642</v>
      </c>
      <c r="B577" t="s">
        <v>73</v>
      </c>
      <c r="C577">
        <v>28</v>
      </c>
      <c r="D577" t="s">
        <v>50</v>
      </c>
      <c r="E577" t="s">
        <v>81</v>
      </c>
      <c r="F577" t="s">
        <v>82</v>
      </c>
      <c r="G577">
        <v>6</v>
      </c>
      <c r="H577" t="s">
        <v>26</v>
      </c>
      <c r="I577">
        <v>43</v>
      </c>
      <c r="J577">
        <v>13</v>
      </c>
      <c r="K577">
        <v>2</v>
      </c>
      <c r="L577" t="s">
        <v>27</v>
      </c>
      <c r="M577" t="s">
        <v>28</v>
      </c>
      <c r="N577" t="s">
        <v>55</v>
      </c>
      <c r="O577" t="s">
        <v>56</v>
      </c>
      <c r="P577">
        <v>4</v>
      </c>
      <c r="Q577" t="s">
        <v>42</v>
      </c>
      <c r="R577">
        <v>4</v>
      </c>
      <c r="S577" t="s">
        <v>40</v>
      </c>
      <c r="T577" t="s">
        <v>60</v>
      </c>
      <c r="U577">
        <v>0.22813965536912384</v>
      </c>
      <c r="V577">
        <v>42</v>
      </c>
      <c r="W577">
        <f>IFERROR(VLOOKUP(A577,Sheet7!$A:$B,2,FALSE),I577)</f>
        <v>43</v>
      </c>
    </row>
    <row r="578" spans="1:23" x14ac:dyDescent="0.45">
      <c r="A578" t="s">
        <v>643</v>
      </c>
      <c r="B578" t="s">
        <v>62</v>
      </c>
      <c r="C578">
        <v>44</v>
      </c>
      <c r="D578" t="s">
        <v>64</v>
      </c>
      <c r="E578" t="s">
        <v>79</v>
      </c>
      <c r="F578" t="s">
        <v>82</v>
      </c>
      <c r="G578">
        <v>23</v>
      </c>
      <c r="H578" t="s">
        <v>26</v>
      </c>
      <c r="I578">
        <v>40</v>
      </c>
      <c r="J578">
        <v>0</v>
      </c>
      <c r="K578">
        <v>3</v>
      </c>
      <c r="L578" t="s">
        <v>53</v>
      </c>
      <c r="M578" t="s">
        <v>54</v>
      </c>
      <c r="N578" t="s">
        <v>55</v>
      </c>
      <c r="O578" t="s">
        <v>56</v>
      </c>
      <c r="P578">
        <v>1</v>
      </c>
      <c r="Q578" t="s">
        <v>31</v>
      </c>
      <c r="R578">
        <v>5</v>
      </c>
      <c r="S578" t="s">
        <v>40</v>
      </c>
      <c r="T578" t="s">
        <v>60</v>
      </c>
      <c r="U578">
        <v>0.73152398511979888</v>
      </c>
      <c r="V578">
        <v>35</v>
      </c>
      <c r="W578">
        <f>IFERROR(VLOOKUP(A578,Sheet7!$A:$B,2,FALSE),I578)</f>
        <v>40</v>
      </c>
    </row>
    <row r="579" spans="1:23" x14ac:dyDescent="0.45">
      <c r="A579" t="s">
        <v>644</v>
      </c>
      <c r="B579" t="s">
        <v>22</v>
      </c>
      <c r="C579">
        <v>40</v>
      </c>
      <c r="D579" t="s">
        <v>23</v>
      </c>
      <c r="E579" t="s">
        <v>58</v>
      </c>
      <c r="F579" t="s">
        <v>51</v>
      </c>
      <c r="G579">
        <v>18</v>
      </c>
      <c r="H579" t="s">
        <v>39</v>
      </c>
      <c r="I579">
        <v>50</v>
      </c>
      <c r="J579">
        <v>2</v>
      </c>
      <c r="K579">
        <v>4</v>
      </c>
      <c r="L579" t="s">
        <v>53</v>
      </c>
      <c r="M579" t="s">
        <v>28</v>
      </c>
      <c r="N579" t="s">
        <v>29</v>
      </c>
      <c r="O579" t="s">
        <v>41</v>
      </c>
      <c r="P579">
        <v>2</v>
      </c>
      <c r="Q579" t="s">
        <v>42</v>
      </c>
      <c r="R579">
        <v>4</v>
      </c>
      <c r="S579" t="s">
        <v>32</v>
      </c>
      <c r="T579" t="s">
        <v>60</v>
      </c>
      <c r="U579">
        <v>0.96961411403547448</v>
      </c>
      <c r="V579">
        <v>34</v>
      </c>
      <c r="W579">
        <f>IFERROR(VLOOKUP(A579,Sheet7!$A:$B,2,FALSE),I579)</f>
        <v>50</v>
      </c>
    </row>
    <row r="580" spans="1:23" x14ac:dyDescent="0.45">
      <c r="A580" t="s">
        <v>645</v>
      </c>
      <c r="B580" t="s">
        <v>22</v>
      </c>
      <c r="C580">
        <v>43</v>
      </c>
      <c r="D580" t="s">
        <v>64</v>
      </c>
      <c r="E580" t="s">
        <v>81</v>
      </c>
      <c r="F580" t="s">
        <v>25</v>
      </c>
      <c r="G580">
        <v>20</v>
      </c>
      <c r="H580" t="s">
        <v>26</v>
      </c>
      <c r="I580">
        <v>39</v>
      </c>
      <c r="J580">
        <v>11</v>
      </c>
      <c r="K580">
        <v>3</v>
      </c>
      <c r="L580" t="s">
        <v>47</v>
      </c>
      <c r="M580" t="s">
        <v>40</v>
      </c>
      <c r="N580" t="s">
        <v>29</v>
      </c>
      <c r="O580" t="s">
        <v>56</v>
      </c>
      <c r="P580">
        <v>4</v>
      </c>
      <c r="Q580" t="s">
        <v>31</v>
      </c>
      <c r="R580">
        <v>1</v>
      </c>
      <c r="S580" t="s">
        <v>40</v>
      </c>
      <c r="T580" t="s">
        <v>48</v>
      </c>
      <c r="U580">
        <v>0.83772595052143517</v>
      </c>
      <c r="V580">
        <v>42</v>
      </c>
      <c r="W580">
        <f>IFERROR(VLOOKUP(A580,Sheet7!$A:$B,2,FALSE),I580)</f>
        <v>39</v>
      </c>
    </row>
    <row r="581" spans="1:23" x14ac:dyDescent="0.45">
      <c r="A581" t="s">
        <v>646</v>
      </c>
      <c r="B581" t="s">
        <v>44</v>
      </c>
      <c r="C581">
        <v>43</v>
      </c>
      <c r="D581" t="s">
        <v>50</v>
      </c>
      <c r="E581" t="s">
        <v>24</v>
      </c>
      <c r="F581" t="s">
        <v>38</v>
      </c>
      <c r="G581">
        <v>20</v>
      </c>
      <c r="H581" t="s">
        <v>39</v>
      </c>
      <c r="I581">
        <v>40</v>
      </c>
      <c r="J581">
        <v>8</v>
      </c>
      <c r="K581">
        <v>4</v>
      </c>
      <c r="L581" t="s">
        <v>47</v>
      </c>
      <c r="M581" t="s">
        <v>40</v>
      </c>
      <c r="N581" t="s">
        <v>29</v>
      </c>
      <c r="O581" t="s">
        <v>56</v>
      </c>
      <c r="P581">
        <v>4</v>
      </c>
      <c r="Q581" t="s">
        <v>65</v>
      </c>
      <c r="R581">
        <v>4</v>
      </c>
      <c r="S581" t="s">
        <v>32</v>
      </c>
      <c r="T581" t="s">
        <v>48</v>
      </c>
      <c r="U581">
        <v>0.96816307173656535</v>
      </c>
      <c r="V581">
        <v>39</v>
      </c>
      <c r="W581">
        <f>IFERROR(VLOOKUP(A581,Sheet7!$A:$B,2,FALSE),I581)</f>
        <v>40</v>
      </c>
    </row>
    <row r="582" spans="1:23" x14ac:dyDescent="0.45">
      <c r="A582" t="s">
        <v>647</v>
      </c>
      <c r="B582" t="s">
        <v>73</v>
      </c>
      <c r="C582">
        <v>29</v>
      </c>
      <c r="D582" t="s">
        <v>64</v>
      </c>
      <c r="E582" t="s">
        <v>76</v>
      </c>
      <c r="F582" t="s">
        <v>68</v>
      </c>
      <c r="G582">
        <v>7</v>
      </c>
      <c r="H582" t="s">
        <v>52</v>
      </c>
      <c r="I582">
        <v>43</v>
      </c>
      <c r="J582">
        <v>1</v>
      </c>
      <c r="K582">
        <v>5</v>
      </c>
      <c r="L582" t="s">
        <v>53</v>
      </c>
      <c r="M582" t="s">
        <v>54</v>
      </c>
      <c r="N582" t="s">
        <v>55</v>
      </c>
      <c r="O582" t="s">
        <v>41</v>
      </c>
      <c r="P582">
        <v>5</v>
      </c>
      <c r="Q582" t="s">
        <v>42</v>
      </c>
      <c r="R582">
        <v>5</v>
      </c>
      <c r="S582" t="s">
        <v>66</v>
      </c>
      <c r="T582" t="s">
        <v>60</v>
      </c>
      <c r="U582">
        <v>0.82140912531282129</v>
      </c>
      <c r="V582">
        <v>43</v>
      </c>
      <c r="W582">
        <f>IFERROR(VLOOKUP(A582,Sheet7!$A:$B,2,FALSE),I582)</f>
        <v>43</v>
      </c>
    </row>
    <row r="583" spans="1:23" x14ac:dyDescent="0.45">
      <c r="A583" t="s">
        <v>648</v>
      </c>
      <c r="B583" t="s">
        <v>22</v>
      </c>
      <c r="C583">
        <v>30</v>
      </c>
      <c r="D583" t="s">
        <v>64</v>
      </c>
      <c r="E583" t="s">
        <v>76</v>
      </c>
      <c r="F583" t="s">
        <v>68</v>
      </c>
      <c r="G583">
        <v>7</v>
      </c>
      <c r="H583" t="s">
        <v>26</v>
      </c>
      <c r="I583">
        <v>59</v>
      </c>
      <c r="J583">
        <v>9</v>
      </c>
      <c r="K583">
        <v>5</v>
      </c>
      <c r="L583" t="s">
        <v>27</v>
      </c>
      <c r="M583" t="s">
        <v>54</v>
      </c>
      <c r="N583" t="s">
        <v>55</v>
      </c>
      <c r="O583" t="s">
        <v>30</v>
      </c>
      <c r="P583">
        <v>4</v>
      </c>
      <c r="Q583" t="s">
        <v>31</v>
      </c>
      <c r="R583">
        <v>3</v>
      </c>
      <c r="S583" t="s">
        <v>66</v>
      </c>
      <c r="T583" t="s">
        <v>60</v>
      </c>
      <c r="U583">
        <v>0.30804290207539109</v>
      </c>
      <c r="V583">
        <v>38</v>
      </c>
      <c r="W583">
        <f>IFERROR(VLOOKUP(A583,Sheet7!$A:$B,2,FALSE),I583)</f>
        <v>59</v>
      </c>
    </row>
    <row r="584" spans="1:23" x14ac:dyDescent="0.45">
      <c r="A584" t="s">
        <v>649</v>
      </c>
      <c r="B584" t="s">
        <v>73</v>
      </c>
      <c r="C584">
        <v>45</v>
      </c>
      <c r="D584" t="s">
        <v>64</v>
      </c>
      <c r="E584" t="s">
        <v>24</v>
      </c>
      <c r="F584" t="s">
        <v>51</v>
      </c>
      <c r="G584">
        <v>4</v>
      </c>
      <c r="H584" t="s">
        <v>39</v>
      </c>
      <c r="I584">
        <v>39</v>
      </c>
      <c r="J584">
        <v>16</v>
      </c>
      <c r="K584">
        <v>1</v>
      </c>
      <c r="L584" t="s">
        <v>27</v>
      </c>
      <c r="M584" t="s">
        <v>28</v>
      </c>
      <c r="N584" t="s">
        <v>55</v>
      </c>
      <c r="O584" t="s">
        <v>30</v>
      </c>
      <c r="P584">
        <v>2</v>
      </c>
      <c r="Q584" t="s">
        <v>31</v>
      </c>
      <c r="R584">
        <v>4</v>
      </c>
      <c r="S584" t="s">
        <v>32</v>
      </c>
      <c r="T584" t="s">
        <v>60</v>
      </c>
      <c r="U584">
        <v>0.24727822991666182</v>
      </c>
      <c r="V584">
        <v>37</v>
      </c>
      <c r="W584">
        <f>IFERROR(VLOOKUP(A584,Sheet7!$A:$B,2,FALSE),I584)</f>
        <v>39</v>
      </c>
    </row>
    <row r="585" spans="1:23" x14ac:dyDescent="0.45">
      <c r="A585" t="s">
        <v>650</v>
      </c>
      <c r="B585" t="s">
        <v>62</v>
      </c>
      <c r="C585">
        <v>36</v>
      </c>
      <c r="D585" t="s">
        <v>50</v>
      </c>
      <c r="E585" t="s">
        <v>24</v>
      </c>
      <c r="F585" t="s">
        <v>82</v>
      </c>
      <c r="G585">
        <v>13</v>
      </c>
      <c r="H585" t="s">
        <v>26</v>
      </c>
      <c r="I585">
        <v>29</v>
      </c>
      <c r="J585">
        <v>3</v>
      </c>
      <c r="K585">
        <v>1</v>
      </c>
      <c r="L585" t="s">
        <v>47</v>
      </c>
      <c r="M585" t="s">
        <v>28</v>
      </c>
      <c r="N585" t="s">
        <v>29</v>
      </c>
      <c r="O585" t="s">
        <v>30</v>
      </c>
      <c r="P585">
        <v>4</v>
      </c>
      <c r="Q585" t="s">
        <v>65</v>
      </c>
      <c r="R585">
        <v>1</v>
      </c>
      <c r="S585" t="s">
        <v>40</v>
      </c>
      <c r="T585" t="s">
        <v>48</v>
      </c>
      <c r="U585">
        <v>0.95382862989981532</v>
      </c>
      <c r="V585">
        <v>39</v>
      </c>
      <c r="W585">
        <f>IFERROR(VLOOKUP(A585,Sheet7!$A:$B,2,FALSE),I585)</f>
        <v>29</v>
      </c>
    </row>
    <row r="586" spans="1:23" x14ac:dyDescent="0.45">
      <c r="A586" t="s">
        <v>651</v>
      </c>
      <c r="B586" t="s">
        <v>44</v>
      </c>
      <c r="C586">
        <v>31</v>
      </c>
      <c r="D586" t="s">
        <v>64</v>
      </c>
      <c r="E586" t="s">
        <v>37</v>
      </c>
      <c r="F586" t="s">
        <v>82</v>
      </c>
      <c r="G586">
        <v>10</v>
      </c>
      <c r="H586" t="s">
        <v>26</v>
      </c>
      <c r="I586">
        <v>20</v>
      </c>
      <c r="J586">
        <v>6</v>
      </c>
      <c r="K586">
        <v>1</v>
      </c>
      <c r="L586" t="s">
        <v>47</v>
      </c>
      <c r="M586" t="s">
        <v>40</v>
      </c>
      <c r="N586" t="s">
        <v>29</v>
      </c>
      <c r="O586" t="s">
        <v>41</v>
      </c>
      <c r="P586">
        <v>5</v>
      </c>
      <c r="Q586" t="s">
        <v>65</v>
      </c>
      <c r="R586">
        <v>4</v>
      </c>
      <c r="S586" t="s">
        <v>40</v>
      </c>
      <c r="T586" t="s">
        <v>48</v>
      </c>
      <c r="U586">
        <v>2.4892224264232543E-2</v>
      </c>
      <c r="V586">
        <v>44</v>
      </c>
      <c r="W586">
        <f>IFERROR(VLOOKUP(A586,Sheet7!$A:$B,2,FALSE),I586)</f>
        <v>20</v>
      </c>
    </row>
    <row r="587" spans="1:23" x14ac:dyDescent="0.45">
      <c r="A587" t="s">
        <v>652</v>
      </c>
      <c r="B587" t="s">
        <v>22</v>
      </c>
      <c r="C587">
        <v>43</v>
      </c>
      <c r="D587" t="s">
        <v>36</v>
      </c>
      <c r="E587" t="s">
        <v>58</v>
      </c>
      <c r="F587" t="s">
        <v>46</v>
      </c>
      <c r="G587">
        <v>24</v>
      </c>
      <c r="H587" t="s">
        <v>52</v>
      </c>
      <c r="I587">
        <v>37</v>
      </c>
      <c r="J587">
        <v>0</v>
      </c>
      <c r="K587">
        <v>3</v>
      </c>
      <c r="L587" t="s">
        <v>47</v>
      </c>
      <c r="M587" t="s">
        <v>71</v>
      </c>
      <c r="N587" t="s">
        <v>29</v>
      </c>
      <c r="O587" t="s">
        <v>56</v>
      </c>
      <c r="P587">
        <v>3</v>
      </c>
      <c r="Q587" t="s">
        <v>65</v>
      </c>
      <c r="R587">
        <v>1</v>
      </c>
      <c r="S587" t="s">
        <v>66</v>
      </c>
      <c r="T587" t="s">
        <v>33</v>
      </c>
      <c r="U587">
        <v>0.14685205180482375</v>
      </c>
      <c r="V587">
        <v>40</v>
      </c>
      <c r="W587">
        <f>IFERROR(VLOOKUP(A587,Sheet7!$A:$B,2,FALSE),I587)</f>
        <v>37</v>
      </c>
    </row>
    <row r="588" spans="1:23" x14ac:dyDescent="0.45">
      <c r="A588" t="s">
        <v>653</v>
      </c>
      <c r="B588" t="s">
        <v>75</v>
      </c>
      <c r="C588">
        <v>51</v>
      </c>
      <c r="D588" t="s">
        <v>36</v>
      </c>
      <c r="E588" t="s">
        <v>58</v>
      </c>
      <c r="F588" t="s">
        <v>46</v>
      </c>
      <c r="G588">
        <v>28</v>
      </c>
      <c r="H588" t="s">
        <v>39</v>
      </c>
      <c r="I588">
        <v>32</v>
      </c>
      <c r="J588">
        <v>3</v>
      </c>
      <c r="K588">
        <v>5</v>
      </c>
      <c r="L588" t="s">
        <v>47</v>
      </c>
      <c r="M588" t="s">
        <v>71</v>
      </c>
      <c r="N588" t="s">
        <v>55</v>
      </c>
      <c r="O588" t="s">
        <v>30</v>
      </c>
      <c r="P588">
        <v>4</v>
      </c>
      <c r="Q588" t="s">
        <v>31</v>
      </c>
      <c r="R588">
        <v>2</v>
      </c>
      <c r="S588" t="s">
        <v>66</v>
      </c>
      <c r="T588" t="s">
        <v>48</v>
      </c>
      <c r="U588">
        <v>0.20964254290378215</v>
      </c>
      <c r="V588">
        <v>46</v>
      </c>
      <c r="W588">
        <f>IFERROR(VLOOKUP(A588,Sheet7!$A:$B,2,FALSE),I588)</f>
        <v>32</v>
      </c>
    </row>
    <row r="589" spans="1:23" x14ac:dyDescent="0.45">
      <c r="A589" t="s">
        <v>654</v>
      </c>
      <c r="B589" t="s">
        <v>62</v>
      </c>
      <c r="C589">
        <v>39</v>
      </c>
      <c r="D589" t="s">
        <v>64</v>
      </c>
      <c r="E589" t="s">
        <v>45</v>
      </c>
      <c r="F589" t="s">
        <v>46</v>
      </c>
      <c r="G589">
        <v>18</v>
      </c>
      <c r="H589" t="s">
        <v>26</v>
      </c>
      <c r="I589">
        <v>39</v>
      </c>
      <c r="J589">
        <v>4</v>
      </c>
      <c r="K589">
        <v>3</v>
      </c>
      <c r="L589" t="s">
        <v>47</v>
      </c>
      <c r="M589" t="s">
        <v>54</v>
      </c>
      <c r="N589" t="s">
        <v>29</v>
      </c>
      <c r="O589" t="s">
        <v>41</v>
      </c>
      <c r="P589">
        <v>1</v>
      </c>
      <c r="Q589" t="s">
        <v>42</v>
      </c>
      <c r="R589">
        <v>2</v>
      </c>
      <c r="S589" t="s">
        <v>66</v>
      </c>
      <c r="T589" t="s">
        <v>60</v>
      </c>
      <c r="U589">
        <v>0.10168802152694356</v>
      </c>
      <c r="V589">
        <v>40</v>
      </c>
      <c r="W589">
        <f>IFERROR(VLOOKUP(A589,Sheet7!$A:$B,2,FALSE),I589)</f>
        <v>39</v>
      </c>
    </row>
    <row r="590" spans="1:23" x14ac:dyDescent="0.45">
      <c r="A590" t="s">
        <v>655</v>
      </c>
      <c r="B590" t="s">
        <v>62</v>
      </c>
      <c r="C590">
        <v>40</v>
      </c>
      <c r="D590" t="s">
        <v>23</v>
      </c>
      <c r="E590" t="s">
        <v>79</v>
      </c>
      <c r="F590" t="s">
        <v>51</v>
      </c>
      <c r="G590">
        <v>21</v>
      </c>
      <c r="H590" t="s">
        <v>39</v>
      </c>
      <c r="I590">
        <v>45</v>
      </c>
      <c r="J590">
        <v>11</v>
      </c>
      <c r="K590">
        <v>5</v>
      </c>
      <c r="L590" t="s">
        <v>27</v>
      </c>
      <c r="M590" t="s">
        <v>40</v>
      </c>
      <c r="N590" t="s">
        <v>29</v>
      </c>
      <c r="O590" t="s">
        <v>56</v>
      </c>
      <c r="P590">
        <v>4</v>
      </c>
      <c r="Q590" t="s">
        <v>42</v>
      </c>
      <c r="R590">
        <v>5</v>
      </c>
      <c r="S590" t="s">
        <v>32</v>
      </c>
      <c r="T590" t="s">
        <v>33</v>
      </c>
      <c r="U590">
        <v>0.57422484279747954</v>
      </c>
      <c r="V590">
        <v>41</v>
      </c>
      <c r="W590">
        <f>IFERROR(VLOOKUP(A590,Sheet7!$A:$B,2,FALSE),I590)</f>
        <v>45</v>
      </c>
    </row>
    <row r="591" spans="1:23" x14ac:dyDescent="0.45">
      <c r="A591" t="s">
        <v>656</v>
      </c>
      <c r="B591" t="s">
        <v>35</v>
      </c>
      <c r="C591">
        <v>50</v>
      </c>
      <c r="D591" t="s">
        <v>36</v>
      </c>
      <c r="E591" t="s">
        <v>79</v>
      </c>
      <c r="F591" t="s">
        <v>25</v>
      </c>
      <c r="G591">
        <v>5</v>
      </c>
      <c r="H591" t="s">
        <v>26</v>
      </c>
      <c r="I591">
        <v>44</v>
      </c>
      <c r="J591">
        <v>2</v>
      </c>
      <c r="K591">
        <v>4</v>
      </c>
      <c r="L591" t="s">
        <v>47</v>
      </c>
      <c r="M591" t="s">
        <v>71</v>
      </c>
      <c r="N591" t="s">
        <v>29</v>
      </c>
      <c r="O591" t="s">
        <v>30</v>
      </c>
      <c r="P591">
        <v>1</v>
      </c>
      <c r="Q591" t="s">
        <v>42</v>
      </c>
      <c r="R591">
        <v>2</v>
      </c>
      <c r="S591" t="s">
        <v>32</v>
      </c>
      <c r="T591" t="s">
        <v>60</v>
      </c>
      <c r="U591">
        <v>0.22751550641394491</v>
      </c>
      <c r="V591">
        <v>43</v>
      </c>
      <c r="W591">
        <f>IFERROR(VLOOKUP(A591,Sheet7!$A:$B,2,FALSE),I591)</f>
        <v>44</v>
      </c>
    </row>
    <row r="592" spans="1:23" x14ac:dyDescent="0.45">
      <c r="A592" t="s">
        <v>657</v>
      </c>
      <c r="B592" t="s">
        <v>44</v>
      </c>
      <c r="C592">
        <v>31</v>
      </c>
      <c r="D592" t="s">
        <v>50</v>
      </c>
      <c r="E592" t="s">
        <v>81</v>
      </c>
      <c r="F592" t="s">
        <v>25</v>
      </c>
      <c r="G592">
        <v>11</v>
      </c>
      <c r="H592" t="s">
        <v>26</v>
      </c>
      <c r="I592">
        <v>47</v>
      </c>
      <c r="J592">
        <v>18</v>
      </c>
      <c r="K592">
        <v>5</v>
      </c>
      <c r="L592" t="s">
        <v>47</v>
      </c>
      <c r="M592" t="s">
        <v>28</v>
      </c>
      <c r="N592" t="s">
        <v>29</v>
      </c>
      <c r="O592" t="s">
        <v>56</v>
      </c>
      <c r="P592">
        <v>4</v>
      </c>
      <c r="Q592" t="s">
        <v>31</v>
      </c>
      <c r="R592">
        <v>4</v>
      </c>
      <c r="S592" t="s">
        <v>66</v>
      </c>
      <c r="T592" t="s">
        <v>60</v>
      </c>
      <c r="U592">
        <v>0.86014403204192702</v>
      </c>
      <c r="V592">
        <v>40</v>
      </c>
      <c r="W592">
        <f>IFERROR(VLOOKUP(A592,Sheet7!$A:$B,2,FALSE),I592)</f>
        <v>47</v>
      </c>
    </row>
    <row r="593" spans="1:23" x14ac:dyDescent="0.45">
      <c r="A593" t="s">
        <v>658</v>
      </c>
      <c r="B593" t="s">
        <v>62</v>
      </c>
      <c r="C593">
        <v>35</v>
      </c>
      <c r="D593" t="s">
        <v>36</v>
      </c>
      <c r="E593" t="s">
        <v>76</v>
      </c>
      <c r="F593" t="s">
        <v>82</v>
      </c>
      <c r="G593">
        <v>14</v>
      </c>
      <c r="H593" t="s">
        <v>52</v>
      </c>
      <c r="I593">
        <v>39</v>
      </c>
      <c r="J593">
        <v>4</v>
      </c>
      <c r="K593">
        <v>3</v>
      </c>
      <c r="L593" t="s">
        <v>27</v>
      </c>
      <c r="M593" t="s">
        <v>40</v>
      </c>
      <c r="N593" t="s">
        <v>55</v>
      </c>
      <c r="O593" t="s">
        <v>41</v>
      </c>
      <c r="P593">
        <v>1</v>
      </c>
      <c r="Q593" t="s">
        <v>65</v>
      </c>
      <c r="R593">
        <v>5</v>
      </c>
      <c r="S593" t="s">
        <v>32</v>
      </c>
      <c r="T593" t="s">
        <v>60</v>
      </c>
      <c r="U593">
        <v>0.72622329452199197</v>
      </c>
      <c r="V593">
        <v>44</v>
      </c>
      <c r="W593">
        <f>IFERROR(VLOOKUP(A593,Sheet7!$A:$B,2,FALSE),I593)</f>
        <v>39</v>
      </c>
    </row>
    <row r="594" spans="1:23" x14ac:dyDescent="0.45">
      <c r="A594" t="s">
        <v>659</v>
      </c>
      <c r="B594" t="s">
        <v>75</v>
      </c>
      <c r="C594">
        <v>32</v>
      </c>
      <c r="D594" t="s">
        <v>64</v>
      </c>
      <c r="E594" t="s">
        <v>58</v>
      </c>
      <c r="F594" t="s">
        <v>38</v>
      </c>
      <c r="G594">
        <v>12</v>
      </c>
      <c r="H594" t="s">
        <v>39</v>
      </c>
      <c r="I594">
        <v>53</v>
      </c>
      <c r="J594">
        <v>9</v>
      </c>
      <c r="K594">
        <v>2</v>
      </c>
      <c r="L594" t="s">
        <v>27</v>
      </c>
      <c r="M594" t="s">
        <v>28</v>
      </c>
      <c r="N594" t="s">
        <v>55</v>
      </c>
      <c r="O594" t="s">
        <v>56</v>
      </c>
      <c r="P594">
        <v>3</v>
      </c>
      <c r="Q594" t="s">
        <v>31</v>
      </c>
      <c r="R594">
        <v>3</v>
      </c>
      <c r="S594" t="s">
        <v>66</v>
      </c>
      <c r="T594" t="s">
        <v>33</v>
      </c>
      <c r="U594">
        <v>0.84962009774875535</v>
      </c>
      <c r="V594">
        <v>36</v>
      </c>
      <c r="W594">
        <f>IFERROR(VLOOKUP(A594,Sheet7!$A:$B,2,FALSE),I594)</f>
        <v>53</v>
      </c>
    </row>
    <row r="595" spans="1:23" x14ac:dyDescent="0.45">
      <c r="A595" t="s">
        <v>660</v>
      </c>
      <c r="B595" t="s">
        <v>73</v>
      </c>
      <c r="C595">
        <v>31</v>
      </c>
      <c r="D595" t="s">
        <v>64</v>
      </c>
      <c r="E595" t="s">
        <v>81</v>
      </c>
      <c r="F595" t="s">
        <v>25</v>
      </c>
      <c r="G595">
        <v>8</v>
      </c>
      <c r="H595" t="s">
        <v>39</v>
      </c>
      <c r="I595">
        <v>59</v>
      </c>
      <c r="J595">
        <v>9</v>
      </c>
      <c r="K595">
        <v>5</v>
      </c>
      <c r="L595" t="s">
        <v>53</v>
      </c>
      <c r="M595" t="s">
        <v>28</v>
      </c>
      <c r="N595" t="s">
        <v>55</v>
      </c>
      <c r="O595" t="s">
        <v>30</v>
      </c>
      <c r="P595">
        <v>4</v>
      </c>
      <c r="Q595" t="s">
        <v>65</v>
      </c>
      <c r="R595">
        <v>3</v>
      </c>
      <c r="S595" t="s">
        <v>40</v>
      </c>
      <c r="T595" t="s">
        <v>33</v>
      </c>
      <c r="U595">
        <v>0.13353324252682242</v>
      </c>
      <c r="V595">
        <v>38</v>
      </c>
      <c r="W595">
        <f>IFERROR(VLOOKUP(A595,Sheet7!$A:$B,2,FALSE),I595)</f>
        <v>59</v>
      </c>
    </row>
    <row r="596" spans="1:23" x14ac:dyDescent="0.45">
      <c r="A596" t="s">
        <v>661</v>
      </c>
      <c r="B596" t="s">
        <v>22</v>
      </c>
      <c r="C596">
        <v>47</v>
      </c>
      <c r="D596" t="s">
        <v>64</v>
      </c>
      <c r="E596" t="s">
        <v>58</v>
      </c>
      <c r="F596" t="s">
        <v>68</v>
      </c>
      <c r="G596">
        <v>24</v>
      </c>
      <c r="H596" t="s">
        <v>26</v>
      </c>
      <c r="I596">
        <v>39</v>
      </c>
      <c r="J596">
        <v>2</v>
      </c>
      <c r="K596">
        <v>1</v>
      </c>
      <c r="L596" t="s">
        <v>27</v>
      </c>
      <c r="M596" s="11" t="s">
        <v>28</v>
      </c>
      <c r="N596" t="s">
        <v>29</v>
      </c>
      <c r="O596" t="s">
        <v>56</v>
      </c>
      <c r="P596">
        <v>4</v>
      </c>
      <c r="Q596" t="s">
        <v>31</v>
      </c>
      <c r="R596">
        <v>3</v>
      </c>
      <c r="S596" t="s">
        <v>66</v>
      </c>
      <c r="T596" t="s">
        <v>48</v>
      </c>
      <c r="U596">
        <v>0.5099696124398343</v>
      </c>
      <c r="V596">
        <v>41</v>
      </c>
      <c r="W596">
        <f>IFERROR(VLOOKUP(A596,Sheet7!$A:$B,2,FALSE),I596)</f>
        <v>39</v>
      </c>
    </row>
    <row r="597" spans="1:23" x14ac:dyDescent="0.45">
      <c r="A597" t="s">
        <v>662</v>
      </c>
      <c r="B597" t="s">
        <v>73</v>
      </c>
      <c r="C597">
        <v>42</v>
      </c>
      <c r="D597" t="s">
        <v>64</v>
      </c>
      <c r="E597" t="s">
        <v>79</v>
      </c>
      <c r="F597" t="s">
        <v>59</v>
      </c>
      <c r="G597">
        <v>23</v>
      </c>
      <c r="H597" t="s">
        <v>26</v>
      </c>
      <c r="I597">
        <v>43</v>
      </c>
      <c r="J597">
        <v>1</v>
      </c>
      <c r="K597">
        <v>2</v>
      </c>
      <c r="L597" t="s">
        <v>27</v>
      </c>
      <c r="M597" t="s">
        <v>71</v>
      </c>
      <c r="N597" t="s">
        <v>55</v>
      </c>
      <c r="O597" t="s">
        <v>41</v>
      </c>
      <c r="P597">
        <v>1</v>
      </c>
      <c r="Q597" t="s">
        <v>31</v>
      </c>
      <c r="R597">
        <v>1</v>
      </c>
      <c r="S597" t="s">
        <v>40</v>
      </c>
      <c r="T597" t="s">
        <v>33</v>
      </c>
      <c r="U597">
        <v>0.95141195202940909</v>
      </c>
      <c r="V597">
        <v>43</v>
      </c>
      <c r="W597">
        <f>IFERROR(VLOOKUP(A597,Sheet7!$A:$B,2,FALSE),I597)</f>
        <v>43</v>
      </c>
    </row>
    <row r="598" spans="1:23" x14ac:dyDescent="0.45">
      <c r="A598" t="s">
        <v>663</v>
      </c>
      <c r="B598" t="s">
        <v>22</v>
      </c>
      <c r="C598">
        <v>35</v>
      </c>
      <c r="D598" t="s">
        <v>50</v>
      </c>
      <c r="E598" t="s">
        <v>79</v>
      </c>
      <c r="F598" t="s">
        <v>38</v>
      </c>
      <c r="G598">
        <v>15</v>
      </c>
      <c r="H598" t="s">
        <v>39</v>
      </c>
      <c r="I598">
        <v>23</v>
      </c>
      <c r="J598">
        <v>3</v>
      </c>
      <c r="K598">
        <v>5</v>
      </c>
      <c r="L598" t="s">
        <v>47</v>
      </c>
      <c r="M598" t="s">
        <v>71</v>
      </c>
      <c r="N598" t="s">
        <v>29</v>
      </c>
      <c r="O598" t="s">
        <v>30</v>
      </c>
      <c r="P598">
        <v>1</v>
      </c>
      <c r="Q598" t="s">
        <v>31</v>
      </c>
      <c r="R598">
        <v>5</v>
      </c>
      <c r="S598" t="s">
        <v>32</v>
      </c>
      <c r="T598" t="s">
        <v>33</v>
      </c>
      <c r="U598">
        <v>0.57185027668025434</v>
      </c>
      <c r="V598">
        <v>33</v>
      </c>
      <c r="W598">
        <f>IFERROR(VLOOKUP(A598,Sheet7!$A:$B,2,FALSE),I598)</f>
        <v>23</v>
      </c>
    </row>
    <row r="599" spans="1:23" x14ac:dyDescent="0.45">
      <c r="A599" t="s">
        <v>664</v>
      </c>
      <c r="B599" t="s">
        <v>62</v>
      </c>
      <c r="C599">
        <v>39</v>
      </c>
      <c r="D599" t="s">
        <v>36</v>
      </c>
      <c r="E599" t="s">
        <v>24</v>
      </c>
      <c r="F599" t="s">
        <v>51</v>
      </c>
      <c r="G599">
        <v>17</v>
      </c>
      <c r="H599" t="s">
        <v>39</v>
      </c>
      <c r="I599">
        <v>45</v>
      </c>
      <c r="J599">
        <v>3</v>
      </c>
      <c r="K599">
        <v>4</v>
      </c>
      <c r="L599" t="s">
        <v>53</v>
      </c>
      <c r="M599" t="s">
        <v>71</v>
      </c>
      <c r="N599" t="s">
        <v>29</v>
      </c>
      <c r="O599" t="s">
        <v>41</v>
      </c>
      <c r="P599">
        <v>5</v>
      </c>
      <c r="Q599" t="s">
        <v>31</v>
      </c>
      <c r="R599">
        <v>4</v>
      </c>
      <c r="S599" t="s">
        <v>66</v>
      </c>
      <c r="T599" t="s">
        <v>48</v>
      </c>
      <c r="U599">
        <v>0.10344842512135588</v>
      </c>
      <c r="V599">
        <v>34</v>
      </c>
      <c r="W599">
        <f>IFERROR(VLOOKUP(A599,Sheet7!$A:$B,2,FALSE),I599)</f>
        <v>45</v>
      </c>
    </row>
    <row r="600" spans="1:23" x14ac:dyDescent="0.45">
      <c r="A600" t="s">
        <v>665</v>
      </c>
      <c r="B600" t="s">
        <v>62</v>
      </c>
      <c r="C600">
        <v>26</v>
      </c>
      <c r="D600" t="s">
        <v>36</v>
      </c>
      <c r="E600" t="s">
        <v>76</v>
      </c>
      <c r="F600" t="s">
        <v>51</v>
      </c>
      <c r="G600">
        <v>3</v>
      </c>
      <c r="H600" t="s">
        <v>39</v>
      </c>
      <c r="I600">
        <v>58</v>
      </c>
      <c r="J600">
        <v>22</v>
      </c>
      <c r="K600">
        <v>5</v>
      </c>
      <c r="L600" t="s">
        <v>27</v>
      </c>
      <c r="M600" t="s">
        <v>28</v>
      </c>
      <c r="N600" t="s">
        <v>55</v>
      </c>
      <c r="O600" t="s">
        <v>56</v>
      </c>
      <c r="P600">
        <v>2</v>
      </c>
      <c r="Q600" t="s">
        <v>65</v>
      </c>
      <c r="R600">
        <v>3</v>
      </c>
      <c r="S600" t="s">
        <v>66</v>
      </c>
      <c r="T600" t="s">
        <v>33</v>
      </c>
      <c r="U600">
        <v>0.43155214385159846</v>
      </c>
      <c r="V600">
        <v>41</v>
      </c>
      <c r="W600">
        <f>IFERROR(VLOOKUP(A600,Sheet7!$A:$B,2,FALSE),I600)</f>
        <v>58</v>
      </c>
    </row>
    <row r="601" spans="1:23" x14ac:dyDescent="0.45">
      <c r="A601" t="s">
        <v>666</v>
      </c>
      <c r="B601" t="s">
        <v>73</v>
      </c>
      <c r="C601">
        <v>45</v>
      </c>
      <c r="D601" t="s">
        <v>23</v>
      </c>
      <c r="E601" t="s">
        <v>45</v>
      </c>
      <c r="F601" t="s">
        <v>82</v>
      </c>
      <c r="G601">
        <v>26</v>
      </c>
      <c r="H601" t="s">
        <v>39</v>
      </c>
      <c r="I601">
        <v>51</v>
      </c>
      <c r="J601">
        <v>3</v>
      </c>
      <c r="K601">
        <v>1</v>
      </c>
      <c r="L601" t="s">
        <v>47</v>
      </c>
      <c r="M601" t="s">
        <v>28</v>
      </c>
      <c r="N601" t="s">
        <v>55</v>
      </c>
      <c r="O601" t="s">
        <v>30</v>
      </c>
      <c r="P601">
        <v>4</v>
      </c>
      <c r="Q601" t="s">
        <v>65</v>
      </c>
      <c r="R601">
        <v>5</v>
      </c>
      <c r="S601" t="s">
        <v>32</v>
      </c>
      <c r="T601" t="s">
        <v>48</v>
      </c>
      <c r="U601">
        <v>6.5040559987499247E-2</v>
      </c>
      <c r="V601">
        <v>38</v>
      </c>
      <c r="W601">
        <f>IFERROR(VLOOKUP(A601,Sheet7!$A:$B,2,FALSE),I601)</f>
        <v>51</v>
      </c>
    </row>
    <row r="602" spans="1:23" x14ac:dyDescent="0.45">
      <c r="A602" t="s">
        <v>667</v>
      </c>
      <c r="B602" t="s">
        <v>75</v>
      </c>
      <c r="C602">
        <v>36</v>
      </c>
      <c r="D602" t="s">
        <v>50</v>
      </c>
      <c r="E602" t="s">
        <v>79</v>
      </c>
      <c r="F602" t="s">
        <v>38</v>
      </c>
      <c r="G602">
        <v>15</v>
      </c>
      <c r="H602" t="s">
        <v>26</v>
      </c>
      <c r="I602">
        <v>26</v>
      </c>
      <c r="J602">
        <v>4</v>
      </c>
      <c r="K602">
        <v>1</v>
      </c>
      <c r="L602" t="s">
        <v>47</v>
      </c>
      <c r="M602" s="11" t="s">
        <v>28</v>
      </c>
      <c r="N602" t="s">
        <v>55</v>
      </c>
      <c r="O602" t="s">
        <v>30</v>
      </c>
      <c r="P602">
        <v>3</v>
      </c>
      <c r="Q602" t="s">
        <v>65</v>
      </c>
      <c r="R602">
        <v>1</v>
      </c>
      <c r="S602" t="s">
        <v>66</v>
      </c>
      <c r="T602" t="s">
        <v>33</v>
      </c>
      <c r="U602">
        <v>0.33969899291419703</v>
      </c>
      <c r="V602">
        <v>40</v>
      </c>
      <c r="W602">
        <f>IFERROR(VLOOKUP(A602,Sheet7!$A:$B,2,FALSE),I602)</f>
        <v>26</v>
      </c>
    </row>
    <row r="603" spans="1:23" x14ac:dyDescent="0.45">
      <c r="A603" t="s">
        <v>668</v>
      </c>
      <c r="B603" t="s">
        <v>35</v>
      </c>
      <c r="C603">
        <v>25</v>
      </c>
      <c r="D603" t="s">
        <v>23</v>
      </c>
      <c r="E603" t="s">
        <v>76</v>
      </c>
      <c r="F603" t="s">
        <v>82</v>
      </c>
      <c r="G603">
        <v>4</v>
      </c>
      <c r="H603" t="s">
        <v>52</v>
      </c>
      <c r="I603">
        <v>50</v>
      </c>
      <c r="J603">
        <v>9</v>
      </c>
      <c r="K603">
        <v>3</v>
      </c>
      <c r="L603" t="s">
        <v>53</v>
      </c>
      <c r="M603" t="s">
        <v>40</v>
      </c>
      <c r="N603" t="s">
        <v>29</v>
      </c>
      <c r="O603" t="s">
        <v>56</v>
      </c>
      <c r="P603">
        <v>4</v>
      </c>
      <c r="Q603" t="s">
        <v>65</v>
      </c>
      <c r="R603">
        <v>1</v>
      </c>
      <c r="S603" t="s">
        <v>40</v>
      </c>
      <c r="T603" t="s">
        <v>48</v>
      </c>
      <c r="U603">
        <v>0.37698793399704489</v>
      </c>
      <c r="V603">
        <v>35</v>
      </c>
      <c r="W603">
        <f>IFERROR(VLOOKUP(A603,Sheet7!$A:$B,2,FALSE),I603)</f>
        <v>50</v>
      </c>
    </row>
    <row r="604" spans="1:23" x14ac:dyDescent="0.45">
      <c r="A604" t="s">
        <v>669</v>
      </c>
      <c r="B604" t="s">
        <v>35</v>
      </c>
      <c r="C604">
        <v>55</v>
      </c>
      <c r="D604" t="s">
        <v>64</v>
      </c>
      <c r="E604" t="s">
        <v>81</v>
      </c>
      <c r="F604" t="s">
        <v>25</v>
      </c>
      <c r="G604">
        <v>34</v>
      </c>
      <c r="H604" t="s">
        <v>52</v>
      </c>
      <c r="I604">
        <v>42</v>
      </c>
      <c r="J604">
        <v>4</v>
      </c>
      <c r="K604">
        <v>1</v>
      </c>
      <c r="L604" t="s">
        <v>27</v>
      </c>
      <c r="M604" t="s">
        <v>71</v>
      </c>
      <c r="N604" t="s">
        <v>29</v>
      </c>
      <c r="O604" t="s">
        <v>56</v>
      </c>
      <c r="P604">
        <v>1</v>
      </c>
      <c r="Q604" t="s">
        <v>42</v>
      </c>
      <c r="R604">
        <v>1</v>
      </c>
      <c r="S604" t="s">
        <v>32</v>
      </c>
      <c r="T604" t="s">
        <v>48</v>
      </c>
      <c r="U604">
        <v>0.76254484109756049</v>
      </c>
      <c r="V604">
        <v>42</v>
      </c>
      <c r="W604">
        <f>IFERROR(VLOOKUP(A604,Sheet7!$A:$B,2,FALSE),I604)</f>
        <v>42</v>
      </c>
    </row>
    <row r="605" spans="1:23" x14ac:dyDescent="0.45">
      <c r="A605" t="s">
        <v>670</v>
      </c>
      <c r="B605" t="s">
        <v>35</v>
      </c>
      <c r="C605">
        <v>47</v>
      </c>
      <c r="D605" t="s">
        <v>36</v>
      </c>
      <c r="E605" t="s">
        <v>37</v>
      </c>
      <c r="F605" t="s">
        <v>82</v>
      </c>
      <c r="G605">
        <v>26</v>
      </c>
      <c r="H605" t="s">
        <v>39</v>
      </c>
      <c r="I605">
        <v>43</v>
      </c>
      <c r="J605">
        <v>5</v>
      </c>
      <c r="K605">
        <v>3</v>
      </c>
      <c r="L605" t="s">
        <v>53</v>
      </c>
      <c r="M605" t="s">
        <v>54</v>
      </c>
      <c r="N605" t="s">
        <v>55</v>
      </c>
      <c r="O605" t="s">
        <v>30</v>
      </c>
      <c r="P605">
        <v>3</v>
      </c>
      <c r="Q605" t="s">
        <v>42</v>
      </c>
      <c r="R605">
        <v>3</v>
      </c>
      <c r="S605" t="s">
        <v>32</v>
      </c>
      <c r="T605" t="s">
        <v>60</v>
      </c>
      <c r="U605">
        <v>0.27623360542790132</v>
      </c>
      <c r="V605">
        <v>43</v>
      </c>
      <c r="W605">
        <f>IFERROR(VLOOKUP(A605,Sheet7!$A:$B,2,FALSE),I605)</f>
        <v>43</v>
      </c>
    </row>
    <row r="606" spans="1:23" x14ac:dyDescent="0.45">
      <c r="A606" t="s">
        <v>671</v>
      </c>
      <c r="B606" t="s">
        <v>35</v>
      </c>
      <c r="C606">
        <v>46</v>
      </c>
      <c r="D606" t="s">
        <v>36</v>
      </c>
      <c r="E606" t="s">
        <v>58</v>
      </c>
      <c r="F606" t="s">
        <v>82</v>
      </c>
      <c r="G606">
        <v>26</v>
      </c>
      <c r="H606" t="s">
        <v>26</v>
      </c>
      <c r="I606">
        <v>37</v>
      </c>
      <c r="J606">
        <v>1</v>
      </c>
      <c r="K606">
        <v>4</v>
      </c>
      <c r="L606" t="s">
        <v>27</v>
      </c>
      <c r="M606" t="s">
        <v>71</v>
      </c>
      <c r="N606" t="s">
        <v>29</v>
      </c>
      <c r="O606" t="s">
        <v>56</v>
      </c>
      <c r="P606">
        <v>2</v>
      </c>
      <c r="Q606" t="s">
        <v>42</v>
      </c>
      <c r="R606">
        <v>3</v>
      </c>
      <c r="S606" t="s">
        <v>32</v>
      </c>
      <c r="T606" t="s">
        <v>60</v>
      </c>
      <c r="U606">
        <v>0.89441521379697531</v>
      </c>
      <c r="V606">
        <v>35</v>
      </c>
      <c r="W606">
        <f>IFERROR(VLOOKUP(A606,Sheet7!$A:$B,2,FALSE),I606)</f>
        <v>37</v>
      </c>
    </row>
    <row r="607" spans="1:23" x14ac:dyDescent="0.45">
      <c r="A607" t="s">
        <v>672</v>
      </c>
      <c r="B607" t="s">
        <v>75</v>
      </c>
      <c r="C607">
        <v>39</v>
      </c>
      <c r="D607" t="s">
        <v>64</v>
      </c>
      <c r="E607" t="s">
        <v>58</v>
      </c>
      <c r="F607" t="s">
        <v>46</v>
      </c>
      <c r="G607">
        <v>20</v>
      </c>
      <c r="H607" t="s">
        <v>39</v>
      </c>
      <c r="I607">
        <v>42</v>
      </c>
      <c r="J607">
        <v>16</v>
      </c>
      <c r="K607">
        <v>1</v>
      </c>
      <c r="L607" t="s">
        <v>53</v>
      </c>
      <c r="M607" t="s">
        <v>71</v>
      </c>
      <c r="N607" t="s">
        <v>55</v>
      </c>
      <c r="O607" t="s">
        <v>56</v>
      </c>
      <c r="P607">
        <v>5</v>
      </c>
      <c r="Q607" t="s">
        <v>31</v>
      </c>
      <c r="R607">
        <v>4</v>
      </c>
      <c r="S607" t="s">
        <v>66</v>
      </c>
      <c r="T607" t="s">
        <v>60</v>
      </c>
      <c r="U607">
        <v>0.48741251636060912</v>
      </c>
      <c r="V607">
        <v>36</v>
      </c>
      <c r="W607">
        <f>IFERROR(VLOOKUP(A607,Sheet7!$A:$B,2,FALSE),I607)</f>
        <v>42</v>
      </c>
    </row>
    <row r="608" spans="1:23" x14ac:dyDescent="0.45">
      <c r="A608" t="s">
        <v>673</v>
      </c>
      <c r="B608" t="s">
        <v>62</v>
      </c>
      <c r="C608">
        <v>27</v>
      </c>
      <c r="D608" t="s">
        <v>50</v>
      </c>
      <c r="E608" t="s">
        <v>79</v>
      </c>
      <c r="F608" t="s">
        <v>82</v>
      </c>
      <c r="G608">
        <v>7</v>
      </c>
      <c r="H608" t="s">
        <v>26</v>
      </c>
      <c r="I608">
        <v>58</v>
      </c>
      <c r="J608">
        <v>22</v>
      </c>
      <c r="K608">
        <v>5</v>
      </c>
      <c r="L608" t="s">
        <v>47</v>
      </c>
      <c r="M608" t="s">
        <v>40</v>
      </c>
      <c r="N608" t="s">
        <v>55</v>
      </c>
      <c r="O608" t="s">
        <v>30</v>
      </c>
      <c r="P608">
        <v>3</v>
      </c>
      <c r="Q608" t="s">
        <v>42</v>
      </c>
      <c r="R608">
        <v>4</v>
      </c>
      <c r="S608" t="s">
        <v>40</v>
      </c>
      <c r="T608" t="s">
        <v>60</v>
      </c>
      <c r="U608">
        <v>5.8616423553703445E-3</v>
      </c>
      <c r="V608">
        <v>40</v>
      </c>
      <c r="W608">
        <f>IFERROR(VLOOKUP(A608,Sheet7!$A:$B,2,FALSE),I608)</f>
        <v>58</v>
      </c>
    </row>
    <row r="609" spans="1:23" x14ac:dyDescent="0.45">
      <c r="A609" t="s">
        <v>674</v>
      </c>
      <c r="B609" t="s">
        <v>44</v>
      </c>
      <c r="C609">
        <v>35</v>
      </c>
      <c r="D609" t="s">
        <v>64</v>
      </c>
      <c r="E609" t="s">
        <v>58</v>
      </c>
      <c r="F609" t="s">
        <v>25</v>
      </c>
      <c r="G609">
        <v>13</v>
      </c>
      <c r="H609" t="s">
        <v>52</v>
      </c>
      <c r="I609">
        <v>44</v>
      </c>
      <c r="J609">
        <v>1</v>
      </c>
      <c r="K609">
        <v>3</v>
      </c>
      <c r="L609" t="s">
        <v>53</v>
      </c>
      <c r="M609" t="s">
        <v>28</v>
      </c>
      <c r="N609" t="s">
        <v>29</v>
      </c>
      <c r="O609" t="s">
        <v>41</v>
      </c>
      <c r="P609">
        <v>2</v>
      </c>
      <c r="Q609" t="s">
        <v>65</v>
      </c>
      <c r="R609">
        <v>2</v>
      </c>
      <c r="S609" t="s">
        <v>40</v>
      </c>
      <c r="T609" t="s">
        <v>60</v>
      </c>
      <c r="U609">
        <v>0.79632450833146717</v>
      </c>
      <c r="V609">
        <v>37</v>
      </c>
      <c r="W609">
        <f>IFERROR(VLOOKUP(A609,Sheet7!$A:$B,2,FALSE),I609)</f>
        <v>44</v>
      </c>
    </row>
    <row r="610" spans="1:23" x14ac:dyDescent="0.45">
      <c r="A610" t="s">
        <v>675</v>
      </c>
      <c r="B610" t="s">
        <v>44</v>
      </c>
      <c r="C610">
        <v>55</v>
      </c>
      <c r="D610" t="s">
        <v>36</v>
      </c>
      <c r="E610" t="s">
        <v>76</v>
      </c>
      <c r="F610" t="s">
        <v>46</v>
      </c>
      <c r="G610">
        <v>32</v>
      </c>
      <c r="H610" t="s">
        <v>26</v>
      </c>
      <c r="I610">
        <v>45</v>
      </c>
      <c r="J610">
        <v>1</v>
      </c>
      <c r="K610">
        <v>3</v>
      </c>
      <c r="L610" t="s">
        <v>27</v>
      </c>
      <c r="M610" t="s">
        <v>28</v>
      </c>
      <c r="N610" t="s">
        <v>55</v>
      </c>
      <c r="O610" t="s">
        <v>41</v>
      </c>
      <c r="P610">
        <v>2</v>
      </c>
      <c r="Q610" t="s">
        <v>31</v>
      </c>
      <c r="R610">
        <v>1</v>
      </c>
      <c r="S610" t="s">
        <v>32</v>
      </c>
      <c r="T610" t="s">
        <v>33</v>
      </c>
      <c r="U610">
        <v>0.37993445399607073</v>
      </c>
      <c r="V610">
        <v>44</v>
      </c>
      <c r="W610">
        <f>IFERROR(VLOOKUP(A610,Sheet7!$A:$B,2,FALSE),I610)</f>
        <v>45</v>
      </c>
    </row>
    <row r="611" spans="1:23" x14ac:dyDescent="0.45">
      <c r="A611" t="s">
        <v>676</v>
      </c>
      <c r="B611" t="s">
        <v>44</v>
      </c>
      <c r="C611">
        <v>33</v>
      </c>
      <c r="D611" t="s">
        <v>36</v>
      </c>
      <c r="E611" t="s">
        <v>45</v>
      </c>
      <c r="F611" t="s">
        <v>51</v>
      </c>
      <c r="G611">
        <v>14</v>
      </c>
      <c r="H611" t="s">
        <v>26</v>
      </c>
      <c r="I611">
        <v>36</v>
      </c>
      <c r="J611">
        <v>13</v>
      </c>
      <c r="K611">
        <v>5</v>
      </c>
      <c r="L611" t="s">
        <v>47</v>
      </c>
      <c r="M611" t="s">
        <v>40</v>
      </c>
      <c r="N611" t="s">
        <v>55</v>
      </c>
      <c r="O611" t="s">
        <v>41</v>
      </c>
      <c r="P611">
        <v>2</v>
      </c>
      <c r="Q611" t="s">
        <v>42</v>
      </c>
      <c r="R611">
        <v>5</v>
      </c>
      <c r="S611" t="s">
        <v>32</v>
      </c>
      <c r="T611" t="s">
        <v>33</v>
      </c>
      <c r="U611">
        <v>0.39566678436992098</v>
      </c>
      <c r="V611">
        <v>41</v>
      </c>
      <c r="W611">
        <f>IFERROR(VLOOKUP(A611,Sheet7!$A:$B,2,FALSE),I611)</f>
        <v>36</v>
      </c>
    </row>
    <row r="612" spans="1:23" x14ac:dyDescent="0.45">
      <c r="A612" t="s">
        <v>677</v>
      </c>
      <c r="B612" t="s">
        <v>62</v>
      </c>
      <c r="C612">
        <v>45</v>
      </c>
      <c r="D612" t="s">
        <v>64</v>
      </c>
      <c r="E612" t="s">
        <v>76</v>
      </c>
      <c r="F612" t="s">
        <v>25</v>
      </c>
      <c r="G612">
        <v>24</v>
      </c>
      <c r="H612" t="s">
        <v>26</v>
      </c>
      <c r="I612">
        <v>44</v>
      </c>
      <c r="J612">
        <v>2</v>
      </c>
      <c r="K612">
        <v>4</v>
      </c>
      <c r="L612" t="s">
        <v>53</v>
      </c>
      <c r="M612" t="s">
        <v>54</v>
      </c>
      <c r="N612" t="s">
        <v>55</v>
      </c>
      <c r="O612" t="s">
        <v>30</v>
      </c>
      <c r="P612">
        <v>2</v>
      </c>
      <c r="Q612" t="s">
        <v>31</v>
      </c>
      <c r="R612">
        <v>3</v>
      </c>
      <c r="S612" t="s">
        <v>32</v>
      </c>
      <c r="T612" t="s">
        <v>60</v>
      </c>
      <c r="U612">
        <v>0.64920004241581286</v>
      </c>
      <c r="V612">
        <v>33</v>
      </c>
      <c r="W612">
        <f>IFERROR(VLOOKUP(A612,Sheet7!$A:$B,2,FALSE),I612)</f>
        <v>44</v>
      </c>
    </row>
    <row r="613" spans="1:23" x14ac:dyDescent="0.45">
      <c r="A613" t="s">
        <v>678</v>
      </c>
      <c r="B613" t="s">
        <v>35</v>
      </c>
      <c r="C613">
        <v>26</v>
      </c>
      <c r="D613" t="s">
        <v>50</v>
      </c>
      <c r="E613" t="s">
        <v>24</v>
      </c>
      <c r="F613" t="s">
        <v>38</v>
      </c>
      <c r="G613">
        <v>3</v>
      </c>
      <c r="H613" t="s">
        <v>26</v>
      </c>
      <c r="I613">
        <v>43</v>
      </c>
      <c r="J613">
        <v>15</v>
      </c>
      <c r="K613">
        <v>3</v>
      </c>
      <c r="L613" t="s">
        <v>27</v>
      </c>
      <c r="M613" t="s">
        <v>28</v>
      </c>
      <c r="N613" t="s">
        <v>29</v>
      </c>
      <c r="O613" t="s">
        <v>30</v>
      </c>
      <c r="P613">
        <v>4</v>
      </c>
      <c r="Q613" t="s">
        <v>65</v>
      </c>
      <c r="R613">
        <v>1</v>
      </c>
      <c r="S613" t="s">
        <v>66</v>
      </c>
      <c r="T613" t="s">
        <v>48</v>
      </c>
      <c r="U613">
        <v>8.0689103978820897E-2</v>
      </c>
      <c r="V613">
        <v>44</v>
      </c>
      <c r="W613">
        <f>IFERROR(VLOOKUP(A613,Sheet7!$A:$B,2,FALSE),I613)</f>
        <v>43</v>
      </c>
    </row>
    <row r="614" spans="1:23" x14ac:dyDescent="0.45">
      <c r="A614" t="s">
        <v>679</v>
      </c>
      <c r="B614" t="s">
        <v>35</v>
      </c>
      <c r="C614">
        <v>24</v>
      </c>
      <c r="D614" t="s">
        <v>50</v>
      </c>
      <c r="E614" t="s">
        <v>76</v>
      </c>
      <c r="F614" t="s">
        <v>59</v>
      </c>
      <c r="G614">
        <v>5</v>
      </c>
      <c r="H614" t="s">
        <v>39</v>
      </c>
      <c r="I614">
        <v>53</v>
      </c>
      <c r="J614">
        <v>9</v>
      </c>
      <c r="K614">
        <v>4</v>
      </c>
      <c r="L614" t="s">
        <v>27</v>
      </c>
      <c r="M614" t="s">
        <v>54</v>
      </c>
      <c r="N614" t="s">
        <v>29</v>
      </c>
      <c r="O614" t="s">
        <v>56</v>
      </c>
      <c r="P614">
        <v>3</v>
      </c>
      <c r="Q614" t="s">
        <v>42</v>
      </c>
      <c r="R614">
        <v>3</v>
      </c>
      <c r="S614" t="s">
        <v>40</v>
      </c>
      <c r="T614" t="s">
        <v>60</v>
      </c>
      <c r="U614">
        <v>0.50215419484779455</v>
      </c>
      <c r="V614">
        <v>38</v>
      </c>
      <c r="W614">
        <f>IFERROR(VLOOKUP(A614,Sheet7!$A:$B,2,FALSE),I614)</f>
        <v>53</v>
      </c>
    </row>
    <row r="615" spans="1:23" x14ac:dyDescent="0.45">
      <c r="A615" t="s">
        <v>680</v>
      </c>
      <c r="B615" t="s">
        <v>73</v>
      </c>
      <c r="C615">
        <v>57</v>
      </c>
      <c r="D615" t="s">
        <v>36</v>
      </c>
      <c r="E615" t="s">
        <v>58</v>
      </c>
      <c r="F615" t="s">
        <v>51</v>
      </c>
      <c r="G615">
        <v>34</v>
      </c>
      <c r="H615" t="s">
        <v>26</v>
      </c>
      <c r="I615">
        <v>45</v>
      </c>
      <c r="J615">
        <v>3</v>
      </c>
      <c r="K615">
        <v>2</v>
      </c>
      <c r="L615" t="s">
        <v>53</v>
      </c>
      <c r="M615" t="s">
        <v>54</v>
      </c>
      <c r="N615" t="s">
        <v>55</v>
      </c>
      <c r="O615" t="s">
        <v>56</v>
      </c>
      <c r="P615">
        <v>2</v>
      </c>
      <c r="Q615" t="s">
        <v>31</v>
      </c>
      <c r="R615">
        <v>4</v>
      </c>
      <c r="S615" t="s">
        <v>40</v>
      </c>
      <c r="T615" t="s">
        <v>60</v>
      </c>
      <c r="U615">
        <v>0.8092731441974198</v>
      </c>
      <c r="V615">
        <v>41</v>
      </c>
      <c r="W615">
        <f>IFERROR(VLOOKUP(A615,Sheet7!$A:$B,2,FALSE),I615)</f>
        <v>45</v>
      </c>
    </row>
    <row r="616" spans="1:23" x14ac:dyDescent="0.45">
      <c r="A616" t="s">
        <v>681</v>
      </c>
      <c r="B616" t="s">
        <v>35</v>
      </c>
      <c r="C616">
        <v>38</v>
      </c>
      <c r="D616" t="s">
        <v>64</v>
      </c>
      <c r="E616" t="s">
        <v>58</v>
      </c>
      <c r="F616" t="s">
        <v>51</v>
      </c>
      <c r="G616">
        <v>15</v>
      </c>
      <c r="H616" t="s">
        <v>39</v>
      </c>
      <c r="I616">
        <v>60</v>
      </c>
      <c r="J616">
        <v>6</v>
      </c>
      <c r="K616">
        <v>4</v>
      </c>
      <c r="L616" t="s">
        <v>27</v>
      </c>
      <c r="M616" t="s">
        <v>71</v>
      </c>
      <c r="N616" t="s">
        <v>29</v>
      </c>
      <c r="O616" t="s">
        <v>56</v>
      </c>
      <c r="P616">
        <v>3</v>
      </c>
      <c r="Q616" t="s">
        <v>31</v>
      </c>
      <c r="R616">
        <v>3</v>
      </c>
      <c r="S616" t="s">
        <v>66</v>
      </c>
      <c r="T616" t="s">
        <v>33</v>
      </c>
      <c r="U616">
        <v>0.56535316630057075</v>
      </c>
      <c r="V616">
        <v>33</v>
      </c>
      <c r="W616">
        <f>IFERROR(VLOOKUP(A616,Sheet7!$A:$B,2,FALSE),I616)</f>
        <v>60</v>
      </c>
    </row>
    <row r="617" spans="1:23" x14ac:dyDescent="0.45">
      <c r="A617" t="s">
        <v>682</v>
      </c>
      <c r="B617" t="s">
        <v>22</v>
      </c>
      <c r="C617">
        <v>43</v>
      </c>
      <c r="D617" t="s">
        <v>23</v>
      </c>
      <c r="E617" t="s">
        <v>58</v>
      </c>
      <c r="F617" t="s">
        <v>82</v>
      </c>
      <c r="G617">
        <v>20</v>
      </c>
      <c r="H617" t="s">
        <v>26</v>
      </c>
      <c r="I617">
        <v>27</v>
      </c>
      <c r="J617">
        <v>5</v>
      </c>
      <c r="K617">
        <v>3</v>
      </c>
      <c r="L617" t="s">
        <v>47</v>
      </c>
      <c r="M617" s="8" t="s">
        <v>71</v>
      </c>
      <c r="N617" t="s">
        <v>29</v>
      </c>
      <c r="O617" t="s">
        <v>56</v>
      </c>
      <c r="P617">
        <v>5</v>
      </c>
      <c r="Q617" t="s">
        <v>31</v>
      </c>
      <c r="R617">
        <v>4</v>
      </c>
      <c r="S617" t="s">
        <v>40</v>
      </c>
      <c r="T617" t="s">
        <v>48</v>
      </c>
      <c r="U617">
        <v>0.2518364275954037</v>
      </c>
      <c r="V617">
        <v>39</v>
      </c>
      <c r="W617">
        <f>IFERROR(VLOOKUP(A617,Sheet7!$A:$B,2,FALSE),I617)</f>
        <v>27</v>
      </c>
    </row>
    <row r="618" spans="1:23" x14ac:dyDescent="0.45">
      <c r="A618" t="s">
        <v>683</v>
      </c>
      <c r="B618" t="s">
        <v>35</v>
      </c>
      <c r="C618">
        <v>38</v>
      </c>
      <c r="D618" t="s">
        <v>50</v>
      </c>
      <c r="E618" t="s">
        <v>76</v>
      </c>
      <c r="F618" t="s">
        <v>25</v>
      </c>
      <c r="G618">
        <v>17</v>
      </c>
      <c r="H618" t="s">
        <v>52</v>
      </c>
      <c r="I618">
        <v>38</v>
      </c>
      <c r="J618">
        <v>4</v>
      </c>
      <c r="K618">
        <v>1</v>
      </c>
      <c r="L618" t="s">
        <v>27</v>
      </c>
      <c r="M618" t="s">
        <v>54</v>
      </c>
      <c r="N618" t="s">
        <v>29</v>
      </c>
      <c r="O618" t="s">
        <v>56</v>
      </c>
      <c r="P618">
        <v>5</v>
      </c>
      <c r="Q618" t="s">
        <v>42</v>
      </c>
      <c r="R618">
        <v>2</v>
      </c>
      <c r="S618" t="s">
        <v>40</v>
      </c>
      <c r="T618" t="s">
        <v>48</v>
      </c>
      <c r="U618">
        <v>0.95819370770251899</v>
      </c>
      <c r="V618">
        <v>38</v>
      </c>
      <c r="W618">
        <f>IFERROR(VLOOKUP(A618,Sheet7!$A:$B,2,FALSE),I618)</f>
        <v>38</v>
      </c>
    </row>
    <row r="619" spans="1:23" x14ac:dyDescent="0.45">
      <c r="A619" t="s">
        <v>684</v>
      </c>
      <c r="B619" t="s">
        <v>73</v>
      </c>
      <c r="C619">
        <v>36</v>
      </c>
      <c r="D619" t="s">
        <v>50</v>
      </c>
      <c r="E619" t="s">
        <v>58</v>
      </c>
      <c r="F619" t="s">
        <v>46</v>
      </c>
      <c r="G619">
        <v>16</v>
      </c>
      <c r="H619" t="s">
        <v>39</v>
      </c>
      <c r="I619">
        <v>41</v>
      </c>
      <c r="J619">
        <v>1</v>
      </c>
      <c r="K619">
        <v>4</v>
      </c>
      <c r="L619" t="s">
        <v>53</v>
      </c>
      <c r="M619" t="s">
        <v>28</v>
      </c>
      <c r="N619" t="s">
        <v>29</v>
      </c>
      <c r="O619" t="s">
        <v>30</v>
      </c>
      <c r="P619">
        <v>4</v>
      </c>
      <c r="Q619" t="s">
        <v>31</v>
      </c>
      <c r="R619">
        <v>4</v>
      </c>
      <c r="S619" t="s">
        <v>32</v>
      </c>
      <c r="T619" t="s">
        <v>60</v>
      </c>
      <c r="U619">
        <v>0.48079089027346344</v>
      </c>
      <c r="V619">
        <v>43</v>
      </c>
      <c r="W619">
        <f>IFERROR(VLOOKUP(A619,Sheet7!$A:$B,2,FALSE),I619)</f>
        <v>41</v>
      </c>
    </row>
    <row r="620" spans="1:23" x14ac:dyDescent="0.45">
      <c r="A620" t="s">
        <v>685</v>
      </c>
      <c r="B620" t="s">
        <v>62</v>
      </c>
      <c r="C620">
        <v>39</v>
      </c>
      <c r="D620" t="s">
        <v>23</v>
      </c>
      <c r="E620" t="s">
        <v>45</v>
      </c>
      <c r="F620" t="s">
        <v>82</v>
      </c>
      <c r="G620">
        <v>18</v>
      </c>
      <c r="H620" t="s">
        <v>39</v>
      </c>
      <c r="I620">
        <v>42</v>
      </c>
      <c r="J620">
        <v>13</v>
      </c>
      <c r="K620">
        <v>2</v>
      </c>
      <c r="L620" t="s">
        <v>47</v>
      </c>
      <c r="M620" t="s">
        <v>40</v>
      </c>
      <c r="N620" t="s">
        <v>29</v>
      </c>
      <c r="O620" t="s">
        <v>56</v>
      </c>
      <c r="P620">
        <v>1</v>
      </c>
      <c r="Q620" t="s">
        <v>42</v>
      </c>
      <c r="R620">
        <v>4</v>
      </c>
      <c r="S620" t="s">
        <v>66</v>
      </c>
      <c r="T620" t="s">
        <v>60</v>
      </c>
      <c r="U620">
        <v>0.38308628215486329</v>
      </c>
      <c r="V620">
        <v>37</v>
      </c>
      <c r="W620">
        <f>IFERROR(VLOOKUP(A620,Sheet7!$A:$B,2,FALSE),I620)</f>
        <v>42</v>
      </c>
    </row>
    <row r="621" spans="1:23" x14ac:dyDescent="0.45">
      <c r="A621" t="s">
        <v>686</v>
      </c>
      <c r="B621" t="s">
        <v>44</v>
      </c>
      <c r="C621">
        <v>27</v>
      </c>
      <c r="D621" t="s">
        <v>64</v>
      </c>
      <c r="E621" t="s">
        <v>24</v>
      </c>
      <c r="F621" t="s">
        <v>59</v>
      </c>
      <c r="G621">
        <v>4</v>
      </c>
      <c r="H621" t="s">
        <v>52</v>
      </c>
      <c r="I621">
        <v>39</v>
      </c>
      <c r="J621">
        <v>3</v>
      </c>
      <c r="K621">
        <v>5</v>
      </c>
      <c r="L621" t="s">
        <v>53</v>
      </c>
      <c r="M621" t="s">
        <v>54</v>
      </c>
      <c r="N621" t="s">
        <v>29</v>
      </c>
      <c r="O621" t="s">
        <v>30</v>
      </c>
      <c r="P621">
        <v>4</v>
      </c>
      <c r="Q621" t="s">
        <v>31</v>
      </c>
      <c r="R621">
        <v>4</v>
      </c>
      <c r="S621" t="s">
        <v>32</v>
      </c>
      <c r="T621" t="s">
        <v>60</v>
      </c>
      <c r="U621">
        <v>0.76565567382419286</v>
      </c>
      <c r="V621">
        <v>42</v>
      </c>
      <c r="W621">
        <f>IFERROR(VLOOKUP(A621,Sheet7!$A:$B,2,FALSE),I621)</f>
        <v>39</v>
      </c>
    </row>
    <row r="622" spans="1:23" x14ac:dyDescent="0.45">
      <c r="A622" t="s">
        <v>687</v>
      </c>
      <c r="B622" t="s">
        <v>75</v>
      </c>
      <c r="C622">
        <v>29</v>
      </c>
      <c r="D622" t="s">
        <v>23</v>
      </c>
      <c r="E622" t="s">
        <v>45</v>
      </c>
      <c r="F622" t="s">
        <v>46</v>
      </c>
      <c r="G622">
        <v>10</v>
      </c>
      <c r="H622" t="s">
        <v>26</v>
      </c>
      <c r="I622">
        <v>28</v>
      </c>
      <c r="J622">
        <v>9</v>
      </c>
      <c r="K622">
        <v>3</v>
      </c>
      <c r="L622" t="s">
        <v>27</v>
      </c>
      <c r="M622" t="s">
        <v>28</v>
      </c>
      <c r="N622" t="s">
        <v>29</v>
      </c>
      <c r="O622" t="s">
        <v>30</v>
      </c>
      <c r="P622">
        <v>3</v>
      </c>
      <c r="Q622" t="s">
        <v>65</v>
      </c>
      <c r="R622">
        <v>3</v>
      </c>
      <c r="S622" t="s">
        <v>40</v>
      </c>
      <c r="T622" t="s">
        <v>48</v>
      </c>
      <c r="U622">
        <v>0.43297741571575854</v>
      </c>
      <c r="V622">
        <v>45</v>
      </c>
      <c r="W622">
        <f>IFERROR(VLOOKUP(A622,Sheet7!$A:$B,2,FALSE),I622)</f>
        <v>28</v>
      </c>
    </row>
    <row r="623" spans="1:23" x14ac:dyDescent="0.45">
      <c r="A623" t="s">
        <v>688</v>
      </c>
      <c r="B623" t="s">
        <v>73</v>
      </c>
      <c r="C623">
        <v>34</v>
      </c>
      <c r="D623" t="s">
        <v>23</v>
      </c>
      <c r="E623" t="s">
        <v>81</v>
      </c>
      <c r="F623" t="s">
        <v>38</v>
      </c>
      <c r="G623">
        <v>12</v>
      </c>
      <c r="H623" t="s">
        <v>39</v>
      </c>
      <c r="I623">
        <v>56</v>
      </c>
      <c r="J623">
        <v>19</v>
      </c>
      <c r="K623">
        <v>5</v>
      </c>
      <c r="L623" t="s">
        <v>47</v>
      </c>
      <c r="M623" t="s">
        <v>28</v>
      </c>
      <c r="N623" t="s">
        <v>55</v>
      </c>
      <c r="O623" t="s">
        <v>41</v>
      </c>
      <c r="P623">
        <v>1</v>
      </c>
      <c r="Q623" t="s">
        <v>31</v>
      </c>
      <c r="R623">
        <v>1</v>
      </c>
      <c r="S623" t="s">
        <v>32</v>
      </c>
      <c r="T623" t="s">
        <v>48</v>
      </c>
      <c r="U623">
        <v>0.99659145597844656</v>
      </c>
      <c r="V623">
        <v>45</v>
      </c>
      <c r="W623">
        <f>IFERROR(VLOOKUP(A623,Sheet7!$A:$B,2,FALSE),I623)</f>
        <v>56</v>
      </c>
    </row>
    <row r="624" spans="1:23" x14ac:dyDescent="0.45">
      <c r="A624" t="s">
        <v>689</v>
      </c>
      <c r="B624" t="s">
        <v>62</v>
      </c>
      <c r="C624">
        <v>25</v>
      </c>
      <c r="D624" t="s">
        <v>64</v>
      </c>
      <c r="E624" t="s">
        <v>79</v>
      </c>
      <c r="F624" t="s">
        <v>38</v>
      </c>
      <c r="G624">
        <v>5</v>
      </c>
      <c r="H624" t="s">
        <v>26</v>
      </c>
      <c r="I624">
        <v>58</v>
      </c>
      <c r="J624">
        <v>18</v>
      </c>
      <c r="K624">
        <v>5</v>
      </c>
      <c r="L624" t="s">
        <v>27</v>
      </c>
      <c r="M624" t="s">
        <v>54</v>
      </c>
      <c r="N624" t="s">
        <v>29</v>
      </c>
      <c r="O624" t="s">
        <v>56</v>
      </c>
      <c r="P624">
        <v>5</v>
      </c>
      <c r="Q624" t="s">
        <v>65</v>
      </c>
      <c r="R624">
        <v>5</v>
      </c>
      <c r="S624" t="s">
        <v>40</v>
      </c>
      <c r="T624" t="s">
        <v>48</v>
      </c>
      <c r="U624">
        <v>0.6626327570739482</v>
      </c>
      <c r="V624">
        <v>39</v>
      </c>
      <c r="W624">
        <f>IFERROR(VLOOKUP(A624,Sheet7!$A:$B,2,FALSE),I624)</f>
        <v>58</v>
      </c>
    </row>
    <row r="625" spans="1:23" x14ac:dyDescent="0.45">
      <c r="A625" t="s">
        <v>690</v>
      </c>
      <c r="B625" t="s">
        <v>62</v>
      </c>
      <c r="C625">
        <v>35</v>
      </c>
      <c r="D625" t="s">
        <v>50</v>
      </c>
      <c r="E625" t="s">
        <v>79</v>
      </c>
      <c r="F625" t="s">
        <v>68</v>
      </c>
      <c r="G625">
        <v>12</v>
      </c>
      <c r="H625" t="s">
        <v>26</v>
      </c>
      <c r="I625">
        <v>36</v>
      </c>
      <c r="J625">
        <v>1</v>
      </c>
      <c r="K625">
        <v>5</v>
      </c>
      <c r="L625" t="s">
        <v>27</v>
      </c>
      <c r="M625" t="s">
        <v>54</v>
      </c>
      <c r="N625" t="s">
        <v>55</v>
      </c>
      <c r="O625" t="s">
        <v>41</v>
      </c>
      <c r="P625">
        <v>4</v>
      </c>
      <c r="Q625" t="s">
        <v>31</v>
      </c>
      <c r="R625">
        <v>1</v>
      </c>
      <c r="S625" t="s">
        <v>40</v>
      </c>
      <c r="T625" t="s">
        <v>33</v>
      </c>
      <c r="U625">
        <v>0.8942191742741239</v>
      </c>
      <c r="V625">
        <v>45</v>
      </c>
      <c r="W625">
        <f>IFERROR(VLOOKUP(A625,Sheet7!$A:$B,2,FALSE),I625)</f>
        <v>36</v>
      </c>
    </row>
    <row r="626" spans="1:23" x14ac:dyDescent="0.45">
      <c r="A626" t="s">
        <v>691</v>
      </c>
      <c r="B626" t="s">
        <v>22</v>
      </c>
      <c r="C626">
        <v>48</v>
      </c>
      <c r="D626" t="s">
        <v>36</v>
      </c>
      <c r="E626" t="s">
        <v>24</v>
      </c>
      <c r="F626" t="s">
        <v>68</v>
      </c>
      <c r="G626">
        <v>25</v>
      </c>
      <c r="H626" t="s">
        <v>52</v>
      </c>
      <c r="I626">
        <v>45</v>
      </c>
      <c r="J626">
        <v>11</v>
      </c>
      <c r="K626">
        <v>4</v>
      </c>
      <c r="L626" t="s">
        <v>53</v>
      </c>
      <c r="M626" t="s">
        <v>28</v>
      </c>
      <c r="N626" t="s">
        <v>55</v>
      </c>
      <c r="O626" t="s">
        <v>56</v>
      </c>
      <c r="P626">
        <v>4</v>
      </c>
      <c r="Q626" t="s">
        <v>42</v>
      </c>
      <c r="R626">
        <v>2</v>
      </c>
      <c r="S626" t="s">
        <v>32</v>
      </c>
      <c r="T626" t="s">
        <v>48</v>
      </c>
      <c r="U626">
        <v>0.94942752911473116</v>
      </c>
      <c r="V626">
        <v>45</v>
      </c>
      <c r="W626">
        <f>IFERROR(VLOOKUP(A626,Sheet7!$A:$B,2,FALSE),I626)</f>
        <v>45</v>
      </c>
    </row>
    <row r="627" spans="1:23" x14ac:dyDescent="0.45">
      <c r="A627" t="s">
        <v>692</v>
      </c>
      <c r="B627" t="s">
        <v>73</v>
      </c>
      <c r="C627">
        <v>28</v>
      </c>
      <c r="D627" t="s">
        <v>36</v>
      </c>
      <c r="E627" t="s">
        <v>81</v>
      </c>
      <c r="F627" t="s">
        <v>51</v>
      </c>
      <c r="G627">
        <v>7</v>
      </c>
      <c r="H627" t="s">
        <v>39</v>
      </c>
      <c r="I627">
        <v>44</v>
      </c>
      <c r="J627">
        <v>8</v>
      </c>
      <c r="K627">
        <v>1</v>
      </c>
      <c r="L627" t="s">
        <v>47</v>
      </c>
      <c r="M627" t="s">
        <v>28</v>
      </c>
      <c r="N627" t="s">
        <v>29</v>
      </c>
      <c r="O627" t="s">
        <v>30</v>
      </c>
      <c r="P627">
        <v>3</v>
      </c>
      <c r="Q627" t="s">
        <v>31</v>
      </c>
      <c r="R627">
        <v>1</v>
      </c>
      <c r="S627" t="s">
        <v>40</v>
      </c>
      <c r="T627" t="s">
        <v>48</v>
      </c>
      <c r="U627">
        <v>0.11738331172146887</v>
      </c>
      <c r="V627">
        <v>38</v>
      </c>
      <c r="W627">
        <f>IFERROR(VLOOKUP(A627,Sheet7!$A:$B,2,FALSE),I627)</f>
        <v>44</v>
      </c>
    </row>
    <row r="628" spans="1:23" x14ac:dyDescent="0.45">
      <c r="A628" t="s">
        <v>693</v>
      </c>
      <c r="B628" t="s">
        <v>35</v>
      </c>
      <c r="C628">
        <v>28</v>
      </c>
      <c r="D628" t="s">
        <v>23</v>
      </c>
      <c r="E628" t="s">
        <v>45</v>
      </c>
      <c r="F628" t="s">
        <v>51</v>
      </c>
      <c r="G628">
        <v>2</v>
      </c>
      <c r="H628" t="s">
        <v>52</v>
      </c>
      <c r="I628">
        <v>40</v>
      </c>
      <c r="J628">
        <v>20</v>
      </c>
      <c r="K628">
        <v>2</v>
      </c>
      <c r="L628" t="s">
        <v>27</v>
      </c>
      <c r="M628" t="s">
        <v>71</v>
      </c>
      <c r="N628" t="s">
        <v>55</v>
      </c>
      <c r="O628" t="s">
        <v>56</v>
      </c>
      <c r="P628">
        <v>3</v>
      </c>
      <c r="Q628" t="s">
        <v>42</v>
      </c>
      <c r="R628">
        <v>3</v>
      </c>
      <c r="S628" t="s">
        <v>40</v>
      </c>
      <c r="T628" t="s">
        <v>33</v>
      </c>
      <c r="U628">
        <v>0.17949775259517831</v>
      </c>
      <c r="V628">
        <v>34</v>
      </c>
      <c r="W628">
        <f>IFERROR(VLOOKUP(A628,Sheet7!$A:$B,2,FALSE),I628)</f>
        <v>40</v>
      </c>
    </row>
    <row r="629" spans="1:23" x14ac:dyDescent="0.45">
      <c r="A629" t="s">
        <v>694</v>
      </c>
      <c r="B629" t="s">
        <v>75</v>
      </c>
      <c r="C629">
        <v>34</v>
      </c>
      <c r="D629" t="s">
        <v>23</v>
      </c>
      <c r="E629" t="s">
        <v>76</v>
      </c>
      <c r="F629" t="s">
        <v>59</v>
      </c>
      <c r="G629">
        <v>11</v>
      </c>
      <c r="H629" t="s">
        <v>39</v>
      </c>
      <c r="I629">
        <v>60</v>
      </c>
      <c r="J629">
        <v>23</v>
      </c>
      <c r="K629">
        <v>5</v>
      </c>
      <c r="L629" t="s">
        <v>47</v>
      </c>
      <c r="M629" t="s">
        <v>71</v>
      </c>
      <c r="N629" t="s">
        <v>55</v>
      </c>
      <c r="O629" t="s">
        <v>41</v>
      </c>
      <c r="P629">
        <v>1</v>
      </c>
      <c r="Q629" t="s">
        <v>31</v>
      </c>
      <c r="R629">
        <v>1</v>
      </c>
      <c r="S629" t="s">
        <v>66</v>
      </c>
      <c r="T629" t="s">
        <v>33</v>
      </c>
      <c r="U629">
        <v>0.20665422490792329</v>
      </c>
      <c r="V629">
        <v>39</v>
      </c>
      <c r="W629">
        <f>IFERROR(VLOOKUP(A629,Sheet7!$A:$B,2,FALSE),I629)</f>
        <v>60</v>
      </c>
    </row>
    <row r="630" spans="1:23" x14ac:dyDescent="0.45">
      <c r="A630" t="s">
        <v>695</v>
      </c>
      <c r="B630" t="s">
        <v>73</v>
      </c>
      <c r="C630">
        <v>53</v>
      </c>
      <c r="D630" t="s">
        <v>64</v>
      </c>
      <c r="E630" t="s">
        <v>37</v>
      </c>
      <c r="F630" t="s">
        <v>82</v>
      </c>
      <c r="G630">
        <v>32</v>
      </c>
      <c r="H630" t="s">
        <v>39</v>
      </c>
      <c r="I630">
        <v>51</v>
      </c>
      <c r="J630">
        <v>12</v>
      </c>
      <c r="K630">
        <v>1</v>
      </c>
      <c r="L630" t="s">
        <v>27</v>
      </c>
      <c r="M630" t="s">
        <v>28</v>
      </c>
      <c r="N630" t="s">
        <v>55</v>
      </c>
      <c r="O630" t="s">
        <v>30</v>
      </c>
      <c r="P630">
        <v>1</v>
      </c>
      <c r="Q630" t="s">
        <v>42</v>
      </c>
      <c r="R630">
        <v>3</v>
      </c>
      <c r="S630" t="s">
        <v>66</v>
      </c>
      <c r="T630" t="s">
        <v>60</v>
      </c>
      <c r="U630">
        <v>0.63196892721847531</v>
      </c>
      <c r="V630">
        <v>35</v>
      </c>
      <c r="W630">
        <f>IFERROR(VLOOKUP(A630,Sheet7!$A:$B,2,FALSE),I630)</f>
        <v>51</v>
      </c>
    </row>
    <row r="631" spans="1:23" x14ac:dyDescent="0.45">
      <c r="A631" t="s">
        <v>696</v>
      </c>
      <c r="B631" t="s">
        <v>44</v>
      </c>
      <c r="C631">
        <v>41</v>
      </c>
      <c r="D631" t="s">
        <v>64</v>
      </c>
      <c r="E631" t="s">
        <v>79</v>
      </c>
      <c r="F631" t="s">
        <v>25</v>
      </c>
      <c r="G631">
        <v>22</v>
      </c>
      <c r="H631" t="s">
        <v>26</v>
      </c>
      <c r="I631">
        <v>44</v>
      </c>
      <c r="J631">
        <v>11</v>
      </c>
      <c r="K631">
        <v>4</v>
      </c>
      <c r="L631" t="s">
        <v>47</v>
      </c>
      <c r="M631" t="s">
        <v>40</v>
      </c>
      <c r="N631" t="s">
        <v>55</v>
      </c>
      <c r="O631" t="s">
        <v>56</v>
      </c>
      <c r="P631">
        <v>5</v>
      </c>
      <c r="Q631" t="s">
        <v>31</v>
      </c>
      <c r="R631">
        <v>4</v>
      </c>
      <c r="S631" t="s">
        <v>40</v>
      </c>
      <c r="T631" t="s">
        <v>60</v>
      </c>
      <c r="U631">
        <v>0.11556559166065483</v>
      </c>
      <c r="V631">
        <v>45</v>
      </c>
      <c r="W631">
        <f>IFERROR(VLOOKUP(A631,Sheet7!$A:$B,2,FALSE),I631)</f>
        <v>44</v>
      </c>
    </row>
    <row r="632" spans="1:23" x14ac:dyDescent="0.45">
      <c r="A632" t="s">
        <v>697</v>
      </c>
      <c r="B632" t="s">
        <v>35</v>
      </c>
      <c r="C632">
        <v>29</v>
      </c>
      <c r="D632" t="s">
        <v>50</v>
      </c>
      <c r="E632" t="s">
        <v>81</v>
      </c>
      <c r="F632" t="s">
        <v>25</v>
      </c>
      <c r="G632">
        <v>9</v>
      </c>
      <c r="H632" t="s">
        <v>52</v>
      </c>
      <c r="I632">
        <v>30</v>
      </c>
      <c r="J632">
        <v>16</v>
      </c>
      <c r="K632">
        <v>5</v>
      </c>
      <c r="L632" t="s">
        <v>47</v>
      </c>
      <c r="M632" t="s">
        <v>40</v>
      </c>
      <c r="N632" t="s">
        <v>29</v>
      </c>
      <c r="O632" t="s">
        <v>56</v>
      </c>
      <c r="P632">
        <v>2</v>
      </c>
      <c r="Q632" t="s">
        <v>42</v>
      </c>
      <c r="R632">
        <v>4</v>
      </c>
      <c r="S632" t="s">
        <v>32</v>
      </c>
      <c r="T632" t="s">
        <v>48</v>
      </c>
      <c r="U632">
        <v>5.9761300868181877E-3</v>
      </c>
      <c r="V632">
        <v>36</v>
      </c>
      <c r="W632">
        <f>IFERROR(VLOOKUP(A632,Sheet7!$A:$B,2,FALSE),I632)</f>
        <v>30</v>
      </c>
    </row>
    <row r="633" spans="1:23" x14ac:dyDescent="0.45">
      <c r="A633" t="s">
        <v>698</v>
      </c>
      <c r="B633" t="s">
        <v>44</v>
      </c>
      <c r="C633">
        <v>44</v>
      </c>
      <c r="D633" t="s">
        <v>36</v>
      </c>
      <c r="E633" t="s">
        <v>79</v>
      </c>
      <c r="F633" t="s">
        <v>51</v>
      </c>
      <c r="G633">
        <v>22</v>
      </c>
      <c r="H633" t="s">
        <v>26</v>
      </c>
      <c r="I633">
        <v>40</v>
      </c>
      <c r="J633">
        <v>10</v>
      </c>
      <c r="K633">
        <v>2</v>
      </c>
      <c r="L633" t="s">
        <v>27</v>
      </c>
      <c r="M633" t="s">
        <v>71</v>
      </c>
      <c r="N633" t="s">
        <v>55</v>
      </c>
      <c r="O633" t="s">
        <v>30</v>
      </c>
      <c r="P633">
        <v>1</v>
      </c>
      <c r="Q633" t="s">
        <v>31</v>
      </c>
      <c r="R633">
        <v>4</v>
      </c>
      <c r="S633" t="s">
        <v>40</v>
      </c>
      <c r="T633" t="s">
        <v>60</v>
      </c>
      <c r="U633">
        <v>0.23144318952898957</v>
      </c>
      <c r="V633">
        <v>46</v>
      </c>
      <c r="W633">
        <f>IFERROR(VLOOKUP(A633,Sheet7!$A:$B,2,FALSE),I633)</f>
        <v>40</v>
      </c>
    </row>
    <row r="634" spans="1:23" x14ac:dyDescent="0.45">
      <c r="A634" t="s">
        <v>699</v>
      </c>
      <c r="B634" t="s">
        <v>44</v>
      </c>
      <c r="C634">
        <v>42</v>
      </c>
      <c r="D634" t="s">
        <v>50</v>
      </c>
      <c r="E634" t="s">
        <v>58</v>
      </c>
      <c r="F634" t="s">
        <v>51</v>
      </c>
      <c r="G634">
        <v>20</v>
      </c>
      <c r="H634" t="s">
        <v>39</v>
      </c>
      <c r="I634">
        <v>39</v>
      </c>
      <c r="J634">
        <v>1</v>
      </c>
      <c r="K634">
        <v>3</v>
      </c>
      <c r="L634" t="s">
        <v>53</v>
      </c>
      <c r="M634" t="s">
        <v>71</v>
      </c>
      <c r="N634" t="s">
        <v>55</v>
      </c>
      <c r="O634" t="s">
        <v>41</v>
      </c>
      <c r="P634">
        <v>5</v>
      </c>
      <c r="Q634" t="s">
        <v>31</v>
      </c>
      <c r="R634">
        <v>3</v>
      </c>
      <c r="S634" t="s">
        <v>40</v>
      </c>
      <c r="T634" t="s">
        <v>48</v>
      </c>
      <c r="U634">
        <v>2.1734623775076511E-2</v>
      </c>
      <c r="V634">
        <v>38</v>
      </c>
      <c r="W634">
        <f>IFERROR(VLOOKUP(A634,Sheet7!$A:$B,2,FALSE),I634)</f>
        <v>39</v>
      </c>
    </row>
    <row r="635" spans="1:23" x14ac:dyDescent="0.45">
      <c r="A635" t="s">
        <v>700</v>
      </c>
      <c r="B635" t="s">
        <v>73</v>
      </c>
      <c r="C635">
        <v>35</v>
      </c>
      <c r="D635" t="s">
        <v>50</v>
      </c>
      <c r="E635" t="s">
        <v>76</v>
      </c>
      <c r="F635" t="s">
        <v>25</v>
      </c>
      <c r="G635">
        <v>12</v>
      </c>
      <c r="H635" t="s">
        <v>52</v>
      </c>
      <c r="I635">
        <v>46</v>
      </c>
      <c r="J635">
        <v>11</v>
      </c>
      <c r="K635">
        <v>3</v>
      </c>
      <c r="L635" t="s">
        <v>47</v>
      </c>
      <c r="M635" t="s">
        <v>40</v>
      </c>
      <c r="N635" t="s">
        <v>29</v>
      </c>
      <c r="O635" t="s">
        <v>56</v>
      </c>
      <c r="P635">
        <v>1</v>
      </c>
      <c r="Q635" t="s">
        <v>65</v>
      </c>
      <c r="R635">
        <v>1</v>
      </c>
      <c r="S635" t="s">
        <v>32</v>
      </c>
      <c r="T635" t="s">
        <v>33</v>
      </c>
      <c r="U635">
        <v>0.46404897097571507</v>
      </c>
      <c r="V635">
        <v>43</v>
      </c>
      <c r="W635">
        <f>IFERROR(VLOOKUP(A635,Sheet7!$A:$B,2,FALSE),I635)</f>
        <v>46</v>
      </c>
    </row>
    <row r="636" spans="1:23" x14ac:dyDescent="0.45">
      <c r="A636" t="s">
        <v>701</v>
      </c>
      <c r="B636" t="s">
        <v>35</v>
      </c>
      <c r="C636">
        <v>42</v>
      </c>
      <c r="D636" t="s">
        <v>23</v>
      </c>
      <c r="E636" t="s">
        <v>81</v>
      </c>
      <c r="F636" t="s">
        <v>25</v>
      </c>
      <c r="G636">
        <v>22</v>
      </c>
      <c r="H636" t="s">
        <v>26</v>
      </c>
      <c r="I636">
        <v>45</v>
      </c>
      <c r="J636">
        <v>4</v>
      </c>
      <c r="K636">
        <v>1</v>
      </c>
      <c r="L636" t="s">
        <v>27</v>
      </c>
      <c r="M636" t="s">
        <v>40</v>
      </c>
      <c r="N636" t="s">
        <v>29</v>
      </c>
      <c r="O636" t="s">
        <v>41</v>
      </c>
      <c r="P636">
        <v>4</v>
      </c>
      <c r="Q636" t="s">
        <v>31</v>
      </c>
      <c r="R636">
        <v>3</v>
      </c>
      <c r="S636" t="s">
        <v>66</v>
      </c>
      <c r="T636" t="s">
        <v>60</v>
      </c>
      <c r="U636">
        <v>0.76782312919666862</v>
      </c>
      <c r="V636">
        <v>44</v>
      </c>
      <c r="W636">
        <f>IFERROR(VLOOKUP(A636,Sheet7!$A:$B,2,FALSE),I636)</f>
        <v>45</v>
      </c>
    </row>
    <row r="637" spans="1:23" x14ac:dyDescent="0.45">
      <c r="A637" t="s">
        <v>702</v>
      </c>
      <c r="B637" t="s">
        <v>75</v>
      </c>
      <c r="C637">
        <v>45</v>
      </c>
      <c r="D637" t="s">
        <v>50</v>
      </c>
      <c r="E637" t="s">
        <v>45</v>
      </c>
      <c r="F637" t="s">
        <v>82</v>
      </c>
      <c r="G637">
        <v>25</v>
      </c>
      <c r="H637" t="s">
        <v>26</v>
      </c>
      <c r="I637">
        <v>52</v>
      </c>
      <c r="J637">
        <v>4</v>
      </c>
      <c r="K637">
        <v>2</v>
      </c>
      <c r="L637" t="s">
        <v>53</v>
      </c>
      <c r="M637" t="s">
        <v>71</v>
      </c>
      <c r="N637" t="s">
        <v>29</v>
      </c>
      <c r="O637" t="s">
        <v>41</v>
      </c>
      <c r="P637">
        <v>1</v>
      </c>
      <c r="Q637" t="s">
        <v>65</v>
      </c>
      <c r="R637">
        <v>2</v>
      </c>
      <c r="S637" t="s">
        <v>66</v>
      </c>
      <c r="T637" t="s">
        <v>60</v>
      </c>
      <c r="U637">
        <v>0.72656812257159054</v>
      </c>
      <c r="V637">
        <v>38</v>
      </c>
      <c r="W637">
        <f>IFERROR(VLOOKUP(A637,Sheet7!$A:$B,2,FALSE),I637)</f>
        <v>52</v>
      </c>
    </row>
    <row r="638" spans="1:23" x14ac:dyDescent="0.45">
      <c r="A638" t="s">
        <v>703</v>
      </c>
      <c r="B638" t="s">
        <v>35</v>
      </c>
      <c r="C638">
        <v>33</v>
      </c>
      <c r="D638" t="s">
        <v>50</v>
      </c>
      <c r="E638" t="s">
        <v>58</v>
      </c>
      <c r="F638" t="s">
        <v>51</v>
      </c>
      <c r="G638">
        <v>5</v>
      </c>
      <c r="H638" t="s">
        <v>26</v>
      </c>
      <c r="I638">
        <v>49</v>
      </c>
      <c r="J638">
        <v>9</v>
      </c>
      <c r="K638">
        <v>1</v>
      </c>
      <c r="L638" t="s">
        <v>47</v>
      </c>
      <c r="M638" s="8" t="s">
        <v>28</v>
      </c>
      <c r="N638" t="s">
        <v>55</v>
      </c>
      <c r="O638" t="s">
        <v>56</v>
      </c>
      <c r="P638">
        <v>2</v>
      </c>
      <c r="Q638" t="s">
        <v>31</v>
      </c>
      <c r="R638">
        <v>3</v>
      </c>
      <c r="S638" t="s">
        <v>40</v>
      </c>
      <c r="T638" t="s">
        <v>33</v>
      </c>
      <c r="U638">
        <v>0.43252614875839179</v>
      </c>
      <c r="V638">
        <v>36</v>
      </c>
      <c r="W638">
        <f>IFERROR(VLOOKUP(A638,Sheet7!$A:$B,2,FALSE),I638)</f>
        <v>49</v>
      </c>
    </row>
    <row r="639" spans="1:23" x14ac:dyDescent="0.45">
      <c r="A639" t="s">
        <v>704</v>
      </c>
      <c r="B639" t="s">
        <v>22</v>
      </c>
      <c r="C639">
        <v>40</v>
      </c>
      <c r="D639" t="s">
        <v>36</v>
      </c>
      <c r="E639" t="s">
        <v>45</v>
      </c>
      <c r="F639" t="s">
        <v>68</v>
      </c>
      <c r="G639">
        <v>18</v>
      </c>
      <c r="H639" t="s">
        <v>39</v>
      </c>
      <c r="I639">
        <v>45</v>
      </c>
      <c r="J639">
        <v>11</v>
      </c>
      <c r="K639">
        <v>3</v>
      </c>
      <c r="L639" t="s">
        <v>53</v>
      </c>
      <c r="M639" t="s">
        <v>28</v>
      </c>
      <c r="N639" t="s">
        <v>29</v>
      </c>
      <c r="O639" t="s">
        <v>41</v>
      </c>
      <c r="P639">
        <v>5</v>
      </c>
      <c r="Q639" t="s">
        <v>31</v>
      </c>
      <c r="R639">
        <v>4</v>
      </c>
      <c r="S639" t="s">
        <v>32</v>
      </c>
      <c r="T639" t="s">
        <v>33</v>
      </c>
      <c r="U639">
        <v>0.87459531639042543</v>
      </c>
      <c r="V639">
        <v>38</v>
      </c>
      <c r="W639">
        <f>IFERROR(VLOOKUP(A639,Sheet7!$A:$B,2,FALSE),I639)</f>
        <v>45</v>
      </c>
    </row>
    <row r="640" spans="1:23" x14ac:dyDescent="0.45">
      <c r="A640" t="s">
        <v>705</v>
      </c>
      <c r="B640" t="s">
        <v>75</v>
      </c>
      <c r="C640">
        <v>41</v>
      </c>
      <c r="D640" t="s">
        <v>23</v>
      </c>
      <c r="E640" t="s">
        <v>45</v>
      </c>
      <c r="F640" t="s">
        <v>51</v>
      </c>
      <c r="G640">
        <v>20</v>
      </c>
      <c r="H640" t="s">
        <v>26</v>
      </c>
      <c r="I640">
        <v>25</v>
      </c>
      <c r="J640">
        <v>0</v>
      </c>
      <c r="K640">
        <v>3</v>
      </c>
      <c r="L640" t="s">
        <v>27</v>
      </c>
      <c r="M640" t="s">
        <v>28</v>
      </c>
      <c r="N640" t="s">
        <v>55</v>
      </c>
      <c r="O640" t="s">
        <v>56</v>
      </c>
      <c r="P640">
        <v>3</v>
      </c>
      <c r="Q640" t="s">
        <v>42</v>
      </c>
      <c r="R640">
        <v>1</v>
      </c>
      <c r="S640" t="s">
        <v>66</v>
      </c>
      <c r="T640" t="s">
        <v>33</v>
      </c>
      <c r="U640">
        <v>0.46734221239245555</v>
      </c>
      <c r="V640">
        <v>45</v>
      </c>
      <c r="W640">
        <f>IFERROR(VLOOKUP(A640,Sheet7!$A:$B,2,FALSE),I640)</f>
        <v>25</v>
      </c>
    </row>
    <row r="641" spans="1:23" x14ac:dyDescent="0.45">
      <c r="A641" t="s">
        <v>706</v>
      </c>
      <c r="B641" t="s">
        <v>44</v>
      </c>
      <c r="C641">
        <v>42</v>
      </c>
      <c r="D641" t="s">
        <v>50</v>
      </c>
      <c r="E641" t="s">
        <v>58</v>
      </c>
      <c r="F641" t="s">
        <v>68</v>
      </c>
      <c r="G641">
        <v>20</v>
      </c>
      <c r="H641" t="s">
        <v>26</v>
      </c>
      <c r="I641">
        <v>44</v>
      </c>
      <c r="J641">
        <v>5</v>
      </c>
      <c r="K641">
        <v>5</v>
      </c>
      <c r="L641" t="s">
        <v>47</v>
      </c>
      <c r="M641" t="s">
        <v>28</v>
      </c>
      <c r="N641" t="s">
        <v>55</v>
      </c>
      <c r="O641" t="s">
        <v>41</v>
      </c>
      <c r="P641">
        <v>2</v>
      </c>
      <c r="Q641" t="s">
        <v>42</v>
      </c>
      <c r="R641">
        <v>2</v>
      </c>
      <c r="S641" t="s">
        <v>40</v>
      </c>
      <c r="T641" t="s">
        <v>48</v>
      </c>
      <c r="U641">
        <v>0.96425885539368206</v>
      </c>
      <c r="V641">
        <v>33</v>
      </c>
      <c r="W641">
        <f>IFERROR(VLOOKUP(A641,Sheet7!$A:$B,2,FALSE),I641)</f>
        <v>44</v>
      </c>
    </row>
    <row r="642" spans="1:23" x14ac:dyDescent="0.45">
      <c r="A642" t="s">
        <v>707</v>
      </c>
      <c r="B642" t="s">
        <v>44</v>
      </c>
      <c r="C642">
        <v>38</v>
      </c>
      <c r="D642" t="s">
        <v>23</v>
      </c>
      <c r="E642" t="s">
        <v>37</v>
      </c>
      <c r="F642" t="s">
        <v>51</v>
      </c>
      <c r="G642">
        <v>19</v>
      </c>
      <c r="H642" t="s">
        <v>26</v>
      </c>
      <c r="I642">
        <v>28</v>
      </c>
      <c r="J642">
        <v>3</v>
      </c>
      <c r="K642">
        <v>2</v>
      </c>
      <c r="L642" t="s">
        <v>53</v>
      </c>
      <c r="M642" t="s">
        <v>40</v>
      </c>
      <c r="N642" t="s">
        <v>29</v>
      </c>
      <c r="O642" t="s">
        <v>41</v>
      </c>
      <c r="P642">
        <v>1</v>
      </c>
      <c r="Q642" t="s">
        <v>31</v>
      </c>
      <c r="R642">
        <v>5</v>
      </c>
      <c r="S642" t="s">
        <v>40</v>
      </c>
      <c r="T642" t="s">
        <v>48</v>
      </c>
      <c r="U642">
        <v>0.3379296866540259</v>
      </c>
      <c r="V642">
        <v>36</v>
      </c>
      <c r="W642">
        <f>IFERROR(VLOOKUP(A642,Sheet7!$A:$B,2,FALSE),I642)</f>
        <v>28</v>
      </c>
    </row>
    <row r="643" spans="1:23" x14ac:dyDescent="0.45">
      <c r="A643" t="s">
        <v>708</v>
      </c>
      <c r="B643" t="s">
        <v>44</v>
      </c>
      <c r="C643">
        <v>50</v>
      </c>
      <c r="D643" t="s">
        <v>50</v>
      </c>
      <c r="E643" t="s">
        <v>79</v>
      </c>
      <c r="F643" t="s">
        <v>82</v>
      </c>
      <c r="G643">
        <v>28</v>
      </c>
      <c r="H643" t="s">
        <v>52</v>
      </c>
      <c r="I643">
        <v>39</v>
      </c>
      <c r="J643">
        <v>1</v>
      </c>
      <c r="K643">
        <v>5</v>
      </c>
      <c r="L643" t="s">
        <v>47</v>
      </c>
      <c r="M643" t="s">
        <v>54</v>
      </c>
      <c r="N643" t="s">
        <v>55</v>
      </c>
      <c r="O643" t="s">
        <v>56</v>
      </c>
      <c r="P643">
        <v>2</v>
      </c>
      <c r="Q643" t="s">
        <v>42</v>
      </c>
      <c r="R643">
        <v>1</v>
      </c>
      <c r="S643" t="s">
        <v>66</v>
      </c>
      <c r="T643" t="s">
        <v>48</v>
      </c>
      <c r="U643">
        <v>0.70297626786405498</v>
      </c>
      <c r="V643">
        <v>43</v>
      </c>
      <c r="W643">
        <f>IFERROR(VLOOKUP(A643,Sheet7!$A:$B,2,FALSE),I643)</f>
        <v>39</v>
      </c>
    </row>
    <row r="644" spans="1:23" x14ac:dyDescent="0.45">
      <c r="A644" t="s">
        <v>709</v>
      </c>
      <c r="B644" t="s">
        <v>73</v>
      </c>
      <c r="C644">
        <v>36</v>
      </c>
      <c r="D644" t="s">
        <v>50</v>
      </c>
      <c r="E644" t="s">
        <v>76</v>
      </c>
      <c r="F644" t="s">
        <v>82</v>
      </c>
      <c r="G644">
        <v>5</v>
      </c>
      <c r="H644" t="s">
        <v>52</v>
      </c>
      <c r="I644">
        <v>46</v>
      </c>
      <c r="J644">
        <v>6</v>
      </c>
      <c r="K644">
        <v>1</v>
      </c>
      <c r="L644" t="s">
        <v>27</v>
      </c>
      <c r="M644" t="s">
        <v>54</v>
      </c>
      <c r="N644" t="s">
        <v>55</v>
      </c>
      <c r="O644" t="s">
        <v>41</v>
      </c>
      <c r="P644">
        <v>4</v>
      </c>
      <c r="Q644" t="s">
        <v>65</v>
      </c>
      <c r="R644">
        <v>4</v>
      </c>
      <c r="S644" t="s">
        <v>40</v>
      </c>
      <c r="T644" t="s">
        <v>48</v>
      </c>
      <c r="U644">
        <v>0.21653836583140285</v>
      </c>
      <c r="V644">
        <v>46</v>
      </c>
      <c r="W644">
        <f>IFERROR(VLOOKUP(A644,Sheet7!$A:$B,2,FALSE),I644)</f>
        <v>46</v>
      </c>
    </row>
    <row r="645" spans="1:23" x14ac:dyDescent="0.45">
      <c r="A645" t="s">
        <v>710</v>
      </c>
      <c r="B645" t="s">
        <v>22</v>
      </c>
      <c r="C645">
        <v>36</v>
      </c>
      <c r="D645" t="s">
        <v>36</v>
      </c>
      <c r="E645" t="s">
        <v>81</v>
      </c>
      <c r="F645" t="s">
        <v>46</v>
      </c>
      <c r="G645">
        <v>13</v>
      </c>
      <c r="H645" t="s">
        <v>52</v>
      </c>
      <c r="I645">
        <v>46</v>
      </c>
      <c r="J645">
        <v>6</v>
      </c>
      <c r="K645">
        <v>3</v>
      </c>
      <c r="L645" t="s">
        <v>27</v>
      </c>
      <c r="M645" t="s">
        <v>40</v>
      </c>
      <c r="N645" t="s">
        <v>55</v>
      </c>
      <c r="O645" t="s">
        <v>41</v>
      </c>
      <c r="P645">
        <v>4</v>
      </c>
      <c r="Q645" t="s">
        <v>42</v>
      </c>
      <c r="R645">
        <v>2</v>
      </c>
      <c r="S645" t="s">
        <v>40</v>
      </c>
      <c r="T645" t="s">
        <v>33</v>
      </c>
      <c r="U645">
        <v>0.48308163075408439</v>
      </c>
      <c r="V645">
        <v>37</v>
      </c>
      <c r="W645">
        <f>IFERROR(VLOOKUP(A645,Sheet7!$A:$B,2,FALSE),I645)</f>
        <v>46</v>
      </c>
    </row>
    <row r="646" spans="1:23" x14ac:dyDescent="0.45">
      <c r="A646" t="s">
        <v>711</v>
      </c>
      <c r="B646" t="s">
        <v>73</v>
      </c>
      <c r="C646">
        <v>34</v>
      </c>
      <c r="D646" t="s">
        <v>50</v>
      </c>
      <c r="E646" t="s">
        <v>58</v>
      </c>
      <c r="F646" t="s">
        <v>38</v>
      </c>
      <c r="G646">
        <v>15</v>
      </c>
      <c r="H646" t="s">
        <v>26</v>
      </c>
      <c r="I646">
        <v>36</v>
      </c>
      <c r="J646">
        <v>5</v>
      </c>
      <c r="K646">
        <v>3</v>
      </c>
      <c r="L646" t="s">
        <v>27</v>
      </c>
      <c r="M646" t="s">
        <v>40</v>
      </c>
      <c r="N646" t="s">
        <v>55</v>
      </c>
      <c r="O646" t="s">
        <v>56</v>
      </c>
      <c r="P646">
        <v>3</v>
      </c>
      <c r="Q646" t="s">
        <v>42</v>
      </c>
      <c r="R646">
        <v>5</v>
      </c>
      <c r="S646" t="s">
        <v>32</v>
      </c>
      <c r="T646" t="s">
        <v>60</v>
      </c>
      <c r="U646">
        <v>0.60676554491601153</v>
      </c>
      <c r="V646">
        <v>35</v>
      </c>
      <c r="W646">
        <f>IFERROR(VLOOKUP(A646,Sheet7!$A:$B,2,FALSE),I646)</f>
        <v>36</v>
      </c>
    </row>
    <row r="647" spans="1:23" x14ac:dyDescent="0.45">
      <c r="A647" t="s">
        <v>712</v>
      </c>
      <c r="B647" t="s">
        <v>62</v>
      </c>
      <c r="C647">
        <v>37</v>
      </c>
      <c r="D647" t="s">
        <v>50</v>
      </c>
      <c r="E647" t="s">
        <v>79</v>
      </c>
      <c r="F647" t="s">
        <v>59</v>
      </c>
      <c r="G647">
        <v>15</v>
      </c>
      <c r="H647" t="s">
        <v>52</v>
      </c>
      <c r="I647">
        <v>33</v>
      </c>
      <c r="J647">
        <v>4</v>
      </c>
      <c r="K647">
        <v>1</v>
      </c>
      <c r="L647" t="s">
        <v>27</v>
      </c>
      <c r="M647" t="s">
        <v>40</v>
      </c>
      <c r="N647" t="s">
        <v>55</v>
      </c>
      <c r="O647" t="s">
        <v>30</v>
      </c>
      <c r="P647">
        <v>3</v>
      </c>
      <c r="Q647" t="s">
        <v>31</v>
      </c>
      <c r="R647">
        <v>5</v>
      </c>
      <c r="S647" t="s">
        <v>40</v>
      </c>
      <c r="T647" t="s">
        <v>60</v>
      </c>
      <c r="U647">
        <v>0.87630639499870755</v>
      </c>
      <c r="V647">
        <v>33</v>
      </c>
      <c r="W647">
        <f>IFERROR(VLOOKUP(A647,Sheet7!$A:$B,2,FALSE),I647)</f>
        <v>33</v>
      </c>
    </row>
    <row r="648" spans="1:23" x14ac:dyDescent="0.45">
      <c r="A648" t="s">
        <v>713</v>
      </c>
      <c r="B648" t="s">
        <v>44</v>
      </c>
      <c r="C648">
        <v>37</v>
      </c>
      <c r="D648" t="s">
        <v>64</v>
      </c>
      <c r="E648" t="s">
        <v>24</v>
      </c>
      <c r="F648" t="s">
        <v>59</v>
      </c>
      <c r="G648">
        <v>15</v>
      </c>
      <c r="H648" t="s">
        <v>26</v>
      </c>
      <c r="I648">
        <v>60</v>
      </c>
      <c r="J648">
        <v>17</v>
      </c>
      <c r="K648">
        <v>3</v>
      </c>
      <c r="L648" t="s">
        <v>27</v>
      </c>
      <c r="M648" t="s">
        <v>40</v>
      </c>
      <c r="N648" t="s">
        <v>55</v>
      </c>
      <c r="O648" t="s">
        <v>56</v>
      </c>
      <c r="P648">
        <v>4</v>
      </c>
      <c r="Q648" t="s">
        <v>42</v>
      </c>
      <c r="R648">
        <v>4</v>
      </c>
      <c r="S648" t="s">
        <v>40</v>
      </c>
      <c r="T648" t="s">
        <v>33</v>
      </c>
      <c r="U648">
        <v>0.79881937249335633</v>
      </c>
      <c r="V648">
        <v>43</v>
      </c>
      <c r="W648">
        <f>IFERROR(VLOOKUP(A648,Sheet7!$A:$B,2,FALSE),I648)</f>
        <v>60</v>
      </c>
    </row>
    <row r="649" spans="1:23" x14ac:dyDescent="0.45">
      <c r="A649" t="s">
        <v>714</v>
      </c>
      <c r="B649" t="s">
        <v>44</v>
      </c>
      <c r="C649">
        <v>39</v>
      </c>
      <c r="D649" t="s">
        <v>36</v>
      </c>
      <c r="E649" t="s">
        <v>79</v>
      </c>
      <c r="F649" t="s">
        <v>51</v>
      </c>
      <c r="G649">
        <v>17</v>
      </c>
      <c r="H649" t="s">
        <v>52</v>
      </c>
      <c r="I649">
        <v>55</v>
      </c>
      <c r="J649">
        <v>8</v>
      </c>
      <c r="K649">
        <v>3</v>
      </c>
      <c r="L649" t="s">
        <v>47</v>
      </c>
      <c r="M649" t="s">
        <v>40</v>
      </c>
      <c r="N649" t="s">
        <v>29</v>
      </c>
      <c r="O649" t="s">
        <v>56</v>
      </c>
      <c r="P649">
        <v>3</v>
      </c>
      <c r="Q649" t="s">
        <v>42</v>
      </c>
      <c r="R649">
        <v>4</v>
      </c>
      <c r="S649" t="s">
        <v>32</v>
      </c>
      <c r="T649" t="s">
        <v>33</v>
      </c>
      <c r="U649">
        <v>0.62607275582221722</v>
      </c>
      <c r="V649">
        <v>46</v>
      </c>
      <c r="W649">
        <f>IFERROR(VLOOKUP(A649,Sheet7!$A:$B,2,FALSE),I649)</f>
        <v>55</v>
      </c>
    </row>
    <row r="650" spans="1:23" x14ac:dyDescent="0.45">
      <c r="A650" t="s">
        <v>715</v>
      </c>
      <c r="B650" t="s">
        <v>35</v>
      </c>
      <c r="C650">
        <v>41</v>
      </c>
      <c r="D650" t="s">
        <v>36</v>
      </c>
      <c r="E650" t="s">
        <v>76</v>
      </c>
      <c r="F650" t="s">
        <v>38</v>
      </c>
      <c r="G650">
        <v>3</v>
      </c>
      <c r="H650" t="s">
        <v>39</v>
      </c>
      <c r="I650">
        <v>38</v>
      </c>
      <c r="J650">
        <v>4</v>
      </c>
      <c r="K650">
        <v>3</v>
      </c>
      <c r="L650" t="s">
        <v>47</v>
      </c>
      <c r="M650" t="s">
        <v>54</v>
      </c>
      <c r="N650" t="s">
        <v>29</v>
      </c>
      <c r="O650" t="s">
        <v>30</v>
      </c>
      <c r="P650">
        <v>5</v>
      </c>
      <c r="Q650" t="s">
        <v>42</v>
      </c>
      <c r="R650">
        <v>5</v>
      </c>
      <c r="S650" t="s">
        <v>32</v>
      </c>
      <c r="T650" t="s">
        <v>33</v>
      </c>
      <c r="U650">
        <v>0.93236590367642391</v>
      </c>
      <c r="V650">
        <v>39</v>
      </c>
      <c r="W650">
        <f>IFERROR(VLOOKUP(A650,Sheet7!$A:$B,2,FALSE),I650)</f>
        <v>38</v>
      </c>
    </row>
    <row r="651" spans="1:23" x14ac:dyDescent="0.45">
      <c r="A651" t="s">
        <v>716</v>
      </c>
      <c r="B651" t="s">
        <v>35</v>
      </c>
      <c r="C651">
        <v>58</v>
      </c>
      <c r="D651" t="s">
        <v>50</v>
      </c>
      <c r="E651" t="s">
        <v>58</v>
      </c>
      <c r="F651" t="s">
        <v>59</v>
      </c>
      <c r="G651">
        <v>35</v>
      </c>
      <c r="H651" t="s">
        <v>52</v>
      </c>
      <c r="I651">
        <v>30</v>
      </c>
      <c r="J651">
        <v>12</v>
      </c>
      <c r="K651">
        <v>5</v>
      </c>
      <c r="L651" t="s">
        <v>47</v>
      </c>
      <c r="M651" t="s">
        <v>71</v>
      </c>
      <c r="N651" t="s">
        <v>29</v>
      </c>
      <c r="O651" t="s">
        <v>41</v>
      </c>
      <c r="P651">
        <v>4</v>
      </c>
      <c r="Q651" t="s">
        <v>42</v>
      </c>
      <c r="R651">
        <v>3</v>
      </c>
      <c r="S651" t="s">
        <v>32</v>
      </c>
      <c r="T651" t="s">
        <v>33</v>
      </c>
      <c r="U651">
        <v>0.59196993590938241</v>
      </c>
      <c r="V651">
        <v>46</v>
      </c>
      <c r="W651">
        <f>IFERROR(VLOOKUP(A651,Sheet7!$A:$B,2,FALSE),I651)</f>
        <v>30</v>
      </c>
    </row>
    <row r="652" spans="1:23" x14ac:dyDescent="0.45">
      <c r="A652" t="s">
        <v>717</v>
      </c>
      <c r="B652" t="s">
        <v>75</v>
      </c>
      <c r="C652">
        <v>24</v>
      </c>
      <c r="D652" t="s">
        <v>36</v>
      </c>
      <c r="E652" t="s">
        <v>45</v>
      </c>
      <c r="F652" t="s">
        <v>59</v>
      </c>
      <c r="G652">
        <v>5</v>
      </c>
      <c r="H652" t="s">
        <v>39</v>
      </c>
      <c r="I652">
        <v>47</v>
      </c>
      <c r="J652">
        <v>19</v>
      </c>
      <c r="K652">
        <v>4</v>
      </c>
      <c r="L652" t="s">
        <v>47</v>
      </c>
      <c r="M652" t="s">
        <v>71</v>
      </c>
      <c r="N652" t="s">
        <v>55</v>
      </c>
      <c r="O652" t="s">
        <v>30</v>
      </c>
      <c r="P652">
        <v>2</v>
      </c>
      <c r="Q652" t="s">
        <v>31</v>
      </c>
      <c r="R652">
        <v>5</v>
      </c>
      <c r="S652" t="s">
        <v>66</v>
      </c>
      <c r="T652" t="s">
        <v>60</v>
      </c>
      <c r="U652">
        <v>0.77522619413732763</v>
      </c>
      <c r="V652">
        <v>44</v>
      </c>
      <c r="W652">
        <f>IFERROR(VLOOKUP(A652,Sheet7!$A:$B,2,FALSE),I652)</f>
        <v>47</v>
      </c>
    </row>
    <row r="653" spans="1:23" x14ac:dyDescent="0.45">
      <c r="A653" t="s">
        <v>718</v>
      </c>
      <c r="B653" t="s">
        <v>73</v>
      </c>
      <c r="C653">
        <v>26</v>
      </c>
      <c r="D653" t="s">
        <v>50</v>
      </c>
      <c r="E653" t="s">
        <v>24</v>
      </c>
      <c r="F653" t="s">
        <v>82</v>
      </c>
      <c r="G653">
        <v>4</v>
      </c>
      <c r="H653" t="s">
        <v>52</v>
      </c>
      <c r="I653">
        <v>44</v>
      </c>
      <c r="J653">
        <v>14</v>
      </c>
      <c r="K653">
        <v>2</v>
      </c>
      <c r="L653" t="s">
        <v>27</v>
      </c>
      <c r="M653" t="s">
        <v>28</v>
      </c>
      <c r="N653" t="s">
        <v>55</v>
      </c>
      <c r="O653" t="s">
        <v>56</v>
      </c>
      <c r="P653">
        <v>4</v>
      </c>
      <c r="Q653" t="s">
        <v>42</v>
      </c>
      <c r="R653">
        <v>5</v>
      </c>
      <c r="S653" t="s">
        <v>32</v>
      </c>
      <c r="T653" t="s">
        <v>48</v>
      </c>
      <c r="U653">
        <v>2.2232806474356437E-2</v>
      </c>
      <c r="V653">
        <v>37</v>
      </c>
      <c r="W653">
        <f>IFERROR(VLOOKUP(A653,Sheet7!$A:$B,2,FALSE),I653)</f>
        <v>44</v>
      </c>
    </row>
    <row r="654" spans="1:23" x14ac:dyDescent="0.45">
      <c r="A654" t="s">
        <v>719</v>
      </c>
      <c r="B654" t="s">
        <v>44</v>
      </c>
      <c r="C654">
        <v>26</v>
      </c>
      <c r="D654" t="s">
        <v>50</v>
      </c>
      <c r="E654" t="s">
        <v>81</v>
      </c>
      <c r="F654" t="s">
        <v>46</v>
      </c>
      <c r="G654">
        <v>5</v>
      </c>
      <c r="H654" t="s">
        <v>39</v>
      </c>
      <c r="I654">
        <v>47</v>
      </c>
      <c r="J654">
        <v>18</v>
      </c>
      <c r="K654">
        <v>1</v>
      </c>
      <c r="L654" t="s">
        <v>47</v>
      </c>
      <c r="M654" t="s">
        <v>71</v>
      </c>
      <c r="N654" t="s">
        <v>29</v>
      </c>
      <c r="O654" t="s">
        <v>56</v>
      </c>
      <c r="P654">
        <v>5</v>
      </c>
      <c r="Q654" t="s">
        <v>31</v>
      </c>
      <c r="R654">
        <v>4</v>
      </c>
      <c r="S654" t="s">
        <v>66</v>
      </c>
      <c r="T654" t="s">
        <v>60</v>
      </c>
      <c r="U654">
        <v>0.37633878109706476</v>
      </c>
      <c r="V654">
        <v>36</v>
      </c>
      <c r="W654">
        <f>IFERROR(VLOOKUP(A654,Sheet7!$A:$B,2,FALSE),I654)</f>
        <v>47</v>
      </c>
    </row>
    <row r="655" spans="1:23" x14ac:dyDescent="0.45">
      <c r="A655" t="s">
        <v>720</v>
      </c>
      <c r="B655" t="s">
        <v>22</v>
      </c>
      <c r="C655">
        <v>45</v>
      </c>
      <c r="D655" t="s">
        <v>50</v>
      </c>
      <c r="E655" t="s">
        <v>37</v>
      </c>
      <c r="F655" t="s">
        <v>38</v>
      </c>
      <c r="G655">
        <v>24</v>
      </c>
      <c r="H655" t="s">
        <v>39</v>
      </c>
      <c r="I655">
        <v>50</v>
      </c>
      <c r="J655">
        <v>1</v>
      </c>
      <c r="K655">
        <v>3</v>
      </c>
      <c r="L655" t="s">
        <v>53</v>
      </c>
      <c r="M655" t="s">
        <v>71</v>
      </c>
      <c r="N655" t="s">
        <v>55</v>
      </c>
      <c r="O655" t="s">
        <v>41</v>
      </c>
      <c r="P655">
        <v>2</v>
      </c>
      <c r="Q655" t="s">
        <v>65</v>
      </c>
      <c r="R655">
        <v>5</v>
      </c>
      <c r="S655" t="s">
        <v>66</v>
      </c>
      <c r="T655" t="s">
        <v>33</v>
      </c>
      <c r="U655">
        <v>0.14692633397562849</v>
      </c>
      <c r="V655">
        <v>42</v>
      </c>
      <c r="W655">
        <f>IFERROR(VLOOKUP(A655,Sheet7!$A:$B,2,FALSE),I655)</f>
        <v>50</v>
      </c>
    </row>
    <row r="656" spans="1:23" x14ac:dyDescent="0.45">
      <c r="A656" t="s">
        <v>721</v>
      </c>
      <c r="B656" t="s">
        <v>35</v>
      </c>
      <c r="C656">
        <v>36</v>
      </c>
      <c r="D656" t="s">
        <v>50</v>
      </c>
      <c r="E656" t="s">
        <v>45</v>
      </c>
      <c r="F656" t="s">
        <v>82</v>
      </c>
      <c r="G656">
        <v>14</v>
      </c>
      <c r="H656" t="s">
        <v>39</v>
      </c>
      <c r="I656">
        <v>42</v>
      </c>
      <c r="J656">
        <v>5</v>
      </c>
      <c r="K656">
        <v>2</v>
      </c>
      <c r="L656" t="s">
        <v>53</v>
      </c>
      <c r="M656" t="s">
        <v>28</v>
      </c>
      <c r="N656" t="s">
        <v>55</v>
      </c>
      <c r="O656" t="s">
        <v>41</v>
      </c>
      <c r="P656">
        <v>2</v>
      </c>
      <c r="Q656" t="s">
        <v>42</v>
      </c>
      <c r="R656">
        <v>1</v>
      </c>
      <c r="S656" t="s">
        <v>32</v>
      </c>
      <c r="T656" t="s">
        <v>48</v>
      </c>
      <c r="U656">
        <v>0.23739115015021739</v>
      </c>
      <c r="V656">
        <v>41</v>
      </c>
      <c r="W656">
        <f>IFERROR(VLOOKUP(A656,Sheet7!$A:$B,2,FALSE),I656)</f>
        <v>42</v>
      </c>
    </row>
    <row r="657" spans="1:23" x14ac:dyDescent="0.45">
      <c r="A657" t="s">
        <v>722</v>
      </c>
      <c r="B657" t="s">
        <v>44</v>
      </c>
      <c r="C657">
        <v>33</v>
      </c>
      <c r="D657" t="s">
        <v>50</v>
      </c>
      <c r="E657" t="s">
        <v>79</v>
      </c>
      <c r="F657" t="s">
        <v>46</v>
      </c>
      <c r="G657">
        <v>13</v>
      </c>
      <c r="H657" t="s">
        <v>39</v>
      </c>
      <c r="I657">
        <v>55</v>
      </c>
      <c r="J657">
        <v>4</v>
      </c>
      <c r="K657">
        <v>5</v>
      </c>
      <c r="L657" t="s">
        <v>53</v>
      </c>
      <c r="M657" t="s">
        <v>71</v>
      </c>
      <c r="N657" t="s">
        <v>55</v>
      </c>
      <c r="O657" t="s">
        <v>30</v>
      </c>
      <c r="P657">
        <v>5</v>
      </c>
      <c r="Q657" t="s">
        <v>65</v>
      </c>
      <c r="R657">
        <v>4</v>
      </c>
      <c r="S657" t="s">
        <v>40</v>
      </c>
      <c r="T657" t="s">
        <v>60</v>
      </c>
      <c r="U657">
        <v>0.63346321298171038</v>
      </c>
      <c r="V657">
        <v>45</v>
      </c>
      <c r="W657">
        <f>IFERROR(VLOOKUP(A657,Sheet7!$A:$B,2,FALSE),I657)</f>
        <v>55</v>
      </c>
    </row>
    <row r="658" spans="1:23" x14ac:dyDescent="0.45">
      <c r="A658" t="s">
        <v>723</v>
      </c>
      <c r="B658" t="s">
        <v>73</v>
      </c>
      <c r="C658">
        <v>27</v>
      </c>
      <c r="D658" t="s">
        <v>36</v>
      </c>
      <c r="E658" t="s">
        <v>45</v>
      </c>
      <c r="F658" t="s">
        <v>46</v>
      </c>
      <c r="G658">
        <v>7</v>
      </c>
      <c r="H658" t="s">
        <v>26</v>
      </c>
      <c r="I658">
        <v>43</v>
      </c>
      <c r="J658">
        <v>7</v>
      </c>
      <c r="K658">
        <v>1</v>
      </c>
      <c r="L658" t="s">
        <v>47</v>
      </c>
      <c r="M658" t="s">
        <v>71</v>
      </c>
      <c r="N658" t="s">
        <v>29</v>
      </c>
      <c r="O658" t="s">
        <v>30</v>
      </c>
      <c r="P658">
        <v>3</v>
      </c>
      <c r="Q658" t="s">
        <v>31</v>
      </c>
      <c r="R658">
        <v>4</v>
      </c>
      <c r="S658" t="s">
        <v>66</v>
      </c>
      <c r="T658" t="s">
        <v>33</v>
      </c>
      <c r="U658">
        <v>0.45733315844038624</v>
      </c>
      <c r="V658">
        <v>43</v>
      </c>
      <c r="W658">
        <f>IFERROR(VLOOKUP(A658,Sheet7!$A:$B,2,FALSE),I658)</f>
        <v>43</v>
      </c>
    </row>
    <row r="659" spans="1:23" x14ac:dyDescent="0.45">
      <c r="A659" t="s">
        <v>724</v>
      </c>
      <c r="B659" t="s">
        <v>73</v>
      </c>
      <c r="C659">
        <v>33</v>
      </c>
      <c r="D659" t="s">
        <v>50</v>
      </c>
      <c r="E659" t="s">
        <v>76</v>
      </c>
      <c r="F659" t="s">
        <v>59</v>
      </c>
      <c r="G659">
        <v>12</v>
      </c>
      <c r="H659" t="s">
        <v>39</v>
      </c>
      <c r="I659">
        <v>47</v>
      </c>
      <c r="J659">
        <v>7</v>
      </c>
      <c r="K659">
        <v>1</v>
      </c>
      <c r="L659" t="s">
        <v>47</v>
      </c>
      <c r="M659" t="s">
        <v>54</v>
      </c>
      <c r="N659" t="s">
        <v>55</v>
      </c>
      <c r="O659" t="s">
        <v>41</v>
      </c>
      <c r="P659">
        <v>5</v>
      </c>
      <c r="Q659" t="s">
        <v>65</v>
      </c>
      <c r="R659">
        <v>2</v>
      </c>
      <c r="S659" t="s">
        <v>40</v>
      </c>
      <c r="T659" t="s">
        <v>48</v>
      </c>
      <c r="U659">
        <v>0.38357842161974676</v>
      </c>
      <c r="V659">
        <v>39</v>
      </c>
      <c r="W659">
        <f>IFERROR(VLOOKUP(A659,Sheet7!$A:$B,2,FALSE),I659)</f>
        <v>47</v>
      </c>
    </row>
    <row r="660" spans="1:23" x14ac:dyDescent="0.45">
      <c r="A660" t="s">
        <v>725</v>
      </c>
      <c r="B660" t="s">
        <v>22</v>
      </c>
      <c r="C660">
        <v>55</v>
      </c>
      <c r="D660" t="s">
        <v>23</v>
      </c>
      <c r="E660" t="s">
        <v>24</v>
      </c>
      <c r="F660" t="s">
        <v>82</v>
      </c>
      <c r="G660">
        <v>32</v>
      </c>
      <c r="H660" t="s">
        <v>26</v>
      </c>
      <c r="I660">
        <v>55</v>
      </c>
      <c r="J660">
        <v>6</v>
      </c>
      <c r="K660">
        <v>5</v>
      </c>
      <c r="L660" t="s">
        <v>47</v>
      </c>
      <c r="M660" t="s">
        <v>40</v>
      </c>
      <c r="N660" t="s">
        <v>55</v>
      </c>
      <c r="O660" t="s">
        <v>56</v>
      </c>
      <c r="P660">
        <v>5</v>
      </c>
      <c r="Q660" t="s">
        <v>42</v>
      </c>
      <c r="R660">
        <v>4</v>
      </c>
      <c r="S660" t="s">
        <v>32</v>
      </c>
      <c r="T660" t="s">
        <v>33</v>
      </c>
      <c r="U660">
        <v>0.1434202742545212</v>
      </c>
      <c r="V660">
        <v>33</v>
      </c>
      <c r="W660">
        <f>IFERROR(VLOOKUP(A660,Sheet7!$A:$B,2,FALSE),I660)</f>
        <v>55</v>
      </c>
    </row>
    <row r="661" spans="1:23" x14ac:dyDescent="0.45">
      <c r="A661" t="s">
        <v>726</v>
      </c>
      <c r="B661" t="s">
        <v>22</v>
      </c>
      <c r="C661">
        <v>47</v>
      </c>
      <c r="D661" t="s">
        <v>23</v>
      </c>
      <c r="E661" t="s">
        <v>45</v>
      </c>
      <c r="F661" t="s">
        <v>82</v>
      </c>
      <c r="G661">
        <v>25</v>
      </c>
      <c r="H661" t="s">
        <v>39</v>
      </c>
      <c r="I661">
        <v>43</v>
      </c>
      <c r="J661">
        <v>11</v>
      </c>
      <c r="K661">
        <v>4</v>
      </c>
      <c r="L661" t="s">
        <v>53</v>
      </c>
      <c r="M661" t="s">
        <v>54</v>
      </c>
      <c r="N661" t="s">
        <v>55</v>
      </c>
      <c r="O661" t="s">
        <v>30</v>
      </c>
      <c r="P661">
        <v>4</v>
      </c>
      <c r="Q661" t="s">
        <v>65</v>
      </c>
      <c r="R661">
        <v>3</v>
      </c>
      <c r="S661" t="s">
        <v>66</v>
      </c>
      <c r="T661" t="s">
        <v>33</v>
      </c>
      <c r="U661">
        <v>0.87685485138297969</v>
      </c>
      <c r="V661">
        <v>38</v>
      </c>
      <c r="W661">
        <f>IFERROR(VLOOKUP(A661,Sheet7!$A:$B,2,FALSE),I661)</f>
        <v>43</v>
      </c>
    </row>
    <row r="662" spans="1:23" x14ac:dyDescent="0.45">
      <c r="A662" t="s">
        <v>727</v>
      </c>
      <c r="B662" t="s">
        <v>75</v>
      </c>
      <c r="C662">
        <v>48</v>
      </c>
      <c r="D662" t="s">
        <v>64</v>
      </c>
      <c r="E662" t="s">
        <v>45</v>
      </c>
      <c r="F662" t="s">
        <v>38</v>
      </c>
      <c r="G662">
        <v>28</v>
      </c>
      <c r="H662" t="s">
        <v>52</v>
      </c>
      <c r="I662">
        <v>39</v>
      </c>
      <c r="J662">
        <v>6</v>
      </c>
      <c r="K662">
        <v>3</v>
      </c>
      <c r="L662" t="s">
        <v>53</v>
      </c>
      <c r="M662" t="s">
        <v>71</v>
      </c>
      <c r="N662" t="s">
        <v>55</v>
      </c>
      <c r="O662" t="s">
        <v>41</v>
      </c>
      <c r="P662">
        <v>4</v>
      </c>
      <c r="Q662" t="s">
        <v>42</v>
      </c>
      <c r="R662">
        <v>3</v>
      </c>
      <c r="S662" t="s">
        <v>40</v>
      </c>
      <c r="T662" t="s">
        <v>48</v>
      </c>
      <c r="U662">
        <v>0.70480142911034205</v>
      </c>
      <c r="V662">
        <v>45</v>
      </c>
      <c r="W662">
        <f>IFERROR(VLOOKUP(A662,Sheet7!$A:$B,2,FALSE),I662)</f>
        <v>39</v>
      </c>
    </row>
    <row r="663" spans="1:23" x14ac:dyDescent="0.45">
      <c r="A663" t="s">
        <v>728</v>
      </c>
      <c r="B663" t="s">
        <v>35</v>
      </c>
      <c r="C663">
        <v>35</v>
      </c>
      <c r="D663" t="s">
        <v>36</v>
      </c>
      <c r="E663" t="s">
        <v>79</v>
      </c>
      <c r="F663" t="s">
        <v>82</v>
      </c>
      <c r="G663">
        <v>15</v>
      </c>
      <c r="H663" t="s">
        <v>26</v>
      </c>
      <c r="I663">
        <v>32</v>
      </c>
      <c r="J663">
        <v>8</v>
      </c>
      <c r="K663">
        <v>1</v>
      </c>
      <c r="L663" t="s">
        <v>47</v>
      </c>
      <c r="M663" t="s">
        <v>71</v>
      </c>
      <c r="N663" t="s">
        <v>55</v>
      </c>
      <c r="O663" t="s">
        <v>56</v>
      </c>
      <c r="P663">
        <v>2</v>
      </c>
      <c r="Q663" t="s">
        <v>42</v>
      </c>
      <c r="R663">
        <v>1</v>
      </c>
      <c r="S663" t="s">
        <v>40</v>
      </c>
      <c r="T663" t="s">
        <v>60</v>
      </c>
      <c r="U663">
        <v>0.43096519756292051</v>
      </c>
      <c r="V663">
        <v>44</v>
      </c>
      <c r="W663">
        <f>IFERROR(VLOOKUP(A663,Sheet7!$A:$B,2,FALSE),I663)</f>
        <v>32</v>
      </c>
    </row>
    <row r="664" spans="1:23" x14ac:dyDescent="0.45">
      <c r="A664" t="s">
        <v>729</v>
      </c>
      <c r="B664" t="s">
        <v>62</v>
      </c>
      <c r="C664">
        <v>43</v>
      </c>
      <c r="D664" t="s">
        <v>50</v>
      </c>
      <c r="E664" t="s">
        <v>45</v>
      </c>
      <c r="F664" t="s">
        <v>82</v>
      </c>
      <c r="G664">
        <v>22</v>
      </c>
      <c r="H664" t="s">
        <v>39</v>
      </c>
      <c r="I664">
        <v>44</v>
      </c>
      <c r="J664">
        <v>3</v>
      </c>
      <c r="K664">
        <v>5</v>
      </c>
      <c r="L664" t="s">
        <v>47</v>
      </c>
      <c r="M664" t="s">
        <v>40</v>
      </c>
      <c r="N664" t="s">
        <v>29</v>
      </c>
      <c r="O664" t="s">
        <v>41</v>
      </c>
      <c r="P664">
        <v>5</v>
      </c>
      <c r="Q664" t="s">
        <v>42</v>
      </c>
      <c r="R664">
        <v>5</v>
      </c>
      <c r="S664" t="s">
        <v>66</v>
      </c>
      <c r="T664" t="s">
        <v>33</v>
      </c>
      <c r="U664">
        <v>0.91395322516146182</v>
      </c>
      <c r="V664">
        <v>44</v>
      </c>
      <c r="W664">
        <f>IFERROR(VLOOKUP(A664,Sheet7!$A:$B,2,FALSE),I664)</f>
        <v>44</v>
      </c>
    </row>
    <row r="665" spans="1:23" x14ac:dyDescent="0.45">
      <c r="A665" t="s">
        <v>730</v>
      </c>
      <c r="B665" t="s">
        <v>75</v>
      </c>
      <c r="C665">
        <v>43</v>
      </c>
      <c r="D665" t="s">
        <v>36</v>
      </c>
      <c r="E665" t="s">
        <v>58</v>
      </c>
      <c r="F665" t="s">
        <v>82</v>
      </c>
      <c r="G665">
        <v>20</v>
      </c>
      <c r="H665" t="s">
        <v>26</v>
      </c>
      <c r="I665">
        <v>22</v>
      </c>
      <c r="J665">
        <v>1</v>
      </c>
      <c r="K665">
        <v>1</v>
      </c>
      <c r="L665" t="s">
        <v>53</v>
      </c>
      <c r="M665" t="s">
        <v>28</v>
      </c>
      <c r="N665" t="s">
        <v>29</v>
      </c>
      <c r="O665" t="s">
        <v>56</v>
      </c>
      <c r="P665">
        <v>2</v>
      </c>
      <c r="Q665" t="s">
        <v>31</v>
      </c>
      <c r="R665">
        <v>5</v>
      </c>
      <c r="S665" t="s">
        <v>66</v>
      </c>
      <c r="T665" t="s">
        <v>33</v>
      </c>
      <c r="U665">
        <v>0.44863833377070694</v>
      </c>
      <c r="V665">
        <v>41</v>
      </c>
      <c r="W665">
        <f>IFERROR(VLOOKUP(A665,Sheet7!$A:$B,2,FALSE),I665)</f>
        <v>22</v>
      </c>
    </row>
    <row r="666" spans="1:23" x14ac:dyDescent="0.45">
      <c r="A666" t="s">
        <v>731</v>
      </c>
      <c r="B666" t="s">
        <v>62</v>
      </c>
      <c r="C666">
        <v>46</v>
      </c>
      <c r="D666" t="s">
        <v>64</v>
      </c>
      <c r="E666" t="s">
        <v>76</v>
      </c>
      <c r="F666" t="s">
        <v>59</v>
      </c>
      <c r="G666">
        <v>23</v>
      </c>
      <c r="H666" t="s">
        <v>39</v>
      </c>
      <c r="I666">
        <v>45</v>
      </c>
      <c r="J666">
        <v>2</v>
      </c>
      <c r="K666">
        <v>1</v>
      </c>
      <c r="L666" t="s">
        <v>53</v>
      </c>
      <c r="M666" t="s">
        <v>28</v>
      </c>
      <c r="N666" t="s">
        <v>55</v>
      </c>
      <c r="O666" t="s">
        <v>30</v>
      </c>
      <c r="P666">
        <v>2</v>
      </c>
      <c r="Q666" t="s">
        <v>31</v>
      </c>
      <c r="R666">
        <v>3</v>
      </c>
      <c r="S666" t="s">
        <v>66</v>
      </c>
      <c r="T666" t="s">
        <v>48</v>
      </c>
      <c r="U666">
        <v>0.85232393530760608</v>
      </c>
      <c r="V666">
        <v>43</v>
      </c>
      <c r="W666">
        <f>IFERROR(VLOOKUP(A666,Sheet7!$A:$B,2,FALSE),I666)</f>
        <v>45</v>
      </c>
    </row>
    <row r="667" spans="1:23" x14ac:dyDescent="0.45">
      <c r="A667" t="s">
        <v>732</v>
      </c>
      <c r="B667" t="s">
        <v>73</v>
      </c>
      <c r="C667">
        <v>38</v>
      </c>
      <c r="D667" t="s">
        <v>23</v>
      </c>
      <c r="E667" t="s">
        <v>81</v>
      </c>
      <c r="F667" t="s">
        <v>82</v>
      </c>
      <c r="G667">
        <v>15</v>
      </c>
      <c r="H667" t="s">
        <v>52</v>
      </c>
      <c r="I667">
        <v>50</v>
      </c>
      <c r="J667">
        <v>2</v>
      </c>
      <c r="K667">
        <v>2</v>
      </c>
      <c r="L667" t="s">
        <v>47</v>
      </c>
      <c r="M667" t="s">
        <v>40</v>
      </c>
      <c r="N667" t="s">
        <v>29</v>
      </c>
      <c r="O667" t="s">
        <v>56</v>
      </c>
      <c r="P667">
        <v>4</v>
      </c>
      <c r="Q667" t="s">
        <v>65</v>
      </c>
      <c r="R667">
        <v>1</v>
      </c>
      <c r="S667" t="s">
        <v>32</v>
      </c>
      <c r="T667" t="s">
        <v>48</v>
      </c>
      <c r="U667">
        <v>0.19433072885067892</v>
      </c>
      <c r="V667">
        <v>43</v>
      </c>
      <c r="W667">
        <f>IFERROR(VLOOKUP(A667,Sheet7!$A:$B,2,FALSE),I667)</f>
        <v>50</v>
      </c>
    </row>
    <row r="668" spans="1:23" x14ac:dyDescent="0.45">
      <c r="A668" t="s">
        <v>733</v>
      </c>
      <c r="B668" t="s">
        <v>35</v>
      </c>
      <c r="C668">
        <v>22</v>
      </c>
      <c r="D668" t="s">
        <v>36</v>
      </c>
      <c r="E668" t="s">
        <v>24</v>
      </c>
      <c r="F668" t="s">
        <v>82</v>
      </c>
      <c r="G668">
        <v>2</v>
      </c>
      <c r="H668" t="s">
        <v>26</v>
      </c>
      <c r="I668">
        <v>41</v>
      </c>
      <c r="J668">
        <v>15</v>
      </c>
      <c r="K668">
        <v>5</v>
      </c>
      <c r="L668" t="s">
        <v>27</v>
      </c>
      <c r="M668" t="s">
        <v>54</v>
      </c>
      <c r="N668" t="s">
        <v>55</v>
      </c>
      <c r="O668" t="s">
        <v>41</v>
      </c>
      <c r="P668">
        <v>4</v>
      </c>
      <c r="Q668" t="s">
        <v>65</v>
      </c>
      <c r="R668">
        <v>2</v>
      </c>
      <c r="S668" t="s">
        <v>32</v>
      </c>
      <c r="T668" t="s">
        <v>33</v>
      </c>
      <c r="U668">
        <v>4.2834884479341362E-3</v>
      </c>
      <c r="V668">
        <v>46</v>
      </c>
      <c r="W668">
        <f>IFERROR(VLOOKUP(A668,Sheet7!$A:$B,2,FALSE),I668)</f>
        <v>41</v>
      </c>
    </row>
    <row r="669" spans="1:23" x14ac:dyDescent="0.45">
      <c r="A669" t="s">
        <v>734</v>
      </c>
      <c r="B669" t="s">
        <v>44</v>
      </c>
      <c r="C669">
        <v>41</v>
      </c>
      <c r="D669" t="s">
        <v>23</v>
      </c>
      <c r="E669" t="s">
        <v>37</v>
      </c>
      <c r="F669" t="s">
        <v>51</v>
      </c>
      <c r="G669">
        <v>3</v>
      </c>
      <c r="H669" t="s">
        <v>39</v>
      </c>
      <c r="I669">
        <v>43</v>
      </c>
      <c r="J669">
        <v>8</v>
      </c>
      <c r="K669">
        <v>4</v>
      </c>
      <c r="L669" t="s">
        <v>27</v>
      </c>
      <c r="M669" t="s">
        <v>71</v>
      </c>
      <c r="N669" t="s">
        <v>29</v>
      </c>
      <c r="O669" t="s">
        <v>41</v>
      </c>
      <c r="P669">
        <v>5</v>
      </c>
      <c r="Q669" t="s">
        <v>65</v>
      </c>
      <c r="R669">
        <v>3</v>
      </c>
      <c r="S669" t="s">
        <v>32</v>
      </c>
      <c r="T669" t="s">
        <v>33</v>
      </c>
      <c r="U669">
        <v>6.8351541284314976E-3</v>
      </c>
      <c r="V669">
        <v>44</v>
      </c>
      <c r="W669">
        <f>IFERROR(VLOOKUP(A669,Sheet7!$A:$B,2,FALSE),I669)</f>
        <v>43</v>
      </c>
    </row>
    <row r="670" spans="1:23" x14ac:dyDescent="0.45">
      <c r="A670" t="s">
        <v>735</v>
      </c>
      <c r="B670" t="s">
        <v>73</v>
      </c>
      <c r="C670">
        <v>50</v>
      </c>
      <c r="D670" t="s">
        <v>50</v>
      </c>
      <c r="E670" t="s">
        <v>58</v>
      </c>
      <c r="F670" t="s">
        <v>46</v>
      </c>
      <c r="G670">
        <v>31</v>
      </c>
      <c r="H670" t="s">
        <v>26</v>
      </c>
      <c r="I670">
        <v>49</v>
      </c>
      <c r="J670">
        <v>12</v>
      </c>
      <c r="K670">
        <v>5</v>
      </c>
      <c r="L670" t="s">
        <v>27</v>
      </c>
      <c r="M670" t="s">
        <v>54</v>
      </c>
      <c r="N670" t="s">
        <v>55</v>
      </c>
      <c r="O670" t="s">
        <v>56</v>
      </c>
      <c r="P670">
        <v>4</v>
      </c>
      <c r="Q670" t="s">
        <v>31</v>
      </c>
      <c r="R670">
        <v>4</v>
      </c>
      <c r="S670" t="s">
        <v>32</v>
      </c>
      <c r="T670" t="s">
        <v>33</v>
      </c>
      <c r="U670">
        <v>0.28288617013107087</v>
      </c>
      <c r="V670">
        <v>46</v>
      </c>
      <c r="W670">
        <f>IFERROR(VLOOKUP(A670,Sheet7!$A:$B,2,FALSE),I670)</f>
        <v>49</v>
      </c>
    </row>
    <row r="671" spans="1:23" x14ac:dyDescent="0.45">
      <c r="A671" t="s">
        <v>736</v>
      </c>
      <c r="B671" t="s">
        <v>75</v>
      </c>
      <c r="C671">
        <v>53</v>
      </c>
      <c r="D671" t="s">
        <v>64</v>
      </c>
      <c r="E671" t="s">
        <v>76</v>
      </c>
      <c r="F671" t="s">
        <v>68</v>
      </c>
      <c r="G671">
        <v>31</v>
      </c>
      <c r="H671" t="s">
        <v>26</v>
      </c>
      <c r="I671">
        <v>38</v>
      </c>
      <c r="J671">
        <v>1</v>
      </c>
      <c r="K671">
        <v>2</v>
      </c>
      <c r="L671" t="s">
        <v>47</v>
      </c>
      <c r="M671" t="s">
        <v>40</v>
      </c>
      <c r="N671" t="s">
        <v>29</v>
      </c>
      <c r="O671" t="s">
        <v>30</v>
      </c>
      <c r="P671">
        <v>2</v>
      </c>
      <c r="Q671" t="s">
        <v>65</v>
      </c>
      <c r="R671">
        <v>2</v>
      </c>
      <c r="S671" t="s">
        <v>66</v>
      </c>
      <c r="T671" t="s">
        <v>33</v>
      </c>
      <c r="U671">
        <v>0.8901613579250347</v>
      </c>
      <c r="V671">
        <v>39</v>
      </c>
      <c r="W671">
        <f>IFERROR(VLOOKUP(A671,Sheet7!$A:$B,2,FALSE),I671)</f>
        <v>38</v>
      </c>
    </row>
    <row r="672" spans="1:23" x14ac:dyDescent="0.45">
      <c r="A672" t="s">
        <v>737</v>
      </c>
      <c r="B672" t="s">
        <v>22</v>
      </c>
      <c r="C672">
        <v>42</v>
      </c>
      <c r="D672" t="s">
        <v>64</v>
      </c>
      <c r="E672" t="s">
        <v>45</v>
      </c>
      <c r="F672" t="s">
        <v>46</v>
      </c>
      <c r="G672">
        <v>22</v>
      </c>
      <c r="H672" t="s">
        <v>39</v>
      </c>
      <c r="I672">
        <v>38</v>
      </c>
      <c r="J672">
        <v>11</v>
      </c>
      <c r="K672">
        <v>5</v>
      </c>
      <c r="L672" t="s">
        <v>27</v>
      </c>
      <c r="M672" t="s">
        <v>71</v>
      </c>
      <c r="N672" t="s">
        <v>55</v>
      </c>
      <c r="O672" t="s">
        <v>30</v>
      </c>
      <c r="P672">
        <v>1</v>
      </c>
      <c r="Q672" t="s">
        <v>31</v>
      </c>
      <c r="R672">
        <v>4</v>
      </c>
      <c r="S672" t="s">
        <v>32</v>
      </c>
      <c r="T672" t="s">
        <v>33</v>
      </c>
      <c r="U672">
        <v>0.11833148157958073</v>
      </c>
      <c r="V672">
        <v>39</v>
      </c>
      <c r="W672">
        <f>IFERROR(VLOOKUP(A672,Sheet7!$A:$B,2,FALSE),I672)</f>
        <v>38</v>
      </c>
    </row>
    <row r="673" spans="1:23" x14ac:dyDescent="0.45">
      <c r="A673" t="s">
        <v>738</v>
      </c>
      <c r="B673" t="s">
        <v>22</v>
      </c>
      <c r="C673">
        <v>27</v>
      </c>
      <c r="D673" t="s">
        <v>23</v>
      </c>
      <c r="E673" t="s">
        <v>79</v>
      </c>
      <c r="F673" t="s">
        <v>82</v>
      </c>
      <c r="G673">
        <v>6</v>
      </c>
      <c r="H673" t="s">
        <v>52</v>
      </c>
      <c r="I673">
        <v>43</v>
      </c>
      <c r="J673">
        <v>15</v>
      </c>
      <c r="K673">
        <v>4</v>
      </c>
      <c r="L673" t="s">
        <v>53</v>
      </c>
      <c r="M673" t="s">
        <v>54</v>
      </c>
      <c r="N673" t="s">
        <v>55</v>
      </c>
      <c r="O673" t="s">
        <v>41</v>
      </c>
      <c r="P673">
        <v>4</v>
      </c>
      <c r="Q673" t="s">
        <v>42</v>
      </c>
      <c r="R673">
        <v>2</v>
      </c>
      <c r="S673" t="s">
        <v>32</v>
      </c>
      <c r="T673" t="s">
        <v>48</v>
      </c>
      <c r="U673">
        <v>0.16046890020756155</v>
      </c>
      <c r="V673">
        <v>42</v>
      </c>
      <c r="W673">
        <f>IFERROR(VLOOKUP(A673,Sheet7!$A:$B,2,FALSE),I673)</f>
        <v>43</v>
      </c>
    </row>
    <row r="674" spans="1:23" x14ac:dyDescent="0.45">
      <c r="A674" t="s">
        <v>739</v>
      </c>
      <c r="B674" t="s">
        <v>35</v>
      </c>
      <c r="C674">
        <v>53</v>
      </c>
      <c r="D674" t="s">
        <v>36</v>
      </c>
      <c r="E674" t="s">
        <v>58</v>
      </c>
      <c r="F674" t="s">
        <v>38</v>
      </c>
      <c r="G674">
        <v>33</v>
      </c>
      <c r="H674" t="s">
        <v>52</v>
      </c>
      <c r="I674">
        <v>43</v>
      </c>
      <c r="J674">
        <v>4</v>
      </c>
      <c r="K674">
        <v>3</v>
      </c>
      <c r="L674" t="s">
        <v>27</v>
      </c>
      <c r="M674" t="s">
        <v>71</v>
      </c>
      <c r="N674" t="s">
        <v>55</v>
      </c>
      <c r="O674" t="s">
        <v>41</v>
      </c>
      <c r="P674">
        <v>2</v>
      </c>
      <c r="Q674" t="s">
        <v>31</v>
      </c>
      <c r="R674">
        <v>1</v>
      </c>
      <c r="S674" t="s">
        <v>40</v>
      </c>
      <c r="T674" t="s">
        <v>48</v>
      </c>
      <c r="U674">
        <v>0.61116527031177925</v>
      </c>
      <c r="V674">
        <v>36</v>
      </c>
      <c r="W674">
        <f>IFERROR(VLOOKUP(A674,Sheet7!$A:$B,2,FALSE),I674)</f>
        <v>43</v>
      </c>
    </row>
    <row r="675" spans="1:23" x14ac:dyDescent="0.45">
      <c r="A675" t="s">
        <v>740</v>
      </c>
      <c r="B675" t="s">
        <v>35</v>
      </c>
      <c r="C675">
        <v>58</v>
      </c>
      <c r="D675" t="s">
        <v>64</v>
      </c>
      <c r="E675" t="s">
        <v>58</v>
      </c>
      <c r="F675" t="s">
        <v>68</v>
      </c>
      <c r="G675">
        <v>38</v>
      </c>
      <c r="H675" t="s">
        <v>26</v>
      </c>
      <c r="I675">
        <v>45</v>
      </c>
      <c r="J675">
        <v>3</v>
      </c>
      <c r="K675">
        <v>3</v>
      </c>
      <c r="L675" t="s">
        <v>47</v>
      </c>
      <c r="M675" t="s">
        <v>54</v>
      </c>
      <c r="N675" t="s">
        <v>29</v>
      </c>
      <c r="O675" t="s">
        <v>30</v>
      </c>
      <c r="P675">
        <v>4</v>
      </c>
      <c r="Q675" t="s">
        <v>65</v>
      </c>
      <c r="R675">
        <v>2</v>
      </c>
      <c r="S675" t="s">
        <v>32</v>
      </c>
      <c r="T675" t="s">
        <v>48</v>
      </c>
      <c r="U675">
        <v>0.30995412044062276</v>
      </c>
      <c r="V675">
        <v>42</v>
      </c>
      <c r="W675">
        <f>IFERROR(VLOOKUP(A675,Sheet7!$A:$B,2,FALSE),I675)</f>
        <v>45</v>
      </c>
    </row>
    <row r="676" spans="1:23" x14ac:dyDescent="0.45">
      <c r="A676" t="s">
        <v>741</v>
      </c>
      <c r="B676" t="s">
        <v>22</v>
      </c>
      <c r="C676">
        <v>32</v>
      </c>
      <c r="D676" t="s">
        <v>23</v>
      </c>
      <c r="E676" t="s">
        <v>24</v>
      </c>
      <c r="F676" t="s">
        <v>38</v>
      </c>
      <c r="G676">
        <v>12</v>
      </c>
      <c r="H676" t="s">
        <v>39</v>
      </c>
      <c r="I676">
        <v>45</v>
      </c>
      <c r="J676">
        <v>8</v>
      </c>
      <c r="K676">
        <v>4</v>
      </c>
      <c r="L676" t="s">
        <v>53</v>
      </c>
      <c r="M676" t="s">
        <v>71</v>
      </c>
      <c r="N676" t="s">
        <v>29</v>
      </c>
      <c r="O676" t="s">
        <v>41</v>
      </c>
      <c r="P676">
        <v>3</v>
      </c>
      <c r="Q676" t="s">
        <v>42</v>
      </c>
      <c r="R676">
        <v>2</v>
      </c>
      <c r="S676" t="s">
        <v>66</v>
      </c>
      <c r="T676" t="s">
        <v>48</v>
      </c>
      <c r="U676">
        <v>2.6298501463748014E-2</v>
      </c>
      <c r="V676">
        <v>44</v>
      </c>
      <c r="W676">
        <f>IFERROR(VLOOKUP(A676,Sheet7!$A:$B,2,FALSE),I676)</f>
        <v>45</v>
      </c>
    </row>
    <row r="677" spans="1:23" x14ac:dyDescent="0.45">
      <c r="A677" t="s">
        <v>742</v>
      </c>
      <c r="B677" t="s">
        <v>73</v>
      </c>
      <c r="C677">
        <v>32</v>
      </c>
      <c r="D677" t="s">
        <v>50</v>
      </c>
      <c r="E677" t="s">
        <v>58</v>
      </c>
      <c r="F677" t="s">
        <v>68</v>
      </c>
      <c r="G677">
        <v>10</v>
      </c>
      <c r="H677" t="s">
        <v>26</v>
      </c>
      <c r="I677">
        <v>44</v>
      </c>
      <c r="J677">
        <v>6</v>
      </c>
      <c r="K677">
        <v>2</v>
      </c>
      <c r="L677" t="s">
        <v>27</v>
      </c>
      <c r="M677" t="s">
        <v>54</v>
      </c>
      <c r="N677" t="s">
        <v>55</v>
      </c>
      <c r="O677" t="s">
        <v>56</v>
      </c>
      <c r="P677">
        <v>4</v>
      </c>
      <c r="Q677" t="s">
        <v>31</v>
      </c>
      <c r="R677">
        <v>2</v>
      </c>
      <c r="S677" t="s">
        <v>66</v>
      </c>
      <c r="T677" t="s">
        <v>60</v>
      </c>
      <c r="U677">
        <v>0.73483876056730579</v>
      </c>
      <c r="V677">
        <v>39</v>
      </c>
      <c r="W677">
        <f>IFERROR(VLOOKUP(A677,Sheet7!$A:$B,2,FALSE),I677)</f>
        <v>44</v>
      </c>
    </row>
    <row r="678" spans="1:23" x14ac:dyDescent="0.45">
      <c r="A678" t="s">
        <v>743</v>
      </c>
      <c r="B678" t="s">
        <v>44</v>
      </c>
      <c r="C678">
        <v>44</v>
      </c>
      <c r="D678" t="s">
        <v>36</v>
      </c>
      <c r="E678" t="s">
        <v>58</v>
      </c>
      <c r="F678" t="s">
        <v>25</v>
      </c>
      <c r="G678">
        <v>7</v>
      </c>
      <c r="H678" t="s">
        <v>39</v>
      </c>
      <c r="I678">
        <v>26</v>
      </c>
      <c r="J678">
        <v>1</v>
      </c>
      <c r="K678">
        <v>1</v>
      </c>
      <c r="L678" t="s">
        <v>53</v>
      </c>
      <c r="M678" t="s">
        <v>71</v>
      </c>
      <c r="N678" t="s">
        <v>29</v>
      </c>
      <c r="O678" t="s">
        <v>30</v>
      </c>
      <c r="P678">
        <v>5</v>
      </c>
      <c r="Q678" t="s">
        <v>65</v>
      </c>
      <c r="R678">
        <v>5</v>
      </c>
      <c r="S678" t="s">
        <v>66</v>
      </c>
      <c r="T678" t="s">
        <v>60</v>
      </c>
      <c r="U678">
        <v>0.63214956775725617</v>
      </c>
      <c r="V678">
        <v>44</v>
      </c>
      <c r="W678">
        <f>IFERROR(VLOOKUP(A678,Sheet7!$A:$B,2,FALSE),I678)</f>
        <v>26</v>
      </c>
    </row>
    <row r="679" spans="1:23" x14ac:dyDescent="0.45">
      <c r="A679" t="s">
        <v>744</v>
      </c>
      <c r="B679" t="s">
        <v>75</v>
      </c>
      <c r="C679">
        <v>44</v>
      </c>
      <c r="D679" t="s">
        <v>64</v>
      </c>
      <c r="E679" t="s">
        <v>45</v>
      </c>
      <c r="F679" t="s">
        <v>82</v>
      </c>
      <c r="G679">
        <v>22</v>
      </c>
      <c r="H679" t="s">
        <v>39</v>
      </c>
      <c r="I679">
        <v>46</v>
      </c>
      <c r="J679">
        <v>11</v>
      </c>
      <c r="K679">
        <v>4</v>
      </c>
      <c r="L679" t="s">
        <v>27</v>
      </c>
      <c r="M679" t="s">
        <v>40</v>
      </c>
      <c r="N679" t="s">
        <v>55</v>
      </c>
      <c r="O679" t="s">
        <v>41</v>
      </c>
      <c r="P679">
        <v>4</v>
      </c>
      <c r="Q679" t="s">
        <v>65</v>
      </c>
      <c r="R679">
        <v>3</v>
      </c>
      <c r="S679" t="s">
        <v>32</v>
      </c>
      <c r="T679" t="s">
        <v>48</v>
      </c>
      <c r="U679">
        <v>0.8072800614920872</v>
      </c>
      <c r="V679">
        <v>45</v>
      </c>
      <c r="W679">
        <f>IFERROR(VLOOKUP(A679,Sheet7!$A:$B,2,FALSE),I679)</f>
        <v>46</v>
      </c>
    </row>
    <row r="680" spans="1:23" x14ac:dyDescent="0.45">
      <c r="A680" t="s">
        <v>745</v>
      </c>
      <c r="B680" t="s">
        <v>62</v>
      </c>
      <c r="C680">
        <v>42</v>
      </c>
      <c r="D680" t="s">
        <v>64</v>
      </c>
      <c r="E680" t="s">
        <v>24</v>
      </c>
      <c r="F680" t="s">
        <v>38</v>
      </c>
      <c r="G680">
        <v>19</v>
      </c>
      <c r="H680" t="s">
        <v>52</v>
      </c>
      <c r="I680">
        <v>44</v>
      </c>
      <c r="J680">
        <v>1</v>
      </c>
      <c r="K680">
        <v>3</v>
      </c>
      <c r="L680" t="s">
        <v>27</v>
      </c>
      <c r="M680" t="s">
        <v>28</v>
      </c>
      <c r="N680" t="s">
        <v>55</v>
      </c>
      <c r="O680" t="s">
        <v>41</v>
      </c>
      <c r="P680">
        <v>2</v>
      </c>
      <c r="Q680" t="s">
        <v>42</v>
      </c>
      <c r="R680">
        <v>3</v>
      </c>
      <c r="S680" t="s">
        <v>40</v>
      </c>
      <c r="T680" t="s">
        <v>60</v>
      </c>
      <c r="U680">
        <v>0.34366705813880394</v>
      </c>
      <c r="V680">
        <v>45</v>
      </c>
      <c r="W680">
        <f>IFERROR(VLOOKUP(A680,Sheet7!$A:$B,2,FALSE),I680)</f>
        <v>44</v>
      </c>
    </row>
    <row r="681" spans="1:23" x14ac:dyDescent="0.45">
      <c r="A681" t="s">
        <v>746</v>
      </c>
      <c r="B681" t="s">
        <v>22</v>
      </c>
      <c r="C681">
        <v>43</v>
      </c>
      <c r="D681" t="s">
        <v>50</v>
      </c>
      <c r="E681" t="s">
        <v>37</v>
      </c>
      <c r="F681" t="s">
        <v>59</v>
      </c>
      <c r="G681">
        <v>2</v>
      </c>
      <c r="H681" t="s">
        <v>26</v>
      </c>
      <c r="I681">
        <v>40</v>
      </c>
      <c r="J681">
        <v>2</v>
      </c>
      <c r="K681">
        <v>4</v>
      </c>
      <c r="L681" t="s">
        <v>27</v>
      </c>
      <c r="M681" t="s">
        <v>71</v>
      </c>
      <c r="N681" t="s">
        <v>29</v>
      </c>
      <c r="O681" t="s">
        <v>41</v>
      </c>
      <c r="P681">
        <v>5</v>
      </c>
      <c r="Q681" t="s">
        <v>31</v>
      </c>
      <c r="R681">
        <v>1</v>
      </c>
      <c r="S681" t="s">
        <v>32</v>
      </c>
      <c r="T681" t="s">
        <v>60</v>
      </c>
      <c r="U681">
        <v>5.3972424514641681E-2</v>
      </c>
      <c r="V681">
        <v>46</v>
      </c>
      <c r="W681">
        <f>IFERROR(VLOOKUP(A681,Sheet7!$A:$B,2,FALSE),I681)</f>
        <v>40</v>
      </c>
    </row>
    <row r="682" spans="1:23" x14ac:dyDescent="0.45">
      <c r="A682" t="s">
        <v>747</v>
      </c>
      <c r="B682" t="s">
        <v>73</v>
      </c>
      <c r="C682">
        <v>39</v>
      </c>
      <c r="D682" t="s">
        <v>50</v>
      </c>
      <c r="E682" t="s">
        <v>81</v>
      </c>
      <c r="F682" t="s">
        <v>51</v>
      </c>
      <c r="G682">
        <v>17</v>
      </c>
      <c r="H682" t="s">
        <v>26</v>
      </c>
      <c r="I682">
        <v>41</v>
      </c>
      <c r="J682">
        <v>1</v>
      </c>
      <c r="K682">
        <v>5</v>
      </c>
      <c r="L682" t="s">
        <v>27</v>
      </c>
      <c r="M682" t="s">
        <v>71</v>
      </c>
      <c r="N682" t="s">
        <v>29</v>
      </c>
      <c r="O682" t="s">
        <v>41</v>
      </c>
      <c r="P682">
        <v>4</v>
      </c>
      <c r="Q682" t="s">
        <v>42</v>
      </c>
      <c r="R682">
        <v>3</v>
      </c>
      <c r="S682" t="s">
        <v>66</v>
      </c>
      <c r="T682" t="s">
        <v>48</v>
      </c>
      <c r="U682">
        <v>0.8522928040680593</v>
      </c>
      <c r="V682">
        <v>37</v>
      </c>
      <c r="W682">
        <f>IFERROR(VLOOKUP(A682,Sheet7!$A:$B,2,FALSE),I682)</f>
        <v>41</v>
      </c>
    </row>
    <row r="683" spans="1:23" x14ac:dyDescent="0.45">
      <c r="A683" t="s">
        <v>748</v>
      </c>
      <c r="B683" t="s">
        <v>73</v>
      </c>
      <c r="C683">
        <v>48</v>
      </c>
      <c r="D683" t="s">
        <v>64</v>
      </c>
      <c r="E683" t="s">
        <v>37</v>
      </c>
      <c r="F683" t="s">
        <v>38</v>
      </c>
      <c r="G683">
        <v>29</v>
      </c>
      <c r="H683" t="s">
        <v>52</v>
      </c>
      <c r="I683">
        <v>47</v>
      </c>
      <c r="J683">
        <v>13</v>
      </c>
      <c r="K683">
        <v>4</v>
      </c>
      <c r="L683" t="s">
        <v>27</v>
      </c>
      <c r="M683" t="s">
        <v>71</v>
      </c>
      <c r="N683" t="s">
        <v>55</v>
      </c>
      <c r="O683" t="s">
        <v>41</v>
      </c>
      <c r="P683">
        <v>3</v>
      </c>
      <c r="Q683" t="s">
        <v>65</v>
      </c>
      <c r="R683">
        <v>4</v>
      </c>
      <c r="S683" t="s">
        <v>66</v>
      </c>
      <c r="T683" t="s">
        <v>60</v>
      </c>
      <c r="U683">
        <v>0.16064165683945997</v>
      </c>
      <c r="V683">
        <v>36</v>
      </c>
      <c r="W683">
        <f>IFERROR(VLOOKUP(A683,Sheet7!$A:$B,2,FALSE),I683)</f>
        <v>47</v>
      </c>
    </row>
    <row r="684" spans="1:23" x14ac:dyDescent="0.45">
      <c r="A684" t="s">
        <v>749</v>
      </c>
      <c r="B684" t="s">
        <v>44</v>
      </c>
      <c r="C684">
        <v>30</v>
      </c>
      <c r="D684" t="s">
        <v>64</v>
      </c>
      <c r="E684" t="s">
        <v>58</v>
      </c>
      <c r="F684" t="s">
        <v>59</v>
      </c>
      <c r="G684">
        <v>7</v>
      </c>
      <c r="H684" t="s">
        <v>52</v>
      </c>
      <c r="I684">
        <v>35</v>
      </c>
      <c r="J684">
        <v>12</v>
      </c>
      <c r="K684">
        <v>5</v>
      </c>
      <c r="L684" t="s">
        <v>27</v>
      </c>
      <c r="M684" t="s">
        <v>28</v>
      </c>
      <c r="N684" t="s">
        <v>55</v>
      </c>
      <c r="O684" t="s">
        <v>41</v>
      </c>
      <c r="P684">
        <v>1</v>
      </c>
      <c r="Q684" t="s">
        <v>42</v>
      </c>
      <c r="R684">
        <v>4</v>
      </c>
      <c r="S684" t="s">
        <v>40</v>
      </c>
      <c r="T684" t="s">
        <v>48</v>
      </c>
      <c r="U684">
        <v>7.2169543168842165E-2</v>
      </c>
      <c r="V684">
        <v>43</v>
      </c>
      <c r="W684">
        <f>IFERROR(VLOOKUP(A684,Sheet7!$A:$B,2,FALSE),I684)</f>
        <v>35</v>
      </c>
    </row>
    <row r="685" spans="1:23" x14ac:dyDescent="0.45">
      <c r="A685" t="s">
        <v>750</v>
      </c>
      <c r="B685" t="s">
        <v>75</v>
      </c>
      <c r="C685">
        <v>40</v>
      </c>
      <c r="D685" t="s">
        <v>23</v>
      </c>
      <c r="E685" t="s">
        <v>58</v>
      </c>
      <c r="F685" t="s">
        <v>68</v>
      </c>
      <c r="G685">
        <v>17</v>
      </c>
      <c r="H685" t="s">
        <v>52</v>
      </c>
      <c r="I685">
        <v>37</v>
      </c>
      <c r="J685">
        <v>2</v>
      </c>
      <c r="K685">
        <v>4</v>
      </c>
      <c r="L685" t="s">
        <v>27</v>
      </c>
      <c r="M685" t="s">
        <v>71</v>
      </c>
      <c r="N685" t="s">
        <v>29</v>
      </c>
      <c r="O685" t="s">
        <v>56</v>
      </c>
      <c r="P685">
        <v>4</v>
      </c>
      <c r="Q685" t="s">
        <v>65</v>
      </c>
      <c r="R685">
        <v>2</v>
      </c>
      <c r="S685" t="s">
        <v>40</v>
      </c>
      <c r="T685" t="s">
        <v>60</v>
      </c>
      <c r="U685">
        <v>0.92612510674094506</v>
      </c>
      <c r="V685">
        <v>37</v>
      </c>
      <c r="W685">
        <f>IFERROR(VLOOKUP(A685,Sheet7!$A:$B,2,FALSE),I685)</f>
        <v>37</v>
      </c>
    </row>
    <row r="686" spans="1:23" x14ac:dyDescent="0.45">
      <c r="A686" t="s">
        <v>751</v>
      </c>
      <c r="B686" t="s">
        <v>75</v>
      </c>
      <c r="C686">
        <v>55</v>
      </c>
      <c r="D686" t="s">
        <v>64</v>
      </c>
      <c r="E686" t="s">
        <v>37</v>
      </c>
      <c r="F686" t="s">
        <v>38</v>
      </c>
      <c r="G686">
        <v>36</v>
      </c>
      <c r="H686" t="s">
        <v>39</v>
      </c>
      <c r="I686">
        <v>43</v>
      </c>
      <c r="J686">
        <v>10</v>
      </c>
      <c r="K686">
        <v>1</v>
      </c>
      <c r="L686" t="s">
        <v>27</v>
      </c>
      <c r="M686" t="s">
        <v>40</v>
      </c>
      <c r="N686" t="s">
        <v>29</v>
      </c>
      <c r="O686" t="s">
        <v>30</v>
      </c>
      <c r="P686">
        <v>2</v>
      </c>
      <c r="Q686" t="s">
        <v>42</v>
      </c>
      <c r="R686">
        <v>2</v>
      </c>
      <c r="S686" t="s">
        <v>40</v>
      </c>
      <c r="T686" t="s">
        <v>33</v>
      </c>
      <c r="U686">
        <v>0.72885725233877541</v>
      </c>
      <c r="V686">
        <v>38</v>
      </c>
      <c r="W686">
        <f>IFERROR(VLOOKUP(A686,Sheet7!$A:$B,2,FALSE),I686)</f>
        <v>43</v>
      </c>
    </row>
    <row r="687" spans="1:23" x14ac:dyDescent="0.45">
      <c r="A687" t="s">
        <v>752</v>
      </c>
      <c r="B687" t="s">
        <v>75</v>
      </c>
      <c r="C687">
        <v>43</v>
      </c>
      <c r="D687" t="s">
        <v>50</v>
      </c>
      <c r="E687" t="s">
        <v>58</v>
      </c>
      <c r="F687" t="s">
        <v>51</v>
      </c>
      <c r="G687">
        <v>23</v>
      </c>
      <c r="H687" t="s">
        <v>52</v>
      </c>
      <c r="I687">
        <v>44</v>
      </c>
      <c r="J687">
        <v>13</v>
      </c>
      <c r="K687">
        <v>2</v>
      </c>
      <c r="L687" t="s">
        <v>53</v>
      </c>
      <c r="M687" t="s">
        <v>28</v>
      </c>
      <c r="N687" t="s">
        <v>55</v>
      </c>
      <c r="O687" t="s">
        <v>56</v>
      </c>
      <c r="P687">
        <v>2</v>
      </c>
      <c r="Q687" t="s">
        <v>31</v>
      </c>
      <c r="R687">
        <v>4</v>
      </c>
      <c r="S687" t="s">
        <v>40</v>
      </c>
      <c r="T687" t="s">
        <v>60</v>
      </c>
      <c r="U687">
        <v>3.5473595027303295E-2</v>
      </c>
      <c r="V687">
        <v>46</v>
      </c>
      <c r="W687">
        <f>IFERROR(VLOOKUP(A687,Sheet7!$A:$B,2,FALSE),I687)</f>
        <v>44</v>
      </c>
    </row>
    <row r="688" spans="1:23" x14ac:dyDescent="0.45">
      <c r="A688" t="s">
        <v>753</v>
      </c>
      <c r="B688" t="s">
        <v>35</v>
      </c>
      <c r="C688">
        <v>39</v>
      </c>
      <c r="D688" t="s">
        <v>64</v>
      </c>
      <c r="E688" t="s">
        <v>37</v>
      </c>
      <c r="F688" t="s">
        <v>25</v>
      </c>
      <c r="G688">
        <v>17</v>
      </c>
      <c r="H688" t="s">
        <v>39</v>
      </c>
      <c r="I688">
        <v>45</v>
      </c>
      <c r="J688">
        <v>10</v>
      </c>
      <c r="K688">
        <v>4</v>
      </c>
      <c r="L688" t="s">
        <v>47</v>
      </c>
      <c r="M688" s="8" t="s">
        <v>71</v>
      </c>
      <c r="N688" t="s">
        <v>29</v>
      </c>
      <c r="O688" t="s">
        <v>41</v>
      </c>
      <c r="P688">
        <v>5</v>
      </c>
      <c r="Q688" t="s">
        <v>31</v>
      </c>
      <c r="R688">
        <v>2</v>
      </c>
      <c r="S688" t="s">
        <v>32</v>
      </c>
      <c r="T688" t="s">
        <v>33</v>
      </c>
      <c r="U688">
        <v>4.5649588375019534E-2</v>
      </c>
      <c r="V688">
        <v>44</v>
      </c>
      <c r="W688">
        <f>IFERROR(VLOOKUP(A688,Sheet7!$A:$B,2,FALSE),I688)</f>
        <v>45</v>
      </c>
    </row>
    <row r="689" spans="1:23" x14ac:dyDescent="0.45">
      <c r="A689" t="s">
        <v>754</v>
      </c>
      <c r="B689" t="s">
        <v>75</v>
      </c>
      <c r="C689">
        <v>41</v>
      </c>
      <c r="D689" t="s">
        <v>23</v>
      </c>
      <c r="E689" t="s">
        <v>37</v>
      </c>
      <c r="F689" t="s">
        <v>38</v>
      </c>
      <c r="G689">
        <v>19</v>
      </c>
      <c r="H689" t="s">
        <v>39</v>
      </c>
      <c r="I689">
        <v>46</v>
      </c>
      <c r="J689">
        <v>5</v>
      </c>
      <c r="K689">
        <v>3</v>
      </c>
      <c r="L689" t="s">
        <v>47</v>
      </c>
      <c r="M689" t="s">
        <v>40</v>
      </c>
      <c r="N689" t="s">
        <v>29</v>
      </c>
      <c r="O689" t="s">
        <v>41</v>
      </c>
      <c r="P689">
        <v>1</v>
      </c>
      <c r="Q689" t="s">
        <v>42</v>
      </c>
      <c r="R689">
        <v>1</v>
      </c>
      <c r="S689" t="s">
        <v>66</v>
      </c>
      <c r="T689" t="s">
        <v>60</v>
      </c>
      <c r="U689">
        <v>0.80926542842899907</v>
      </c>
      <c r="V689">
        <v>40</v>
      </c>
      <c r="W689">
        <f>IFERROR(VLOOKUP(A689,Sheet7!$A:$B,2,FALSE),I689)</f>
        <v>46</v>
      </c>
    </row>
    <row r="690" spans="1:23" x14ac:dyDescent="0.45">
      <c r="A690" t="s">
        <v>755</v>
      </c>
      <c r="B690" t="s">
        <v>62</v>
      </c>
      <c r="C690">
        <v>57</v>
      </c>
      <c r="D690" t="s">
        <v>50</v>
      </c>
      <c r="E690" t="s">
        <v>76</v>
      </c>
      <c r="F690" t="s">
        <v>46</v>
      </c>
      <c r="G690">
        <v>36</v>
      </c>
      <c r="H690" t="s">
        <v>26</v>
      </c>
      <c r="I690">
        <v>33</v>
      </c>
      <c r="J690">
        <v>5</v>
      </c>
      <c r="K690">
        <v>4</v>
      </c>
      <c r="L690" t="s">
        <v>53</v>
      </c>
      <c r="M690" t="s">
        <v>71</v>
      </c>
      <c r="N690" t="s">
        <v>55</v>
      </c>
      <c r="O690" t="s">
        <v>41</v>
      </c>
      <c r="P690">
        <v>3</v>
      </c>
      <c r="Q690" t="s">
        <v>65</v>
      </c>
      <c r="R690">
        <v>2</v>
      </c>
      <c r="S690" t="s">
        <v>66</v>
      </c>
      <c r="T690" t="s">
        <v>60</v>
      </c>
      <c r="U690">
        <v>0.63116141697063854</v>
      </c>
      <c r="V690">
        <v>44</v>
      </c>
      <c r="W690">
        <f>IFERROR(VLOOKUP(A690,Sheet7!$A:$B,2,FALSE),I690)</f>
        <v>33</v>
      </c>
    </row>
    <row r="691" spans="1:23" x14ac:dyDescent="0.45">
      <c r="A691" t="s">
        <v>756</v>
      </c>
      <c r="B691" t="s">
        <v>35</v>
      </c>
      <c r="C691">
        <v>45</v>
      </c>
      <c r="D691" t="s">
        <v>64</v>
      </c>
      <c r="E691" t="s">
        <v>45</v>
      </c>
      <c r="F691" t="s">
        <v>46</v>
      </c>
      <c r="G691">
        <v>22</v>
      </c>
      <c r="H691" t="s">
        <v>26</v>
      </c>
      <c r="I691">
        <v>45</v>
      </c>
      <c r="J691">
        <v>10</v>
      </c>
      <c r="K691">
        <v>1</v>
      </c>
      <c r="L691" t="s">
        <v>47</v>
      </c>
      <c r="M691" t="s">
        <v>40</v>
      </c>
      <c r="N691" t="s">
        <v>55</v>
      </c>
      <c r="O691" t="s">
        <v>41</v>
      </c>
      <c r="P691">
        <v>4</v>
      </c>
      <c r="Q691" t="s">
        <v>42</v>
      </c>
      <c r="R691">
        <v>4</v>
      </c>
      <c r="S691" t="s">
        <v>32</v>
      </c>
      <c r="T691" t="s">
        <v>33</v>
      </c>
      <c r="U691">
        <v>6.7682307287531551E-2</v>
      </c>
      <c r="V691">
        <v>36</v>
      </c>
      <c r="W691">
        <f>IFERROR(VLOOKUP(A691,Sheet7!$A:$B,2,FALSE),I691)</f>
        <v>45</v>
      </c>
    </row>
    <row r="692" spans="1:23" x14ac:dyDescent="0.45">
      <c r="A692" t="s">
        <v>757</v>
      </c>
      <c r="B692" t="s">
        <v>62</v>
      </c>
      <c r="C692">
        <v>31</v>
      </c>
      <c r="D692" t="s">
        <v>64</v>
      </c>
      <c r="E692" t="s">
        <v>76</v>
      </c>
      <c r="F692" t="s">
        <v>51</v>
      </c>
      <c r="G692">
        <v>12</v>
      </c>
      <c r="H692" t="s">
        <v>39</v>
      </c>
      <c r="I692">
        <v>41</v>
      </c>
      <c r="J692">
        <v>19</v>
      </c>
      <c r="K692">
        <v>3</v>
      </c>
      <c r="L692" t="s">
        <v>27</v>
      </c>
      <c r="M692" t="s">
        <v>28</v>
      </c>
      <c r="N692" t="s">
        <v>55</v>
      </c>
      <c r="O692" t="s">
        <v>41</v>
      </c>
      <c r="P692">
        <v>4</v>
      </c>
      <c r="Q692" t="s">
        <v>42</v>
      </c>
      <c r="R692">
        <v>3</v>
      </c>
      <c r="S692" t="s">
        <v>40</v>
      </c>
      <c r="T692" t="s">
        <v>33</v>
      </c>
      <c r="U692">
        <v>0.55827273143218936</v>
      </c>
      <c r="V692">
        <v>43</v>
      </c>
      <c r="W692">
        <f>IFERROR(VLOOKUP(A692,Sheet7!$A:$B,2,FALSE),I692)</f>
        <v>41</v>
      </c>
    </row>
    <row r="693" spans="1:23" x14ac:dyDescent="0.45">
      <c r="A693" t="s">
        <v>758</v>
      </c>
      <c r="B693" t="s">
        <v>73</v>
      </c>
      <c r="C693">
        <v>44</v>
      </c>
      <c r="D693" t="s">
        <v>36</v>
      </c>
      <c r="E693" t="s">
        <v>79</v>
      </c>
      <c r="F693" t="s">
        <v>82</v>
      </c>
      <c r="G693">
        <v>21</v>
      </c>
      <c r="H693" t="s">
        <v>26</v>
      </c>
      <c r="I693">
        <v>40</v>
      </c>
      <c r="J693">
        <v>2</v>
      </c>
      <c r="K693">
        <v>3</v>
      </c>
      <c r="L693" t="s">
        <v>47</v>
      </c>
      <c r="M693" t="s">
        <v>71</v>
      </c>
      <c r="N693" t="s">
        <v>29</v>
      </c>
      <c r="O693" t="s">
        <v>56</v>
      </c>
      <c r="P693">
        <v>4</v>
      </c>
      <c r="Q693" t="s">
        <v>65</v>
      </c>
      <c r="R693">
        <v>5</v>
      </c>
      <c r="S693" t="s">
        <v>66</v>
      </c>
      <c r="T693" t="s">
        <v>48</v>
      </c>
      <c r="U693">
        <v>0.23679663687570274</v>
      </c>
      <c r="V693">
        <v>35</v>
      </c>
      <c r="W693">
        <f>IFERROR(VLOOKUP(A693,Sheet7!$A:$B,2,FALSE),I693)</f>
        <v>40</v>
      </c>
    </row>
    <row r="694" spans="1:23" x14ac:dyDescent="0.45">
      <c r="A694" t="s">
        <v>759</v>
      </c>
      <c r="B694" t="s">
        <v>73</v>
      </c>
      <c r="C694">
        <v>47</v>
      </c>
      <c r="D694" t="s">
        <v>23</v>
      </c>
      <c r="E694" t="s">
        <v>24</v>
      </c>
      <c r="F694" t="s">
        <v>51</v>
      </c>
      <c r="G694">
        <v>26</v>
      </c>
      <c r="H694" t="s">
        <v>26</v>
      </c>
      <c r="I694">
        <v>45</v>
      </c>
      <c r="J694">
        <v>4</v>
      </c>
      <c r="K694">
        <v>5</v>
      </c>
      <c r="L694" t="s">
        <v>47</v>
      </c>
      <c r="M694" t="s">
        <v>54</v>
      </c>
      <c r="N694" t="s">
        <v>29</v>
      </c>
      <c r="O694" t="s">
        <v>41</v>
      </c>
      <c r="P694">
        <v>5</v>
      </c>
      <c r="Q694" t="s">
        <v>31</v>
      </c>
      <c r="R694">
        <v>3</v>
      </c>
      <c r="S694" t="s">
        <v>66</v>
      </c>
      <c r="T694" t="s">
        <v>60</v>
      </c>
      <c r="U694">
        <v>0.53364801538178197</v>
      </c>
      <c r="V694">
        <v>43</v>
      </c>
      <c r="W694">
        <f>IFERROR(VLOOKUP(A694,Sheet7!$A:$B,2,FALSE),I694)</f>
        <v>45</v>
      </c>
    </row>
    <row r="695" spans="1:23" x14ac:dyDescent="0.45">
      <c r="A695" t="s">
        <v>760</v>
      </c>
      <c r="B695" t="s">
        <v>22</v>
      </c>
      <c r="C695">
        <v>53</v>
      </c>
      <c r="D695" t="s">
        <v>23</v>
      </c>
      <c r="E695" t="s">
        <v>24</v>
      </c>
      <c r="F695" t="s">
        <v>82</v>
      </c>
      <c r="G695">
        <v>33</v>
      </c>
      <c r="H695" t="s">
        <v>26</v>
      </c>
      <c r="I695">
        <v>43</v>
      </c>
      <c r="J695">
        <v>4</v>
      </c>
      <c r="K695">
        <v>5</v>
      </c>
      <c r="L695" t="s">
        <v>47</v>
      </c>
      <c r="M695" t="s">
        <v>54</v>
      </c>
      <c r="N695" t="s">
        <v>55</v>
      </c>
      <c r="O695" t="s">
        <v>30</v>
      </c>
      <c r="P695">
        <v>1</v>
      </c>
      <c r="Q695" t="s">
        <v>31</v>
      </c>
      <c r="R695">
        <v>1</v>
      </c>
      <c r="S695" t="s">
        <v>66</v>
      </c>
      <c r="T695" t="s">
        <v>60</v>
      </c>
      <c r="U695">
        <v>0.78170546314727329</v>
      </c>
      <c r="V695">
        <v>46</v>
      </c>
      <c r="W695">
        <f>IFERROR(VLOOKUP(A695,Sheet7!$A:$B,2,FALSE),I695)</f>
        <v>43</v>
      </c>
    </row>
    <row r="696" spans="1:23" x14ac:dyDescent="0.45">
      <c r="A696" t="s">
        <v>761</v>
      </c>
      <c r="B696" t="s">
        <v>73</v>
      </c>
      <c r="C696">
        <v>48</v>
      </c>
      <c r="D696" t="s">
        <v>50</v>
      </c>
      <c r="E696" t="s">
        <v>45</v>
      </c>
      <c r="F696" t="s">
        <v>25</v>
      </c>
      <c r="G696">
        <v>27</v>
      </c>
      <c r="H696" t="s">
        <v>39</v>
      </c>
      <c r="I696">
        <v>46</v>
      </c>
      <c r="J696">
        <v>2</v>
      </c>
      <c r="K696">
        <v>3</v>
      </c>
      <c r="L696" t="s">
        <v>47</v>
      </c>
      <c r="M696" t="s">
        <v>71</v>
      </c>
      <c r="N696" t="s">
        <v>55</v>
      </c>
      <c r="O696" t="s">
        <v>41</v>
      </c>
      <c r="P696">
        <v>1</v>
      </c>
      <c r="Q696" t="s">
        <v>31</v>
      </c>
      <c r="R696">
        <v>1</v>
      </c>
      <c r="S696" t="s">
        <v>32</v>
      </c>
      <c r="T696" t="s">
        <v>48</v>
      </c>
      <c r="U696">
        <v>0.29950255143615623</v>
      </c>
      <c r="V696">
        <v>43</v>
      </c>
      <c r="W696">
        <f>IFERROR(VLOOKUP(A696,Sheet7!$A:$B,2,FALSE),I696)</f>
        <v>46</v>
      </c>
    </row>
    <row r="697" spans="1:23" x14ac:dyDescent="0.45">
      <c r="A697" t="s">
        <v>762</v>
      </c>
      <c r="B697" t="s">
        <v>44</v>
      </c>
      <c r="C697">
        <v>39</v>
      </c>
      <c r="D697" t="s">
        <v>50</v>
      </c>
      <c r="E697" t="s">
        <v>76</v>
      </c>
      <c r="F697" t="s">
        <v>82</v>
      </c>
      <c r="G697">
        <v>16</v>
      </c>
      <c r="H697" t="s">
        <v>52</v>
      </c>
      <c r="I697">
        <v>47</v>
      </c>
      <c r="J697">
        <v>1</v>
      </c>
      <c r="K697">
        <v>5</v>
      </c>
      <c r="L697" t="s">
        <v>27</v>
      </c>
      <c r="M697" t="s">
        <v>40</v>
      </c>
      <c r="N697" t="s">
        <v>29</v>
      </c>
      <c r="O697" t="s">
        <v>41</v>
      </c>
      <c r="P697">
        <v>4</v>
      </c>
      <c r="Q697" t="s">
        <v>65</v>
      </c>
      <c r="R697">
        <v>3</v>
      </c>
      <c r="S697" t="s">
        <v>40</v>
      </c>
      <c r="T697" t="s">
        <v>48</v>
      </c>
      <c r="U697">
        <v>0.25424868356169483</v>
      </c>
      <c r="V697">
        <v>34</v>
      </c>
      <c r="W697">
        <f>IFERROR(VLOOKUP(A697,Sheet7!$A:$B,2,FALSE),I697)</f>
        <v>47</v>
      </c>
    </row>
    <row r="698" spans="1:23" x14ac:dyDescent="0.45">
      <c r="A698" t="s">
        <v>763</v>
      </c>
      <c r="B698" t="s">
        <v>22</v>
      </c>
      <c r="C698">
        <v>29</v>
      </c>
      <c r="D698" t="s">
        <v>50</v>
      </c>
      <c r="E698" t="s">
        <v>24</v>
      </c>
      <c r="F698" t="s">
        <v>38</v>
      </c>
      <c r="G698">
        <v>9</v>
      </c>
      <c r="H698" t="s">
        <v>52</v>
      </c>
      <c r="I698">
        <v>44</v>
      </c>
      <c r="J698">
        <v>13</v>
      </c>
      <c r="K698">
        <v>1</v>
      </c>
      <c r="L698" t="s">
        <v>27</v>
      </c>
      <c r="M698" t="s">
        <v>71</v>
      </c>
      <c r="N698" t="s">
        <v>29</v>
      </c>
      <c r="O698" t="s">
        <v>56</v>
      </c>
      <c r="P698">
        <v>2</v>
      </c>
      <c r="Q698" t="s">
        <v>42</v>
      </c>
      <c r="R698">
        <v>1</v>
      </c>
      <c r="S698" t="s">
        <v>32</v>
      </c>
      <c r="T698" t="s">
        <v>48</v>
      </c>
      <c r="U698">
        <v>0.19186341888408387</v>
      </c>
      <c r="V698">
        <v>34</v>
      </c>
      <c r="W698">
        <f>IFERROR(VLOOKUP(A698,Sheet7!$A:$B,2,FALSE),I698)</f>
        <v>44</v>
      </c>
    </row>
    <row r="699" spans="1:23" x14ac:dyDescent="0.45">
      <c r="A699" t="s">
        <v>764</v>
      </c>
      <c r="B699" t="s">
        <v>75</v>
      </c>
      <c r="C699">
        <v>43</v>
      </c>
      <c r="D699" t="s">
        <v>36</v>
      </c>
      <c r="E699" t="s">
        <v>81</v>
      </c>
      <c r="F699" t="s">
        <v>68</v>
      </c>
      <c r="G699">
        <v>21</v>
      </c>
      <c r="H699" t="s">
        <v>26</v>
      </c>
      <c r="I699">
        <v>40</v>
      </c>
      <c r="J699">
        <v>1</v>
      </c>
      <c r="K699">
        <v>1</v>
      </c>
      <c r="L699" t="s">
        <v>27</v>
      </c>
      <c r="M699" t="s">
        <v>28</v>
      </c>
      <c r="N699" t="s">
        <v>29</v>
      </c>
      <c r="O699" t="s">
        <v>30</v>
      </c>
      <c r="P699">
        <v>4</v>
      </c>
      <c r="Q699" t="s">
        <v>65</v>
      </c>
      <c r="R699">
        <v>2</v>
      </c>
      <c r="S699" t="s">
        <v>32</v>
      </c>
      <c r="T699" t="s">
        <v>48</v>
      </c>
      <c r="U699">
        <v>0.5275847541881471</v>
      </c>
      <c r="V699">
        <v>39</v>
      </c>
      <c r="W699">
        <f>IFERROR(VLOOKUP(A699,Sheet7!$A:$B,2,FALSE),I699)</f>
        <v>40</v>
      </c>
    </row>
    <row r="700" spans="1:23" x14ac:dyDescent="0.45">
      <c r="A700" t="s">
        <v>765</v>
      </c>
      <c r="B700" t="s">
        <v>75</v>
      </c>
      <c r="C700">
        <v>50</v>
      </c>
      <c r="D700" t="s">
        <v>50</v>
      </c>
      <c r="E700" t="s">
        <v>79</v>
      </c>
      <c r="F700" t="s">
        <v>82</v>
      </c>
      <c r="G700">
        <v>30</v>
      </c>
      <c r="H700" t="s">
        <v>52</v>
      </c>
      <c r="I700">
        <v>45</v>
      </c>
      <c r="J700">
        <v>16</v>
      </c>
      <c r="K700">
        <v>3</v>
      </c>
      <c r="L700" t="s">
        <v>27</v>
      </c>
      <c r="M700" s="8" t="s">
        <v>71</v>
      </c>
      <c r="N700" t="s">
        <v>29</v>
      </c>
      <c r="O700" t="s">
        <v>56</v>
      </c>
      <c r="P700">
        <v>4</v>
      </c>
      <c r="Q700" t="s">
        <v>31</v>
      </c>
      <c r="R700">
        <v>5</v>
      </c>
      <c r="S700" t="s">
        <v>66</v>
      </c>
      <c r="T700" t="s">
        <v>33</v>
      </c>
      <c r="U700">
        <v>0.52635888919645857</v>
      </c>
      <c r="V700">
        <v>39</v>
      </c>
      <c r="W700">
        <f>IFERROR(VLOOKUP(A700,Sheet7!$A:$B,2,FALSE),I700)</f>
        <v>45</v>
      </c>
    </row>
    <row r="701" spans="1:23" x14ac:dyDescent="0.45">
      <c r="A701" t="s">
        <v>766</v>
      </c>
      <c r="B701" t="s">
        <v>73</v>
      </c>
      <c r="C701">
        <v>43</v>
      </c>
      <c r="D701" t="s">
        <v>64</v>
      </c>
      <c r="E701" t="s">
        <v>37</v>
      </c>
      <c r="F701" t="s">
        <v>51</v>
      </c>
      <c r="G701">
        <v>22</v>
      </c>
      <c r="H701" t="s">
        <v>26</v>
      </c>
      <c r="I701">
        <v>55</v>
      </c>
      <c r="J701">
        <v>5</v>
      </c>
      <c r="K701">
        <v>3</v>
      </c>
      <c r="L701" t="s">
        <v>53</v>
      </c>
      <c r="M701" t="s">
        <v>54</v>
      </c>
      <c r="N701" t="s">
        <v>29</v>
      </c>
      <c r="O701" t="s">
        <v>56</v>
      </c>
      <c r="P701">
        <v>3</v>
      </c>
      <c r="Q701" t="s">
        <v>42</v>
      </c>
      <c r="R701">
        <v>5</v>
      </c>
      <c r="S701" t="s">
        <v>32</v>
      </c>
      <c r="T701" t="s">
        <v>33</v>
      </c>
      <c r="U701">
        <v>0.85593991997310903</v>
      </c>
      <c r="V701">
        <v>43</v>
      </c>
      <c r="W701">
        <f>IFERROR(VLOOKUP(A701,Sheet7!$A:$B,2,FALSE),I701)</f>
        <v>55</v>
      </c>
    </row>
    <row r="702" spans="1:23" x14ac:dyDescent="0.45">
      <c r="A702" t="s">
        <v>767</v>
      </c>
      <c r="B702" t="s">
        <v>62</v>
      </c>
      <c r="C702">
        <v>47</v>
      </c>
      <c r="D702" t="s">
        <v>23</v>
      </c>
      <c r="E702" t="s">
        <v>79</v>
      </c>
      <c r="F702" t="s">
        <v>59</v>
      </c>
      <c r="G702">
        <v>28</v>
      </c>
      <c r="H702" t="s">
        <v>52</v>
      </c>
      <c r="I702">
        <v>41</v>
      </c>
      <c r="J702">
        <v>5</v>
      </c>
      <c r="K702">
        <v>3</v>
      </c>
      <c r="L702" t="s">
        <v>27</v>
      </c>
      <c r="M702" t="s">
        <v>71</v>
      </c>
      <c r="N702" t="s">
        <v>29</v>
      </c>
      <c r="O702" t="s">
        <v>41</v>
      </c>
      <c r="P702">
        <v>1</v>
      </c>
      <c r="Q702" t="s">
        <v>42</v>
      </c>
      <c r="R702">
        <v>3</v>
      </c>
      <c r="S702" t="s">
        <v>66</v>
      </c>
      <c r="T702" t="s">
        <v>48</v>
      </c>
      <c r="U702">
        <v>0.57349699546880928</v>
      </c>
      <c r="V702">
        <v>37</v>
      </c>
      <c r="W702">
        <f>IFERROR(VLOOKUP(A702,Sheet7!$A:$B,2,FALSE),I702)</f>
        <v>41</v>
      </c>
    </row>
    <row r="703" spans="1:23" x14ac:dyDescent="0.45">
      <c r="A703" t="s">
        <v>768</v>
      </c>
      <c r="B703" t="s">
        <v>44</v>
      </c>
      <c r="C703">
        <v>26</v>
      </c>
      <c r="D703" t="s">
        <v>23</v>
      </c>
      <c r="E703" t="s">
        <v>79</v>
      </c>
      <c r="F703" t="s">
        <v>51</v>
      </c>
      <c r="G703">
        <v>5</v>
      </c>
      <c r="H703" t="s">
        <v>39</v>
      </c>
      <c r="I703">
        <v>26</v>
      </c>
      <c r="J703">
        <v>2</v>
      </c>
      <c r="K703">
        <v>2</v>
      </c>
      <c r="L703" t="s">
        <v>53</v>
      </c>
      <c r="M703" t="s">
        <v>71</v>
      </c>
      <c r="N703" t="s">
        <v>29</v>
      </c>
      <c r="O703" t="s">
        <v>41</v>
      </c>
      <c r="P703">
        <v>5</v>
      </c>
      <c r="Q703" t="s">
        <v>65</v>
      </c>
      <c r="R703">
        <v>3</v>
      </c>
      <c r="S703" t="s">
        <v>40</v>
      </c>
      <c r="T703" t="s">
        <v>60</v>
      </c>
      <c r="U703">
        <v>0.98015341294668934</v>
      </c>
      <c r="V703">
        <v>43</v>
      </c>
      <c r="W703">
        <f>IFERROR(VLOOKUP(A703,Sheet7!$A:$B,2,FALSE),I703)</f>
        <v>26</v>
      </c>
    </row>
    <row r="704" spans="1:23" x14ac:dyDescent="0.45">
      <c r="A704" t="s">
        <v>769</v>
      </c>
      <c r="B704" t="s">
        <v>44</v>
      </c>
      <c r="C704">
        <v>57</v>
      </c>
      <c r="D704" t="s">
        <v>23</v>
      </c>
      <c r="E704" t="s">
        <v>24</v>
      </c>
      <c r="F704" t="s">
        <v>25</v>
      </c>
      <c r="G704">
        <v>34</v>
      </c>
      <c r="H704" t="s">
        <v>52</v>
      </c>
      <c r="I704">
        <v>41</v>
      </c>
      <c r="J704">
        <v>3</v>
      </c>
      <c r="K704">
        <v>1</v>
      </c>
      <c r="L704" t="s">
        <v>27</v>
      </c>
      <c r="M704" t="s">
        <v>54</v>
      </c>
      <c r="N704" t="s">
        <v>55</v>
      </c>
      <c r="O704" t="s">
        <v>30</v>
      </c>
      <c r="P704">
        <v>4</v>
      </c>
      <c r="Q704" t="s">
        <v>31</v>
      </c>
      <c r="R704">
        <v>1</v>
      </c>
      <c r="S704" t="s">
        <v>32</v>
      </c>
      <c r="T704" t="s">
        <v>48</v>
      </c>
      <c r="U704">
        <v>0.44979630444051266</v>
      </c>
      <c r="V704">
        <v>37</v>
      </c>
      <c r="W704">
        <f>IFERROR(VLOOKUP(A704,Sheet7!$A:$B,2,FALSE),I704)</f>
        <v>41</v>
      </c>
    </row>
    <row r="705" spans="1:23" x14ac:dyDescent="0.45">
      <c r="A705" t="s">
        <v>770</v>
      </c>
      <c r="B705" t="s">
        <v>62</v>
      </c>
      <c r="C705">
        <v>36</v>
      </c>
      <c r="D705" t="s">
        <v>50</v>
      </c>
      <c r="E705" t="s">
        <v>81</v>
      </c>
      <c r="F705" t="s">
        <v>68</v>
      </c>
      <c r="G705">
        <v>13</v>
      </c>
      <c r="H705" t="s">
        <v>52</v>
      </c>
      <c r="I705">
        <v>59</v>
      </c>
      <c r="J705">
        <v>12</v>
      </c>
      <c r="K705">
        <v>1</v>
      </c>
      <c r="L705" t="s">
        <v>27</v>
      </c>
      <c r="M705" t="s">
        <v>40</v>
      </c>
      <c r="N705" t="s">
        <v>55</v>
      </c>
      <c r="O705" t="s">
        <v>41</v>
      </c>
      <c r="P705">
        <v>5</v>
      </c>
      <c r="Q705" t="s">
        <v>65</v>
      </c>
      <c r="R705">
        <v>4</v>
      </c>
      <c r="S705" t="s">
        <v>40</v>
      </c>
      <c r="T705" t="s">
        <v>60</v>
      </c>
      <c r="U705">
        <v>0.75766732185168295</v>
      </c>
      <c r="V705">
        <v>36</v>
      </c>
      <c r="W705">
        <f>IFERROR(VLOOKUP(A705,Sheet7!$A:$B,2,FALSE),I705)</f>
        <v>59</v>
      </c>
    </row>
    <row r="706" spans="1:23" x14ac:dyDescent="0.45">
      <c r="A706" t="s">
        <v>771</v>
      </c>
      <c r="B706" t="s">
        <v>73</v>
      </c>
      <c r="C706">
        <v>26</v>
      </c>
      <c r="D706" t="s">
        <v>50</v>
      </c>
      <c r="E706" t="s">
        <v>76</v>
      </c>
      <c r="F706" t="s">
        <v>38</v>
      </c>
      <c r="G706">
        <v>6</v>
      </c>
      <c r="H706" t="s">
        <v>39</v>
      </c>
      <c r="I706">
        <v>47</v>
      </c>
      <c r="J706">
        <v>12</v>
      </c>
      <c r="K706">
        <v>2</v>
      </c>
      <c r="L706" t="s">
        <v>47</v>
      </c>
      <c r="M706" t="s">
        <v>28</v>
      </c>
      <c r="N706" t="s">
        <v>29</v>
      </c>
      <c r="O706" t="s">
        <v>56</v>
      </c>
      <c r="P706">
        <v>1</v>
      </c>
      <c r="Q706" t="s">
        <v>42</v>
      </c>
      <c r="R706">
        <v>3</v>
      </c>
      <c r="S706" t="s">
        <v>40</v>
      </c>
      <c r="T706" t="s">
        <v>33</v>
      </c>
      <c r="U706">
        <v>0.84272011302646044</v>
      </c>
      <c r="V706">
        <v>44</v>
      </c>
      <c r="W706">
        <f>IFERROR(VLOOKUP(A706,Sheet7!$A:$B,2,FALSE),I706)</f>
        <v>47</v>
      </c>
    </row>
    <row r="707" spans="1:23" x14ac:dyDescent="0.45">
      <c r="A707" t="s">
        <v>772</v>
      </c>
      <c r="B707" t="s">
        <v>75</v>
      </c>
      <c r="C707">
        <v>47</v>
      </c>
      <c r="D707" t="s">
        <v>36</v>
      </c>
      <c r="E707" t="s">
        <v>79</v>
      </c>
      <c r="F707" t="s">
        <v>82</v>
      </c>
      <c r="G707">
        <v>6</v>
      </c>
      <c r="H707" t="s">
        <v>26</v>
      </c>
      <c r="I707">
        <v>31</v>
      </c>
      <c r="J707">
        <v>1</v>
      </c>
      <c r="K707">
        <v>3</v>
      </c>
      <c r="L707" t="s">
        <v>47</v>
      </c>
      <c r="M707" t="s">
        <v>28</v>
      </c>
      <c r="N707" t="s">
        <v>55</v>
      </c>
      <c r="O707" t="s">
        <v>41</v>
      </c>
      <c r="P707">
        <v>1</v>
      </c>
      <c r="Q707" t="s">
        <v>42</v>
      </c>
      <c r="R707">
        <v>2</v>
      </c>
      <c r="S707" t="s">
        <v>40</v>
      </c>
      <c r="T707" t="s">
        <v>60</v>
      </c>
      <c r="U707">
        <v>0.76562455375161698</v>
      </c>
      <c r="V707">
        <v>40</v>
      </c>
      <c r="W707">
        <f>IFERROR(VLOOKUP(A707,Sheet7!$A:$B,2,FALSE),I707)</f>
        <v>31</v>
      </c>
    </row>
    <row r="708" spans="1:23" x14ac:dyDescent="0.45">
      <c r="A708" t="s">
        <v>773</v>
      </c>
      <c r="B708" t="s">
        <v>75</v>
      </c>
      <c r="C708">
        <v>59</v>
      </c>
      <c r="D708" t="s">
        <v>36</v>
      </c>
      <c r="E708" t="s">
        <v>45</v>
      </c>
      <c r="F708" t="s">
        <v>59</v>
      </c>
      <c r="G708">
        <v>36</v>
      </c>
      <c r="H708" t="s">
        <v>39</v>
      </c>
      <c r="I708">
        <v>30</v>
      </c>
      <c r="J708">
        <v>2</v>
      </c>
      <c r="K708">
        <v>2</v>
      </c>
      <c r="L708" t="s">
        <v>27</v>
      </c>
      <c r="M708" t="s">
        <v>40</v>
      </c>
      <c r="N708" t="s">
        <v>29</v>
      </c>
      <c r="O708" t="s">
        <v>30</v>
      </c>
      <c r="P708">
        <v>2</v>
      </c>
      <c r="Q708" t="s">
        <v>65</v>
      </c>
      <c r="R708">
        <v>4</v>
      </c>
      <c r="S708" t="s">
        <v>40</v>
      </c>
      <c r="T708" t="s">
        <v>60</v>
      </c>
      <c r="U708">
        <v>0.69098805508874617</v>
      </c>
      <c r="V708">
        <v>37</v>
      </c>
      <c r="W708">
        <f>IFERROR(VLOOKUP(A708,Sheet7!$A:$B,2,FALSE),I708)</f>
        <v>30</v>
      </c>
    </row>
    <row r="709" spans="1:23" x14ac:dyDescent="0.45">
      <c r="A709" t="s">
        <v>774</v>
      </c>
      <c r="B709" t="s">
        <v>35</v>
      </c>
      <c r="C709">
        <v>46</v>
      </c>
      <c r="D709" t="s">
        <v>50</v>
      </c>
      <c r="E709" t="s">
        <v>81</v>
      </c>
      <c r="F709" t="s">
        <v>59</v>
      </c>
      <c r="G709">
        <v>23</v>
      </c>
      <c r="H709" t="s">
        <v>39</v>
      </c>
      <c r="I709">
        <v>42</v>
      </c>
      <c r="J709">
        <v>1</v>
      </c>
      <c r="K709">
        <v>4</v>
      </c>
      <c r="L709" t="s">
        <v>27</v>
      </c>
      <c r="M709" s="8" t="s">
        <v>54</v>
      </c>
      <c r="N709" t="s">
        <v>55</v>
      </c>
      <c r="O709" t="s">
        <v>30</v>
      </c>
      <c r="P709">
        <v>3</v>
      </c>
      <c r="Q709" t="s">
        <v>31</v>
      </c>
      <c r="R709">
        <v>1</v>
      </c>
      <c r="S709" t="s">
        <v>32</v>
      </c>
      <c r="T709" t="s">
        <v>60</v>
      </c>
      <c r="U709">
        <v>0.66037547660036577</v>
      </c>
      <c r="V709">
        <v>43</v>
      </c>
      <c r="W709">
        <f>IFERROR(VLOOKUP(A709,Sheet7!$A:$B,2,FALSE),I709)</f>
        <v>42</v>
      </c>
    </row>
    <row r="710" spans="1:23" x14ac:dyDescent="0.45">
      <c r="A710" t="s">
        <v>775</v>
      </c>
      <c r="B710" t="s">
        <v>44</v>
      </c>
      <c r="C710">
        <v>40</v>
      </c>
      <c r="D710" t="s">
        <v>64</v>
      </c>
      <c r="E710" t="s">
        <v>79</v>
      </c>
      <c r="F710" t="s">
        <v>46</v>
      </c>
      <c r="G710">
        <v>20</v>
      </c>
      <c r="H710" t="s">
        <v>52</v>
      </c>
      <c r="I710">
        <v>44</v>
      </c>
      <c r="J710">
        <v>15</v>
      </c>
      <c r="K710">
        <v>3</v>
      </c>
      <c r="L710" t="s">
        <v>47</v>
      </c>
      <c r="M710" t="s">
        <v>40</v>
      </c>
      <c r="N710" t="s">
        <v>29</v>
      </c>
      <c r="O710" t="s">
        <v>30</v>
      </c>
      <c r="P710">
        <v>5</v>
      </c>
      <c r="Q710" t="s">
        <v>65</v>
      </c>
      <c r="R710">
        <v>4</v>
      </c>
      <c r="S710" t="s">
        <v>40</v>
      </c>
      <c r="T710" t="s">
        <v>60</v>
      </c>
      <c r="U710">
        <v>0.13818296223469395</v>
      </c>
      <c r="V710">
        <v>41</v>
      </c>
      <c r="W710">
        <f>IFERROR(VLOOKUP(A710,Sheet7!$A:$B,2,FALSE),I710)</f>
        <v>44</v>
      </c>
    </row>
    <row r="711" spans="1:23" x14ac:dyDescent="0.45">
      <c r="A711" t="s">
        <v>776</v>
      </c>
      <c r="B711" t="s">
        <v>35</v>
      </c>
      <c r="C711">
        <v>31</v>
      </c>
      <c r="D711" t="s">
        <v>36</v>
      </c>
      <c r="E711" t="s">
        <v>81</v>
      </c>
      <c r="F711" t="s">
        <v>38</v>
      </c>
      <c r="G711">
        <v>8</v>
      </c>
      <c r="H711" t="s">
        <v>52</v>
      </c>
      <c r="I711">
        <v>39</v>
      </c>
      <c r="J711">
        <v>8</v>
      </c>
      <c r="K711">
        <v>4</v>
      </c>
      <c r="L711" t="s">
        <v>53</v>
      </c>
      <c r="M711" t="s">
        <v>54</v>
      </c>
      <c r="N711" t="s">
        <v>55</v>
      </c>
      <c r="O711" t="s">
        <v>56</v>
      </c>
      <c r="P711">
        <v>1</v>
      </c>
      <c r="Q711" t="s">
        <v>42</v>
      </c>
      <c r="R711">
        <v>1</v>
      </c>
      <c r="S711" t="s">
        <v>40</v>
      </c>
      <c r="T711" t="s">
        <v>33</v>
      </c>
      <c r="U711">
        <v>0.10284189084515727</v>
      </c>
      <c r="V711">
        <v>37</v>
      </c>
      <c r="W711">
        <f>IFERROR(VLOOKUP(A711,Sheet7!$A:$B,2,FALSE),I711)</f>
        <v>39</v>
      </c>
    </row>
    <row r="712" spans="1:23" x14ac:dyDescent="0.45">
      <c r="A712" t="s">
        <v>777</v>
      </c>
      <c r="B712" t="s">
        <v>73</v>
      </c>
      <c r="C712">
        <v>37</v>
      </c>
      <c r="D712" t="s">
        <v>64</v>
      </c>
      <c r="E712" t="s">
        <v>24</v>
      </c>
      <c r="F712" t="s">
        <v>46</v>
      </c>
      <c r="G712">
        <v>4</v>
      </c>
      <c r="H712" t="s">
        <v>52</v>
      </c>
      <c r="I712">
        <v>52</v>
      </c>
      <c r="J712">
        <v>8</v>
      </c>
      <c r="K712">
        <v>3</v>
      </c>
      <c r="L712" t="s">
        <v>53</v>
      </c>
      <c r="M712" t="s">
        <v>54</v>
      </c>
      <c r="N712" t="s">
        <v>29</v>
      </c>
      <c r="O712" t="s">
        <v>41</v>
      </c>
      <c r="P712">
        <v>2</v>
      </c>
      <c r="Q712" t="s">
        <v>42</v>
      </c>
      <c r="R712">
        <v>5</v>
      </c>
      <c r="S712" t="s">
        <v>40</v>
      </c>
      <c r="T712" t="s">
        <v>60</v>
      </c>
      <c r="U712">
        <v>0.14282699029534063</v>
      </c>
      <c r="V712">
        <v>42</v>
      </c>
      <c r="W712">
        <f>IFERROR(VLOOKUP(A712,Sheet7!$A:$B,2,FALSE),I712)</f>
        <v>52</v>
      </c>
    </row>
    <row r="713" spans="1:23" x14ac:dyDescent="0.45">
      <c r="A713" t="s">
        <v>778</v>
      </c>
      <c r="B713" t="s">
        <v>22</v>
      </c>
      <c r="C713">
        <v>54</v>
      </c>
      <c r="D713" t="s">
        <v>64</v>
      </c>
      <c r="E713" t="s">
        <v>45</v>
      </c>
      <c r="F713" t="s">
        <v>82</v>
      </c>
      <c r="G713">
        <v>33</v>
      </c>
      <c r="H713" t="s">
        <v>39</v>
      </c>
      <c r="I713">
        <v>23</v>
      </c>
      <c r="J713">
        <v>3</v>
      </c>
      <c r="K713">
        <v>4</v>
      </c>
      <c r="L713" t="s">
        <v>47</v>
      </c>
      <c r="M713" s="11" t="s">
        <v>28</v>
      </c>
      <c r="N713" t="s">
        <v>55</v>
      </c>
      <c r="O713" t="s">
        <v>41</v>
      </c>
      <c r="P713">
        <v>1</v>
      </c>
      <c r="Q713" t="s">
        <v>65</v>
      </c>
      <c r="R713">
        <v>4</v>
      </c>
      <c r="S713" t="s">
        <v>66</v>
      </c>
      <c r="T713" t="s">
        <v>48</v>
      </c>
      <c r="U713">
        <v>0.68700603465400634</v>
      </c>
      <c r="V713">
        <v>37</v>
      </c>
      <c r="W713">
        <f>IFERROR(VLOOKUP(A713,Sheet7!$A:$B,2,FALSE),I713)</f>
        <v>23</v>
      </c>
    </row>
    <row r="714" spans="1:23" x14ac:dyDescent="0.45">
      <c r="A714" t="s">
        <v>779</v>
      </c>
      <c r="B714" t="s">
        <v>35</v>
      </c>
      <c r="C714">
        <v>43</v>
      </c>
      <c r="D714" t="s">
        <v>50</v>
      </c>
      <c r="E714" t="s">
        <v>79</v>
      </c>
      <c r="F714" t="s">
        <v>51</v>
      </c>
      <c r="G714">
        <v>20</v>
      </c>
      <c r="H714" t="s">
        <v>26</v>
      </c>
      <c r="I714">
        <v>42</v>
      </c>
      <c r="J714">
        <v>2</v>
      </c>
      <c r="K714">
        <v>3</v>
      </c>
      <c r="L714" t="s">
        <v>27</v>
      </c>
      <c r="M714" t="s">
        <v>71</v>
      </c>
      <c r="N714" t="s">
        <v>29</v>
      </c>
      <c r="O714" t="s">
        <v>41</v>
      </c>
      <c r="P714">
        <v>5</v>
      </c>
      <c r="Q714" t="s">
        <v>65</v>
      </c>
      <c r="R714">
        <v>3</v>
      </c>
      <c r="S714" t="s">
        <v>32</v>
      </c>
      <c r="T714" t="s">
        <v>48</v>
      </c>
      <c r="U714">
        <v>0.86583822768259577</v>
      </c>
      <c r="V714">
        <v>33</v>
      </c>
      <c r="W714">
        <f>IFERROR(VLOOKUP(A714,Sheet7!$A:$B,2,FALSE),I714)</f>
        <v>42</v>
      </c>
    </row>
    <row r="715" spans="1:23" x14ac:dyDescent="0.45">
      <c r="A715" t="s">
        <v>780</v>
      </c>
      <c r="B715" t="s">
        <v>35</v>
      </c>
      <c r="C715">
        <v>34</v>
      </c>
      <c r="D715" t="s">
        <v>36</v>
      </c>
      <c r="E715" t="s">
        <v>58</v>
      </c>
      <c r="F715" t="s">
        <v>38</v>
      </c>
      <c r="G715">
        <v>13</v>
      </c>
      <c r="H715" t="s">
        <v>39</v>
      </c>
      <c r="I715">
        <v>32</v>
      </c>
      <c r="J715">
        <v>22</v>
      </c>
      <c r="K715">
        <v>1</v>
      </c>
      <c r="L715" t="s">
        <v>53</v>
      </c>
      <c r="M715" t="s">
        <v>71</v>
      </c>
      <c r="N715" t="s">
        <v>29</v>
      </c>
      <c r="O715" t="s">
        <v>56</v>
      </c>
      <c r="P715">
        <v>3</v>
      </c>
      <c r="Q715" t="s">
        <v>65</v>
      </c>
      <c r="R715">
        <v>5</v>
      </c>
      <c r="S715" t="s">
        <v>66</v>
      </c>
      <c r="T715" t="s">
        <v>48</v>
      </c>
      <c r="U715">
        <v>0.52476777681560038</v>
      </c>
      <c r="V715">
        <v>33</v>
      </c>
      <c r="W715">
        <f>IFERROR(VLOOKUP(A715,Sheet7!$A:$B,2,FALSE),I715)</f>
        <v>32</v>
      </c>
    </row>
    <row r="716" spans="1:23" x14ac:dyDescent="0.45">
      <c r="A716" t="s">
        <v>781</v>
      </c>
      <c r="B716" t="s">
        <v>44</v>
      </c>
      <c r="C716">
        <v>29</v>
      </c>
      <c r="D716" t="s">
        <v>50</v>
      </c>
      <c r="E716" t="s">
        <v>45</v>
      </c>
      <c r="F716" t="s">
        <v>68</v>
      </c>
      <c r="G716">
        <v>8</v>
      </c>
      <c r="H716" t="s">
        <v>39</v>
      </c>
      <c r="I716">
        <v>50</v>
      </c>
      <c r="J716">
        <v>16</v>
      </c>
      <c r="K716">
        <v>5</v>
      </c>
      <c r="L716" t="s">
        <v>27</v>
      </c>
      <c r="M716" t="s">
        <v>71</v>
      </c>
      <c r="N716" t="s">
        <v>55</v>
      </c>
      <c r="O716" t="s">
        <v>56</v>
      </c>
      <c r="P716">
        <v>1</v>
      </c>
      <c r="Q716" t="s">
        <v>42</v>
      </c>
      <c r="R716">
        <v>5</v>
      </c>
      <c r="S716" t="s">
        <v>40</v>
      </c>
      <c r="T716" t="s">
        <v>60</v>
      </c>
      <c r="U716">
        <v>0.18406484188750249</v>
      </c>
      <c r="V716">
        <v>44</v>
      </c>
      <c r="W716">
        <f>IFERROR(VLOOKUP(A716,Sheet7!$A:$B,2,FALSE),I716)</f>
        <v>50</v>
      </c>
    </row>
    <row r="717" spans="1:23" x14ac:dyDescent="0.45">
      <c r="A717" t="s">
        <v>782</v>
      </c>
      <c r="B717" t="s">
        <v>44</v>
      </c>
      <c r="C717">
        <v>41</v>
      </c>
      <c r="D717" t="s">
        <v>64</v>
      </c>
      <c r="E717" t="s">
        <v>79</v>
      </c>
      <c r="F717" t="s">
        <v>59</v>
      </c>
      <c r="G717">
        <v>18</v>
      </c>
      <c r="H717" t="s">
        <v>26</v>
      </c>
      <c r="I717">
        <v>35</v>
      </c>
      <c r="J717">
        <v>8</v>
      </c>
      <c r="K717">
        <v>4</v>
      </c>
      <c r="L717" t="s">
        <v>53</v>
      </c>
      <c r="M717" t="s">
        <v>54</v>
      </c>
      <c r="N717" t="s">
        <v>55</v>
      </c>
      <c r="O717" t="s">
        <v>30</v>
      </c>
      <c r="P717">
        <v>2</v>
      </c>
      <c r="Q717" t="s">
        <v>31</v>
      </c>
      <c r="R717">
        <v>5</v>
      </c>
      <c r="S717" t="s">
        <v>66</v>
      </c>
      <c r="T717" t="s">
        <v>33</v>
      </c>
      <c r="U717">
        <v>0.97807905034477405</v>
      </c>
      <c r="V717">
        <v>36</v>
      </c>
      <c r="W717">
        <f>IFERROR(VLOOKUP(A717,Sheet7!$A:$B,2,FALSE),I717)</f>
        <v>35</v>
      </c>
    </row>
    <row r="718" spans="1:23" x14ac:dyDescent="0.45">
      <c r="A718" t="s">
        <v>783</v>
      </c>
      <c r="B718" t="s">
        <v>35</v>
      </c>
      <c r="C718">
        <v>51</v>
      </c>
      <c r="D718" t="s">
        <v>50</v>
      </c>
      <c r="E718" t="s">
        <v>45</v>
      </c>
      <c r="F718" t="s">
        <v>51</v>
      </c>
      <c r="G718">
        <v>28</v>
      </c>
      <c r="H718" t="s">
        <v>39</v>
      </c>
      <c r="I718">
        <v>42</v>
      </c>
      <c r="J718">
        <v>4</v>
      </c>
      <c r="K718">
        <v>5</v>
      </c>
      <c r="L718" t="s">
        <v>53</v>
      </c>
      <c r="M718" t="s">
        <v>40</v>
      </c>
      <c r="N718" t="s">
        <v>29</v>
      </c>
      <c r="O718" t="s">
        <v>30</v>
      </c>
      <c r="P718">
        <v>2</v>
      </c>
      <c r="Q718" t="s">
        <v>31</v>
      </c>
      <c r="R718">
        <v>3</v>
      </c>
      <c r="S718" t="s">
        <v>40</v>
      </c>
      <c r="T718" t="s">
        <v>60</v>
      </c>
      <c r="U718">
        <v>0.66079763129862223</v>
      </c>
      <c r="V718">
        <v>43</v>
      </c>
      <c r="W718">
        <f>IFERROR(VLOOKUP(A718,Sheet7!$A:$B,2,FALSE),I718)</f>
        <v>42</v>
      </c>
    </row>
    <row r="719" spans="1:23" x14ac:dyDescent="0.45">
      <c r="A719" t="s">
        <v>784</v>
      </c>
      <c r="B719" t="s">
        <v>62</v>
      </c>
      <c r="C719">
        <v>38</v>
      </c>
      <c r="D719" t="s">
        <v>23</v>
      </c>
      <c r="E719" t="s">
        <v>45</v>
      </c>
      <c r="F719" t="s">
        <v>25</v>
      </c>
      <c r="G719">
        <v>15</v>
      </c>
      <c r="H719" t="s">
        <v>52</v>
      </c>
      <c r="I719">
        <v>44</v>
      </c>
      <c r="J719">
        <v>16</v>
      </c>
      <c r="K719">
        <v>3</v>
      </c>
      <c r="L719" t="s">
        <v>27</v>
      </c>
      <c r="M719" t="s">
        <v>28</v>
      </c>
      <c r="N719" t="s">
        <v>29</v>
      </c>
      <c r="O719" t="s">
        <v>30</v>
      </c>
      <c r="P719">
        <v>2</v>
      </c>
      <c r="Q719" t="s">
        <v>65</v>
      </c>
      <c r="R719">
        <v>1</v>
      </c>
      <c r="S719" t="s">
        <v>32</v>
      </c>
      <c r="T719" t="s">
        <v>60</v>
      </c>
      <c r="U719">
        <v>2.0500455883717184E-2</v>
      </c>
      <c r="V719">
        <v>34</v>
      </c>
      <c r="W719">
        <f>IFERROR(VLOOKUP(A719,Sheet7!$A:$B,2,FALSE),I719)</f>
        <v>44</v>
      </c>
    </row>
    <row r="720" spans="1:23" x14ac:dyDescent="0.45">
      <c r="A720" t="s">
        <v>785</v>
      </c>
      <c r="B720" t="s">
        <v>75</v>
      </c>
      <c r="C720">
        <v>47</v>
      </c>
      <c r="D720" t="s">
        <v>50</v>
      </c>
      <c r="E720" t="s">
        <v>37</v>
      </c>
      <c r="F720" t="s">
        <v>25</v>
      </c>
      <c r="G720">
        <v>28</v>
      </c>
      <c r="H720" t="s">
        <v>52</v>
      </c>
      <c r="I720">
        <v>48</v>
      </c>
      <c r="J720">
        <v>5</v>
      </c>
      <c r="K720">
        <v>2</v>
      </c>
      <c r="L720" t="s">
        <v>53</v>
      </c>
      <c r="M720" t="s">
        <v>28</v>
      </c>
      <c r="N720" t="s">
        <v>55</v>
      </c>
      <c r="O720" t="s">
        <v>56</v>
      </c>
      <c r="P720">
        <v>3</v>
      </c>
      <c r="Q720" t="s">
        <v>42</v>
      </c>
      <c r="R720">
        <v>3</v>
      </c>
      <c r="S720" t="s">
        <v>40</v>
      </c>
      <c r="T720" t="s">
        <v>48</v>
      </c>
      <c r="U720">
        <v>0.2648780482008114</v>
      </c>
      <c r="V720">
        <v>37</v>
      </c>
      <c r="W720">
        <f>IFERROR(VLOOKUP(A720,Sheet7!$A:$B,2,FALSE),I720)</f>
        <v>48</v>
      </c>
    </row>
    <row r="721" spans="1:23" x14ac:dyDescent="0.45">
      <c r="A721" t="s">
        <v>786</v>
      </c>
      <c r="B721" t="s">
        <v>35</v>
      </c>
      <c r="C721">
        <v>41</v>
      </c>
      <c r="D721" t="s">
        <v>23</v>
      </c>
      <c r="E721" t="s">
        <v>79</v>
      </c>
      <c r="F721" t="s">
        <v>59</v>
      </c>
      <c r="G721">
        <v>21</v>
      </c>
      <c r="H721" t="s">
        <v>39</v>
      </c>
      <c r="I721">
        <v>50</v>
      </c>
      <c r="J721">
        <v>5</v>
      </c>
      <c r="K721">
        <v>5</v>
      </c>
      <c r="L721" t="s">
        <v>47</v>
      </c>
      <c r="M721" t="s">
        <v>40</v>
      </c>
      <c r="N721" t="s">
        <v>55</v>
      </c>
      <c r="O721" t="s">
        <v>56</v>
      </c>
      <c r="P721">
        <v>1</v>
      </c>
      <c r="Q721" t="s">
        <v>42</v>
      </c>
      <c r="R721">
        <v>1</v>
      </c>
      <c r="S721" t="s">
        <v>40</v>
      </c>
      <c r="T721" t="s">
        <v>60</v>
      </c>
      <c r="U721">
        <v>5.0021557598166622E-2</v>
      </c>
      <c r="V721">
        <v>42</v>
      </c>
      <c r="W721">
        <f>IFERROR(VLOOKUP(A721,Sheet7!$A:$B,2,FALSE),I721)</f>
        <v>50</v>
      </c>
    </row>
    <row r="722" spans="1:23" x14ac:dyDescent="0.45">
      <c r="A722" t="s">
        <v>787</v>
      </c>
      <c r="B722" t="s">
        <v>22</v>
      </c>
      <c r="C722">
        <v>28</v>
      </c>
      <c r="D722" t="s">
        <v>50</v>
      </c>
      <c r="E722" t="s">
        <v>79</v>
      </c>
      <c r="F722" t="s">
        <v>25</v>
      </c>
      <c r="G722">
        <v>9</v>
      </c>
      <c r="H722" t="s">
        <v>26</v>
      </c>
      <c r="I722">
        <v>38</v>
      </c>
      <c r="J722">
        <v>12</v>
      </c>
      <c r="K722">
        <v>2</v>
      </c>
      <c r="L722" t="s">
        <v>27</v>
      </c>
      <c r="M722" t="s">
        <v>54</v>
      </c>
      <c r="N722" t="s">
        <v>55</v>
      </c>
      <c r="O722" t="s">
        <v>41</v>
      </c>
      <c r="P722">
        <v>3</v>
      </c>
      <c r="Q722" t="s">
        <v>31</v>
      </c>
      <c r="R722">
        <v>4</v>
      </c>
      <c r="S722" t="s">
        <v>32</v>
      </c>
      <c r="T722" t="s">
        <v>33</v>
      </c>
      <c r="U722">
        <v>0.28913811432887127</v>
      </c>
      <c r="V722">
        <v>41</v>
      </c>
      <c r="W722">
        <f>IFERROR(VLOOKUP(A722,Sheet7!$A:$B,2,FALSE),I722)</f>
        <v>38</v>
      </c>
    </row>
    <row r="723" spans="1:23" x14ac:dyDescent="0.45">
      <c r="A723" t="s">
        <v>788</v>
      </c>
      <c r="B723" t="s">
        <v>22</v>
      </c>
      <c r="C723">
        <v>49</v>
      </c>
      <c r="D723" t="s">
        <v>64</v>
      </c>
      <c r="E723" t="s">
        <v>24</v>
      </c>
      <c r="F723" t="s">
        <v>59</v>
      </c>
      <c r="G723">
        <v>26</v>
      </c>
      <c r="H723" t="s">
        <v>26</v>
      </c>
      <c r="I723">
        <v>54</v>
      </c>
      <c r="J723">
        <v>14</v>
      </c>
      <c r="K723">
        <v>5</v>
      </c>
      <c r="L723" t="s">
        <v>47</v>
      </c>
      <c r="M723" t="s">
        <v>40</v>
      </c>
      <c r="N723" t="s">
        <v>29</v>
      </c>
      <c r="O723" t="s">
        <v>41</v>
      </c>
      <c r="P723">
        <v>5</v>
      </c>
      <c r="Q723" t="s">
        <v>65</v>
      </c>
      <c r="R723">
        <v>1</v>
      </c>
      <c r="S723" t="s">
        <v>40</v>
      </c>
      <c r="T723" t="s">
        <v>60</v>
      </c>
      <c r="U723">
        <v>0.16299705093911521</v>
      </c>
      <c r="V723">
        <v>42</v>
      </c>
      <c r="W723">
        <f>IFERROR(VLOOKUP(A723,Sheet7!$A:$B,2,FALSE),I723)</f>
        <v>54</v>
      </c>
    </row>
    <row r="724" spans="1:23" x14ac:dyDescent="0.45">
      <c r="A724" t="s">
        <v>789</v>
      </c>
      <c r="B724" t="s">
        <v>22</v>
      </c>
      <c r="C724">
        <v>49</v>
      </c>
      <c r="D724" t="s">
        <v>50</v>
      </c>
      <c r="E724" t="s">
        <v>76</v>
      </c>
      <c r="F724" t="s">
        <v>68</v>
      </c>
      <c r="G724">
        <v>30</v>
      </c>
      <c r="H724" t="s">
        <v>26</v>
      </c>
      <c r="I724">
        <v>45</v>
      </c>
      <c r="J724">
        <v>9</v>
      </c>
      <c r="K724">
        <v>4</v>
      </c>
      <c r="L724" t="s">
        <v>27</v>
      </c>
      <c r="M724" t="s">
        <v>71</v>
      </c>
      <c r="N724" t="s">
        <v>55</v>
      </c>
      <c r="O724" t="s">
        <v>41</v>
      </c>
      <c r="P724">
        <v>5</v>
      </c>
      <c r="Q724" t="s">
        <v>65</v>
      </c>
      <c r="R724">
        <v>5</v>
      </c>
      <c r="S724" t="s">
        <v>40</v>
      </c>
      <c r="T724" t="s">
        <v>33</v>
      </c>
      <c r="U724">
        <v>0.98076247979528941</v>
      </c>
      <c r="V724">
        <v>44</v>
      </c>
      <c r="W724">
        <f>IFERROR(VLOOKUP(A724,Sheet7!$A:$B,2,FALSE),I724)</f>
        <v>45</v>
      </c>
    </row>
    <row r="725" spans="1:23" x14ac:dyDescent="0.45">
      <c r="A725" t="s">
        <v>790</v>
      </c>
      <c r="B725" t="s">
        <v>22</v>
      </c>
      <c r="C725">
        <v>36</v>
      </c>
      <c r="D725" t="s">
        <v>23</v>
      </c>
      <c r="E725" t="s">
        <v>45</v>
      </c>
      <c r="F725" t="s">
        <v>51</v>
      </c>
      <c r="G725">
        <v>14</v>
      </c>
      <c r="H725" t="s">
        <v>52</v>
      </c>
      <c r="I725">
        <v>43</v>
      </c>
      <c r="J725">
        <v>1</v>
      </c>
      <c r="K725">
        <v>2</v>
      </c>
      <c r="L725" t="s">
        <v>47</v>
      </c>
      <c r="M725" t="s">
        <v>71</v>
      </c>
      <c r="N725" t="s">
        <v>55</v>
      </c>
      <c r="O725" t="s">
        <v>41</v>
      </c>
      <c r="P725">
        <v>1</v>
      </c>
      <c r="Q725" t="s">
        <v>31</v>
      </c>
      <c r="R725">
        <v>4</v>
      </c>
      <c r="S725" t="s">
        <v>66</v>
      </c>
      <c r="T725" t="s">
        <v>33</v>
      </c>
      <c r="U725">
        <v>0.96878103202538401</v>
      </c>
      <c r="V725">
        <v>43</v>
      </c>
      <c r="W725">
        <f>IFERROR(VLOOKUP(A725,Sheet7!$A:$B,2,FALSE),I725)</f>
        <v>43</v>
      </c>
    </row>
    <row r="726" spans="1:23" x14ac:dyDescent="0.45">
      <c r="A726" t="s">
        <v>791</v>
      </c>
      <c r="B726" t="s">
        <v>62</v>
      </c>
      <c r="C726">
        <v>45</v>
      </c>
      <c r="D726" t="s">
        <v>64</v>
      </c>
      <c r="E726" t="s">
        <v>45</v>
      </c>
      <c r="F726" t="s">
        <v>38</v>
      </c>
      <c r="G726">
        <v>26</v>
      </c>
      <c r="H726" t="s">
        <v>26</v>
      </c>
      <c r="I726">
        <v>28</v>
      </c>
      <c r="J726">
        <v>1</v>
      </c>
      <c r="K726">
        <v>2</v>
      </c>
      <c r="L726" t="s">
        <v>27</v>
      </c>
      <c r="M726" t="s">
        <v>40</v>
      </c>
      <c r="N726" t="s">
        <v>55</v>
      </c>
      <c r="O726" t="s">
        <v>30</v>
      </c>
      <c r="P726">
        <v>5</v>
      </c>
      <c r="Q726" t="s">
        <v>42</v>
      </c>
      <c r="R726">
        <v>5</v>
      </c>
      <c r="S726" t="s">
        <v>40</v>
      </c>
      <c r="T726" t="s">
        <v>33</v>
      </c>
      <c r="U726">
        <v>0.30988650566652831</v>
      </c>
      <c r="V726">
        <v>40</v>
      </c>
      <c r="W726">
        <f>IFERROR(VLOOKUP(A726,Sheet7!$A:$B,2,FALSE),I726)</f>
        <v>28</v>
      </c>
    </row>
    <row r="727" spans="1:23" x14ac:dyDescent="0.45">
      <c r="A727" t="s">
        <v>792</v>
      </c>
      <c r="B727" t="s">
        <v>73</v>
      </c>
      <c r="C727">
        <v>45</v>
      </c>
      <c r="D727" t="s">
        <v>36</v>
      </c>
      <c r="E727" t="s">
        <v>58</v>
      </c>
      <c r="F727" t="s">
        <v>25</v>
      </c>
      <c r="G727">
        <v>23</v>
      </c>
      <c r="H727" t="s">
        <v>39</v>
      </c>
      <c r="I727">
        <v>43</v>
      </c>
      <c r="J727">
        <v>9</v>
      </c>
      <c r="K727">
        <v>4</v>
      </c>
      <c r="L727" t="s">
        <v>27</v>
      </c>
      <c r="M727" t="s">
        <v>54</v>
      </c>
      <c r="N727" t="s">
        <v>29</v>
      </c>
      <c r="O727" t="s">
        <v>56</v>
      </c>
      <c r="P727">
        <v>3</v>
      </c>
      <c r="Q727" t="s">
        <v>31</v>
      </c>
      <c r="R727">
        <v>3</v>
      </c>
      <c r="S727" t="s">
        <v>32</v>
      </c>
      <c r="T727" t="s">
        <v>48</v>
      </c>
      <c r="U727">
        <v>0.88682502409006103</v>
      </c>
      <c r="V727">
        <v>38</v>
      </c>
      <c r="W727">
        <f>IFERROR(VLOOKUP(A727,Sheet7!$A:$B,2,FALSE),I727)</f>
        <v>43</v>
      </c>
    </row>
    <row r="728" spans="1:23" x14ac:dyDescent="0.45">
      <c r="A728" t="s">
        <v>793</v>
      </c>
      <c r="B728" t="s">
        <v>22</v>
      </c>
      <c r="C728">
        <v>41</v>
      </c>
      <c r="D728" t="s">
        <v>50</v>
      </c>
      <c r="E728" t="s">
        <v>58</v>
      </c>
      <c r="F728" t="s">
        <v>25</v>
      </c>
      <c r="G728">
        <v>20</v>
      </c>
      <c r="H728" t="s">
        <v>39</v>
      </c>
      <c r="I728">
        <v>59</v>
      </c>
      <c r="J728">
        <v>5</v>
      </c>
      <c r="K728">
        <v>1</v>
      </c>
      <c r="L728" t="s">
        <v>27</v>
      </c>
      <c r="M728" t="s">
        <v>54</v>
      </c>
      <c r="N728" t="s">
        <v>29</v>
      </c>
      <c r="O728" t="s">
        <v>41</v>
      </c>
      <c r="P728">
        <v>5</v>
      </c>
      <c r="Q728" t="s">
        <v>31</v>
      </c>
      <c r="R728">
        <v>3</v>
      </c>
      <c r="S728" t="s">
        <v>32</v>
      </c>
      <c r="T728" t="s">
        <v>60</v>
      </c>
      <c r="U728">
        <v>0.76947075463201964</v>
      </c>
      <c r="V728">
        <v>38</v>
      </c>
      <c r="W728">
        <f>IFERROR(VLOOKUP(A728,Sheet7!$A:$B,2,FALSE),I728)</f>
        <v>59</v>
      </c>
    </row>
    <row r="729" spans="1:23" x14ac:dyDescent="0.45">
      <c r="A729" t="s">
        <v>794</v>
      </c>
      <c r="B729" t="s">
        <v>35</v>
      </c>
      <c r="C729">
        <v>45</v>
      </c>
      <c r="D729" t="s">
        <v>36</v>
      </c>
      <c r="E729" t="s">
        <v>37</v>
      </c>
      <c r="F729" t="s">
        <v>68</v>
      </c>
      <c r="G729">
        <v>26</v>
      </c>
      <c r="H729" t="s">
        <v>26</v>
      </c>
      <c r="I729">
        <v>42</v>
      </c>
      <c r="J729">
        <v>12</v>
      </c>
      <c r="K729">
        <v>3</v>
      </c>
      <c r="L729" t="s">
        <v>47</v>
      </c>
      <c r="M729" t="s">
        <v>28</v>
      </c>
      <c r="N729" t="s">
        <v>29</v>
      </c>
      <c r="O729" t="s">
        <v>56</v>
      </c>
      <c r="P729">
        <v>5</v>
      </c>
      <c r="Q729" t="s">
        <v>31</v>
      </c>
      <c r="R729">
        <v>1</v>
      </c>
      <c r="S729" t="s">
        <v>66</v>
      </c>
      <c r="T729" t="s">
        <v>33</v>
      </c>
      <c r="U729">
        <v>0.76953134726772843</v>
      </c>
      <c r="V729">
        <v>45</v>
      </c>
      <c r="W729">
        <f>IFERROR(VLOOKUP(A729,Sheet7!$A:$B,2,FALSE),I729)</f>
        <v>42</v>
      </c>
    </row>
    <row r="730" spans="1:23" x14ac:dyDescent="0.45">
      <c r="A730" t="s">
        <v>795</v>
      </c>
      <c r="B730" t="s">
        <v>35</v>
      </c>
      <c r="C730">
        <v>60</v>
      </c>
      <c r="D730" t="s">
        <v>64</v>
      </c>
      <c r="E730" t="s">
        <v>79</v>
      </c>
      <c r="F730" t="s">
        <v>51</v>
      </c>
      <c r="G730">
        <v>5</v>
      </c>
      <c r="H730" t="s">
        <v>39</v>
      </c>
      <c r="I730">
        <v>48</v>
      </c>
      <c r="J730">
        <v>12</v>
      </c>
      <c r="K730">
        <v>2</v>
      </c>
      <c r="L730" t="s">
        <v>27</v>
      </c>
      <c r="M730" t="s">
        <v>40</v>
      </c>
      <c r="N730" t="s">
        <v>55</v>
      </c>
      <c r="O730" t="s">
        <v>41</v>
      </c>
      <c r="P730">
        <v>1</v>
      </c>
      <c r="Q730" t="s">
        <v>65</v>
      </c>
      <c r="R730">
        <v>5</v>
      </c>
      <c r="S730" t="s">
        <v>66</v>
      </c>
      <c r="T730" t="s">
        <v>60</v>
      </c>
      <c r="U730">
        <v>2.9228038505353382E-2</v>
      </c>
      <c r="V730">
        <v>37</v>
      </c>
      <c r="W730">
        <f>IFERROR(VLOOKUP(A730,Sheet7!$A:$B,2,FALSE),I730)</f>
        <v>48</v>
      </c>
    </row>
    <row r="731" spans="1:23" x14ac:dyDescent="0.45">
      <c r="A731" t="s">
        <v>796</v>
      </c>
      <c r="B731" t="s">
        <v>22</v>
      </c>
      <c r="C731">
        <v>51</v>
      </c>
      <c r="D731" t="s">
        <v>23</v>
      </c>
      <c r="E731" t="s">
        <v>81</v>
      </c>
      <c r="F731" t="s">
        <v>59</v>
      </c>
      <c r="G731">
        <v>3</v>
      </c>
      <c r="H731" t="s">
        <v>52</v>
      </c>
      <c r="I731">
        <v>32</v>
      </c>
      <c r="J731">
        <v>3</v>
      </c>
      <c r="K731">
        <v>1</v>
      </c>
      <c r="L731" t="s">
        <v>27</v>
      </c>
      <c r="M731" t="s">
        <v>40</v>
      </c>
      <c r="N731" t="s">
        <v>55</v>
      </c>
      <c r="O731" t="s">
        <v>56</v>
      </c>
      <c r="P731">
        <v>2</v>
      </c>
      <c r="Q731" t="s">
        <v>42</v>
      </c>
      <c r="R731">
        <v>2</v>
      </c>
      <c r="S731" t="s">
        <v>32</v>
      </c>
      <c r="T731" t="s">
        <v>60</v>
      </c>
      <c r="U731">
        <v>0.34955030851060243</v>
      </c>
      <c r="V731">
        <v>39</v>
      </c>
      <c r="W731">
        <f>IFERROR(VLOOKUP(A731,Sheet7!$A:$B,2,FALSE),I731)</f>
        <v>32</v>
      </c>
    </row>
    <row r="732" spans="1:23" x14ac:dyDescent="0.45">
      <c r="A732" t="s">
        <v>797</v>
      </c>
      <c r="B732" t="s">
        <v>35</v>
      </c>
      <c r="C732">
        <v>42</v>
      </c>
      <c r="D732" t="s">
        <v>64</v>
      </c>
      <c r="E732" t="s">
        <v>79</v>
      </c>
      <c r="F732" t="s">
        <v>46</v>
      </c>
      <c r="G732">
        <v>23</v>
      </c>
      <c r="H732" t="s">
        <v>26</v>
      </c>
      <c r="I732">
        <v>46</v>
      </c>
      <c r="J732">
        <v>4</v>
      </c>
      <c r="K732">
        <v>4</v>
      </c>
      <c r="L732" t="s">
        <v>27</v>
      </c>
      <c r="M732" t="s">
        <v>54</v>
      </c>
      <c r="N732" t="s">
        <v>55</v>
      </c>
      <c r="O732" t="s">
        <v>56</v>
      </c>
      <c r="P732">
        <v>1</v>
      </c>
      <c r="Q732" t="s">
        <v>31</v>
      </c>
      <c r="R732">
        <v>2</v>
      </c>
      <c r="S732" t="s">
        <v>66</v>
      </c>
      <c r="T732" t="s">
        <v>33</v>
      </c>
      <c r="U732">
        <v>0.58846276370705453</v>
      </c>
      <c r="V732">
        <v>40</v>
      </c>
      <c r="W732">
        <f>IFERROR(VLOOKUP(A732,Sheet7!$A:$B,2,FALSE),I732)</f>
        <v>46</v>
      </c>
    </row>
    <row r="733" spans="1:23" x14ac:dyDescent="0.45">
      <c r="A733" t="s">
        <v>798</v>
      </c>
      <c r="B733" t="s">
        <v>73</v>
      </c>
      <c r="C733">
        <v>43</v>
      </c>
      <c r="D733" t="s">
        <v>64</v>
      </c>
      <c r="E733" t="s">
        <v>37</v>
      </c>
      <c r="F733" t="s">
        <v>46</v>
      </c>
      <c r="G733">
        <v>20</v>
      </c>
      <c r="H733" t="s">
        <v>26</v>
      </c>
      <c r="I733">
        <v>42</v>
      </c>
      <c r="J733">
        <v>10</v>
      </c>
      <c r="K733">
        <v>2</v>
      </c>
      <c r="L733" t="s">
        <v>27</v>
      </c>
      <c r="M733" t="s">
        <v>40</v>
      </c>
      <c r="N733" t="s">
        <v>55</v>
      </c>
      <c r="O733" t="s">
        <v>41</v>
      </c>
      <c r="P733">
        <v>2</v>
      </c>
      <c r="Q733" t="s">
        <v>65</v>
      </c>
      <c r="R733">
        <v>4</v>
      </c>
      <c r="S733" t="s">
        <v>32</v>
      </c>
      <c r="T733" t="s">
        <v>60</v>
      </c>
      <c r="U733">
        <v>0.82690507855590911</v>
      </c>
      <c r="V733">
        <v>46</v>
      </c>
      <c r="W733">
        <f>IFERROR(VLOOKUP(A733,Sheet7!$A:$B,2,FALSE),I733)</f>
        <v>42</v>
      </c>
    </row>
    <row r="734" spans="1:23" x14ac:dyDescent="0.45">
      <c r="A734" t="s">
        <v>799</v>
      </c>
      <c r="B734" t="s">
        <v>22</v>
      </c>
      <c r="C734">
        <v>43</v>
      </c>
      <c r="D734" t="s">
        <v>50</v>
      </c>
      <c r="E734" t="s">
        <v>79</v>
      </c>
      <c r="F734" t="s">
        <v>38</v>
      </c>
      <c r="G734">
        <v>23</v>
      </c>
      <c r="H734" t="s">
        <v>39</v>
      </c>
      <c r="I734">
        <v>47</v>
      </c>
      <c r="J734">
        <v>5</v>
      </c>
      <c r="K734">
        <v>3</v>
      </c>
      <c r="L734" t="s">
        <v>27</v>
      </c>
      <c r="M734" t="s">
        <v>28</v>
      </c>
      <c r="N734" t="s">
        <v>55</v>
      </c>
      <c r="O734" t="s">
        <v>30</v>
      </c>
      <c r="P734">
        <v>2</v>
      </c>
      <c r="Q734" t="s">
        <v>31</v>
      </c>
      <c r="R734">
        <v>3</v>
      </c>
      <c r="S734" t="s">
        <v>40</v>
      </c>
      <c r="T734" t="s">
        <v>33</v>
      </c>
      <c r="U734">
        <v>0.53872842422064637</v>
      </c>
      <c r="V734">
        <v>40</v>
      </c>
      <c r="W734">
        <f>IFERROR(VLOOKUP(A734,Sheet7!$A:$B,2,FALSE),I734)</f>
        <v>47</v>
      </c>
    </row>
    <row r="735" spans="1:23" x14ac:dyDescent="0.45">
      <c r="A735" t="s">
        <v>800</v>
      </c>
      <c r="B735" t="s">
        <v>35</v>
      </c>
      <c r="C735">
        <v>40</v>
      </c>
      <c r="D735" t="s">
        <v>36</v>
      </c>
      <c r="E735" t="s">
        <v>45</v>
      </c>
      <c r="F735" t="s">
        <v>82</v>
      </c>
      <c r="G735">
        <v>17</v>
      </c>
      <c r="H735" t="s">
        <v>39</v>
      </c>
      <c r="I735">
        <v>45</v>
      </c>
      <c r="J735">
        <v>1</v>
      </c>
      <c r="K735">
        <v>2</v>
      </c>
      <c r="L735" t="s">
        <v>53</v>
      </c>
      <c r="M735" t="s">
        <v>28</v>
      </c>
      <c r="N735" t="s">
        <v>55</v>
      </c>
      <c r="O735" t="s">
        <v>56</v>
      </c>
      <c r="P735">
        <v>3</v>
      </c>
      <c r="Q735" t="s">
        <v>42</v>
      </c>
      <c r="R735">
        <v>4</v>
      </c>
      <c r="S735" t="s">
        <v>40</v>
      </c>
      <c r="T735" t="s">
        <v>48</v>
      </c>
      <c r="U735">
        <v>0.66946633869686822</v>
      </c>
      <c r="V735">
        <v>35</v>
      </c>
      <c r="W735">
        <f>IFERROR(VLOOKUP(A735,Sheet7!$A:$B,2,FALSE),I735)</f>
        <v>45</v>
      </c>
    </row>
    <row r="736" spans="1:23" x14ac:dyDescent="0.45">
      <c r="A736" t="s">
        <v>801</v>
      </c>
      <c r="B736" t="s">
        <v>35</v>
      </c>
      <c r="C736">
        <v>49</v>
      </c>
      <c r="D736" t="s">
        <v>50</v>
      </c>
      <c r="E736" t="s">
        <v>79</v>
      </c>
      <c r="F736" t="s">
        <v>82</v>
      </c>
      <c r="G736">
        <v>4</v>
      </c>
      <c r="H736" t="s">
        <v>26</v>
      </c>
      <c r="I736">
        <v>35</v>
      </c>
      <c r="J736">
        <v>1</v>
      </c>
      <c r="K736">
        <v>3</v>
      </c>
      <c r="L736" t="s">
        <v>47</v>
      </c>
      <c r="M736" t="s">
        <v>40</v>
      </c>
      <c r="N736" t="s">
        <v>29</v>
      </c>
      <c r="O736" t="s">
        <v>30</v>
      </c>
      <c r="P736">
        <v>1</v>
      </c>
      <c r="Q736" t="s">
        <v>42</v>
      </c>
      <c r="R736">
        <v>1</v>
      </c>
      <c r="S736" t="s">
        <v>32</v>
      </c>
      <c r="T736" t="s">
        <v>60</v>
      </c>
      <c r="U736">
        <v>0.50594296900373048</v>
      </c>
      <c r="V736">
        <v>34</v>
      </c>
      <c r="W736">
        <f>IFERROR(VLOOKUP(A736,Sheet7!$A:$B,2,FALSE),I736)</f>
        <v>35</v>
      </c>
    </row>
    <row r="737" spans="1:23" x14ac:dyDescent="0.45">
      <c r="A737" t="s">
        <v>802</v>
      </c>
      <c r="B737" t="s">
        <v>73</v>
      </c>
      <c r="C737">
        <v>24</v>
      </c>
      <c r="D737" t="s">
        <v>50</v>
      </c>
      <c r="E737" t="s">
        <v>76</v>
      </c>
      <c r="F737" t="s">
        <v>68</v>
      </c>
      <c r="G737">
        <v>3</v>
      </c>
      <c r="H737" t="s">
        <v>52</v>
      </c>
      <c r="I737">
        <v>56</v>
      </c>
      <c r="J737">
        <v>19</v>
      </c>
      <c r="K737">
        <v>5</v>
      </c>
      <c r="L737" t="s">
        <v>47</v>
      </c>
      <c r="M737" t="s">
        <v>40</v>
      </c>
      <c r="N737" t="s">
        <v>55</v>
      </c>
      <c r="O737" t="s">
        <v>56</v>
      </c>
      <c r="P737">
        <v>2</v>
      </c>
      <c r="Q737" t="s">
        <v>42</v>
      </c>
      <c r="R737">
        <v>2</v>
      </c>
      <c r="S737" t="s">
        <v>32</v>
      </c>
      <c r="T737" t="s">
        <v>60</v>
      </c>
      <c r="U737">
        <v>0.69658652755818318</v>
      </c>
      <c r="V737">
        <v>43</v>
      </c>
      <c r="W737">
        <f>IFERROR(VLOOKUP(A737,Sheet7!$A:$B,2,FALSE),I737)</f>
        <v>56</v>
      </c>
    </row>
    <row r="738" spans="1:23" x14ac:dyDescent="0.45">
      <c r="A738" t="s">
        <v>803</v>
      </c>
      <c r="B738" t="s">
        <v>62</v>
      </c>
      <c r="C738">
        <v>30</v>
      </c>
      <c r="D738" t="s">
        <v>64</v>
      </c>
      <c r="E738" t="s">
        <v>45</v>
      </c>
      <c r="F738" t="s">
        <v>51</v>
      </c>
      <c r="G738">
        <v>10</v>
      </c>
      <c r="H738" t="s">
        <v>26</v>
      </c>
      <c r="I738">
        <v>45</v>
      </c>
      <c r="J738">
        <v>7</v>
      </c>
      <c r="K738">
        <v>4</v>
      </c>
      <c r="L738" t="s">
        <v>27</v>
      </c>
      <c r="M738" t="s">
        <v>71</v>
      </c>
      <c r="N738" t="s">
        <v>29</v>
      </c>
      <c r="O738" t="s">
        <v>41</v>
      </c>
      <c r="P738">
        <v>5</v>
      </c>
      <c r="Q738" t="s">
        <v>42</v>
      </c>
      <c r="R738">
        <v>4</v>
      </c>
      <c r="S738" t="s">
        <v>66</v>
      </c>
      <c r="T738" t="s">
        <v>33</v>
      </c>
      <c r="U738">
        <v>0.61295264623109136</v>
      </c>
      <c r="V738">
        <v>42</v>
      </c>
      <c r="W738">
        <f>IFERROR(VLOOKUP(A738,Sheet7!$A:$B,2,FALSE),I738)</f>
        <v>45</v>
      </c>
    </row>
    <row r="739" spans="1:23" x14ac:dyDescent="0.45">
      <c r="A739" t="s">
        <v>804</v>
      </c>
      <c r="B739" t="s">
        <v>75</v>
      </c>
      <c r="C739">
        <v>35</v>
      </c>
      <c r="D739" t="s">
        <v>64</v>
      </c>
      <c r="E739" t="s">
        <v>24</v>
      </c>
      <c r="F739" t="s">
        <v>46</v>
      </c>
      <c r="G739">
        <v>13</v>
      </c>
      <c r="H739" t="s">
        <v>39</v>
      </c>
      <c r="I739">
        <v>30</v>
      </c>
      <c r="J739">
        <v>4</v>
      </c>
      <c r="K739">
        <v>4</v>
      </c>
      <c r="L739" t="s">
        <v>53</v>
      </c>
      <c r="M739" t="s">
        <v>71</v>
      </c>
      <c r="N739" t="s">
        <v>29</v>
      </c>
      <c r="O739" t="s">
        <v>41</v>
      </c>
      <c r="P739">
        <v>1</v>
      </c>
      <c r="Q739" t="s">
        <v>31</v>
      </c>
      <c r="R739">
        <v>5</v>
      </c>
      <c r="S739" t="s">
        <v>66</v>
      </c>
      <c r="T739" t="s">
        <v>48</v>
      </c>
      <c r="U739">
        <v>1.6676445844301613E-2</v>
      </c>
      <c r="V739">
        <v>41</v>
      </c>
      <c r="W739">
        <f>IFERROR(VLOOKUP(A739,Sheet7!$A:$B,2,FALSE),I739)</f>
        <v>30</v>
      </c>
    </row>
    <row r="740" spans="1:23" x14ac:dyDescent="0.45">
      <c r="A740" t="s">
        <v>805</v>
      </c>
      <c r="B740" t="s">
        <v>75</v>
      </c>
      <c r="C740">
        <v>28</v>
      </c>
      <c r="D740" t="s">
        <v>64</v>
      </c>
      <c r="E740" t="s">
        <v>81</v>
      </c>
      <c r="F740" t="s">
        <v>82</v>
      </c>
      <c r="G740">
        <v>9</v>
      </c>
      <c r="H740" t="s">
        <v>26</v>
      </c>
      <c r="I740">
        <v>59</v>
      </c>
      <c r="J740">
        <v>23</v>
      </c>
      <c r="K740">
        <v>5</v>
      </c>
      <c r="L740" t="s">
        <v>47</v>
      </c>
      <c r="M740" t="s">
        <v>28</v>
      </c>
      <c r="N740" t="s">
        <v>55</v>
      </c>
      <c r="O740" t="s">
        <v>56</v>
      </c>
      <c r="P740">
        <v>2</v>
      </c>
      <c r="Q740" t="s">
        <v>42</v>
      </c>
      <c r="R740">
        <v>2</v>
      </c>
      <c r="S740" t="s">
        <v>32</v>
      </c>
      <c r="T740" t="s">
        <v>48</v>
      </c>
      <c r="U740">
        <v>0.90569828922900553</v>
      </c>
      <c r="V740">
        <v>46</v>
      </c>
      <c r="W740">
        <f>IFERROR(VLOOKUP(A740,Sheet7!$A:$B,2,FALSE),I740)</f>
        <v>59</v>
      </c>
    </row>
    <row r="741" spans="1:23" x14ac:dyDescent="0.45">
      <c r="A741" t="s">
        <v>806</v>
      </c>
      <c r="B741" t="s">
        <v>35</v>
      </c>
      <c r="C741">
        <v>42</v>
      </c>
      <c r="D741" t="s">
        <v>64</v>
      </c>
      <c r="E741" t="s">
        <v>58</v>
      </c>
      <c r="F741" t="s">
        <v>68</v>
      </c>
      <c r="G741">
        <v>22</v>
      </c>
      <c r="H741" t="s">
        <v>52</v>
      </c>
      <c r="I741">
        <v>42</v>
      </c>
      <c r="J741">
        <v>4</v>
      </c>
      <c r="K741">
        <v>3</v>
      </c>
      <c r="L741" t="s">
        <v>27</v>
      </c>
      <c r="M741" t="s">
        <v>54</v>
      </c>
      <c r="N741" t="s">
        <v>29</v>
      </c>
      <c r="O741" t="s">
        <v>30</v>
      </c>
      <c r="P741">
        <v>3</v>
      </c>
      <c r="Q741" t="s">
        <v>42</v>
      </c>
      <c r="R741">
        <v>3</v>
      </c>
      <c r="S741" t="s">
        <v>40</v>
      </c>
      <c r="T741" t="s">
        <v>60</v>
      </c>
      <c r="U741">
        <v>3.1398975760486336E-2</v>
      </c>
      <c r="V741">
        <v>43</v>
      </c>
      <c r="W741">
        <f>IFERROR(VLOOKUP(A741,Sheet7!$A:$B,2,FALSE),I741)</f>
        <v>42</v>
      </c>
    </row>
    <row r="742" spans="1:23" x14ac:dyDescent="0.45">
      <c r="A742" t="s">
        <v>807</v>
      </c>
      <c r="B742" t="s">
        <v>62</v>
      </c>
      <c r="C742">
        <v>40</v>
      </c>
      <c r="D742" t="s">
        <v>23</v>
      </c>
      <c r="E742" t="s">
        <v>79</v>
      </c>
      <c r="F742" t="s">
        <v>51</v>
      </c>
      <c r="G742">
        <v>18</v>
      </c>
      <c r="H742" t="s">
        <v>26</v>
      </c>
      <c r="I742">
        <v>39</v>
      </c>
      <c r="J742">
        <v>2</v>
      </c>
      <c r="K742">
        <v>1</v>
      </c>
      <c r="L742" t="s">
        <v>27</v>
      </c>
      <c r="M742" t="s">
        <v>71</v>
      </c>
      <c r="N742" t="s">
        <v>29</v>
      </c>
      <c r="O742" t="s">
        <v>56</v>
      </c>
      <c r="P742">
        <v>2</v>
      </c>
      <c r="Q742" t="s">
        <v>42</v>
      </c>
      <c r="R742">
        <v>3</v>
      </c>
      <c r="S742" t="s">
        <v>66</v>
      </c>
      <c r="T742" t="s">
        <v>60</v>
      </c>
      <c r="U742">
        <v>2.4788666471935783E-2</v>
      </c>
      <c r="V742">
        <v>40</v>
      </c>
      <c r="W742">
        <f>IFERROR(VLOOKUP(A742,Sheet7!$A:$B,2,FALSE),I742)</f>
        <v>39</v>
      </c>
    </row>
    <row r="743" spans="1:23" x14ac:dyDescent="0.45">
      <c r="A743" t="s">
        <v>808</v>
      </c>
      <c r="B743" t="s">
        <v>75</v>
      </c>
      <c r="C743">
        <v>42</v>
      </c>
      <c r="D743" t="s">
        <v>36</v>
      </c>
      <c r="E743" t="s">
        <v>76</v>
      </c>
      <c r="F743" t="s">
        <v>68</v>
      </c>
      <c r="G743">
        <v>23</v>
      </c>
      <c r="H743" t="s">
        <v>52</v>
      </c>
      <c r="I743">
        <v>44</v>
      </c>
      <c r="J743">
        <v>1</v>
      </c>
      <c r="K743">
        <v>3</v>
      </c>
      <c r="L743" t="s">
        <v>53</v>
      </c>
      <c r="M743" t="s">
        <v>28</v>
      </c>
      <c r="N743" t="s">
        <v>29</v>
      </c>
      <c r="O743" t="s">
        <v>30</v>
      </c>
      <c r="P743">
        <v>4</v>
      </c>
      <c r="Q743" t="s">
        <v>42</v>
      </c>
      <c r="R743">
        <v>2</v>
      </c>
      <c r="S743" t="s">
        <v>40</v>
      </c>
      <c r="T743" t="s">
        <v>33</v>
      </c>
      <c r="U743">
        <v>0.82543517294881552</v>
      </c>
      <c r="V743">
        <v>44</v>
      </c>
      <c r="W743">
        <f>IFERROR(VLOOKUP(A743,Sheet7!$A:$B,2,FALSE),I743)</f>
        <v>44</v>
      </c>
    </row>
    <row r="744" spans="1:23" x14ac:dyDescent="0.45">
      <c r="A744" t="s">
        <v>809</v>
      </c>
      <c r="B744" t="s">
        <v>35</v>
      </c>
      <c r="C744">
        <v>48</v>
      </c>
      <c r="D744" t="s">
        <v>50</v>
      </c>
      <c r="E744" t="s">
        <v>76</v>
      </c>
      <c r="F744" t="s">
        <v>59</v>
      </c>
      <c r="G744">
        <v>25</v>
      </c>
      <c r="H744" t="s">
        <v>26</v>
      </c>
      <c r="I744">
        <v>43</v>
      </c>
      <c r="J744">
        <v>9</v>
      </c>
      <c r="K744">
        <v>5</v>
      </c>
      <c r="L744" t="s">
        <v>47</v>
      </c>
      <c r="M744" t="s">
        <v>28</v>
      </c>
      <c r="N744" t="s">
        <v>55</v>
      </c>
      <c r="O744" t="s">
        <v>30</v>
      </c>
      <c r="P744">
        <v>1</v>
      </c>
      <c r="Q744" t="s">
        <v>31</v>
      </c>
      <c r="R744">
        <v>4</v>
      </c>
      <c r="S744" t="s">
        <v>40</v>
      </c>
      <c r="T744" t="s">
        <v>60</v>
      </c>
      <c r="U744">
        <v>0.10900749122659759</v>
      </c>
      <c r="V744">
        <v>41</v>
      </c>
      <c r="W744">
        <f>IFERROR(VLOOKUP(A744,Sheet7!$A:$B,2,FALSE),I744)</f>
        <v>43</v>
      </c>
    </row>
    <row r="745" spans="1:23" x14ac:dyDescent="0.45">
      <c r="A745" t="s">
        <v>810</v>
      </c>
      <c r="B745" t="s">
        <v>44</v>
      </c>
      <c r="C745">
        <v>51</v>
      </c>
      <c r="D745" t="s">
        <v>23</v>
      </c>
      <c r="E745" t="s">
        <v>45</v>
      </c>
      <c r="F745" t="s">
        <v>25</v>
      </c>
      <c r="G745">
        <v>32</v>
      </c>
      <c r="H745" t="s">
        <v>52</v>
      </c>
      <c r="I745">
        <v>37</v>
      </c>
      <c r="J745">
        <v>9</v>
      </c>
      <c r="K745">
        <v>2</v>
      </c>
      <c r="L745" t="s">
        <v>53</v>
      </c>
      <c r="M745" t="s">
        <v>54</v>
      </c>
      <c r="N745" t="s">
        <v>55</v>
      </c>
      <c r="O745" t="s">
        <v>41</v>
      </c>
      <c r="P745">
        <v>4</v>
      </c>
      <c r="Q745" t="s">
        <v>42</v>
      </c>
      <c r="R745">
        <v>2</v>
      </c>
      <c r="S745" t="s">
        <v>40</v>
      </c>
      <c r="T745" t="s">
        <v>48</v>
      </c>
      <c r="U745">
        <v>9.8718047317510549E-2</v>
      </c>
      <c r="V745">
        <v>45</v>
      </c>
      <c r="W745">
        <f>IFERROR(VLOOKUP(A745,Sheet7!$A:$B,2,FALSE),I745)</f>
        <v>37</v>
      </c>
    </row>
    <row r="746" spans="1:23" x14ac:dyDescent="0.45">
      <c r="A746" t="s">
        <v>811</v>
      </c>
      <c r="B746" t="s">
        <v>44</v>
      </c>
      <c r="C746">
        <v>46</v>
      </c>
      <c r="D746" t="s">
        <v>50</v>
      </c>
      <c r="E746" t="s">
        <v>24</v>
      </c>
      <c r="F746" t="s">
        <v>25</v>
      </c>
      <c r="G746">
        <v>3</v>
      </c>
      <c r="H746" t="s">
        <v>52</v>
      </c>
      <c r="I746">
        <v>42</v>
      </c>
      <c r="J746">
        <v>18</v>
      </c>
      <c r="K746">
        <v>1</v>
      </c>
      <c r="L746" t="s">
        <v>27</v>
      </c>
      <c r="M746" t="s">
        <v>40</v>
      </c>
      <c r="N746" t="s">
        <v>29</v>
      </c>
      <c r="O746" t="s">
        <v>41</v>
      </c>
      <c r="P746">
        <v>5</v>
      </c>
      <c r="Q746" t="s">
        <v>42</v>
      </c>
      <c r="R746">
        <v>2</v>
      </c>
      <c r="S746" t="s">
        <v>32</v>
      </c>
      <c r="T746" t="s">
        <v>48</v>
      </c>
      <c r="U746">
        <v>0.35379066849977159</v>
      </c>
      <c r="V746">
        <v>35</v>
      </c>
      <c r="W746">
        <f>IFERROR(VLOOKUP(A746,Sheet7!$A:$B,2,FALSE),I746)</f>
        <v>42</v>
      </c>
    </row>
    <row r="747" spans="1:23" x14ac:dyDescent="0.45">
      <c r="A747" t="s">
        <v>812</v>
      </c>
      <c r="B747" t="s">
        <v>62</v>
      </c>
      <c r="C747">
        <v>26</v>
      </c>
      <c r="D747" t="s">
        <v>23</v>
      </c>
      <c r="E747" t="s">
        <v>79</v>
      </c>
      <c r="F747" t="s">
        <v>25</v>
      </c>
      <c r="G747">
        <v>5</v>
      </c>
      <c r="H747" t="s">
        <v>39</v>
      </c>
      <c r="I747">
        <v>60</v>
      </c>
      <c r="J747">
        <v>8</v>
      </c>
      <c r="K747">
        <v>4</v>
      </c>
      <c r="L747" t="s">
        <v>27</v>
      </c>
      <c r="M747" t="s">
        <v>54</v>
      </c>
      <c r="N747" t="s">
        <v>29</v>
      </c>
      <c r="O747" t="s">
        <v>41</v>
      </c>
      <c r="P747">
        <v>1</v>
      </c>
      <c r="Q747" t="s">
        <v>42</v>
      </c>
      <c r="R747">
        <v>2</v>
      </c>
      <c r="S747" t="s">
        <v>32</v>
      </c>
      <c r="T747" t="s">
        <v>33</v>
      </c>
      <c r="U747">
        <v>0.69105944043869794</v>
      </c>
      <c r="V747">
        <v>43</v>
      </c>
      <c r="W747">
        <f>IFERROR(VLOOKUP(A747,Sheet7!$A:$B,2,FALSE),I747)</f>
        <v>60</v>
      </c>
    </row>
    <row r="748" spans="1:23" x14ac:dyDescent="0.45">
      <c r="A748" t="s">
        <v>813</v>
      </c>
      <c r="B748" t="s">
        <v>22</v>
      </c>
      <c r="C748">
        <v>53</v>
      </c>
      <c r="D748" t="s">
        <v>50</v>
      </c>
      <c r="E748" t="s">
        <v>24</v>
      </c>
      <c r="F748" t="s">
        <v>38</v>
      </c>
      <c r="G748">
        <v>33</v>
      </c>
      <c r="H748" t="s">
        <v>26</v>
      </c>
      <c r="I748">
        <v>40</v>
      </c>
      <c r="J748">
        <v>8</v>
      </c>
      <c r="K748">
        <v>1</v>
      </c>
      <c r="L748" t="s">
        <v>47</v>
      </c>
      <c r="M748" t="s">
        <v>28</v>
      </c>
      <c r="N748" t="s">
        <v>29</v>
      </c>
      <c r="O748" t="s">
        <v>30</v>
      </c>
      <c r="P748">
        <v>2</v>
      </c>
      <c r="Q748" t="s">
        <v>31</v>
      </c>
      <c r="R748">
        <v>5</v>
      </c>
      <c r="S748" t="s">
        <v>66</v>
      </c>
      <c r="T748" t="s">
        <v>60</v>
      </c>
      <c r="U748">
        <v>0.90665582817177559</v>
      </c>
      <c r="V748">
        <v>33</v>
      </c>
      <c r="W748">
        <f>IFERROR(VLOOKUP(A748,Sheet7!$A:$B,2,FALSE),I748)</f>
        <v>40</v>
      </c>
    </row>
    <row r="749" spans="1:23" x14ac:dyDescent="0.45">
      <c r="A749" t="s">
        <v>814</v>
      </c>
      <c r="B749" t="s">
        <v>35</v>
      </c>
      <c r="C749">
        <v>29</v>
      </c>
      <c r="D749" t="s">
        <v>50</v>
      </c>
      <c r="E749" t="s">
        <v>24</v>
      </c>
      <c r="F749" t="s">
        <v>51</v>
      </c>
      <c r="G749">
        <v>10</v>
      </c>
      <c r="H749" t="s">
        <v>52</v>
      </c>
      <c r="I749">
        <v>43</v>
      </c>
      <c r="J749">
        <v>17</v>
      </c>
      <c r="K749">
        <v>2</v>
      </c>
      <c r="L749" t="s">
        <v>53</v>
      </c>
      <c r="M749" t="s">
        <v>71</v>
      </c>
      <c r="N749" t="s">
        <v>55</v>
      </c>
      <c r="O749" t="s">
        <v>41</v>
      </c>
      <c r="P749">
        <v>4</v>
      </c>
      <c r="Q749" t="s">
        <v>42</v>
      </c>
      <c r="R749">
        <v>4</v>
      </c>
      <c r="S749" t="s">
        <v>32</v>
      </c>
      <c r="T749" t="s">
        <v>33</v>
      </c>
      <c r="U749">
        <v>0.85844718643285989</v>
      </c>
      <c r="V749">
        <v>43</v>
      </c>
      <c r="W749">
        <f>IFERROR(VLOOKUP(A749,Sheet7!$A:$B,2,FALSE),I749)</f>
        <v>43</v>
      </c>
    </row>
    <row r="750" spans="1:23" x14ac:dyDescent="0.45">
      <c r="A750" t="s">
        <v>815</v>
      </c>
      <c r="B750" t="s">
        <v>44</v>
      </c>
      <c r="C750">
        <v>43</v>
      </c>
      <c r="D750" t="s">
        <v>36</v>
      </c>
      <c r="E750" t="s">
        <v>81</v>
      </c>
      <c r="F750" t="s">
        <v>51</v>
      </c>
      <c r="G750">
        <v>23</v>
      </c>
      <c r="H750" t="s">
        <v>39</v>
      </c>
      <c r="I750">
        <v>42</v>
      </c>
      <c r="J750">
        <v>18</v>
      </c>
      <c r="K750">
        <v>4</v>
      </c>
      <c r="L750" t="s">
        <v>53</v>
      </c>
      <c r="M750" t="s">
        <v>40</v>
      </c>
      <c r="N750" t="s">
        <v>55</v>
      </c>
      <c r="O750" t="s">
        <v>30</v>
      </c>
      <c r="P750">
        <v>5</v>
      </c>
      <c r="Q750" t="s">
        <v>42</v>
      </c>
      <c r="R750">
        <v>1</v>
      </c>
      <c r="S750" t="s">
        <v>66</v>
      </c>
      <c r="T750" t="s">
        <v>48</v>
      </c>
      <c r="U750">
        <v>0.13839978037038569</v>
      </c>
      <c r="V750">
        <v>37</v>
      </c>
      <c r="W750">
        <f>IFERROR(VLOOKUP(A750,Sheet7!$A:$B,2,FALSE),I750)</f>
        <v>42</v>
      </c>
    </row>
    <row r="751" spans="1:23" x14ac:dyDescent="0.45">
      <c r="A751" t="s">
        <v>816</v>
      </c>
      <c r="B751" t="s">
        <v>62</v>
      </c>
      <c r="C751">
        <v>31</v>
      </c>
      <c r="D751" t="s">
        <v>50</v>
      </c>
      <c r="E751" t="s">
        <v>58</v>
      </c>
      <c r="F751" t="s">
        <v>38</v>
      </c>
      <c r="G751">
        <v>12</v>
      </c>
      <c r="H751" t="s">
        <v>52</v>
      </c>
      <c r="I751">
        <v>46</v>
      </c>
      <c r="J751">
        <v>5</v>
      </c>
      <c r="K751">
        <v>3</v>
      </c>
      <c r="L751" t="s">
        <v>47</v>
      </c>
      <c r="M751" s="8" t="s">
        <v>54</v>
      </c>
      <c r="N751" t="s">
        <v>29</v>
      </c>
      <c r="O751" t="s">
        <v>30</v>
      </c>
      <c r="P751">
        <v>5</v>
      </c>
      <c r="Q751" t="s">
        <v>31</v>
      </c>
      <c r="R751">
        <v>5</v>
      </c>
      <c r="S751" t="s">
        <v>40</v>
      </c>
      <c r="T751" t="s">
        <v>48</v>
      </c>
      <c r="U751">
        <v>0.97257242048794579</v>
      </c>
      <c r="V751">
        <v>46</v>
      </c>
      <c r="W751">
        <f>IFERROR(VLOOKUP(A751,Sheet7!$A:$B,2,FALSE),I751)</f>
        <v>46</v>
      </c>
    </row>
    <row r="752" spans="1:23" x14ac:dyDescent="0.45">
      <c r="A752" t="s">
        <v>817</v>
      </c>
      <c r="B752" t="s">
        <v>62</v>
      </c>
      <c r="C752">
        <v>46</v>
      </c>
      <c r="D752" t="s">
        <v>23</v>
      </c>
      <c r="E752" t="s">
        <v>37</v>
      </c>
      <c r="F752" t="s">
        <v>38</v>
      </c>
      <c r="G752">
        <v>23</v>
      </c>
      <c r="H752" t="s">
        <v>39</v>
      </c>
      <c r="I752">
        <v>48</v>
      </c>
      <c r="J752">
        <v>5</v>
      </c>
      <c r="K752">
        <v>3</v>
      </c>
      <c r="L752" t="s">
        <v>27</v>
      </c>
      <c r="M752" t="s">
        <v>28</v>
      </c>
      <c r="N752" t="s">
        <v>55</v>
      </c>
      <c r="O752" t="s">
        <v>41</v>
      </c>
      <c r="P752">
        <v>4</v>
      </c>
      <c r="Q752" t="s">
        <v>65</v>
      </c>
      <c r="R752">
        <v>5</v>
      </c>
      <c r="S752" t="s">
        <v>66</v>
      </c>
      <c r="T752" t="s">
        <v>33</v>
      </c>
      <c r="U752">
        <v>0.97369927025082903</v>
      </c>
      <c r="V752">
        <v>45</v>
      </c>
      <c r="W752">
        <f>IFERROR(VLOOKUP(A752,Sheet7!$A:$B,2,FALSE),I752)</f>
        <v>48</v>
      </c>
    </row>
    <row r="753" spans="1:23" x14ac:dyDescent="0.45">
      <c r="A753" t="s">
        <v>818</v>
      </c>
      <c r="B753" t="s">
        <v>35</v>
      </c>
      <c r="C753">
        <v>33</v>
      </c>
      <c r="D753" t="s">
        <v>64</v>
      </c>
      <c r="E753" t="s">
        <v>79</v>
      </c>
      <c r="F753" t="s">
        <v>25</v>
      </c>
      <c r="G753">
        <v>13</v>
      </c>
      <c r="H753" t="s">
        <v>39</v>
      </c>
      <c r="I753">
        <v>42</v>
      </c>
      <c r="J753">
        <v>7</v>
      </c>
      <c r="K753">
        <v>5</v>
      </c>
      <c r="L753" t="s">
        <v>27</v>
      </c>
      <c r="M753" t="s">
        <v>28</v>
      </c>
      <c r="N753" t="s">
        <v>29</v>
      </c>
      <c r="O753" t="s">
        <v>41</v>
      </c>
      <c r="P753">
        <v>4</v>
      </c>
      <c r="Q753" t="s">
        <v>31</v>
      </c>
      <c r="R753">
        <v>2</v>
      </c>
      <c r="S753" t="s">
        <v>40</v>
      </c>
      <c r="T753" t="s">
        <v>48</v>
      </c>
      <c r="U753">
        <v>0.46299138273399809</v>
      </c>
      <c r="V753">
        <v>40</v>
      </c>
      <c r="W753">
        <f>IFERROR(VLOOKUP(A753,Sheet7!$A:$B,2,FALSE),I753)</f>
        <v>42</v>
      </c>
    </row>
    <row r="754" spans="1:23" x14ac:dyDescent="0.45">
      <c r="A754" t="s">
        <v>819</v>
      </c>
      <c r="B754" t="s">
        <v>62</v>
      </c>
      <c r="C754">
        <v>43</v>
      </c>
      <c r="D754" t="s">
        <v>36</v>
      </c>
      <c r="E754" t="s">
        <v>37</v>
      </c>
      <c r="F754" t="s">
        <v>25</v>
      </c>
      <c r="G754">
        <v>21</v>
      </c>
      <c r="H754" t="s">
        <v>39</v>
      </c>
      <c r="I754">
        <v>40</v>
      </c>
      <c r="J754">
        <v>2</v>
      </c>
      <c r="K754">
        <v>5</v>
      </c>
      <c r="L754" t="s">
        <v>27</v>
      </c>
      <c r="M754" t="s">
        <v>54</v>
      </c>
      <c r="N754" t="s">
        <v>29</v>
      </c>
      <c r="O754" t="s">
        <v>41</v>
      </c>
      <c r="P754">
        <v>3</v>
      </c>
      <c r="Q754" t="s">
        <v>42</v>
      </c>
      <c r="R754">
        <v>1</v>
      </c>
      <c r="S754" t="s">
        <v>66</v>
      </c>
      <c r="T754" t="s">
        <v>60</v>
      </c>
      <c r="U754">
        <v>0.43737065789588714</v>
      </c>
      <c r="V754">
        <v>38</v>
      </c>
      <c r="W754">
        <f>IFERROR(VLOOKUP(A754,Sheet7!$A:$B,2,FALSE),I754)</f>
        <v>40</v>
      </c>
    </row>
    <row r="755" spans="1:23" x14ac:dyDescent="0.45">
      <c r="A755" t="s">
        <v>820</v>
      </c>
      <c r="B755" t="s">
        <v>73</v>
      </c>
      <c r="C755">
        <v>37</v>
      </c>
      <c r="D755" t="s">
        <v>36</v>
      </c>
      <c r="E755" t="s">
        <v>37</v>
      </c>
      <c r="F755" t="s">
        <v>46</v>
      </c>
      <c r="G755">
        <v>15</v>
      </c>
      <c r="H755" t="s">
        <v>39</v>
      </c>
      <c r="I755">
        <v>44</v>
      </c>
      <c r="J755">
        <v>4</v>
      </c>
      <c r="K755">
        <v>4</v>
      </c>
      <c r="L755" t="s">
        <v>53</v>
      </c>
      <c r="M755" t="s">
        <v>28</v>
      </c>
      <c r="N755" t="s">
        <v>29</v>
      </c>
      <c r="O755" t="s">
        <v>30</v>
      </c>
      <c r="P755">
        <v>4</v>
      </c>
      <c r="Q755" t="s">
        <v>42</v>
      </c>
      <c r="R755">
        <v>4</v>
      </c>
      <c r="S755" t="s">
        <v>40</v>
      </c>
      <c r="T755" t="s">
        <v>60</v>
      </c>
      <c r="U755">
        <v>0.17840647451649949</v>
      </c>
      <c r="V755">
        <v>35</v>
      </c>
      <c r="W755">
        <f>IFERROR(VLOOKUP(A755,Sheet7!$A:$B,2,FALSE),I755)</f>
        <v>44</v>
      </c>
    </row>
    <row r="756" spans="1:23" x14ac:dyDescent="0.45">
      <c r="A756" t="s">
        <v>821</v>
      </c>
      <c r="B756" t="s">
        <v>44</v>
      </c>
      <c r="C756">
        <v>50</v>
      </c>
      <c r="D756" t="s">
        <v>64</v>
      </c>
      <c r="E756" t="s">
        <v>79</v>
      </c>
      <c r="F756" t="s">
        <v>59</v>
      </c>
      <c r="G756">
        <v>27</v>
      </c>
      <c r="H756" t="s">
        <v>39</v>
      </c>
      <c r="I756">
        <v>43</v>
      </c>
      <c r="J756">
        <v>12</v>
      </c>
      <c r="K756">
        <v>4</v>
      </c>
      <c r="L756" t="s">
        <v>47</v>
      </c>
      <c r="M756" t="s">
        <v>40</v>
      </c>
      <c r="N756" t="s">
        <v>55</v>
      </c>
      <c r="O756" t="s">
        <v>30</v>
      </c>
      <c r="P756">
        <v>3</v>
      </c>
      <c r="Q756" t="s">
        <v>31</v>
      </c>
      <c r="R756">
        <v>4</v>
      </c>
      <c r="S756" t="s">
        <v>66</v>
      </c>
      <c r="T756" t="s">
        <v>60</v>
      </c>
      <c r="U756">
        <v>0.62572493148834385</v>
      </c>
      <c r="V756">
        <v>45</v>
      </c>
      <c r="W756">
        <f>IFERROR(VLOOKUP(A756,Sheet7!$A:$B,2,FALSE),I756)</f>
        <v>43</v>
      </c>
    </row>
    <row r="757" spans="1:23" x14ac:dyDescent="0.45">
      <c r="A757" t="s">
        <v>822</v>
      </c>
      <c r="B757" t="s">
        <v>62</v>
      </c>
      <c r="C757">
        <v>47</v>
      </c>
      <c r="D757" t="s">
        <v>50</v>
      </c>
      <c r="E757" t="s">
        <v>76</v>
      </c>
      <c r="F757" t="s">
        <v>68</v>
      </c>
      <c r="G757">
        <v>24</v>
      </c>
      <c r="H757" t="s">
        <v>26</v>
      </c>
      <c r="I757">
        <v>38</v>
      </c>
      <c r="J757">
        <v>3</v>
      </c>
      <c r="K757">
        <v>5</v>
      </c>
      <c r="L757" t="s">
        <v>27</v>
      </c>
      <c r="M757" t="s">
        <v>54</v>
      </c>
      <c r="N757" t="s">
        <v>55</v>
      </c>
      <c r="O757" t="s">
        <v>41</v>
      </c>
      <c r="P757">
        <v>3</v>
      </c>
      <c r="Q757" t="s">
        <v>42</v>
      </c>
      <c r="R757">
        <v>3</v>
      </c>
      <c r="S757" t="s">
        <v>32</v>
      </c>
      <c r="T757" t="s">
        <v>48</v>
      </c>
      <c r="U757">
        <v>0.15594550527398598</v>
      </c>
      <c r="V757">
        <v>46</v>
      </c>
      <c r="W757">
        <f>IFERROR(VLOOKUP(A757,Sheet7!$A:$B,2,FALSE),I757)</f>
        <v>38</v>
      </c>
    </row>
    <row r="758" spans="1:23" x14ac:dyDescent="0.45">
      <c r="A758" t="s">
        <v>823</v>
      </c>
      <c r="B758" t="s">
        <v>62</v>
      </c>
      <c r="C758">
        <v>49</v>
      </c>
      <c r="D758" t="s">
        <v>50</v>
      </c>
      <c r="E758" t="s">
        <v>45</v>
      </c>
      <c r="F758" t="s">
        <v>82</v>
      </c>
      <c r="G758">
        <v>8</v>
      </c>
      <c r="H758" t="s">
        <v>39</v>
      </c>
      <c r="I758">
        <v>43</v>
      </c>
      <c r="J758">
        <v>5</v>
      </c>
      <c r="K758">
        <v>2</v>
      </c>
      <c r="L758" t="s">
        <v>47</v>
      </c>
      <c r="M758" t="s">
        <v>71</v>
      </c>
      <c r="N758" t="s">
        <v>29</v>
      </c>
      <c r="O758" t="s">
        <v>56</v>
      </c>
      <c r="P758">
        <v>2</v>
      </c>
      <c r="Q758" t="s">
        <v>31</v>
      </c>
      <c r="R758">
        <v>5</v>
      </c>
      <c r="S758" t="s">
        <v>66</v>
      </c>
      <c r="T758" t="s">
        <v>48</v>
      </c>
      <c r="U758">
        <v>0.12916944459860147</v>
      </c>
      <c r="V758">
        <v>45</v>
      </c>
      <c r="W758">
        <f>IFERROR(VLOOKUP(A758,Sheet7!$A:$B,2,FALSE),I758)</f>
        <v>43</v>
      </c>
    </row>
    <row r="759" spans="1:23" x14ac:dyDescent="0.45">
      <c r="A759" t="s">
        <v>824</v>
      </c>
      <c r="B759" t="s">
        <v>62</v>
      </c>
      <c r="C759">
        <v>35</v>
      </c>
      <c r="D759" t="s">
        <v>23</v>
      </c>
      <c r="E759" t="s">
        <v>79</v>
      </c>
      <c r="F759" t="s">
        <v>68</v>
      </c>
      <c r="G759">
        <v>15</v>
      </c>
      <c r="H759" t="s">
        <v>26</v>
      </c>
      <c r="I759">
        <v>43</v>
      </c>
      <c r="J759">
        <v>10</v>
      </c>
      <c r="K759">
        <v>3</v>
      </c>
      <c r="L759" t="s">
        <v>47</v>
      </c>
      <c r="M759" t="s">
        <v>54</v>
      </c>
      <c r="N759" t="s">
        <v>29</v>
      </c>
      <c r="O759" t="s">
        <v>41</v>
      </c>
      <c r="P759">
        <v>2</v>
      </c>
      <c r="Q759" t="s">
        <v>65</v>
      </c>
      <c r="R759">
        <v>4</v>
      </c>
      <c r="S759" t="s">
        <v>40</v>
      </c>
      <c r="T759" t="s">
        <v>33</v>
      </c>
      <c r="U759">
        <v>0.8419410663291409</v>
      </c>
      <c r="V759">
        <v>41</v>
      </c>
      <c r="W759">
        <f>IFERROR(VLOOKUP(A759,Sheet7!$A:$B,2,FALSE),I759)</f>
        <v>43</v>
      </c>
    </row>
    <row r="760" spans="1:23" x14ac:dyDescent="0.45">
      <c r="A760" t="s">
        <v>825</v>
      </c>
      <c r="B760" t="s">
        <v>62</v>
      </c>
      <c r="C760">
        <v>58</v>
      </c>
      <c r="D760" t="s">
        <v>23</v>
      </c>
      <c r="E760" t="s">
        <v>45</v>
      </c>
      <c r="F760" t="s">
        <v>46</v>
      </c>
      <c r="G760">
        <v>5</v>
      </c>
      <c r="H760" t="s">
        <v>26</v>
      </c>
      <c r="I760">
        <v>29</v>
      </c>
      <c r="J760">
        <v>5</v>
      </c>
      <c r="K760">
        <v>5</v>
      </c>
      <c r="L760" t="s">
        <v>47</v>
      </c>
      <c r="M760" t="s">
        <v>40</v>
      </c>
      <c r="N760" t="s">
        <v>29</v>
      </c>
      <c r="O760" t="s">
        <v>56</v>
      </c>
      <c r="P760">
        <v>3</v>
      </c>
      <c r="Q760" t="s">
        <v>65</v>
      </c>
      <c r="R760">
        <v>1</v>
      </c>
      <c r="S760" t="s">
        <v>40</v>
      </c>
      <c r="T760" t="s">
        <v>33</v>
      </c>
      <c r="U760">
        <v>0.32079884611347476</v>
      </c>
      <c r="V760">
        <v>42</v>
      </c>
      <c r="W760">
        <f>IFERROR(VLOOKUP(A760,Sheet7!$A:$B,2,FALSE),I760)</f>
        <v>29</v>
      </c>
    </row>
    <row r="761" spans="1:23" x14ac:dyDescent="0.45">
      <c r="A761" t="s">
        <v>826</v>
      </c>
      <c r="B761" t="s">
        <v>75</v>
      </c>
      <c r="C761">
        <v>36</v>
      </c>
      <c r="D761" t="s">
        <v>50</v>
      </c>
      <c r="E761" t="s">
        <v>24</v>
      </c>
      <c r="F761" t="s">
        <v>25</v>
      </c>
      <c r="G761">
        <v>16</v>
      </c>
      <c r="H761" t="s">
        <v>26</v>
      </c>
      <c r="I761">
        <v>20</v>
      </c>
      <c r="J761">
        <v>3</v>
      </c>
      <c r="K761">
        <v>5</v>
      </c>
      <c r="L761" t="s">
        <v>47</v>
      </c>
      <c r="M761" t="s">
        <v>54</v>
      </c>
      <c r="N761" t="s">
        <v>55</v>
      </c>
      <c r="O761" t="s">
        <v>41</v>
      </c>
      <c r="P761">
        <v>2</v>
      </c>
      <c r="Q761" t="s">
        <v>65</v>
      </c>
      <c r="R761">
        <v>1</v>
      </c>
      <c r="S761" t="s">
        <v>32</v>
      </c>
      <c r="T761" t="s">
        <v>33</v>
      </c>
      <c r="U761">
        <v>0.24781801604448095</v>
      </c>
      <c r="V761">
        <v>46</v>
      </c>
      <c r="W761">
        <f>IFERROR(VLOOKUP(A761,Sheet7!$A:$B,2,FALSE),I761)</f>
        <v>20</v>
      </c>
    </row>
    <row r="762" spans="1:23" x14ac:dyDescent="0.45">
      <c r="A762" t="s">
        <v>827</v>
      </c>
      <c r="B762" t="s">
        <v>22</v>
      </c>
      <c r="C762">
        <v>22</v>
      </c>
      <c r="D762" t="s">
        <v>36</v>
      </c>
      <c r="E762" t="s">
        <v>37</v>
      </c>
      <c r="F762" t="s">
        <v>38</v>
      </c>
      <c r="G762">
        <v>0</v>
      </c>
      <c r="H762" t="s">
        <v>39</v>
      </c>
      <c r="I762">
        <v>45</v>
      </c>
      <c r="J762">
        <v>5</v>
      </c>
      <c r="K762">
        <v>2</v>
      </c>
      <c r="L762" t="s">
        <v>53</v>
      </c>
      <c r="M762" t="s">
        <v>28</v>
      </c>
      <c r="N762" t="s">
        <v>55</v>
      </c>
      <c r="O762" t="s">
        <v>41</v>
      </c>
      <c r="P762">
        <v>1</v>
      </c>
      <c r="Q762" t="s">
        <v>65</v>
      </c>
      <c r="R762">
        <v>1</v>
      </c>
      <c r="S762" t="s">
        <v>32</v>
      </c>
      <c r="T762" t="s">
        <v>48</v>
      </c>
      <c r="U762">
        <v>0.5616412249844811</v>
      </c>
      <c r="V762">
        <v>35</v>
      </c>
      <c r="W762">
        <f>IFERROR(VLOOKUP(A762,Sheet7!$A:$B,2,FALSE),I762)</f>
        <v>45</v>
      </c>
    </row>
    <row r="763" spans="1:23" x14ac:dyDescent="0.45">
      <c r="A763" t="s">
        <v>828</v>
      </c>
      <c r="B763" t="s">
        <v>75</v>
      </c>
      <c r="C763">
        <v>33</v>
      </c>
      <c r="D763" t="s">
        <v>50</v>
      </c>
      <c r="E763" t="s">
        <v>81</v>
      </c>
      <c r="F763" t="s">
        <v>38</v>
      </c>
      <c r="G763">
        <v>10</v>
      </c>
      <c r="H763" t="s">
        <v>26</v>
      </c>
      <c r="I763">
        <v>44</v>
      </c>
      <c r="J763">
        <v>17</v>
      </c>
      <c r="K763">
        <v>1</v>
      </c>
      <c r="L763" t="s">
        <v>53</v>
      </c>
      <c r="M763" t="s">
        <v>54</v>
      </c>
      <c r="N763" t="s">
        <v>55</v>
      </c>
      <c r="O763" t="s">
        <v>30</v>
      </c>
      <c r="P763">
        <v>2</v>
      </c>
      <c r="Q763" t="s">
        <v>31</v>
      </c>
      <c r="R763">
        <v>1</v>
      </c>
      <c r="S763" t="s">
        <v>40</v>
      </c>
      <c r="T763" t="s">
        <v>60</v>
      </c>
      <c r="U763">
        <v>4.2822188088920132E-4</v>
      </c>
      <c r="V763">
        <v>37</v>
      </c>
      <c r="W763">
        <f>IFERROR(VLOOKUP(A763,Sheet7!$A:$B,2,FALSE),I763)</f>
        <v>44</v>
      </c>
    </row>
    <row r="764" spans="1:23" x14ac:dyDescent="0.45">
      <c r="A764" t="s">
        <v>829</v>
      </c>
      <c r="B764" t="s">
        <v>62</v>
      </c>
      <c r="C764">
        <v>56</v>
      </c>
      <c r="D764" t="s">
        <v>50</v>
      </c>
      <c r="E764" t="s">
        <v>76</v>
      </c>
      <c r="F764" t="s">
        <v>82</v>
      </c>
      <c r="G764">
        <v>36</v>
      </c>
      <c r="H764" t="s">
        <v>52</v>
      </c>
      <c r="I764">
        <v>54</v>
      </c>
      <c r="J764">
        <v>6</v>
      </c>
      <c r="K764">
        <v>3</v>
      </c>
      <c r="L764" t="s">
        <v>47</v>
      </c>
      <c r="M764" t="s">
        <v>71</v>
      </c>
      <c r="N764" t="s">
        <v>55</v>
      </c>
      <c r="O764" t="s">
        <v>30</v>
      </c>
      <c r="P764">
        <v>4</v>
      </c>
      <c r="Q764" t="s">
        <v>65</v>
      </c>
      <c r="R764">
        <v>5</v>
      </c>
      <c r="S764" t="s">
        <v>32</v>
      </c>
      <c r="T764" t="s">
        <v>60</v>
      </c>
      <c r="U764">
        <v>0.74071998352477164</v>
      </c>
      <c r="V764">
        <v>38</v>
      </c>
      <c r="W764">
        <f>IFERROR(VLOOKUP(A764,Sheet7!$A:$B,2,FALSE),I764)</f>
        <v>54</v>
      </c>
    </row>
    <row r="765" spans="1:23" x14ac:dyDescent="0.45">
      <c r="A765" t="s">
        <v>830</v>
      </c>
      <c r="B765" t="s">
        <v>44</v>
      </c>
      <c r="C765">
        <v>29</v>
      </c>
      <c r="D765" t="s">
        <v>23</v>
      </c>
      <c r="E765" t="s">
        <v>45</v>
      </c>
      <c r="F765" t="s">
        <v>51</v>
      </c>
      <c r="G765">
        <v>7</v>
      </c>
      <c r="H765" t="s">
        <v>52</v>
      </c>
      <c r="I765">
        <v>48</v>
      </c>
      <c r="J765">
        <v>18</v>
      </c>
      <c r="K765">
        <v>1</v>
      </c>
      <c r="L765" t="s">
        <v>27</v>
      </c>
      <c r="M765" t="s">
        <v>54</v>
      </c>
      <c r="N765" t="s">
        <v>55</v>
      </c>
      <c r="O765" t="s">
        <v>30</v>
      </c>
      <c r="P765">
        <v>3</v>
      </c>
      <c r="Q765" t="s">
        <v>65</v>
      </c>
      <c r="R765">
        <v>4</v>
      </c>
      <c r="S765" t="s">
        <v>32</v>
      </c>
      <c r="T765" t="s">
        <v>48</v>
      </c>
      <c r="U765">
        <v>0.48634122153553427</v>
      </c>
      <c r="V765">
        <v>43</v>
      </c>
      <c r="W765">
        <f>IFERROR(VLOOKUP(A765,Sheet7!$A:$B,2,FALSE),I765)</f>
        <v>48</v>
      </c>
    </row>
    <row r="766" spans="1:23" x14ac:dyDescent="0.45">
      <c r="A766" t="s">
        <v>831</v>
      </c>
      <c r="B766" t="s">
        <v>44</v>
      </c>
      <c r="C766">
        <v>39</v>
      </c>
      <c r="D766" t="s">
        <v>50</v>
      </c>
      <c r="E766" t="s">
        <v>45</v>
      </c>
      <c r="F766" t="s">
        <v>46</v>
      </c>
      <c r="G766">
        <v>6</v>
      </c>
      <c r="H766" t="s">
        <v>26</v>
      </c>
      <c r="I766">
        <v>47</v>
      </c>
      <c r="J766">
        <v>3</v>
      </c>
      <c r="K766">
        <v>1</v>
      </c>
      <c r="L766" t="s">
        <v>47</v>
      </c>
      <c r="M766" t="s">
        <v>28</v>
      </c>
      <c r="N766" t="s">
        <v>55</v>
      </c>
      <c r="O766" t="s">
        <v>30</v>
      </c>
      <c r="P766">
        <v>3</v>
      </c>
      <c r="Q766" t="s">
        <v>65</v>
      </c>
      <c r="R766">
        <v>3</v>
      </c>
      <c r="S766" t="s">
        <v>40</v>
      </c>
      <c r="T766" t="s">
        <v>48</v>
      </c>
      <c r="U766">
        <v>0.87145174279141302</v>
      </c>
      <c r="V766">
        <v>41</v>
      </c>
      <c r="W766">
        <f>IFERROR(VLOOKUP(A766,Sheet7!$A:$B,2,FALSE),I766)</f>
        <v>47</v>
      </c>
    </row>
    <row r="767" spans="1:23" x14ac:dyDescent="0.45">
      <c r="A767" t="s">
        <v>832</v>
      </c>
      <c r="B767" t="s">
        <v>22</v>
      </c>
      <c r="C767">
        <v>33</v>
      </c>
      <c r="D767" t="s">
        <v>50</v>
      </c>
      <c r="E767" t="s">
        <v>79</v>
      </c>
      <c r="F767" t="s">
        <v>82</v>
      </c>
      <c r="G767">
        <v>14</v>
      </c>
      <c r="H767" t="s">
        <v>26</v>
      </c>
      <c r="I767">
        <v>39</v>
      </c>
      <c r="J767">
        <v>7</v>
      </c>
      <c r="K767">
        <v>2</v>
      </c>
      <c r="L767" t="s">
        <v>53</v>
      </c>
      <c r="M767" t="s">
        <v>71</v>
      </c>
      <c r="N767" t="s">
        <v>55</v>
      </c>
      <c r="O767" t="s">
        <v>41</v>
      </c>
      <c r="P767">
        <v>4</v>
      </c>
      <c r="Q767" t="s">
        <v>65</v>
      </c>
      <c r="R767">
        <v>1</v>
      </c>
      <c r="S767" t="s">
        <v>40</v>
      </c>
      <c r="T767" t="s">
        <v>60</v>
      </c>
      <c r="U767">
        <v>0.92934906338221479</v>
      </c>
      <c r="V767">
        <v>39</v>
      </c>
      <c r="W767">
        <f>IFERROR(VLOOKUP(A767,Sheet7!$A:$B,2,FALSE),I767)</f>
        <v>39</v>
      </c>
    </row>
    <row r="768" spans="1:23" x14ac:dyDescent="0.45">
      <c r="A768" t="s">
        <v>833</v>
      </c>
      <c r="B768" t="s">
        <v>22</v>
      </c>
      <c r="C768">
        <v>41</v>
      </c>
      <c r="D768" t="s">
        <v>23</v>
      </c>
      <c r="E768" t="s">
        <v>76</v>
      </c>
      <c r="F768" t="s">
        <v>82</v>
      </c>
      <c r="G768">
        <v>19</v>
      </c>
      <c r="H768" t="s">
        <v>52</v>
      </c>
      <c r="I768">
        <v>44</v>
      </c>
      <c r="J768">
        <v>1</v>
      </c>
      <c r="K768">
        <v>5</v>
      </c>
      <c r="L768" t="s">
        <v>47</v>
      </c>
      <c r="M768" t="s">
        <v>40</v>
      </c>
      <c r="N768" t="s">
        <v>29</v>
      </c>
      <c r="O768" t="s">
        <v>41</v>
      </c>
      <c r="P768">
        <v>2</v>
      </c>
      <c r="Q768" t="s">
        <v>42</v>
      </c>
      <c r="R768">
        <v>1</v>
      </c>
      <c r="S768" t="s">
        <v>32</v>
      </c>
      <c r="T768" t="s">
        <v>60</v>
      </c>
      <c r="U768">
        <v>0.2930696133521199</v>
      </c>
      <c r="V768">
        <v>39</v>
      </c>
      <c r="W768">
        <f>IFERROR(VLOOKUP(A768,Sheet7!$A:$B,2,FALSE),I768)</f>
        <v>44</v>
      </c>
    </row>
    <row r="769" spans="1:23" x14ac:dyDescent="0.45">
      <c r="A769" t="s">
        <v>834</v>
      </c>
      <c r="B769" t="s">
        <v>22</v>
      </c>
      <c r="C769">
        <v>40</v>
      </c>
      <c r="D769" t="s">
        <v>36</v>
      </c>
      <c r="E769" t="s">
        <v>76</v>
      </c>
      <c r="F769" t="s">
        <v>59</v>
      </c>
      <c r="G769">
        <v>19</v>
      </c>
      <c r="H769" t="s">
        <v>39</v>
      </c>
      <c r="I769">
        <v>45</v>
      </c>
      <c r="J769">
        <v>13</v>
      </c>
      <c r="K769">
        <v>3</v>
      </c>
      <c r="L769" t="s">
        <v>27</v>
      </c>
      <c r="M769" t="s">
        <v>28</v>
      </c>
      <c r="N769" t="s">
        <v>55</v>
      </c>
      <c r="O769" t="s">
        <v>30</v>
      </c>
      <c r="P769">
        <v>2</v>
      </c>
      <c r="Q769" t="s">
        <v>65</v>
      </c>
      <c r="R769">
        <v>3</v>
      </c>
      <c r="S769" t="s">
        <v>66</v>
      </c>
      <c r="T769" t="s">
        <v>33</v>
      </c>
      <c r="U769">
        <v>7.4255102303310783E-2</v>
      </c>
      <c r="V769">
        <v>36</v>
      </c>
      <c r="W769">
        <f>IFERROR(VLOOKUP(A769,Sheet7!$A:$B,2,FALSE),I769)</f>
        <v>45</v>
      </c>
    </row>
    <row r="770" spans="1:23" x14ac:dyDescent="0.45">
      <c r="A770" t="s">
        <v>835</v>
      </c>
      <c r="B770" t="s">
        <v>62</v>
      </c>
      <c r="C770">
        <v>36</v>
      </c>
      <c r="D770" t="s">
        <v>50</v>
      </c>
      <c r="E770" t="s">
        <v>45</v>
      </c>
      <c r="F770" t="s">
        <v>25</v>
      </c>
      <c r="G770">
        <v>17</v>
      </c>
      <c r="H770" t="s">
        <v>39</v>
      </c>
      <c r="I770">
        <v>47</v>
      </c>
      <c r="J770">
        <v>14</v>
      </c>
      <c r="K770">
        <v>4</v>
      </c>
      <c r="L770" t="s">
        <v>47</v>
      </c>
      <c r="M770" t="s">
        <v>71</v>
      </c>
      <c r="N770" t="s">
        <v>55</v>
      </c>
      <c r="O770" t="s">
        <v>56</v>
      </c>
      <c r="P770">
        <v>3</v>
      </c>
      <c r="Q770" t="s">
        <v>42</v>
      </c>
      <c r="R770">
        <v>1</v>
      </c>
      <c r="S770" t="s">
        <v>32</v>
      </c>
      <c r="T770" t="s">
        <v>33</v>
      </c>
      <c r="U770">
        <v>0.62190183209902217</v>
      </c>
      <c r="V770">
        <v>41</v>
      </c>
      <c r="W770">
        <f>IFERROR(VLOOKUP(A770,Sheet7!$A:$B,2,FALSE),I770)</f>
        <v>47</v>
      </c>
    </row>
    <row r="771" spans="1:23" x14ac:dyDescent="0.45">
      <c r="A771" t="s">
        <v>836</v>
      </c>
      <c r="B771" t="s">
        <v>73</v>
      </c>
      <c r="C771">
        <v>40</v>
      </c>
      <c r="D771" t="s">
        <v>23</v>
      </c>
      <c r="E771" t="s">
        <v>81</v>
      </c>
      <c r="F771" t="s">
        <v>25</v>
      </c>
      <c r="G771">
        <v>17</v>
      </c>
      <c r="H771" t="s">
        <v>39</v>
      </c>
      <c r="I771">
        <v>50</v>
      </c>
      <c r="J771">
        <v>12</v>
      </c>
      <c r="K771">
        <v>5</v>
      </c>
      <c r="L771" t="s">
        <v>27</v>
      </c>
      <c r="M771" t="s">
        <v>71</v>
      </c>
      <c r="N771" t="s">
        <v>29</v>
      </c>
      <c r="O771" t="s">
        <v>41</v>
      </c>
      <c r="P771">
        <v>3</v>
      </c>
      <c r="Q771" t="s">
        <v>65</v>
      </c>
      <c r="R771">
        <v>5</v>
      </c>
      <c r="S771" t="s">
        <v>66</v>
      </c>
      <c r="T771" t="s">
        <v>33</v>
      </c>
      <c r="U771">
        <v>0.37869881181478127</v>
      </c>
      <c r="V771">
        <v>34</v>
      </c>
      <c r="W771">
        <f>IFERROR(VLOOKUP(A771,Sheet7!$A:$B,2,FALSE),I771)</f>
        <v>50</v>
      </c>
    </row>
    <row r="772" spans="1:23" x14ac:dyDescent="0.45">
      <c r="A772" t="s">
        <v>837</v>
      </c>
      <c r="B772" t="s">
        <v>44</v>
      </c>
      <c r="C772">
        <v>33</v>
      </c>
      <c r="D772" t="s">
        <v>36</v>
      </c>
      <c r="E772" t="s">
        <v>76</v>
      </c>
      <c r="F772" t="s">
        <v>38</v>
      </c>
      <c r="G772">
        <v>12</v>
      </c>
      <c r="H772" t="s">
        <v>52</v>
      </c>
      <c r="I772">
        <v>60</v>
      </c>
      <c r="J772">
        <v>9</v>
      </c>
      <c r="K772">
        <v>3</v>
      </c>
      <c r="L772" t="s">
        <v>47</v>
      </c>
      <c r="M772" t="s">
        <v>40</v>
      </c>
      <c r="N772" t="s">
        <v>55</v>
      </c>
      <c r="O772" t="s">
        <v>30</v>
      </c>
      <c r="P772">
        <v>2</v>
      </c>
      <c r="Q772" t="s">
        <v>65</v>
      </c>
      <c r="R772">
        <v>1</v>
      </c>
      <c r="S772" t="s">
        <v>66</v>
      </c>
      <c r="T772" t="s">
        <v>33</v>
      </c>
      <c r="U772">
        <v>6.2155968700122743E-3</v>
      </c>
      <c r="V772">
        <v>38</v>
      </c>
      <c r="W772">
        <f>IFERROR(VLOOKUP(A772,Sheet7!$A:$B,2,FALSE),I772)</f>
        <v>60</v>
      </c>
    </row>
    <row r="773" spans="1:23" x14ac:dyDescent="0.45">
      <c r="A773" t="s">
        <v>838</v>
      </c>
      <c r="B773" t="s">
        <v>35</v>
      </c>
      <c r="C773">
        <v>30</v>
      </c>
      <c r="D773" t="s">
        <v>64</v>
      </c>
      <c r="E773" t="s">
        <v>79</v>
      </c>
      <c r="F773" t="s">
        <v>46</v>
      </c>
      <c r="G773">
        <v>11</v>
      </c>
      <c r="H773" t="s">
        <v>39</v>
      </c>
      <c r="I773">
        <v>48</v>
      </c>
      <c r="J773">
        <v>9</v>
      </c>
      <c r="K773">
        <v>1</v>
      </c>
      <c r="L773" t="s">
        <v>27</v>
      </c>
      <c r="M773" t="s">
        <v>28</v>
      </c>
      <c r="N773" t="s">
        <v>29</v>
      </c>
      <c r="O773" t="s">
        <v>41</v>
      </c>
      <c r="P773">
        <v>5</v>
      </c>
      <c r="Q773" t="s">
        <v>42</v>
      </c>
      <c r="R773">
        <v>2</v>
      </c>
      <c r="S773" t="s">
        <v>32</v>
      </c>
      <c r="T773" t="s">
        <v>33</v>
      </c>
      <c r="U773">
        <v>0.24012490705433109</v>
      </c>
      <c r="V773">
        <v>38</v>
      </c>
      <c r="W773">
        <f>IFERROR(VLOOKUP(A773,Sheet7!$A:$B,2,FALSE),I773)</f>
        <v>48</v>
      </c>
    </row>
    <row r="774" spans="1:23" x14ac:dyDescent="0.45">
      <c r="A774" t="s">
        <v>839</v>
      </c>
      <c r="B774" t="s">
        <v>22</v>
      </c>
      <c r="C774">
        <v>40</v>
      </c>
      <c r="D774" t="s">
        <v>23</v>
      </c>
      <c r="E774" t="s">
        <v>76</v>
      </c>
      <c r="F774" t="s">
        <v>25</v>
      </c>
      <c r="G774">
        <v>20</v>
      </c>
      <c r="H774" t="s">
        <v>52</v>
      </c>
      <c r="I774">
        <v>42</v>
      </c>
      <c r="J774">
        <v>10</v>
      </c>
      <c r="K774">
        <v>3</v>
      </c>
      <c r="L774" t="s">
        <v>47</v>
      </c>
      <c r="M774" t="s">
        <v>40</v>
      </c>
      <c r="N774" t="s">
        <v>29</v>
      </c>
      <c r="O774" t="s">
        <v>41</v>
      </c>
      <c r="P774">
        <v>1</v>
      </c>
      <c r="Q774" t="s">
        <v>42</v>
      </c>
      <c r="R774">
        <v>1</v>
      </c>
      <c r="S774" t="s">
        <v>66</v>
      </c>
      <c r="T774" t="s">
        <v>33</v>
      </c>
      <c r="U774">
        <v>0.61342026750634904</v>
      </c>
      <c r="V774">
        <v>42</v>
      </c>
      <c r="W774">
        <f>IFERROR(VLOOKUP(A774,Sheet7!$A:$B,2,FALSE),I774)</f>
        <v>42</v>
      </c>
    </row>
    <row r="775" spans="1:23" x14ac:dyDescent="0.45">
      <c r="A775" t="s">
        <v>840</v>
      </c>
      <c r="B775" t="s">
        <v>62</v>
      </c>
      <c r="C775">
        <v>46</v>
      </c>
      <c r="D775" t="s">
        <v>36</v>
      </c>
      <c r="E775" t="s">
        <v>81</v>
      </c>
      <c r="F775" t="s">
        <v>68</v>
      </c>
      <c r="G775">
        <v>27</v>
      </c>
      <c r="H775" t="s">
        <v>52</v>
      </c>
      <c r="I775">
        <v>40</v>
      </c>
      <c r="J775">
        <v>3</v>
      </c>
      <c r="K775">
        <v>1</v>
      </c>
      <c r="L775" t="s">
        <v>27</v>
      </c>
      <c r="M775" t="s">
        <v>71</v>
      </c>
      <c r="N775" t="s">
        <v>55</v>
      </c>
      <c r="O775" t="s">
        <v>30</v>
      </c>
      <c r="P775">
        <v>1</v>
      </c>
      <c r="Q775" t="s">
        <v>31</v>
      </c>
      <c r="R775">
        <v>3</v>
      </c>
      <c r="S775" t="s">
        <v>66</v>
      </c>
      <c r="T775" t="s">
        <v>48</v>
      </c>
      <c r="U775">
        <v>0.82388954296986794</v>
      </c>
      <c r="V775">
        <v>40</v>
      </c>
      <c r="W775">
        <f>IFERROR(VLOOKUP(A775,Sheet7!$A:$B,2,FALSE),I775)</f>
        <v>40</v>
      </c>
    </row>
    <row r="776" spans="1:23" x14ac:dyDescent="0.45">
      <c r="A776" t="s">
        <v>841</v>
      </c>
      <c r="B776" t="s">
        <v>44</v>
      </c>
      <c r="C776">
        <v>45</v>
      </c>
      <c r="D776" t="s">
        <v>36</v>
      </c>
      <c r="E776" t="s">
        <v>81</v>
      </c>
      <c r="F776" t="s">
        <v>46</v>
      </c>
      <c r="G776">
        <v>22</v>
      </c>
      <c r="H776" t="s">
        <v>26</v>
      </c>
      <c r="I776">
        <v>40</v>
      </c>
      <c r="J776">
        <v>10</v>
      </c>
      <c r="K776">
        <v>2</v>
      </c>
      <c r="L776" t="s">
        <v>27</v>
      </c>
      <c r="M776" t="s">
        <v>28</v>
      </c>
      <c r="N776" t="s">
        <v>29</v>
      </c>
      <c r="O776" t="s">
        <v>41</v>
      </c>
      <c r="P776">
        <v>2</v>
      </c>
      <c r="Q776" t="s">
        <v>31</v>
      </c>
      <c r="R776">
        <v>3</v>
      </c>
      <c r="S776" t="s">
        <v>66</v>
      </c>
      <c r="T776" t="s">
        <v>33</v>
      </c>
      <c r="U776">
        <v>0.79679734580081452</v>
      </c>
      <c r="V776">
        <v>36</v>
      </c>
      <c r="W776">
        <f>IFERROR(VLOOKUP(A776,Sheet7!$A:$B,2,FALSE),I776)</f>
        <v>40</v>
      </c>
    </row>
    <row r="777" spans="1:23" x14ac:dyDescent="0.45">
      <c r="A777" t="s">
        <v>842</v>
      </c>
      <c r="B777" t="s">
        <v>44</v>
      </c>
      <c r="C777">
        <v>40</v>
      </c>
      <c r="D777" t="s">
        <v>36</v>
      </c>
      <c r="E777" t="s">
        <v>58</v>
      </c>
      <c r="F777" t="s">
        <v>25</v>
      </c>
      <c r="G777">
        <v>19</v>
      </c>
      <c r="H777" t="s">
        <v>39</v>
      </c>
      <c r="I777">
        <v>58</v>
      </c>
      <c r="J777">
        <v>4</v>
      </c>
      <c r="K777">
        <v>4</v>
      </c>
      <c r="L777" t="s">
        <v>27</v>
      </c>
      <c r="M777" t="s">
        <v>40</v>
      </c>
      <c r="N777" t="s">
        <v>55</v>
      </c>
      <c r="O777" t="s">
        <v>41</v>
      </c>
      <c r="P777">
        <v>3</v>
      </c>
      <c r="Q777" t="s">
        <v>42</v>
      </c>
      <c r="R777">
        <v>2</v>
      </c>
      <c r="S777" t="s">
        <v>32</v>
      </c>
      <c r="T777" t="s">
        <v>60</v>
      </c>
      <c r="U777">
        <v>0.25841285853520812</v>
      </c>
      <c r="V777">
        <v>34</v>
      </c>
      <c r="W777">
        <f>IFERROR(VLOOKUP(A777,Sheet7!$A:$B,2,FALSE),I777)</f>
        <v>58</v>
      </c>
    </row>
    <row r="778" spans="1:23" x14ac:dyDescent="0.45">
      <c r="A778" t="s">
        <v>843</v>
      </c>
      <c r="B778" t="s">
        <v>44</v>
      </c>
      <c r="C778">
        <v>38</v>
      </c>
      <c r="D778" t="s">
        <v>50</v>
      </c>
      <c r="E778" t="s">
        <v>79</v>
      </c>
      <c r="F778" t="s">
        <v>59</v>
      </c>
      <c r="G778">
        <v>18</v>
      </c>
      <c r="H778" t="s">
        <v>26</v>
      </c>
      <c r="I778">
        <v>59</v>
      </c>
      <c r="J778">
        <v>4</v>
      </c>
      <c r="K778">
        <v>5</v>
      </c>
      <c r="L778" t="s">
        <v>47</v>
      </c>
      <c r="M778" t="s">
        <v>54</v>
      </c>
      <c r="N778" t="s">
        <v>55</v>
      </c>
      <c r="O778" t="s">
        <v>41</v>
      </c>
      <c r="P778">
        <v>5</v>
      </c>
      <c r="Q778" t="s">
        <v>31</v>
      </c>
      <c r="R778">
        <v>5</v>
      </c>
      <c r="S778" t="s">
        <v>40</v>
      </c>
      <c r="T778" t="s">
        <v>60</v>
      </c>
      <c r="U778">
        <v>0.57869331459607509</v>
      </c>
      <c r="V778">
        <v>41</v>
      </c>
      <c r="W778">
        <f>IFERROR(VLOOKUP(A778,Sheet7!$A:$B,2,FALSE),I778)</f>
        <v>59</v>
      </c>
    </row>
    <row r="779" spans="1:23" x14ac:dyDescent="0.45">
      <c r="A779" t="s">
        <v>844</v>
      </c>
      <c r="B779" t="s">
        <v>35</v>
      </c>
      <c r="C779">
        <v>49</v>
      </c>
      <c r="D779" t="s">
        <v>36</v>
      </c>
      <c r="E779" t="s">
        <v>76</v>
      </c>
      <c r="F779" t="s">
        <v>51</v>
      </c>
      <c r="G779">
        <v>28</v>
      </c>
      <c r="H779" t="s">
        <v>52</v>
      </c>
      <c r="I779">
        <v>54</v>
      </c>
      <c r="J779">
        <v>1</v>
      </c>
      <c r="K779">
        <v>2</v>
      </c>
      <c r="L779" t="s">
        <v>27</v>
      </c>
      <c r="M779" t="s">
        <v>28</v>
      </c>
      <c r="N779" t="s">
        <v>29</v>
      </c>
      <c r="O779" t="s">
        <v>56</v>
      </c>
      <c r="P779">
        <v>4</v>
      </c>
      <c r="Q779" t="s">
        <v>42</v>
      </c>
      <c r="R779">
        <v>4</v>
      </c>
      <c r="S779" t="s">
        <v>66</v>
      </c>
      <c r="T779" t="s">
        <v>48</v>
      </c>
      <c r="U779">
        <v>0.37628366889127529</v>
      </c>
      <c r="V779">
        <v>46</v>
      </c>
      <c r="W779">
        <f>IFERROR(VLOOKUP(A779,Sheet7!$A:$B,2,FALSE),I779)</f>
        <v>54</v>
      </c>
    </row>
    <row r="780" spans="1:23" x14ac:dyDescent="0.45">
      <c r="A780" t="s">
        <v>845</v>
      </c>
      <c r="B780" t="s">
        <v>75</v>
      </c>
      <c r="C780">
        <v>29</v>
      </c>
      <c r="D780" t="s">
        <v>50</v>
      </c>
      <c r="E780" t="s">
        <v>81</v>
      </c>
      <c r="F780" t="s">
        <v>68</v>
      </c>
      <c r="G780">
        <v>10</v>
      </c>
      <c r="H780" t="s">
        <v>26</v>
      </c>
      <c r="I780">
        <v>21</v>
      </c>
      <c r="J780">
        <v>6</v>
      </c>
      <c r="K780">
        <v>5</v>
      </c>
      <c r="L780" t="s">
        <v>47</v>
      </c>
      <c r="M780" t="s">
        <v>40</v>
      </c>
      <c r="N780" t="s">
        <v>55</v>
      </c>
      <c r="O780" t="s">
        <v>41</v>
      </c>
      <c r="P780">
        <v>1</v>
      </c>
      <c r="Q780" t="s">
        <v>65</v>
      </c>
      <c r="R780">
        <v>4</v>
      </c>
      <c r="S780" t="s">
        <v>32</v>
      </c>
      <c r="T780" t="s">
        <v>48</v>
      </c>
      <c r="U780">
        <v>0.74983166946951851</v>
      </c>
      <c r="V780">
        <v>34</v>
      </c>
      <c r="W780">
        <f>IFERROR(VLOOKUP(A780,Sheet7!$A:$B,2,FALSE),I780)</f>
        <v>21</v>
      </c>
    </row>
    <row r="781" spans="1:23" x14ac:dyDescent="0.45">
      <c r="A781" t="s">
        <v>846</v>
      </c>
      <c r="B781" t="s">
        <v>35</v>
      </c>
      <c r="C781">
        <v>31</v>
      </c>
      <c r="D781" t="s">
        <v>50</v>
      </c>
      <c r="E781" t="s">
        <v>79</v>
      </c>
      <c r="F781" t="s">
        <v>82</v>
      </c>
      <c r="G781">
        <v>8</v>
      </c>
      <c r="H781" t="s">
        <v>52</v>
      </c>
      <c r="I781">
        <v>42</v>
      </c>
      <c r="J781">
        <v>20</v>
      </c>
      <c r="K781">
        <v>3</v>
      </c>
      <c r="L781" t="s">
        <v>53</v>
      </c>
      <c r="M781" t="s">
        <v>28</v>
      </c>
      <c r="N781" t="s">
        <v>55</v>
      </c>
      <c r="O781" t="s">
        <v>41</v>
      </c>
      <c r="P781">
        <v>3</v>
      </c>
      <c r="Q781" t="s">
        <v>31</v>
      </c>
      <c r="R781">
        <v>1</v>
      </c>
      <c r="S781" t="s">
        <v>66</v>
      </c>
      <c r="T781" t="s">
        <v>48</v>
      </c>
      <c r="U781">
        <v>0.29853671963485728</v>
      </c>
      <c r="V781">
        <v>44</v>
      </c>
      <c r="W781">
        <f>IFERROR(VLOOKUP(A781,Sheet7!$A:$B,2,FALSE),I781)</f>
        <v>42</v>
      </c>
    </row>
    <row r="782" spans="1:23" x14ac:dyDescent="0.45">
      <c r="A782" t="s">
        <v>847</v>
      </c>
      <c r="B782" t="s">
        <v>44</v>
      </c>
      <c r="C782">
        <v>55</v>
      </c>
      <c r="D782" t="s">
        <v>23</v>
      </c>
      <c r="E782" t="s">
        <v>79</v>
      </c>
      <c r="F782" t="s">
        <v>51</v>
      </c>
      <c r="G782">
        <v>36</v>
      </c>
      <c r="H782" t="s">
        <v>26</v>
      </c>
      <c r="I782">
        <v>52</v>
      </c>
      <c r="J782">
        <v>2</v>
      </c>
      <c r="K782">
        <v>2</v>
      </c>
      <c r="L782" t="s">
        <v>53</v>
      </c>
      <c r="M782" t="s">
        <v>28</v>
      </c>
      <c r="N782" t="s">
        <v>55</v>
      </c>
      <c r="O782" t="s">
        <v>56</v>
      </c>
      <c r="P782">
        <v>3</v>
      </c>
      <c r="Q782" t="s">
        <v>42</v>
      </c>
      <c r="R782">
        <v>5</v>
      </c>
      <c r="S782" t="s">
        <v>66</v>
      </c>
      <c r="T782" t="s">
        <v>48</v>
      </c>
      <c r="U782">
        <v>0.88082485070911631</v>
      </c>
      <c r="V782">
        <v>45</v>
      </c>
      <c r="W782">
        <f>IFERROR(VLOOKUP(A782,Sheet7!$A:$B,2,FALSE),I782)</f>
        <v>52</v>
      </c>
    </row>
    <row r="783" spans="1:23" x14ac:dyDescent="0.45">
      <c r="A783" t="s">
        <v>848</v>
      </c>
      <c r="B783" t="s">
        <v>73</v>
      </c>
      <c r="C783">
        <v>40</v>
      </c>
      <c r="D783" t="s">
        <v>23</v>
      </c>
      <c r="E783" t="s">
        <v>24</v>
      </c>
      <c r="F783" t="s">
        <v>38</v>
      </c>
      <c r="G783">
        <v>20</v>
      </c>
      <c r="H783" t="s">
        <v>39</v>
      </c>
      <c r="I783">
        <v>45</v>
      </c>
      <c r="J783">
        <v>1</v>
      </c>
      <c r="K783">
        <v>3</v>
      </c>
      <c r="L783" t="s">
        <v>53</v>
      </c>
      <c r="M783" t="s">
        <v>71</v>
      </c>
      <c r="N783" t="s">
        <v>29</v>
      </c>
      <c r="O783" t="s">
        <v>41</v>
      </c>
      <c r="P783">
        <v>1</v>
      </c>
      <c r="Q783" t="s">
        <v>65</v>
      </c>
      <c r="R783">
        <v>5</v>
      </c>
      <c r="S783" t="s">
        <v>40</v>
      </c>
      <c r="T783" t="s">
        <v>33</v>
      </c>
      <c r="U783">
        <v>0.73566344419104868</v>
      </c>
      <c r="V783">
        <v>33</v>
      </c>
      <c r="W783">
        <f>IFERROR(VLOOKUP(A783,Sheet7!$A:$B,2,FALSE),I783)</f>
        <v>45</v>
      </c>
    </row>
    <row r="784" spans="1:23" x14ac:dyDescent="0.45">
      <c r="A784" t="s">
        <v>849</v>
      </c>
      <c r="B784" t="s">
        <v>75</v>
      </c>
      <c r="C784">
        <v>24</v>
      </c>
      <c r="D784" t="s">
        <v>23</v>
      </c>
      <c r="E784" t="s">
        <v>37</v>
      </c>
      <c r="F784" t="s">
        <v>59</v>
      </c>
      <c r="G784">
        <v>3</v>
      </c>
      <c r="H784" t="s">
        <v>52</v>
      </c>
      <c r="I784">
        <v>37</v>
      </c>
      <c r="J784">
        <v>10</v>
      </c>
      <c r="K784">
        <v>1</v>
      </c>
      <c r="L784" t="s">
        <v>47</v>
      </c>
      <c r="M784" t="s">
        <v>40</v>
      </c>
      <c r="N784" t="s">
        <v>55</v>
      </c>
      <c r="O784" t="s">
        <v>41</v>
      </c>
      <c r="P784">
        <v>1</v>
      </c>
      <c r="Q784" t="s">
        <v>42</v>
      </c>
      <c r="R784">
        <v>4</v>
      </c>
      <c r="S784" t="s">
        <v>66</v>
      </c>
      <c r="T784" t="s">
        <v>48</v>
      </c>
      <c r="U784">
        <v>0.11564649978563912</v>
      </c>
      <c r="V784">
        <v>44</v>
      </c>
      <c r="W784">
        <f>IFERROR(VLOOKUP(A784,Sheet7!$A:$B,2,FALSE),I784)</f>
        <v>37</v>
      </c>
    </row>
    <row r="785" spans="1:23" x14ac:dyDescent="0.45">
      <c r="A785" t="s">
        <v>850</v>
      </c>
      <c r="B785" t="s">
        <v>75</v>
      </c>
      <c r="C785">
        <v>30</v>
      </c>
      <c r="D785" t="s">
        <v>23</v>
      </c>
      <c r="E785" t="s">
        <v>81</v>
      </c>
      <c r="F785" t="s">
        <v>68</v>
      </c>
      <c r="G785">
        <v>8</v>
      </c>
      <c r="H785" t="s">
        <v>26</v>
      </c>
      <c r="I785">
        <v>58</v>
      </c>
      <c r="J785">
        <v>10</v>
      </c>
      <c r="K785">
        <v>2</v>
      </c>
      <c r="L785" t="s">
        <v>47</v>
      </c>
      <c r="M785" t="s">
        <v>54</v>
      </c>
      <c r="N785" t="s">
        <v>29</v>
      </c>
      <c r="O785" t="s">
        <v>41</v>
      </c>
      <c r="P785">
        <v>2</v>
      </c>
      <c r="Q785" t="s">
        <v>31</v>
      </c>
      <c r="R785">
        <v>3</v>
      </c>
      <c r="S785" t="s">
        <v>66</v>
      </c>
      <c r="T785" t="s">
        <v>33</v>
      </c>
      <c r="U785">
        <v>0.72739424491514659</v>
      </c>
      <c r="V785">
        <v>38</v>
      </c>
      <c r="W785">
        <f>IFERROR(VLOOKUP(A785,Sheet7!$A:$B,2,FALSE),I785)</f>
        <v>58</v>
      </c>
    </row>
    <row r="786" spans="1:23" x14ac:dyDescent="0.45">
      <c r="A786" t="s">
        <v>851</v>
      </c>
      <c r="B786" t="s">
        <v>22</v>
      </c>
      <c r="C786">
        <v>28</v>
      </c>
      <c r="D786" t="s">
        <v>64</v>
      </c>
      <c r="E786" t="s">
        <v>45</v>
      </c>
      <c r="F786" t="s">
        <v>38</v>
      </c>
      <c r="G786">
        <v>7</v>
      </c>
      <c r="H786" t="s">
        <v>39</v>
      </c>
      <c r="I786">
        <v>44</v>
      </c>
      <c r="J786">
        <v>7</v>
      </c>
      <c r="K786">
        <v>3</v>
      </c>
      <c r="L786" t="s">
        <v>53</v>
      </c>
      <c r="M786" t="s">
        <v>28</v>
      </c>
      <c r="N786" t="s">
        <v>29</v>
      </c>
      <c r="O786" t="s">
        <v>30</v>
      </c>
      <c r="P786">
        <v>4</v>
      </c>
      <c r="Q786" t="s">
        <v>42</v>
      </c>
      <c r="R786">
        <v>3</v>
      </c>
      <c r="S786" t="s">
        <v>40</v>
      </c>
      <c r="T786" t="s">
        <v>48</v>
      </c>
      <c r="U786">
        <v>0.77276661282082548</v>
      </c>
      <c r="V786">
        <v>44</v>
      </c>
      <c r="W786">
        <f>IFERROR(VLOOKUP(A786,Sheet7!$A:$B,2,FALSE),I786)</f>
        <v>44</v>
      </c>
    </row>
    <row r="787" spans="1:23" x14ac:dyDescent="0.45">
      <c r="A787" t="s">
        <v>852</v>
      </c>
      <c r="B787" t="s">
        <v>62</v>
      </c>
      <c r="C787">
        <v>46</v>
      </c>
      <c r="D787" t="s">
        <v>64</v>
      </c>
      <c r="E787" t="s">
        <v>24</v>
      </c>
      <c r="F787" t="s">
        <v>46</v>
      </c>
      <c r="G787">
        <v>27</v>
      </c>
      <c r="H787" t="s">
        <v>52</v>
      </c>
      <c r="I787">
        <v>32</v>
      </c>
      <c r="J787">
        <v>1</v>
      </c>
      <c r="K787">
        <v>3</v>
      </c>
      <c r="L787" t="s">
        <v>47</v>
      </c>
      <c r="M787" t="s">
        <v>28</v>
      </c>
      <c r="N787" t="s">
        <v>55</v>
      </c>
      <c r="O787" t="s">
        <v>30</v>
      </c>
      <c r="P787">
        <v>5</v>
      </c>
      <c r="Q787" t="s">
        <v>65</v>
      </c>
      <c r="R787">
        <v>2</v>
      </c>
      <c r="S787" t="s">
        <v>40</v>
      </c>
      <c r="T787" t="s">
        <v>33</v>
      </c>
      <c r="U787">
        <v>0.37283112763289061</v>
      </c>
      <c r="V787">
        <v>42</v>
      </c>
      <c r="W787">
        <f>IFERROR(VLOOKUP(A787,Sheet7!$A:$B,2,FALSE),I787)</f>
        <v>32</v>
      </c>
    </row>
    <row r="788" spans="1:23" x14ac:dyDescent="0.45">
      <c r="A788" t="s">
        <v>853</v>
      </c>
      <c r="B788" t="s">
        <v>35</v>
      </c>
      <c r="C788">
        <v>39</v>
      </c>
      <c r="D788" t="s">
        <v>64</v>
      </c>
      <c r="E788" t="s">
        <v>24</v>
      </c>
      <c r="F788" t="s">
        <v>25</v>
      </c>
      <c r="G788">
        <v>18</v>
      </c>
      <c r="H788" t="s">
        <v>26</v>
      </c>
      <c r="I788">
        <v>46</v>
      </c>
      <c r="J788">
        <v>13</v>
      </c>
      <c r="K788">
        <v>4</v>
      </c>
      <c r="L788" t="s">
        <v>47</v>
      </c>
      <c r="M788" t="s">
        <v>40</v>
      </c>
      <c r="N788" t="s">
        <v>29</v>
      </c>
      <c r="O788" t="s">
        <v>56</v>
      </c>
      <c r="P788">
        <v>1</v>
      </c>
      <c r="Q788" t="s">
        <v>42</v>
      </c>
      <c r="R788">
        <v>2</v>
      </c>
      <c r="S788" t="s">
        <v>32</v>
      </c>
      <c r="T788" t="s">
        <v>48</v>
      </c>
      <c r="U788">
        <v>0.33560538103561677</v>
      </c>
      <c r="V788">
        <v>37</v>
      </c>
      <c r="W788">
        <f>IFERROR(VLOOKUP(A788,Sheet7!$A:$B,2,FALSE),I788)</f>
        <v>46</v>
      </c>
    </row>
    <row r="789" spans="1:23" x14ac:dyDescent="0.45">
      <c r="A789" t="s">
        <v>854</v>
      </c>
      <c r="B789" t="s">
        <v>75</v>
      </c>
      <c r="C789">
        <v>25</v>
      </c>
      <c r="D789" t="s">
        <v>23</v>
      </c>
      <c r="E789" t="s">
        <v>76</v>
      </c>
      <c r="F789" t="s">
        <v>25</v>
      </c>
      <c r="G789">
        <v>6</v>
      </c>
      <c r="H789" t="s">
        <v>39</v>
      </c>
      <c r="I789">
        <v>35</v>
      </c>
      <c r="J789">
        <v>6</v>
      </c>
      <c r="K789">
        <v>3</v>
      </c>
      <c r="L789" t="s">
        <v>53</v>
      </c>
      <c r="M789" t="s">
        <v>71</v>
      </c>
      <c r="N789" t="s">
        <v>55</v>
      </c>
      <c r="O789" t="s">
        <v>30</v>
      </c>
      <c r="P789">
        <v>3</v>
      </c>
      <c r="Q789" t="s">
        <v>65</v>
      </c>
      <c r="R789">
        <v>5</v>
      </c>
      <c r="S789" t="s">
        <v>66</v>
      </c>
      <c r="T789" t="s">
        <v>60</v>
      </c>
      <c r="U789">
        <v>0.58173273641054191</v>
      </c>
      <c r="V789">
        <v>39</v>
      </c>
      <c r="W789">
        <f>IFERROR(VLOOKUP(A789,Sheet7!$A:$B,2,FALSE),I789)</f>
        <v>35</v>
      </c>
    </row>
    <row r="790" spans="1:23" x14ac:dyDescent="0.45">
      <c r="A790" t="s">
        <v>855</v>
      </c>
      <c r="B790" t="s">
        <v>62</v>
      </c>
      <c r="C790">
        <v>30</v>
      </c>
      <c r="D790" t="s">
        <v>23</v>
      </c>
      <c r="E790" t="s">
        <v>79</v>
      </c>
      <c r="F790" t="s">
        <v>25</v>
      </c>
      <c r="G790">
        <v>7</v>
      </c>
      <c r="H790" t="s">
        <v>52</v>
      </c>
      <c r="I790">
        <v>36</v>
      </c>
      <c r="J790">
        <v>7</v>
      </c>
      <c r="K790">
        <v>2</v>
      </c>
      <c r="L790" t="s">
        <v>27</v>
      </c>
      <c r="M790" t="s">
        <v>71</v>
      </c>
      <c r="N790" t="s">
        <v>55</v>
      </c>
      <c r="O790" t="s">
        <v>56</v>
      </c>
      <c r="P790">
        <v>2</v>
      </c>
      <c r="Q790" t="s">
        <v>42</v>
      </c>
      <c r="R790">
        <v>4</v>
      </c>
      <c r="S790" t="s">
        <v>66</v>
      </c>
      <c r="T790" t="s">
        <v>48</v>
      </c>
      <c r="U790">
        <v>0.71916648231045444</v>
      </c>
      <c r="V790">
        <v>37</v>
      </c>
      <c r="W790">
        <f>IFERROR(VLOOKUP(A790,Sheet7!$A:$B,2,FALSE),I790)</f>
        <v>36</v>
      </c>
    </row>
    <row r="791" spans="1:23" x14ac:dyDescent="0.45">
      <c r="A791" t="s">
        <v>856</v>
      </c>
      <c r="B791" t="s">
        <v>35</v>
      </c>
      <c r="C791">
        <v>26</v>
      </c>
      <c r="D791" t="s">
        <v>64</v>
      </c>
      <c r="E791" t="s">
        <v>37</v>
      </c>
      <c r="F791" t="s">
        <v>51</v>
      </c>
      <c r="G791">
        <v>3</v>
      </c>
      <c r="H791" t="s">
        <v>52</v>
      </c>
      <c r="I791">
        <v>36</v>
      </c>
      <c r="J791">
        <v>1</v>
      </c>
      <c r="K791">
        <v>5</v>
      </c>
      <c r="L791" t="s">
        <v>47</v>
      </c>
      <c r="M791" t="s">
        <v>40</v>
      </c>
      <c r="N791" t="s">
        <v>55</v>
      </c>
      <c r="O791" t="s">
        <v>30</v>
      </c>
      <c r="P791">
        <v>5</v>
      </c>
      <c r="Q791" t="s">
        <v>42</v>
      </c>
      <c r="R791">
        <v>2</v>
      </c>
      <c r="S791" t="s">
        <v>32</v>
      </c>
      <c r="T791" t="s">
        <v>60</v>
      </c>
      <c r="U791">
        <v>0.85789804998119745</v>
      </c>
      <c r="V791">
        <v>36</v>
      </c>
      <c r="W791">
        <f>IFERROR(VLOOKUP(A791,Sheet7!$A:$B,2,FALSE),I791)</f>
        <v>36</v>
      </c>
    </row>
    <row r="792" spans="1:23" x14ac:dyDescent="0.45">
      <c r="A792" t="s">
        <v>857</v>
      </c>
      <c r="B792" t="s">
        <v>44</v>
      </c>
      <c r="C792">
        <v>46</v>
      </c>
      <c r="D792" t="s">
        <v>23</v>
      </c>
      <c r="E792" t="s">
        <v>37</v>
      </c>
      <c r="F792" t="s">
        <v>68</v>
      </c>
      <c r="G792">
        <v>26</v>
      </c>
      <c r="H792" t="s">
        <v>39</v>
      </c>
      <c r="I792">
        <v>41</v>
      </c>
      <c r="J792">
        <v>2</v>
      </c>
      <c r="K792">
        <v>5</v>
      </c>
      <c r="L792" t="s">
        <v>27</v>
      </c>
      <c r="M792" t="s">
        <v>40</v>
      </c>
      <c r="N792" t="s">
        <v>29</v>
      </c>
      <c r="O792" t="s">
        <v>41</v>
      </c>
      <c r="P792">
        <v>2</v>
      </c>
      <c r="Q792" t="s">
        <v>65</v>
      </c>
      <c r="R792">
        <v>1</v>
      </c>
      <c r="S792" t="s">
        <v>40</v>
      </c>
      <c r="T792" t="s">
        <v>48</v>
      </c>
      <c r="U792">
        <v>0.72846929359871859</v>
      </c>
      <c r="V792">
        <v>40</v>
      </c>
      <c r="W792">
        <f>IFERROR(VLOOKUP(A792,Sheet7!$A:$B,2,FALSE),I792)</f>
        <v>41</v>
      </c>
    </row>
    <row r="793" spans="1:23" x14ac:dyDescent="0.45">
      <c r="A793" t="s">
        <v>858</v>
      </c>
      <c r="B793" t="s">
        <v>75</v>
      </c>
      <c r="C793">
        <v>46</v>
      </c>
      <c r="D793" t="s">
        <v>23</v>
      </c>
      <c r="E793" t="s">
        <v>76</v>
      </c>
      <c r="F793" t="s">
        <v>25</v>
      </c>
      <c r="G793">
        <v>26</v>
      </c>
      <c r="H793" t="s">
        <v>39</v>
      </c>
      <c r="I793">
        <v>48</v>
      </c>
      <c r="J793">
        <v>2</v>
      </c>
      <c r="K793">
        <v>1</v>
      </c>
      <c r="L793" t="s">
        <v>27</v>
      </c>
      <c r="M793" s="8" t="s">
        <v>71</v>
      </c>
      <c r="N793" t="s">
        <v>55</v>
      </c>
      <c r="O793" t="s">
        <v>41</v>
      </c>
      <c r="P793">
        <v>3</v>
      </c>
      <c r="Q793" t="s">
        <v>31</v>
      </c>
      <c r="R793">
        <v>2</v>
      </c>
      <c r="S793" t="s">
        <v>40</v>
      </c>
      <c r="T793" t="s">
        <v>33</v>
      </c>
      <c r="U793">
        <v>8.1711545294443133E-2</v>
      </c>
      <c r="V793">
        <v>45</v>
      </c>
      <c r="W793">
        <f>IFERROR(VLOOKUP(A793,Sheet7!$A:$B,2,FALSE),I793)</f>
        <v>48</v>
      </c>
    </row>
    <row r="794" spans="1:23" x14ac:dyDescent="0.45">
      <c r="A794" t="s">
        <v>859</v>
      </c>
      <c r="B794" t="s">
        <v>73</v>
      </c>
      <c r="C794">
        <v>45</v>
      </c>
      <c r="D794" t="s">
        <v>64</v>
      </c>
      <c r="E794" t="s">
        <v>37</v>
      </c>
      <c r="F794" t="s">
        <v>38</v>
      </c>
      <c r="G794">
        <v>25</v>
      </c>
      <c r="H794" t="s">
        <v>26</v>
      </c>
      <c r="I794">
        <v>45</v>
      </c>
      <c r="J794">
        <v>3</v>
      </c>
      <c r="K794">
        <v>1</v>
      </c>
      <c r="L794" t="s">
        <v>53</v>
      </c>
      <c r="M794" t="s">
        <v>71</v>
      </c>
      <c r="N794" t="s">
        <v>29</v>
      </c>
      <c r="O794" t="s">
        <v>56</v>
      </c>
      <c r="P794">
        <v>2</v>
      </c>
      <c r="Q794" t="s">
        <v>42</v>
      </c>
      <c r="R794">
        <v>5</v>
      </c>
      <c r="S794" t="s">
        <v>66</v>
      </c>
      <c r="T794" t="s">
        <v>60</v>
      </c>
      <c r="U794">
        <v>0.33494747938870573</v>
      </c>
      <c r="V794">
        <v>45</v>
      </c>
      <c r="W794">
        <f>IFERROR(VLOOKUP(A794,Sheet7!$A:$B,2,FALSE),I794)</f>
        <v>45</v>
      </c>
    </row>
    <row r="795" spans="1:23" x14ac:dyDescent="0.45">
      <c r="A795" t="s">
        <v>860</v>
      </c>
      <c r="B795" t="s">
        <v>35</v>
      </c>
      <c r="C795">
        <v>36</v>
      </c>
      <c r="D795" t="s">
        <v>50</v>
      </c>
      <c r="E795" t="s">
        <v>76</v>
      </c>
      <c r="F795" t="s">
        <v>59</v>
      </c>
      <c r="G795">
        <v>15</v>
      </c>
      <c r="H795" t="s">
        <v>39</v>
      </c>
      <c r="I795">
        <v>28</v>
      </c>
      <c r="J795">
        <v>4</v>
      </c>
      <c r="K795">
        <v>2</v>
      </c>
      <c r="L795" t="s">
        <v>53</v>
      </c>
      <c r="M795" t="s">
        <v>71</v>
      </c>
      <c r="N795" t="s">
        <v>29</v>
      </c>
      <c r="O795" t="s">
        <v>30</v>
      </c>
      <c r="P795">
        <v>3</v>
      </c>
      <c r="Q795" t="s">
        <v>65</v>
      </c>
      <c r="R795">
        <v>3</v>
      </c>
      <c r="S795" t="s">
        <v>66</v>
      </c>
      <c r="T795" t="s">
        <v>60</v>
      </c>
      <c r="U795">
        <v>0.81534607830404859</v>
      </c>
      <c r="V795">
        <v>46</v>
      </c>
      <c r="W795">
        <f>IFERROR(VLOOKUP(A795,Sheet7!$A:$B,2,FALSE),I795)</f>
        <v>28</v>
      </c>
    </row>
    <row r="796" spans="1:23" x14ac:dyDescent="0.45">
      <c r="A796" t="s">
        <v>861</v>
      </c>
      <c r="B796" t="s">
        <v>22</v>
      </c>
      <c r="C796">
        <v>27</v>
      </c>
      <c r="D796" t="s">
        <v>64</v>
      </c>
      <c r="E796" t="s">
        <v>58</v>
      </c>
      <c r="F796" t="s">
        <v>46</v>
      </c>
      <c r="G796">
        <v>8</v>
      </c>
      <c r="H796" t="s">
        <v>52</v>
      </c>
      <c r="I796">
        <v>41</v>
      </c>
      <c r="J796">
        <v>14</v>
      </c>
      <c r="K796">
        <v>5</v>
      </c>
      <c r="L796" t="s">
        <v>47</v>
      </c>
      <c r="M796" t="s">
        <v>40</v>
      </c>
      <c r="N796" t="s">
        <v>55</v>
      </c>
      <c r="O796" t="s">
        <v>41</v>
      </c>
      <c r="P796">
        <v>4</v>
      </c>
      <c r="Q796" t="s">
        <v>42</v>
      </c>
      <c r="R796">
        <v>1</v>
      </c>
      <c r="S796" t="s">
        <v>66</v>
      </c>
      <c r="T796" t="s">
        <v>48</v>
      </c>
      <c r="U796">
        <v>8.6032886672002817E-3</v>
      </c>
      <c r="V796">
        <v>35</v>
      </c>
      <c r="W796">
        <f>IFERROR(VLOOKUP(A796,Sheet7!$A:$B,2,FALSE),I796)</f>
        <v>41</v>
      </c>
    </row>
    <row r="797" spans="1:23" x14ac:dyDescent="0.45">
      <c r="A797" t="s">
        <v>862</v>
      </c>
      <c r="B797" t="s">
        <v>75</v>
      </c>
      <c r="C797">
        <v>42</v>
      </c>
      <c r="D797" t="s">
        <v>36</v>
      </c>
      <c r="E797" t="s">
        <v>45</v>
      </c>
      <c r="F797" t="s">
        <v>38</v>
      </c>
      <c r="G797">
        <v>20</v>
      </c>
      <c r="H797" t="s">
        <v>26</v>
      </c>
      <c r="I797">
        <v>38</v>
      </c>
      <c r="J797">
        <v>1</v>
      </c>
      <c r="K797">
        <v>4</v>
      </c>
      <c r="L797" t="s">
        <v>47</v>
      </c>
      <c r="M797" t="s">
        <v>28</v>
      </c>
      <c r="N797" t="s">
        <v>29</v>
      </c>
      <c r="O797" t="s">
        <v>41</v>
      </c>
      <c r="P797">
        <v>4</v>
      </c>
      <c r="Q797" t="s">
        <v>31</v>
      </c>
      <c r="R797">
        <v>1</v>
      </c>
      <c r="S797" t="s">
        <v>66</v>
      </c>
      <c r="T797" t="s">
        <v>60</v>
      </c>
      <c r="U797">
        <v>0.98776773086093572</v>
      </c>
      <c r="V797">
        <v>37</v>
      </c>
      <c r="W797">
        <f>IFERROR(VLOOKUP(A797,Sheet7!$A:$B,2,FALSE),I797)</f>
        <v>38</v>
      </c>
    </row>
    <row r="798" spans="1:23" x14ac:dyDescent="0.45">
      <c r="A798" t="s">
        <v>863</v>
      </c>
      <c r="B798" t="s">
        <v>22</v>
      </c>
      <c r="C798">
        <v>30</v>
      </c>
      <c r="D798" t="s">
        <v>23</v>
      </c>
      <c r="E798" t="s">
        <v>45</v>
      </c>
      <c r="F798" t="s">
        <v>51</v>
      </c>
      <c r="G798">
        <v>10</v>
      </c>
      <c r="H798" t="s">
        <v>26</v>
      </c>
      <c r="I798">
        <v>42</v>
      </c>
      <c r="J798">
        <v>4</v>
      </c>
      <c r="K798">
        <v>3</v>
      </c>
      <c r="L798" t="s">
        <v>47</v>
      </c>
      <c r="M798" t="s">
        <v>28</v>
      </c>
      <c r="N798" t="s">
        <v>29</v>
      </c>
      <c r="O798" t="s">
        <v>30</v>
      </c>
      <c r="P798">
        <v>5</v>
      </c>
      <c r="Q798" t="s">
        <v>31</v>
      </c>
      <c r="R798">
        <v>4</v>
      </c>
      <c r="S798" t="s">
        <v>40</v>
      </c>
      <c r="T798" t="s">
        <v>33</v>
      </c>
      <c r="U798">
        <v>0.32296696179565587</v>
      </c>
      <c r="V798">
        <v>43</v>
      </c>
      <c r="W798">
        <f>IFERROR(VLOOKUP(A798,Sheet7!$A:$B,2,FALSE),I798)</f>
        <v>42</v>
      </c>
    </row>
    <row r="799" spans="1:23" x14ac:dyDescent="0.45">
      <c r="A799" t="s">
        <v>864</v>
      </c>
      <c r="B799" t="s">
        <v>75</v>
      </c>
      <c r="C799">
        <v>58</v>
      </c>
      <c r="D799" t="s">
        <v>50</v>
      </c>
      <c r="E799" t="s">
        <v>37</v>
      </c>
      <c r="F799" t="s">
        <v>38</v>
      </c>
      <c r="G799">
        <v>38</v>
      </c>
      <c r="H799" t="s">
        <v>39</v>
      </c>
      <c r="I799">
        <v>49</v>
      </c>
      <c r="J799">
        <v>7</v>
      </c>
      <c r="K799">
        <v>4</v>
      </c>
      <c r="L799" t="s">
        <v>27</v>
      </c>
      <c r="M799" t="s">
        <v>54</v>
      </c>
      <c r="N799" t="s">
        <v>55</v>
      </c>
      <c r="O799" t="s">
        <v>56</v>
      </c>
      <c r="P799">
        <v>4</v>
      </c>
      <c r="Q799" t="s">
        <v>31</v>
      </c>
      <c r="R799">
        <v>1</v>
      </c>
      <c r="S799" t="s">
        <v>40</v>
      </c>
      <c r="T799" t="s">
        <v>33</v>
      </c>
      <c r="U799">
        <v>0.75718303407608867</v>
      </c>
      <c r="V799">
        <v>42</v>
      </c>
      <c r="W799">
        <f>IFERROR(VLOOKUP(A799,Sheet7!$A:$B,2,FALSE),I799)</f>
        <v>49</v>
      </c>
    </row>
    <row r="800" spans="1:23" x14ac:dyDescent="0.45">
      <c r="A800" t="s">
        <v>865</v>
      </c>
      <c r="B800" t="s">
        <v>22</v>
      </c>
      <c r="C800">
        <v>46</v>
      </c>
      <c r="D800" t="s">
        <v>50</v>
      </c>
      <c r="E800" t="s">
        <v>37</v>
      </c>
      <c r="F800" t="s">
        <v>46</v>
      </c>
      <c r="G800">
        <v>26</v>
      </c>
      <c r="H800" t="s">
        <v>52</v>
      </c>
      <c r="I800">
        <v>46</v>
      </c>
      <c r="J800">
        <v>3</v>
      </c>
      <c r="K800">
        <v>3</v>
      </c>
      <c r="L800" t="s">
        <v>53</v>
      </c>
      <c r="M800" t="s">
        <v>54</v>
      </c>
      <c r="N800" t="s">
        <v>55</v>
      </c>
      <c r="O800" t="s">
        <v>30</v>
      </c>
      <c r="P800">
        <v>3</v>
      </c>
      <c r="Q800" t="s">
        <v>42</v>
      </c>
      <c r="R800">
        <v>4</v>
      </c>
      <c r="S800" t="s">
        <v>40</v>
      </c>
      <c r="T800" t="s">
        <v>33</v>
      </c>
      <c r="U800">
        <v>0.25510780412880696</v>
      </c>
      <c r="V800">
        <v>42</v>
      </c>
      <c r="W800">
        <f>IFERROR(VLOOKUP(A800,Sheet7!$A:$B,2,FALSE),I800)</f>
        <v>46</v>
      </c>
    </row>
    <row r="801" spans="1:23" x14ac:dyDescent="0.45">
      <c r="A801" t="s">
        <v>866</v>
      </c>
      <c r="B801" t="s">
        <v>75</v>
      </c>
      <c r="C801">
        <v>36</v>
      </c>
      <c r="D801" t="s">
        <v>36</v>
      </c>
      <c r="E801" t="s">
        <v>76</v>
      </c>
      <c r="F801" t="s">
        <v>59</v>
      </c>
      <c r="G801">
        <v>14</v>
      </c>
      <c r="H801" t="s">
        <v>39</v>
      </c>
      <c r="I801">
        <v>20</v>
      </c>
      <c r="J801">
        <v>5</v>
      </c>
      <c r="K801">
        <v>1</v>
      </c>
      <c r="L801" t="s">
        <v>47</v>
      </c>
      <c r="M801" t="s">
        <v>71</v>
      </c>
      <c r="N801" t="s">
        <v>55</v>
      </c>
      <c r="O801" t="s">
        <v>30</v>
      </c>
      <c r="P801">
        <v>3</v>
      </c>
      <c r="Q801" t="s">
        <v>31</v>
      </c>
      <c r="R801">
        <v>3</v>
      </c>
      <c r="S801" t="s">
        <v>66</v>
      </c>
      <c r="T801" t="s">
        <v>48</v>
      </c>
      <c r="U801">
        <v>0.25900876361252179</v>
      </c>
      <c r="V801">
        <v>46</v>
      </c>
      <c r="W801">
        <f>IFERROR(VLOOKUP(A801,Sheet7!$A:$B,2,FALSE),I801)</f>
        <v>20</v>
      </c>
    </row>
    <row r="802" spans="1:23" x14ac:dyDescent="0.45">
      <c r="A802" t="s">
        <v>867</v>
      </c>
      <c r="B802" t="s">
        <v>22</v>
      </c>
      <c r="C802">
        <v>46</v>
      </c>
      <c r="D802" t="s">
        <v>36</v>
      </c>
      <c r="E802" t="s">
        <v>76</v>
      </c>
      <c r="F802" t="s">
        <v>68</v>
      </c>
      <c r="G802">
        <v>27</v>
      </c>
      <c r="H802" t="s">
        <v>26</v>
      </c>
      <c r="I802">
        <v>38</v>
      </c>
      <c r="J802">
        <v>9</v>
      </c>
      <c r="K802">
        <v>5</v>
      </c>
      <c r="L802" t="s">
        <v>27</v>
      </c>
      <c r="M802" t="s">
        <v>54</v>
      </c>
      <c r="N802" t="s">
        <v>55</v>
      </c>
      <c r="O802" t="s">
        <v>30</v>
      </c>
      <c r="P802">
        <v>5</v>
      </c>
      <c r="Q802" t="s">
        <v>42</v>
      </c>
      <c r="R802">
        <v>4</v>
      </c>
      <c r="S802" t="s">
        <v>66</v>
      </c>
      <c r="T802" t="s">
        <v>33</v>
      </c>
      <c r="U802">
        <v>0.78060160906012488</v>
      </c>
      <c r="V802">
        <v>35</v>
      </c>
      <c r="W802">
        <f>IFERROR(VLOOKUP(A802,Sheet7!$A:$B,2,FALSE),I802)</f>
        <v>38</v>
      </c>
    </row>
    <row r="803" spans="1:23" x14ac:dyDescent="0.45">
      <c r="A803" t="s">
        <v>868</v>
      </c>
      <c r="B803" t="s">
        <v>75</v>
      </c>
      <c r="C803">
        <v>24</v>
      </c>
      <c r="D803" t="s">
        <v>50</v>
      </c>
      <c r="E803" t="s">
        <v>37</v>
      </c>
      <c r="F803" t="s">
        <v>68</v>
      </c>
      <c r="G803">
        <v>2</v>
      </c>
      <c r="H803" t="s">
        <v>26</v>
      </c>
      <c r="I803">
        <v>50</v>
      </c>
      <c r="J803">
        <v>9</v>
      </c>
      <c r="K803">
        <v>2</v>
      </c>
      <c r="L803" t="s">
        <v>53</v>
      </c>
      <c r="M803" t="s">
        <v>54</v>
      </c>
      <c r="N803" t="s">
        <v>55</v>
      </c>
      <c r="O803" t="s">
        <v>56</v>
      </c>
      <c r="P803">
        <v>1</v>
      </c>
      <c r="Q803" t="s">
        <v>31</v>
      </c>
      <c r="R803">
        <v>4</v>
      </c>
      <c r="S803" t="s">
        <v>40</v>
      </c>
      <c r="T803" t="s">
        <v>60</v>
      </c>
      <c r="U803">
        <v>0.84522683155096645</v>
      </c>
      <c r="V803">
        <v>43</v>
      </c>
      <c r="W803">
        <f>IFERROR(VLOOKUP(A803,Sheet7!$A:$B,2,FALSE),I803)</f>
        <v>50</v>
      </c>
    </row>
    <row r="804" spans="1:23" x14ac:dyDescent="0.45">
      <c r="A804" t="s">
        <v>869</v>
      </c>
      <c r="B804" t="s">
        <v>73</v>
      </c>
      <c r="C804">
        <v>27</v>
      </c>
      <c r="D804" t="s">
        <v>50</v>
      </c>
      <c r="E804" t="s">
        <v>58</v>
      </c>
      <c r="F804" t="s">
        <v>46</v>
      </c>
      <c r="G804">
        <v>6</v>
      </c>
      <c r="H804" t="s">
        <v>52</v>
      </c>
      <c r="I804">
        <v>41</v>
      </c>
      <c r="J804">
        <v>20</v>
      </c>
      <c r="K804">
        <v>5</v>
      </c>
      <c r="L804" t="s">
        <v>27</v>
      </c>
      <c r="M804" t="s">
        <v>71</v>
      </c>
      <c r="N804" t="s">
        <v>55</v>
      </c>
      <c r="O804" t="s">
        <v>41</v>
      </c>
      <c r="P804">
        <v>2</v>
      </c>
      <c r="Q804" t="s">
        <v>42</v>
      </c>
      <c r="R804">
        <v>5</v>
      </c>
      <c r="S804" t="s">
        <v>32</v>
      </c>
      <c r="T804" t="s">
        <v>33</v>
      </c>
      <c r="U804">
        <v>1.3220926113647891E-2</v>
      </c>
      <c r="V804">
        <v>35</v>
      </c>
      <c r="W804">
        <f>IFERROR(VLOOKUP(A804,Sheet7!$A:$B,2,FALSE),I804)</f>
        <v>41</v>
      </c>
    </row>
    <row r="805" spans="1:23" x14ac:dyDescent="0.45">
      <c r="A805" t="s">
        <v>870</v>
      </c>
      <c r="B805" t="s">
        <v>73</v>
      </c>
      <c r="C805">
        <v>39</v>
      </c>
      <c r="D805" t="s">
        <v>64</v>
      </c>
      <c r="E805" t="s">
        <v>37</v>
      </c>
      <c r="F805" t="s">
        <v>38</v>
      </c>
      <c r="G805">
        <v>16</v>
      </c>
      <c r="H805" t="s">
        <v>52</v>
      </c>
      <c r="I805">
        <v>40</v>
      </c>
      <c r="J805">
        <v>11</v>
      </c>
      <c r="K805">
        <v>1</v>
      </c>
      <c r="L805" t="s">
        <v>47</v>
      </c>
      <c r="M805" t="s">
        <v>54</v>
      </c>
      <c r="N805" t="s">
        <v>55</v>
      </c>
      <c r="O805" t="s">
        <v>56</v>
      </c>
      <c r="P805">
        <v>5</v>
      </c>
      <c r="Q805" t="s">
        <v>31</v>
      </c>
      <c r="R805">
        <v>5</v>
      </c>
      <c r="S805" t="s">
        <v>32</v>
      </c>
      <c r="T805" t="s">
        <v>33</v>
      </c>
      <c r="U805">
        <v>0.1416634385873955</v>
      </c>
      <c r="V805">
        <v>35</v>
      </c>
      <c r="W805">
        <f>IFERROR(VLOOKUP(A805,Sheet7!$A:$B,2,FALSE),I805)</f>
        <v>40</v>
      </c>
    </row>
    <row r="806" spans="1:23" x14ac:dyDescent="0.45">
      <c r="A806" t="s">
        <v>871</v>
      </c>
      <c r="B806" t="s">
        <v>35</v>
      </c>
      <c r="C806">
        <v>40</v>
      </c>
      <c r="D806" t="s">
        <v>23</v>
      </c>
      <c r="E806" t="s">
        <v>37</v>
      </c>
      <c r="F806" t="s">
        <v>82</v>
      </c>
      <c r="G806">
        <v>18</v>
      </c>
      <c r="H806" t="s">
        <v>26</v>
      </c>
      <c r="I806">
        <v>40</v>
      </c>
      <c r="J806">
        <v>9</v>
      </c>
      <c r="K806">
        <v>4</v>
      </c>
      <c r="L806" t="s">
        <v>27</v>
      </c>
      <c r="M806" t="s">
        <v>40</v>
      </c>
      <c r="N806" t="s">
        <v>29</v>
      </c>
      <c r="O806" t="s">
        <v>41</v>
      </c>
      <c r="P806">
        <v>5</v>
      </c>
      <c r="Q806" t="s">
        <v>65</v>
      </c>
      <c r="R806">
        <v>4</v>
      </c>
      <c r="S806" t="s">
        <v>32</v>
      </c>
      <c r="T806" t="s">
        <v>60</v>
      </c>
      <c r="U806">
        <v>9.499043366657367E-2</v>
      </c>
      <c r="V806">
        <v>38</v>
      </c>
      <c r="W806">
        <f>IFERROR(VLOOKUP(A806,Sheet7!$A:$B,2,FALSE),I806)</f>
        <v>40</v>
      </c>
    </row>
    <row r="807" spans="1:23" x14ac:dyDescent="0.45">
      <c r="A807" t="s">
        <v>872</v>
      </c>
      <c r="B807" t="s">
        <v>35</v>
      </c>
      <c r="C807">
        <v>46</v>
      </c>
      <c r="D807" t="s">
        <v>50</v>
      </c>
      <c r="E807" t="s">
        <v>81</v>
      </c>
      <c r="F807" t="s">
        <v>82</v>
      </c>
      <c r="G807">
        <v>26</v>
      </c>
      <c r="H807" t="s">
        <v>52</v>
      </c>
      <c r="I807">
        <v>41</v>
      </c>
      <c r="J807">
        <v>17</v>
      </c>
      <c r="K807">
        <v>2</v>
      </c>
      <c r="L807" t="s">
        <v>53</v>
      </c>
      <c r="M807" t="s">
        <v>40</v>
      </c>
      <c r="N807" t="s">
        <v>55</v>
      </c>
      <c r="O807" t="s">
        <v>41</v>
      </c>
      <c r="P807">
        <v>4</v>
      </c>
      <c r="Q807" t="s">
        <v>31</v>
      </c>
      <c r="R807">
        <v>5</v>
      </c>
      <c r="S807" t="s">
        <v>40</v>
      </c>
      <c r="T807" t="s">
        <v>48</v>
      </c>
      <c r="U807">
        <v>0.34815324737757136</v>
      </c>
      <c r="V807">
        <v>35</v>
      </c>
      <c r="W807">
        <f>IFERROR(VLOOKUP(A807,Sheet7!$A:$B,2,FALSE),I807)</f>
        <v>41</v>
      </c>
    </row>
    <row r="808" spans="1:23" x14ac:dyDescent="0.45">
      <c r="A808" t="s">
        <v>873</v>
      </c>
      <c r="B808" t="s">
        <v>35</v>
      </c>
      <c r="C808">
        <v>45</v>
      </c>
      <c r="D808" t="s">
        <v>64</v>
      </c>
      <c r="E808" t="s">
        <v>45</v>
      </c>
      <c r="F808" t="s">
        <v>25</v>
      </c>
      <c r="G808">
        <v>24</v>
      </c>
      <c r="H808" t="s">
        <v>39</v>
      </c>
      <c r="I808">
        <v>44</v>
      </c>
      <c r="J808">
        <v>11</v>
      </c>
      <c r="K808">
        <v>5</v>
      </c>
      <c r="L808" t="s">
        <v>27</v>
      </c>
      <c r="M808" t="s">
        <v>54</v>
      </c>
      <c r="N808" t="s">
        <v>29</v>
      </c>
      <c r="O808" t="s">
        <v>30</v>
      </c>
      <c r="P808">
        <v>2</v>
      </c>
      <c r="Q808" t="s">
        <v>65</v>
      </c>
      <c r="R808">
        <v>1</v>
      </c>
      <c r="S808" t="s">
        <v>32</v>
      </c>
      <c r="T808" t="s">
        <v>48</v>
      </c>
      <c r="U808">
        <v>0.50810901178842083</v>
      </c>
      <c r="V808">
        <v>40</v>
      </c>
      <c r="W808">
        <f>IFERROR(VLOOKUP(A808,Sheet7!$A:$B,2,FALSE),I808)</f>
        <v>44</v>
      </c>
    </row>
    <row r="809" spans="1:23" x14ac:dyDescent="0.45">
      <c r="A809" t="s">
        <v>874</v>
      </c>
      <c r="B809" t="s">
        <v>22</v>
      </c>
      <c r="C809">
        <v>58</v>
      </c>
      <c r="D809" t="s">
        <v>64</v>
      </c>
      <c r="E809" t="s">
        <v>79</v>
      </c>
      <c r="F809" t="s">
        <v>46</v>
      </c>
      <c r="G809">
        <v>38</v>
      </c>
      <c r="H809" t="s">
        <v>39</v>
      </c>
      <c r="I809">
        <v>40</v>
      </c>
      <c r="J809">
        <v>5</v>
      </c>
      <c r="K809">
        <v>5</v>
      </c>
      <c r="L809" t="s">
        <v>47</v>
      </c>
      <c r="M809" t="s">
        <v>40</v>
      </c>
      <c r="N809" t="s">
        <v>55</v>
      </c>
      <c r="O809" t="s">
        <v>30</v>
      </c>
      <c r="P809">
        <v>5</v>
      </c>
      <c r="Q809" t="s">
        <v>31</v>
      </c>
      <c r="R809">
        <v>5</v>
      </c>
      <c r="S809" t="s">
        <v>40</v>
      </c>
      <c r="T809" t="s">
        <v>33</v>
      </c>
      <c r="U809">
        <v>0.40514365238992223</v>
      </c>
      <c r="V809">
        <v>46</v>
      </c>
      <c r="W809">
        <f>IFERROR(VLOOKUP(A809,Sheet7!$A:$B,2,FALSE),I809)</f>
        <v>40</v>
      </c>
    </row>
    <row r="810" spans="1:23" x14ac:dyDescent="0.45">
      <c r="A810" t="s">
        <v>875</v>
      </c>
      <c r="B810" t="s">
        <v>35</v>
      </c>
      <c r="C810">
        <v>33</v>
      </c>
      <c r="D810" t="s">
        <v>36</v>
      </c>
      <c r="E810" t="s">
        <v>45</v>
      </c>
      <c r="F810" t="s">
        <v>82</v>
      </c>
      <c r="G810">
        <v>13</v>
      </c>
      <c r="H810" t="s">
        <v>39</v>
      </c>
      <c r="I810">
        <v>43</v>
      </c>
      <c r="J810">
        <v>4</v>
      </c>
      <c r="K810">
        <v>4</v>
      </c>
      <c r="L810" t="s">
        <v>27</v>
      </c>
      <c r="M810" t="s">
        <v>54</v>
      </c>
      <c r="N810" t="s">
        <v>29</v>
      </c>
      <c r="O810" t="s">
        <v>41</v>
      </c>
      <c r="P810">
        <v>4</v>
      </c>
      <c r="Q810" t="s">
        <v>65</v>
      </c>
      <c r="R810">
        <v>1</v>
      </c>
      <c r="S810" t="s">
        <v>40</v>
      </c>
      <c r="T810" t="s">
        <v>48</v>
      </c>
      <c r="U810">
        <v>0.43750721911630086</v>
      </c>
      <c r="V810">
        <v>44</v>
      </c>
      <c r="W810">
        <f>IFERROR(VLOOKUP(A810,Sheet7!$A:$B,2,FALSE),I810)</f>
        <v>43</v>
      </c>
    </row>
    <row r="811" spans="1:23" x14ac:dyDescent="0.45">
      <c r="A811" t="s">
        <v>876</v>
      </c>
      <c r="B811" t="s">
        <v>73</v>
      </c>
      <c r="C811">
        <v>41</v>
      </c>
      <c r="D811" t="s">
        <v>64</v>
      </c>
      <c r="E811" t="s">
        <v>24</v>
      </c>
      <c r="F811" t="s">
        <v>68</v>
      </c>
      <c r="G811">
        <v>19</v>
      </c>
      <c r="H811" t="s">
        <v>26</v>
      </c>
      <c r="I811">
        <v>41</v>
      </c>
      <c r="J811">
        <v>1</v>
      </c>
      <c r="K811">
        <v>3</v>
      </c>
      <c r="L811" t="s">
        <v>47</v>
      </c>
      <c r="M811" t="s">
        <v>71</v>
      </c>
      <c r="N811" t="s">
        <v>29</v>
      </c>
      <c r="O811" t="s">
        <v>41</v>
      </c>
      <c r="P811">
        <v>4</v>
      </c>
      <c r="Q811" t="s">
        <v>42</v>
      </c>
      <c r="R811">
        <v>3</v>
      </c>
      <c r="S811" t="s">
        <v>32</v>
      </c>
      <c r="T811" t="s">
        <v>60</v>
      </c>
      <c r="U811">
        <v>0.17819940265233569</v>
      </c>
      <c r="V811">
        <v>41</v>
      </c>
      <c r="W811">
        <f>IFERROR(VLOOKUP(A811,Sheet7!$A:$B,2,FALSE),I811)</f>
        <v>41</v>
      </c>
    </row>
    <row r="812" spans="1:23" x14ac:dyDescent="0.45">
      <c r="A812" t="s">
        <v>877</v>
      </c>
      <c r="B812" t="s">
        <v>22</v>
      </c>
      <c r="C812">
        <v>42</v>
      </c>
      <c r="D812" t="s">
        <v>23</v>
      </c>
      <c r="E812" t="s">
        <v>79</v>
      </c>
      <c r="F812" t="s">
        <v>38</v>
      </c>
      <c r="G812">
        <v>7</v>
      </c>
      <c r="H812" t="s">
        <v>26</v>
      </c>
      <c r="I812">
        <v>56</v>
      </c>
      <c r="J812">
        <v>16</v>
      </c>
      <c r="K812">
        <v>5</v>
      </c>
      <c r="L812" t="s">
        <v>47</v>
      </c>
      <c r="M812" t="s">
        <v>54</v>
      </c>
      <c r="N812" t="s">
        <v>29</v>
      </c>
      <c r="O812" t="s">
        <v>41</v>
      </c>
      <c r="P812">
        <v>4</v>
      </c>
      <c r="Q812" t="s">
        <v>31</v>
      </c>
      <c r="R812">
        <v>3</v>
      </c>
      <c r="S812" t="s">
        <v>32</v>
      </c>
      <c r="T812" t="s">
        <v>48</v>
      </c>
      <c r="U812">
        <v>0.32116504253875255</v>
      </c>
      <c r="V812">
        <v>40</v>
      </c>
      <c r="W812">
        <f>IFERROR(VLOOKUP(A812,Sheet7!$A:$B,2,FALSE),I812)</f>
        <v>56</v>
      </c>
    </row>
    <row r="813" spans="1:23" x14ac:dyDescent="0.45">
      <c r="A813" t="s">
        <v>878</v>
      </c>
      <c r="B813" t="s">
        <v>62</v>
      </c>
      <c r="C813">
        <v>34</v>
      </c>
      <c r="D813" t="s">
        <v>23</v>
      </c>
      <c r="E813" t="s">
        <v>45</v>
      </c>
      <c r="F813" t="s">
        <v>25</v>
      </c>
      <c r="G813">
        <v>12</v>
      </c>
      <c r="H813" t="s">
        <v>26</v>
      </c>
      <c r="I813">
        <v>35</v>
      </c>
      <c r="J813">
        <v>4</v>
      </c>
      <c r="K813">
        <v>5</v>
      </c>
      <c r="L813" t="s">
        <v>53</v>
      </c>
      <c r="M813" t="s">
        <v>71</v>
      </c>
      <c r="N813" t="s">
        <v>29</v>
      </c>
      <c r="O813" t="s">
        <v>41</v>
      </c>
      <c r="P813">
        <v>4</v>
      </c>
      <c r="Q813" t="s">
        <v>65</v>
      </c>
      <c r="R813">
        <v>5</v>
      </c>
      <c r="S813" t="s">
        <v>32</v>
      </c>
      <c r="T813" t="s">
        <v>48</v>
      </c>
      <c r="U813">
        <v>0.4291996589648116</v>
      </c>
      <c r="V813">
        <v>37</v>
      </c>
      <c r="W813">
        <f>IFERROR(VLOOKUP(A813,Sheet7!$A:$B,2,FALSE),I813)</f>
        <v>35</v>
      </c>
    </row>
    <row r="814" spans="1:23" x14ac:dyDescent="0.45">
      <c r="A814" t="s">
        <v>879</v>
      </c>
      <c r="B814" t="s">
        <v>35</v>
      </c>
      <c r="C814">
        <v>41</v>
      </c>
      <c r="D814" t="s">
        <v>23</v>
      </c>
      <c r="E814" t="s">
        <v>81</v>
      </c>
      <c r="F814" t="s">
        <v>59</v>
      </c>
      <c r="G814">
        <v>20</v>
      </c>
      <c r="H814" t="s">
        <v>52</v>
      </c>
      <c r="I814">
        <v>57</v>
      </c>
      <c r="J814">
        <v>3</v>
      </c>
      <c r="K814">
        <v>5</v>
      </c>
      <c r="L814" t="s">
        <v>27</v>
      </c>
      <c r="M814" t="s">
        <v>71</v>
      </c>
      <c r="N814" t="s">
        <v>55</v>
      </c>
      <c r="O814" t="s">
        <v>30</v>
      </c>
      <c r="P814">
        <v>2</v>
      </c>
      <c r="Q814" t="s">
        <v>31</v>
      </c>
      <c r="R814">
        <v>5</v>
      </c>
      <c r="S814" t="s">
        <v>66</v>
      </c>
      <c r="T814" t="s">
        <v>48</v>
      </c>
      <c r="U814">
        <v>0.14290350345447689</v>
      </c>
      <c r="V814">
        <v>34</v>
      </c>
      <c r="W814">
        <f>IFERROR(VLOOKUP(A814,Sheet7!$A:$B,2,FALSE),I814)</f>
        <v>57</v>
      </c>
    </row>
    <row r="815" spans="1:23" x14ac:dyDescent="0.45">
      <c r="A815" t="s">
        <v>880</v>
      </c>
      <c r="B815" t="s">
        <v>35</v>
      </c>
      <c r="C815">
        <v>46</v>
      </c>
      <c r="D815" t="s">
        <v>36</v>
      </c>
      <c r="E815" t="s">
        <v>45</v>
      </c>
      <c r="F815" t="s">
        <v>82</v>
      </c>
      <c r="G815">
        <v>4</v>
      </c>
      <c r="H815" t="s">
        <v>26</v>
      </c>
      <c r="I815">
        <v>40</v>
      </c>
      <c r="J815">
        <v>2</v>
      </c>
      <c r="K815">
        <v>5</v>
      </c>
      <c r="L815" t="s">
        <v>47</v>
      </c>
      <c r="M815" t="s">
        <v>40</v>
      </c>
      <c r="N815" t="s">
        <v>29</v>
      </c>
      <c r="O815" t="s">
        <v>41</v>
      </c>
      <c r="P815">
        <v>2</v>
      </c>
      <c r="Q815" t="s">
        <v>65</v>
      </c>
      <c r="R815">
        <v>2</v>
      </c>
      <c r="S815" t="s">
        <v>66</v>
      </c>
      <c r="T815" t="s">
        <v>48</v>
      </c>
      <c r="U815">
        <v>0.48591978329942109</v>
      </c>
      <c r="V815">
        <v>41</v>
      </c>
      <c r="W815">
        <f>IFERROR(VLOOKUP(A815,Sheet7!$A:$B,2,FALSE),I815)</f>
        <v>40</v>
      </c>
    </row>
    <row r="816" spans="1:23" x14ac:dyDescent="0.45">
      <c r="A816" t="s">
        <v>881</v>
      </c>
      <c r="B816" t="s">
        <v>22</v>
      </c>
      <c r="C816">
        <v>50</v>
      </c>
      <c r="D816" t="s">
        <v>36</v>
      </c>
      <c r="E816" t="s">
        <v>45</v>
      </c>
      <c r="F816" t="s">
        <v>68</v>
      </c>
      <c r="G816">
        <v>31</v>
      </c>
      <c r="H816" t="s">
        <v>39</v>
      </c>
      <c r="I816">
        <v>52</v>
      </c>
      <c r="J816">
        <v>4</v>
      </c>
      <c r="K816">
        <v>1</v>
      </c>
      <c r="L816" t="s">
        <v>27</v>
      </c>
      <c r="M816" t="s">
        <v>40</v>
      </c>
      <c r="N816" t="s">
        <v>29</v>
      </c>
      <c r="O816" t="s">
        <v>41</v>
      </c>
      <c r="P816">
        <v>2</v>
      </c>
      <c r="Q816" t="s">
        <v>65</v>
      </c>
      <c r="R816">
        <v>3</v>
      </c>
      <c r="S816" t="s">
        <v>40</v>
      </c>
      <c r="T816" t="s">
        <v>60</v>
      </c>
      <c r="U816">
        <v>0.6928419170498531</v>
      </c>
      <c r="V816">
        <v>36</v>
      </c>
      <c r="W816">
        <f>IFERROR(VLOOKUP(A816,Sheet7!$A:$B,2,FALSE),I816)</f>
        <v>52</v>
      </c>
    </row>
    <row r="817" spans="1:23" x14ac:dyDescent="0.45">
      <c r="A817" t="s">
        <v>882</v>
      </c>
      <c r="B817" t="s">
        <v>44</v>
      </c>
      <c r="C817">
        <v>39</v>
      </c>
      <c r="D817" t="s">
        <v>64</v>
      </c>
      <c r="E817" t="s">
        <v>45</v>
      </c>
      <c r="F817" t="s">
        <v>68</v>
      </c>
      <c r="G817">
        <v>20</v>
      </c>
      <c r="H817" t="s">
        <v>39</v>
      </c>
      <c r="I817">
        <v>47</v>
      </c>
      <c r="J817">
        <v>7</v>
      </c>
      <c r="K817">
        <v>5</v>
      </c>
      <c r="L817" t="s">
        <v>47</v>
      </c>
      <c r="M817" t="s">
        <v>40</v>
      </c>
      <c r="N817" t="s">
        <v>29</v>
      </c>
      <c r="O817" t="s">
        <v>30</v>
      </c>
      <c r="P817">
        <v>3</v>
      </c>
      <c r="Q817" t="s">
        <v>31</v>
      </c>
      <c r="R817">
        <v>4</v>
      </c>
      <c r="S817" t="s">
        <v>66</v>
      </c>
      <c r="T817" t="s">
        <v>48</v>
      </c>
      <c r="U817">
        <v>0.32199250398798851</v>
      </c>
      <c r="V817">
        <v>33</v>
      </c>
      <c r="W817">
        <f>IFERROR(VLOOKUP(A817,Sheet7!$A:$B,2,FALSE),I817)</f>
        <v>47</v>
      </c>
    </row>
    <row r="818" spans="1:23" x14ac:dyDescent="0.45">
      <c r="A818" t="s">
        <v>883</v>
      </c>
      <c r="B818" t="s">
        <v>75</v>
      </c>
      <c r="C818">
        <v>35</v>
      </c>
      <c r="D818" t="s">
        <v>23</v>
      </c>
      <c r="E818" t="s">
        <v>58</v>
      </c>
      <c r="F818" t="s">
        <v>82</v>
      </c>
      <c r="G818">
        <v>8</v>
      </c>
      <c r="H818" t="s">
        <v>26</v>
      </c>
      <c r="I818">
        <v>53</v>
      </c>
      <c r="J818">
        <v>16</v>
      </c>
      <c r="K818">
        <v>4</v>
      </c>
      <c r="L818" t="s">
        <v>47</v>
      </c>
      <c r="M818" t="s">
        <v>54</v>
      </c>
      <c r="N818" t="s">
        <v>29</v>
      </c>
      <c r="O818" t="s">
        <v>56</v>
      </c>
      <c r="P818">
        <v>2</v>
      </c>
      <c r="Q818" t="s">
        <v>31</v>
      </c>
      <c r="R818">
        <v>3</v>
      </c>
      <c r="S818" t="s">
        <v>66</v>
      </c>
      <c r="T818" t="s">
        <v>33</v>
      </c>
      <c r="U818">
        <v>0.37451301749260424</v>
      </c>
      <c r="V818">
        <v>34</v>
      </c>
      <c r="W818">
        <f>IFERROR(VLOOKUP(A818,Sheet7!$A:$B,2,FALSE),I818)</f>
        <v>53</v>
      </c>
    </row>
    <row r="819" spans="1:23" x14ac:dyDescent="0.45">
      <c r="A819" t="s">
        <v>884</v>
      </c>
      <c r="B819" t="s">
        <v>62</v>
      </c>
      <c r="C819">
        <v>28</v>
      </c>
      <c r="D819" t="s">
        <v>23</v>
      </c>
      <c r="E819" t="s">
        <v>45</v>
      </c>
      <c r="F819" t="s">
        <v>82</v>
      </c>
      <c r="G819">
        <v>7</v>
      </c>
      <c r="H819" t="s">
        <v>39</v>
      </c>
      <c r="I819">
        <v>44</v>
      </c>
      <c r="J819">
        <v>5</v>
      </c>
      <c r="K819">
        <v>2</v>
      </c>
      <c r="L819" t="s">
        <v>47</v>
      </c>
      <c r="M819" t="s">
        <v>71</v>
      </c>
      <c r="N819" t="s">
        <v>55</v>
      </c>
      <c r="O819" t="s">
        <v>41</v>
      </c>
      <c r="P819">
        <v>2</v>
      </c>
      <c r="Q819" t="s">
        <v>42</v>
      </c>
      <c r="R819">
        <v>1</v>
      </c>
      <c r="S819" t="s">
        <v>40</v>
      </c>
      <c r="T819" t="s">
        <v>33</v>
      </c>
      <c r="U819">
        <v>0.54724106081162349</v>
      </c>
      <c r="V819">
        <v>44</v>
      </c>
      <c r="W819">
        <f>IFERROR(VLOOKUP(A819,Sheet7!$A:$B,2,FALSE),I819)</f>
        <v>44</v>
      </c>
    </row>
    <row r="820" spans="1:23" x14ac:dyDescent="0.45">
      <c r="A820" t="s">
        <v>885</v>
      </c>
      <c r="B820" t="s">
        <v>75</v>
      </c>
      <c r="C820">
        <v>35</v>
      </c>
      <c r="D820" t="s">
        <v>50</v>
      </c>
      <c r="E820" t="s">
        <v>76</v>
      </c>
      <c r="F820" t="s">
        <v>46</v>
      </c>
      <c r="G820">
        <v>14</v>
      </c>
      <c r="H820" t="s">
        <v>39</v>
      </c>
      <c r="I820">
        <v>51</v>
      </c>
      <c r="J820">
        <v>15</v>
      </c>
      <c r="K820">
        <v>3</v>
      </c>
      <c r="L820" t="s">
        <v>27</v>
      </c>
      <c r="M820" t="s">
        <v>71</v>
      </c>
      <c r="N820" t="s">
        <v>55</v>
      </c>
      <c r="O820" t="s">
        <v>30</v>
      </c>
      <c r="P820">
        <v>3</v>
      </c>
      <c r="Q820" t="s">
        <v>65</v>
      </c>
      <c r="R820">
        <v>2</v>
      </c>
      <c r="S820" t="s">
        <v>66</v>
      </c>
      <c r="T820" t="s">
        <v>60</v>
      </c>
      <c r="U820">
        <v>3.5649660749594525E-2</v>
      </c>
      <c r="V820">
        <v>41</v>
      </c>
      <c r="W820">
        <f>IFERROR(VLOOKUP(A820,Sheet7!$A:$B,2,FALSE),I820)</f>
        <v>51</v>
      </c>
    </row>
    <row r="821" spans="1:23" x14ac:dyDescent="0.45">
      <c r="A821" t="s">
        <v>886</v>
      </c>
      <c r="B821" t="s">
        <v>35</v>
      </c>
      <c r="C821">
        <v>40</v>
      </c>
      <c r="D821" t="s">
        <v>50</v>
      </c>
      <c r="E821" t="s">
        <v>58</v>
      </c>
      <c r="F821" t="s">
        <v>25</v>
      </c>
      <c r="G821">
        <v>17</v>
      </c>
      <c r="H821" t="s">
        <v>52</v>
      </c>
      <c r="I821">
        <v>43</v>
      </c>
      <c r="J821">
        <v>10</v>
      </c>
      <c r="K821">
        <v>4</v>
      </c>
      <c r="L821" t="s">
        <v>27</v>
      </c>
      <c r="M821" t="s">
        <v>71</v>
      </c>
      <c r="N821" t="s">
        <v>55</v>
      </c>
      <c r="O821" t="s">
        <v>41</v>
      </c>
      <c r="P821">
        <v>4</v>
      </c>
      <c r="Q821" t="s">
        <v>65</v>
      </c>
      <c r="R821">
        <v>3</v>
      </c>
      <c r="S821" t="s">
        <v>40</v>
      </c>
      <c r="T821" t="s">
        <v>60</v>
      </c>
      <c r="U821">
        <v>0.19391803029683041</v>
      </c>
      <c r="V821">
        <v>37</v>
      </c>
      <c r="W821">
        <f>IFERROR(VLOOKUP(A821,Sheet7!$A:$B,2,FALSE),I821)</f>
        <v>43</v>
      </c>
    </row>
    <row r="822" spans="1:23" x14ac:dyDescent="0.45">
      <c r="A822" t="s">
        <v>887</v>
      </c>
      <c r="B822" t="s">
        <v>35</v>
      </c>
      <c r="C822">
        <v>36</v>
      </c>
      <c r="D822" t="s">
        <v>64</v>
      </c>
      <c r="E822" t="s">
        <v>58</v>
      </c>
      <c r="F822" t="s">
        <v>38</v>
      </c>
      <c r="G822">
        <v>15</v>
      </c>
      <c r="H822" t="s">
        <v>39</v>
      </c>
      <c r="I822">
        <v>39</v>
      </c>
      <c r="J822">
        <v>6</v>
      </c>
      <c r="K822">
        <v>3</v>
      </c>
      <c r="L822" t="s">
        <v>53</v>
      </c>
      <c r="M822" t="s">
        <v>71</v>
      </c>
      <c r="N822" t="s">
        <v>29</v>
      </c>
      <c r="O822" t="s">
        <v>30</v>
      </c>
      <c r="P822">
        <v>1</v>
      </c>
      <c r="Q822" t="s">
        <v>42</v>
      </c>
      <c r="R822">
        <v>3</v>
      </c>
      <c r="S822" t="s">
        <v>40</v>
      </c>
      <c r="T822" t="s">
        <v>60</v>
      </c>
      <c r="U822">
        <v>0.63432166312613558</v>
      </c>
      <c r="V822">
        <v>35</v>
      </c>
      <c r="W822">
        <f>IFERROR(VLOOKUP(A822,Sheet7!$A:$B,2,FALSE),I822)</f>
        <v>39</v>
      </c>
    </row>
    <row r="823" spans="1:23" x14ac:dyDescent="0.45">
      <c r="A823" t="s">
        <v>888</v>
      </c>
      <c r="B823" t="s">
        <v>35</v>
      </c>
      <c r="C823">
        <v>40</v>
      </c>
      <c r="D823" t="s">
        <v>50</v>
      </c>
      <c r="E823" t="s">
        <v>76</v>
      </c>
      <c r="F823" t="s">
        <v>68</v>
      </c>
      <c r="G823">
        <v>3</v>
      </c>
      <c r="H823" t="s">
        <v>52</v>
      </c>
      <c r="I823">
        <v>40</v>
      </c>
      <c r="J823">
        <v>4</v>
      </c>
      <c r="K823">
        <v>3</v>
      </c>
      <c r="L823" t="s">
        <v>47</v>
      </c>
      <c r="M823" t="s">
        <v>71</v>
      </c>
      <c r="N823" t="s">
        <v>55</v>
      </c>
      <c r="O823" t="s">
        <v>41</v>
      </c>
      <c r="P823">
        <v>1</v>
      </c>
      <c r="Q823" t="s">
        <v>31</v>
      </c>
      <c r="R823">
        <v>3</v>
      </c>
      <c r="S823" t="s">
        <v>32</v>
      </c>
      <c r="T823" t="s">
        <v>60</v>
      </c>
      <c r="U823">
        <v>0.10642582432610193</v>
      </c>
      <c r="V823">
        <v>41</v>
      </c>
      <c r="W823">
        <f>IFERROR(VLOOKUP(A823,Sheet7!$A:$B,2,FALSE),I823)</f>
        <v>40</v>
      </c>
    </row>
    <row r="824" spans="1:23" x14ac:dyDescent="0.45">
      <c r="A824" t="s">
        <v>889</v>
      </c>
      <c r="B824" t="s">
        <v>35</v>
      </c>
      <c r="C824">
        <v>51</v>
      </c>
      <c r="D824" t="s">
        <v>23</v>
      </c>
      <c r="E824" t="s">
        <v>24</v>
      </c>
      <c r="F824" t="s">
        <v>25</v>
      </c>
      <c r="G824">
        <v>30</v>
      </c>
      <c r="H824" t="s">
        <v>52</v>
      </c>
      <c r="I824">
        <v>29</v>
      </c>
      <c r="J824">
        <v>5</v>
      </c>
      <c r="K824">
        <v>3</v>
      </c>
      <c r="L824" t="s">
        <v>53</v>
      </c>
      <c r="M824" t="s">
        <v>28</v>
      </c>
      <c r="N824" t="s">
        <v>29</v>
      </c>
      <c r="O824" t="s">
        <v>30</v>
      </c>
      <c r="P824">
        <v>2</v>
      </c>
      <c r="Q824" t="s">
        <v>65</v>
      </c>
      <c r="R824">
        <v>3</v>
      </c>
      <c r="S824" t="s">
        <v>40</v>
      </c>
      <c r="T824" t="s">
        <v>60</v>
      </c>
      <c r="U824">
        <v>0.66929422403667282</v>
      </c>
      <c r="V824">
        <v>45</v>
      </c>
      <c r="W824">
        <f>IFERROR(VLOOKUP(A824,Sheet7!$A:$B,2,FALSE),I824)</f>
        <v>29</v>
      </c>
    </row>
    <row r="825" spans="1:23" x14ac:dyDescent="0.45">
      <c r="A825" t="s">
        <v>890</v>
      </c>
      <c r="B825" t="s">
        <v>73</v>
      </c>
      <c r="C825">
        <v>42</v>
      </c>
      <c r="D825" t="s">
        <v>36</v>
      </c>
      <c r="E825" t="s">
        <v>79</v>
      </c>
      <c r="F825" t="s">
        <v>82</v>
      </c>
      <c r="G825">
        <v>19</v>
      </c>
      <c r="H825" t="s">
        <v>52</v>
      </c>
      <c r="I825">
        <v>34</v>
      </c>
      <c r="J825">
        <v>12</v>
      </c>
      <c r="K825">
        <v>5</v>
      </c>
      <c r="L825" t="s">
        <v>47</v>
      </c>
      <c r="M825" t="s">
        <v>40</v>
      </c>
      <c r="N825" t="s">
        <v>55</v>
      </c>
      <c r="O825" t="s">
        <v>30</v>
      </c>
      <c r="P825">
        <v>2</v>
      </c>
      <c r="Q825" t="s">
        <v>65</v>
      </c>
      <c r="R825">
        <v>2</v>
      </c>
      <c r="S825" t="s">
        <v>32</v>
      </c>
      <c r="T825" t="s">
        <v>60</v>
      </c>
      <c r="U825">
        <v>0.8032322020104532</v>
      </c>
      <c r="V825">
        <v>34</v>
      </c>
      <c r="W825">
        <f>IFERROR(VLOOKUP(A825,Sheet7!$A:$B,2,FALSE),I825)</f>
        <v>34</v>
      </c>
    </row>
    <row r="826" spans="1:23" x14ac:dyDescent="0.45">
      <c r="A826" t="s">
        <v>891</v>
      </c>
      <c r="B826" t="s">
        <v>22</v>
      </c>
      <c r="C826">
        <v>48</v>
      </c>
      <c r="D826" t="s">
        <v>64</v>
      </c>
      <c r="E826" t="s">
        <v>58</v>
      </c>
      <c r="F826" t="s">
        <v>25</v>
      </c>
      <c r="G826">
        <v>28</v>
      </c>
      <c r="H826" t="s">
        <v>52</v>
      </c>
      <c r="I826">
        <v>38</v>
      </c>
      <c r="J826">
        <v>2</v>
      </c>
      <c r="K826">
        <v>4</v>
      </c>
      <c r="L826" t="s">
        <v>47</v>
      </c>
      <c r="M826" t="s">
        <v>54</v>
      </c>
      <c r="N826" t="s">
        <v>55</v>
      </c>
      <c r="O826" t="s">
        <v>30</v>
      </c>
      <c r="P826">
        <v>5</v>
      </c>
      <c r="Q826" t="s">
        <v>65</v>
      </c>
      <c r="R826">
        <v>5</v>
      </c>
      <c r="S826" t="s">
        <v>32</v>
      </c>
      <c r="T826" t="s">
        <v>33</v>
      </c>
      <c r="U826">
        <v>0.89659798354174958</v>
      </c>
      <c r="V826">
        <v>38</v>
      </c>
      <c r="W826">
        <f>IFERROR(VLOOKUP(A826,Sheet7!$A:$B,2,FALSE),I826)</f>
        <v>38</v>
      </c>
    </row>
    <row r="827" spans="1:23" x14ac:dyDescent="0.45">
      <c r="A827" t="s">
        <v>892</v>
      </c>
      <c r="B827" t="s">
        <v>62</v>
      </c>
      <c r="C827">
        <v>24</v>
      </c>
      <c r="D827" t="s">
        <v>36</v>
      </c>
      <c r="E827" t="s">
        <v>79</v>
      </c>
      <c r="F827" t="s">
        <v>82</v>
      </c>
      <c r="G827">
        <v>1</v>
      </c>
      <c r="H827" t="s">
        <v>26</v>
      </c>
      <c r="I827">
        <v>52</v>
      </c>
      <c r="J827">
        <v>8</v>
      </c>
      <c r="K827">
        <v>5</v>
      </c>
      <c r="L827" t="s">
        <v>47</v>
      </c>
      <c r="M827" t="s">
        <v>40</v>
      </c>
      <c r="N827" t="s">
        <v>29</v>
      </c>
      <c r="O827" t="s">
        <v>56</v>
      </c>
      <c r="P827">
        <v>4</v>
      </c>
      <c r="Q827" t="s">
        <v>42</v>
      </c>
      <c r="R827">
        <v>3</v>
      </c>
      <c r="S827" t="s">
        <v>32</v>
      </c>
      <c r="T827" t="s">
        <v>60</v>
      </c>
      <c r="U827">
        <v>0.91460301843503311</v>
      </c>
      <c r="V827">
        <v>42</v>
      </c>
      <c r="W827">
        <f>IFERROR(VLOOKUP(A827,Sheet7!$A:$B,2,FALSE),I827)</f>
        <v>52</v>
      </c>
    </row>
    <row r="828" spans="1:23" x14ac:dyDescent="0.45">
      <c r="A828" t="s">
        <v>893</v>
      </c>
      <c r="B828" t="s">
        <v>73</v>
      </c>
      <c r="C828">
        <v>45</v>
      </c>
      <c r="D828" t="s">
        <v>64</v>
      </c>
      <c r="E828" t="s">
        <v>76</v>
      </c>
      <c r="F828" t="s">
        <v>82</v>
      </c>
      <c r="G828">
        <v>26</v>
      </c>
      <c r="H828" t="s">
        <v>26</v>
      </c>
      <c r="I828">
        <v>39</v>
      </c>
      <c r="J828">
        <v>10</v>
      </c>
      <c r="K828">
        <v>4</v>
      </c>
      <c r="L828" t="s">
        <v>53</v>
      </c>
      <c r="M828" t="s">
        <v>54</v>
      </c>
      <c r="N828" t="s">
        <v>29</v>
      </c>
      <c r="O828" t="s">
        <v>41</v>
      </c>
      <c r="P828">
        <v>2</v>
      </c>
      <c r="Q828" t="s">
        <v>42</v>
      </c>
      <c r="R828">
        <v>5</v>
      </c>
      <c r="S828" t="s">
        <v>32</v>
      </c>
      <c r="T828" t="s">
        <v>33</v>
      </c>
      <c r="U828">
        <v>0.34435359662675291</v>
      </c>
      <c r="V828">
        <v>38</v>
      </c>
      <c r="W828">
        <f>IFERROR(VLOOKUP(A828,Sheet7!$A:$B,2,FALSE),I828)</f>
        <v>39</v>
      </c>
    </row>
    <row r="829" spans="1:23" x14ac:dyDescent="0.45">
      <c r="A829" t="s">
        <v>894</v>
      </c>
      <c r="B829" t="s">
        <v>62</v>
      </c>
      <c r="C829">
        <v>32</v>
      </c>
      <c r="D829" t="s">
        <v>36</v>
      </c>
      <c r="E829" t="s">
        <v>58</v>
      </c>
      <c r="F829" t="s">
        <v>38</v>
      </c>
      <c r="G829">
        <v>13</v>
      </c>
      <c r="H829" t="s">
        <v>52</v>
      </c>
      <c r="I829">
        <v>42</v>
      </c>
      <c r="J829">
        <v>8</v>
      </c>
      <c r="K829">
        <v>4</v>
      </c>
      <c r="L829" t="s">
        <v>27</v>
      </c>
      <c r="M829" t="s">
        <v>54</v>
      </c>
      <c r="N829" t="s">
        <v>55</v>
      </c>
      <c r="O829" t="s">
        <v>56</v>
      </c>
      <c r="P829">
        <v>2</v>
      </c>
      <c r="Q829" t="s">
        <v>42</v>
      </c>
      <c r="R829">
        <v>2</v>
      </c>
      <c r="S829" t="s">
        <v>40</v>
      </c>
      <c r="T829" t="s">
        <v>60</v>
      </c>
      <c r="U829">
        <v>0.76498879476075754</v>
      </c>
      <c r="V829">
        <v>38</v>
      </c>
      <c r="W829">
        <f>IFERROR(VLOOKUP(A829,Sheet7!$A:$B,2,FALSE),I829)</f>
        <v>42</v>
      </c>
    </row>
    <row r="830" spans="1:23" x14ac:dyDescent="0.45">
      <c r="A830" t="s">
        <v>895</v>
      </c>
      <c r="B830" t="s">
        <v>62</v>
      </c>
      <c r="C830">
        <v>38</v>
      </c>
      <c r="D830" t="s">
        <v>64</v>
      </c>
      <c r="E830" t="s">
        <v>76</v>
      </c>
      <c r="F830" t="s">
        <v>25</v>
      </c>
      <c r="G830">
        <v>15</v>
      </c>
      <c r="H830" t="s">
        <v>26</v>
      </c>
      <c r="I830">
        <v>59</v>
      </c>
      <c r="J830">
        <v>7</v>
      </c>
      <c r="K830">
        <v>3</v>
      </c>
      <c r="L830" t="s">
        <v>27</v>
      </c>
      <c r="M830" t="s">
        <v>71</v>
      </c>
      <c r="N830" t="s">
        <v>55</v>
      </c>
      <c r="O830" t="s">
        <v>41</v>
      </c>
      <c r="P830">
        <v>4</v>
      </c>
      <c r="Q830" t="s">
        <v>65</v>
      </c>
      <c r="R830">
        <v>3</v>
      </c>
      <c r="S830" t="s">
        <v>66</v>
      </c>
      <c r="T830" t="s">
        <v>60</v>
      </c>
      <c r="U830">
        <v>0.99404535527226279</v>
      </c>
      <c r="V830">
        <v>39</v>
      </c>
      <c r="W830">
        <f>IFERROR(VLOOKUP(A830,Sheet7!$A:$B,2,FALSE),I830)</f>
        <v>59</v>
      </c>
    </row>
    <row r="831" spans="1:23" x14ac:dyDescent="0.45">
      <c r="A831" t="s">
        <v>896</v>
      </c>
      <c r="B831" t="s">
        <v>73</v>
      </c>
      <c r="C831">
        <v>46</v>
      </c>
      <c r="D831" t="s">
        <v>23</v>
      </c>
      <c r="E831" t="s">
        <v>76</v>
      </c>
      <c r="F831" t="s">
        <v>25</v>
      </c>
      <c r="G831">
        <v>7</v>
      </c>
      <c r="H831" t="s">
        <v>52</v>
      </c>
      <c r="I831">
        <v>40</v>
      </c>
      <c r="J831">
        <v>9</v>
      </c>
      <c r="K831">
        <v>4</v>
      </c>
      <c r="L831" t="s">
        <v>27</v>
      </c>
      <c r="M831" t="s">
        <v>54</v>
      </c>
      <c r="N831" t="s">
        <v>55</v>
      </c>
      <c r="O831" t="s">
        <v>30</v>
      </c>
      <c r="P831">
        <v>3</v>
      </c>
      <c r="Q831" t="s">
        <v>31</v>
      </c>
      <c r="R831">
        <v>2</v>
      </c>
      <c r="S831" t="s">
        <v>32</v>
      </c>
      <c r="T831" t="s">
        <v>60</v>
      </c>
      <c r="U831">
        <v>0.56994782622393891</v>
      </c>
      <c r="V831">
        <v>38</v>
      </c>
      <c r="W831">
        <f>IFERROR(VLOOKUP(A831,Sheet7!$A:$B,2,FALSE),I831)</f>
        <v>40</v>
      </c>
    </row>
    <row r="832" spans="1:23" x14ac:dyDescent="0.45">
      <c r="A832" t="s">
        <v>897</v>
      </c>
      <c r="B832" t="s">
        <v>22</v>
      </c>
      <c r="C832">
        <v>43</v>
      </c>
      <c r="D832" t="s">
        <v>64</v>
      </c>
      <c r="E832" t="s">
        <v>24</v>
      </c>
      <c r="F832" t="s">
        <v>38</v>
      </c>
      <c r="G832">
        <v>24</v>
      </c>
      <c r="H832" t="s">
        <v>52</v>
      </c>
      <c r="I832">
        <v>39</v>
      </c>
      <c r="J832">
        <v>4</v>
      </c>
      <c r="K832">
        <v>1</v>
      </c>
      <c r="L832" t="s">
        <v>53</v>
      </c>
      <c r="M832" t="s">
        <v>71</v>
      </c>
      <c r="N832" t="s">
        <v>55</v>
      </c>
      <c r="O832" t="s">
        <v>56</v>
      </c>
      <c r="P832">
        <v>3</v>
      </c>
      <c r="Q832" t="s">
        <v>31</v>
      </c>
      <c r="R832">
        <v>1</v>
      </c>
      <c r="S832" t="s">
        <v>66</v>
      </c>
      <c r="T832" t="s">
        <v>48</v>
      </c>
      <c r="U832">
        <v>0.49143991091095318</v>
      </c>
      <c r="V832">
        <v>33</v>
      </c>
      <c r="W832">
        <f>IFERROR(VLOOKUP(A832,Sheet7!$A:$B,2,FALSE),I832)</f>
        <v>39</v>
      </c>
    </row>
    <row r="833" spans="1:23" x14ac:dyDescent="0.45">
      <c r="A833" t="s">
        <v>898</v>
      </c>
      <c r="B833" t="s">
        <v>73</v>
      </c>
      <c r="C833">
        <v>30</v>
      </c>
      <c r="D833" t="s">
        <v>36</v>
      </c>
      <c r="E833" t="s">
        <v>45</v>
      </c>
      <c r="F833" t="s">
        <v>68</v>
      </c>
      <c r="G833">
        <v>7</v>
      </c>
      <c r="H833" t="s">
        <v>39</v>
      </c>
      <c r="I833">
        <v>46</v>
      </c>
      <c r="J833">
        <v>18</v>
      </c>
      <c r="K833">
        <v>4</v>
      </c>
      <c r="L833" t="s">
        <v>53</v>
      </c>
      <c r="M833" t="s">
        <v>71</v>
      </c>
      <c r="N833" t="s">
        <v>55</v>
      </c>
      <c r="O833" t="s">
        <v>41</v>
      </c>
      <c r="P833">
        <v>1</v>
      </c>
      <c r="Q833" t="s">
        <v>65</v>
      </c>
      <c r="R833">
        <v>4</v>
      </c>
      <c r="S833" t="s">
        <v>66</v>
      </c>
      <c r="T833" t="s">
        <v>60</v>
      </c>
      <c r="U833">
        <v>0.30900055888554356</v>
      </c>
      <c r="V833">
        <v>33</v>
      </c>
      <c r="W833">
        <f>IFERROR(VLOOKUP(A833,Sheet7!$A:$B,2,FALSE),I833)</f>
        <v>46</v>
      </c>
    </row>
    <row r="834" spans="1:23" x14ac:dyDescent="0.45">
      <c r="A834" t="s">
        <v>899</v>
      </c>
      <c r="B834" t="s">
        <v>35</v>
      </c>
      <c r="C834">
        <v>24</v>
      </c>
      <c r="D834" t="s">
        <v>50</v>
      </c>
      <c r="E834" t="s">
        <v>37</v>
      </c>
      <c r="F834" t="s">
        <v>38</v>
      </c>
      <c r="G834">
        <v>1</v>
      </c>
      <c r="H834" t="s">
        <v>39</v>
      </c>
      <c r="I834">
        <v>48</v>
      </c>
      <c r="J834">
        <v>9</v>
      </c>
      <c r="K834">
        <v>3</v>
      </c>
      <c r="L834" t="s">
        <v>53</v>
      </c>
      <c r="M834" t="s">
        <v>71</v>
      </c>
      <c r="N834" t="s">
        <v>55</v>
      </c>
      <c r="O834" t="s">
        <v>56</v>
      </c>
      <c r="P834">
        <v>1</v>
      </c>
      <c r="Q834" t="s">
        <v>42</v>
      </c>
      <c r="R834">
        <v>3</v>
      </c>
      <c r="S834" t="s">
        <v>32</v>
      </c>
      <c r="T834" t="s">
        <v>60</v>
      </c>
      <c r="U834">
        <v>0.70105838234863405</v>
      </c>
      <c r="V834">
        <v>36</v>
      </c>
      <c r="W834">
        <f>IFERROR(VLOOKUP(A834,Sheet7!$A:$B,2,FALSE),I834)</f>
        <v>48</v>
      </c>
    </row>
    <row r="835" spans="1:23" x14ac:dyDescent="0.45">
      <c r="A835" t="s">
        <v>900</v>
      </c>
      <c r="B835" t="s">
        <v>35</v>
      </c>
      <c r="C835">
        <v>43</v>
      </c>
      <c r="D835" t="s">
        <v>36</v>
      </c>
      <c r="E835" t="s">
        <v>37</v>
      </c>
      <c r="F835" t="s">
        <v>59</v>
      </c>
      <c r="G835">
        <v>22</v>
      </c>
      <c r="H835" t="s">
        <v>26</v>
      </c>
      <c r="I835">
        <v>43</v>
      </c>
      <c r="J835">
        <v>11</v>
      </c>
      <c r="K835">
        <v>3</v>
      </c>
      <c r="L835" t="s">
        <v>27</v>
      </c>
      <c r="M835" t="s">
        <v>54</v>
      </c>
      <c r="N835" t="s">
        <v>55</v>
      </c>
      <c r="O835" t="s">
        <v>56</v>
      </c>
      <c r="P835">
        <v>3</v>
      </c>
      <c r="Q835" t="s">
        <v>31</v>
      </c>
      <c r="R835">
        <v>1</v>
      </c>
      <c r="S835" t="s">
        <v>66</v>
      </c>
      <c r="T835" t="s">
        <v>60</v>
      </c>
      <c r="U835">
        <v>0.88591148860516233</v>
      </c>
      <c r="V835">
        <v>36</v>
      </c>
      <c r="W835">
        <f>IFERROR(VLOOKUP(A835,Sheet7!$A:$B,2,FALSE),I835)</f>
        <v>43</v>
      </c>
    </row>
    <row r="836" spans="1:23" x14ac:dyDescent="0.45">
      <c r="A836" t="s">
        <v>901</v>
      </c>
      <c r="B836" t="s">
        <v>44</v>
      </c>
      <c r="C836">
        <v>46</v>
      </c>
      <c r="D836" t="s">
        <v>50</v>
      </c>
      <c r="E836" t="s">
        <v>58</v>
      </c>
      <c r="F836" t="s">
        <v>68</v>
      </c>
      <c r="G836">
        <v>3</v>
      </c>
      <c r="H836" t="s">
        <v>52</v>
      </c>
      <c r="I836">
        <v>45</v>
      </c>
      <c r="J836">
        <v>0</v>
      </c>
      <c r="K836">
        <v>5</v>
      </c>
      <c r="L836" t="s">
        <v>27</v>
      </c>
      <c r="M836" t="s">
        <v>71</v>
      </c>
      <c r="N836" t="s">
        <v>55</v>
      </c>
      <c r="O836" t="s">
        <v>56</v>
      </c>
      <c r="P836">
        <v>2</v>
      </c>
      <c r="Q836" t="s">
        <v>42</v>
      </c>
      <c r="R836">
        <v>5</v>
      </c>
      <c r="S836" t="s">
        <v>40</v>
      </c>
      <c r="T836" t="s">
        <v>60</v>
      </c>
      <c r="U836">
        <v>0.82533843083595015</v>
      </c>
      <c r="V836">
        <v>45</v>
      </c>
      <c r="W836">
        <f>IFERROR(VLOOKUP(A836,Sheet7!$A:$B,2,FALSE),I836)</f>
        <v>45</v>
      </c>
    </row>
    <row r="837" spans="1:23" x14ac:dyDescent="0.45">
      <c r="A837" t="s">
        <v>902</v>
      </c>
      <c r="B837" t="s">
        <v>22</v>
      </c>
      <c r="C837">
        <v>52</v>
      </c>
      <c r="D837" t="s">
        <v>23</v>
      </c>
      <c r="E837" t="s">
        <v>58</v>
      </c>
      <c r="F837" t="s">
        <v>38</v>
      </c>
      <c r="G837">
        <v>33</v>
      </c>
      <c r="H837" t="s">
        <v>39</v>
      </c>
      <c r="I837">
        <v>48</v>
      </c>
      <c r="J837">
        <v>2</v>
      </c>
      <c r="K837">
        <v>5</v>
      </c>
      <c r="L837" t="s">
        <v>47</v>
      </c>
      <c r="M837" t="s">
        <v>28</v>
      </c>
      <c r="N837" t="s">
        <v>29</v>
      </c>
      <c r="O837" t="s">
        <v>41</v>
      </c>
      <c r="P837">
        <v>3</v>
      </c>
      <c r="Q837" t="s">
        <v>65</v>
      </c>
      <c r="R837">
        <v>5</v>
      </c>
      <c r="S837" t="s">
        <v>66</v>
      </c>
      <c r="T837" t="s">
        <v>33</v>
      </c>
      <c r="U837">
        <v>0.52402771974095852</v>
      </c>
      <c r="V837">
        <v>38</v>
      </c>
      <c r="W837">
        <f>IFERROR(VLOOKUP(A837,Sheet7!$A:$B,2,FALSE),I837)</f>
        <v>48</v>
      </c>
    </row>
    <row r="838" spans="1:23" x14ac:dyDescent="0.45">
      <c r="A838" t="s">
        <v>903</v>
      </c>
      <c r="B838" t="s">
        <v>44</v>
      </c>
      <c r="C838">
        <v>46</v>
      </c>
      <c r="D838" t="s">
        <v>23</v>
      </c>
      <c r="E838" t="s">
        <v>24</v>
      </c>
      <c r="F838" t="s">
        <v>51</v>
      </c>
      <c r="G838">
        <v>24</v>
      </c>
      <c r="H838" t="s">
        <v>26</v>
      </c>
      <c r="I838">
        <v>57</v>
      </c>
      <c r="J838">
        <v>17</v>
      </c>
      <c r="K838">
        <v>1</v>
      </c>
      <c r="L838" t="s">
        <v>27</v>
      </c>
      <c r="M838" t="s">
        <v>28</v>
      </c>
      <c r="N838" t="s">
        <v>29</v>
      </c>
      <c r="O838" t="s">
        <v>56</v>
      </c>
      <c r="P838">
        <v>1</v>
      </c>
      <c r="Q838" t="s">
        <v>42</v>
      </c>
      <c r="R838">
        <v>5</v>
      </c>
      <c r="S838" t="s">
        <v>32</v>
      </c>
      <c r="T838" t="s">
        <v>48</v>
      </c>
      <c r="U838">
        <v>0.13453391491298838</v>
      </c>
      <c r="V838">
        <v>37</v>
      </c>
      <c r="W838">
        <f>IFERROR(VLOOKUP(A838,Sheet7!$A:$B,2,FALSE),I838)</f>
        <v>57</v>
      </c>
    </row>
    <row r="839" spans="1:23" x14ac:dyDescent="0.45">
      <c r="A839" t="s">
        <v>904</v>
      </c>
      <c r="B839" t="s">
        <v>44</v>
      </c>
      <c r="C839">
        <v>53</v>
      </c>
      <c r="D839" t="s">
        <v>64</v>
      </c>
      <c r="E839" t="s">
        <v>81</v>
      </c>
      <c r="F839" t="s">
        <v>51</v>
      </c>
      <c r="G839">
        <v>31</v>
      </c>
      <c r="H839" t="s">
        <v>26</v>
      </c>
      <c r="I839">
        <v>45</v>
      </c>
      <c r="J839">
        <v>13</v>
      </c>
      <c r="K839">
        <v>3</v>
      </c>
      <c r="L839" t="s">
        <v>47</v>
      </c>
      <c r="M839" t="s">
        <v>40</v>
      </c>
      <c r="N839" t="s">
        <v>55</v>
      </c>
      <c r="O839" t="s">
        <v>41</v>
      </c>
      <c r="P839">
        <v>2</v>
      </c>
      <c r="Q839" t="s">
        <v>65</v>
      </c>
      <c r="R839">
        <v>2</v>
      </c>
      <c r="S839" t="s">
        <v>32</v>
      </c>
      <c r="T839" t="s">
        <v>33</v>
      </c>
      <c r="U839">
        <v>0.41513424077615158</v>
      </c>
      <c r="V839">
        <v>33</v>
      </c>
      <c r="W839">
        <f>IFERROR(VLOOKUP(A839,Sheet7!$A:$B,2,FALSE),I839)</f>
        <v>45</v>
      </c>
    </row>
    <row r="840" spans="1:23" x14ac:dyDescent="0.45">
      <c r="A840" t="s">
        <v>905</v>
      </c>
      <c r="B840" t="s">
        <v>35</v>
      </c>
      <c r="C840">
        <v>51</v>
      </c>
      <c r="D840" t="s">
        <v>36</v>
      </c>
      <c r="E840" t="s">
        <v>24</v>
      </c>
      <c r="F840" t="s">
        <v>82</v>
      </c>
      <c r="G840">
        <v>28</v>
      </c>
      <c r="H840" t="s">
        <v>52</v>
      </c>
      <c r="I840">
        <v>38</v>
      </c>
      <c r="J840">
        <v>2</v>
      </c>
      <c r="K840">
        <v>4</v>
      </c>
      <c r="L840" t="s">
        <v>27</v>
      </c>
      <c r="M840" t="s">
        <v>40</v>
      </c>
      <c r="N840" t="s">
        <v>29</v>
      </c>
      <c r="O840" t="s">
        <v>30</v>
      </c>
      <c r="P840">
        <v>2</v>
      </c>
      <c r="Q840" t="s">
        <v>65</v>
      </c>
      <c r="R840">
        <v>4</v>
      </c>
      <c r="S840" t="s">
        <v>32</v>
      </c>
      <c r="T840" t="s">
        <v>48</v>
      </c>
      <c r="U840">
        <v>0.40854114587440826</v>
      </c>
      <c r="V840">
        <v>45</v>
      </c>
      <c r="W840">
        <f>IFERROR(VLOOKUP(A840,Sheet7!$A:$B,2,FALSE),I840)</f>
        <v>38</v>
      </c>
    </row>
    <row r="841" spans="1:23" x14ac:dyDescent="0.45">
      <c r="A841" t="s">
        <v>906</v>
      </c>
      <c r="B841" t="s">
        <v>73</v>
      </c>
      <c r="C841">
        <v>31</v>
      </c>
      <c r="D841" t="s">
        <v>64</v>
      </c>
      <c r="E841" t="s">
        <v>58</v>
      </c>
      <c r="F841" t="s">
        <v>82</v>
      </c>
      <c r="G841">
        <v>10</v>
      </c>
      <c r="H841" t="s">
        <v>52</v>
      </c>
      <c r="I841">
        <v>41</v>
      </c>
      <c r="J841">
        <v>3</v>
      </c>
      <c r="K841">
        <v>1</v>
      </c>
      <c r="L841" t="s">
        <v>53</v>
      </c>
      <c r="M841" t="s">
        <v>54</v>
      </c>
      <c r="N841" t="s">
        <v>55</v>
      </c>
      <c r="O841" t="s">
        <v>30</v>
      </c>
      <c r="P841">
        <v>3</v>
      </c>
      <c r="Q841" t="s">
        <v>31</v>
      </c>
      <c r="R841">
        <v>1</v>
      </c>
      <c r="S841" t="s">
        <v>66</v>
      </c>
      <c r="T841" t="s">
        <v>48</v>
      </c>
      <c r="U841">
        <v>0.70359631991832428</v>
      </c>
      <c r="V841">
        <v>39</v>
      </c>
      <c r="W841">
        <f>IFERROR(VLOOKUP(A841,Sheet7!$A:$B,2,FALSE),I841)</f>
        <v>41</v>
      </c>
    </row>
    <row r="842" spans="1:23" x14ac:dyDescent="0.45">
      <c r="A842" t="s">
        <v>907</v>
      </c>
      <c r="B842" t="s">
        <v>44</v>
      </c>
      <c r="C842">
        <v>47</v>
      </c>
      <c r="D842" t="s">
        <v>23</v>
      </c>
      <c r="E842" t="s">
        <v>58</v>
      </c>
      <c r="F842" t="s">
        <v>46</v>
      </c>
      <c r="G842">
        <v>26</v>
      </c>
      <c r="H842" t="s">
        <v>26</v>
      </c>
      <c r="I842">
        <v>45</v>
      </c>
      <c r="J842">
        <v>3</v>
      </c>
      <c r="K842">
        <v>5</v>
      </c>
      <c r="L842" t="s">
        <v>27</v>
      </c>
      <c r="M842" t="s">
        <v>28</v>
      </c>
      <c r="N842" t="s">
        <v>55</v>
      </c>
      <c r="O842" t="s">
        <v>56</v>
      </c>
      <c r="P842">
        <v>3</v>
      </c>
      <c r="Q842" t="s">
        <v>31</v>
      </c>
      <c r="R842">
        <v>5</v>
      </c>
      <c r="S842" t="s">
        <v>40</v>
      </c>
      <c r="T842" t="s">
        <v>60</v>
      </c>
      <c r="U842">
        <v>0.72935205962420269</v>
      </c>
      <c r="V842">
        <v>43</v>
      </c>
      <c r="W842">
        <f>IFERROR(VLOOKUP(A842,Sheet7!$A:$B,2,FALSE),I842)</f>
        <v>45</v>
      </c>
    </row>
    <row r="843" spans="1:23" x14ac:dyDescent="0.45">
      <c r="A843" t="s">
        <v>908</v>
      </c>
      <c r="B843" t="s">
        <v>62</v>
      </c>
      <c r="C843">
        <v>51</v>
      </c>
      <c r="D843" t="s">
        <v>23</v>
      </c>
      <c r="E843" t="s">
        <v>79</v>
      </c>
      <c r="F843" t="s">
        <v>68</v>
      </c>
      <c r="G843">
        <v>28</v>
      </c>
      <c r="H843" t="s">
        <v>52</v>
      </c>
      <c r="I843">
        <v>39</v>
      </c>
      <c r="J843">
        <v>10</v>
      </c>
      <c r="K843">
        <v>3</v>
      </c>
      <c r="L843" t="s">
        <v>47</v>
      </c>
      <c r="M843" t="s">
        <v>40</v>
      </c>
      <c r="N843" t="s">
        <v>29</v>
      </c>
      <c r="O843" t="s">
        <v>56</v>
      </c>
      <c r="P843">
        <v>5</v>
      </c>
      <c r="Q843" t="s">
        <v>42</v>
      </c>
      <c r="R843">
        <v>2</v>
      </c>
      <c r="S843" t="s">
        <v>40</v>
      </c>
      <c r="T843" t="s">
        <v>33</v>
      </c>
      <c r="U843">
        <v>0.95966611056609008</v>
      </c>
      <c r="V843">
        <v>39</v>
      </c>
      <c r="W843">
        <f>IFERROR(VLOOKUP(A843,Sheet7!$A:$B,2,FALSE),I843)</f>
        <v>39</v>
      </c>
    </row>
    <row r="844" spans="1:23" x14ac:dyDescent="0.45">
      <c r="A844" t="s">
        <v>909</v>
      </c>
      <c r="B844" t="s">
        <v>35</v>
      </c>
      <c r="C844">
        <v>41</v>
      </c>
      <c r="D844" t="s">
        <v>64</v>
      </c>
      <c r="E844" t="s">
        <v>79</v>
      </c>
      <c r="F844" t="s">
        <v>51</v>
      </c>
      <c r="G844">
        <v>8</v>
      </c>
      <c r="H844" t="s">
        <v>39</v>
      </c>
      <c r="I844">
        <v>48</v>
      </c>
      <c r="J844">
        <v>16</v>
      </c>
      <c r="K844">
        <v>2</v>
      </c>
      <c r="L844" t="s">
        <v>53</v>
      </c>
      <c r="M844" t="s">
        <v>71</v>
      </c>
      <c r="N844" t="s">
        <v>55</v>
      </c>
      <c r="O844" t="s">
        <v>30</v>
      </c>
      <c r="P844">
        <v>4</v>
      </c>
      <c r="Q844" t="s">
        <v>65</v>
      </c>
      <c r="R844">
        <v>2</v>
      </c>
      <c r="S844" t="s">
        <v>32</v>
      </c>
      <c r="T844" t="s">
        <v>48</v>
      </c>
      <c r="U844">
        <v>0.78367281495042573</v>
      </c>
      <c r="V844">
        <v>46</v>
      </c>
      <c r="W844">
        <f>IFERROR(VLOOKUP(A844,Sheet7!$A:$B,2,FALSE),I844)</f>
        <v>48</v>
      </c>
    </row>
    <row r="845" spans="1:23" x14ac:dyDescent="0.45">
      <c r="A845" t="s">
        <v>910</v>
      </c>
      <c r="B845" t="s">
        <v>73</v>
      </c>
      <c r="C845">
        <v>60</v>
      </c>
      <c r="D845" t="s">
        <v>64</v>
      </c>
      <c r="E845" t="s">
        <v>81</v>
      </c>
      <c r="F845" t="s">
        <v>46</v>
      </c>
      <c r="G845">
        <v>39</v>
      </c>
      <c r="H845" t="s">
        <v>52</v>
      </c>
      <c r="I845">
        <v>52</v>
      </c>
      <c r="J845">
        <v>5</v>
      </c>
      <c r="K845">
        <v>2</v>
      </c>
      <c r="L845" t="s">
        <v>53</v>
      </c>
      <c r="M845" t="s">
        <v>28</v>
      </c>
      <c r="N845" t="s">
        <v>55</v>
      </c>
      <c r="O845" t="s">
        <v>30</v>
      </c>
      <c r="P845">
        <v>1</v>
      </c>
      <c r="Q845" t="s">
        <v>31</v>
      </c>
      <c r="R845">
        <v>3</v>
      </c>
      <c r="S845" t="s">
        <v>40</v>
      </c>
      <c r="T845" t="s">
        <v>60</v>
      </c>
      <c r="U845">
        <v>0.20242765513048955</v>
      </c>
      <c r="V845">
        <v>41</v>
      </c>
      <c r="W845">
        <f>IFERROR(VLOOKUP(A845,Sheet7!$A:$B,2,FALSE),I845)</f>
        <v>52</v>
      </c>
    </row>
    <row r="846" spans="1:23" x14ac:dyDescent="0.45">
      <c r="A846" t="s">
        <v>911</v>
      </c>
      <c r="B846" t="s">
        <v>73</v>
      </c>
      <c r="C846">
        <v>27</v>
      </c>
      <c r="D846" t="s">
        <v>64</v>
      </c>
      <c r="E846" t="s">
        <v>79</v>
      </c>
      <c r="F846" t="s">
        <v>25</v>
      </c>
      <c r="G846">
        <v>4</v>
      </c>
      <c r="H846" t="s">
        <v>52</v>
      </c>
      <c r="I846">
        <v>46</v>
      </c>
      <c r="J846">
        <v>8</v>
      </c>
      <c r="K846">
        <v>1</v>
      </c>
      <c r="L846" t="s">
        <v>53</v>
      </c>
      <c r="M846" t="s">
        <v>54</v>
      </c>
      <c r="N846" t="s">
        <v>55</v>
      </c>
      <c r="O846" t="s">
        <v>30</v>
      </c>
      <c r="P846">
        <v>4</v>
      </c>
      <c r="Q846" t="s">
        <v>31</v>
      </c>
      <c r="R846">
        <v>5</v>
      </c>
      <c r="S846" t="s">
        <v>66</v>
      </c>
      <c r="T846" t="s">
        <v>60</v>
      </c>
      <c r="U846">
        <v>0.64248315684129254</v>
      </c>
      <c r="V846">
        <v>36</v>
      </c>
      <c r="W846">
        <f>IFERROR(VLOOKUP(A846,Sheet7!$A:$B,2,FALSE),I846)</f>
        <v>46</v>
      </c>
    </row>
    <row r="847" spans="1:23" x14ac:dyDescent="0.45">
      <c r="A847" t="s">
        <v>912</v>
      </c>
      <c r="B847" t="s">
        <v>75</v>
      </c>
      <c r="C847">
        <v>39</v>
      </c>
      <c r="D847" t="s">
        <v>50</v>
      </c>
      <c r="E847" t="s">
        <v>81</v>
      </c>
      <c r="F847" t="s">
        <v>51</v>
      </c>
      <c r="G847">
        <v>19</v>
      </c>
      <c r="H847" t="s">
        <v>26</v>
      </c>
      <c r="I847">
        <v>42</v>
      </c>
      <c r="J847">
        <v>13</v>
      </c>
      <c r="K847">
        <v>5</v>
      </c>
      <c r="L847" t="s">
        <v>47</v>
      </c>
      <c r="M847" t="s">
        <v>71</v>
      </c>
      <c r="N847" t="s">
        <v>29</v>
      </c>
      <c r="O847" t="s">
        <v>30</v>
      </c>
      <c r="P847">
        <v>3</v>
      </c>
      <c r="Q847" t="s">
        <v>31</v>
      </c>
      <c r="R847">
        <v>1</v>
      </c>
      <c r="S847" t="s">
        <v>66</v>
      </c>
      <c r="T847" t="s">
        <v>48</v>
      </c>
      <c r="U847">
        <v>0.9316296731321656</v>
      </c>
      <c r="V847">
        <v>39</v>
      </c>
      <c r="W847">
        <f>IFERROR(VLOOKUP(A847,Sheet7!$A:$B,2,FALSE),I847)</f>
        <v>42</v>
      </c>
    </row>
    <row r="848" spans="1:23" x14ac:dyDescent="0.45">
      <c r="A848" t="s">
        <v>913</v>
      </c>
      <c r="B848" t="s">
        <v>35</v>
      </c>
      <c r="C848">
        <v>51</v>
      </c>
      <c r="D848" t="s">
        <v>64</v>
      </c>
      <c r="E848" t="s">
        <v>24</v>
      </c>
      <c r="F848" t="s">
        <v>82</v>
      </c>
      <c r="G848">
        <v>29</v>
      </c>
      <c r="H848" t="s">
        <v>52</v>
      </c>
      <c r="I848">
        <v>54</v>
      </c>
      <c r="J848">
        <v>1</v>
      </c>
      <c r="K848">
        <v>5</v>
      </c>
      <c r="L848" t="s">
        <v>27</v>
      </c>
      <c r="M848" t="s">
        <v>54</v>
      </c>
      <c r="N848" t="s">
        <v>29</v>
      </c>
      <c r="O848" t="s">
        <v>56</v>
      </c>
      <c r="P848">
        <v>2</v>
      </c>
      <c r="Q848" t="s">
        <v>65</v>
      </c>
      <c r="R848">
        <v>5</v>
      </c>
      <c r="S848" t="s">
        <v>32</v>
      </c>
      <c r="T848" t="s">
        <v>33</v>
      </c>
      <c r="U848">
        <v>0.3486629209161195</v>
      </c>
      <c r="V848">
        <v>40</v>
      </c>
      <c r="W848">
        <f>IFERROR(VLOOKUP(A848,Sheet7!$A:$B,2,FALSE),I848)</f>
        <v>54</v>
      </c>
    </row>
    <row r="849" spans="1:23" x14ac:dyDescent="0.45">
      <c r="A849" t="s">
        <v>914</v>
      </c>
      <c r="B849" t="s">
        <v>22</v>
      </c>
      <c r="C849">
        <v>32</v>
      </c>
      <c r="D849" t="s">
        <v>64</v>
      </c>
      <c r="E849" t="s">
        <v>76</v>
      </c>
      <c r="F849" t="s">
        <v>38</v>
      </c>
      <c r="G849">
        <v>9</v>
      </c>
      <c r="H849" t="s">
        <v>39</v>
      </c>
      <c r="I849">
        <v>48</v>
      </c>
      <c r="J849">
        <v>8</v>
      </c>
      <c r="K849">
        <v>5</v>
      </c>
      <c r="L849" t="s">
        <v>53</v>
      </c>
      <c r="M849" t="s">
        <v>71</v>
      </c>
      <c r="N849" t="s">
        <v>55</v>
      </c>
      <c r="O849" t="s">
        <v>41</v>
      </c>
      <c r="P849">
        <v>2</v>
      </c>
      <c r="Q849" t="s">
        <v>31</v>
      </c>
      <c r="R849">
        <v>1</v>
      </c>
      <c r="S849" t="s">
        <v>66</v>
      </c>
      <c r="T849" t="s">
        <v>33</v>
      </c>
      <c r="U849">
        <v>0.39663768936733468</v>
      </c>
      <c r="V849">
        <v>41</v>
      </c>
      <c r="W849">
        <f>IFERROR(VLOOKUP(A849,Sheet7!$A:$B,2,FALSE),I849)</f>
        <v>48</v>
      </c>
    </row>
    <row r="850" spans="1:23" x14ac:dyDescent="0.45">
      <c r="A850" t="s">
        <v>915</v>
      </c>
      <c r="B850" t="s">
        <v>73</v>
      </c>
      <c r="C850">
        <v>42</v>
      </c>
      <c r="D850" t="s">
        <v>23</v>
      </c>
      <c r="E850" t="s">
        <v>24</v>
      </c>
      <c r="F850" t="s">
        <v>59</v>
      </c>
      <c r="G850">
        <v>21</v>
      </c>
      <c r="H850" t="s">
        <v>52</v>
      </c>
      <c r="I850">
        <v>42</v>
      </c>
      <c r="J850">
        <v>4</v>
      </c>
      <c r="K850">
        <v>3</v>
      </c>
      <c r="L850" t="s">
        <v>53</v>
      </c>
      <c r="M850" t="s">
        <v>54</v>
      </c>
      <c r="N850" t="s">
        <v>55</v>
      </c>
      <c r="O850" t="s">
        <v>30</v>
      </c>
      <c r="P850">
        <v>4</v>
      </c>
      <c r="Q850" t="s">
        <v>65</v>
      </c>
      <c r="R850">
        <v>2</v>
      </c>
      <c r="S850" t="s">
        <v>66</v>
      </c>
      <c r="T850" t="s">
        <v>48</v>
      </c>
      <c r="U850">
        <v>0.23621807433354514</v>
      </c>
      <c r="V850">
        <v>33</v>
      </c>
      <c r="W850">
        <f>IFERROR(VLOOKUP(A850,Sheet7!$A:$B,2,FALSE),I850)</f>
        <v>42</v>
      </c>
    </row>
    <row r="851" spans="1:23" x14ac:dyDescent="0.45">
      <c r="A851" t="s">
        <v>916</v>
      </c>
      <c r="B851" t="s">
        <v>44</v>
      </c>
      <c r="C851">
        <v>43</v>
      </c>
      <c r="D851" t="s">
        <v>23</v>
      </c>
      <c r="E851" t="s">
        <v>45</v>
      </c>
      <c r="F851" t="s">
        <v>68</v>
      </c>
      <c r="G851">
        <v>23</v>
      </c>
      <c r="H851" t="s">
        <v>39</v>
      </c>
      <c r="I851">
        <v>53</v>
      </c>
      <c r="J851">
        <v>5</v>
      </c>
      <c r="K851">
        <v>2</v>
      </c>
      <c r="L851" t="s">
        <v>27</v>
      </c>
      <c r="M851" t="s">
        <v>54</v>
      </c>
      <c r="N851" t="s">
        <v>29</v>
      </c>
      <c r="O851" t="s">
        <v>41</v>
      </c>
      <c r="P851">
        <v>4</v>
      </c>
      <c r="Q851" t="s">
        <v>65</v>
      </c>
      <c r="R851">
        <v>1</v>
      </c>
      <c r="S851" t="s">
        <v>66</v>
      </c>
      <c r="T851" t="s">
        <v>60</v>
      </c>
      <c r="U851">
        <v>3.7405261123545142E-2</v>
      </c>
      <c r="V851">
        <v>41</v>
      </c>
      <c r="W851">
        <f>IFERROR(VLOOKUP(A851,Sheet7!$A:$B,2,FALSE),I851)</f>
        <v>53</v>
      </c>
    </row>
    <row r="852" spans="1:23" x14ac:dyDescent="0.45">
      <c r="A852" t="s">
        <v>917</v>
      </c>
      <c r="B852" t="s">
        <v>75</v>
      </c>
      <c r="C852">
        <v>51</v>
      </c>
      <c r="D852" t="s">
        <v>64</v>
      </c>
      <c r="E852" t="s">
        <v>37</v>
      </c>
      <c r="F852" t="s">
        <v>51</v>
      </c>
      <c r="G852">
        <v>29</v>
      </c>
      <c r="H852" t="s">
        <v>52</v>
      </c>
      <c r="I852">
        <v>41</v>
      </c>
      <c r="J852">
        <v>4</v>
      </c>
      <c r="K852">
        <v>1</v>
      </c>
      <c r="L852" t="s">
        <v>53</v>
      </c>
      <c r="M852" t="s">
        <v>28</v>
      </c>
      <c r="N852" t="s">
        <v>29</v>
      </c>
      <c r="O852" t="s">
        <v>41</v>
      </c>
      <c r="P852">
        <v>4</v>
      </c>
      <c r="Q852" t="s">
        <v>65</v>
      </c>
      <c r="R852">
        <v>4</v>
      </c>
      <c r="S852" t="s">
        <v>66</v>
      </c>
      <c r="T852" t="s">
        <v>33</v>
      </c>
      <c r="U852">
        <v>0.16260189091271082</v>
      </c>
      <c r="V852">
        <v>46</v>
      </c>
      <c r="W852">
        <f>IFERROR(VLOOKUP(A852,Sheet7!$A:$B,2,FALSE),I852)</f>
        <v>41</v>
      </c>
    </row>
    <row r="853" spans="1:23" x14ac:dyDescent="0.45">
      <c r="A853" t="s">
        <v>918</v>
      </c>
      <c r="B853" t="s">
        <v>73</v>
      </c>
      <c r="C853">
        <v>32</v>
      </c>
      <c r="D853" t="s">
        <v>50</v>
      </c>
      <c r="E853" t="s">
        <v>58</v>
      </c>
      <c r="F853" t="s">
        <v>38</v>
      </c>
      <c r="G853">
        <v>10</v>
      </c>
      <c r="H853" t="s">
        <v>39</v>
      </c>
      <c r="I853">
        <v>58</v>
      </c>
      <c r="J853">
        <v>11</v>
      </c>
      <c r="K853">
        <v>3</v>
      </c>
      <c r="L853" t="s">
        <v>47</v>
      </c>
      <c r="M853" t="s">
        <v>54</v>
      </c>
      <c r="N853" t="s">
        <v>29</v>
      </c>
      <c r="O853" t="s">
        <v>56</v>
      </c>
      <c r="P853">
        <v>2</v>
      </c>
      <c r="Q853" t="s">
        <v>42</v>
      </c>
      <c r="R853">
        <v>1</v>
      </c>
      <c r="S853" t="s">
        <v>32</v>
      </c>
      <c r="T853" t="s">
        <v>48</v>
      </c>
      <c r="U853">
        <v>0.53748544441423463</v>
      </c>
      <c r="V853">
        <v>33</v>
      </c>
      <c r="W853">
        <f>IFERROR(VLOOKUP(A853,Sheet7!$A:$B,2,FALSE),I853)</f>
        <v>58</v>
      </c>
    </row>
    <row r="854" spans="1:23" x14ac:dyDescent="0.45">
      <c r="A854" t="s">
        <v>919</v>
      </c>
      <c r="B854" t="s">
        <v>73</v>
      </c>
      <c r="C854">
        <v>59</v>
      </c>
      <c r="D854" t="s">
        <v>36</v>
      </c>
      <c r="E854" t="s">
        <v>76</v>
      </c>
      <c r="F854" t="s">
        <v>25</v>
      </c>
      <c r="G854">
        <v>40</v>
      </c>
      <c r="H854" t="s">
        <v>26</v>
      </c>
      <c r="I854">
        <v>39</v>
      </c>
      <c r="J854">
        <v>1</v>
      </c>
      <c r="K854">
        <v>2</v>
      </c>
      <c r="L854" t="s">
        <v>53</v>
      </c>
      <c r="M854" t="s">
        <v>28</v>
      </c>
      <c r="N854" t="s">
        <v>29</v>
      </c>
      <c r="O854" t="s">
        <v>41</v>
      </c>
      <c r="P854">
        <v>2</v>
      </c>
      <c r="Q854" t="s">
        <v>65</v>
      </c>
      <c r="R854">
        <v>1</v>
      </c>
      <c r="S854" t="s">
        <v>40</v>
      </c>
      <c r="T854" t="s">
        <v>48</v>
      </c>
      <c r="U854">
        <v>0.22962007319446809</v>
      </c>
      <c r="V854">
        <v>38</v>
      </c>
      <c r="W854">
        <f>IFERROR(VLOOKUP(A854,Sheet7!$A:$B,2,FALSE),I854)</f>
        <v>39</v>
      </c>
    </row>
    <row r="855" spans="1:23" x14ac:dyDescent="0.45">
      <c r="A855" t="s">
        <v>920</v>
      </c>
      <c r="B855" t="s">
        <v>35</v>
      </c>
      <c r="C855">
        <v>28</v>
      </c>
      <c r="D855" t="s">
        <v>64</v>
      </c>
      <c r="E855" t="s">
        <v>24</v>
      </c>
      <c r="F855" t="s">
        <v>51</v>
      </c>
      <c r="G855">
        <v>8</v>
      </c>
      <c r="H855" t="s">
        <v>39</v>
      </c>
      <c r="I855">
        <v>47</v>
      </c>
      <c r="J855">
        <v>17</v>
      </c>
      <c r="K855">
        <v>1</v>
      </c>
      <c r="L855" t="s">
        <v>27</v>
      </c>
      <c r="M855" t="s">
        <v>54</v>
      </c>
      <c r="N855" t="s">
        <v>29</v>
      </c>
      <c r="O855" t="s">
        <v>41</v>
      </c>
      <c r="P855">
        <v>4</v>
      </c>
      <c r="Q855" t="s">
        <v>65</v>
      </c>
      <c r="R855">
        <v>4</v>
      </c>
      <c r="S855" t="s">
        <v>40</v>
      </c>
      <c r="T855" t="s">
        <v>48</v>
      </c>
      <c r="U855">
        <v>0.97080779587055654</v>
      </c>
      <c r="V855">
        <v>46</v>
      </c>
      <c r="W855">
        <f>IFERROR(VLOOKUP(A855,Sheet7!$A:$B,2,FALSE),I855)</f>
        <v>47</v>
      </c>
    </row>
    <row r="856" spans="1:23" x14ac:dyDescent="0.45">
      <c r="A856" t="s">
        <v>921</v>
      </c>
      <c r="B856" t="s">
        <v>22</v>
      </c>
      <c r="C856">
        <v>41</v>
      </c>
      <c r="D856" t="s">
        <v>36</v>
      </c>
      <c r="E856" t="s">
        <v>24</v>
      </c>
      <c r="F856" t="s">
        <v>38</v>
      </c>
      <c r="G856">
        <v>20</v>
      </c>
      <c r="H856" t="s">
        <v>39</v>
      </c>
      <c r="I856">
        <v>45</v>
      </c>
      <c r="J856">
        <v>1</v>
      </c>
      <c r="K856">
        <v>5</v>
      </c>
      <c r="L856" t="s">
        <v>53</v>
      </c>
      <c r="M856" t="s">
        <v>28</v>
      </c>
      <c r="N856" t="s">
        <v>29</v>
      </c>
      <c r="O856" t="s">
        <v>41</v>
      </c>
      <c r="P856">
        <v>3</v>
      </c>
      <c r="Q856" t="s">
        <v>42</v>
      </c>
      <c r="R856">
        <v>1</v>
      </c>
      <c r="S856" t="s">
        <v>40</v>
      </c>
      <c r="T856" t="s">
        <v>48</v>
      </c>
      <c r="U856">
        <v>0.73130432409277446</v>
      </c>
      <c r="V856">
        <v>42</v>
      </c>
      <c r="W856">
        <f>IFERROR(VLOOKUP(A856,Sheet7!$A:$B,2,FALSE),I856)</f>
        <v>45</v>
      </c>
    </row>
    <row r="857" spans="1:23" x14ac:dyDescent="0.45">
      <c r="A857" t="s">
        <v>922</v>
      </c>
      <c r="B857" t="s">
        <v>35</v>
      </c>
      <c r="C857">
        <v>45</v>
      </c>
      <c r="D857" t="s">
        <v>23</v>
      </c>
      <c r="E857" t="s">
        <v>79</v>
      </c>
      <c r="F857" t="s">
        <v>68</v>
      </c>
      <c r="G857">
        <v>22</v>
      </c>
      <c r="H857" t="s">
        <v>52</v>
      </c>
      <c r="I857">
        <v>56</v>
      </c>
      <c r="J857">
        <v>10</v>
      </c>
      <c r="K857">
        <v>4</v>
      </c>
      <c r="L857" t="s">
        <v>53</v>
      </c>
      <c r="M857" t="s">
        <v>54</v>
      </c>
      <c r="N857" t="s">
        <v>29</v>
      </c>
      <c r="O857" t="s">
        <v>41</v>
      </c>
      <c r="P857">
        <v>4</v>
      </c>
      <c r="Q857" t="s">
        <v>31</v>
      </c>
      <c r="R857">
        <v>1</v>
      </c>
      <c r="S857" t="s">
        <v>32</v>
      </c>
      <c r="T857" t="s">
        <v>60</v>
      </c>
      <c r="U857">
        <v>0.32228351376159337</v>
      </c>
      <c r="V857">
        <v>44</v>
      </c>
      <c r="W857">
        <f>IFERROR(VLOOKUP(A857,Sheet7!$A:$B,2,FALSE),I857)</f>
        <v>56</v>
      </c>
    </row>
    <row r="858" spans="1:23" x14ac:dyDescent="0.45">
      <c r="A858" t="s">
        <v>923</v>
      </c>
      <c r="B858" t="s">
        <v>73</v>
      </c>
      <c r="C858">
        <v>37</v>
      </c>
      <c r="D858" t="s">
        <v>50</v>
      </c>
      <c r="E858" t="s">
        <v>58</v>
      </c>
      <c r="F858" t="s">
        <v>25</v>
      </c>
      <c r="G858">
        <v>18</v>
      </c>
      <c r="H858" t="s">
        <v>39</v>
      </c>
      <c r="I858">
        <v>41</v>
      </c>
      <c r="J858">
        <v>14</v>
      </c>
      <c r="K858">
        <v>1</v>
      </c>
      <c r="L858" t="s">
        <v>47</v>
      </c>
      <c r="M858" t="s">
        <v>40</v>
      </c>
      <c r="N858" t="s">
        <v>55</v>
      </c>
      <c r="O858" t="s">
        <v>41</v>
      </c>
      <c r="P858">
        <v>3</v>
      </c>
      <c r="Q858" t="s">
        <v>42</v>
      </c>
      <c r="R858">
        <v>2</v>
      </c>
      <c r="S858" t="s">
        <v>32</v>
      </c>
      <c r="T858" t="s">
        <v>48</v>
      </c>
      <c r="U858">
        <v>0.78833932506246307</v>
      </c>
      <c r="V858">
        <v>39</v>
      </c>
      <c r="W858">
        <f>IFERROR(VLOOKUP(A858,Sheet7!$A:$B,2,FALSE),I858)</f>
        <v>41</v>
      </c>
    </row>
    <row r="859" spans="1:23" x14ac:dyDescent="0.45">
      <c r="A859" t="s">
        <v>924</v>
      </c>
      <c r="B859" t="s">
        <v>62</v>
      </c>
      <c r="C859">
        <v>27</v>
      </c>
      <c r="D859" t="s">
        <v>23</v>
      </c>
      <c r="E859" t="s">
        <v>45</v>
      </c>
      <c r="F859" t="s">
        <v>68</v>
      </c>
      <c r="G859">
        <v>8</v>
      </c>
      <c r="H859" t="s">
        <v>26</v>
      </c>
      <c r="I859">
        <v>52</v>
      </c>
      <c r="J859">
        <v>9</v>
      </c>
      <c r="K859">
        <v>1</v>
      </c>
      <c r="L859" t="s">
        <v>47</v>
      </c>
      <c r="M859" t="s">
        <v>28</v>
      </c>
      <c r="N859" t="s">
        <v>29</v>
      </c>
      <c r="O859" t="s">
        <v>56</v>
      </c>
      <c r="P859">
        <v>3</v>
      </c>
      <c r="Q859" t="s">
        <v>31</v>
      </c>
      <c r="R859">
        <v>4</v>
      </c>
      <c r="S859" t="s">
        <v>66</v>
      </c>
      <c r="T859" t="s">
        <v>60</v>
      </c>
      <c r="U859">
        <v>2.5391734131390842E-2</v>
      </c>
      <c r="V859">
        <v>40</v>
      </c>
      <c r="W859">
        <f>IFERROR(VLOOKUP(A859,Sheet7!$A:$B,2,FALSE),I859)</f>
        <v>52</v>
      </c>
    </row>
    <row r="860" spans="1:23" x14ac:dyDescent="0.45">
      <c r="A860" t="s">
        <v>925</v>
      </c>
      <c r="B860" t="s">
        <v>35</v>
      </c>
      <c r="C860">
        <v>46</v>
      </c>
      <c r="D860" t="s">
        <v>36</v>
      </c>
      <c r="E860" t="s">
        <v>81</v>
      </c>
      <c r="F860" t="s">
        <v>82</v>
      </c>
      <c r="G860">
        <v>26</v>
      </c>
      <c r="H860" t="s">
        <v>26</v>
      </c>
      <c r="I860">
        <v>43</v>
      </c>
      <c r="J860">
        <v>1</v>
      </c>
      <c r="K860">
        <v>5</v>
      </c>
      <c r="L860" t="s">
        <v>27</v>
      </c>
      <c r="M860" t="s">
        <v>40</v>
      </c>
      <c r="N860" t="s">
        <v>55</v>
      </c>
      <c r="O860" t="s">
        <v>56</v>
      </c>
      <c r="P860">
        <v>3</v>
      </c>
      <c r="Q860" t="s">
        <v>65</v>
      </c>
      <c r="R860">
        <v>4</v>
      </c>
      <c r="S860" t="s">
        <v>32</v>
      </c>
      <c r="T860" t="s">
        <v>33</v>
      </c>
      <c r="U860">
        <v>0.40085947338988603</v>
      </c>
      <c r="V860">
        <v>37</v>
      </c>
      <c r="W860">
        <f>IFERROR(VLOOKUP(A860,Sheet7!$A:$B,2,FALSE),I860)</f>
        <v>43</v>
      </c>
    </row>
    <row r="861" spans="1:23" x14ac:dyDescent="0.45">
      <c r="A861" t="s">
        <v>926</v>
      </c>
      <c r="B861" t="s">
        <v>22</v>
      </c>
      <c r="C861">
        <v>48</v>
      </c>
      <c r="D861" t="s">
        <v>64</v>
      </c>
      <c r="E861" t="s">
        <v>37</v>
      </c>
      <c r="F861" t="s">
        <v>38</v>
      </c>
      <c r="G861">
        <v>8</v>
      </c>
      <c r="H861" t="s">
        <v>52</v>
      </c>
      <c r="I861">
        <v>37</v>
      </c>
      <c r="J861">
        <v>10</v>
      </c>
      <c r="K861">
        <v>1</v>
      </c>
      <c r="L861" t="s">
        <v>53</v>
      </c>
      <c r="M861" t="s">
        <v>71</v>
      </c>
      <c r="N861" t="s">
        <v>55</v>
      </c>
      <c r="O861" t="s">
        <v>41</v>
      </c>
      <c r="P861">
        <v>3</v>
      </c>
      <c r="Q861" t="s">
        <v>42</v>
      </c>
      <c r="R861">
        <v>2</v>
      </c>
      <c r="S861" t="s">
        <v>32</v>
      </c>
      <c r="T861" t="s">
        <v>33</v>
      </c>
      <c r="U861">
        <v>0.63464040226861573</v>
      </c>
      <c r="V861">
        <v>40</v>
      </c>
      <c r="W861">
        <f>IFERROR(VLOOKUP(A861,Sheet7!$A:$B,2,FALSE),I861)</f>
        <v>37</v>
      </c>
    </row>
    <row r="862" spans="1:23" x14ac:dyDescent="0.45">
      <c r="A862" t="s">
        <v>927</v>
      </c>
      <c r="B862" t="s">
        <v>22</v>
      </c>
      <c r="C862">
        <v>35</v>
      </c>
      <c r="D862" t="s">
        <v>64</v>
      </c>
      <c r="E862" t="s">
        <v>76</v>
      </c>
      <c r="F862" t="s">
        <v>25</v>
      </c>
      <c r="G862">
        <v>12</v>
      </c>
      <c r="H862" t="s">
        <v>52</v>
      </c>
      <c r="I862">
        <v>37</v>
      </c>
      <c r="J862">
        <v>1</v>
      </c>
      <c r="K862">
        <v>3</v>
      </c>
      <c r="L862" t="s">
        <v>53</v>
      </c>
      <c r="M862" t="s">
        <v>28</v>
      </c>
      <c r="N862" t="s">
        <v>29</v>
      </c>
      <c r="O862" t="s">
        <v>56</v>
      </c>
      <c r="P862">
        <v>3</v>
      </c>
      <c r="Q862" t="s">
        <v>31</v>
      </c>
      <c r="R862">
        <v>4</v>
      </c>
      <c r="S862" t="s">
        <v>40</v>
      </c>
      <c r="T862" t="s">
        <v>48</v>
      </c>
      <c r="U862">
        <v>0.95332820579917366</v>
      </c>
      <c r="V862">
        <v>37</v>
      </c>
      <c r="W862">
        <f>IFERROR(VLOOKUP(A862,Sheet7!$A:$B,2,FALSE),I862)</f>
        <v>37</v>
      </c>
    </row>
    <row r="863" spans="1:23" x14ac:dyDescent="0.45">
      <c r="A863" t="s">
        <v>928</v>
      </c>
      <c r="B863" t="s">
        <v>62</v>
      </c>
      <c r="C863">
        <v>32</v>
      </c>
      <c r="D863" t="s">
        <v>50</v>
      </c>
      <c r="E863" t="s">
        <v>37</v>
      </c>
      <c r="F863" t="s">
        <v>51</v>
      </c>
      <c r="G863">
        <v>11</v>
      </c>
      <c r="H863" t="s">
        <v>26</v>
      </c>
      <c r="I863">
        <v>58</v>
      </c>
      <c r="J863">
        <v>22</v>
      </c>
      <c r="K863">
        <v>1</v>
      </c>
      <c r="L863" t="s">
        <v>47</v>
      </c>
      <c r="M863" t="s">
        <v>40</v>
      </c>
      <c r="N863" t="s">
        <v>55</v>
      </c>
      <c r="O863" t="s">
        <v>41</v>
      </c>
      <c r="P863">
        <v>3</v>
      </c>
      <c r="Q863" t="s">
        <v>65</v>
      </c>
      <c r="R863">
        <v>4</v>
      </c>
      <c r="S863" t="s">
        <v>40</v>
      </c>
      <c r="T863" t="s">
        <v>48</v>
      </c>
      <c r="U863">
        <v>0.96005648079425399</v>
      </c>
      <c r="V863">
        <v>39</v>
      </c>
      <c r="W863">
        <f>IFERROR(VLOOKUP(A863,Sheet7!$A:$B,2,FALSE),I863)</f>
        <v>58</v>
      </c>
    </row>
    <row r="864" spans="1:23" x14ac:dyDescent="0.45">
      <c r="A864" t="s">
        <v>929</v>
      </c>
      <c r="B864" t="s">
        <v>44</v>
      </c>
      <c r="C864">
        <v>36</v>
      </c>
      <c r="D864" t="s">
        <v>36</v>
      </c>
      <c r="E864" t="s">
        <v>76</v>
      </c>
      <c r="F864" t="s">
        <v>82</v>
      </c>
      <c r="G864">
        <v>14</v>
      </c>
      <c r="H864" t="s">
        <v>26</v>
      </c>
      <c r="I864">
        <v>39</v>
      </c>
      <c r="J864">
        <v>1</v>
      </c>
      <c r="K864">
        <v>3</v>
      </c>
      <c r="L864" t="s">
        <v>27</v>
      </c>
      <c r="M864" t="s">
        <v>28</v>
      </c>
      <c r="N864" t="s">
        <v>29</v>
      </c>
      <c r="O864" t="s">
        <v>56</v>
      </c>
      <c r="P864">
        <v>5</v>
      </c>
      <c r="Q864" t="s">
        <v>65</v>
      </c>
      <c r="R864">
        <v>1</v>
      </c>
      <c r="S864" t="s">
        <v>66</v>
      </c>
      <c r="T864" t="s">
        <v>48</v>
      </c>
      <c r="U864">
        <v>0.10725153311983138</v>
      </c>
      <c r="V864">
        <v>43</v>
      </c>
      <c r="W864">
        <f>IFERROR(VLOOKUP(A864,Sheet7!$A:$B,2,FALSE),I864)</f>
        <v>39</v>
      </c>
    </row>
    <row r="865" spans="1:23" x14ac:dyDescent="0.45">
      <c r="A865" t="s">
        <v>930</v>
      </c>
      <c r="B865" t="s">
        <v>35</v>
      </c>
      <c r="C865">
        <v>34</v>
      </c>
      <c r="D865" t="s">
        <v>23</v>
      </c>
      <c r="E865" t="s">
        <v>37</v>
      </c>
      <c r="F865" t="s">
        <v>25</v>
      </c>
      <c r="G865">
        <v>12</v>
      </c>
      <c r="H865" t="s">
        <v>52</v>
      </c>
      <c r="I865">
        <v>43</v>
      </c>
      <c r="J865">
        <v>13</v>
      </c>
      <c r="K865">
        <v>2</v>
      </c>
      <c r="L865" t="s">
        <v>53</v>
      </c>
      <c r="M865" t="s">
        <v>71</v>
      </c>
      <c r="N865" t="s">
        <v>55</v>
      </c>
      <c r="O865" t="s">
        <v>41</v>
      </c>
      <c r="P865">
        <v>4</v>
      </c>
      <c r="Q865" t="s">
        <v>42</v>
      </c>
      <c r="R865">
        <v>1</v>
      </c>
      <c r="S865" t="s">
        <v>66</v>
      </c>
      <c r="T865" t="s">
        <v>48</v>
      </c>
      <c r="U865">
        <v>0.15996964914096423</v>
      </c>
      <c r="V865">
        <v>42</v>
      </c>
      <c r="W865">
        <f>IFERROR(VLOOKUP(A865,Sheet7!$A:$B,2,FALSE),I865)</f>
        <v>43</v>
      </c>
    </row>
    <row r="866" spans="1:23" x14ac:dyDescent="0.45">
      <c r="A866" t="s">
        <v>931</v>
      </c>
      <c r="B866" t="s">
        <v>44</v>
      </c>
      <c r="C866">
        <v>40</v>
      </c>
      <c r="D866" t="s">
        <v>36</v>
      </c>
      <c r="E866" t="s">
        <v>58</v>
      </c>
      <c r="F866" t="s">
        <v>25</v>
      </c>
      <c r="G866">
        <v>20</v>
      </c>
      <c r="H866" t="s">
        <v>39</v>
      </c>
      <c r="I866">
        <v>45</v>
      </c>
      <c r="J866">
        <v>6</v>
      </c>
      <c r="K866">
        <v>3</v>
      </c>
      <c r="L866" t="s">
        <v>27</v>
      </c>
      <c r="M866" t="s">
        <v>54</v>
      </c>
      <c r="N866" t="s">
        <v>55</v>
      </c>
      <c r="O866" t="s">
        <v>56</v>
      </c>
      <c r="P866">
        <v>3</v>
      </c>
      <c r="Q866" t="s">
        <v>31</v>
      </c>
      <c r="R866">
        <v>4</v>
      </c>
      <c r="S866" t="s">
        <v>66</v>
      </c>
      <c r="T866" t="s">
        <v>48</v>
      </c>
      <c r="U866">
        <v>0.2421045455500267</v>
      </c>
      <c r="V866">
        <v>44</v>
      </c>
      <c r="W866">
        <f>IFERROR(VLOOKUP(A866,Sheet7!$A:$B,2,FALSE),I866)</f>
        <v>45</v>
      </c>
    </row>
    <row r="867" spans="1:23" x14ac:dyDescent="0.45">
      <c r="A867" t="s">
        <v>932</v>
      </c>
      <c r="B867" t="s">
        <v>62</v>
      </c>
      <c r="C867">
        <v>54</v>
      </c>
      <c r="D867" t="s">
        <v>23</v>
      </c>
      <c r="E867" t="s">
        <v>76</v>
      </c>
      <c r="F867" t="s">
        <v>59</v>
      </c>
      <c r="G867">
        <v>34</v>
      </c>
      <c r="H867" t="s">
        <v>52</v>
      </c>
      <c r="I867">
        <v>36</v>
      </c>
      <c r="J867">
        <v>4</v>
      </c>
      <c r="K867">
        <v>2</v>
      </c>
      <c r="L867" t="s">
        <v>47</v>
      </c>
      <c r="M867" s="8" t="s">
        <v>28</v>
      </c>
      <c r="N867" t="s">
        <v>55</v>
      </c>
      <c r="O867" t="s">
        <v>30</v>
      </c>
      <c r="P867">
        <v>4</v>
      </c>
      <c r="Q867" t="s">
        <v>31</v>
      </c>
      <c r="R867">
        <v>3</v>
      </c>
      <c r="S867" t="s">
        <v>32</v>
      </c>
      <c r="T867" t="s">
        <v>60</v>
      </c>
      <c r="U867">
        <v>0.84237362202612043</v>
      </c>
      <c r="V867">
        <v>36</v>
      </c>
      <c r="W867">
        <f>IFERROR(VLOOKUP(A867,Sheet7!$A:$B,2,FALSE),I867)</f>
        <v>36</v>
      </c>
    </row>
    <row r="868" spans="1:23" x14ac:dyDescent="0.45">
      <c r="A868" t="s">
        <v>933</v>
      </c>
      <c r="B868" t="s">
        <v>75</v>
      </c>
      <c r="C868">
        <v>35</v>
      </c>
      <c r="D868" t="s">
        <v>64</v>
      </c>
      <c r="E868" t="s">
        <v>24</v>
      </c>
      <c r="F868" t="s">
        <v>59</v>
      </c>
      <c r="G868">
        <v>13</v>
      </c>
      <c r="H868" t="s">
        <v>26</v>
      </c>
      <c r="I868">
        <v>24</v>
      </c>
      <c r="J868">
        <v>5</v>
      </c>
      <c r="K868">
        <v>3</v>
      </c>
      <c r="L868" t="s">
        <v>47</v>
      </c>
      <c r="M868" t="s">
        <v>28</v>
      </c>
      <c r="N868" t="s">
        <v>29</v>
      </c>
      <c r="O868" t="s">
        <v>30</v>
      </c>
      <c r="P868">
        <v>4</v>
      </c>
      <c r="Q868" t="s">
        <v>31</v>
      </c>
      <c r="R868">
        <v>1</v>
      </c>
      <c r="S868" t="s">
        <v>32</v>
      </c>
      <c r="T868" t="s">
        <v>60</v>
      </c>
      <c r="U868">
        <v>0.80327548660037673</v>
      </c>
      <c r="V868">
        <v>45</v>
      </c>
      <c r="W868">
        <f>IFERROR(VLOOKUP(A868,Sheet7!$A:$B,2,FALSE),I868)</f>
        <v>24</v>
      </c>
    </row>
    <row r="869" spans="1:23" x14ac:dyDescent="0.45">
      <c r="A869" t="s">
        <v>934</v>
      </c>
      <c r="B869" t="s">
        <v>44</v>
      </c>
      <c r="C869">
        <v>26</v>
      </c>
      <c r="D869" t="s">
        <v>64</v>
      </c>
      <c r="E869" t="s">
        <v>81</v>
      </c>
      <c r="F869" t="s">
        <v>46</v>
      </c>
      <c r="G869">
        <v>3</v>
      </c>
      <c r="H869" t="s">
        <v>26</v>
      </c>
      <c r="I869">
        <v>48</v>
      </c>
      <c r="J869">
        <v>14</v>
      </c>
      <c r="K869">
        <v>4</v>
      </c>
      <c r="L869" t="s">
        <v>47</v>
      </c>
      <c r="M869" t="s">
        <v>71</v>
      </c>
      <c r="N869" t="s">
        <v>55</v>
      </c>
      <c r="O869" t="s">
        <v>41</v>
      </c>
      <c r="P869">
        <v>2</v>
      </c>
      <c r="Q869" t="s">
        <v>31</v>
      </c>
      <c r="R869">
        <v>1</v>
      </c>
      <c r="S869" t="s">
        <v>66</v>
      </c>
      <c r="T869" t="s">
        <v>33</v>
      </c>
      <c r="U869">
        <v>0.80386916705264277</v>
      </c>
      <c r="V869">
        <v>40</v>
      </c>
      <c r="W869">
        <f>IFERROR(VLOOKUP(A869,Sheet7!$A:$B,2,FALSE),I869)</f>
        <v>48</v>
      </c>
    </row>
    <row r="870" spans="1:23" x14ac:dyDescent="0.45">
      <c r="A870" t="s">
        <v>935</v>
      </c>
      <c r="B870" t="s">
        <v>75</v>
      </c>
      <c r="C870">
        <v>50</v>
      </c>
      <c r="D870" t="s">
        <v>23</v>
      </c>
      <c r="E870" t="s">
        <v>37</v>
      </c>
      <c r="F870" t="s">
        <v>25</v>
      </c>
      <c r="G870">
        <v>2</v>
      </c>
      <c r="H870" t="s">
        <v>39</v>
      </c>
      <c r="I870">
        <v>44</v>
      </c>
      <c r="J870">
        <v>3</v>
      </c>
      <c r="K870">
        <v>5</v>
      </c>
      <c r="L870" t="s">
        <v>27</v>
      </c>
      <c r="M870" t="s">
        <v>28</v>
      </c>
      <c r="N870" t="s">
        <v>29</v>
      </c>
      <c r="O870" t="s">
        <v>56</v>
      </c>
      <c r="P870">
        <v>2</v>
      </c>
      <c r="Q870" t="s">
        <v>65</v>
      </c>
      <c r="R870">
        <v>1</v>
      </c>
      <c r="S870" t="s">
        <v>32</v>
      </c>
      <c r="T870" t="s">
        <v>48</v>
      </c>
      <c r="U870">
        <v>0.63784519004517792</v>
      </c>
      <c r="V870">
        <v>34</v>
      </c>
      <c r="W870">
        <f>IFERROR(VLOOKUP(A870,Sheet7!$A:$B,2,FALSE),I870)</f>
        <v>44</v>
      </c>
    </row>
    <row r="871" spans="1:23" x14ac:dyDescent="0.45">
      <c r="A871" t="s">
        <v>936</v>
      </c>
      <c r="B871" t="s">
        <v>44</v>
      </c>
      <c r="C871">
        <v>33</v>
      </c>
      <c r="D871" t="s">
        <v>23</v>
      </c>
      <c r="E871" t="s">
        <v>58</v>
      </c>
      <c r="F871" t="s">
        <v>68</v>
      </c>
      <c r="G871">
        <v>2</v>
      </c>
      <c r="H871" t="s">
        <v>52</v>
      </c>
      <c r="I871">
        <v>38</v>
      </c>
      <c r="J871">
        <v>9</v>
      </c>
      <c r="K871">
        <v>3</v>
      </c>
      <c r="L871" t="s">
        <v>47</v>
      </c>
      <c r="M871" t="s">
        <v>28</v>
      </c>
      <c r="N871" t="s">
        <v>55</v>
      </c>
      <c r="O871" t="s">
        <v>30</v>
      </c>
      <c r="P871">
        <v>3</v>
      </c>
      <c r="Q871" t="s">
        <v>65</v>
      </c>
      <c r="R871">
        <v>4</v>
      </c>
      <c r="S871" t="s">
        <v>66</v>
      </c>
      <c r="T871" t="s">
        <v>33</v>
      </c>
      <c r="U871">
        <v>0.63344673648894734</v>
      </c>
      <c r="V871">
        <v>44</v>
      </c>
      <c r="W871">
        <f>IFERROR(VLOOKUP(A871,Sheet7!$A:$B,2,FALSE),I871)</f>
        <v>38</v>
      </c>
    </row>
    <row r="872" spans="1:23" x14ac:dyDescent="0.45">
      <c r="A872" t="s">
        <v>937</v>
      </c>
      <c r="B872" t="s">
        <v>62</v>
      </c>
      <c r="C872">
        <v>30</v>
      </c>
      <c r="D872" t="s">
        <v>36</v>
      </c>
      <c r="E872" t="s">
        <v>58</v>
      </c>
      <c r="F872" t="s">
        <v>51</v>
      </c>
      <c r="G872">
        <v>10</v>
      </c>
      <c r="H872" t="s">
        <v>39</v>
      </c>
      <c r="I872">
        <v>40</v>
      </c>
      <c r="J872">
        <v>13</v>
      </c>
      <c r="K872">
        <v>5</v>
      </c>
      <c r="L872" t="s">
        <v>27</v>
      </c>
      <c r="M872" t="s">
        <v>71</v>
      </c>
      <c r="N872" t="s">
        <v>55</v>
      </c>
      <c r="O872" t="s">
        <v>56</v>
      </c>
      <c r="P872">
        <v>5</v>
      </c>
      <c r="Q872" t="s">
        <v>31</v>
      </c>
      <c r="R872">
        <v>1</v>
      </c>
      <c r="S872" t="s">
        <v>40</v>
      </c>
      <c r="T872" t="s">
        <v>33</v>
      </c>
      <c r="U872">
        <v>0.35481005771117324</v>
      </c>
      <c r="V872">
        <v>35</v>
      </c>
      <c r="W872">
        <f>IFERROR(VLOOKUP(A872,Sheet7!$A:$B,2,FALSE),I872)</f>
        <v>40</v>
      </c>
    </row>
    <row r="873" spans="1:23" x14ac:dyDescent="0.45">
      <c r="A873" t="s">
        <v>938</v>
      </c>
      <c r="B873" t="s">
        <v>35</v>
      </c>
      <c r="C873">
        <v>44</v>
      </c>
      <c r="D873" t="s">
        <v>23</v>
      </c>
      <c r="E873" t="s">
        <v>76</v>
      </c>
      <c r="F873" t="s">
        <v>51</v>
      </c>
      <c r="G873">
        <v>23</v>
      </c>
      <c r="H873" t="s">
        <v>52</v>
      </c>
      <c r="I873">
        <v>41</v>
      </c>
      <c r="J873">
        <v>10</v>
      </c>
      <c r="K873">
        <v>1</v>
      </c>
      <c r="L873" t="s">
        <v>53</v>
      </c>
      <c r="M873" t="s">
        <v>54</v>
      </c>
      <c r="N873" t="s">
        <v>55</v>
      </c>
      <c r="O873" t="s">
        <v>30</v>
      </c>
      <c r="P873">
        <v>3</v>
      </c>
      <c r="Q873" t="s">
        <v>42</v>
      </c>
      <c r="R873">
        <v>2</v>
      </c>
      <c r="S873" t="s">
        <v>40</v>
      </c>
      <c r="T873" t="s">
        <v>48</v>
      </c>
      <c r="U873">
        <v>0.9277324597379919</v>
      </c>
      <c r="V873">
        <v>41</v>
      </c>
      <c r="W873">
        <f>IFERROR(VLOOKUP(A873,Sheet7!$A:$B,2,FALSE),I873)</f>
        <v>41</v>
      </c>
    </row>
    <row r="874" spans="1:23" x14ac:dyDescent="0.45">
      <c r="A874" t="s">
        <v>939</v>
      </c>
      <c r="B874" t="s">
        <v>22</v>
      </c>
      <c r="C874">
        <v>59</v>
      </c>
      <c r="D874" t="s">
        <v>36</v>
      </c>
      <c r="E874" t="s">
        <v>45</v>
      </c>
      <c r="F874" t="s">
        <v>46</v>
      </c>
      <c r="G874">
        <v>38</v>
      </c>
      <c r="H874" t="s">
        <v>26</v>
      </c>
      <c r="I874">
        <v>38</v>
      </c>
      <c r="J874">
        <v>3</v>
      </c>
      <c r="K874">
        <v>1</v>
      </c>
      <c r="L874" t="s">
        <v>47</v>
      </c>
      <c r="M874" t="s">
        <v>28</v>
      </c>
      <c r="N874" t="s">
        <v>29</v>
      </c>
      <c r="O874" t="s">
        <v>30</v>
      </c>
      <c r="P874">
        <v>5</v>
      </c>
      <c r="Q874" t="s">
        <v>65</v>
      </c>
      <c r="R874">
        <v>2</v>
      </c>
      <c r="S874" t="s">
        <v>32</v>
      </c>
      <c r="T874" t="s">
        <v>60</v>
      </c>
      <c r="U874">
        <v>0.96158944028098492</v>
      </c>
      <c r="V874">
        <v>45</v>
      </c>
      <c r="W874">
        <f>IFERROR(VLOOKUP(A874,Sheet7!$A:$B,2,FALSE),I874)</f>
        <v>38</v>
      </c>
    </row>
    <row r="875" spans="1:23" x14ac:dyDescent="0.45">
      <c r="A875" t="s">
        <v>940</v>
      </c>
      <c r="B875" t="s">
        <v>75</v>
      </c>
      <c r="C875">
        <v>47</v>
      </c>
      <c r="D875" t="s">
        <v>23</v>
      </c>
      <c r="E875" t="s">
        <v>79</v>
      </c>
      <c r="F875" t="s">
        <v>25</v>
      </c>
      <c r="G875">
        <v>26</v>
      </c>
      <c r="H875" t="s">
        <v>26</v>
      </c>
      <c r="I875">
        <v>41</v>
      </c>
      <c r="J875">
        <v>8</v>
      </c>
      <c r="K875">
        <v>1</v>
      </c>
      <c r="L875" t="s">
        <v>27</v>
      </c>
      <c r="M875" t="s">
        <v>54</v>
      </c>
      <c r="N875" t="s">
        <v>55</v>
      </c>
      <c r="O875" t="s">
        <v>41</v>
      </c>
      <c r="P875">
        <v>4</v>
      </c>
      <c r="Q875" t="s">
        <v>65</v>
      </c>
      <c r="R875">
        <v>1</v>
      </c>
      <c r="S875" t="s">
        <v>32</v>
      </c>
      <c r="T875" t="s">
        <v>48</v>
      </c>
      <c r="U875">
        <v>0.94773934146356131</v>
      </c>
      <c r="V875">
        <v>40</v>
      </c>
      <c r="W875">
        <f>IFERROR(VLOOKUP(A875,Sheet7!$A:$B,2,FALSE),I875)</f>
        <v>41</v>
      </c>
    </row>
    <row r="876" spans="1:23" x14ac:dyDescent="0.45">
      <c r="A876" t="s">
        <v>941</v>
      </c>
      <c r="B876" t="s">
        <v>44</v>
      </c>
      <c r="C876">
        <v>47</v>
      </c>
      <c r="D876" t="s">
        <v>64</v>
      </c>
      <c r="E876" t="s">
        <v>79</v>
      </c>
      <c r="F876" t="s">
        <v>68</v>
      </c>
      <c r="G876">
        <v>28</v>
      </c>
      <c r="H876" t="s">
        <v>26</v>
      </c>
      <c r="I876">
        <v>41</v>
      </c>
      <c r="J876">
        <v>10</v>
      </c>
      <c r="K876">
        <v>4</v>
      </c>
      <c r="L876" t="s">
        <v>47</v>
      </c>
      <c r="M876" t="s">
        <v>28</v>
      </c>
      <c r="N876" t="s">
        <v>29</v>
      </c>
      <c r="O876" t="s">
        <v>56</v>
      </c>
      <c r="P876">
        <v>4</v>
      </c>
      <c r="Q876" t="s">
        <v>65</v>
      </c>
      <c r="R876">
        <v>3</v>
      </c>
      <c r="S876" t="s">
        <v>66</v>
      </c>
      <c r="T876" t="s">
        <v>48</v>
      </c>
      <c r="U876">
        <v>0.67638742980228772</v>
      </c>
      <c r="V876">
        <v>44</v>
      </c>
      <c r="W876">
        <f>IFERROR(VLOOKUP(A876,Sheet7!$A:$B,2,FALSE),I876)</f>
        <v>41</v>
      </c>
    </row>
    <row r="877" spans="1:23" x14ac:dyDescent="0.45">
      <c r="A877" t="s">
        <v>942</v>
      </c>
      <c r="B877" t="s">
        <v>44</v>
      </c>
      <c r="C877">
        <v>37</v>
      </c>
      <c r="D877" t="s">
        <v>64</v>
      </c>
      <c r="E877" t="s">
        <v>79</v>
      </c>
      <c r="F877" t="s">
        <v>59</v>
      </c>
      <c r="G877">
        <v>18</v>
      </c>
      <c r="H877" t="s">
        <v>26</v>
      </c>
      <c r="I877">
        <v>42</v>
      </c>
      <c r="J877">
        <v>10</v>
      </c>
      <c r="K877">
        <v>3</v>
      </c>
      <c r="L877" t="s">
        <v>47</v>
      </c>
      <c r="M877" t="s">
        <v>54</v>
      </c>
      <c r="N877" t="s">
        <v>55</v>
      </c>
      <c r="O877" t="s">
        <v>56</v>
      </c>
      <c r="P877">
        <v>4</v>
      </c>
      <c r="Q877" t="s">
        <v>42</v>
      </c>
      <c r="R877">
        <v>5</v>
      </c>
      <c r="S877" t="s">
        <v>40</v>
      </c>
      <c r="T877" t="s">
        <v>60</v>
      </c>
      <c r="U877">
        <v>0.27295123680627276</v>
      </c>
      <c r="V877">
        <v>45</v>
      </c>
      <c r="W877">
        <f>IFERROR(VLOOKUP(A877,Sheet7!$A:$B,2,FALSE),I877)</f>
        <v>42</v>
      </c>
    </row>
    <row r="878" spans="1:23" x14ac:dyDescent="0.45">
      <c r="A878" t="s">
        <v>943</v>
      </c>
      <c r="B878" t="s">
        <v>22</v>
      </c>
      <c r="C878">
        <v>37</v>
      </c>
      <c r="D878" t="s">
        <v>23</v>
      </c>
      <c r="E878" t="s">
        <v>45</v>
      </c>
      <c r="F878" t="s">
        <v>82</v>
      </c>
      <c r="G878">
        <v>14</v>
      </c>
      <c r="H878" t="s">
        <v>39</v>
      </c>
      <c r="I878">
        <v>42</v>
      </c>
      <c r="J878">
        <v>9</v>
      </c>
      <c r="K878">
        <v>3</v>
      </c>
      <c r="L878" t="s">
        <v>47</v>
      </c>
      <c r="M878" t="s">
        <v>40</v>
      </c>
      <c r="N878" t="s">
        <v>29</v>
      </c>
      <c r="O878" t="s">
        <v>41</v>
      </c>
      <c r="P878">
        <v>2</v>
      </c>
      <c r="Q878" t="s">
        <v>42</v>
      </c>
      <c r="R878">
        <v>2</v>
      </c>
      <c r="S878" t="s">
        <v>66</v>
      </c>
      <c r="T878" t="s">
        <v>60</v>
      </c>
      <c r="U878">
        <v>0.34530499403118931</v>
      </c>
      <c r="V878">
        <v>40</v>
      </c>
      <c r="W878">
        <f>IFERROR(VLOOKUP(A878,Sheet7!$A:$B,2,FALSE),I878)</f>
        <v>42</v>
      </c>
    </row>
    <row r="879" spans="1:23" x14ac:dyDescent="0.45">
      <c r="A879" t="s">
        <v>944</v>
      </c>
      <c r="B879" t="s">
        <v>75</v>
      </c>
      <c r="C879">
        <v>35</v>
      </c>
      <c r="D879" t="s">
        <v>50</v>
      </c>
      <c r="E879" t="s">
        <v>24</v>
      </c>
      <c r="F879" t="s">
        <v>59</v>
      </c>
      <c r="G879">
        <v>14</v>
      </c>
      <c r="H879" t="s">
        <v>26</v>
      </c>
      <c r="I879">
        <v>57</v>
      </c>
      <c r="J879">
        <v>5</v>
      </c>
      <c r="K879">
        <v>3</v>
      </c>
      <c r="L879" t="s">
        <v>53</v>
      </c>
      <c r="M879" s="11" t="s">
        <v>28</v>
      </c>
      <c r="N879" t="s">
        <v>29</v>
      </c>
      <c r="O879" t="s">
        <v>41</v>
      </c>
      <c r="P879">
        <v>1</v>
      </c>
      <c r="Q879" t="s">
        <v>65</v>
      </c>
      <c r="R879">
        <v>4</v>
      </c>
      <c r="S879" t="s">
        <v>40</v>
      </c>
      <c r="T879" t="s">
        <v>33</v>
      </c>
      <c r="U879">
        <v>0.5394524103555558</v>
      </c>
      <c r="V879">
        <v>45</v>
      </c>
      <c r="W879">
        <f>IFERROR(VLOOKUP(A879,Sheet7!$A:$B,2,FALSE),I879)</f>
        <v>57</v>
      </c>
    </row>
    <row r="880" spans="1:23" x14ac:dyDescent="0.45">
      <c r="A880" t="s">
        <v>945</v>
      </c>
      <c r="B880" t="s">
        <v>62</v>
      </c>
      <c r="C880">
        <v>49</v>
      </c>
      <c r="D880" t="s">
        <v>23</v>
      </c>
      <c r="E880" t="s">
        <v>58</v>
      </c>
      <c r="F880" t="s">
        <v>68</v>
      </c>
      <c r="G880">
        <v>26</v>
      </c>
      <c r="H880" t="s">
        <v>52</v>
      </c>
      <c r="I880">
        <v>39</v>
      </c>
      <c r="J880">
        <v>8</v>
      </c>
      <c r="K880">
        <v>4</v>
      </c>
      <c r="L880" t="s">
        <v>47</v>
      </c>
      <c r="M880" t="s">
        <v>40</v>
      </c>
      <c r="N880" t="s">
        <v>29</v>
      </c>
      <c r="O880" t="s">
        <v>56</v>
      </c>
      <c r="P880">
        <v>3</v>
      </c>
      <c r="Q880" t="s">
        <v>42</v>
      </c>
      <c r="R880">
        <v>4</v>
      </c>
      <c r="S880" t="s">
        <v>66</v>
      </c>
      <c r="T880" t="s">
        <v>60</v>
      </c>
      <c r="U880">
        <v>0.51389658916129244</v>
      </c>
      <c r="V880">
        <v>40</v>
      </c>
      <c r="W880">
        <f>IFERROR(VLOOKUP(A880,Sheet7!$A:$B,2,FALSE),I880)</f>
        <v>39</v>
      </c>
    </row>
    <row r="881" spans="1:23" x14ac:dyDescent="0.45">
      <c r="A881" t="s">
        <v>946</v>
      </c>
      <c r="B881" t="s">
        <v>75</v>
      </c>
      <c r="C881">
        <v>42</v>
      </c>
      <c r="D881" t="s">
        <v>36</v>
      </c>
      <c r="E881" t="s">
        <v>76</v>
      </c>
      <c r="F881" t="s">
        <v>82</v>
      </c>
      <c r="G881">
        <v>20</v>
      </c>
      <c r="H881" t="s">
        <v>52</v>
      </c>
      <c r="I881">
        <v>36</v>
      </c>
      <c r="J881">
        <v>4</v>
      </c>
      <c r="K881">
        <v>5</v>
      </c>
      <c r="L881" t="s">
        <v>53</v>
      </c>
      <c r="M881" t="s">
        <v>28</v>
      </c>
      <c r="N881" t="s">
        <v>29</v>
      </c>
      <c r="O881" t="s">
        <v>30</v>
      </c>
      <c r="P881">
        <v>4</v>
      </c>
      <c r="Q881" t="s">
        <v>31</v>
      </c>
      <c r="R881">
        <v>1</v>
      </c>
      <c r="S881" t="s">
        <v>66</v>
      </c>
      <c r="T881" t="s">
        <v>60</v>
      </c>
      <c r="U881">
        <v>0.18366493658413163</v>
      </c>
      <c r="V881">
        <v>35</v>
      </c>
      <c r="W881">
        <f>IFERROR(VLOOKUP(A881,Sheet7!$A:$B,2,FALSE),I881)</f>
        <v>36</v>
      </c>
    </row>
    <row r="882" spans="1:23" x14ac:dyDescent="0.45">
      <c r="A882" t="s">
        <v>947</v>
      </c>
      <c r="B882" t="s">
        <v>75</v>
      </c>
      <c r="C882">
        <v>53</v>
      </c>
      <c r="D882" t="s">
        <v>23</v>
      </c>
      <c r="E882" t="s">
        <v>81</v>
      </c>
      <c r="F882" t="s">
        <v>46</v>
      </c>
      <c r="G882">
        <v>30</v>
      </c>
      <c r="H882" t="s">
        <v>52</v>
      </c>
      <c r="I882">
        <v>47</v>
      </c>
      <c r="J882">
        <v>4</v>
      </c>
      <c r="K882">
        <v>2</v>
      </c>
      <c r="L882" t="s">
        <v>47</v>
      </c>
      <c r="M882" t="s">
        <v>40</v>
      </c>
      <c r="N882" t="s">
        <v>29</v>
      </c>
      <c r="O882" t="s">
        <v>41</v>
      </c>
      <c r="P882">
        <v>2</v>
      </c>
      <c r="Q882" t="s">
        <v>42</v>
      </c>
      <c r="R882">
        <v>4</v>
      </c>
      <c r="S882" t="s">
        <v>32</v>
      </c>
      <c r="T882" t="s">
        <v>48</v>
      </c>
      <c r="U882">
        <v>0.39231997765626136</v>
      </c>
      <c r="V882">
        <v>45</v>
      </c>
      <c r="W882">
        <f>IFERROR(VLOOKUP(A882,Sheet7!$A:$B,2,FALSE),I882)</f>
        <v>47</v>
      </c>
    </row>
    <row r="883" spans="1:23" x14ac:dyDescent="0.45">
      <c r="A883" t="s">
        <v>948</v>
      </c>
      <c r="B883" t="s">
        <v>73</v>
      </c>
      <c r="C883">
        <v>29</v>
      </c>
      <c r="D883" t="s">
        <v>50</v>
      </c>
      <c r="E883" t="s">
        <v>45</v>
      </c>
      <c r="F883" t="s">
        <v>38</v>
      </c>
      <c r="G883">
        <v>10</v>
      </c>
      <c r="H883" t="s">
        <v>52</v>
      </c>
      <c r="I883">
        <v>41</v>
      </c>
      <c r="J883">
        <v>7</v>
      </c>
      <c r="K883">
        <v>5</v>
      </c>
      <c r="L883" t="s">
        <v>47</v>
      </c>
      <c r="M883" t="s">
        <v>54</v>
      </c>
      <c r="N883" t="s">
        <v>55</v>
      </c>
      <c r="O883" t="s">
        <v>41</v>
      </c>
      <c r="P883">
        <v>4</v>
      </c>
      <c r="Q883" t="s">
        <v>31</v>
      </c>
      <c r="R883">
        <v>5</v>
      </c>
      <c r="S883" t="s">
        <v>32</v>
      </c>
      <c r="T883" t="s">
        <v>33</v>
      </c>
      <c r="U883">
        <v>0.22475104518997224</v>
      </c>
      <c r="V883">
        <v>38</v>
      </c>
      <c r="W883">
        <f>IFERROR(VLOOKUP(A883,Sheet7!$A:$B,2,FALSE),I883)</f>
        <v>41</v>
      </c>
    </row>
    <row r="884" spans="1:23" x14ac:dyDescent="0.45">
      <c r="A884" t="s">
        <v>949</v>
      </c>
      <c r="B884" t="s">
        <v>75</v>
      </c>
      <c r="C884">
        <v>31</v>
      </c>
      <c r="D884" t="s">
        <v>36</v>
      </c>
      <c r="E884" t="s">
        <v>81</v>
      </c>
      <c r="F884" t="s">
        <v>46</v>
      </c>
      <c r="G884">
        <v>9</v>
      </c>
      <c r="H884" t="s">
        <v>39</v>
      </c>
      <c r="I884">
        <v>53</v>
      </c>
      <c r="J884">
        <v>8</v>
      </c>
      <c r="K884">
        <v>4</v>
      </c>
      <c r="L884" t="s">
        <v>53</v>
      </c>
      <c r="M884" t="s">
        <v>28</v>
      </c>
      <c r="N884" t="s">
        <v>55</v>
      </c>
      <c r="O884" t="s">
        <v>41</v>
      </c>
      <c r="P884">
        <v>5</v>
      </c>
      <c r="Q884" t="s">
        <v>31</v>
      </c>
      <c r="R884">
        <v>5</v>
      </c>
      <c r="S884" t="s">
        <v>32</v>
      </c>
      <c r="T884" t="s">
        <v>48</v>
      </c>
      <c r="U884">
        <v>0.20360861301647071</v>
      </c>
      <c r="V884">
        <v>35</v>
      </c>
      <c r="W884">
        <f>IFERROR(VLOOKUP(A884,Sheet7!$A:$B,2,FALSE),I884)</f>
        <v>53</v>
      </c>
    </row>
    <row r="885" spans="1:23" x14ac:dyDescent="0.45">
      <c r="A885" t="s">
        <v>950</v>
      </c>
      <c r="B885" t="s">
        <v>73</v>
      </c>
      <c r="C885">
        <v>47</v>
      </c>
      <c r="D885" t="s">
        <v>23</v>
      </c>
      <c r="E885" t="s">
        <v>81</v>
      </c>
      <c r="F885" t="s">
        <v>82</v>
      </c>
      <c r="G885">
        <v>24</v>
      </c>
      <c r="H885" t="s">
        <v>52</v>
      </c>
      <c r="I885">
        <v>36</v>
      </c>
      <c r="J885">
        <v>0</v>
      </c>
      <c r="K885">
        <v>1</v>
      </c>
      <c r="L885" t="s">
        <v>53</v>
      </c>
      <c r="M885" t="s">
        <v>28</v>
      </c>
      <c r="N885" t="s">
        <v>55</v>
      </c>
      <c r="O885" t="s">
        <v>41</v>
      </c>
      <c r="P885">
        <v>4</v>
      </c>
      <c r="Q885" t="s">
        <v>31</v>
      </c>
      <c r="R885">
        <v>1</v>
      </c>
      <c r="S885" t="s">
        <v>66</v>
      </c>
      <c r="T885" t="s">
        <v>48</v>
      </c>
      <c r="U885">
        <v>0.83038856424503871</v>
      </c>
      <c r="V885">
        <v>36</v>
      </c>
      <c r="W885">
        <f>IFERROR(VLOOKUP(A885,Sheet7!$A:$B,2,FALSE),I885)</f>
        <v>36</v>
      </c>
    </row>
    <row r="886" spans="1:23" x14ac:dyDescent="0.45">
      <c r="A886" t="s">
        <v>951</v>
      </c>
      <c r="B886" t="s">
        <v>62</v>
      </c>
      <c r="C886">
        <v>40</v>
      </c>
      <c r="D886" t="s">
        <v>50</v>
      </c>
      <c r="E886" t="s">
        <v>45</v>
      </c>
      <c r="F886" t="s">
        <v>59</v>
      </c>
      <c r="G886">
        <v>20</v>
      </c>
      <c r="H886" t="s">
        <v>39</v>
      </c>
      <c r="I886">
        <v>34</v>
      </c>
      <c r="J886">
        <v>6</v>
      </c>
      <c r="K886">
        <v>2</v>
      </c>
      <c r="L886" t="s">
        <v>53</v>
      </c>
      <c r="M886" t="s">
        <v>71</v>
      </c>
      <c r="N886" t="s">
        <v>29</v>
      </c>
      <c r="O886" t="s">
        <v>41</v>
      </c>
      <c r="P886">
        <v>4</v>
      </c>
      <c r="Q886" t="s">
        <v>31</v>
      </c>
      <c r="R886">
        <v>2</v>
      </c>
      <c r="S886" t="s">
        <v>40</v>
      </c>
      <c r="T886" t="s">
        <v>60</v>
      </c>
      <c r="U886">
        <v>0.11506993559603274</v>
      </c>
      <c r="V886">
        <v>40</v>
      </c>
      <c r="W886">
        <f>IFERROR(VLOOKUP(A886,Sheet7!$A:$B,2,FALSE),I886)</f>
        <v>34</v>
      </c>
    </row>
    <row r="887" spans="1:23" x14ac:dyDescent="0.45">
      <c r="A887" t="s">
        <v>952</v>
      </c>
      <c r="B887" t="s">
        <v>44</v>
      </c>
      <c r="C887">
        <v>43</v>
      </c>
      <c r="D887" t="s">
        <v>23</v>
      </c>
      <c r="E887" t="s">
        <v>79</v>
      </c>
      <c r="F887" t="s">
        <v>51</v>
      </c>
      <c r="G887">
        <v>21</v>
      </c>
      <c r="H887" t="s">
        <v>26</v>
      </c>
      <c r="I887">
        <v>41</v>
      </c>
      <c r="J887">
        <v>12</v>
      </c>
      <c r="K887">
        <v>1</v>
      </c>
      <c r="L887" t="s">
        <v>27</v>
      </c>
      <c r="M887" s="8" t="s">
        <v>28</v>
      </c>
      <c r="N887" t="s">
        <v>29</v>
      </c>
      <c r="O887" t="s">
        <v>56</v>
      </c>
      <c r="P887">
        <v>3</v>
      </c>
      <c r="Q887" t="s">
        <v>31</v>
      </c>
      <c r="R887">
        <v>2</v>
      </c>
      <c r="S887" t="s">
        <v>66</v>
      </c>
      <c r="T887" t="s">
        <v>48</v>
      </c>
      <c r="U887">
        <v>0.10863546479901387</v>
      </c>
      <c r="V887">
        <v>39</v>
      </c>
      <c r="W887">
        <f>IFERROR(VLOOKUP(A887,Sheet7!$A:$B,2,FALSE),I887)</f>
        <v>41</v>
      </c>
    </row>
    <row r="888" spans="1:23" x14ac:dyDescent="0.45">
      <c r="A888" t="s">
        <v>953</v>
      </c>
      <c r="B888" t="s">
        <v>35</v>
      </c>
      <c r="C888">
        <v>36</v>
      </c>
      <c r="D888" t="s">
        <v>36</v>
      </c>
      <c r="E888" t="s">
        <v>76</v>
      </c>
      <c r="F888" t="s">
        <v>82</v>
      </c>
      <c r="G888">
        <v>14</v>
      </c>
      <c r="H888" t="s">
        <v>52</v>
      </c>
      <c r="I888">
        <v>38</v>
      </c>
      <c r="J888">
        <v>18</v>
      </c>
      <c r="K888">
        <v>5</v>
      </c>
      <c r="L888" t="s">
        <v>27</v>
      </c>
      <c r="M888" t="s">
        <v>71</v>
      </c>
      <c r="N888" t="s">
        <v>29</v>
      </c>
      <c r="O888" t="s">
        <v>56</v>
      </c>
      <c r="P888">
        <v>4</v>
      </c>
      <c r="Q888" t="s">
        <v>65</v>
      </c>
      <c r="R888">
        <v>2</v>
      </c>
      <c r="S888" t="s">
        <v>32</v>
      </c>
      <c r="T888" t="s">
        <v>60</v>
      </c>
      <c r="U888">
        <v>0.16863451738417412</v>
      </c>
      <c r="V888">
        <v>45</v>
      </c>
      <c r="W888">
        <f>IFERROR(VLOOKUP(A888,Sheet7!$A:$B,2,FALSE),I888)</f>
        <v>38</v>
      </c>
    </row>
    <row r="889" spans="1:23" x14ac:dyDescent="0.45">
      <c r="A889" t="s">
        <v>954</v>
      </c>
      <c r="B889" t="s">
        <v>73</v>
      </c>
      <c r="C889">
        <v>30</v>
      </c>
      <c r="D889" t="s">
        <v>36</v>
      </c>
      <c r="E889" t="s">
        <v>45</v>
      </c>
      <c r="F889" t="s">
        <v>59</v>
      </c>
      <c r="G889">
        <v>9</v>
      </c>
      <c r="H889" t="s">
        <v>52</v>
      </c>
      <c r="I889">
        <v>36</v>
      </c>
      <c r="J889">
        <v>19</v>
      </c>
      <c r="K889">
        <v>2</v>
      </c>
      <c r="L889" t="s">
        <v>47</v>
      </c>
      <c r="M889" t="s">
        <v>40</v>
      </c>
      <c r="N889" t="s">
        <v>55</v>
      </c>
      <c r="O889" t="s">
        <v>41</v>
      </c>
      <c r="P889">
        <v>2</v>
      </c>
      <c r="Q889" t="s">
        <v>65</v>
      </c>
      <c r="R889">
        <v>5</v>
      </c>
      <c r="S889" t="s">
        <v>40</v>
      </c>
      <c r="T889" t="s">
        <v>33</v>
      </c>
      <c r="U889">
        <v>0.82421308146098804</v>
      </c>
      <c r="V889">
        <v>36</v>
      </c>
      <c r="W889">
        <f>IFERROR(VLOOKUP(A889,Sheet7!$A:$B,2,FALSE),I889)</f>
        <v>36</v>
      </c>
    </row>
    <row r="890" spans="1:23" x14ac:dyDescent="0.45">
      <c r="A890" t="s">
        <v>955</v>
      </c>
      <c r="B890" t="s">
        <v>75</v>
      </c>
      <c r="C890">
        <v>46</v>
      </c>
      <c r="D890" t="s">
        <v>64</v>
      </c>
      <c r="E890" t="s">
        <v>76</v>
      </c>
      <c r="F890" t="s">
        <v>38</v>
      </c>
      <c r="G890">
        <v>25</v>
      </c>
      <c r="H890" t="s">
        <v>39</v>
      </c>
      <c r="I890">
        <v>31</v>
      </c>
      <c r="J890">
        <v>1</v>
      </c>
      <c r="K890">
        <v>4</v>
      </c>
      <c r="L890" t="s">
        <v>47</v>
      </c>
      <c r="M890" t="s">
        <v>28</v>
      </c>
      <c r="N890" t="s">
        <v>55</v>
      </c>
      <c r="O890" t="s">
        <v>30</v>
      </c>
      <c r="P890">
        <v>3</v>
      </c>
      <c r="Q890" t="s">
        <v>31</v>
      </c>
      <c r="R890">
        <v>4</v>
      </c>
      <c r="S890" t="s">
        <v>32</v>
      </c>
      <c r="T890" t="s">
        <v>60</v>
      </c>
      <c r="U890">
        <v>0.93842649549040891</v>
      </c>
      <c r="V890">
        <v>34</v>
      </c>
      <c r="W890">
        <f>IFERROR(VLOOKUP(A890,Sheet7!$A:$B,2,FALSE),I890)</f>
        <v>31</v>
      </c>
    </row>
    <row r="891" spans="1:23" x14ac:dyDescent="0.45">
      <c r="A891" t="s">
        <v>956</v>
      </c>
      <c r="B891" t="s">
        <v>75</v>
      </c>
      <c r="C891">
        <v>39</v>
      </c>
      <c r="D891" t="s">
        <v>36</v>
      </c>
      <c r="E891" t="s">
        <v>45</v>
      </c>
      <c r="F891" t="s">
        <v>68</v>
      </c>
      <c r="G891">
        <v>17</v>
      </c>
      <c r="H891" t="s">
        <v>26</v>
      </c>
      <c r="I891">
        <v>49</v>
      </c>
      <c r="J891">
        <v>14</v>
      </c>
      <c r="K891">
        <v>4</v>
      </c>
      <c r="L891" t="s">
        <v>27</v>
      </c>
      <c r="M891" t="s">
        <v>54</v>
      </c>
      <c r="N891" t="s">
        <v>29</v>
      </c>
      <c r="O891" t="s">
        <v>30</v>
      </c>
      <c r="P891">
        <v>2</v>
      </c>
      <c r="Q891" t="s">
        <v>42</v>
      </c>
      <c r="R891">
        <v>5</v>
      </c>
      <c r="S891" t="s">
        <v>32</v>
      </c>
      <c r="T891" t="s">
        <v>33</v>
      </c>
      <c r="U891">
        <v>0.32253525234971636</v>
      </c>
      <c r="V891">
        <v>35</v>
      </c>
      <c r="W891">
        <f>IFERROR(VLOOKUP(A891,Sheet7!$A:$B,2,FALSE),I891)</f>
        <v>49</v>
      </c>
    </row>
    <row r="892" spans="1:23" x14ac:dyDescent="0.45">
      <c r="A892" t="s">
        <v>957</v>
      </c>
      <c r="B892" t="s">
        <v>73</v>
      </c>
      <c r="C892">
        <v>57</v>
      </c>
      <c r="D892" t="s">
        <v>64</v>
      </c>
      <c r="E892" t="s">
        <v>24</v>
      </c>
      <c r="F892" t="s">
        <v>59</v>
      </c>
      <c r="G892">
        <v>35</v>
      </c>
      <c r="H892" t="s">
        <v>39</v>
      </c>
      <c r="I892">
        <v>46</v>
      </c>
      <c r="J892">
        <v>8</v>
      </c>
      <c r="K892">
        <v>4</v>
      </c>
      <c r="L892" t="s">
        <v>47</v>
      </c>
      <c r="M892" t="s">
        <v>40</v>
      </c>
      <c r="N892" t="s">
        <v>55</v>
      </c>
      <c r="O892" t="s">
        <v>41</v>
      </c>
      <c r="P892">
        <v>4</v>
      </c>
      <c r="Q892" t="s">
        <v>65</v>
      </c>
      <c r="R892">
        <v>5</v>
      </c>
      <c r="S892" t="s">
        <v>32</v>
      </c>
      <c r="T892" t="s">
        <v>60</v>
      </c>
      <c r="U892">
        <v>0.62469699313654692</v>
      </c>
      <c r="V892">
        <v>45</v>
      </c>
      <c r="W892">
        <f>IFERROR(VLOOKUP(A892,Sheet7!$A:$B,2,FALSE),I892)</f>
        <v>46</v>
      </c>
    </row>
    <row r="893" spans="1:23" x14ac:dyDescent="0.45">
      <c r="A893" t="s">
        <v>958</v>
      </c>
      <c r="B893" t="s">
        <v>44</v>
      </c>
      <c r="C893">
        <v>36</v>
      </c>
      <c r="D893" t="s">
        <v>36</v>
      </c>
      <c r="E893" t="s">
        <v>24</v>
      </c>
      <c r="F893" t="s">
        <v>46</v>
      </c>
      <c r="G893">
        <v>15</v>
      </c>
      <c r="H893" t="s">
        <v>39</v>
      </c>
      <c r="I893">
        <v>48</v>
      </c>
      <c r="J893">
        <v>4</v>
      </c>
      <c r="K893">
        <v>1</v>
      </c>
      <c r="L893" t="s">
        <v>27</v>
      </c>
      <c r="M893" t="s">
        <v>28</v>
      </c>
      <c r="N893" t="s">
        <v>29</v>
      </c>
      <c r="O893" t="s">
        <v>41</v>
      </c>
      <c r="P893">
        <v>1</v>
      </c>
      <c r="Q893" t="s">
        <v>42</v>
      </c>
      <c r="R893">
        <v>1</v>
      </c>
      <c r="S893" t="s">
        <v>40</v>
      </c>
      <c r="T893" t="s">
        <v>60</v>
      </c>
      <c r="U893">
        <v>0.74291894852452189</v>
      </c>
      <c r="V893">
        <v>42</v>
      </c>
      <c r="W893">
        <f>IFERROR(VLOOKUP(A893,Sheet7!$A:$B,2,FALSE),I893)</f>
        <v>48</v>
      </c>
    </row>
    <row r="894" spans="1:23" x14ac:dyDescent="0.45">
      <c r="A894" t="s">
        <v>959</v>
      </c>
      <c r="B894" t="s">
        <v>73</v>
      </c>
      <c r="C894">
        <v>28</v>
      </c>
      <c r="D894" t="s">
        <v>64</v>
      </c>
      <c r="E894" t="s">
        <v>76</v>
      </c>
      <c r="F894" t="s">
        <v>82</v>
      </c>
      <c r="G894">
        <v>7</v>
      </c>
      <c r="H894" t="s">
        <v>52</v>
      </c>
      <c r="I894">
        <v>51</v>
      </c>
      <c r="J894">
        <v>17</v>
      </c>
      <c r="K894">
        <v>2</v>
      </c>
      <c r="L894" t="s">
        <v>27</v>
      </c>
      <c r="M894" t="s">
        <v>28</v>
      </c>
      <c r="N894" t="s">
        <v>55</v>
      </c>
      <c r="O894" t="s">
        <v>56</v>
      </c>
      <c r="P894">
        <v>4</v>
      </c>
      <c r="Q894" t="s">
        <v>65</v>
      </c>
      <c r="R894">
        <v>1</v>
      </c>
      <c r="S894" t="s">
        <v>40</v>
      </c>
      <c r="T894" t="s">
        <v>48</v>
      </c>
      <c r="U894">
        <v>0.52141124267614447</v>
      </c>
      <c r="V894">
        <v>39</v>
      </c>
      <c r="W894">
        <f>IFERROR(VLOOKUP(A894,Sheet7!$A:$B,2,FALSE),I894)</f>
        <v>51</v>
      </c>
    </row>
    <row r="895" spans="1:23" x14ac:dyDescent="0.45">
      <c r="A895" t="s">
        <v>960</v>
      </c>
      <c r="B895" t="s">
        <v>22</v>
      </c>
      <c r="C895">
        <v>48</v>
      </c>
      <c r="D895" t="s">
        <v>64</v>
      </c>
      <c r="E895" t="s">
        <v>81</v>
      </c>
      <c r="F895" t="s">
        <v>25</v>
      </c>
      <c r="G895">
        <v>25</v>
      </c>
      <c r="H895" t="s">
        <v>52</v>
      </c>
      <c r="I895">
        <v>44</v>
      </c>
      <c r="J895">
        <v>10</v>
      </c>
      <c r="K895">
        <v>1</v>
      </c>
      <c r="L895" t="s">
        <v>27</v>
      </c>
      <c r="M895" t="s">
        <v>71</v>
      </c>
      <c r="N895" t="s">
        <v>55</v>
      </c>
      <c r="O895" t="s">
        <v>30</v>
      </c>
      <c r="P895">
        <v>1</v>
      </c>
      <c r="Q895" t="s">
        <v>31</v>
      </c>
      <c r="R895">
        <v>5</v>
      </c>
      <c r="S895" t="s">
        <v>40</v>
      </c>
      <c r="T895" t="s">
        <v>60</v>
      </c>
      <c r="U895">
        <v>0.50027327818721057</v>
      </c>
      <c r="V895">
        <v>44</v>
      </c>
      <c r="W895">
        <f>IFERROR(VLOOKUP(A895,Sheet7!$A:$B,2,FALSE),I895)</f>
        <v>44</v>
      </c>
    </row>
    <row r="896" spans="1:23" x14ac:dyDescent="0.45">
      <c r="A896" t="s">
        <v>961</v>
      </c>
      <c r="B896" t="s">
        <v>62</v>
      </c>
      <c r="C896">
        <v>38</v>
      </c>
      <c r="D896" t="s">
        <v>64</v>
      </c>
      <c r="E896" t="s">
        <v>37</v>
      </c>
      <c r="F896" t="s">
        <v>59</v>
      </c>
      <c r="G896">
        <v>17</v>
      </c>
      <c r="H896" t="s">
        <v>39</v>
      </c>
      <c r="I896">
        <v>47</v>
      </c>
      <c r="J896">
        <v>6</v>
      </c>
      <c r="K896">
        <v>4</v>
      </c>
      <c r="L896" t="s">
        <v>53</v>
      </c>
      <c r="M896" t="s">
        <v>40</v>
      </c>
      <c r="N896" t="s">
        <v>55</v>
      </c>
      <c r="O896" t="s">
        <v>41</v>
      </c>
      <c r="P896">
        <v>3</v>
      </c>
      <c r="Q896" t="s">
        <v>65</v>
      </c>
      <c r="R896">
        <v>2</v>
      </c>
      <c r="S896" t="s">
        <v>40</v>
      </c>
      <c r="T896" t="s">
        <v>60</v>
      </c>
      <c r="U896">
        <v>0.98381581540147645</v>
      </c>
      <c r="V896">
        <v>42</v>
      </c>
      <c r="W896">
        <f>IFERROR(VLOOKUP(A896,Sheet7!$A:$B,2,FALSE),I896)</f>
        <v>47</v>
      </c>
    </row>
    <row r="897" spans="1:23" x14ac:dyDescent="0.45">
      <c r="A897" t="s">
        <v>962</v>
      </c>
      <c r="B897" t="s">
        <v>35</v>
      </c>
      <c r="C897">
        <v>45</v>
      </c>
      <c r="D897" t="s">
        <v>50</v>
      </c>
      <c r="E897" t="s">
        <v>76</v>
      </c>
      <c r="F897" t="s">
        <v>82</v>
      </c>
      <c r="G897">
        <v>22</v>
      </c>
      <c r="H897" t="s">
        <v>52</v>
      </c>
      <c r="I897">
        <v>42</v>
      </c>
      <c r="J897">
        <v>11</v>
      </c>
      <c r="K897">
        <v>2</v>
      </c>
      <c r="L897" t="s">
        <v>27</v>
      </c>
      <c r="M897" t="s">
        <v>54</v>
      </c>
      <c r="N897" t="s">
        <v>29</v>
      </c>
      <c r="O897" t="s">
        <v>41</v>
      </c>
      <c r="P897">
        <v>1</v>
      </c>
      <c r="Q897" t="s">
        <v>65</v>
      </c>
      <c r="R897">
        <v>2</v>
      </c>
      <c r="S897" t="s">
        <v>40</v>
      </c>
      <c r="T897" t="s">
        <v>60</v>
      </c>
      <c r="U897">
        <v>0.54198912589791615</v>
      </c>
      <c r="V897">
        <v>42</v>
      </c>
      <c r="W897">
        <f>IFERROR(VLOOKUP(A897,Sheet7!$A:$B,2,FALSE),I897)</f>
        <v>42</v>
      </c>
    </row>
    <row r="898" spans="1:23" x14ac:dyDescent="0.45">
      <c r="A898" t="s">
        <v>963</v>
      </c>
      <c r="B898" t="s">
        <v>44</v>
      </c>
      <c r="C898">
        <v>37</v>
      </c>
      <c r="D898" t="s">
        <v>50</v>
      </c>
      <c r="E898" t="s">
        <v>58</v>
      </c>
      <c r="F898" t="s">
        <v>51</v>
      </c>
      <c r="G898">
        <v>18</v>
      </c>
      <c r="H898" t="s">
        <v>39</v>
      </c>
      <c r="I898">
        <v>44</v>
      </c>
      <c r="J898">
        <v>10</v>
      </c>
      <c r="K898">
        <v>1</v>
      </c>
      <c r="L898" t="s">
        <v>27</v>
      </c>
      <c r="M898" t="s">
        <v>54</v>
      </c>
      <c r="N898" t="s">
        <v>55</v>
      </c>
      <c r="O898" t="s">
        <v>56</v>
      </c>
      <c r="P898">
        <v>5</v>
      </c>
      <c r="Q898" t="s">
        <v>42</v>
      </c>
      <c r="R898">
        <v>3</v>
      </c>
      <c r="S898" t="s">
        <v>40</v>
      </c>
      <c r="T898" t="s">
        <v>33</v>
      </c>
      <c r="U898">
        <v>0.4236081146284717</v>
      </c>
      <c r="V898">
        <v>37</v>
      </c>
      <c r="W898">
        <f>IFERROR(VLOOKUP(A898,Sheet7!$A:$B,2,FALSE),I898)</f>
        <v>44</v>
      </c>
    </row>
    <row r="899" spans="1:23" x14ac:dyDescent="0.45">
      <c r="A899" t="s">
        <v>964</v>
      </c>
      <c r="B899" t="s">
        <v>62</v>
      </c>
      <c r="C899">
        <v>42</v>
      </c>
      <c r="D899" t="s">
        <v>23</v>
      </c>
      <c r="E899" t="s">
        <v>45</v>
      </c>
      <c r="F899" t="s">
        <v>25</v>
      </c>
      <c r="G899">
        <v>20</v>
      </c>
      <c r="H899" t="s">
        <v>52</v>
      </c>
      <c r="I899">
        <v>46</v>
      </c>
      <c r="J899">
        <v>1</v>
      </c>
      <c r="K899">
        <v>3</v>
      </c>
      <c r="L899" t="s">
        <v>53</v>
      </c>
      <c r="M899" t="s">
        <v>71</v>
      </c>
      <c r="N899" t="s">
        <v>29</v>
      </c>
      <c r="O899" t="s">
        <v>41</v>
      </c>
      <c r="P899">
        <v>4</v>
      </c>
      <c r="Q899" t="s">
        <v>65</v>
      </c>
      <c r="R899">
        <v>3</v>
      </c>
      <c r="S899" t="s">
        <v>66</v>
      </c>
      <c r="T899" t="s">
        <v>48</v>
      </c>
      <c r="U899">
        <v>0.86508254665461171</v>
      </c>
      <c r="V899">
        <v>46</v>
      </c>
      <c r="W899">
        <f>IFERROR(VLOOKUP(A899,Sheet7!$A:$B,2,FALSE),I899)</f>
        <v>46</v>
      </c>
    </row>
    <row r="900" spans="1:23" x14ac:dyDescent="0.45">
      <c r="A900" t="s">
        <v>965</v>
      </c>
      <c r="B900" t="s">
        <v>35</v>
      </c>
      <c r="C900">
        <v>50</v>
      </c>
      <c r="D900" t="s">
        <v>50</v>
      </c>
      <c r="E900" t="s">
        <v>76</v>
      </c>
      <c r="F900" t="s">
        <v>82</v>
      </c>
      <c r="G900">
        <v>8</v>
      </c>
      <c r="H900" t="s">
        <v>52</v>
      </c>
      <c r="I900">
        <v>35</v>
      </c>
      <c r="J900">
        <v>1</v>
      </c>
      <c r="K900">
        <v>4</v>
      </c>
      <c r="L900" t="s">
        <v>53</v>
      </c>
      <c r="M900" t="s">
        <v>71</v>
      </c>
      <c r="N900" t="s">
        <v>29</v>
      </c>
      <c r="O900" t="s">
        <v>56</v>
      </c>
      <c r="P900">
        <v>4</v>
      </c>
      <c r="Q900" t="s">
        <v>42</v>
      </c>
      <c r="R900">
        <v>5</v>
      </c>
      <c r="S900" t="s">
        <v>32</v>
      </c>
      <c r="T900" t="s">
        <v>33</v>
      </c>
      <c r="U900">
        <v>0.92979246946367478</v>
      </c>
      <c r="V900">
        <v>35</v>
      </c>
      <c r="W900">
        <f>IFERROR(VLOOKUP(A900,Sheet7!$A:$B,2,FALSE),I900)</f>
        <v>35</v>
      </c>
    </row>
    <row r="901" spans="1:23" x14ac:dyDescent="0.45">
      <c r="A901" t="s">
        <v>966</v>
      </c>
      <c r="B901" t="s">
        <v>22</v>
      </c>
      <c r="C901">
        <v>33</v>
      </c>
      <c r="D901" t="s">
        <v>50</v>
      </c>
      <c r="E901" t="s">
        <v>37</v>
      </c>
      <c r="F901" t="s">
        <v>38</v>
      </c>
      <c r="G901">
        <v>12</v>
      </c>
      <c r="H901" t="s">
        <v>52</v>
      </c>
      <c r="I901">
        <v>44</v>
      </c>
      <c r="J901">
        <v>8</v>
      </c>
      <c r="K901">
        <v>3</v>
      </c>
      <c r="L901" t="s">
        <v>53</v>
      </c>
      <c r="M901" t="s">
        <v>54</v>
      </c>
      <c r="N901" t="s">
        <v>29</v>
      </c>
      <c r="O901" t="s">
        <v>41</v>
      </c>
      <c r="P901">
        <v>1</v>
      </c>
      <c r="Q901" t="s">
        <v>42</v>
      </c>
      <c r="R901">
        <v>2</v>
      </c>
      <c r="S901" t="s">
        <v>32</v>
      </c>
      <c r="T901" t="s">
        <v>60</v>
      </c>
      <c r="U901">
        <v>0.93378813984691345</v>
      </c>
      <c r="V901">
        <v>44</v>
      </c>
      <c r="W901">
        <f>IFERROR(VLOOKUP(A901,Sheet7!$A:$B,2,FALSE),I901)</f>
        <v>44</v>
      </c>
    </row>
    <row r="902" spans="1:23" x14ac:dyDescent="0.45">
      <c r="A902" t="s">
        <v>967</v>
      </c>
      <c r="B902" t="s">
        <v>22</v>
      </c>
      <c r="C902">
        <v>33</v>
      </c>
      <c r="D902" t="s">
        <v>36</v>
      </c>
      <c r="E902" t="s">
        <v>81</v>
      </c>
      <c r="F902" t="s">
        <v>38</v>
      </c>
      <c r="G902">
        <v>13</v>
      </c>
      <c r="H902" t="s">
        <v>39</v>
      </c>
      <c r="I902">
        <v>40</v>
      </c>
      <c r="J902">
        <v>18</v>
      </c>
      <c r="K902">
        <v>3</v>
      </c>
      <c r="L902" t="s">
        <v>27</v>
      </c>
      <c r="M902" t="s">
        <v>54</v>
      </c>
      <c r="N902" t="s">
        <v>29</v>
      </c>
      <c r="O902" t="s">
        <v>30</v>
      </c>
      <c r="P902">
        <v>1</v>
      </c>
      <c r="Q902" t="s">
        <v>31</v>
      </c>
      <c r="R902">
        <v>1</v>
      </c>
      <c r="S902" t="s">
        <v>66</v>
      </c>
      <c r="T902" t="s">
        <v>60</v>
      </c>
      <c r="U902">
        <v>0.12309519951183678</v>
      </c>
      <c r="V902">
        <v>37</v>
      </c>
      <c r="W902">
        <f>IFERROR(VLOOKUP(A902,Sheet7!$A:$B,2,FALSE),I902)</f>
        <v>40</v>
      </c>
    </row>
    <row r="903" spans="1:23" x14ac:dyDescent="0.45">
      <c r="A903" t="s">
        <v>968</v>
      </c>
      <c r="B903" t="s">
        <v>75</v>
      </c>
      <c r="C903">
        <v>60</v>
      </c>
      <c r="D903" t="s">
        <v>36</v>
      </c>
      <c r="E903" t="s">
        <v>58</v>
      </c>
      <c r="F903" t="s">
        <v>51</v>
      </c>
      <c r="G903">
        <v>38</v>
      </c>
      <c r="H903" t="s">
        <v>52</v>
      </c>
      <c r="I903">
        <v>40</v>
      </c>
      <c r="J903">
        <v>1</v>
      </c>
      <c r="K903">
        <v>2</v>
      </c>
      <c r="L903" t="s">
        <v>27</v>
      </c>
      <c r="M903" t="s">
        <v>71</v>
      </c>
      <c r="N903" t="s">
        <v>29</v>
      </c>
      <c r="O903" t="s">
        <v>56</v>
      </c>
      <c r="P903">
        <v>3</v>
      </c>
      <c r="Q903" t="s">
        <v>65</v>
      </c>
      <c r="R903">
        <v>1</v>
      </c>
      <c r="S903" t="s">
        <v>32</v>
      </c>
      <c r="T903" t="s">
        <v>60</v>
      </c>
      <c r="U903">
        <v>0.8436444478748617</v>
      </c>
      <c r="V903">
        <v>40</v>
      </c>
      <c r="W903">
        <f>IFERROR(VLOOKUP(A903,Sheet7!$A:$B,2,FALSE),I903)</f>
        <v>40</v>
      </c>
    </row>
    <row r="904" spans="1:23" x14ac:dyDescent="0.45">
      <c r="A904" t="s">
        <v>969</v>
      </c>
      <c r="B904" t="s">
        <v>35</v>
      </c>
      <c r="C904">
        <v>39</v>
      </c>
      <c r="D904" t="s">
        <v>23</v>
      </c>
      <c r="E904" t="s">
        <v>45</v>
      </c>
      <c r="F904" t="s">
        <v>68</v>
      </c>
      <c r="G904">
        <v>16</v>
      </c>
      <c r="H904" t="s">
        <v>26</v>
      </c>
      <c r="I904">
        <v>42</v>
      </c>
      <c r="J904">
        <v>2</v>
      </c>
      <c r="K904">
        <v>3</v>
      </c>
      <c r="L904" t="s">
        <v>27</v>
      </c>
      <c r="M904" t="s">
        <v>40</v>
      </c>
      <c r="N904" t="s">
        <v>55</v>
      </c>
      <c r="O904" t="s">
        <v>41</v>
      </c>
      <c r="P904">
        <v>4</v>
      </c>
      <c r="Q904" t="s">
        <v>42</v>
      </c>
      <c r="R904">
        <v>5</v>
      </c>
      <c r="S904" t="s">
        <v>32</v>
      </c>
      <c r="T904" t="s">
        <v>48</v>
      </c>
      <c r="U904">
        <v>0.96762391949073723</v>
      </c>
      <c r="V904">
        <v>40</v>
      </c>
      <c r="W904">
        <f>IFERROR(VLOOKUP(A904,Sheet7!$A:$B,2,FALSE),I904)</f>
        <v>42</v>
      </c>
    </row>
    <row r="905" spans="1:23" x14ac:dyDescent="0.45">
      <c r="A905" t="s">
        <v>970</v>
      </c>
      <c r="B905" t="s">
        <v>35</v>
      </c>
      <c r="C905">
        <v>47</v>
      </c>
      <c r="D905" t="s">
        <v>50</v>
      </c>
      <c r="E905" t="s">
        <v>37</v>
      </c>
      <c r="F905" t="s">
        <v>25</v>
      </c>
      <c r="G905">
        <v>25</v>
      </c>
      <c r="H905" t="s">
        <v>39</v>
      </c>
      <c r="I905">
        <v>44</v>
      </c>
      <c r="J905">
        <v>19</v>
      </c>
      <c r="K905">
        <v>4</v>
      </c>
      <c r="L905" t="s">
        <v>53</v>
      </c>
      <c r="M905" t="s">
        <v>71</v>
      </c>
      <c r="N905" t="s">
        <v>55</v>
      </c>
      <c r="O905" t="s">
        <v>56</v>
      </c>
      <c r="P905">
        <v>1</v>
      </c>
      <c r="Q905" t="s">
        <v>65</v>
      </c>
      <c r="R905">
        <v>1</v>
      </c>
      <c r="S905" t="s">
        <v>66</v>
      </c>
      <c r="T905" t="s">
        <v>33</v>
      </c>
      <c r="U905">
        <v>0.39762923423646457</v>
      </c>
      <c r="V905">
        <v>45</v>
      </c>
      <c r="W905">
        <f>IFERROR(VLOOKUP(A905,Sheet7!$A:$B,2,FALSE),I905)</f>
        <v>44</v>
      </c>
    </row>
    <row r="906" spans="1:23" x14ac:dyDescent="0.45">
      <c r="A906" t="s">
        <v>971</v>
      </c>
      <c r="B906" t="s">
        <v>75</v>
      </c>
      <c r="C906">
        <v>36</v>
      </c>
      <c r="D906" t="s">
        <v>23</v>
      </c>
      <c r="E906" t="s">
        <v>24</v>
      </c>
      <c r="F906" t="s">
        <v>59</v>
      </c>
      <c r="G906">
        <v>16</v>
      </c>
      <c r="H906" t="s">
        <v>26</v>
      </c>
      <c r="I906">
        <v>32</v>
      </c>
      <c r="J906">
        <v>4</v>
      </c>
      <c r="K906">
        <v>4</v>
      </c>
      <c r="L906" t="s">
        <v>27</v>
      </c>
      <c r="M906" t="s">
        <v>71</v>
      </c>
      <c r="N906" t="s">
        <v>29</v>
      </c>
      <c r="O906" t="s">
        <v>30</v>
      </c>
      <c r="P906">
        <v>1</v>
      </c>
      <c r="Q906" t="s">
        <v>31</v>
      </c>
      <c r="R906">
        <v>1</v>
      </c>
      <c r="S906" t="s">
        <v>66</v>
      </c>
      <c r="T906" t="s">
        <v>60</v>
      </c>
      <c r="U906">
        <v>0.32403214549356585</v>
      </c>
      <c r="V906">
        <v>42</v>
      </c>
      <c r="W906">
        <f>IFERROR(VLOOKUP(A906,Sheet7!$A:$B,2,FALSE),I906)</f>
        <v>32</v>
      </c>
    </row>
    <row r="907" spans="1:23" x14ac:dyDescent="0.45">
      <c r="A907" t="s">
        <v>972</v>
      </c>
      <c r="B907" t="s">
        <v>44</v>
      </c>
      <c r="C907">
        <v>43</v>
      </c>
      <c r="D907" t="s">
        <v>50</v>
      </c>
      <c r="E907" t="s">
        <v>81</v>
      </c>
      <c r="F907" t="s">
        <v>38</v>
      </c>
      <c r="G907">
        <v>24</v>
      </c>
      <c r="H907" t="s">
        <v>39</v>
      </c>
      <c r="I907">
        <v>44</v>
      </c>
      <c r="J907">
        <v>12</v>
      </c>
      <c r="K907">
        <v>5</v>
      </c>
      <c r="L907" t="s">
        <v>47</v>
      </c>
      <c r="M907" t="s">
        <v>54</v>
      </c>
      <c r="N907" t="s">
        <v>29</v>
      </c>
      <c r="O907" t="s">
        <v>56</v>
      </c>
      <c r="P907">
        <v>2</v>
      </c>
      <c r="Q907" t="s">
        <v>65</v>
      </c>
      <c r="R907">
        <v>1</v>
      </c>
      <c r="S907" t="s">
        <v>66</v>
      </c>
      <c r="T907" t="s">
        <v>33</v>
      </c>
      <c r="U907">
        <v>0.7936855739364348</v>
      </c>
      <c r="V907">
        <v>43</v>
      </c>
      <c r="W907">
        <f>IFERROR(VLOOKUP(A907,Sheet7!$A:$B,2,FALSE),I907)</f>
        <v>44</v>
      </c>
    </row>
    <row r="908" spans="1:23" x14ac:dyDescent="0.45">
      <c r="A908" t="s">
        <v>973</v>
      </c>
      <c r="B908" t="s">
        <v>75</v>
      </c>
      <c r="C908">
        <v>48</v>
      </c>
      <c r="D908" t="s">
        <v>23</v>
      </c>
      <c r="E908" t="s">
        <v>79</v>
      </c>
      <c r="F908" t="s">
        <v>59</v>
      </c>
      <c r="G908">
        <v>26</v>
      </c>
      <c r="H908" t="s">
        <v>39</v>
      </c>
      <c r="I908">
        <v>43</v>
      </c>
      <c r="J908">
        <v>2</v>
      </c>
      <c r="K908">
        <v>5</v>
      </c>
      <c r="L908" t="s">
        <v>27</v>
      </c>
      <c r="M908" t="s">
        <v>54</v>
      </c>
      <c r="N908" t="s">
        <v>55</v>
      </c>
      <c r="O908" t="s">
        <v>30</v>
      </c>
      <c r="P908">
        <v>5</v>
      </c>
      <c r="Q908" t="s">
        <v>65</v>
      </c>
      <c r="R908">
        <v>3</v>
      </c>
      <c r="S908" t="s">
        <v>66</v>
      </c>
      <c r="T908" t="s">
        <v>48</v>
      </c>
      <c r="U908">
        <v>3.6060065293889942E-2</v>
      </c>
      <c r="V908">
        <v>37</v>
      </c>
      <c r="W908">
        <f>IFERROR(VLOOKUP(A908,Sheet7!$A:$B,2,FALSE),I908)</f>
        <v>43</v>
      </c>
    </row>
    <row r="909" spans="1:23" x14ac:dyDescent="0.45">
      <c r="A909" t="s">
        <v>974</v>
      </c>
      <c r="B909" t="s">
        <v>75</v>
      </c>
      <c r="C909">
        <v>51</v>
      </c>
      <c r="D909" t="s">
        <v>50</v>
      </c>
      <c r="E909" t="s">
        <v>45</v>
      </c>
      <c r="F909" t="s">
        <v>82</v>
      </c>
      <c r="G909">
        <v>32</v>
      </c>
      <c r="H909" t="s">
        <v>26</v>
      </c>
      <c r="I909">
        <v>45</v>
      </c>
      <c r="J909">
        <v>8</v>
      </c>
      <c r="K909">
        <v>5</v>
      </c>
      <c r="L909" t="s">
        <v>27</v>
      </c>
      <c r="M909" t="s">
        <v>71</v>
      </c>
      <c r="N909" t="s">
        <v>55</v>
      </c>
      <c r="O909" t="s">
        <v>56</v>
      </c>
      <c r="P909">
        <v>1</v>
      </c>
      <c r="Q909" t="s">
        <v>31</v>
      </c>
      <c r="R909">
        <v>3</v>
      </c>
      <c r="S909" t="s">
        <v>32</v>
      </c>
      <c r="T909" t="s">
        <v>33</v>
      </c>
      <c r="U909">
        <v>0.10643663738062592</v>
      </c>
      <c r="V909">
        <v>42</v>
      </c>
      <c r="W909">
        <f>IFERROR(VLOOKUP(A909,Sheet7!$A:$B,2,FALSE),I909)</f>
        <v>45</v>
      </c>
    </row>
    <row r="910" spans="1:23" x14ac:dyDescent="0.45">
      <c r="A910" t="s">
        <v>975</v>
      </c>
      <c r="B910" t="s">
        <v>75</v>
      </c>
      <c r="C910">
        <v>45</v>
      </c>
      <c r="D910" t="s">
        <v>36</v>
      </c>
      <c r="E910" t="s">
        <v>45</v>
      </c>
      <c r="F910" t="s">
        <v>82</v>
      </c>
      <c r="G910">
        <v>25</v>
      </c>
      <c r="H910" t="s">
        <v>39</v>
      </c>
      <c r="I910">
        <v>56</v>
      </c>
      <c r="J910">
        <v>2</v>
      </c>
      <c r="K910">
        <v>2</v>
      </c>
      <c r="L910" t="s">
        <v>47</v>
      </c>
      <c r="M910" t="s">
        <v>40</v>
      </c>
      <c r="N910" t="s">
        <v>29</v>
      </c>
      <c r="O910" t="s">
        <v>41</v>
      </c>
      <c r="P910">
        <v>2</v>
      </c>
      <c r="Q910" t="s">
        <v>42</v>
      </c>
      <c r="R910">
        <v>5</v>
      </c>
      <c r="S910" t="s">
        <v>32</v>
      </c>
      <c r="T910" t="s">
        <v>48</v>
      </c>
      <c r="U910">
        <v>0.99958529804825613</v>
      </c>
      <c r="V910">
        <v>40</v>
      </c>
      <c r="W910">
        <f>IFERROR(VLOOKUP(A910,Sheet7!$A:$B,2,FALSE),I910)</f>
        <v>56</v>
      </c>
    </row>
    <row r="911" spans="1:23" x14ac:dyDescent="0.45">
      <c r="A911" t="s">
        <v>976</v>
      </c>
      <c r="B911" t="s">
        <v>62</v>
      </c>
      <c r="C911">
        <v>49</v>
      </c>
      <c r="D911" t="s">
        <v>64</v>
      </c>
      <c r="E911" t="s">
        <v>45</v>
      </c>
      <c r="F911" t="s">
        <v>38</v>
      </c>
      <c r="G911">
        <v>30</v>
      </c>
      <c r="H911" t="s">
        <v>39</v>
      </c>
      <c r="I911">
        <v>29</v>
      </c>
      <c r="J911">
        <v>4</v>
      </c>
      <c r="K911">
        <v>3</v>
      </c>
      <c r="L911" t="s">
        <v>47</v>
      </c>
      <c r="M911" t="s">
        <v>54</v>
      </c>
      <c r="N911" t="s">
        <v>55</v>
      </c>
      <c r="O911" t="s">
        <v>30</v>
      </c>
      <c r="P911">
        <v>4</v>
      </c>
      <c r="Q911" t="s">
        <v>65</v>
      </c>
      <c r="R911">
        <v>2</v>
      </c>
      <c r="S911" t="s">
        <v>32</v>
      </c>
      <c r="T911" t="s">
        <v>33</v>
      </c>
      <c r="U911">
        <v>0.68759253254224806</v>
      </c>
      <c r="V911">
        <v>38</v>
      </c>
      <c r="W911">
        <f>IFERROR(VLOOKUP(A911,Sheet7!$A:$B,2,FALSE),I911)</f>
        <v>29</v>
      </c>
    </row>
    <row r="912" spans="1:23" x14ac:dyDescent="0.45">
      <c r="A912" t="s">
        <v>977</v>
      </c>
      <c r="B912" t="s">
        <v>22</v>
      </c>
      <c r="C912">
        <v>24</v>
      </c>
      <c r="D912" t="s">
        <v>64</v>
      </c>
      <c r="E912" t="s">
        <v>79</v>
      </c>
      <c r="F912" t="s">
        <v>38</v>
      </c>
      <c r="G912">
        <v>2</v>
      </c>
      <c r="H912" t="s">
        <v>26</v>
      </c>
      <c r="I912">
        <v>39</v>
      </c>
      <c r="J912">
        <v>5</v>
      </c>
      <c r="K912">
        <v>5</v>
      </c>
      <c r="L912" t="s">
        <v>47</v>
      </c>
      <c r="M912" t="s">
        <v>71</v>
      </c>
      <c r="N912" t="s">
        <v>55</v>
      </c>
      <c r="O912" t="s">
        <v>56</v>
      </c>
      <c r="P912">
        <v>1</v>
      </c>
      <c r="Q912" t="s">
        <v>31</v>
      </c>
      <c r="R912">
        <v>1</v>
      </c>
      <c r="S912" t="s">
        <v>32</v>
      </c>
      <c r="T912" t="s">
        <v>33</v>
      </c>
      <c r="U912">
        <v>0.40952786720440493</v>
      </c>
      <c r="V912">
        <v>38</v>
      </c>
      <c r="W912">
        <f>IFERROR(VLOOKUP(A912,Sheet7!$A:$B,2,FALSE),I912)</f>
        <v>39</v>
      </c>
    </row>
    <row r="913" spans="1:23" x14ac:dyDescent="0.45">
      <c r="A913" t="s">
        <v>978</v>
      </c>
      <c r="B913" t="s">
        <v>35</v>
      </c>
      <c r="C913">
        <v>42</v>
      </c>
      <c r="D913" t="s">
        <v>23</v>
      </c>
      <c r="E913" t="s">
        <v>37</v>
      </c>
      <c r="F913" t="s">
        <v>82</v>
      </c>
      <c r="G913">
        <v>22</v>
      </c>
      <c r="H913" t="s">
        <v>39</v>
      </c>
      <c r="I913">
        <v>46</v>
      </c>
      <c r="J913">
        <v>6</v>
      </c>
      <c r="K913">
        <v>5</v>
      </c>
      <c r="L913" t="s">
        <v>27</v>
      </c>
      <c r="M913" t="s">
        <v>40</v>
      </c>
      <c r="N913" t="s">
        <v>55</v>
      </c>
      <c r="O913" t="s">
        <v>56</v>
      </c>
      <c r="P913">
        <v>2</v>
      </c>
      <c r="Q913" t="s">
        <v>42</v>
      </c>
      <c r="R913">
        <v>5</v>
      </c>
      <c r="S913" t="s">
        <v>32</v>
      </c>
      <c r="T913" t="s">
        <v>33</v>
      </c>
      <c r="U913">
        <v>0.79576921182318494</v>
      </c>
      <c r="V913">
        <v>39</v>
      </c>
      <c r="W913">
        <f>IFERROR(VLOOKUP(A913,Sheet7!$A:$B,2,FALSE),I913)</f>
        <v>46</v>
      </c>
    </row>
    <row r="914" spans="1:23" x14ac:dyDescent="0.45">
      <c r="A914" t="s">
        <v>979</v>
      </c>
      <c r="B914" t="s">
        <v>35</v>
      </c>
      <c r="C914">
        <v>44</v>
      </c>
      <c r="D914" t="s">
        <v>23</v>
      </c>
      <c r="E914" t="s">
        <v>58</v>
      </c>
      <c r="F914" t="s">
        <v>82</v>
      </c>
      <c r="G914">
        <v>23</v>
      </c>
      <c r="H914" t="s">
        <v>26</v>
      </c>
      <c r="I914">
        <v>44</v>
      </c>
      <c r="J914">
        <v>11</v>
      </c>
      <c r="K914">
        <v>3</v>
      </c>
      <c r="L914" t="s">
        <v>47</v>
      </c>
      <c r="M914" t="s">
        <v>40</v>
      </c>
      <c r="N914" t="s">
        <v>29</v>
      </c>
      <c r="O914" t="s">
        <v>41</v>
      </c>
      <c r="P914">
        <v>4</v>
      </c>
      <c r="Q914" t="s">
        <v>42</v>
      </c>
      <c r="R914">
        <v>1</v>
      </c>
      <c r="S914" t="s">
        <v>66</v>
      </c>
      <c r="T914" t="s">
        <v>48</v>
      </c>
      <c r="U914">
        <v>0.1705720671726193</v>
      </c>
      <c r="V914">
        <v>44</v>
      </c>
      <c r="W914">
        <f>IFERROR(VLOOKUP(A914,Sheet7!$A:$B,2,FALSE),I914)</f>
        <v>44</v>
      </c>
    </row>
    <row r="915" spans="1:23" x14ac:dyDescent="0.45">
      <c r="A915" t="s">
        <v>980</v>
      </c>
      <c r="B915" t="s">
        <v>35</v>
      </c>
      <c r="C915">
        <v>43</v>
      </c>
      <c r="D915" t="s">
        <v>64</v>
      </c>
      <c r="E915" t="s">
        <v>37</v>
      </c>
      <c r="F915" t="s">
        <v>38</v>
      </c>
      <c r="G915">
        <v>23</v>
      </c>
      <c r="H915" t="s">
        <v>52</v>
      </c>
      <c r="I915">
        <v>47</v>
      </c>
      <c r="J915">
        <v>2</v>
      </c>
      <c r="K915">
        <v>2</v>
      </c>
      <c r="L915" t="s">
        <v>27</v>
      </c>
      <c r="M915" t="s">
        <v>54</v>
      </c>
      <c r="N915" t="s">
        <v>55</v>
      </c>
      <c r="O915" t="s">
        <v>56</v>
      </c>
      <c r="P915">
        <v>3</v>
      </c>
      <c r="Q915" t="s">
        <v>42</v>
      </c>
      <c r="R915">
        <v>3</v>
      </c>
      <c r="S915" t="s">
        <v>66</v>
      </c>
      <c r="T915" t="s">
        <v>48</v>
      </c>
      <c r="U915">
        <v>0.17477874212245892</v>
      </c>
      <c r="V915">
        <v>39</v>
      </c>
      <c r="W915">
        <f>IFERROR(VLOOKUP(A915,Sheet7!$A:$B,2,FALSE),I915)</f>
        <v>47</v>
      </c>
    </row>
    <row r="916" spans="1:23" x14ac:dyDescent="0.45">
      <c r="A916" t="s">
        <v>981</v>
      </c>
      <c r="B916" t="s">
        <v>44</v>
      </c>
      <c r="C916">
        <v>35</v>
      </c>
      <c r="D916" t="s">
        <v>50</v>
      </c>
      <c r="E916" t="s">
        <v>79</v>
      </c>
      <c r="F916" t="s">
        <v>59</v>
      </c>
      <c r="G916">
        <v>16</v>
      </c>
      <c r="H916" t="s">
        <v>26</v>
      </c>
      <c r="I916">
        <v>22</v>
      </c>
      <c r="J916">
        <v>3</v>
      </c>
      <c r="K916">
        <v>3</v>
      </c>
      <c r="L916" t="s">
        <v>47</v>
      </c>
      <c r="M916" t="s">
        <v>40</v>
      </c>
      <c r="N916" t="s">
        <v>55</v>
      </c>
      <c r="O916" t="s">
        <v>30</v>
      </c>
      <c r="P916">
        <v>3</v>
      </c>
      <c r="Q916" t="s">
        <v>42</v>
      </c>
      <c r="R916">
        <v>3</v>
      </c>
      <c r="S916" t="s">
        <v>66</v>
      </c>
      <c r="T916" t="s">
        <v>48</v>
      </c>
      <c r="U916">
        <v>0.42599532409431162</v>
      </c>
      <c r="V916">
        <v>38</v>
      </c>
      <c r="W916">
        <f>IFERROR(VLOOKUP(A916,Sheet7!$A:$B,2,FALSE),I916)</f>
        <v>22</v>
      </c>
    </row>
    <row r="917" spans="1:23" x14ac:dyDescent="0.45">
      <c r="A917" t="s">
        <v>982</v>
      </c>
      <c r="B917" t="s">
        <v>75</v>
      </c>
      <c r="C917">
        <v>47</v>
      </c>
      <c r="D917" t="s">
        <v>64</v>
      </c>
      <c r="E917" t="s">
        <v>45</v>
      </c>
      <c r="F917" t="s">
        <v>46</v>
      </c>
      <c r="G917">
        <v>24</v>
      </c>
      <c r="H917" t="s">
        <v>39</v>
      </c>
      <c r="I917">
        <v>38</v>
      </c>
      <c r="J917">
        <v>11</v>
      </c>
      <c r="K917">
        <v>5</v>
      </c>
      <c r="L917" t="s">
        <v>47</v>
      </c>
      <c r="M917" t="s">
        <v>71</v>
      </c>
      <c r="N917" t="s">
        <v>29</v>
      </c>
      <c r="O917" t="s">
        <v>30</v>
      </c>
      <c r="P917">
        <v>3</v>
      </c>
      <c r="Q917" t="s">
        <v>42</v>
      </c>
      <c r="R917">
        <v>1</v>
      </c>
      <c r="S917" t="s">
        <v>40</v>
      </c>
      <c r="T917" t="s">
        <v>60</v>
      </c>
      <c r="U917">
        <v>0.50655334941237573</v>
      </c>
      <c r="V917">
        <v>38</v>
      </c>
      <c r="W917">
        <f>IFERROR(VLOOKUP(A917,Sheet7!$A:$B,2,FALSE),I917)</f>
        <v>38</v>
      </c>
    </row>
    <row r="918" spans="1:23" x14ac:dyDescent="0.45">
      <c r="A918" t="s">
        <v>983</v>
      </c>
      <c r="B918" t="s">
        <v>44</v>
      </c>
      <c r="C918">
        <v>49</v>
      </c>
      <c r="D918" t="s">
        <v>23</v>
      </c>
      <c r="E918" t="s">
        <v>81</v>
      </c>
      <c r="F918" t="s">
        <v>68</v>
      </c>
      <c r="G918">
        <v>4</v>
      </c>
      <c r="H918" t="s">
        <v>26</v>
      </c>
      <c r="I918">
        <v>41</v>
      </c>
      <c r="J918">
        <v>3</v>
      </c>
      <c r="K918">
        <v>5</v>
      </c>
      <c r="L918" t="s">
        <v>27</v>
      </c>
      <c r="M918" t="s">
        <v>28</v>
      </c>
      <c r="N918" t="s">
        <v>29</v>
      </c>
      <c r="O918" t="s">
        <v>41</v>
      </c>
      <c r="P918">
        <v>3</v>
      </c>
      <c r="Q918" t="s">
        <v>65</v>
      </c>
      <c r="R918">
        <v>5</v>
      </c>
      <c r="S918" t="s">
        <v>32</v>
      </c>
      <c r="T918" t="s">
        <v>60</v>
      </c>
      <c r="U918">
        <v>0.53110005167523311</v>
      </c>
      <c r="V918">
        <v>35</v>
      </c>
      <c r="W918">
        <f>IFERROR(VLOOKUP(A918,Sheet7!$A:$B,2,FALSE),I918)</f>
        <v>41</v>
      </c>
    </row>
    <row r="919" spans="1:23" x14ac:dyDescent="0.45">
      <c r="A919" t="s">
        <v>984</v>
      </c>
      <c r="B919" t="s">
        <v>35</v>
      </c>
      <c r="C919">
        <v>49</v>
      </c>
      <c r="D919" t="s">
        <v>36</v>
      </c>
      <c r="E919" t="s">
        <v>45</v>
      </c>
      <c r="F919" t="s">
        <v>51</v>
      </c>
      <c r="G919">
        <v>29</v>
      </c>
      <c r="H919" t="s">
        <v>26</v>
      </c>
      <c r="I919">
        <v>40</v>
      </c>
      <c r="J919">
        <v>11</v>
      </c>
      <c r="K919">
        <v>5</v>
      </c>
      <c r="L919" t="s">
        <v>53</v>
      </c>
      <c r="M919" t="s">
        <v>54</v>
      </c>
      <c r="N919" t="s">
        <v>29</v>
      </c>
      <c r="O919" t="s">
        <v>56</v>
      </c>
      <c r="P919">
        <v>1</v>
      </c>
      <c r="Q919" t="s">
        <v>65</v>
      </c>
      <c r="R919">
        <v>1</v>
      </c>
      <c r="S919" t="s">
        <v>66</v>
      </c>
      <c r="T919" t="s">
        <v>60</v>
      </c>
      <c r="U919">
        <v>0.83587870354563387</v>
      </c>
      <c r="V919">
        <v>36</v>
      </c>
      <c r="W919">
        <f>IFERROR(VLOOKUP(A919,Sheet7!$A:$B,2,FALSE),I919)</f>
        <v>40</v>
      </c>
    </row>
    <row r="920" spans="1:23" x14ac:dyDescent="0.45">
      <c r="A920" t="s">
        <v>985</v>
      </c>
      <c r="B920" t="s">
        <v>22</v>
      </c>
      <c r="C920">
        <v>40</v>
      </c>
      <c r="D920" t="s">
        <v>23</v>
      </c>
      <c r="E920" t="s">
        <v>37</v>
      </c>
      <c r="F920" t="s">
        <v>46</v>
      </c>
      <c r="G920">
        <v>17</v>
      </c>
      <c r="H920" t="s">
        <v>39</v>
      </c>
      <c r="I920">
        <v>46</v>
      </c>
      <c r="J920">
        <v>12</v>
      </c>
      <c r="K920">
        <v>5</v>
      </c>
      <c r="L920" t="s">
        <v>47</v>
      </c>
      <c r="M920" t="s">
        <v>28</v>
      </c>
      <c r="N920" t="s">
        <v>55</v>
      </c>
      <c r="O920" t="s">
        <v>41</v>
      </c>
      <c r="P920">
        <v>1</v>
      </c>
      <c r="Q920" t="s">
        <v>31</v>
      </c>
      <c r="R920">
        <v>3</v>
      </c>
      <c r="S920" t="s">
        <v>66</v>
      </c>
      <c r="T920" t="s">
        <v>60</v>
      </c>
      <c r="U920">
        <v>0.63310144330146745</v>
      </c>
      <c r="V920">
        <v>43</v>
      </c>
      <c r="W920">
        <f>IFERROR(VLOOKUP(A920,Sheet7!$A:$B,2,FALSE),I920)</f>
        <v>46</v>
      </c>
    </row>
    <row r="921" spans="1:23" x14ac:dyDescent="0.45">
      <c r="A921" t="s">
        <v>986</v>
      </c>
      <c r="B921" t="s">
        <v>35</v>
      </c>
      <c r="C921">
        <v>27</v>
      </c>
      <c r="D921" t="s">
        <v>36</v>
      </c>
      <c r="E921" t="s">
        <v>24</v>
      </c>
      <c r="F921" t="s">
        <v>59</v>
      </c>
      <c r="G921">
        <v>7</v>
      </c>
      <c r="H921" t="s">
        <v>26</v>
      </c>
      <c r="I921">
        <v>60</v>
      </c>
      <c r="J921">
        <v>20</v>
      </c>
      <c r="K921">
        <v>1</v>
      </c>
      <c r="L921" t="s">
        <v>47</v>
      </c>
      <c r="M921" t="s">
        <v>40</v>
      </c>
      <c r="N921" t="s">
        <v>55</v>
      </c>
      <c r="O921" t="s">
        <v>56</v>
      </c>
      <c r="P921">
        <v>4</v>
      </c>
      <c r="Q921" t="s">
        <v>31</v>
      </c>
      <c r="R921">
        <v>2</v>
      </c>
      <c r="S921" t="s">
        <v>32</v>
      </c>
      <c r="T921" t="s">
        <v>33</v>
      </c>
      <c r="U921">
        <v>0.56993024510454382</v>
      </c>
      <c r="V921">
        <v>39</v>
      </c>
      <c r="W921">
        <f>IFERROR(VLOOKUP(A921,Sheet7!$A:$B,2,FALSE),I921)</f>
        <v>60</v>
      </c>
    </row>
    <row r="922" spans="1:23" x14ac:dyDescent="0.45">
      <c r="A922" t="s">
        <v>987</v>
      </c>
      <c r="B922" t="s">
        <v>75</v>
      </c>
      <c r="C922">
        <v>34</v>
      </c>
      <c r="D922" t="s">
        <v>50</v>
      </c>
      <c r="E922" t="s">
        <v>45</v>
      </c>
      <c r="F922" t="s">
        <v>25</v>
      </c>
      <c r="G922">
        <v>13</v>
      </c>
      <c r="H922" t="s">
        <v>39</v>
      </c>
      <c r="I922">
        <v>54</v>
      </c>
      <c r="J922">
        <v>20</v>
      </c>
      <c r="K922">
        <v>4</v>
      </c>
      <c r="L922" t="s">
        <v>27</v>
      </c>
      <c r="M922" t="s">
        <v>28</v>
      </c>
      <c r="N922" t="s">
        <v>29</v>
      </c>
      <c r="O922" t="s">
        <v>41</v>
      </c>
      <c r="P922">
        <v>1</v>
      </c>
      <c r="Q922" t="s">
        <v>65</v>
      </c>
      <c r="R922">
        <v>1</v>
      </c>
      <c r="S922" t="s">
        <v>66</v>
      </c>
      <c r="T922" t="s">
        <v>60</v>
      </c>
      <c r="U922">
        <v>0.9259172630213961</v>
      </c>
      <c r="V922">
        <v>41</v>
      </c>
      <c r="W922">
        <f>IFERROR(VLOOKUP(A922,Sheet7!$A:$B,2,FALSE),I922)</f>
        <v>54</v>
      </c>
    </row>
    <row r="923" spans="1:23" x14ac:dyDescent="0.45">
      <c r="A923" t="s">
        <v>988</v>
      </c>
      <c r="B923" t="s">
        <v>73</v>
      </c>
      <c r="C923">
        <v>48</v>
      </c>
      <c r="D923" t="s">
        <v>64</v>
      </c>
      <c r="E923" t="s">
        <v>58</v>
      </c>
      <c r="F923" t="s">
        <v>25</v>
      </c>
      <c r="G923">
        <v>25</v>
      </c>
      <c r="H923" t="s">
        <v>26</v>
      </c>
      <c r="I923">
        <v>46</v>
      </c>
      <c r="J923">
        <v>11</v>
      </c>
      <c r="K923">
        <v>5</v>
      </c>
      <c r="L923" t="s">
        <v>27</v>
      </c>
      <c r="M923" t="s">
        <v>40</v>
      </c>
      <c r="N923" t="s">
        <v>55</v>
      </c>
      <c r="O923" t="s">
        <v>30</v>
      </c>
      <c r="P923">
        <v>2</v>
      </c>
      <c r="Q923" t="s">
        <v>42</v>
      </c>
      <c r="R923">
        <v>5</v>
      </c>
      <c r="S923" t="s">
        <v>32</v>
      </c>
      <c r="T923" t="s">
        <v>60</v>
      </c>
      <c r="U923">
        <v>0.53947579335007456</v>
      </c>
      <c r="V923">
        <v>37</v>
      </c>
      <c r="W923">
        <f>IFERROR(VLOOKUP(A923,Sheet7!$A:$B,2,FALSE),I923)</f>
        <v>46</v>
      </c>
    </row>
    <row r="924" spans="1:23" x14ac:dyDescent="0.45">
      <c r="A924" t="s">
        <v>989</v>
      </c>
      <c r="B924" t="s">
        <v>35</v>
      </c>
      <c r="C924">
        <v>46</v>
      </c>
      <c r="D924" t="s">
        <v>50</v>
      </c>
      <c r="E924" t="s">
        <v>58</v>
      </c>
      <c r="F924" t="s">
        <v>82</v>
      </c>
      <c r="G924">
        <v>27</v>
      </c>
      <c r="H924" t="s">
        <v>52</v>
      </c>
      <c r="I924">
        <v>46</v>
      </c>
      <c r="J924">
        <v>12</v>
      </c>
      <c r="K924">
        <v>5</v>
      </c>
      <c r="L924" t="s">
        <v>47</v>
      </c>
      <c r="M924" t="s">
        <v>28</v>
      </c>
      <c r="N924" t="s">
        <v>29</v>
      </c>
      <c r="O924" t="s">
        <v>41</v>
      </c>
      <c r="P924">
        <v>2</v>
      </c>
      <c r="Q924" t="s">
        <v>42</v>
      </c>
      <c r="R924">
        <v>1</v>
      </c>
      <c r="S924" t="s">
        <v>32</v>
      </c>
      <c r="T924" t="s">
        <v>60</v>
      </c>
      <c r="U924">
        <v>0.64206220897116995</v>
      </c>
      <c r="V924">
        <v>41</v>
      </c>
      <c r="W924">
        <f>IFERROR(VLOOKUP(A924,Sheet7!$A:$B,2,FALSE),I924)</f>
        <v>46</v>
      </c>
    </row>
    <row r="925" spans="1:23" x14ac:dyDescent="0.45">
      <c r="A925" t="s">
        <v>990</v>
      </c>
      <c r="B925" t="s">
        <v>73</v>
      </c>
      <c r="C925">
        <v>27</v>
      </c>
      <c r="D925" t="s">
        <v>36</v>
      </c>
      <c r="E925" t="s">
        <v>37</v>
      </c>
      <c r="F925" t="s">
        <v>51</v>
      </c>
      <c r="G925">
        <v>8</v>
      </c>
      <c r="H925" t="s">
        <v>26</v>
      </c>
      <c r="I925">
        <v>56</v>
      </c>
      <c r="J925">
        <v>20</v>
      </c>
      <c r="K925">
        <v>3</v>
      </c>
      <c r="L925" t="s">
        <v>53</v>
      </c>
      <c r="M925" t="s">
        <v>71</v>
      </c>
      <c r="N925" t="s">
        <v>55</v>
      </c>
      <c r="O925" t="s">
        <v>56</v>
      </c>
      <c r="P925">
        <v>3</v>
      </c>
      <c r="Q925" t="s">
        <v>42</v>
      </c>
      <c r="R925">
        <v>4</v>
      </c>
      <c r="S925" t="s">
        <v>40</v>
      </c>
      <c r="T925" t="s">
        <v>48</v>
      </c>
      <c r="U925">
        <v>0.25149736174912052</v>
      </c>
      <c r="V925">
        <v>42</v>
      </c>
      <c r="W925">
        <f>IFERROR(VLOOKUP(A925,Sheet7!$A:$B,2,FALSE),I925)</f>
        <v>56</v>
      </c>
    </row>
    <row r="926" spans="1:23" x14ac:dyDescent="0.45">
      <c r="A926" t="s">
        <v>991</v>
      </c>
      <c r="B926" t="s">
        <v>75</v>
      </c>
      <c r="C926">
        <v>53</v>
      </c>
      <c r="D926" t="s">
        <v>64</v>
      </c>
      <c r="E926" t="s">
        <v>79</v>
      </c>
      <c r="F926" t="s">
        <v>46</v>
      </c>
      <c r="G926">
        <v>33</v>
      </c>
      <c r="H926" t="s">
        <v>26</v>
      </c>
      <c r="I926">
        <v>52</v>
      </c>
      <c r="J926">
        <v>13</v>
      </c>
      <c r="K926">
        <v>3</v>
      </c>
      <c r="L926" t="s">
        <v>53</v>
      </c>
      <c r="M926" t="s">
        <v>54</v>
      </c>
      <c r="N926" t="s">
        <v>55</v>
      </c>
      <c r="O926" t="s">
        <v>41</v>
      </c>
      <c r="P926">
        <v>5</v>
      </c>
      <c r="Q926" t="s">
        <v>31</v>
      </c>
      <c r="R926">
        <v>5</v>
      </c>
      <c r="S926" t="s">
        <v>66</v>
      </c>
      <c r="T926" t="s">
        <v>60</v>
      </c>
      <c r="U926">
        <v>0.62147311743968969</v>
      </c>
      <c r="V926">
        <v>43</v>
      </c>
      <c r="W926">
        <f>IFERROR(VLOOKUP(A926,Sheet7!$A:$B,2,FALSE),I926)</f>
        <v>52</v>
      </c>
    </row>
    <row r="927" spans="1:23" x14ac:dyDescent="0.45">
      <c r="A927" t="s">
        <v>992</v>
      </c>
      <c r="B927" t="s">
        <v>62</v>
      </c>
      <c r="C927">
        <v>23</v>
      </c>
      <c r="D927" t="s">
        <v>23</v>
      </c>
      <c r="E927" t="s">
        <v>37</v>
      </c>
      <c r="F927" t="s">
        <v>68</v>
      </c>
      <c r="G927">
        <v>4</v>
      </c>
      <c r="H927" t="s">
        <v>39</v>
      </c>
      <c r="I927">
        <v>49</v>
      </c>
      <c r="J927">
        <v>5</v>
      </c>
      <c r="K927">
        <v>2</v>
      </c>
      <c r="L927" t="s">
        <v>27</v>
      </c>
      <c r="M927" t="s">
        <v>54</v>
      </c>
      <c r="N927" t="s">
        <v>29</v>
      </c>
      <c r="O927" t="s">
        <v>56</v>
      </c>
      <c r="P927">
        <v>2</v>
      </c>
      <c r="Q927" t="s">
        <v>31</v>
      </c>
      <c r="R927">
        <v>3</v>
      </c>
      <c r="S927" t="s">
        <v>66</v>
      </c>
      <c r="T927" t="s">
        <v>48</v>
      </c>
      <c r="U927">
        <v>0.89918409505776487</v>
      </c>
      <c r="V927">
        <v>36</v>
      </c>
      <c r="W927">
        <f>IFERROR(VLOOKUP(A927,Sheet7!$A:$B,2,FALSE),I927)</f>
        <v>49</v>
      </c>
    </row>
    <row r="928" spans="1:23" x14ac:dyDescent="0.45">
      <c r="A928" t="s">
        <v>993</v>
      </c>
      <c r="B928" t="s">
        <v>62</v>
      </c>
      <c r="C928">
        <v>35</v>
      </c>
      <c r="D928" t="s">
        <v>64</v>
      </c>
      <c r="E928" t="s">
        <v>79</v>
      </c>
      <c r="F928" t="s">
        <v>25</v>
      </c>
      <c r="G928">
        <v>15</v>
      </c>
      <c r="H928" t="s">
        <v>39</v>
      </c>
      <c r="I928">
        <v>47</v>
      </c>
      <c r="J928">
        <v>11</v>
      </c>
      <c r="K928">
        <v>5</v>
      </c>
      <c r="L928" t="s">
        <v>53</v>
      </c>
      <c r="M928" t="s">
        <v>40</v>
      </c>
      <c r="N928" t="s">
        <v>55</v>
      </c>
      <c r="O928" t="s">
        <v>30</v>
      </c>
      <c r="P928">
        <v>2</v>
      </c>
      <c r="Q928" t="s">
        <v>42</v>
      </c>
      <c r="R928">
        <v>3</v>
      </c>
      <c r="S928" t="s">
        <v>66</v>
      </c>
      <c r="T928" t="s">
        <v>60</v>
      </c>
      <c r="U928">
        <v>0.40756330150588427</v>
      </c>
      <c r="V928">
        <v>46</v>
      </c>
      <c r="W928">
        <f>IFERROR(VLOOKUP(A928,Sheet7!$A:$B,2,FALSE),I928)</f>
        <v>47</v>
      </c>
    </row>
    <row r="929" spans="1:23" x14ac:dyDescent="0.45">
      <c r="A929" t="s">
        <v>994</v>
      </c>
      <c r="B929" t="s">
        <v>35</v>
      </c>
      <c r="C929">
        <v>39</v>
      </c>
      <c r="D929" t="s">
        <v>64</v>
      </c>
      <c r="E929" t="s">
        <v>58</v>
      </c>
      <c r="F929" t="s">
        <v>38</v>
      </c>
      <c r="G929">
        <v>16</v>
      </c>
      <c r="H929" t="s">
        <v>52</v>
      </c>
      <c r="I929">
        <v>58</v>
      </c>
      <c r="J929">
        <v>1</v>
      </c>
      <c r="K929">
        <v>4</v>
      </c>
      <c r="L929" t="s">
        <v>27</v>
      </c>
      <c r="M929" t="s">
        <v>40</v>
      </c>
      <c r="N929" t="s">
        <v>29</v>
      </c>
      <c r="O929" t="s">
        <v>30</v>
      </c>
      <c r="P929">
        <v>3</v>
      </c>
      <c r="Q929" t="s">
        <v>65</v>
      </c>
      <c r="R929">
        <v>4</v>
      </c>
      <c r="S929" t="s">
        <v>32</v>
      </c>
      <c r="T929" t="s">
        <v>33</v>
      </c>
      <c r="U929">
        <v>0.63151229231470041</v>
      </c>
      <c r="V929">
        <v>33</v>
      </c>
      <c r="W929">
        <f>IFERROR(VLOOKUP(A929,Sheet7!$A:$B,2,FALSE),I929)</f>
        <v>58</v>
      </c>
    </row>
    <row r="930" spans="1:23" x14ac:dyDescent="0.45">
      <c r="A930" t="s">
        <v>995</v>
      </c>
      <c r="B930" t="s">
        <v>73</v>
      </c>
      <c r="C930">
        <v>27</v>
      </c>
      <c r="D930" t="s">
        <v>50</v>
      </c>
      <c r="E930" t="s">
        <v>81</v>
      </c>
      <c r="F930" t="s">
        <v>46</v>
      </c>
      <c r="G930">
        <v>6</v>
      </c>
      <c r="H930" t="s">
        <v>26</v>
      </c>
      <c r="I930">
        <v>57</v>
      </c>
      <c r="J930">
        <v>6</v>
      </c>
      <c r="K930">
        <v>4</v>
      </c>
      <c r="L930" t="s">
        <v>47</v>
      </c>
      <c r="M930" t="s">
        <v>71</v>
      </c>
      <c r="N930" t="s">
        <v>29</v>
      </c>
      <c r="O930" t="s">
        <v>41</v>
      </c>
      <c r="P930">
        <v>1</v>
      </c>
      <c r="Q930" t="s">
        <v>42</v>
      </c>
      <c r="R930">
        <v>4</v>
      </c>
      <c r="S930" t="s">
        <v>40</v>
      </c>
      <c r="T930" t="s">
        <v>33</v>
      </c>
      <c r="U930">
        <v>0.6346453050858526</v>
      </c>
      <c r="V930">
        <v>38</v>
      </c>
      <c r="W930">
        <f>IFERROR(VLOOKUP(A930,Sheet7!$A:$B,2,FALSE),I930)</f>
        <v>57</v>
      </c>
    </row>
    <row r="931" spans="1:23" x14ac:dyDescent="0.45">
      <c r="A931" t="s">
        <v>996</v>
      </c>
      <c r="B931" t="s">
        <v>62</v>
      </c>
      <c r="C931">
        <v>22</v>
      </c>
      <c r="D931" t="s">
        <v>50</v>
      </c>
      <c r="E931" t="s">
        <v>81</v>
      </c>
      <c r="F931" t="s">
        <v>51</v>
      </c>
      <c r="G931">
        <v>1</v>
      </c>
      <c r="H931" t="s">
        <v>39</v>
      </c>
      <c r="I931">
        <v>43</v>
      </c>
      <c r="J931">
        <v>16</v>
      </c>
      <c r="K931">
        <v>4</v>
      </c>
      <c r="L931" t="s">
        <v>47</v>
      </c>
      <c r="M931" t="s">
        <v>28</v>
      </c>
      <c r="N931" t="s">
        <v>29</v>
      </c>
      <c r="O931" t="s">
        <v>56</v>
      </c>
      <c r="P931">
        <v>5</v>
      </c>
      <c r="Q931" t="s">
        <v>65</v>
      </c>
      <c r="R931">
        <v>1</v>
      </c>
      <c r="S931" t="s">
        <v>32</v>
      </c>
      <c r="T931" t="s">
        <v>60</v>
      </c>
      <c r="U931">
        <v>0.21728470230904429</v>
      </c>
      <c r="V931">
        <v>33</v>
      </c>
      <c r="W931">
        <f>IFERROR(VLOOKUP(A931,Sheet7!$A:$B,2,FALSE),I931)</f>
        <v>43</v>
      </c>
    </row>
    <row r="932" spans="1:23" x14ac:dyDescent="0.45">
      <c r="A932" t="s">
        <v>997</v>
      </c>
      <c r="B932" t="s">
        <v>35</v>
      </c>
      <c r="C932">
        <v>41</v>
      </c>
      <c r="D932" t="s">
        <v>64</v>
      </c>
      <c r="E932" t="s">
        <v>79</v>
      </c>
      <c r="F932" t="s">
        <v>46</v>
      </c>
      <c r="G932">
        <v>21</v>
      </c>
      <c r="H932" t="s">
        <v>39</v>
      </c>
      <c r="I932">
        <v>46</v>
      </c>
      <c r="J932">
        <v>15</v>
      </c>
      <c r="K932">
        <v>1</v>
      </c>
      <c r="L932" t="s">
        <v>47</v>
      </c>
      <c r="M932" t="s">
        <v>71</v>
      </c>
      <c r="N932" t="s">
        <v>29</v>
      </c>
      <c r="O932" t="s">
        <v>56</v>
      </c>
      <c r="P932">
        <v>2</v>
      </c>
      <c r="Q932" t="s">
        <v>65</v>
      </c>
      <c r="R932">
        <v>2</v>
      </c>
      <c r="S932" t="s">
        <v>32</v>
      </c>
      <c r="T932" t="s">
        <v>48</v>
      </c>
      <c r="U932">
        <v>0.92975229137170901</v>
      </c>
      <c r="V932">
        <v>41</v>
      </c>
      <c r="W932">
        <f>IFERROR(VLOOKUP(A932,Sheet7!$A:$B,2,FALSE),I932)</f>
        <v>46</v>
      </c>
    </row>
    <row r="933" spans="1:23" x14ac:dyDescent="0.45">
      <c r="A933" t="s">
        <v>998</v>
      </c>
      <c r="B933" t="s">
        <v>73</v>
      </c>
      <c r="C933">
        <v>47</v>
      </c>
      <c r="D933" t="s">
        <v>50</v>
      </c>
      <c r="E933" t="s">
        <v>79</v>
      </c>
      <c r="F933" t="s">
        <v>82</v>
      </c>
      <c r="G933">
        <v>28</v>
      </c>
      <c r="H933" t="s">
        <v>52</v>
      </c>
      <c r="I933">
        <v>40</v>
      </c>
      <c r="J933">
        <v>1</v>
      </c>
      <c r="K933">
        <v>2</v>
      </c>
      <c r="L933" t="s">
        <v>47</v>
      </c>
      <c r="M933" t="s">
        <v>28</v>
      </c>
      <c r="N933" t="s">
        <v>29</v>
      </c>
      <c r="O933" t="s">
        <v>41</v>
      </c>
      <c r="P933">
        <v>4</v>
      </c>
      <c r="Q933" t="s">
        <v>65</v>
      </c>
      <c r="R933">
        <v>3</v>
      </c>
      <c r="S933" t="s">
        <v>32</v>
      </c>
      <c r="T933" t="s">
        <v>48</v>
      </c>
      <c r="U933">
        <v>0.25350138801956157</v>
      </c>
      <c r="V933">
        <v>41</v>
      </c>
      <c r="W933">
        <f>IFERROR(VLOOKUP(A933,Sheet7!$A:$B,2,FALSE),I933)</f>
        <v>40</v>
      </c>
    </row>
    <row r="934" spans="1:23" x14ac:dyDescent="0.45">
      <c r="A934" t="s">
        <v>999</v>
      </c>
      <c r="B934" t="s">
        <v>75</v>
      </c>
      <c r="C934">
        <v>30</v>
      </c>
      <c r="D934" t="s">
        <v>50</v>
      </c>
      <c r="E934" t="s">
        <v>24</v>
      </c>
      <c r="F934" t="s">
        <v>82</v>
      </c>
      <c r="G934">
        <v>10</v>
      </c>
      <c r="H934" t="s">
        <v>52</v>
      </c>
      <c r="I934">
        <v>39</v>
      </c>
      <c r="J934">
        <v>9</v>
      </c>
      <c r="K934">
        <v>4</v>
      </c>
      <c r="L934" t="s">
        <v>47</v>
      </c>
      <c r="M934" t="s">
        <v>40</v>
      </c>
      <c r="N934" t="s">
        <v>55</v>
      </c>
      <c r="O934" t="s">
        <v>56</v>
      </c>
      <c r="P934">
        <v>4</v>
      </c>
      <c r="Q934" t="s">
        <v>65</v>
      </c>
      <c r="R934">
        <v>3</v>
      </c>
      <c r="S934" t="s">
        <v>32</v>
      </c>
      <c r="T934" t="s">
        <v>48</v>
      </c>
      <c r="U934">
        <v>0.30664709887767028</v>
      </c>
      <c r="V934">
        <v>39</v>
      </c>
      <c r="W934">
        <f>IFERROR(VLOOKUP(A934,Sheet7!$A:$B,2,FALSE),I934)</f>
        <v>39</v>
      </c>
    </row>
    <row r="935" spans="1:23" x14ac:dyDescent="0.45">
      <c r="A935" t="s">
        <v>1000</v>
      </c>
      <c r="B935" t="s">
        <v>62</v>
      </c>
      <c r="C935">
        <v>42</v>
      </c>
      <c r="D935" t="s">
        <v>64</v>
      </c>
      <c r="E935" t="s">
        <v>81</v>
      </c>
      <c r="F935" t="s">
        <v>68</v>
      </c>
      <c r="G935">
        <v>21</v>
      </c>
      <c r="H935" t="s">
        <v>52</v>
      </c>
      <c r="I935">
        <v>55</v>
      </c>
      <c r="J935">
        <v>3</v>
      </c>
      <c r="K935">
        <v>3</v>
      </c>
      <c r="L935" t="s">
        <v>27</v>
      </c>
      <c r="M935" t="s">
        <v>71</v>
      </c>
      <c r="N935" t="s">
        <v>29</v>
      </c>
      <c r="O935" t="s">
        <v>41</v>
      </c>
      <c r="P935">
        <v>1</v>
      </c>
      <c r="Q935" t="s">
        <v>42</v>
      </c>
      <c r="R935">
        <v>5</v>
      </c>
      <c r="S935" t="s">
        <v>40</v>
      </c>
      <c r="T935" t="s">
        <v>33</v>
      </c>
      <c r="U935">
        <v>0.68601991664815631</v>
      </c>
      <c r="V935">
        <v>39</v>
      </c>
      <c r="W935">
        <f>IFERROR(VLOOKUP(A935,Sheet7!$A:$B,2,FALSE),I935)</f>
        <v>55</v>
      </c>
    </row>
    <row r="936" spans="1:23" x14ac:dyDescent="0.45">
      <c r="A936" t="s">
        <v>1001</v>
      </c>
      <c r="B936" t="s">
        <v>35</v>
      </c>
      <c r="C936">
        <v>34</v>
      </c>
      <c r="D936" t="s">
        <v>50</v>
      </c>
      <c r="E936" t="s">
        <v>45</v>
      </c>
      <c r="F936" t="s">
        <v>68</v>
      </c>
      <c r="G936">
        <v>4</v>
      </c>
      <c r="H936" t="s">
        <v>26</v>
      </c>
      <c r="I936">
        <v>51</v>
      </c>
      <c r="J936">
        <v>5</v>
      </c>
      <c r="K936">
        <v>2</v>
      </c>
      <c r="L936" t="s">
        <v>27</v>
      </c>
      <c r="M936" t="s">
        <v>54</v>
      </c>
      <c r="N936" t="s">
        <v>29</v>
      </c>
      <c r="O936" t="s">
        <v>56</v>
      </c>
      <c r="P936">
        <v>4</v>
      </c>
      <c r="Q936" t="s">
        <v>42</v>
      </c>
      <c r="R936">
        <v>2</v>
      </c>
      <c r="S936" t="s">
        <v>66</v>
      </c>
      <c r="T936" t="s">
        <v>60</v>
      </c>
      <c r="U936">
        <v>0.5419816076752263</v>
      </c>
      <c r="V936">
        <v>41</v>
      </c>
      <c r="W936">
        <f>IFERROR(VLOOKUP(A936,Sheet7!$A:$B,2,FALSE),I936)</f>
        <v>51</v>
      </c>
    </row>
    <row r="937" spans="1:23" x14ac:dyDescent="0.45">
      <c r="A937" t="s">
        <v>1002</v>
      </c>
      <c r="B937" t="s">
        <v>44</v>
      </c>
      <c r="C937">
        <v>48</v>
      </c>
      <c r="D937" t="s">
        <v>36</v>
      </c>
      <c r="E937" t="s">
        <v>45</v>
      </c>
      <c r="F937" t="s">
        <v>68</v>
      </c>
      <c r="G937">
        <v>27</v>
      </c>
      <c r="H937" t="s">
        <v>26</v>
      </c>
      <c r="I937">
        <v>41</v>
      </c>
      <c r="J937">
        <v>3</v>
      </c>
      <c r="K937">
        <v>1</v>
      </c>
      <c r="L937" t="s">
        <v>47</v>
      </c>
      <c r="M937" t="s">
        <v>40</v>
      </c>
      <c r="N937" t="s">
        <v>29</v>
      </c>
      <c r="O937" t="s">
        <v>56</v>
      </c>
      <c r="P937">
        <v>2</v>
      </c>
      <c r="Q937" t="s">
        <v>42</v>
      </c>
      <c r="R937">
        <v>5</v>
      </c>
      <c r="S937" t="s">
        <v>32</v>
      </c>
      <c r="T937" t="s">
        <v>33</v>
      </c>
      <c r="U937">
        <v>0.50901012079865238</v>
      </c>
      <c r="V937">
        <v>46</v>
      </c>
      <c r="W937">
        <f>IFERROR(VLOOKUP(A937,Sheet7!$A:$B,2,FALSE),I937)</f>
        <v>41</v>
      </c>
    </row>
    <row r="938" spans="1:23" x14ac:dyDescent="0.45">
      <c r="A938" t="s">
        <v>1003</v>
      </c>
      <c r="B938" t="s">
        <v>62</v>
      </c>
      <c r="C938">
        <v>29</v>
      </c>
      <c r="D938" t="s">
        <v>23</v>
      </c>
      <c r="E938" t="s">
        <v>37</v>
      </c>
      <c r="F938" t="s">
        <v>82</v>
      </c>
      <c r="G938">
        <v>9</v>
      </c>
      <c r="H938" t="s">
        <v>39</v>
      </c>
      <c r="I938">
        <v>47</v>
      </c>
      <c r="J938">
        <v>14</v>
      </c>
      <c r="K938">
        <v>3</v>
      </c>
      <c r="L938" t="s">
        <v>27</v>
      </c>
      <c r="M938" t="s">
        <v>28</v>
      </c>
      <c r="N938" t="s">
        <v>55</v>
      </c>
      <c r="O938" t="s">
        <v>41</v>
      </c>
      <c r="P938">
        <v>3</v>
      </c>
      <c r="Q938" t="s">
        <v>31</v>
      </c>
      <c r="R938">
        <v>4</v>
      </c>
      <c r="S938" t="s">
        <v>40</v>
      </c>
      <c r="T938" t="s">
        <v>60</v>
      </c>
      <c r="U938">
        <v>0.2094286240392168</v>
      </c>
      <c r="V938">
        <v>35</v>
      </c>
      <c r="W938">
        <f>IFERROR(VLOOKUP(A938,Sheet7!$A:$B,2,FALSE),I938)</f>
        <v>47</v>
      </c>
    </row>
    <row r="939" spans="1:23" x14ac:dyDescent="0.45">
      <c r="A939" t="s">
        <v>1004</v>
      </c>
      <c r="B939" t="s">
        <v>35</v>
      </c>
      <c r="C939">
        <v>47</v>
      </c>
      <c r="D939" t="s">
        <v>50</v>
      </c>
      <c r="E939" t="s">
        <v>76</v>
      </c>
      <c r="F939" t="s">
        <v>38</v>
      </c>
      <c r="G939">
        <v>27</v>
      </c>
      <c r="H939" t="s">
        <v>52</v>
      </c>
      <c r="I939">
        <v>39</v>
      </c>
      <c r="J939">
        <v>14</v>
      </c>
      <c r="K939">
        <v>1</v>
      </c>
      <c r="L939" t="s">
        <v>47</v>
      </c>
      <c r="M939" t="s">
        <v>40</v>
      </c>
      <c r="N939" t="s">
        <v>29</v>
      </c>
      <c r="O939" t="s">
        <v>41</v>
      </c>
      <c r="P939">
        <v>1</v>
      </c>
      <c r="Q939" t="s">
        <v>42</v>
      </c>
      <c r="R939">
        <v>5</v>
      </c>
      <c r="S939" t="s">
        <v>40</v>
      </c>
      <c r="T939" t="s">
        <v>33</v>
      </c>
      <c r="U939">
        <v>0.41354883032217227</v>
      </c>
      <c r="V939">
        <v>39</v>
      </c>
      <c r="W939">
        <f>IFERROR(VLOOKUP(A939,Sheet7!$A:$B,2,FALSE),I939)</f>
        <v>39</v>
      </c>
    </row>
    <row r="940" spans="1:23" x14ac:dyDescent="0.45">
      <c r="A940" t="s">
        <v>1005</v>
      </c>
      <c r="B940" t="s">
        <v>44</v>
      </c>
      <c r="C940">
        <v>51</v>
      </c>
      <c r="D940" t="s">
        <v>23</v>
      </c>
      <c r="E940" t="s">
        <v>24</v>
      </c>
      <c r="F940" t="s">
        <v>25</v>
      </c>
      <c r="G940">
        <v>32</v>
      </c>
      <c r="H940" t="s">
        <v>39</v>
      </c>
      <c r="I940">
        <v>31</v>
      </c>
      <c r="J940">
        <v>15</v>
      </c>
      <c r="K940">
        <v>3</v>
      </c>
      <c r="L940" t="s">
        <v>53</v>
      </c>
      <c r="M940" t="s">
        <v>28</v>
      </c>
      <c r="N940" t="s">
        <v>55</v>
      </c>
      <c r="O940" t="s">
        <v>30</v>
      </c>
      <c r="P940">
        <v>4</v>
      </c>
      <c r="Q940" t="s">
        <v>65</v>
      </c>
      <c r="R940">
        <v>5</v>
      </c>
      <c r="S940" t="s">
        <v>32</v>
      </c>
      <c r="T940" t="s">
        <v>60</v>
      </c>
      <c r="U940">
        <v>0.94232782874693921</v>
      </c>
      <c r="V940">
        <v>40</v>
      </c>
      <c r="W940">
        <f>IFERROR(VLOOKUP(A940,Sheet7!$A:$B,2,FALSE),I940)</f>
        <v>31</v>
      </c>
    </row>
    <row r="941" spans="1:23" x14ac:dyDescent="0.45">
      <c r="A941" t="s">
        <v>1006</v>
      </c>
      <c r="B941" t="s">
        <v>44</v>
      </c>
      <c r="C941">
        <v>60</v>
      </c>
      <c r="D941" t="s">
        <v>36</v>
      </c>
      <c r="E941" t="s">
        <v>45</v>
      </c>
      <c r="F941" t="s">
        <v>25</v>
      </c>
      <c r="G941">
        <v>37</v>
      </c>
      <c r="H941" t="s">
        <v>39</v>
      </c>
      <c r="I941">
        <v>29</v>
      </c>
      <c r="J941">
        <v>4</v>
      </c>
      <c r="K941">
        <v>4</v>
      </c>
      <c r="L941" t="s">
        <v>27</v>
      </c>
      <c r="M941" t="s">
        <v>40</v>
      </c>
      <c r="N941" t="s">
        <v>29</v>
      </c>
      <c r="O941" t="s">
        <v>41</v>
      </c>
      <c r="P941">
        <v>5</v>
      </c>
      <c r="Q941" t="s">
        <v>65</v>
      </c>
      <c r="R941">
        <v>3</v>
      </c>
      <c r="S941" t="s">
        <v>66</v>
      </c>
      <c r="T941" t="s">
        <v>33</v>
      </c>
      <c r="U941">
        <v>0.23358372475266864</v>
      </c>
      <c r="V941">
        <v>45</v>
      </c>
      <c r="W941">
        <f>IFERROR(VLOOKUP(A941,Sheet7!$A:$B,2,FALSE),I941)</f>
        <v>29</v>
      </c>
    </row>
    <row r="942" spans="1:23" x14ac:dyDescent="0.45">
      <c r="A942" t="s">
        <v>1007</v>
      </c>
      <c r="B942" t="s">
        <v>44</v>
      </c>
      <c r="C942">
        <v>48</v>
      </c>
      <c r="D942" t="s">
        <v>23</v>
      </c>
      <c r="E942" t="s">
        <v>76</v>
      </c>
      <c r="F942" t="s">
        <v>68</v>
      </c>
      <c r="G942">
        <v>27</v>
      </c>
      <c r="H942" t="s">
        <v>52</v>
      </c>
      <c r="I942">
        <v>48</v>
      </c>
      <c r="J942">
        <v>10</v>
      </c>
      <c r="K942">
        <v>2</v>
      </c>
      <c r="L942" t="s">
        <v>53</v>
      </c>
      <c r="M942" t="s">
        <v>54</v>
      </c>
      <c r="N942" t="s">
        <v>55</v>
      </c>
      <c r="O942" t="s">
        <v>56</v>
      </c>
      <c r="P942">
        <v>3</v>
      </c>
      <c r="Q942" t="s">
        <v>65</v>
      </c>
      <c r="R942">
        <v>4</v>
      </c>
      <c r="S942" t="s">
        <v>40</v>
      </c>
      <c r="T942" t="s">
        <v>33</v>
      </c>
      <c r="U942">
        <v>0.18538474074084454</v>
      </c>
      <c r="V942">
        <v>45</v>
      </c>
      <c r="W942">
        <f>IFERROR(VLOOKUP(A942,Sheet7!$A:$B,2,FALSE),I942)</f>
        <v>48</v>
      </c>
    </row>
    <row r="943" spans="1:23" x14ac:dyDescent="0.45">
      <c r="A943" t="s">
        <v>1008</v>
      </c>
      <c r="B943" t="s">
        <v>62</v>
      </c>
      <c r="C943">
        <v>38</v>
      </c>
      <c r="D943" t="s">
        <v>64</v>
      </c>
      <c r="E943" t="s">
        <v>24</v>
      </c>
      <c r="F943" t="s">
        <v>82</v>
      </c>
      <c r="G943">
        <v>17</v>
      </c>
      <c r="H943" t="s">
        <v>52</v>
      </c>
      <c r="I943">
        <v>47</v>
      </c>
      <c r="J943">
        <v>3</v>
      </c>
      <c r="K943">
        <v>3</v>
      </c>
      <c r="L943" t="s">
        <v>27</v>
      </c>
      <c r="M943" t="s">
        <v>28</v>
      </c>
      <c r="N943" t="s">
        <v>55</v>
      </c>
      <c r="O943" t="s">
        <v>30</v>
      </c>
      <c r="P943">
        <v>5</v>
      </c>
      <c r="Q943" t="s">
        <v>65</v>
      </c>
      <c r="R943">
        <v>1</v>
      </c>
      <c r="S943" t="s">
        <v>32</v>
      </c>
      <c r="T943" t="s">
        <v>60</v>
      </c>
      <c r="U943">
        <v>0.4986520925047726</v>
      </c>
      <c r="V943">
        <v>37</v>
      </c>
      <c r="W943">
        <f>IFERROR(VLOOKUP(A943,Sheet7!$A:$B,2,FALSE),I943)</f>
        <v>47</v>
      </c>
    </row>
    <row r="944" spans="1:23" x14ac:dyDescent="0.45">
      <c r="A944" t="s">
        <v>1009</v>
      </c>
      <c r="B944" t="s">
        <v>73</v>
      </c>
      <c r="C944">
        <v>41</v>
      </c>
      <c r="D944" t="s">
        <v>36</v>
      </c>
      <c r="E944" t="s">
        <v>58</v>
      </c>
      <c r="F944" t="s">
        <v>59</v>
      </c>
      <c r="G944">
        <v>21</v>
      </c>
      <c r="H944" t="s">
        <v>26</v>
      </c>
      <c r="I944">
        <v>32</v>
      </c>
      <c r="J944">
        <v>4</v>
      </c>
      <c r="K944">
        <v>3</v>
      </c>
      <c r="L944" t="s">
        <v>53</v>
      </c>
      <c r="M944" t="s">
        <v>40</v>
      </c>
      <c r="N944" t="s">
        <v>55</v>
      </c>
      <c r="O944" t="s">
        <v>56</v>
      </c>
      <c r="P944">
        <v>4</v>
      </c>
      <c r="Q944" t="s">
        <v>42</v>
      </c>
      <c r="R944">
        <v>1</v>
      </c>
      <c r="S944" t="s">
        <v>40</v>
      </c>
      <c r="T944" t="s">
        <v>60</v>
      </c>
      <c r="U944">
        <v>0.82987462702611314</v>
      </c>
      <c r="V944">
        <v>36</v>
      </c>
      <c r="W944">
        <f>IFERROR(VLOOKUP(A944,Sheet7!$A:$B,2,FALSE),I944)</f>
        <v>32</v>
      </c>
    </row>
    <row r="945" spans="1:23" x14ac:dyDescent="0.45">
      <c r="A945" t="s">
        <v>1010</v>
      </c>
      <c r="B945" t="s">
        <v>35</v>
      </c>
      <c r="C945">
        <v>35</v>
      </c>
      <c r="D945" t="s">
        <v>23</v>
      </c>
      <c r="E945" t="s">
        <v>81</v>
      </c>
      <c r="F945" t="s">
        <v>82</v>
      </c>
      <c r="G945">
        <v>8</v>
      </c>
      <c r="H945" t="s">
        <v>26</v>
      </c>
      <c r="I945">
        <v>54</v>
      </c>
      <c r="J945">
        <v>6</v>
      </c>
      <c r="K945">
        <v>5</v>
      </c>
      <c r="L945" t="s">
        <v>47</v>
      </c>
      <c r="M945" t="s">
        <v>40</v>
      </c>
      <c r="N945" t="s">
        <v>29</v>
      </c>
      <c r="O945" t="s">
        <v>41</v>
      </c>
      <c r="P945">
        <v>2</v>
      </c>
      <c r="Q945" t="s">
        <v>42</v>
      </c>
      <c r="R945">
        <v>2</v>
      </c>
      <c r="S945" t="s">
        <v>66</v>
      </c>
      <c r="T945" t="s">
        <v>33</v>
      </c>
      <c r="U945">
        <v>0.8378811140321456</v>
      </c>
      <c r="V945">
        <v>35</v>
      </c>
      <c r="W945">
        <f>IFERROR(VLOOKUP(A945,Sheet7!$A:$B,2,FALSE),I945)</f>
        <v>54</v>
      </c>
    </row>
    <row r="946" spans="1:23" x14ac:dyDescent="0.45">
      <c r="A946" t="s">
        <v>1011</v>
      </c>
      <c r="B946" t="s">
        <v>75</v>
      </c>
      <c r="C946">
        <v>32</v>
      </c>
      <c r="D946" t="s">
        <v>36</v>
      </c>
      <c r="E946" t="s">
        <v>79</v>
      </c>
      <c r="F946" t="s">
        <v>38</v>
      </c>
      <c r="G946">
        <v>7</v>
      </c>
      <c r="H946" t="s">
        <v>52</v>
      </c>
      <c r="I946">
        <v>44</v>
      </c>
      <c r="J946">
        <v>6</v>
      </c>
      <c r="K946">
        <v>2</v>
      </c>
      <c r="L946" t="s">
        <v>53</v>
      </c>
      <c r="M946" t="s">
        <v>28</v>
      </c>
      <c r="N946" t="s">
        <v>29</v>
      </c>
      <c r="O946" t="s">
        <v>41</v>
      </c>
      <c r="P946">
        <v>3</v>
      </c>
      <c r="Q946" t="s">
        <v>42</v>
      </c>
      <c r="R946">
        <v>3</v>
      </c>
      <c r="S946" t="s">
        <v>32</v>
      </c>
      <c r="T946" t="s">
        <v>33</v>
      </c>
      <c r="U946">
        <v>4.2790452413089763E-2</v>
      </c>
      <c r="V946">
        <v>39</v>
      </c>
      <c r="W946">
        <f>IFERROR(VLOOKUP(A946,Sheet7!$A:$B,2,FALSE),I946)</f>
        <v>44</v>
      </c>
    </row>
    <row r="947" spans="1:23" x14ac:dyDescent="0.45">
      <c r="A947" t="s">
        <v>1012</v>
      </c>
      <c r="B947" t="s">
        <v>75</v>
      </c>
      <c r="C947">
        <v>30</v>
      </c>
      <c r="D947" t="s">
        <v>50</v>
      </c>
      <c r="E947" t="s">
        <v>37</v>
      </c>
      <c r="F947" t="s">
        <v>68</v>
      </c>
      <c r="G947">
        <v>11</v>
      </c>
      <c r="H947" t="s">
        <v>26</v>
      </c>
      <c r="I947">
        <v>36</v>
      </c>
      <c r="J947">
        <v>11</v>
      </c>
      <c r="K947">
        <v>1</v>
      </c>
      <c r="L947" t="s">
        <v>53</v>
      </c>
      <c r="M947" t="s">
        <v>71</v>
      </c>
      <c r="N947" t="s">
        <v>55</v>
      </c>
      <c r="O947" t="s">
        <v>56</v>
      </c>
      <c r="P947">
        <v>5</v>
      </c>
      <c r="Q947" t="s">
        <v>65</v>
      </c>
      <c r="R947">
        <v>2</v>
      </c>
      <c r="S947" t="s">
        <v>66</v>
      </c>
      <c r="T947" t="s">
        <v>60</v>
      </c>
      <c r="U947">
        <v>0.20874421162687662</v>
      </c>
      <c r="V947">
        <v>39</v>
      </c>
      <c r="W947">
        <f>IFERROR(VLOOKUP(A947,Sheet7!$A:$B,2,FALSE),I947)</f>
        <v>36</v>
      </c>
    </row>
    <row r="948" spans="1:23" x14ac:dyDescent="0.45">
      <c r="A948" t="s">
        <v>1013</v>
      </c>
      <c r="B948" t="s">
        <v>44</v>
      </c>
      <c r="C948">
        <v>29</v>
      </c>
      <c r="D948" t="s">
        <v>50</v>
      </c>
      <c r="E948" t="s">
        <v>45</v>
      </c>
      <c r="F948" t="s">
        <v>25</v>
      </c>
      <c r="G948">
        <v>6</v>
      </c>
      <c r="H948" t="s">
        <v>26</v>
      </c>
      <c r="I948">
        <v>48</v>
      </c>
      <c r="J948">
        <v>7</v>
      </c>
      <c r="K948">
        <v>2</v>
      </c>
      <c r="L948" t="s">
        <v>27</v>
      </c>
      <c r="M948" s="11" t="s">
        <v>28</v>
      </c>
      <c r="N948" t="s">
        <v>55</v>
      </c>
      <c r="O948" t="s">
        <v>56</v>
      </c>
      <c r="P948">
        <v>4</v>
      </c>
      <c r="Q948" t="s">
        <v>42</v>
      </c>
      <c r="R948">
        <v>5</v>
      </c>
      <c r="S948" t="s">
        <v>66</v>
      </c>
      <c r="T948" t="s">
        <v>60</v>
      </c>
      <c r="U948">
        <v>0.92616559448262226</v>
      </c>
      <c r="V948">
        <v>37</v>
      </c>
      <c r="W948">
        <f>IFERROR(VLOOKUP(A948,Sheet7!$A:$B,2,FALSE),I948)</f>
        <v>48</v>
      </c>
    </row>
    <row r="949" spans="1:23" x14ac:dyDescent="0.45">
      <c r="A949" t="s">
        <v>1014</v>
      </c>
      <c r="B949" t="s">
        <v>75</v>
      </c>
      <c r="C949">
        <v>45</v>
      </c>
      <c r="D949" t="s">
        <v>64</v>
      </c>
      <c r="E949" t="s">
        <v>58</v>
      </c>
      <c r="F949" t="s">
        <v>51</v>
      </c>
      <c r="G949">
        <v>25</v>
      </c>
      <c r="H949" t="s">
        <v>26</v>
      </c>
      <c r="I949">
        <v>42</v>
      </c>
      <c r="J949">
        <v>3</v>
      </c>
      <c r="K949">
        <v>5</v>
      </c>
      <c r="L949" t="s">
        <v>27</v>
      </c>
      <c r="M949" t="s">
        <v>54</v>
      </c>
      <c r="N949" t="s">
        <v>29</v>
      </c>
      <c r="O949" t="s">
        <v>30</v>
      </c>
      <c r="P949">
        <v>1</v>
      </c>
      <c r="Q949" t="s">
        <v>31</v>
      </c>
      <c r="R949">
        <v>5</v>
      </c>
      <c r="S949" t="s">
        <v>32</v>
      </c>
      <c r="T949" t="s">
        <v>48</v>
      </c>
      <c r="U949">
        <v>0.90347514773770032</v>
      </c>
      <c r="V949">
        <v>36</v>
      </c>
      <c r="W949">
        <f>IFERROR(VLOOKUP(A949,Sheet7!$A:$B,2,FALSE),I949)</f>
        <v>42</v>
      </c>
    </row>
    <row r="950" spans="1:23" x14ac:dyDescent="0.45">
      <c r="A950" t="s">
        <v>1015</v>
      </c>
      <c r="B950" t="s">
        <v>35</v>
      </c>
      <c r="C950">
        <v>45</v>
      </c>
      <c r="D950" t="s">
        <v>23</v>
      </c>
      <c r="E950" t="s">
        <v>45</v>
      </c>
      <c r="F950" t="s">
        <v>25</v>
      </c>
      <c r="G950">
        <v>22</v>
      </c>
      <c r="H950" t="s">
        <v>39</v>
      </c>
      <c r="I950">
        <v>33</v>
      </c>
      <c r="J950">
        <v>1</v>
      </c>
      <c r="K950">
        <v>4</v>
      </c>
      <c r="L950" t="s">
        <v>47</v>
      </c>
      <c r="M950" t="s">
        <v>28</v>
      </c>
      <c r="N950" t="s">
        <v>29</v>
      </c>
      <c r="O950" t="s">
        <v>56</v>
      </c>
      <c r="P950">
        <v>4</v>
      </c>
      <c r="Q950" t="s">
        <v>65</v>
      </c>
      <c r="R950">
        <v>2</v>
      </c>
      <c r="S950" t="s">
        <v>40</v>
      </c>
      <c r="T950" t="s">
        <v>33</v>
      </c>
      <c r="U950">
        <v>0.12644768116690153</v>
      </c>
      <c r="V950">
        <v>37</v>
      </c>
      <c r="W950">
        <f>IFERROR(VLOOKUP(A950,Sheet7!$A:$B,2,FALSE),I950)</f>
        <v>33</v>
      </c>
    </row>
    <row r="951" spans="1:23" x14ac:dyDescent="0.45">
      <c r="A951" t="s">
        <v>1016</v>
      </c>
      <c r="B951" t="s">
        <v>73</v>
      </c>
      <c r="C951">
        <v>41</v>
      </c>
      <c r="D951" t="s">
        <v>36</v>
      </c>
      <c r="E951" t="s">
        <v>45</v>
      </c>
      <c r="F951" t="s">
        <v>59</v>
      </c>
      <c r="G951">
        <v>21</v>
      </c>
      <c r="H951" t="s">
        <v>39</v>
      </c>
      <c r="I951">
        <v>33</v>
      </c>
      <c r="J951">
        <v>12</v>
      </c>
      <c r="K951">
        <v>4</v>
      </c>
      <c r="L951" t="s">
        <v>47</v>
      </c>
      <c r="M951" t="s">
        <v>28</v>
      </c>
      <c r="N951" t="s">
        <v>29</v>
      </c>
      <c r="O951" t="s">
        <v>30</v>
      </c>
      <c r="P951">
        <v>2</v>
      </c>
      <c r="Q951" t="s">
        <v>42</v>
      </c>
      <c r="R951">
        <v>5</v>
      </c>
      <c r="S951" t="s">
        <v>66</v>
      </c>
      <c r="T951" t="s">
        <v>33</v>
      </c>
      <c r="U951">
        <v>0.63681476760743305</v>
      </c>
      <c r="V951">
        <v>42</v>
      </c>
      <c r="W951">
        <f>IFERROR(VLOOKUP(A951,Sheet7!$A:$B,2,FALSE),I951)</f>
        <v>33</v>
      </c>
    </row>
    <row r="952" spans="1:23" x14ac:dyDescent="0.45">
      <c r="A952" t="s">
        <v>1017</v>
      </c>
      <c r="B952" t="s">
        <v>44</v>
      </c>
      <c r="C952">
        <v>42</v>
      </c>
      <c r="D952" t="s">
        <v>64</v>
      </c>
      <c r="E952" t="s">
        <v>79</v>
      </c>
      <c r="F952" t="s">
        <v>51</v>
      </c>
      <c r="G952">
        <v>20</v>
      </c>
      <c r="H952" t="s">
        <v>39</v>
      </c>
      <c r="I952">
        <v>43</v>
      </c>
      <c r="J952">
        <v>11</v>
      </c>
      <c r="K952">
        <v>4</v>
      </c>
      <c r="L952" t="s">
        <v>27</v>
      </c>
      <c r="M952" s="8" t="s">
        <v>71</v>
      </c>
      <c r="N952" t="s">
        <v>29</v>
      </c>
      <c r="O952" t="s">
        <v>30</v>
      </c>
      <c r="P952">
        <v>1</v>
      </c>
      <c r="Q952" t="s">
        <v>31</v>
      </c>
      <c r="R952">
        <v>2</v>
      </c>
      <c r="S952" t="s">
        <v>66</v>
      </c>
      <c r="T952" t="s">
        <v>33</v>
      </c>
      <c r="U952">
        <v>0.77888725890418087</v>
      </c>
      <c r="V952">
        <v>44</v>
      </c>
      <c r="W952">
        <f>IFERROR(VLOOKUP(A952,Sheet7!$A:$B,2,FALSE),I952)</f>
        <v>43</v>
      </c>
    </row>
    <row r="953" spans="1:23" x14ac:dyDescent="0.45">
      <c r="A953" t="s">
        <v>1018</v>
      </c>
      <c r="B953" t="s">
        <v>62</v>
      </c>
      <c r="C953">
        <v>49</v>
      </c>
      <c r="D953" t="s">
        <v>23</v>
      </c>
      <c r="E953" t="s">
        <v>45</v>
      </c>
      <c r="F953" t="s">
        <v>51</v>
      </c>
      <c r="G953">
        <v>27</v>
      </c>
      <c r="H953" t="s">
        <v>39</v>
      </c>
      <c r="I953">
        <v>59</v>
      </c>
      <c r="J953">
        <v>6</v>
      </c>
      <c r="K953">
        <v>5</v>
      </c>
      <c r="L953" t="s">
        <v>47</v>
      </c>
      <c r="M953" t="s">
        <v>40</v>
      </c>
      <c r="N953" t="s">
        <v>55</v>
      </c>
      <c r="O953" t="s">
        <v>56</v>
      </c>
      <c r="P953">
        <v>2</v>
      </c>
      <c r="Q953" t="s">
        <v>65</v>
      </c>
      <c r="R953">
        <v>2</v>
      </c>
      <c r="S953" t="s">
        <v>66</v>
      </c>
      <c r="T953" t="s">
        <v>33</v>
      </c>
      <c r="U953">
        <v>0.79309364819344552</v>
      </c>
      <c r="V953">
        <v>33</v>
      </c>
      <c r="W953">
        <f>IFERROR(VLOOKUP(A953,Sheet7!$A:$B,2,FALSE),I953)</f>
        <v>59</v>
      </c>
    </row>
    <row r="954" spans="1:23" x14ac:dyDescent="0.45">
      <c r="A954" t="s">
        <v>1019</v>
      </c>
      <c r="B954" t="s">
        <v>44</v>
      </c>
      <c r="C954">
        <v>32</v>
      </c>
      <c r="D954" t="s">
        <v>50</v>
      </c>
      <c r="E954" t="s">
        <v>76</v>
      </c>
      <c r="F954" t="s">
        <v>25</v>
      </c>
      <c r="G954">
        <v>13</v>
      </c>
      <c r="H954" t="s">
        <v>52</v>
      </c>
      <c r="I954">
        <v>47</v>
      </c>
      <c r="J954">
        <v>1</v>
      </c>
      <c r="K954">
        <v>3</v>
      </c>
      <c r="L954" t="s">
        <v>53</v>
      </c>
      <c r="M954" t="s">
        <v>28</v>
      </c>
      <c r="N954" t="s">
        <v>55</v>
      </c>
      <c r="O954" t="s">
        <v>30</v>
      </c>
      <c r="P954">
        <v>1</v>
      </c>
      <c r="Q954" t="s">
        <v>31</v>
      </c>
      <c r="R954">
        <v>2</v>
      </c>
      <c r="S954" t="s">
        <v>40</v>
      </c>
      <c r="T954" t="s">
        <v>33</v>
      </c>
      <c r="U954">
        <v>0.57225917882122534</v>
      </c>
      <c r="V954">
        <v>34</v>
      </c>
      <c r="W954">
        <f>IFERROR(VLOOKUP(A954,Sheet7!$A:$B,2,FALSE),I954)</f>
        <v>47</v>
      </c>
    </row>
    <row r="955" spans="1:23" x14ac:dyDescent="0.45">
      <c r="A955" t="s">
        <v>1020</v>
      </c>
      <c r="B955" t="s">
        <v>73</v>
      </c>
      <c r="C955">
        <v>58</v>
      </c>
      <c r="D955" t="s">
        <v>50</v>
      </c>
      <c r="E955" t="s">
        <v>58</v>
      </c>
      <c r="F955" t="s">
        <v>51</v>
      </c>
      <c r="G955">
        <v>35</v>
      </c>
      <c r="H955" t="s">
        <v>26</v>
      </c>
      <c r="I955">
        <v>44</v>
      </c>
      <c r="J955">
        <v>10</v>
      </c>
      <c r="K955">
        <v>5</v>
      </c>
      <c r="L955" t="s">
        <v>47</v>
      </c>
      <c r="M955" t="s">
        <v>40</v>
      </c>
      <c r="N955" t="s">
        <v>29</v>
      </c>
      <c r="O955" t="s">
        <v>56</v>
      </c>
      <c r="P955">
        <v>1</v>
      </c>
      <c r="Q955" t="s">
        <v>42</v>
      </c>
      <c r="R955">
        <v>3</v>
      </c>
      <c r="S955" t="s">
        <v>32</v>
      </c>
      <c r="T955" t="s">
        <v>48</v>
      </c>
      <c r="U955">
        <v>0.15182959962888265</v>
      </c>
      <c r="V955">
        <v>35</v>
      </c>
      <c r="W955">
        <f>IFERROR(VLOOKUP(A955,Sheet7!$A:$B,2,FALSE),I955)</f>
        <v>44</v>
      </c>
    </row>
    <row r="956" spans="1:23" x14ac:dyDescent="0.45">
      <c r="A956" t="s">
        <v>1021</v>
      </c>
      <c r="B956" t="s">
        <v>44</v>
      </c>
      <c r="C956">
        <v>41</v>
      </c>
      <c r="D956" t="s">
        <v>36</v>
      </c>
      <c r="E956" t="s">
        <v>76</v>
      </c>
      <c r="F956" t="s">
        <v>51</v>
      </c>
      <c r="G956">
        <v>7</v>
      </c>
      <c r="H956" t="s">
        <v>39</v>
      </c>
      <c r="I956">
        <v>40</v>
      </c>
      <c r="J956">
        <v>10</v>
      </c>
      <c r="K956">
        <v>3</v>
      </c>
      <c r="L956" t="s">
        <v>27</v>
      </c>
      <c r="M956" t="s">
        <v>40</v>
      </c>
      <c r="N956" t="s">
        <v>55</v>
      </c>
      <c r="O956" t="s">
        <v>41</v>
      </c>
      <c r="P956">
        <v>3</v>
      </c>
      <c r="Q956" t="s">
        <v>65</v>
      </c>
      <c r="R956">
        <v>1</v>
      </c>
      <c r="S956" t="s">
        <v>32</v>
      </c>
      <c r="T956" t="s">
        <v>33</v>
      </c>
      <c r="U956">
        <v>0.46855537085354881</v>
      </c>
      <c r="V956">
        <v>41</v>
      </c>
      <c r="W956">
        <f>IFERROR(VLOOKUP(A956,Sheet7!$A:$B,2,FALSE),I956)</f>
        <v>40</v>
      </c>
    </row>
    <row r="957" spans="1:23" x14ac:dyDescent="0.45">
      <c r="A957" t="s">
        <v>1022</v>
      </c>
      <c r="B957" t="s">
        <v>35</v>
      </c>
      <c r="C957">
        <v>42</v>
      </c>
      <c r="D957" t="s">
        <v>64</v>
      </c>
      <c r="E957" t="s">
        <v>37</v>
      </c>
      <c r="F957" t="s">
        <v>51</v>
      </c>
      <c r="G957">
        <v>3</v>
      </c>
      <c r="H957" t="s">
        <v>26</v>
      </c>
      <c r="I957">
        <v>43</v>
      </c>
      <c r="J957">
        <v>9</v>
      </c>
      <c r="K957">
        <v>2</v>
      </c>
      <c r="L957" t="s">
        <v>53</v>
      </c>
      <c r="M957" t="s">
        <v>54</v>
      </c>
      <c r="N957" t="s">
        <v>29</v>
      </c>
      <c r="O957" t="s">
        <v>41</v>
      </c>
      <c r="P957">
        <v>5</v>
      </c>
      <c r="Q957" t="s">
        <v>65</v>
      </c>
      <c r="R957">
        <v>1</v>
      </c>
      <c r="S957" t="s">
        <v>40</v>
      </c>
      <c r="T957" t="s">
        <v>33</v>
      </c>
      <c r="U957">
        <v>0.89062358673083641</v>
      </c>
      <c r="V957">
        <v>43</v>
      </c>
      <c r="W957">
        <f>IFERROR(VLOOKUP(A957,Sheet7!$A:$B,2,FALSE),I957)</f>
        <v>43</v>
      </c>
    </row>
    <row r="958" spans="1:23" x14ac:dyDescent="0.45">
      <c r="A958" t="s">
        <v>1023</v>
      </c>
      <c r="B958" t="s">
        <v>22</v>
      </c>
      <c r="C958">
        <v>36</v>
      </c>
      <c r="D958" t="s">
        <v>23</v>
      </c>
      <c r="E958" t="s">
        <v>24</v>
      </c>
      <c r="F958" t="s">
        <v>82</v>
      </c>
      <c r="G958">
        <v>14</v>
      </c>
      <c r="H958" t="s">
        <v>26</v>
      </c>
      <c r="I958">
        <v>40</v>
      </c>
      <c r="J958">
        <v>8</v>
      </c>
      <c r="K958">
        <v>2</v>
      </c>
      <c r="L958" t="s">
        <v>47</v>
      </c>
      <c r="M958" t="s">
        <v>71</v>
      </c>
      <c r="N958" t="s">
        <v>55</v>
      </c>
      <c r="O958" t="s">
        <v>56</v>
      </c>
      <c r="P958">
        <v>3</v>
      </c>
      <c r="Q958" t="s">
        <v>31</v>
      </c>
      <c r="R958">
        <v>3</v>
      </c>
      <c r="S958" t="s">
        <v>40</v>
      </c>
      <c r="T958" t="s">
        <v>60</v>
      </c>
      <c r="U958">
        <v>2.7816507395875933E-2</v>
      </c>
      <c r="V958">
        <v>43</v>
      </c>
      <c r="W958">
        <f>IFERROR(VLOOKUP(A958,Sheet7!$A:$B,2,FALSE),I958)</f>
        <v>40</v>
      </c>
    </row>
    <row r="959" spans="1:23" x14ac:dyDescent="0.45">
      <c r="A959" t="s">
        <v>1024</v>
      </c>
      <c r="B959" t="s">
        <v>35</v>
      </c>
      <c r="C959">
        <v>31</v>
      </c>
      <c r="D959" t="s">
        <v>50</v>
      </c>
      <c r="E959" t="s">
        <v>76</v>
      </c>
      <c r="F959" t="s">
        <v>25</v>
      </c>
      <c r="G959">
        <v>10</v>
      </c>
      <c r="H959" t="s">
        <v>26</v>
      </c>
      <c r="I959">
        <v>53</v>
      </c>
      <c r="J959">
        <v>19</v>
      </c>
      <c r="K959">
        <v>5</v>
      </c>
      <c r="L959" t="s">
        <v>47</v>
      </c>
      <c r="M959" t="s">
        <v>40</v>
      </c>
      <c r="N959" t="s">
        <v>55</v>
      </c>
      <c r="O959" t="s">
        <v>41</v>
      </c>
      <c r="P959">
        <v>5</v>
      </c>
      <c r="Q959" t="s">
        <v>65</v>
      </c>
      <c r="R959">
        <v>1</v>
      </c>
      <c r="S959" t="s">
        <v>66</v>
      </c>
      <c r="T959" t="s">
        <v>48</v>
      </c>
      <c r="U959">
        <v>6.5868863996828564E-2</v>
      </c>
      <c r="V959">
        <v>41</v>
      </c>
      <c r="W959">
        <f>IFERROR(VLOOKUP(A959,Sheet7!$A:$B,2,FALSE),I959)</f>
        <v>53</v>
      </c>
    </row>
    <row r="960" spans="1:23" x14ac:dyDescent="0.45">
      <c r="A960" t="s">
        <v>1025</v>
      </c>
      <c r="B960" t="s">
        <v>22</v>
      </c>
      <c r="C960">
        <v>46</v>
      </c>
      <c r="D960" t="s">
        <v>64</v>
      </c>
      <c r="E960" t="s">
        <v>79</v>
      </c>
      <c r="F960" t="s">
        <v>51</v>
      </c>
      <c r="G960">
        <v>26</v>
      </c>
      <c r="H960" t="s">
        <v>26</v>
      </c>
      <c r="I960">
        <v>35</v>
      </c>
      <c r="J960">
        <v>4</v>
      </c>
      <c r="K960">
        <v>3</v>
      </c>
      <c r="L960" t="s">
        <v>27</v>
      </c>
      <c r="M960" t="s">
        <v>54</v>
      </c>
      <c r="N960" t="s">
        <v>55</v>
      </c>
      <c r="O960" t="s">
        <v>41</v>
      </c>
      <c r="P960">
        <v>4</v>
      </c>
      <c r="Q960" t="s">
        <v>42</v>
      </c>
      <c r="R960">
        <v>4</v>
      </c>
      <c r="S960" t="s">
        <v>66</v>
      </c>
      <c r="T960" t="s">
        <v>33</v>
      </c>
      <c r="U960">
        <v>0.38076674481915973</v>
      </c>
      <c r="V960">
        <v>36</v>
      </c>
      <c r="W960">
        <f>IFERROR(VLOOKUP(A960,Sheet7!$A:$B,2,FALSE),I960)</f>
        <v>35</v>
      </c>
    </row>
    <row r="961" spans="1:23" x14ac:dyDescent="0.45">
      <c r="A961" t="s">
        <v>1026</v>
      </c>
      <c r="B961" t="s">
        <v>44</v>
      </c>
      <c r="C961">
        <v>41</v>
      </c>
      <c r="D961" t="s">
        <v>64</v>
      </c>
      <c r="E961" t="s">
        <v>76</v>
      </c>
      <c r="F961" t="s">
        <v>46</v>
      </c>
      <c r="G961">
        <v>8</v>
      </c>
      <c r="H961" t="s">
        <v>52</v>
      </c>
      <c r="I961">
        <v>41</v>
      </c>
      <c r="J961">
        <v>12</v>
      </c>
      <c r="K961">
        <v>3</v>
      </c>
      <c r="L961" t="s">
        <v>53</v>
      </c>
      <c r="M961" t="s">
        <v>54</v>
      </c>
      <c r="N961" t="s">
        <v>55</v>
      </c>
      <c r="O961" t="s">
        <v>41</v>
      </c>
      <c r="P961">
        <v>3</v>
      </c>
      <c r="Q961" t="s">
        <v>65</v>
      </c>
      <c r="R961">
        <v>2</v>
      </c>
      <c r="S961" t="s">
        <v>32</v>
      </c>
      <c r="T961" t="s">
        <v>33</v>
      </c>
      <c r="U961">
        <v>0.33564083792868493</v>
      </c>
      <c r="V961">
        <v>34</v>
      </c>
      <c r="W961">
        <f>IFERROR(VLOOKUP(A961,Sheet7!$A:$B,2,FALSE),I961)</f>
        <v>41</v>
      </c>
    </row>
    <row r="962" spans="1:23" x14ac:dyDescent="0.45">
      <c r="A962" t="s">
        <v>1027</v>
      </c>
      <c r="B962" t="s">
        <v>73</v>
      </c>
      <c r="C962">
        <v>55</v>
      </c>
      <c r="D962" t="s">
        <v>50</v>
      </c>
      <c r="E962" t="s">
        <v>24</v>
      </c>
      <c r="F962" t="s">
        <v>82</v>
      </c>
      <c r="G962">
        <v>33</v>
      </c>
      <c r="H962" t="s">
        <v>52</v>
      </c>
      <c r="I962">
        <v>51</v>
      </c>
      <c r="J962">
        <v>10</v>
      </c>
      <c r="K962">
        <v>5</v>
      </c>
      <c r="L962" t="s">
        <v>27</v>
      </c>
      <c r="M962" t="s">
        <v>28</v>
      </c>
      <c r="N962" t="s">
        <v>55</v>
      </c>
      <c r="O962" t="s">
        <v>41</v>
      </c>
      <c r="P962">
        <v>4</v>
      </c>
      <c r="Q962" t="s">
        <v>42</v>
      </c>
      <c r="R962">
        <v>2</v>
      </c>
      <c r="S962" t="s">
        <v>66</v>
      </c>
      <c r="T962" t="s">
        <v>60</v>
      </c>
      <c r="U962">
        <v>0.69077892803236907</v>
      </c>
      <c r="V962">
        <v>43</v>
      </c>
      <c r="W962">
        <f>IFERROR(VLOOKUP(A962,Sheet7!$A:$B,2,FALSE),I962)</f>
        <v>51</v>
      </c>
    </row>
    <row r="963" spans="1:23" x14ac:dyDescent="0.45">
      <c r="A963" t="s">
        <v>1028</v>
      </c>
      <c r="B963" t="s">
        <v>35</v>
      </c>
      <c r="C963">
        <v>38</v>
      </c>
      <c r="D963" t="s">
        <v>36</v>
      </c>
      <c r="E963" t="s">
        <v>24</v>
      </c>
      <c r="F963" t="s">
        <v>68</v>
      </c>
      <c r="G963">
        <v>17</v>
      </c>
      <c r="H963" t="s">
        <v>26</v>
      </c>
      <c r="I963">
        <v>20</v>
      </c>
      <c r="J963">
        <v>3</v>
      </c>
      <c r="K963">
        <v>2</v>
      </c>
      <c r="L963" t="s">
        <v>47</v>
      </c>
      <c r="M963" t="s">
        <v>28</v>
      </c>
      <c r="N963" t="s">
        <v>55</v>
      </c>
      <c r="O963" t="s">
        <v>41</v>
      </c>
      <c r="P963">
        <v>5</v>
      </c>
      <c r="Q963" t="s">
        <v>31</v>
      </c>
      <c r="R963">
        <v>2</v>
      </c>
      <c r="S963" t="s">
        <v>66</v>
      </c>
      <c r="T963" t="s">
        <v>48</v>
      </c>
      <c r="U963">
        <v>0.63884720560268338</v>
      </c>
      <c r="V963">
        <v>37</v>
      </c>
      <c r="W963">
        <f>IFERROR(VLOOKUP(A963,Sheet7!$A:$B,2,FALSE),I963)</f>
        <v>20</v>
      </c>
    </row>
    <row r="964" spans="1:23" x14ac:dyDescent="0.45">
      <c r="A964" t="s">
        <v>1029</v>
      </c>
      <c r="B964" t="s">
        <v>22</v>
      </c>
      <c r="C964">
        <v>25</v>
      </c>
      <c r="D964" t="s">
        <v>23</v>
      </c>
      <c r="E964" t="s">
        <v>58</v>
      </c>
      <c r="F964" t="s">
        <v>38</v>
      </c>
      <c r="G964">
        <v>4</v>
      </c>
      <c r="H964" t="s">
        <v>26</v>
      </c>
      <c r="I964">
        <v>32</v>
      </c>
      <c r="J964">
        <v>2</v>
      </c>
      <c r="K964">
        <v>4</v>
      </c>
      <c r="L964" t="s">
        <v>53</v>
      </c>
      <c r="M964" t="s">
        <v>28</v>
      </c>
      <c r="N964" t="s">
        <v>55</v>
      </c>
      <c r="O964" t="s">
        <v>56</v>
      </c>
      <c r="P964">
        <v>3</v>
      </c>
      <c r="Q964" t="s">
        <v>31</v>
      </c>
      <c r="R964">
        <v>3</v>
      </c>
      <c r="S964" t="s">
        <v>66</v>
      </c>
      <c r="T964" t="s">
        <v>60</v>
      </c>
      <c r="U964">
        <v>0.43623040558378334</v>
      </c>
      <c r="V964">
        <v>43</v>
      </c>
      <c r="W964">
        <f>IFERROR(VLOOKUP(A964,Sheet7!$A:$B,2,FALSE),I964)</f>
        <v>32</v>
      </c>
    </row>
    <row r="965" spans="1:23" x14ac:dyDescent="0.45">
      <c r="A965" t="s">
        <v>1030</v>
      </c>
      <c r="B965" t="s">
        <v>62</v>
      </c>
      <c r="C965">
        <v>34</v>
      </c>
      <c r="D965" t="s">
        <v>36</v>
      </c>
      <c r="E965" t="s">
        <v>81</v>
      </c>
      <c r="F965" t="s">
        <v>46</v>
      </c>
      <c r="G965">
        <v>13</v>
      </c>
      <c r="H965" t="s">
        <v>39</v>
      </c>
      <c r="I965">
        <v>42</v>
      </c>
      <c r="J965">
        <v>17</v>
      </c>
      <c r="K965">
        <v>3</v>
      </c>
      <c r="L965" t="s">
        <v>53</v>
      </c>
      <c r="M965" t="s">
        <v>28</v>
      </c>
      <c r="N965" t="s">
        <v>55</v>
      </c>
      <c r="O965" t="s">
        <v>41</v>
      </c>
      <c r="P965">
        <v>1</v>
      </c>
      <c r="Q965" t="s">
        <v>31</v>
      </c>
      <c r="R965">
        <v>2</v>
      </c>
      <c r="S965" t="s">
        <v>40</v>
      </c>
      <c r="T965" t="s">
        <v>60</v>
      </c>
      <c r="U965">
        <v>0.12030081377653212</v>
      </c>
      <c r="V965">
        <v>33</v>
      </c>
      <c r="W965">
        <f>IFERROR(VLOOKUP(A965,Sheet7!$A:$B,2,FALSE),I965)</f>
        <v>42</v>
      </c>
    </row>
    <row r="966" spans="1:23" x14ac:dyDescent="0.45">
      <c r="A966" t="s">
        <v>1031</v>
      </c>
      <c r="B966" t="s">
        <v>73</v>
      </c>
      <c r="C966">
        <v>37</v>
      </c>
      <c r="D966" t="s">
        <v>64</v>
      </c>
      <c r="E966" t="s">
        <v>58</v>
      </c>
      <c r="F966" t="s">
        <v>46</v>
      </c>
      <c r="G966">
        <v>17</v>
      </c>
      <c r="H966" t="s">
        <v>52</v>
      </c>
      <c r="I966">
        <v>57</v>
      </c>
      <c r="J966">
        <v>9</v>
      </c>
      <c r="K966">
        <v>3</v>
      </c>
      <c r="L966" t="s">
        <v>27</v>
      </c>
      <c r="M966" t="s">
        <v>71</v>
      </c>
      <c r="N966" t="s">
        <v>29</v>
      </c>
      <c r="O966" t="s">
        <v>41</v>
      </c>
      <c r="P966">
        <v>2</v>
      </c>
      <c r="Q966" t="s">
        <v>42</v>
      </c>
      <c r="R966">
        <v>4</v>
      </c>
      <c r="S966" t="s">
        <v>32</v>
      </c>
      <c r="T966" t="s">
        <v>48</v>
      </c>
      <c r="U966">
        <v>0.76903104319224902</v>
      </c>
      <c r="V966">
        <v>43</v>
      </c>
      <c r="W966">
        <f>IFERROR(VLOOKUP(A966,Sheet7!$A:$B,2,FALSE),I966)</f>
        <v>57</v>
      </c>
    </row>
    <row r="967" spans="1:23" x14ac:dyDescent="0.45">
      <c r="A967" t="s">
        <v>1032</v>
      </c>
      <c r="B967" t="s">
        <v>44</v>
      </c>
      <c r="C967">
        <v>40</v>
      </c>
      <c r="D967" t="s">
        <v>23</v>
      </c>
      <c r="E967" t="s">
        <v>81</v>
      </c>
      <c r="F967" t="s">
        <v>59</v>
      </c>
      <c r="G967">
        <v>19</v>
      </c>
      <c r="H967" t="s">
        <v>26</v>
      </c>
      <c r="I967">
        <v>45</v>
      </c>
      <c r="J967">
        <v>10</v>
      </c>
      <c r="K967">
        <v>3</v>
      </c>
      <c r="L967" t="s">
        <v>47</v>
      </c>
      <c r="M967" t="s">
        <v>40</v>
      </c>
      <c r="N967" t="s">
        <v>29</v>
      </c>
      <c r="O967" t="s">
        <v>56</v>
      </c>
      <c r="P967">
        <v>3</v>
      </c>
      <c r="Q967" t="s">
        <v>42</v>
      </c>
      <c r="R967">
        <v>3</v>
      </c>
      <c r="S967" t="s">
        <v>32</v>
      </c>
      <c r="T967" t="s">
        <v>60</v>
      </c>
      <c r="U967">
        <v>0.24809413956558746</v>
      </c>
      <c r="V967">
        <v>43</v>
      </c>
      <c r="W967">
        <f>IFERROR(VLOOKUP(A967,Sheet7!$A:$B,2,FALSE),I967)</f>
        <v>45</v>
      </c>
    </row>
    <row r="968" spans="1:23" x14ac:dyDescent="0.45">
      <c r="A968" t="s">
        <v>1033</v>
      </c>
      <c r="B968" t="s">
        <v>73</v>
      </c>
      <c r="C968">
        <v>46</v>
      </c>
      <c r="D968" t="s">
        <v>23</v>
      </c>
      <c r="E968" t="s">
        <v>58</v>
      </c>
      <c r="F968" t="s">
        <v>59</v>
      </c>
      <c r="G968">
        <v>23</v>
      </c>
      <c r="H968" t="s">
        <v>39</v>
      </c>
      <c r="I968">
        <v>41</v>
      </c>
      <c r="J968">
        <v>9</v>
      </c>
      <c r="K968">
        <v>2</v>
      </c>
      <c r="L968" t="s">
        <v>53</v>
      </c>
      <c r="M968" t="s">
        <v>71</v>
      </c>
      <c r="N968" t="s">
        <v>29</v>
      </c>
      <c r="O968" t="s">
        <v>30</v>
      </c>
      <c r="P968">
        <v>3</v>
      </c>
      <c r="Q968" t="s">
        <v>31</v>
      </c>
      <c r="R968">
        <v>1</v>
      </c>
      <c r="S968" t="s">
        <v>66</v>
      </c>
      <c r="T968" t="s">
        <v>48</v>
      </c>
      <c r="U968">
        <v>0.42514879237630399</v>
      </c>
      <c r="V968">
        <v>36</v>
      </c>
      <c r="W968">
        <f>IFERROR(VLOOKUP(A968,Sheet7!$A:$B,2,FALSE),I968)</f>
        <v>41</v>
      </c>
    </row>
    <row r="969" spans="1:23" x14ac:dyDescent="0.45">
      <c r="A969" t="s">
        <v>1034</v>
      </c>
      <c r="B969" t="s">
        <v>73</v>
      </c>
      <c r="C969">
        <v>28</v>
      </c>
      <c r="D969" t="s">
        <v>64</v>
      </c>
      <c r="E969" t="s">
        <v>37</v>
      </c>
      <c r="F969" t="s">
        <v>46</v>
      </c>
      <c r="G969">
        <v>6</v>
      </c>
      <c r="H969" t="s">
        <v>26</v>
      </c>
      <c r="I969">
        <v>44</v>
      </c>
      <c r="J969">
        <v>13</v>
      </c>
      <c r="K969">
        <v>2</v>
      </c>
      <c r="L969" t="s">
        <v>47</v>
      </c>
      <c r="M969" t="s">
        <v>71</v>
      </c>
      <c r="N969" t="s">
        <v>29</v>
      </c>
      <c r="O969" t="s">
        <v>56</v>
      </c>
      <c r="P969">
        <v>2</v>
      </c>
      <c r="Q969" t="s">
        <v>65</v>
      </c>
      <c r="R969">
        <v>3</v>
      </c>
      <c r="S969" t="s">
        <v>40</v>
      </c>
      <c r="T969" t="s">
        <v>60</v>
      </c>
      <c r="U969">
        <v>0.10582329096524201</v>
      </c>
      <c r="V969">
        <v>44</v>
      </c>
      <c r="W969">
        <f>IFERROR(VLOOKUP(A969,Sheet7!$A:$B,2,FALSE),I969)</f>
        <v>44</v>
      </c>
    </row>
    <row r="970" spans="1:23" x14ac:dyDescent="0.45">
      <c r="A970" t="s">
        <v>1035</v>
      </c>
      <c r="B970" t="s">
        <v>73</v>
      </c>
      <c r="C970">
        <v>26</v>
      </c>
      <c r="D970" t="s">
        <v>50</v>
      </c>
      <c r="E970" t="s">
        <v>24</v>
      </c>
      <c r="F970" t="s">
        <v>46</v>
      </c>
      <c r="G970">
        <v>6</v>
      </c>
      <c r="H970" t="s">
        <v>26</v>
      </c>
      <c r="I970">
        <v>57</v>
      </c>
      <c r="J970">
        <v>21</v>
      </c>
      <c r="K970">
        <v>1</v>
      </c>
      <c r="L970" t="s">
        <v>47</v>
      </c>
      <c r="M970" t="s">
        <v>71</v>
      </c>
      <c r="N970" t="s">
        <v>55</v>
      </c>
      <c r="O970" t="s">
        <v>56</v>
      </c>
      <c r="P970">
        <v>3</v>
      </c>
      <c r="Q970" t="s">
        <v>65</v>
      </c>
      <c r="R970">
        <v>5</v>
      </c>
      <c r="S970" t="s">
        <v>32</v>
      </c>
      <c r="T970" t="s">
        <v>60</v>
      </c>
      <c r="U970">
        <v>0.70169802318423535</v>
      </c>
      <c r="V970">
        <v>41</v>
      </c>
      <c r="W970">
        <f>IFERROR(VLOOKUP(A970,Sheet7!$A:$B,2,FALSE),I970)</f>
        <v>57</v>
      </c>
    </row>
    <row r="971" spans="1:23" x14ac:dyDescent="0.45">
      <c r="A971" t="s">
        <v>1036</v>
      </c>
      <c r="B971" t="s">
        <v>44</v>
      </c>
      <c r="C971">
        <v>36</v>
      </c>
      <c r="D971" t="s">
        <v>36</v>
      </c>
      <c r="E971" t="s">
        <v>79</v>
      </c>
      <c r="F971" t="s">
        <v>25</v>
      </c>
      <c r="G971">
        <v>14</v>
      </c>
      <c r="H971" t="s">
        <v>26</v>
      </c>
      <c r="I971">
        <v>51</v>
      </c>
      <c r="J971">
        <v>13</v>
      </c>
      <c r="K971">
        <v>3</v>
      </c>
      <c r="L971" t="s">
        <v>53</v>
      </c>
      <c r="M971" t="s">
        <v>71</v>
      </c>
      <c r="N971" t="s">
        <v>55</v>
      </c>
      <c r="O971" t="s">
        <v>56</v>
      </c>
      <c r="P971">
        <v>3</v>
      </c>
      <c r="Q971" t="s">
        <v>65</v>
      </c>
      <c r="R971">
        <v>1</v>
      </c>
      <c r="S971" t="s">
        <v>66</v>
      </c>
      <c r="T971" t="s">
        <v>48</v>
      </c>
      <c r="U971">
        <v>0.91719028124408442</v>
      </c>
      <c r="V971">
        <v>41</v>
      </c>
      <c r="W971">
        <f>IFERROR(VLOOKUP(A971,Sheet7!$A:$B,2,FALSE),I971)</f>
        <v>51</v>
      </c>
    </row>
    <row r="972" spans="1:23" x14ac:dyDescent="0.45">
      <c r="A972" t="s">
        <v>1037</v>
      </c>
      <c r="B972" t="s">
        <v>75</v>
      </c>
      <c r="C972">
        <v>30</v>
      </c>
      <c r="D972" t="s">
        <v>36</v>
      </c>
      <c r="E972" t="s">
        <v>45</v>
      </c>
      <c r="F972" t="s">
        <v>51</v>
      </c>
      <c r="G972">
        <v>8</v>
      </c>
      <c r="H972" t="s">
        <v>39</v>
      </c>
      <c r="I972">
        <v>48</v>
      </c>
      <c r="J972">
        <v>17</v>
      </c>
      <c r="K972">
        <v>4</v>
      </c>
      <c r="L972" t="s">
        <v>27</v>
      </c>
      <c r="M972" t="s">
        <v>40</v>
      </c>
      <c r="N972" t="s">
        <v>55</v>
      </c>
      <c r="O972" t="s">
        <v>30</v>
      </c>
      <c r="P972">
        <v>4</v>
      </c>
      <c r="Q972" t="s">
        <v>31</v>
      </c>
      <c r="R972">
        <v>3</v>
      </c>
      <c r="S972" t="s">
        <v>40</v>
      </c>
      <c r="T972" t="s">
        <v>33</v>
      </c>
      <c r="U972">
        <v>0.14923771606908687</v>
      </c>
      <c r="V972">
        <v>46</v>
      </c>
      <c r="W972">
        <f>IFERROR(VLOOKUP(A972,Sheet7!$A:$B,2,FALSE),I972)</f>
        <v>48</v>
      </c>
    </row>
    <row r="973" spans="1:23" x14ac:dyDescent="0.45">
      <c r="A973" t="s">
        <v>1038</v>
      </c>
      <c r="B973" t="s">
        <v>22</v>
      </c>
      <c r="C973">
        <v>42</v>
      </c>
      <c r="D973" t="s">
        <v>50</v>
      </c>
      <c r="E973" t="s">
        <v>45</v>
      </c>
      <c r="F973" t="s">
        <v>38</v>
      </c>
      <c r="G973">
        <v>23</v>
      </c>
      <c r="H973" t="s">
        <v>52</v>
      </c>
      <c r="I973">
        <v>44</v>
      </c>
      <c r="J973">
        <v>11</v>
      </c>
      <c r="K973">
        <v>1</v>
      </c>
      <c r="L973" t="s">
        <v>27</v>
      </c>
      <c r="M973" t="s">
        <v>54</v>
      </c>
      <c r="N973" t="s">
        <v>29</v>
      </c>
      <c r="O973" t="s">
        <v>41</v>
      </c>
      <c r="P973">
        <v>2</v>
      </c>
      <c r="Q973" t="s">
        <v>42</v>
      </c>
      <c r="R973">
        <v>3</v>
      </c>
      <c r="S973" t="s">
        <v>66</v>
      </c>
      <c r="T973" t="s">
        <v>33</v>
      </c>
      <c r="U973">
        <v>0.93847799534908138</v>
      </c>
      <c r="V973">
        <v>44</v>
      </c>
      <c r="W973">
        <f>IFERROR(VLOOKUP(A973,Sheet7!$A:$B,2,FALSE),I973)</f>
        <v>44</v>
      </c>
    </row>
    <row r="974" spans="1:23" x14ac:dyDescent="0.45">
      <c r="A974" t="s">
        <v>1039</v>
      </c>
      <c r="B974" t="s">
        <v>35</v>
      </c>
      <c r="C974">
        <v>33</v>
      </c>
      <c r="D974" t="s">
        <v>50</v>
      </c>
      <c r="E974" t="s">
        <v>45</v>
      </c>
      <c r="F974" t="s">
        <v>51</v>
      </c>
      <c r="G974">
        <v>14</v>
      </c>
      <c r="H974" t="s">
        <v>39</v>
      </c>
      <c r="I974">
        <v>53</v>
      </c>
      <c r="J974">
        <v>8</v>
      </c>
      <c r="K974">
        <v>3</v>
      </c>
      <c r="L974" t="s">
        <v>47</v>
      </c>
      <c r="M974" t="s">
        <v>71</v>
      </c>
      <c r="N974" t="s">
        <v>29</v>
      </c>
      <c r="O974" t="s">
        <v>41</v>
      </c>
      <c r="P974">
        <v>2</v>
      </c>
      <c r="Q974" t="s">
        <v>31</v>
      </c>
      <c r="R974">
        <v>4</v>
      </c>
      <c r="S974" t="s">
        <v>66</v>
      </c>
      <c r="T974" t="s">
        <v>60</v>
      </c>
      <c r="U974">
        <v>0.73426386696565493</v>
      </c>
      <c r="V974">
        <v>46</v>
      </c>
      <c r="W974">
        <f>IFERROR(VLOOKUP(A974,Sheet7!$A:$B,2,FALSE),I974)</f>
        <v>53</v>
      </c>
    </row>
    <row r="975" spans="1:23" x14ac:dyDescent="0.45">
      <c r="A975" t="s">
        <v>1040</v>
      </c>
      <c r="B975" t="s">
        <v>62</v>
      </c>
      <c r="C975">
        <v>38</v>
      </c>
      <c r="D975" t="s">
        <v>36</v>
      </c>
      <c r="E975" t="s">
        <v>45</v>
      </c>
      <c r="F975" t="s">
        <v>68</v>
      </c>
      <c r="G975">
        <v>19</v>
      </c>
      <c r="H975" t="s">
        <v>26</v>
      </c>
      <c r="I975">
        <v>60</v>
      </c>
      <c r="J975">
        <v>6</v>
      </c>
      <c r="K975">
        <v>2</v>
      </c>
      <c r="L975" t="s">
        <v>53</v>
      </c>
      <c r="M975" t="s">
        <v>28</v>
      </c>
      <c r="N975" t="s">
        <v>29</v>
      </c>
      <c r="O975" t="s">
        <v>30</v>
      </c>
      <c r="P975">
        <v>3</v>
      </c>
      <c r="Q975" t="s">
        <v>31</v>
      </c>
      <c r="R975">
        <v>3</v>
      </c>
      <c r="S975" t="s">
        <v>66</v>
      </c>
      <c r="T975" t="s">
        <v>48</v>
      </c>
      <c r="U975">
        <v>0.72672958943935417</v>
      </c>
      <c r="V975">
        <v>39</v>
      </c>
      <c r="W975">
        <f>IFERROR(VLOOKUP(A975,Sheet7!$A:$B,2,FALSE),I975)</f>
        <v>60</v>
      </c>
    </row>
    <row r="976" spans="1:23" x14ac:dyDescent="0.45">
      <c r="A976" t="s">
        <v>1041</v>
      </c>
      <c r="B976" t="s">
        <v>22</v>
      </c>
      <c r="C976">
        <v>43</v>
      </c>
      <c r="D976" t="s">
        <v>36</v>
      </c>
      <c r="E976" t="s">
        <v>24</v>
      </c>
      <c r="F976" t="s">
        <v>59</v>
      </c>
      <c r="G976">
        <v>21</v>
      </c>
      <c r="H976" t="s">
        <v>39</v>
      </c>
      <c r="I976">
        <v>42</v>
      </c>
      <c r="J976">
        <v>12</v>
      </c>
      <c r="K976">
        <v>4</v>
      </c>
      <c r="L976" t="s">
        <v>53</v>
      </c>
      <c r="M976" t="s">
        <v>71</v>
      </c>
      <c r="N976" t="s">
        <v>55</v>
      </c>
      <c r="O976" t="s">
        <v>41</v>
      </c>
      <c r="P976">
        <v>3</v>
      </c>
      <c r="Q976" t="s">
        <v>42</v>
      </c>
      <c r="R976">
        <v>5</v>
      </c>
      <c r="S976" t="s">
        <v>40</v>
      </c>
      <c r="T976" t="s">
        <v>60</v>
      </c>
      <c r="U976">
        <v>0.93675944065340222</v>
      </c>
      <c r="V976">
        <v>46</v>
      </c>
      <c r="W976">
        <f>IFERROR(VLOOKUP(A976,Sheet7!$A:$B,2,FALSE),I976)</f>
        <v>42</v>
      </c>
    </row>
    <row r="977" spans="1:23" x14ac:dyDescent="0.45">
      <c r="A977" t="s">
        <v>1042</v>
      </c>
      <c r="B977" t="s">
        <v>22</v>
      </c>
      <c r="C977">
        <v>43</v>
      </c>
      <c r="D977" t="s">
        <v>64</v>
      </c>
      <c r="E977" t="s">
        <v>24</v>
      </c>
      <c r="F977" t="s">
        <v>51</v>
      </c>
      <c r="G977">
        <v>3</v>
      </c>
      <c r="H977" t="s">
        <v>39</v>
      </c>
      <c r="I977">
        <v>39</v>
      </c>
      <c r="J977">
        <v>4</v>
      </c>
      <c r="K977">
        <v>4</v>
      </c>
      <c r="L977" t="s">
        <v>27</v>
      </c>
      <c r="M977" t="s">
        <v>54</v>
      </c>
      <c r="N977" t="s">
        <v>55</v>
      </c>
      <c r="O977" t="s">
        <v>41</v>
      </c>
      <c r="P977">
        <v>4</v>
      </c>
      <c r="Q977" t="s">
        <v>42</v>
      </c>
      <c r="R977">
        <v>2</v>
      </c>
      <c r="S977" t="s">
        <v>66</v>
      </c>
      <c r="T977" t="s">
        <v>60</v>
      </c>
      <c r="U977">
        <v>0.62122811815608769</v>
      </c>
      <c r="V977">
        <v>41</v>
      </c>
      <c r="W977">
        <f>IFERROR(VLOOKUP(A977,Sheet7!$A:$B,2,FALSE),I977)</f>
        <v>39</v>
      </c>
    </row>
    <row r="978" spans="1:23" x14ac:dyDescent="0.45">
      <c r="A978" t="s">
        <v>1043</v>
      </c>
      <c r="B978" t="s">
        <v>62</v>
      </c>
      <c r="C978">
        <v>44</v>
      </c>
      <c r="D978" t="s">
        <v>36</v>
      </c>
      <c r="E978" t="s">
        <v>58</v>
      </c>
      <c r="F978" t="s">
        <v>38</v>
      </c>
      <c r="G978">
        <v>23</v>
      </c>
      <c r="H978" t="s">
        <v>52</v>
      </c>
      <c r="I978">
        <v>43</v>
      </c>
      <c r="J978">
        <v>2</v>
      </c>
      <c r="K978">
        <v>3</v>
      </c>
      <c r="L978" t="s">
        <v>53</v>
      </c>
      <c r="M978" t="s">
        <v>28</v>
      </c>
      <c r="N978" t="s">
        <v>55</v>
      </c>
      <c r="O978" t="s">
        <v>41</v>
      </c>
      <c r="P978">
        <v>1</v>
      </c>
      <c r="Q978" t="s">
        <v>42</v>
      </c>
      <c r="R978">
        <v>5</v>
      </c>
      <c r="S978" t="s">
        <v>32</v>
      </c>
      <c r="T978" t="s">
        <v>33</v>
      </c>
      <c r="U978">
        <v>0.74867737394373013</v>
      </c>
      <c r="V978">
        <v>33</v>
      </c>
      <c r="W978">
        <f>IFERROR(VLOOKUP(A978,Sheet7!$A:$B,2,FALSE),I978)</f>
        <v>43</v>
      </c>
    </row>
    <row r="979" spans="1:23" x14ac:dyDescent="0.45">
      <c r="A979" t="s">
        <v>1044</v>
      </c>
      <c r="B979" t="s">
        <v>75</v>
      </c>
      <c r="C979">
        <v>42</v>
      </c>
      <c r="D979" t="s">
        <v>64</v>
      </c>
      <c r="E979" t="s">
        <v>58</v>
      </c>
      <c r="F979" t="s">
        <v>68</v>
      </c>
      <c r="G979">
        <v>21</v>
      </c>
      <c r="H979" t="s">
        <v>26</v>
      </c>
      <c r="I979">
        <v>46</v>
      </c>
      <c r="J979">
        <v>1</v>
      </c>
      <c r="K979">
        <v>4</v>
      </c>
      <c r="L979" t="s">
        <v>27</v>
      </c>
      <c r="M979" t="s">
        <v>71</v>
      </c>
      <c r="N979" t="s">
        <v>29</v>
      </c>
      <c r="O979" t="s">
        <v>56</v>
      </c>
      <c r="P979">
        <v>2</v>
      </c>
      <c r="Q979" t="s">
        <v>31</v>
      </c>
      <c r="R979">
        <v>2</v>
      </c>
      <c r="S979" t="s">
        <v>40</v>
      </c>
      <c r="T979" t="s">
        <v>60</v>
      </c>
      <c r="U979">
        <v>0.88650825631985686</v>
      </c>
      <c r="V979">
        <v>33</v>
      </c>
      <c r="W979">
        <f>IFERROR(VLOOKUP(A979,Sheet7!$A:$B,2,FALSE),I979)</f>
        <v>46</v>
      </c>
    </row>
    <row r="980" spans="1:23" x14ac:dyDescent="0.45">
      <c r="A980" t="s">
        <v>1045</v>
      </c>
      <c r="B980" t="s">
        <v>73</v>
      </c>
      <c r="C980">
        <v>25</v>
      </c>
      <c r="D980" t="s">
        <v>50</v>
      </c>
      <c r="E980" t="s">
        <v>81</v>
      </c>
      <c r="F980" t="s">
        <v>46</v>
      </c>
      <c r="G980">
        <v>2</v>
      </c>
      <c r="H980" t="s">
        <v>26</v>
      </c>
      <c r="I980">
        <v>50</v>
      </c>
      <c r="J980">
        <v>17</v>
      </c>
      <c r="K980">
        <v>3</v>
      </c>
      <c r="L980" t="s">
        <v>47</v>
      </c>
      <c r="M980" t="s">
        <v>40</v>
      </c>
      <c r="N980" t="s">
        <v>55</v>
      </c>
      <c r="O980" t="s">
        <v>41</v>
      </c>
      <c r="P980">
        <v>1</v>
      </c>
      <c r="Q980" t="s">
        <v>42</v>
      </c>
      <c r="R980">
        <v>3</v>
      </c>
      <c r="S980" t="s">
        <v>32</v>
      </c>
      <c r="T980" t="s">
        <v>60</v>
      </c>
      <c r="U980">
        <v>0.99228997967845312</v>
      </c>
      <c r="V980">
        <v>38</v>
      </c>
      <c r="W980">
        <f>IFERROR(VLOOKUP(A980,Sheet7!$A:$B,2,FALSE),I980)</f>
        <v>50</v>
      </c>
    </row>
    <row r="981" spans="1:23" x14ac:dyDescent="0.45">
      <c r="A981" t="s">
        <v>1046</v>
      </c>
      <c r="B981" t="s">
        <v>22</v>
      </c>
      <c r="C981">
        <v>28</v>
      </c>
      <c r="D981" t="s">
        <v>36</v>
      </c>
      <c r="E981" t="s">
        <v>81</v>
      </c>
      <c r="F981" t="s">
        <v>38</v>
      </c>
      <c r="G981">
        <v>6</v>
      </c>
      <c r="H981" t="s">
        <v>39</v>
      </c>
      <c r="I981">
        <v>24</v>
      </c>
      <c r="J981">
        <v>6</v>
      </c>
      <c r="K981">
        <v>5</v>
      </c>
      <c r="L981" t="s">
        <v>47</v>
      </c>
      <c r="M981" t="s">
        <v>71</v>
      </c>
      <c r="N981" t="s">
        <v>55</v>
      </c>
      <c r="O981" t="s">
        <v>56</v>
      </c>
      <c r="P981">
        <v>1</v>
      </c>
      <c r="Q981" t="s">
        <v>31</v>
      </c>
      <c r="R981">
        <v>3</v>
      </c>
      <c r="S981" t="s">
        <v>32</v>
      </c>
      <c r="T981" t="s">
        <v>48</v>
      </c>
      <c r="U981">
        <v>0.57506916963990462</v>
      </c>
      <c r="V981">
        <v>44</v>
      </c>
      <c r="W981">
        <f>IFERROR(VLOOKUP(A981,Sheet7!$A:$B,2,FALSE),I981)</f>
        <v>24</v>
      </c>
    </row>
    <row r="982" spans="1:23" x14ac:dyDescent="0.45">
      <c r="A982" t="s">
        <v>1047</v>
      </c>
      <c r="B982" t="s">
        <v>62</v>
      </c>
      <c r="C982">
        <v>26</v>
      </c>
      <c r="D982" t="s">
        <v>23</v>
      </c>
      <c r="E982" t="s">
        <v>37</v>
      </c>
      <c r="F982" t="s">
        <v>25</v>
      </c>
      <c r="G982">
        <v>6</v>
      </c>
      <c r="H982" t="s">
        <v>52</v>
      </c>
      <c r="I982">
        <v>48</v>
      </c>
      <c r="J982">
        <v>15</v>
      </c>
      <c r="K982">
        <v>2</v>
      </c>
      <c r="L982" t="s">
        <v>53</v>
      </c>
      <c r="M982" t="s">
        <v>54</v>
      </c>
      <c r="N982" t="s">
        <v>55</v>
      </c>
      <c r="O982" t="s">
        <v>56</v>
      </c>
      <c r="P982">
        <v>2</v>
      </c>
      <c r="Q982" t="s">
        <v>65</v>
      </c>
      <c r="R982">
        <v>4</v>
      </c>
      <c r="S982" t="s">
        <v>32</v>
      </c>
      <c r="T982" t="s">
        <v>60</v>
      </c>
      <c r="U982">
        <v>0.66339257169334431</v>
      </c>
      <c r="V982">
        <v>34</v>
      </c>
      <c r="W982">
        <f>IFERROR(VLOOKUP(A982,Sheet7!$A:$B,2,FALSE),I982)</f>
        <v>48</v>
      </c>
    </row>
    <row r="983" spans="1:23" x14ac:dyDescent="0.45">
      <c r="A983" t="s">
        <v>1048</v>
      </c>
      <c r="B983" t="s">
        <v>22</v>
      </c>
      <c r="C983">
        <v>32</v>
      </c>
      <c r="D983" t="s">
        <v>36</v>
      </c>
      <c r="E983" t="s">
        <v>79</v>
      </c>
      <c r="F983" t="s">
        <v>38</v>
      </c>
      <c r="G983">
        <v>4</v>
      </c>
      <c r="H983" t="s">
        <v>26</v>
      </c>
      <c r="I983">
        <v>26</v>
      </c>
      <c r="J983">
        <v>7</v>
      </c>
      <c r="K983">
        <v>3</v>
      </c>
      <c r="L983" t="s">
        <v>53</v>
      </c>
      <c r="M983" t="s">
        <v>54</v>
      </c>
      <c r="N983" t="s">
        <v>55</v>
      </c>
      <c r="O983" t="s">
        <v>30</v>
      </c>
      <c r="P983">
        <v>5</v>
      </c>
      <c r="Q983" t="s">
        <v>31</v>
      </c>
      <c r="R983">
        <v>1</v>
      </c>
      <c r="S983" t="s">
        <v>32</v>
      </c>
      <c r="T983" t="s">
        <v>48</v>
      </c>
      <c r="U983">
        <v>0.7308802143708063</v>
      </c>
      <c r="V983">
        <v>35</v>
      </c>
      <c r="W983">
        <f>IFERROR(VLOOKUP(A983,Sheet7!$A:$B,2,FALSE),I983)</f>
        <v>26</v>
      </c>
    </row>
    <row r="984" spans="1:23" x14ac:dyDescent="0.45">
      <c r="A984" t="s">
        <v>1049</v>
      </c>
      <c r="B984" t="s">
        <v>22</v>
      </c>
      <c r="C984">
        <v>28</v>
      </c>
      <c r="D984" t="s">
        <v>36</v>
      </c>
      <c r="E984" t="s">
        <v>37</v>
      </c>
      <c r="F984" t="s">
        <v>46</v>
      </c>
      <c r="G984">
        <v>9</v>
      </c>
      <c r="H984" t="s">
        <v>52</v>
      </c>
      <c r="I984">
        <v>54</v>
      </c>
      <c r="J984">
        <v>18</v>
      </c>
      <c r="K984">
        <v>2</v>
      </c>
      <c r="L984" t="s">
        <v>53</v>
      </c>
      <c r="M984" t="s">
        <v>54</v>
      </c>
      <c r="N984" t="s">
        <v>29</v>
      </c>
      <c r="O984" t="s">
        <v>56</v>
      </c>
      <c r="P984">
        <v>1</v>
      </c>
      <c r="Q984" t="s">
        <v>31</v>
      </c>
      <c r="R984">
        <v>3</v>
      </c>
      <c r="S984" t="s">
        <v>32</v>
      </c>
      <c r="T984" t="s">
        <v>60</v>
      </c>
      <c r="U984">
        <v>0.49677031612173561</v>
      </c>
      <c r="V984">
        <v>34</v>
      </c>
      <c r="W984">
        <f>IFERROR(VLOOKUP(A984,Sheet7!$A:$B,2,FALSE),I984)</f>
        <v>54</v>
      </c>
    </row>
    <row r="985" spans="1:23" x14ac:dyDescent="0.45">
      <c r="A985" t="s">
        <v>1050</v>
      </c>
      <c r="B985" t="s">
        <v>44</v>
      </c>
      <c r="C985">
        <v>32</v>
      </c>
      <c r="D985" t="s">
        <v>64</v>
      </c>
      <c r="E985" t="s">
        <v>81</v>
      </c>
      <c r="F985" t="s">
        <v>59</v>
      </c>
      <c r="G985">
        <v>11</v>
      </c>
      <c r="H985" t="s">
        <v>52</v>
      </c>
      <c r="I985">
        <v>47</v>
      </c>
      <c r="J985">
        <v>6</v>
      </c>
      <c r="K985">
        <v>3</v>
      </c>
      <c r="L985" t="s">
        <v>53</v>
      </c>
      <c r="M985" t="s">
        <v>71</v>
      </c>
      <c r="N985" t="s">
        <v>55</v>
      </c>
      <c r="O985" t="s">
        <v>56</v>
      </c>
      <c r="P985">
        <v>4</v>
      </c>
      <c r="Q985" t="s">
        <v>42</v>
      </c>
      <c r="R985">
        <v>2</v>
      </c>
      <c r="S985" t="s">
        <v>40</v>
      </c>
      <c r="T985" t="s">
        <v>33</v>
      </c>
      <c r="U985">
        <v>0.35871437588390742</v>
      </c>
      <c r="V985">
        <v>34</v>
      </c>
      <c r="W985">
        <f>IFERROR(VLOOKUP(A985,Sheet7!$A:$B,2,FALSE),I985)</f>
        <v>47</v>
      </c>
    </row>
    <row r="986" spans="1:23" x14ac:dyDescent="0.45">
      <c r="A986" t="s">
        <v>1051</v>
      </c>
      <c r="B986" t="s">
        <v>62</v>
      </c>
      <c r="C986">
        <v>25</v>
      </c>
      <c r="D986" t="s">
        <v>23</v>
      </c>
      <c r="E986" t="s">
        <v>81</v>
      </c>
      <c r="F986" t="s">
        <v>38</v>
      </c>
      <c r="G986">
        <v>3</v>
      </c>
      <c r="H986" t="s">
        <v>26</v>
      </c>
      <c r="I986">
        <v>41</v>
      </c>
      <c r="J986">
        <v>12</v>
      </c>
      <c r="K986">
        <v>4</v>
      </c>
      <c r="L986" t="s">
        <v>27</v>
      </c>
      <c r="M986" t="s">
        <v>28</v>
      </c>
      <c r="N986" t="s">
        <v>55</v>
      </c>
      <c r="O986" t="s">
        <v>56</v>
      </c>
      <c r="P986">
        <v>3</v>
      </c>
      <c r="Q986" t="s">
        <v>31</v>
      </c>
      <c r="R986">
        <v>3</v>
      </c>
      <c r="S986" t="s">
        <v>66</v>
      </c>
      <c r="T986" t="s">
        <v>60</v>
      </c>
      <c r="U986">
        <v>0.57197035225274384</v>
      </c>
      <c r="V986">
        <v>46</v>
      </c>
      <c r="W986">
        <f>IFERROR(VLOOKUP(A986,Sheet7!$A:$B,2,FALSE),I986)</f>
        <v>41</v>
      </c>
    </row>
    <row r="987" spans="1:23" x14ac:dyDescent="0.45">
      <c r="A987" t="s">
        <v>1052</v>
      </c>
      <c r="B987" t="s">
        <v>22</v>
      </c>
      <c r="C987">
        <v>50</v>
      </c>
      <c r="D987" t="s">
        <v>23</v>
      </c>
      <c r="E987" t="s">
        <v>45</v>
      </c>
      <c r="F987" t="s">
        <v>51</v>
      </c>
      <c r="G987">
        <v>29</v>
      </c>
      <c r="H987" t="s">
        <v>52</v>
      </c>
      <c r="I987">
        <v>38</v>
      </c>
      <c r="J987">
        <v>3</v>
      </c>
      <c r="K987">
        <v>5</v>
      </c>
      <c r="L987" t="s">
        <v>47</v>
      </c>
      <c r="M987" t="s">
        <v>71</v>
      </c>
      <c r="N987" t="s">
        <v>29</v>
      </c>
      <c r="O987" t="s">
        <v>30</v>
      </c>
      <c r="P987">
        <v>2</v>
      </c>
      <c r="Q987" t="s">
        <v>31</v>
      </c>
      <c r="R987">
        <v>5</v>
      </c>
      <c r="S987" t="s">
        <v>40</v>
      </c>
      <c r="T987" t="s">
        <v>33</v>
      </c>
      <c r="U987">
        <v>6.1393251295499884E-2</v>
      </c>
      <c r="V987">
        <v>45</v>
      </c>
      <c r="W987">
        <f>IFERROR(VLOOKUP(A987,Sheet7!$A:$B,2,FALSE),I987)</f>
        <v>38</v>
      </c>
    </row>
    <row r="988" spans="1:23" x14ac:dyDescent="0.45">
      <c r="A988" t="s">
        <v>1053</v>
      </c>
      <c r="B988" t="s">
        <v>22</v>
      </c>
      <c r="C988">
        <v>28</v>
      </c>
      <c r="D988" t="s">
        <v>23</v>
      </c>
      <c r="E988" t="s">
        <v>76</v>
      </c>
      <c r="F988" t="s">
        <v>25</v>
      </c>
      <c r="G988">
        <v>8</v>
      </c>
      <c r="H988" t="s">
        <v>39</v>
      </c>
      <c r="I988">
        <v>43</v>
      </c>
      <c r="J988">
        <v>15</v>
      </c>
      <c r="K988">
        <v>3</v>
      </c>
      <c r="L988" t="s">
        <v>27</v>
      </c>
      <c r="M988" t="s">
        <v>28</v>
      </c>
      <c r="N988" t="s">
        <v>29</v>
      </c>
      <c r="O988" t="s">
        <v>41</v>
      </c>
      <c r="P988">
        <v>3</v>
      </c>
      <c r="Q988" t="s">
        <v>65</v>
      </c>
      <c r="R988">
        <v>5</v>
      </c>
      <c r="S988" t="s">
        <v>40</v>
      </c>
      <c r="T988" t="s">
        <v>48</v>
      </c>
      <c r="U988">
        <v>0.66697943359063661</v>
      </c>
      <c r="V988">
        <v>41</v>
      </c>
      <c r="W988">
        <f>IFERROR(VLOOKUP(A988,Sheet7!$A:$B,2,FALSE),I988)</f>
        <v>43</v>
      </c>
    </row>
    <row r="989" spans="1:23" x14ac:dyDescent="0.45">
      <c r="A989" t="s">
        <v>1054</v>
      </c>
      <c r="B989" t="s">
        <v>75</v>
      </c>
      <c r="C989">
        <v>54</v>
      </c>
      <c r="D989" t="s">
        <v>50</v>
      </c>
      <c r="E989" t="s">
        <v>24</v>
      </c>
      <c r="F989" t="s">
        <v>38</v>
      </c>
      <c r="G989">
        <v>31</v>
      </c>
      <c r="H989" t="s">
        <v>39</v>
      </c>
      <c r="I989">
        <v>39</v>
      </c>
      <c r="J989">
        <v>1</v>
      </c>
      <c r="K989">
        <v>5</v>
      </c>
      <c r="L989" t="s">
        <v>47</v>
      </c>
      <c r="M989" t="s">
        <v>54</v>
      </c>
      <c r="N989" t="s">
        <v>29</v>
      </c>
      <c r="O989" t="s">
        <v>41</v>
      </c>
      <c r="P989">
        <v>3</v>
      </c>
      <c r="Q989" t="s">
        <v>31</v>
      </c>
      <c r="R989">
        <v>1</v>
      </c>
      <c r="S989" t="s">
        <v>32</v>
      </c>
      <c r="T989" t="s">
        <v>60</v>
      </c>
      <c r="U989">
        <v>0.38033351664636406</v>
      </c>
      <c r="V989">
        <v>35</v>
      </c>
      <c r="W989">
        <f>IFERROR(VLOOKUP(A989,Sheet7!$A:$B,2,FALSE),I989)</f>
        <v>39</v>
      </c>
    </row>
    <row r="990" spans="1:23" x14ac:dyDescent="0.45">
      <c r="A990" t="s">
        <v>1055</v>
      </c>
      <c r="B990" t="s">
        <v>73</v>
      </c>
      <c r="C990">
        <v>50</v>
      </c>
      <c r="D990" t="s">
        <v>64</v>
      </c>
      <c r="E990" t="s">
        <v>76</v>
      </c>
      <c r="F990" t="s">
        <v>38</v>
      </c>
      <c r="G990">
        <v>30</v>
      </c>
      <c r="H990" t="s">
        <v>26</v>
      </c>
      <c r="I990">
        <v>38</v>
      </c>
      <c r="J990">
        <v>3</v>
      </c>
      <c r="K990">
        <v>2</v>
      </c>
      <c r="L990" t="s">
        <v>27</v>
      </c>
      <c r="M990" t="s">
        <v>71</v>
      </c>
      <c r="N990" t="s">
        <v>29</v>
      </c>
      <c r="O990" t="s">
        <v>41</v>
      </c>
      <c r="P990">
        <v>4</v>
      </c>
      <c r="Q990" t="s">
        <v>65</v>
      </c>
      <c r="R990">
        <v>3</v>
      </c>
      <c r="S990" t="s">
        <v>32</v>
      </c>
      <c r="T990" t="s">
        <v>33</v>
      </c>
      <c r="U990">
        <v>0.49718084087308834</v>
      </c>
      <c r="V990">
        <v>40</v>
      </c>
      <c r="W990">
        <f>IFERROR(VLOOKUP(A990,Sheet7!$A:$B,2,FALSE),I990)</f>
        <v>38</v>
      </c>
    </row>
    <row r="991" spans="1:23" x14ac:dyDescent="0.45">
      <c r="A991" t="s">
        <v>1056</v>
      </c>
      <c r="B991" t="s">
        <v>62</v>
      </c>
      <c r="C991">
        <v>49</v>
      </c>
      <c r="D991" t="s">
        <v>36</v>
      </c>
      <c r="E991" t="s">
        <v>45</v>
      </c>
      <c r="F991" t="s">
        <v>25</v>
      </c>
      <c r="G991">
        <v>30</v>
      </c>
      <c r="H991" t="s">
        <v>39</v>
      </c>
      <c r="I991">
        <v>40</v>
      </c>
      <c r="J991">
        <v>1</v>
      </c>
      <c r="K991">
        <v>3</v>
      </c>
      <c r="L991" t="s">
        <v>27</v>
      </c>
      <c r="M991" t="s">
        <v>71</v>
      </c>
      <c r="N991" t="s">
        <v>55</v>
      </c>
      <c r="O991" t="s">
        <v>41</v>
      </c>
      <c r="P991">
        <v>4</v>
      </c>
      <c r="Q991" t="s">
        <v>42</v>
      </c>
      <c r="R991">
        <v>4</v>
      </c>
      <c r="S991" t="s">
        <v>32</v>
      </c>
      <c r="T991" t="s">
        <v>33</v>
      </c>
      <c r="U991">
        <v>0.22339617832814596</v>
      </c>
      <c r="V991">
        <v>43</v>
      </c>
      <c r="W991">
        <f>IFERROR(VLOOKUP(A991,Sheet7!$A:$B,2,FALSE),I991)</f>
        <v>40</v>
      </c>
    </row>
    <row r="992" spans="1:23" x14ac:dyDescent="0.45">
      <c r="A992" t="s">
        <v>1057</v>
      </c>
      <c r="B992" t="s">
        <v>44</v>
      </c>
      <c r="C992">
        <v>30</v>
      </c>
      <c r="D992" t="s">
        <v>50</v>
      </c>
      <c r="E992" t="s">
        <v>45</v>
      </c>
      <c r="F992" t="s">
        <v>38</v>
      </c>
      <c r="G992">
        <v>11</v>
      </c>
      <c r="H992" t="s">
        <v>26</v>
      </c>
      <c r="I992">
        <v>48</v>
      </c>
      <c r="J992">
        <v>6</v>
      </c>
      <c r="K992">
        <v>4</v>
      </c>
      <c r="L992" t="s">
        <v>47</v>
      </c>
      <c r="M992" t="s">
        <v>71</v>
      </c>
      <c r="N992" t="s">
        <v>55</v>
      </c>
      <c r="O992" t="s">
        <v>56</v>
      </c>
      <c r="P992">
        <v>5</v>
      </c>
      <c r="Q992" t="s">
        <v>31</v>
      </c>
      <c r="R992">
        <v>5</v>
      </c>
      <c r="S992" t="s">
        <v>40</v>
      </c>
      <c r="T992" t="s">
        <v>48</v>
      </c>
      <c r="U992">
        <v>0.41059245829023938</v>
      </c>
      <c r="V992">
        <v>44</v>
      </c>
      <c r="W992">
        <f>IFERROR(VLOOKUP(A992,Sheet7!$A:$B,2,FALSE),I992)</f>
        <v>48</v>
      </c>
    </row>
    <row r="993" spans="1:23" x14ac:dyDescent="0.45">
      <c r="A993" t="s">
        <v>1058</v>
      </c>
      <c r="B993" t="s">
        <v>35</v>
      </c>
      <c r="C993">
        <v>35</v>
      </c>
      <c r="D993" t="s">
        <v>64</v>
      </c>
      <c r="E993" t="s">
        <v>79</v>
      </c>
      <c r="F993" t="s">
        <v>68</v>
      </c>
      <c r="G993">
        <v>8</v>
      </c>
      <c r="H993" t="s">
        <v>52</v>
      </c>
      <c r="I993">
        <v>48</v>
      </c>
      <c r="J993">
        <v>5</v>
      </c>
      <c r="K993">
        <v>5</v>
      </c>
      <c r="L993" t="s">
        <v>27</v>
      </c>
      <c r="M993" t="s">
        <v>28</v>
      </c>
      <c r="N993" t="s">
        <v>29</v>
      </c>
      <c r="O993" t="s">
        <v>41</v>
      </c>
      <c r="P993">
        <v>1</v>
      </c>
      <c r="Q993" t="s">
        <v>42</v>
      </c>
      <c r="R993">
        <v>1</v>
      </c>
      <c r="S993" t="s">
        <v>32</v>
      </c>
      <c r="T993" t="s">
        <v>48</v>
      </c>
      <c r="U993">
        <v>0.67540712487880683</v>
      </c>
      <c r="V993">
        <v>44</v>
      </c>
      <c r="W993">
        <f>IFERROR(VLOOKUP(A993,Sheet7!$A:$B,2,FALSE),I993)</f>
        <v>48</v>
      </c>
    </row>
    <row r="994" spans="1:23" x14ac:dyDescent="0.45">
      <c r="A994" t="s">
        <v>1059</v>
      </c>
      <c r="B994" t="s">
        <v>44</v>
      </c>
      <c r="C994">
        <v>45</v>
      </c>
      <c r="D994" t="s">
        <v>23</v>
      </c>
      <c r="E994" t="s">
        <v>45</v>
      </c>
      <c r="F994" t="s">
        <v>51</v>
      </c>
      <c r="G994">
        <v>25</v>
      </c>
      <c r="H994" t="s">
        <v>52</v>
      </c>
      <c r="I994">
        <v>39</v>
      </c>
      <c r="J994">
        <v>13</v>
      </c>
      <c r="K994">
        <v>5</v>
      </c>
      <c r="L994" t="s">
        <v>47</v>
      </c>
      <c r="M994" t="s">
        <v>71</v>
      </c>
      <c r="N994" t="s">
        <v>55</v>
      </c>
      <c r="O994" t="s">
        <v>56</v>
      </c>
      <c r="P994">
        <v>3</v>
      </c>
      <c r="Q994" t="s">
        <v>65</v>
      </c>
      <c r="R994">
        <v>1</v>
      </c>
      <c r="S994" t="s">
        <v>32</v>
      </c>
      <c r="T994" t="s">
        <v>60</v>
      </c>
      <c r="U994">
        <v>0.27335680692375974</v>
      </c>
      <c r="V994">
        <v>40</v>
      </c>
      <c r="W994">
        <f>IFERROR(VLOOKUP(A994,Sheet7!$A:$B,2,FALSE),I994)</f>
        <v>39</v>
      </c>
    </row>
    <row r="995" spans="1:23" x14ac:dyDescent="0.45">
      <c r="A995" t="s">
        <v>1060</v>
      </c>
      <c r="B995" t="s">
        <v>75</v>
      </c>
      <c r="C995">
        <v>42</v>
      </c>
      <c r="D995" t="s">
        <v>23</v>
      </c>
      <c r="E995" t="s">
        <v>81</v>
      </c>
      <c r="F995" t="s">
        <v>46</v>
      </c>
      <c r="G995">
        <v>22</v>
      </c>
      <c r="H995" t="s">
        <v>39</v>
      </c>
      <c r="I995">
        <v>41</v>
      </c>
      <c r="J995">
        <v>5</v>
      </c>
      <c r="K995">
        <v>3</v>
      </c>
      <c r="L995" t="s">
        <v>27</v>
      </c>
      <c r="M995" t="s">
        <v>54</v>
      </c>
      <c r="N995" t="s">
        <v>29</v>
      </c>
      <c r="O995" t="s">
        <v>56</v>
      </c>
      <c r="P995">
        <v>2</v>
      </c>
      <c r="Q995" t="s">
        <v>42</v>
      </c>
      <c r="R995">
        <v>3</v>
      </c>
      <c r="S995" t="s">
        <v>66</v>
      </c>
      <c r="T995" t="s">
        <v>48</v>
      </c>
      <c r="U995">
        <v>0.19263266237409071</v>
      </c>
      <c r="V995">
        <v>33</v>
      </c>
      <c r="W995">
        <f>IFERROR(VLOOKUP(A995,Sheet7!$A:$B,2,FALSE),I995)</f>
        <v>41</v>
      </c>
    </row>
    <row r="996" spans="1:23" x14ac:dyDescent="0.45">
      <c r="A996" t="s">
        <v>1061</v>
      </c>
      <c r="B996" t="s">
        <v>73</v>
      </c>
      <c r="C996">
        <v>38</v>
      </c>
      <c r="D996" t="s">
        <v>23</v>
      </c>
      <c r="E996" t="s">
        <v>45</v>
      </c>
      <c r="F996" t="s">
        <v>82</v>
      </c>
      <c r="G996">
        <v>15</v>
      </c>
      <c r="H996" t="s">
        <v>26</v>
      </c>
      <c r="I996">
        <v>21</v>
      </c>
      <c r="J996">
        <v>2</v>
      </c>
      <c r="K996">
        <v>3</v>
      </c>
      <c r="L996" t="s">
        <v>47</v>
      </c>
      <c r="M996" t="s">
        <v>40</v>
      </c>
      <c r="N996" t="s">
        <v>55</v>
      </c>
      <c r="O996" t="s">
        <v>41</v>
      </c>
      <c r="P996">
        <v>5</v>
      </c>
      <c r="Q996" t="s">
        <v>42</v>
      </c>
      <c r="R996">
        <v>3</v>
      </c>
      <c r="S996" t="s">
        <v>40</v>
      </c>
      <c r="T996" t="s">
        <v>48</v>
      </c>
      <c r="U996">
        <v>0.38515667101284612</v>
      </c>
      <c r="V996">
        <v>38</v>
      </c>
      <c r="W996">
        <f>IFERROR(VLOOKUP(A996,Sheet7!$A:$B,2,FALSE),I996)</f>
        <v>21</v>
      </c>
    </row>
    <row r="997" spans="1:23" x14ac:dyDescent="0.45">
      <c r="A997" t="s">
        <v>1062</v>
      </c>
      <c r="B997" t="s">
        <v>22</v>
      </c>
      <c r="C997">
        <v>36</v>
      </c>
      <c r="D997" t="s">
        <v>23</v>
      </c>
      <c r="E997" t="s">
        <v>58</v>
      </c>
      <c r="F997" t="s">
        <v>38</v>
      </c>
      <c r="G997">
        <v>14</v>
      </c>
      <c r="H997" t="s">
        <v>39</v>
      </c>
      <c r="I997">
        <v>28</v>
      </c>
      <c r="J997">
        <v>1</v>
      </c>
      <c r="K997">
        <v>1</v>
      </c>
      <c r="L997" t="s">
        <v>27</v>
      </c>
      <c r="M997" t="s">
        <v>71</v>
      </c>
      <c r="N997" t="s">
        <v>29</v>
      </c>
      <c r="O997" t="s">
        <v>56</v>
      </c>
      <c r="P997">
        <v>2</v>
      </c>
      <c r="Q997" t="s">
        <v>65</v>
      </c>
      <c r="R997">
        <v>2</v>
      </c>
      <c r="S997" t="s">
        <v>32</v>
      </c>
      <c r="T997" t="s">
        <v>48</v>
      </c>
      <c r="U997">
        <v>0.24362787813237619</v>
      </c>
      <c r="V997">
        <v>43</v>
      </c>
      <c r="W997">
        <f>IFERROR(VLOOKUP(A997,Sheet7!$A:$B,2,FALSE),I997)</f>
        <v>28</v>
      </c>
    </row>
    <row r="998" spans="1:23" x14ac:dyDescent="0.45">
      <c r="A998" t="s">
        <v>1063</v>
      </c>
      <c r="B998" t="s">
        <v>75</v>
      </c>
      <c r="C998">
        <v>33</v>
      </c>
      <c r="D998" t="s">
        <v>36</v>
      </c>
      <c r="E998" t="s">
        <v>81</v>
      </c>
      <c r="F998" t="s">
        <v>25</v>
      </c>
      <c r="G998">
        <v>13</v>
      </c>
      <c r="H998" t="s">
        <v>52</v>
      </c>
      <c r="I998">
        <v>44</v>
      </c>
      <c r="J998">
        <v>5</v>
      </c>
      <c r="K998">
        <v>3</v>
      </c>
      <c r="L998" t="s">
        <v>47</v>
      </c>
      <c r="M998" t="s">
        <v>71</v>
      </c>
      <c r="N998" t="s">
        <v>29</v>
      </c>
      <c r="O998" t="s">
        <v>56</v>
      </c>
      <c r="P998">
        <v>4</v>
      </c>
      <c r="Q998" t="s">
        <v>65</v>
      </c>
      <c r="R998">
        <v>5</v>
      </c>
      <c r="S998" t="s">
        <v>66</v>
      </c>
      <c r="T998" t="s">
        <v>33</v>
      </c>
      <c r="U998">
        <v>0.79400820411568007</v>
      </c>
      <c r="V998">
        <v>39</v>
      </c>
      <c r="W998">
        <f>IFERROR(VLOOKUP(A998,Sheet7!$A:$B,2,FALSE),I998)</f>
        <v>44</v>
      </c>
    </row>
    <row r="999" spans="1:23" x14ac:dyDescent="0.45">
      <c r="A999" t="s">
        <v>1064</v>
      </c>
      <c r="B999" t="s">
        <v>62</v>
      </c>
      <c r="C999">
        <v>41</v>
      </c>
      <c r="D999" t="s">
        <v>23</v>
      </c>
      <c r="E999" t="s">
        <v>81</v>
      </c>
      <c r="F999" t="s">
        <v>68</v>
      </c>
      <c r="G999">
        <v>20</v>
      </c>
      <c r="H999" t="s">
        <v>26</v>
      </c>
      <c r="I999">
        <v>42</v>
      </c>
      <c r="J999">
        <v>4</v>
      </c>
      <c r="K999">
        <v>4</v>
      </c>
      <c r="L999" t="s">
        <v>47</v>
      </c>
      <c r="M999" t="s">
        <v>71</v>
      </c>
      <c r="N999" t="s">
        <v>29</v>
      </c>
      <c r="O999" t="s">
        <v>41</v>
      </c>
      <c r="P999">
        <v>2</v>
      </c>
      <c r="Q999" t="s">
        <v>42</v>
      </c>
      <c r="R999">
        <v>2</v>
      </c>
      <c r="S999" t="s">
        <v>66</v>
      </c>
      <c r="T999" t="s">
        <v>48</v>
      </c>
      <c r="U999">
        <v>0.75976513986040473</v>
      </c>
      <c r="V999">
        <v>41</v>
      </c>
      <c r="W999">
        <f>IFERROR(VLOOKUP(A999,Sheet7!$A:$B,2,FALSE),I999)</f>
        <v>42</v>
      </c>
    </row>
    <row r="1000" spans="1:23" x14ac:dyDescent="0.45">
      <c r="A1000" t="s">
        <v>1065</v>
      </c>
      <c r="B1000" t="s">
        <v>73</v>
      </c>
      <c r="C1000">
        <v>43</v>
      </c>
      <c r="D1000" t="s">
        <v>50</v>
      </c>
      <c r="E1000" t="s">
        <v>76</v>
      </c>
      <c r="F1000" t="s">
        <v>82</v>
      </c>
      <c r="G1000">
        <v>24</v>
      </c>
      <c r="H1000" t="s">
        <v>52</v>
      </c>
      <c r="I1000">
        <v>40</v>
      </c>
      <c r="J1000">
        <v>4</v>
      </c>
      <c r="K1000">
        <v>4</v>
      </c>
      <c r="L1000" t="s">
        <v>47</v>
      </c>
      <c r="M1000" t="s">
        <v>54</v>
      </c>
      <c r="N1000" t="s">
        <v>55</v>
      </c>
      <c r="O1000" t="s">
        <v>56</v>
      </c>
      <c r="P1000">
        <v>5</v>
      </c>
      <c r="Q1000" t="s">
        <v>31</v>
      </c>
      <c r="R1000">
        <v>3</v>
      </c>
      <c r="S1000" t="s">
        <v>40</v>
      </c>
      <c r="T1000" t="s">
        <v>60</v>
      </c>
      <c r="U1000">
        <v>0.16045507677235082</v>
      </c>
      <c r="V1000">
        <v>46</v>
      </c>
      <c r="W1000">
        <f>IFERROR(VLOOKUP(A1000,Sheet7!$A:$B,2,FALSE),I1000)</f>
        <v>40</v>
      </c>
    </row>
    <row r="1001" spans="1:23" x14ac:dyDescent="0.45">
      <c r="A1001" t="s">
        <v>1066</v>
      </c>
      <c r="B1001" t="s">
        <v>62</v>
      </c>
      <c r="C1001">
        <v>53</v>
      </c>
      <c r="D1001" t="s">
        <v>23</v>
      </c>
      <c r="E1001" t="s">
        <v>79</v>
      </c>
      <c r="F1001" t="s">
        <v>82</v>
      </c>
      <c r="G1001">
        <v>7</v>
      </c>
      <c r="H1001" t="s">
        <v>52</v>
      </c>
      <c r="I1001">
        <v>36</v>
      </c>
      <c r="J1001">
        <v>8</v>
      </c>
      <c r="K1001">
        <v>4</v>
      </c>
      <c r="L1001" t="s">
        <v>53</v>
      </c>
      <c r="M1001" t="s">
        <v>40</v>
      </c>
      <c r="N1001" t="s">
        <v>55</v>
      </c>
      <c r="O1001" t="s">
        <v>41</v>
      </c>
      <c r="P1001">
        <v>5</v>
      </c>
      <c r="Q1001" t="s">
        <v>65</v>
      </c>
      <c r="R1001">
        <v>1</v>
      </c>
      <c r="S1001" t="s">
        <v>40</v>
      </c>
      <c r="T1001" t="s">
        <v>48</v>
      </c>
      <c r="U1001">
        <v>0.62941868865707384</v>
      </c>
      <c r="V1001">
        <v>44</v>
      </c>
      <c r="W1001">
        <f>IFERROR(VLOOKUP(A1001,Sheet7!$A:$B,2,FALSE),I1001)</f>
        <v>36</v>
      </c>
    </row>
    <row r="1002" spans="1:23" x14ac:dyDescent="0.45">
      <c r="A1002" t="s">
        <v>1067</v>
      </c>
      <c r="B1002" t="s">
        <v>73</v>
      </c>
      <c r="C1002">
        <v>53</v>
      </c>
      <c r="D1002" t="s">
        <v>36</v>
      </c>
      <c r="E1002" t="s">
        <v>76</v>
      </c>
      <c r="F1002" t="s">
        <v>46</v>
      </c>
      <c r="G1002">
        <v>33</v>
      </c>
      <c r="H1002" t="s">
        <v>52</v>
      </c>
      <c r="I1002">
        <v>46</v>
      </c>
      <c r="J1002">
        <v>3</v>
      </c>
      <c r="K1002">
        <v>4</v>
      </c>
      <c r="L1002" t="s">
        <v>27</v>
      </c>
      <c r="M1002" t="s">
        <v>40</v>
      </c>
      <c r="N1002" t="s">
        <v>55</v>
      </c>
      <c r="O1002" t="s">
        <v>56</v>
      </c>
      <c r="P1002">
        <v>4</v>
      </c>
      <c r="Q1002" t="s">
        <v>65</v>
      </c>
      <c r="R1002">
        <v>4</v>
      </c>
      <c r="S1002" t="s">
        <v>32</v>
      </c>
      <c r="T1002" t="s">
        <v>33</v>
      </c>
      <c r="U1002">
        <v>0.99246605318184744</v>
      </c>
      <c r="V1002">
        <v>46</v>
      </c>
      <c r="W1002">
        <f>IFERROR(VLOOKUP(A1002,Sheet7!$A:$B,2,FALSE),I1002)</f>
        <v>46</v>
      </c>
    </row>
    <row r="1003" spans="1:23" x14ac:dyDescent="0.45">
      <c r="A1003" t="s">
        <v>1068</v>
      </c>
      <c r="B1003" t="s">
        <v>35</v>
      </c>
      <c r="C1003">
        <v>52</v>
      </c>
      <c r="D1003" t="s">
        <v>64</v>
      </c>
      <c r="E1003" t="s">
        <v>24</v>
      </c>
      <c r="F1003" t="s">
        <v>59</v>
      </c>
      <c r="G1003">
        <v>32</v>
      </c>
      <c r="H1003" t="s">
        <v>52</v>
      </c>
      <c r="I1003">
        <v>41</v>
      </c>
      <c r="J1003">
        <v>8</v>
      </c>
      <c r="K1003">
        <v>1</v>
      </c>
      <c r="L1003" t="s">
        <v>53</v>
      </c>
      <c r="M1003" t="s">
        <v>71</v>
      </c>
      <c r="N1003" t="s">
        <v>55</v>
      </c>
      <c r="O1003" t="s">
        <v>41</v>
      </c>
      <c r="P1003">
        <v>4</v>
      </c>
      <c r="Q1003" t="s">
        <v>65</v>
      </c>
      <c r="R1003">
        <v>4</v>
      </c>
      <c r="S1003" t="s">
        <v>40</v>
      </c>
      <c r="T1003" t="s">
        <v>48</v>
      </c>
      <c r="U1003">
        <v>8.5542983271270301E-2</v>
      </c>
      <c r="V1003">
        <v>43</v>
      </c>
      <c r="W1003">
        <f>IFERROR(VLOOKUP(A1003,Sheet7!$A:$B,2,FALSE),I1003)</f>
        <v>41</v>
      </c>
    </row>
    <row r="1004" spans="1:23" x14ac:dyDescent="0.45">
      <c r="A1004" t="s">
        <v>1069</v>
      </c>
      <c r="B1004" t="s">
        <v>75</v>
      </c>
      <c r="C1004">
        <v>42</v>
      </c>
      <c r="D1004" t="s">
        <v>36</v>
      </c>
      <c r="E1004" t="s">
        <v>58</v>
      </c>
      <c r="F1004" t="s">
        <v>51</v>
      </c>
      <c r="G1004">
        <v>20</v>
      </c>
      <c r="H1004" t="s">
        <v>26</v>
      </c>
      <c r="I1004">
        <v>40</v>
      </c>
      <c r="J1004">
        <v>10</v>
      </c>
      <c r="K1004">
        <v>4</v>
      </c>
      <c r="L1004" t="s">
        <v>53</v>
      </c>
      <c r="M1004" t="s">
        <v>28</v>
      </c>
      <c r="N1004" t="s">
        <v>29</v>
      </c>
      <c r="O1004" t="s">
        <v>30</v>
      </c>
      <c r="P1004">
        <v>3</v>
      </c>
      <c r="Q1004" t="s">
        <v>31</v>
      </c>
      <c r="R1004">
        <v>2</v>
      </c>
      <c r="S1004" t="s">
        <v>32</v>
      </c>
      <c r="T1004" t="s">
        <v>60</v>
      </c>
      <c r="U1004">
        <v>0.46930986784339779</v>
      </c>
      <c r="V1004">
        <v>37</v>
      </c>
      <c r="W1004">
        <f>IFERROR(VLOOKUP(A1004,Sheet7!$A:$B,2,FALSE),I1004)</f>
        <v>40</v>
      </c>
    </row>
    <row r="1005" spans="1:23" x14ac:dyDescent="0.45">
      <c r="A1005" t="s">
        <v>1070</v>
      </c>
      <c r="B1005" t="s">
        <v>75</v>
      </c>
      <c r="C1005">
        <v>49</v>
      </c>
      <c r="D1005" t="s">
        <v>36</v>
      </c>
      <c r="E1005" t="s">
        <v>24</v>
      </c>
      <c r="F1005" t="s">
        <v>25</v>
      </c>
      <c r="G1005">
        <v>30</v>
      </c>
      <c r="H1005" t="s">
        <v>26</v>
      </c>
      <c r="I1005">
        <v>36</v>
      </c>
      <c r="J1005">
        <v>7</v>
      </c>
      <c r="K1005">
        <v>5</v>
      </c>
      <c r="L1005" t="s">
        <v>27</v>
      </c>
      <c r="M1005" t="s">
        <v>28</v>
      </c>
      <c r="N1005" t="s">
        <v>55</v>
      </c>
      <c r="O1005" t="s">
        <v>56</v>
      </c>
      <c r="P1005">
        <v>4</v>
      </c>
      <c r="Q1005" t="s">
        <v>65</v>
      </c>
      <c r="R1005">
        <v>4</v>
      </c>
      <c r="S1005" t="s">
        <v>32</v>
      </c>
      <c r="T1005" t="s">
        <v>60</v>
      </c>
      <c r="U1005">
        <v>0.75796336837413958</v>
      </c>
      <c r="V1005">
        <v>44</v>
      </c>
      <c r="W1005">
        <f>IFERROR(VLOOKUP(A1005,Sheet7!$A:$B,2,FALSE),I1005)</f>
        <v>36</v>
      </c>
    </row>
    <row r="1006" spans="1:23" x14ac:dyDescent="0.45">
      <c r="A1006" t="s">
        <v>1071</v>
      </c>
      <c r="B1006" t="s">
        <v>35</v>
      </c>
      <c r="C1006">
        <v>48</v>
      </c>
      <c r="D1006" t="s">
        <v>36</v>
      </c>
      <c r="E1006" t="s">
        <v>76</v>
      </c>
      <c r="F1006" t="s">
        <v>68</v>
      </c>
      <c r="G1006">
        <v>3</v>
      </c>
      <c r="H1006" t="s">
        <v>52</v>
      </c>
      <c r="I1006">
        <v>40</v>
      </c>
      <c r="J1006">
        <v>2</v>
      </c>
      <c r="K1006">
        <v>2</v>
      </c>
      <c r="L1006" t="s">
        <v>27</v>
      </c>
      <c r="M1006" t="s">
        <v>71</v>
      </c>
      <c r="N1006" t="s">
        <v>29</v>
      </c>
      <c r="O1006" t="s">
        <v>41</v>
      </c>
      <c r="P1006">
        <v>5</v>
      </c>
      <c r="Q1006" t="s">
        <v>31</v>
      </c>
      <c r="R1006">
        <v>2</v>
      </c>
      <c r="S1006" t="s">
        <v>40</v>
      </c>
      <c r="T1006" t="s">
        <v>33</v>
      </c>
      <c r="U1006">
        <v>0.67685213936692734</v>
      </c>
      <c r="V1006">
        <v>36</v>
      </c>
      <c r="W1006">
        <f>IFERROR(VLOOKUP(A1006,Sheet7!$A:$B,2,FALSE),I1006)</f>
        <v>40</v>
      </c>
    </row>
    <row r="1007" spans="1:23" x14ac:dyDescent="0.45">
      <c r="A1007" t="s">
        <v>1072</v>
      </c>
      <c r="B1007" t="s">
        <v>62</v>
      </c>
      <c r="C1007">
        <v>37</v>
      </c>
      <c r="D1007" t="s">
        <v>36</v>
      </c>
      <c r="E1007" t="s">
        <v>37</v>
      </c>
      <c r="F1007" t="s">
        <v>59</v>
      </c>
      <c r="G1007">
        <v>18</v>
      </c>
      <c r="H1007" t="s">
        <v>52</v>
      </c>
      <c r="I1007">
        <v>47</v>
      </c>
      <c r="J1007">
        <v>7</v>
      </c>
      <c r="K1007">
        <v>4</v>
      </c>
      <c r="L1007" t="s">
        <v>53</v>
      </c>
      <c r="M1007" t="s">
        <v>71</v>
      </c>
      <c r="N1007" t="s">
        <v>55</v>
      </c>
      <c r="O1007" t="s">
        <v>30</v>
      </c>
      <c r="P1007">
        <v>1</v>
      </c>
      <c r="Q1007" t="s">
        <v>65</v>
      </c>
      <c r="R1007">
        <v>5</v>
      </c>
      <c r="S1007" t="s">
        <v>66</v>
      </c>
      <c r="T1007" t="s">
        <v>48</v>
      </c>
      <c r="U1007">
        <v>0.70602663387933018</v>
      </c>
      <c r="V1007">
        <v>41</v>
      </c>
      <c r="W1007">
        <f>IFERROR(VLOOKUP(A1007,Sheet7!$A:$B,2,FALSE),I1007)</f>
        <v>47</v>
      </c>
    </row>
    <row r="1008" spans="1:23" x14ac:dyDescent="0.45">
      <c r="A1008" t="s">
        <v>1073</v>
      </c>
      <c r="B1008" t="s">
        <v>62</v>
      </c>
      <c r="C1008">
        <v>57</v>
      </c>
      <c r="D1008" t="s">
        <v>36</v>
      </c>
      <c r="E1008" t="s">
        <v>79</v>
      </c>
      <c r="F1008" t="s">
        <v>25</v>
      </c>
      <c r="G1008">
        <v>36</v>
      </c>
      <c r="H1008" t="s">
        <v>26</v>
      </c>
      <c r="I1008">
        <v>55</v>
      </c>
      <c r="J1008">
        <v>16</v>
      </c>
      <c r="K1008">
        <v>5</v>
      </c>
      <c r="L1008" t="s">
        <v>47</v>
      </c>
      <c r="M1008" t="s">
        <v>40</v>
      </c>
      <c r="N1008" t="s">
        <v>55</v>
      </c>
      <c r="O1008" t="s">
        <v>41</v>
      </c>
      <c r="P1008">
        <v>1</v>
      </c>
      <c r="Q1008" t="s">
        <v>42</v>
      </c>
      <c r="R1008">
        <v>3</v>
      </c>
      <c r="S1008" t="s">
        <v>66</v>
      </c>
      <c r="T1008" t="s">
        <v>60</v>
      </c>
      <c r="U1008">
        <v>0.35514474030176257</v>
      </c>
      <c r="V1008">
        <v>41</v>
      </c>
      <c r="W1008">
        <f>IFERROR(VLOOKUP(A1008,Sheet7!$A:$B,2,FALSE),I1008)</f>
        <v>55</v>
      </c>
    </row>
    <row r="1009" spans="1:23" x14ac:dyDescent="0.45">
      <c r="A1009" t="s">
        <v>1074</v>
      </c>
      <c r="B1009" t="s">
        <v>73</v>
      </c>
      <c r="C1009">
        <v>59</v>
      </c>
      <c r="D1009" t="s">
        <v>36</v>
      </c>
      <c r="E1009" t="s">
        <v>76</v>
      </c>
      <c r="F1009" t="s">
        <v>68</v>
      </c>
      <c r="G1009">
        <v>39</v>
      </c>
      <c r="H1009" t="s">
        <v>52</v>
      </c>
      <c r="I1009">
        <v>33</v>
      </c>
      <c r="J1009">
        <v>3</v>
      </c>
      <c r="K1009">
        <v>1</v>
      </c>
      <c r="L1009" t="s">
        <v>27</v>
      </c>
      <c r="M1009" t="s">
        <v>40</v>
      </c>
      <c r="N1009" t="s">
        <v>29</v>
      </c>
      <c r="O1009" t="s">
        <v>41</v>
      </c>
      <c r="P1009">
        <v>5</v>
      </c>
      <c r="Q1009" t="s">
        <v>31</v>
      </c>
      <c r="R1009">
        <v>2</v>
      </c>
      <c r="S1009" t="s">
        <v>66</v>
      </c>
      <c r="T1009" t="s">
        <v>60</v>
      </c>
      <c r="U1009">
        <v>0.49563878428635244</v>
      </c>
      <c r="V1009">
        <v>40</v>
      </c>
      <c r="W1009">
        <f>IFERROR(VLOOKUP(A1009,Sheet7!$A:$B,2,FALSE),I1009)</f>
        <v>33</v>
      </c>
    </row>
    <row r="1010" spans="1:23" x14ac:dyDescent="0.45">
      <c r="A1010" t="s">
        <v>1075</v>
      </c>
      <c r="B1010" t="s">
        <v>73</v>
      </c>
      <c r="C1010">
        <v>36</v>
      </c>
      <c r="D1010" t="s">
        <v>50</v>
      </c>
      <c r="E1010" t="s">
        <v>81</v>
      </c>
      <c r="F1010" t="s">
        <v>25</v>
      </c>
      <c r="G1010">
        <v>13</v>
      </c>
      <c r="H1010" t="s">
        <v>26</v>
      </c>
      <c r="I1010">
        <v>35</v>
      </c>
      <c r="J1010">
        <v>8</v>
      </c>
      <c r="K1010">
        <v>2</v>
      </c>
      <c r="L1010" t="s">
        <v>47</v>
      </c>
      <c r="M1010" t="s">
        <v>54</v>
      </c>
      <c r="N1010" t="s">
        <v>29</v>
      </c>
      <c r="O1010" t="s">
        <v>30</v>
      </c>
      <c r="P1010">
        <v>3</v>
      </c>
      <c r="Q1010" t="s">
        <v>31</v>
      </c>
      <c r="R1010">
        <v>4</v>
      </c>
      <c r="S1010" t="s">
        <v>66</v>
      </c>
      <c r="T1010" t="s">
        <v>60</v>
      </c>
      <c r="U1010">
        <v>4.5726408809825037E-2</v>
      </c>
      <c r="V1010">
        <v>43</v>
      </c>
      <c r="W1010">
        <f>IFERROR(VLOOKUP(A1010,Sheet7!$A:$B,2,FALSE),I1010)</f>
        <v>35</v>
      </c>
    </row>
    <row r="1011" spans="1:23" x14ac:dyDescent="0.45">
      <c r="A1011" t="s">
        <v>1076</v>
      </c>
      <c r="B1011" t="s">
        <v>62</v>
      </c>
      <c r="C1011">
        <v>31</v>
      </c>
      <c r="D1011" t="s">
        <v>36</v>
      </c>
      <c r="E1011" t="s">
        <v>79</v>
      </c>
      <c r="F1011" t="s">
        <v>25</v>
      </c>
      <c r="G1011">
        <v>10</v>
      </c>
      <c r="H1011" t="s">
        <v>26</v>
      </c>
      <c r="I1011">
        <v>54</v>
      </c>
      <c r="J1011">
        <v>7</v>
      </c>
      <c r="K1011">
        <v>4</v>
      </c>
      <c r="L1011" t="s">
        <v>53</v>
      </c>
      <c r="M1011" t="s">
        <v>71</v>
      </c>
      <c r="N1011" t="s">
        <v>55</v>
      </c>
      <c r="O1011" t="s">
        <v>30</v>
      </c>
      <c r="P1011">
        <v>5</v>
      </c>
      <c r="Q1011" t="s">
        <v>31</v>
      </c>
      <c r="R1011">
        <v>2</v>
      </c>
      <c r="S1011" t="s">
        <v>32</v>
      </c>
      <c r="T1011" t="s">
        <v>33</v>
      </c>
      <c r="U1011">
        <v>0.51246104479985288</v>
      </c>
      <c r="V1011">
        <v>39</v>
      </c>
      <c r="W1011">
        <f>IFERROR(VLOOKUP(A1011,Sheet7!$A:$B,2,FALSE),I1011)</f>
        <v>54</v>
      </c>
    </row>
    <row r="1012" spans="1:23" x14ac:dyDescent="0.45">
      <c r="A1012" t="s">
        <v>1077</v>
      </c>
      <c r="B1012" t="s">
        <v>75</v>
      </c>
      <c r="C1012">
        <v>24</v>
      </c>
      <c r="D1012" t="s">
        <v>50</v>
      </c>
      <c r="E1012" t="s">
        <v>58</v>
      </c>
      <c r="F1012" t="s">
        <v>38</v>
      </c>
      <c r="G1012">
        <v>1</v>
      </c>
      <c r="H1012" t="s">
        <v>39</v>
      </c>
      <c r="I1012">
        <v>49</v>
      </c>
      <c r="J1012">
        <v>19</v>
      </c>
      <c r="K1012">
        <v>5</v>
      </c>
      <c r="L1012" t="s">
        <v>27</v>
      </c>
      <c r="M1012" t="s">
        <v>54</v>
      </c>
      <c r="N1012" t="s">
        <v>55</v>
      </c>
      <c r="O1012" t="s">
        <v>56</v>
      </c>
      <c r="P1012">
        <v>4</v>
      </c>
      <c r="Q1012" t="s">
        <v>65</v>
      </c>
      <c r="R1012">
        <v>3</v>
      </c>
      <c r="S1012" t="s">
        <v>40</v>
      </c>
      <c r="T1012" t="s">
        <v>33</v>
      </c>
      <c r="U1012">
        <v>0.49816167561422142</v>
      </c>
      <c r="V1012">
        <v>33</v>
      </c>
      <c r="W1012">
        <f>IFERROR(VLOOKUP(A1012,Sheet7!$A:$B,2,FALSE),I1012)</f>
        <v>49</v>
      </c>
    </row>
    <row r="1013" spans="1:23" x14ac:dyDescent="0.45">
      <c r="A1013" t="s">
        <v>1078</v>
      </c>
      <c r="B1013" t="s">
        <v>73</v>
      </c>
      <c r="C1013">
        <v>34</v>
      </c>
      <c r="D1013" t="s">
        <v>23</v>
      </c>
      <c r="E1013" t="s">
        <v>45</v>
      </c>
      <c r="F1013" t="s">
        <v>25</v>
      </c>
      <c r="G1013">
        <v>13</v>
      </c>
      <c r="H1013" t="s">
        <v>52</v>
      </c>
      <c r="I1013">
        <v>44</v>
      </c>
      <c r="J1013">
        <v>13</v>
      </c>
      <c r="K1013">
        <v>3</v>
      </c>
      <c r="L1013" t="s">
        <v>53</v>
      </c>
      <c r="M1013" t="s">
        <v>71</v>
      </c>
      <c r="N1013" t="s">
        <v>55</v>
      </c>
      <c r="O1013" t="s">
        <v>56</v>
      </c>
      <c r="P1013">
        <v>4</v>
      </c>
      <c r="Q1013" t="s">
        <v>65</v>
      </c>
      <c r="R1013">
        <v>5</v>
      </c>
      <c r="S1013" t="s">
        <v>32</v>
      </c>
      <c r="T1013" t="s">
        <v>33</v>
      </c>
      <c r="U1013">
        <v>0.92461904827403185</v>
      </c>
      <c r="V1013">
        <v>44</v>
      </c>
      <c r="W1013">
        <f>IFERROR(VLOOKUP(A1013,Sheet7!$A:$B,2,FALSE),I1013)</f>
        <v>44</v>
      </c>
    </row>
    <row r="1014" spans="1:23" x14ac:dyDescent="0.45">
      <c r="A1014" t="s">
        <v>1079</v>
      </c>
      <c r="B1014" t="s">
        <v>75</v>
      </c>
      <c r="C1014">
        <v>43</v>
      </c>
      <c r="D1014" t="s">
        <v>50</v>
      </c>
      <c r="E1014" t="s">
        <v>45</v>
      </c>
      <c r="F1014" t="s">
        <v>82</v>
      </c>
      <c r="G1014">
        <v>20</v>
      </c>
      <c r="H1014" t="s">
        <v>39</v>
      </c>
      <c r="I1014">
        <v>40</v>
      </c>
      <c r="J1014">
        <v>1</v>
      </c>
      <c r="K1014">
        <v>3</v>
      </c>
      <c r="L1014" t="s">
        <v>53</v>
      </c>
      <c r="M1014" t="s">
        <v>54</v>
      </c>
      <c r="N1014" t="s">
        <v>29</v>
      </c>
      <c r="O1014" t="s">
        <v>56</v>
      </c>
      <c r="P1014">
        <v>4</v>
      </c>
      <c r="Q1014" t="s">
        <v>31</v>
      </c>
      <c r="R1014">
        <v>3</v>
      </c>
      <c r="S1014" t="s">
        <v>66</v>
      </c>
      <c r="T1014" t="s">
        <v>33</v>
      </c>
      <c r="U1014">
        <v>0.20570658876301173</v>
      </c>
      <c r="V1014">
        <v>46</v>
      </c>
      <c r="W1014">
        <f>IFERROR(VLOOKUP(A1014,Sheet7!$A:$B,2,FALSE),I1014)</f>
        <v>40</v>
      </c>
    </row>
    <row r="1015" spans="1:23" x14ac:dyDescent="0.45">
      <c r="A1015" t="s">
        <v>1080</v>
      </c>
      <c r="B1015" t="s">
        <v>22</v>
      </c>
      <c r="C1015">
        <v>25</v>
      </c>
      <c r="D1015" t="s">
        <v>64</v>
      </c>
      <c r="E1015" t="s">
        <v>45</v>
      </c>
      <c r="F1015" t="s">
        <v>46</v>
      </c>
      <c r="G1015">
        <v>2</v>
      </c>
      <c r="H1015" t="s">
        <v>39</v>
      </c>
      <c r="I1015">
        <v>40</v>
      </c>
      <c r="J1015">
        <v>7</v>
      </c>
      <c r="K1015">
        <v>5</v>
      </c>
      <c r="L1015" t="s">
        <v>53</v>
      </c>
      <c r="M1015" t="s">
        <v>28</v>
      </c>
      <c r="N1015" t="s">
        <v>29</v>
      </c>
      <c r="O1015" t="s">
        <v>41</v>
      </c>
      <c r="P1015">
        <v>2</v>
      </c>
      <c r="Q1015" t="s">
        <v>42</v>
      </c>
      <c r="R1015">
        <v>4</v>
      </c>
      <c r="S1015" t="s">
        <v>32</v>
      </c>
      <c r="T1015" t="s">
        <v>60</v>
      </c>
      <c r="U1015">
        <v>0.47093037631557078</v>
      </c>
      <c r="V1015">
        <v>34</v>
      </c>
      <c r="W1015">
        <f>IFERROR(VLOOKUP(A1015,Sheet7!$A:$B,2,FALSE),I1015)</f>
        <v>40</v>
      </c>
    </row>
    <row r="1016" spans="1:23" x14ac:dyDescent="0.45">
      <c r="A1016" t="s">
        <v>1081</v>
      </c>
      <c r="B1016" t="s">
        <v>75</v>
      </c>
      <c r="C1016">
        <v>27</v>
      </c>
      <c r="D1016" t="s">
        <v>23</v>
      </c>
      <c r="E1016" t="s">
        <v>79</v>
      </c>
      <c r="F1016" t="s">
        <v>82</v>
      </c>
      <c r="G1016">
        <v>7</v>
      </c>
      <c r="H1016" t="s">
        <v>26</v>
      </c>
      <c r="I1016">
        <v>55</v>
      </c>
      <c r="J1016">
        <v>10</v>
      </c>
      <c r="K1016">
        <v>2</v>
      </c>
      <c r="L1016" t="s">
        <v>47</v>
      </c>
      <c r="M1016" t="s">
        <v>40</v>
      </c>
      <c r="N1016" t="s">
        <v>55</v>
      </c>
      <c r="O1016" t="s">
        <v>41</v>
      </c>
      <c r="P1016">
        <v>4</v>
      </c>
      <c r="Q1016" t="s">
        <v>42</v>
      </c>
      <c r="R1016">
        <v>5</v>
      </c>
      <c r="S1016" t="s">
        <v>32</v>
      </c>
      <c r="T1016" t="s">
        <v>60</v>
      </c>
      <c r="U1016">
        <v>0.7987976656785778</v>
      </c>
      <c r="V1016">
        <v>41</v>
      </c>
      <c r="W1016">
        <f>IFERROR(VLOOKUP(A1016,Sheet7!$A:$B,2,FALSE),I1016)</f>
        <v>55</v>
      </c>
    </row>
    <row r="1017" spans="1:23" x14ac:dyDescent="0.45">
      <c r="A1017" t="s">
        <v>1082</v>
      </c>
      <c r="B1017" t="s">
        <v>75</v>
      </c>
      <c r="C1017">
        <v>53</v>
      </c>
      <c r="D1017" t="s">
        <v>23</v>
      </c>
      <c r="E1017" t="s">
        <v>45</v>
      </c>
      <c r="F1017" t="s">
        <v>38</v>
      </c>
      <c r="G1017">
        <v>30</v>
      </c>
      <c r="H1017" t="s">
        <v>52</v>
      </c>
      <c r="I1017">
        <v>46</v>
      </c>
      <c r="J1017">
        <v>10</v>
      </c>
      <c r="K1017">
        <v>3</v>
      </c>
      <c r="L1017" t="s">
        <v>47</v>
      </c>
      <c r="M1017" t="s">
        <v>54</v>
      </c>
      <c r="N1017" t="s">
        <v>55</v>
      </c>
      <c r="O1017" t="s">
        <v>30</v>
      </c>
      <c r="P1017">
        <v>4</v>
      </c>
      <c r="Q1017" t="s">
        <v>31</v>
      </c>
      <c r="R1017">
        <v>5</v>
      </c>
      <c r="S1017" t="s">
        <v>40</v>
      </c>
      <c r="T1017" t="s">
        <v>33</v>
      </c>
      <c r="U1017">
        <v>0.38563260062442273</v>
      </c>
      <c r="V1017">
        <v>34</v>
      </c>
      <c r="W1017">
        <f>IFERROR(VLOOKUP(A1017,Sheet7!$A:$B,2,FALSE),I1017)</f>
        <v>46</v>
      </c>
    </row>
    <row r="1018" spans="1:23" x14ac:dyDescent="0.45">
      <c r="A1018" t="s">
        <v>1083</v>
      </c>
      <c r="B1018" t="s">
        <v>22</v>
      </c>
      <c r="C1018">
        <v>51</v>
      </c>
      <c r="D1018" t="s">
        <v>36</v>
      </c>
      <c r="E1018" t="s">
        <v>76</v>
      </c>
      <c r="F1018" t="s">
        <v>51</v>
      </c>
      <c r="G1018">
        <v>28</v>
      </c>
      <c r="H1018" t="s">
        <v>26</v>
      </c>
      <c r="I1018">
        <v>46</v>
      </c>
      <c r="J1018">
        <v>4</v>
      </c>
      <c r="K1018">
        <v>5</v>
      </c>
      <c r="L1018" t="s">
        <v>47</v>
      </c>
      <c r="M1018" t="s">
        <v>28</v>
      </c>
      <c r="N1018" t="s">
        <v>29</v>
      </c>
      <c r="O1018" t="s">
        <v>56</v>
      </c>
      <c r="P1018">
        <v>5</v>
      </c>
      <c r="Q1018" t="s">
        <v>65</v>
      </c>
      <c r="R1018">
        <v>5</v>
      </c>
      <c r="S1018" t="s">
        <v>32</v>
      </c>
      <c r="T1018" t="s">
        <v>33</v>
      </c>
      <c r="U1018">
        <v>0.11594987236326781</v>
      </c>
      <c r="V1018">
        <v>40</v>
      </c>
      <c r="W1018">
        <f>IFERROR(VLOOKUP(A1018,Sheet7!$A:$B,2,FALSE),I1018)</f>
        <v>46</v>
      </c>
    </row>
    <row r="1019" spans="1:23" x14ac:dyDescent="0.45">
      <c r="A1019" t="s">
        <v>1084</v>
      </c>
      <c r="B1019" t="s">
        <v>35</v>
      </c>
      <c r="C1019">
        <v>41</v>
      </c>
      <c r="D1019" t="s">
        <v>23</v>
      </c>
      <c r="E1019" t="s">
        <v>79</v>
      </c>
      <c r="F1019" t="s">
        <v>25</v>
      </c>
      <c r="G1019">
        <v>5</v>
      </c>
      <c r="H1019" t="s">
        <v>52</v>
      </c>
      <c r="I1019">
        <v>38</v>
      </c>
      <c r="J1019">
        <v>6</v>
      </c>
      <c r="K1019">
        <v>5</v>
      </c>
      <c r="L1019" t="s">
        <v>27</v>
      </c>
      <c r="M1019" t="s">
        <v>40</v>
      </c>
      <c r="N1019" t="s">
        <v>55</v>
      </c>
      <c r="O1019" t="s">
        <v>41</v>
      </c>
      <c r="P1019">
        <v>5</v>
      </c>
      <c r="Q1019" t="s">
        <v>42</v>
      </c>
      <c r="R1019">
        <v>5</v>
      </c>
      <c r="S1019" t="s">
        <v>32</v>
      </c>
      <c r="T1019" t="s">
        <v>48</v>
      </c>
      <c r="U1019">
        <v>0.22978528775724782</v>
      </c>
      <c r="V1019">
        <v>35</v>
      </c>
      <c r="W1019">
        <f>IFERROR(VLOOKUP(A1019,Sheet7!$A:$B,2,FALSE),I1019)</f>
        <v>38</v>
      </c>
    </row>
    <row r="1020" spans="1:23" x14ac:dyDescent="0.45">
      <c r="A1020" t="s">
        <v>1085</v>
      </c>
      <c r="B1020" t="s">
        <v>75</v>
      </c>
      <c r="C1020">
        <v>38</v>
      </c>
      <c r="D1020" t="s">
        <v>50</v>
      </c>
      <c r="E1020" t="s">
        <v>24</v>
      </c>
      <c r="F1020" t="s">
        <v>46</v>
      </c>
      <c r="G1020">
        <v>17</v>
      </c>
      <c r="H1020" t="s">
        <v>26</v>
      </c>
      <c r="I1020">
        <v>54</v>
      </c>
      <c r="J1020">
        <v>3</v>
      </c>
      <c r="K1020">
        <v>2</v>
      </c>
      <c r="L1020" t="s">
        <v>47</v>
      </c>
      <c r="M1020" t="s">
        <v>28</v>
      </c>
      <c r="N1020" t="s">
        <v>55</v>
      </c>
      <c r="O1020" t="s">
        <v>41</v>
      </c>
      <c r="P1020">
        <v>5</v>
      </c>
      <c r="Q1020" t="s">
        <v>65</v>
      </c>
      <c r="R1020">
        <v>3</v>
      </c>
      <c r="S1020" t="s">
        <v>66</v>
      </c>
      <c r="T1020" t="s">
        <v>33</v>
      </c>
      <c r="U1020">
        <v>3.287289539056204E-2</v>
      </c>
      <c r="V1020">
        <v>44</v>
      </c>
      <c r="W1020">
        <f>IFERROR(VLOOKUP(A1020,Sheet7!$A:$B,2,FALSE),I1020)</f>
        <v>54</v>
      </c>
    </row>
    <row r="1021" spans="1:23" x14ac:dyDescent="0.45">
      <c r="A1021" t="s">
        <v>1086</v>
      </c>
      <c r="B1021" t="s">
        <v>35</v>
      </c>
      <c r="C1021">
        <v>36</v>
      </c>
      <c r="D1021" t="s">
        <v>64</v>
      </c>
      <c r="E1021" t="s">
        <v>58</v>
      </c>
      <c r="F1021" t="s">
        <v>59</v>
      </c>
      <c r="G1021">
        <v>17</v>
      </c>
      <c r="H1021" t="s">
        <v>52</v>
      </c>
      <c r="I1021">
        <v>40</v>
      </c>
      <c r="J1021">
        <v>9</v>
      </c>
      <c r="K1021">
        <v>4</v>
      </c>
      <c r="L1021" t="s">
        <v>53</v>
      </c>
      <c r="M1021" t="s">
        <v>28</v>
      </c>
      <c r="N1021" t="s">
        <v>55</v>
      </c>
      <c r="O1021" t="s">
        <v>41</v>
      </c>
      <c r="P1021">
        <v>3</v>
      </c>
      <c r="Q1021" t="s">
        <v>31</v>
      </c>
      <c r="R1021">
        <v>1</v>
      </c>
      <c r="S1021" t="s">
        <v>32</v>
      </c>
      <c r="T1021" t="s">
        <v>33</v>
      </c>
      <c r="U1021">
        <v>0.46740100609215407</v>
      </c>
      <c r="V1021">
        <v>36</v>
      </c>
      <c r="W1021">
        <f>IFERROR(VLOOKUP(A1021,Sheet7!$A:$B,2,FALSE),I1021)</f>
        <v>40</v>
      </c>
    </row>
    <row r="1022" spans="1:23" x14ac:dyDescent="0.45">
      <c r="A1022" t="s">
        <v>1087</v>
      </c>
      <c r="B1022" t="s">
        <v>44</v>
      </c>
      <c r="C1022">
        <v>38</v>
      </c>
      <c r="D1022" t="s">
        <v>36</v>
      </c>
      <c r="E1022" t="s">
        <v>81</v>
      </c>
      <c r="F1022" t="s">
        <v>59</v>
      </c>
      <c r="G1022">
        <v>18</v>
      </c>
      <c r="H1022" t="s">
        <v>39</v>
      </c>
      <c r="I1022">
        <v>42</v>
      </c>
      <c r="J1022">
        <v>13</v>
      </c>
      <c r="K1022">
        <v>2</v>
      </c>
      <c r="L1022" t="s">
        <v>47</v>
      </c>
      <c r="M1022" t="s">
        <v>54</v>
      </c>
      <c r="N1022" t="s">
        <v>55</v>
      </c>
      <c r="O1022" t="s">
        <v>41</v>
      </c>
      <c r="P1022">
        <v>4</v>
      </c>
      <c r="Q1022" t="s">
        <v>42</v>
      </c>
      <c r="R1022">
        <v>3</v>
      </c>
      <c r="S1022" t="s">
        <v>66</v>
      </c>
      <c r="T1022" t="s">
        <v>60</v>
      </c>
      <c r="U1022">
        <v>0.35445900536173869</v>
      </c>
      <c r="V1022">
        <v>35</v>
      </c>
      <c r="W1022">
        <f>IFERROR(VLOOKUP(A1022,Sheet7!$A:$B,2,FALSE),I1022)</f>
        <v>42</v>
      </c>
    </row>
    <row r="1023" spans="1:23" x14ac:dyDescent="0.45">
      <c r="A1023" t="s">
        <v>1088</v>
      </c>
      <c r="B1023" t="s">
        <v>22</v>
      </c>
      <c r="C1023">
        <v>37</v>
      </c>
      <c r="D1023" t="s">
        <v>50</v>
      </c>
      <c r="E1023" t="s">
        <v>45</v>
      </c>
      <c r="F1023" t="s">
        <v>68</v>
      </c>
      <c r="G1023">
        <v>17</v>
      </c>
      <c r="H1023" t="s">
        <v>39</v>
      </c>
      <c r="I1023">
        <v>50</v>
      </c>
      <c r="J1023">
        <v>4</v>
      </c>
      <c r="K1023">
        <v>3</v>
      </c>
      <c r="L1023" t="s">
        <v>53</v>
      </c>
      <c r="M1023" t="s">
        <v>71</v>
      </c>
      <c r="N1023" t="s">
        <v>29</v>
      </c>
      <c r="O1023" t="s">
        <v>41</v>
      </c>
      <c r="P1023">
        <v>4</v>
      </c>
      <c r="Q1023" t="s">
        <v>42</v>
      </c>
      <c r="R1023">
        <v>3</v>
      </c>
      <c r="S1023" t="s">
        <v>40</v>
      </c>
      <c r="T1023" t="s">
        <v>48</v>
      </c>
      <c r="U1023">
        <v>7.6248232828573181E-2</v>
      </c>
      <c r="V1023">
        <v>41</v>
      </c>
      <c r="W1023">
        <f>IFERROR(VLOOKUP(A1023,Sheet7!$A:$B,2,FALSE),I1023)</f>
        <v>50</v>
      </c>
    </row>
    <row r="1024" spans="1:23" x14ac:dyDescent="0.45">
      <c r="A1024" t="s">
        <v>1089</v>
      </c>
      <c r="B1024" t="s">
        <v>75</v>
      </c>
      <c r="C1024">
        <v>35</v>
      </c>
      <c r="D1024" t="s">
        <v>23</v>
      </c>
      <c r="E1024" t="s">
        <v>58</v>
      </c>
      <c r="F1024" t="s">
        <v>51</v>
      </c>
      <c r="G1024">
        <v>15</v>
      </c>
      <c r="H1024" t="s">
        <v>26</v>
      </c>
      <c r="I1024">
        <v>29</v>
      </c>
      <c r="J1024">
        <v>5</v>
      </c>
      <c r="K1024">
        <v>4</v>
      </c>
      <c r="L1024" t="s">
        <v>47</v>
      </c>
      <c r="M1024" t="s">
        <v>28</v>
      </c>
      <c r="N1024" t="s">
        <v>29</v>
      </c>
      <c r="O1024" t="s">
        <v>56</v>
      </c>
      <c r="P1024">
        <v>1</v>
      </c>
      <c r="Q1024" t="s">
        <v>31</v>
      </c>
      <c r="R1024">
        <v>3</v>
      </c>
      <c r="S1024" t="s">
        <v>66</v>
      </c>
      <c r="T1024" t="s">
        <v>33</v>
      </c>
      <c r="U1024">
        <v>0.12752373964235897</v>
      </c>
      <c r="V1024">
        <v>37</v>
      </c>
      <c r="W1024">
        <f>IFERROR(VLOOKUP(A1024,Sheet7!$A:$B,2,FALSE),I1024)</f>
        <v>29</v>
      </c>
    </row>
    <row r="1025" spans="1:23" x14ac:dyDescent="0.45">
      <c r="A1025" t="s">
        <v>1090</v>
      </c>
      <c r="B1025" t="s">
        <v>22</v>
      </c>
      <c r="C1025">
        <v>31</v>
      </c>
      <c r="D1025" t="s">
        <v>50</v>
      </c>
      <c r="E1025" t="s">
        <v>24</v>
      </c>
      <c r="F1025" t="s">
        <v>51</v>
      </c>
      <c r="G1025">
        <v>7</v>
      </c>
      <c r="H1025" t="s">
        <v>26</v>
      </c>
      <c r="I1025">
        <v>36</v>
      </c>
      <c r="J1025">
        <v>5</v>
      </c>
      <c r="K1025">
        <v>3</v>
      </c>
      <c r="L1025" t="s">
        <v>27</v>
      </c>
      <c r="M1025" t="s">
        <v>28</v>
      </c>
      <c r="N1025" t="s">
        <v>55</v>
      </c>
      <c r="O1025" t="s">
        <v>56</v>
      </c>
      <c r="P1025">
        <v>1</v>
      </c>
      <c r="Q1025" t="s">
        <v>65</v>
      </c>
      <c r="R1025">
        <v>1</v>
      </c>
      <c r="S1025" t="s">
        <v>32</v>
      </c>
      <c r="T1025" t="s">
        <v>60</v>
      </c>
      <c r="U1025">
        <v>7.9697748221277953E-2</v>
      </c>
      <c r="V1025">
        <v>33</v>
      </c>
      <c r="W1025">
        <f>IFERROR(VLOOKUP(A1025,Sheet7!$A:$B,2,FALSE),I1025)</f>
        <v>36</v>
      </c>
    </row>
    <row r="1026" spans="1:23" x14ac:dyDescent="0.45">
      <c r="A1026" t="s">
        <v>1091</v>
      </c>
      <c r="B1026" t="s">
        <v>73</v>
      </c>
      <c r="C1026">
        <v>24</v>
      </c>
      <c r="D1026" t="s">
        <v>36</v>
      </c>
      <c r="E1026" t="s">
        <v>37</v>
      </c>
      <c r="F1026" t="s">
        <v>82</v>
      </c>
      <c r="G1026">
        <v>4</v>
      </c>
      <c r="H1026" t="s">
        <v>26</v>
      </c>
      <c r="I1026">
        <v>38</v>
      </c>
      <c r="J1026">
        <v>12</v>
      </c>
      <c r="K1026">
        <v>4</v>
      </c>
      <c r="L1026" t="s">
        <v>27</v>
      </c>
      <c r="M1026" t="s">
        <v>54</v>
      </c>
      <c r="N1026" t="s">
        <v>29</v>
      </c>
      <c r="O1026" t="s">
        <v>41</v>
      </c>
      <c r="P1026">
        <v>5</v>
      </c>
      <c r="Q1026" t="s">
        <v>42</v>
      </c>
      <c r="R1026">
        <v>3</v>
      </c>
      <c r="S1026" t="s">
        <v>32</v>
      </c>
      <c r="T1026" t="s">
        <v>33</v>
      </c>
      <c r="U1026">
        <v>0.86364743040737002</v>
      </c>
      <c r="V1026">
        <v>45</v>
      </c>
      <c r="W1026">
        <f>IFERROR(VLOOKUP(A1026,Sheet7!$A:$B,2,FALSE),I1026)</f>
        <v>38</v>
      </c>
    </row>
    <row r="1027" spans="1:23" x14ac:dyDescent="0.45">
      <c r="A1027" t="s">
        <v>1092</v>
      </c>
      <c r="B1027" t="s">
        <v>62</v>
      </c>
      <c r="C1027">
        <v>30</v>
      </c>
      <c r="D1027" t="s">
        <v>50</v>
      </c>
      <c r="E1027" t="s">
        <v>76</v>
      </c>
      <c r="F1027" t="s">
        <v>51</v>
      </c>
      <c r="G1027">
        <v>9</v>
      </c>
      <c r="H1027" t="s">
        <v>39</v>
      </c>
      <c r="I1027">
        <v>43</v>
      </c>
      <c r="J1027">
        <v>19</v>
      </c>
      <c r="K1027">
        <v>4</v>
      </c>
      <c r="L1027" t="s">
        <v>27</v>
      </c>
      <c r="M1027" t="s">
        <v>54</v>
      </c>
      <c r="N1027" t="s">
        <v>55</v>
      </c>
      <c r="O1027" t="s">
        <v>56</v>
      </c>
      <c r="P1027">
        <v>4</v>
      </c>
      <c r="Q1027" t="s">
        <v>65</v>
      </c>
      <c r="R1027">
        <v>4</v>
      </c>
      <c r="S1027" t="s">
        <v>32</v>
      </c>
      <c r="T1027" t="s">
        <v>60</v>
      </c>
      <c r="U1027">
        <v>0.89948168764632164</v>
      </c>
      <c r="V1027">
        <v>36</v>
      </c>
      <c r="W1027">
        <f>IFERROR(VLOOKUP(A1027,Sheet7!$A:$B,2,FALSE),I1027)</f>
        <v>43</v>
      </c>
    </row>
    <row r="1028" spans="1:23" x14ac:dyDescent="0.45">
      <c r="A1028" t="s">
        <v>1093</v>
      </c>
      <c r="B1028" t="s">
        <v>62</v>
      </c>
      <c r="C1028">
        <v>46</v>
      </c>
      <c r="D1028" t="s">
        <v>50</v>
      </c>
      <c r="E1028" t="s">
        <v>58</v>
      </c>
      <c r="F1028" t="s">
        <v>38</v>
      </c>
      <c r="G1028">
        <v>26</v>
      </c>
      <c r="H1028" t="s">
        <v>52</v>
      </c>
      <c r="I1028">
        <v>37</v>
      </c>
      <c r="J1028">
        <v>5</v>
      </c>
      <c r="K1028">
        <v>3</v>
      </c>
      <c r="L1028" t="s">
        <v>53</v>
      </c>
      <c r="M1028" t="s">
        <v>54</v>
      </c>
      <c r="N1028" t="s">
        <v>55</v>
      </c>
      <c r="O1028" t="s">
        <v>41</v>
      </c>
      <c r="P1028">
        <v>4</v>
      </c>
      <c r="Q1028" t="s">
        <v>42</v>
      </c>
      <c r="R1028">
        <v>4</v>
      </c>
      <c r="S1028" t="s">
        <v>66</v>
      </c>
      <c r="T1028" t="s">
        <v>33</v>
      </c>
      <c r="U1028">
        <v>0.45472332036299945</v>
      </c>
      <c r="V1028">
        <v>45</v>
      </c>
      <c r="W1028">
        <f>IFERROR(VLOOKUP(A1028,Sheet7!$A:$B,2,FALSE),I1028)</f>
        <v>37</v>
      </c>
    </row>
    <row r="1029" spans="1:23" x14ac:dyDescent="0.45">
      <c r="A1029" t="s">
        <v>1094</v>
      </c>
      <c r="B1029" t="s">
        <v>75</v>
      </c>
      <c r="C1029">
        <v>40</v>
      </c>
      <c r="D1029" t="s">
        <v>23</v>
      </c>
      <c r="E1029" t="s">
        <v>37</v>
      </c>
      <c r="F1029" t="s">
        <v>25</v>
      </c>
      <c r="G1029">
        <v>17</v>
      </c>
      <c r="H1029" t="s">
        <v>39</v>
      </c>
      <c r="I1029">
        <v>38</v>
      </c>
      <c r="J1029">
        <v>3</v>
      </c>
      <c r="K1029">
        <v>3</v>
      </c>
      <c r="L1029" t="s">
        <v>53</v>
      </c>
      <c r="M1029" t="s">
        <v>71</v>
      </c>
      <c r="N1029" t="s">
        <v>29</v>
      </c>
      <c r="O1029" t="s">
        <v>41</v>
      </c>
      <c r="P1029">
        <v>3</v>
      </c>
      <c r="Q1029" t="s">
        <v>42</v>
      </c>
      <c r="R1029">
        <v>4</v>
      </c>
      <c r="S1029" t="s">
        <v>66</v>
      </c>
      <c r="T1029" t="s">
        <v>48</v>
      </c>
      <c r="U1029">
        <v>0.63951150846272053</v>
      </c>
      <c r="V1029">
        <v>45</v>
      </c>
      <c r="W1029">
        <f>IFERROR(VLOOKUP(A1029,Sheet7!$A:$B,2,FALSE),I1029)</f>
        <v>38</v>
      </c>
    </row>
    <row r="1030" spans="1:23" x14ac:dyDescent="0.45">
      <c r="A1030" t="s">
        <v>1095</v>
      </c>
      <c r="B1030" t="s">
        <v>75</v>
      </c>
      <c r="C1030">
        <v>41</v>
      </c>
      <c r="D1030" t="s">
        <v>36</v>
      </c>
      <c r="E1030" t="s">
        <v>76</v>
      </c>
      <c r="F1030" t="s">
        <v>51</v>
      </c>
      <c r="G1030">
        <v>21</v>
      </c>
      <c r="H1030" t="s">
        <v>52</v>
      </c>
      <c r="I1030">
        <v>43</v>
      </c>
      <c r="J1030">
        <v>1</v>
      </c>
      <c r="K1030">
        <v>3</v>
      </c>
      <c r="L1030" t="s">
        <v>47</v>
      </c>
      <c r="M1030" t="s">
        <v>54</v>
      </c>
      <c r="N1030" t="s">
        <v>29</v>
      </c>
      <c r="O1030" t="s">
        <v>41</v>
      </c>
      <c r="P1030">
        <v>4</v>
      </c>
      <c r="Q1030" t="s">
        <v>65</v>
      </c>
      <c r="R1030">
        <v>4</v>
      </c>
      <c r="S1030" t="s">
        <v>32</v>
      </c>
      <c r="T1030" t="s">
        <v>33</v>
      </c>
      <c r="U1030">
        <v>0.8511876527088188</v>
      </c>
      <c r="V1030">
        <v>43</v>
      </c>
      <c r="W1030">
        <f>IFERROR(VLOOKUP(A1030,Sheet7!$A:$B,2,FALSE),I1030)</f>
        <v>43</v>
      </c>
    </row>
    <row r="1031" spans="1:23" x14ac:dyDescent="0.45">
      <c r="A1031" t="s">
        <v>1096</v>
      </c>
      <c r="B1031" t="s">
        <v>73</v>
      </c>
      <c r="C1031">
        <v>24</v>
      </c>
      <c r="D1031" t="s">
        <v>64</v>
      </c>
      <c r="E1031" t="s">
        <v>76</v>
      </c>
      <c r="F1031" t="s">
        <v>51</v>
      </c>
      <c r="G1031">
        <v>4</v>
      </c>
      <c r="H1031" t="s">
        <v>26</v>
      </c>
      <c r="I1031">
        <v>52</v>
      </c>
      <c r="J1031">
        <v>17</v>
      </c>
      <c r="K1031">
        <v>3</v>
      </c>
      <c r="L1031" t="s">
        <v>27</v>
      </c>
      <c r="M1031" t="s">
        <v>40</v>
      </c>
      <c r="N1031" t="s">
        <v>29</v>
      </c>
      <c r="O1031" t="s">
        <v>56</v>
      </c>
      <c r="P1031">
        <v>3</v>
      </c>
      <c r="Q1031" t="s">
        <v>65</v>
      </c>
      <c r="R1031">
        <v>4</v>
      </c>
      <c r="S1031" t="s">
        <v>32</v>
      </c>
      <c r="T1031" t="s">
        <v>33</v>
      </c>
      <c r="U1031">
        <v>0.15822413708379213</v>
      </c>
      <c r="V1031">
        <v>33</v>
      </c>
      <c r="W1031">
        <f>IFERROR(VLOOKUP(A1031,Sheet7!$A:$B,2,FALSE),I1031)</f>
        <v>52</v>
      </c>
    </row>
    <row r="1032" spans="1:23" x14ac:dyDescent="0.45">
      <c r="A1032" t="s">
        <v>1097</v>
      </c>
      <c r="B1032" t="s">
        <v>62</v>
      </c>
      <c r="C1032">
        <v>27</v>
      </c>
      <c r="D1032" t="s">
        <v>64</v>
      </c>
      <c r="E1032" t="s">
        <v>24</v>
      </c>
      <c r="F1032" t="s">
        <v>51</v>
      </c>
      <c r="G1032">
        <v>6</v>
      </c>
      <c r="H1032" t="s">
        <v>39</v>
      </c>
      <c r="I1032">
        <v>23</v>
      </c>
      <c r="J1032">
        <v>4</v>
      </c>
      <c r="K1032">
        <v>4</v>
      </c>
      <c r="L1032" t="s">
        <v>27</v>
      </c>
      <c r="M1032" t="s">
        <v>54</v>
      </c>
      <c r="N1032" t="s">
        <v>55</v>
      </c>
      <c r="O1032" t="s">
        <v>30</v>
      </c>
      <c r="P1032">
        <v>3</v>
      </c>
      <c r="Q1032" t="s">
        <v>31</v>
      </c>
      <c r="R1032">
        <v>4</v>
      </c>
      <c r="S1032" t="s">
        <v>66</v>
      </c>
      <c r="T1032" t="s">
        <v>48</v>
      </c>
      <c r="U1032">
        <v>0.28644528808344139</v>
      </c>
      <c r="V1032">
        <v>40</v>
      </c>
      <c r="W1032">
        <f>IFERROR(VLOOKUP(A1032,Sheet7!$A:$B,2,FALSE),I1032)</f>
        <v>23</v>
      </c>
    </row>
    <row r="1033" spans="1:23" x14ac:dyDescent="0.45">
      <c r="A1033" t="s">
        <v>1098</v>
      </c>
      <c r="B1033" t="s">
        <v>73</v>
      </c>
      <c r="C1033">
        <v>47</v>
      </c>
      <c r="D1033" t="s">
        <v>36</v>
      </c>
      <c r="E1033" t="s">
        <v>45</v>
      </c>
      <c r="F1033" t="s">
        <v>68</v>
      </c>
      <c r="G1033">
        <v>28</v>
      </c>
      <c r="H1033" t="s">
        <v>39</v>
      </c>
      <c r="I1033">
        <v>48</v>
      </c>
      <c r="J1033">
        <v>4</v>
      </c>
      <c r="K1033">
        <v>4</v>
      </c>
      <c r="L1033" t="s">
        <v>27</v>
      </c>
      <c r="M1033" t="s">
        <v>40</v>
      </c>
      <c r="N1033" t="s">
        <v>55</v>
      </c>
      <c r="O1033" t="s">
        <v>41</v>
      </c>
      <c r="P1033">
        <v>2</v>
      </c>
      <c r="Q1033" t="s">
        <v>65</v>
      </c>
      <c r="R1033">
        <v>4</v>
      </c>
      <c r="S1033" t="s">
        <v>32</v>
      </c>
      <c r="T1033" t="s">
        <v>33</v>
      </c>
      <c r="U1033">
        <v>0.83720654282142537</v>
      </c>
      <c r="V1033">
        <v>43</v>
      </c>
      <c r="W1033">
        <f>IFERROR(VLOOKUP(A1033,Sheet7!$A:$B,2,FALSE),I1033)</f>
        <v>48</v>
      </c>
    </row>
    <row r="1034" spans="1:23" x14ac:dyDescent="0.45">
      <c r="A1034" t="s">
        <v>1099</v>
      </c>
      <c r="B1034" t="s">
        <v>73</v>
      </c>
      <c r="C1034">
        <v>24</v>
      </c>
      <c r="D1034" t="s">
        <v>23</v>
      </c>
      <c r="E1034" t="s">
        <v>79</v>
      </c>
      <c r="F1034" t="s">
        <v>46</v>
      </c>
      <c r="G1034">
        <v>2</v>
      </c>
      <c r="H1034" t="s">
        <v>52</v>
      </c>
      <c r="I1034">
        <v>55</v>
      </c>
      <c r="J1034">
        <v>21</v>
      </c>
      <c r="K1034">
        <v>2</v>
      </c>
      <c r="L1034" t="s">
        <v>27</v>
      </c>
      <c r="M1034" t="s">
        <v>54</v>
      </c>
      <c r="N1034" t="s">
        <v>55</v>
      </c>
      <c r="O1034" t="s">
        <v>30</v>
      </c>
      <c r="P1034">
        <v>4</v>
      </c>
      <c r="Q1034" t="s">
        <v>31</v>
      </c>
      <c r="R1034">
        <v>5</v>
      </c>
      <c r="S1034" t="s">
        <v>40</v>
      </c>
      <c r="T1034" t="s">
        <v>60</v>
      </c>
      <c r="U1034">
        <v>0.77002174375679888</v>
      </c>
      <c r="V1034">
        <v>39</v>
      </c>
      <c r="W1034">
        <f>IFERROR(VLOOKUP(A1034,Sheet7!$A:$B,2,FALSE),I1034)</f>
        <v>55</v>
      </c>
    </row>
    <row r="1035" spans="1:23" x14ac:dyDescent="0.45">
      <c r="A1035" t="s">
        <v>1100</v>
      </c>
      <c r="B1035" t="s">
        <v>62</v>
      </c>
      <c r="C1035">
        <v>35</v>
      </c>
      <c r="D1035" t="s">
        <v>64</v>
      </c>
      <c r="E1035" t="s">
        <v>24</v>
      </c>
      <c r="F1035" t="s">
        <v>51</v>
      </c>
      <c r="G1035">
        <v>16</v>
      </c>
      <c r="H1035" t="s">
        <v>26</v>
      </c>
      <c r="I1035">
        <v>34</v>
      </c>
      <c r="J1035">
        <v>3</v>
      </c>
      <c r="K1035">
        <v>2</v>
      </c>
      <c r="L1035" t="s">
        <v>27</v>
      </c>
      <c r="M1035" t="s">
        <v>28</v>
      </c>
      <c r="N1035" t="s">
        <v>55</v>
      </c>
      <c r="O1035" t="s">
        <v>41</v>
      </c>
      <c r="P1035">
        <v>5</v>
      </c>
      <c r="Q1035" t="s">
        <v>65</v>
      </c>
      <c r="R1035">
        <v>3</v>
      </c>
      <c r="S1035" t="s">
        <v>32</v>
      </c>
      <c r="T1035" t="s">
        <v>33</v>
      </c>
      <c r="U1035">
        <v>0.70941785700322912</v>
      </c>
      <c r="V1035">
        <v>41</v>
      </c>
      <c r="W1035">
        <f>IFERROR(VLOOKUP(A1035,Sheet7!$A:$B,2,FALSE),I1035)</f>
        <v>34</v>
      </c>
    </row>
    <row r="1036" spans="1:23" x14ac:dyDescent="0.45">
      <c r="A1036" t="s">
        <v>1101</v>
      </c>
      <c r="B1036" t="s">
        <v>75</v>
      </c>
      <c r="C1036">
        <v>59</v>
      </c>
      <c r="D1036" t="s">
        <v>50</v>
      </c>
      <c r="E1036" t="s">
        <v>81</v>
      </c>
      <c r="F1036" t="s">
        <v>82</v>
      </c>
      <c r="G1036">
        <v>37</v>
      </c>
      <c r="H1036" t="s">
        <v>26</v>
      </c>
      <c r="I1036">
        <v>34</v>
      </c>
      <c r="J1036">
        <v>8</v>
      </c>
      <c r="K1036">
        <v>4</v>
      </c>
      <c r="L1036" t="s">
        <v>53</v>
      </c>
      <c r="M1036" t="s">
        <v>71</v>
      </c>
      <c r="N1036" t="s">
        <v>55</v>
      </c>
      <c r="O1036" t="s">
        <v>56</v>
      </c>
      <c r="P1036">
        <v>2</v>
      </c>
      <c r="Q1036" t="s">
        <v>65</v>
      </c>
      <c r="R1036">
        <v>3</v>
      </c>
      <c r="S1036" t="s">
        <v>32</v>
      </c>
      <c r="T1036" t="s">
        <v>60</v>
      </c>
      <c r="U1036">
        <v>0.8941003899694896</v>
      </c>
      <c r="V1036">
        <v>33</v>
      </c>
      <c r="W1036">
        <f>IFERROR(VLOOKUP(A1036,Sheet7!$A:$B,2,FALSE),I1036)</f>
        <v>34</v>
      </c>
    </row>
    <row r="1037" spans="1:23" x14ac:dyDescent="0.45">
      <c r="A1037" t="s">
        <v>1102</v>
      </c>
      <c r="B1037" t="s">
        <v>35</v>
      </c>
      <c r="C1037">
        <v>26</v>
      </c>
      <c r="D1037" t="s">
        <v>23</v>
      </c>
      <c r="E1037" t="s">
        <v>79</v>
      </c>
      <c r="F1037" t="s">
        <v>59</v>
      </c>
      <c r="G1037">
        <v>7</v>
      </c>
      <c r="H1037" t="s">
        <v>26</v>
      </c>
      <c r="I1037">
        <v>59</v>
      </c>
      <c r="J1037">
        <v>9</v>
      </c>
      <c r="K1037">
        <v>4</v>
      </c>
      <c r="L1037" t="s">
        <v>47</v>
      </c>
      <c r="M1037" t="s">
        <v>28</v>
      </c>
      <c r="N1037" t="s">
        <v>55</v>
      </c>
      <c r="O1037" t="s">
        <v>41</v>
      </c>
      <c r="P1037">
        <v>1</v>
      </c>
      <c r="Q1037" t="s">
        <v>42</v>
      </c>
      <c r="R1037">
        <v>5</v>
      </c>
      <c r="S1037" t="s">
        <v>40</v>
      </c>
      <c r="T1037" t="s">
        <v>60</v>
      </c>
      <c r="U1037">
        <v>0.86656601383261722</v>
      </c>
      <c r="V1037">
        <v>41</v>
      </c>
      <c r="W1037">
        <f>IFERROR(VLOOKUP(A1037,Sheet7!$A:$B,2,FALSE),I1037)</f>
        <v>59</v>
      </c>
    </row>
    <row r="1038" spans="1:23" x14ac:dyDescent="0.45">
      <c r="A1038" t="s">
        <v>1103</v>
      </c>
      <c r="B1038" t="s">
        <v>35</v>
      </c>
      <c r="C1038">
        <v>29</v>
      </c>
      <c r="D1038" t="s">
        <v>50</v>
      </c>
      <c r="E1038" t="s">
        <v>24</v>
      </c>
      <c r="F1038" t="s">
        <v>46</v>
      </c>
      <c r="G1038">
        <v>6</v>
      </c>
      <c r="H1038" t="s">
        <v>52</v>
      </c>
      <c r="I1038">
        <v>36</v>
      </c>
      <c r="J1038">
        <v>12</v>
      </c>
      <c r="K1038">
        <v>5</v>
      </c>
      <c r="L1038" t="s">
        <v>47</v>
      </c>
      <c r="M1038" t="s">
        <v>28</v>
      </c>
      <c r="N1038" t="s">
        <v>55</v>
      </c>
      <c r="O1038" t="s">
        <v>56</v>
      </c>
      <c r="P1038">
        <v>5</v>
      </c>
      <c r="Q1038" t="s">
        <v>31</v>
      </c>
      <c r="R1038">
        <v>3</v>
      </c>
      <c r="S1038" t="s">
        <v>40</v>
      </c>
      <c r="T1038" t="s">
        <v>48</v>
      </c>
      <c r="U1038">
        <v>0.36001478728649383</v>
      </c>
      <c r="V1038">
        <v>46</v>
      </c>
      <c r="W1038">
        <f>IFERROR(VLOOKUP(A1038,Sheet7!$A:$B,2,FALSE),I1038)</f>
        <v>36</v>
      </c>
    </row>
    <row r="1039" spans="1:23" x14ac:dyDescent="0.45">
      <c r="A1039" t="s">
        <v>1104</v>
      </c>
      <c r="B1039" t="s">
        <v>73</v>
      </c>
      <c r="C1039">
        <v>28</v>
      </c>
      <c r="D1039" t="s">
        <v>23</v>
      </c>
      <c r="E1039" t="s">
        <v>45</v>
      </c>
      <c r="F1039" t="s">
        <v>59</v>
      </c>
      <c r="G1039">
        <v>6</v>
      </c>
      <c r="H1039" t="s">
        <v>26</v>
      </c>
      <c r="I1039">
        <v>47</v>
      </c>
      <c r="J1039">
        <v>14</v>
      </c>
      <c r="K1039">
        <v>4</v>
      </c>
      <c r="L1039" t="s">
        <v>27</v>
      </c>
      <c r="M1039" t="s">
        <v>71</v>
      </c>
      <c r="N1039" t="s">
        <v>29</v>
      </c>
      <c r="O1039" t="s">
        <v>56</v>
      </c>
      <c r="P1039">
        <v>2</v>
      </c>
      <c r="Q1039" t="s">
        <v>31</v>
      </c>
      <c r="R1039">
        <v>2</v>
      </c>
      <c r="S1039" t="s">
        <v>32</v>
      </c>
      <c r="T1039" t="s">
        <v>60</v>
      </c>
      <c r="U1039">
        <v>0.33069685690661321</v>
      </c>
      <c r="V1039">
        <v>35</v>
      </c>
      <c r="W1039">
        <f>IFERROR(VLOOKUP(A1039,Sheet7!$A:$B,2,FALSE),I1039)</f>
        <v>47</v>
      </c>
    </row>
    <row r="1040" spans="1:23" x14ac:dyDescent="0.45">
      <c r="A1040" t="s">
        <v>1105</v>
      </c>
      <c r="B1040" t="s">
        <v>44</v>
      </c>
      <c r="C1040">
        <v>51</v>
      </c>
      <c r="D1040" t="s">
        <v>50</v>
      </c>
      <c r="E1040" t="s">
        <v>81</v>
      </c>
      <c r="F1040" t="s">
        <v>59</v>
      </c>
      <c r="G1040">
        <v>30</v>
      </c>
      <c r="H1040" t="s">
        <v>26</v>
      </c>
      <c r="I1040">
        <v>52</v>
      </c>
      <c r="J1040">
        <v>5</v>
      </c>
      <c r="K1040">
        <v>4</v>
      </c>
      <c r="L1040" t="s">
        <v>27</v>
      </c>
      <c r="M1040" t="s">
        <v>54</v>
      </c>
      <c r="N1040" t="s">
        <v>55</v>
      </c>
      <c r="O1040" t="s">
        <v>30</v>
      </c>
      <c r="P1040">
        <v>2</v>
      </c>
      <c r="Q1040" t="s">
        <v>31</v>
      </c>
      <c r="R1040">
        <v>4</v>
      </c>
      <c r="S1040" t="s">
        <v>32</v>
      </c>
      <c r="T1040" t="s">
        <v>60</v>
      </c>
      <c r="U1040">
        <v>0.71943899801318212</v>
      </c>
      <c r="V1040">
        <v>37</v>
      </c>
      <c r="W1040">
        <f>IFERROR(VLOOKUP(A1040,Sheet7!$A:$B,2,FALSE),I1040)</f>
        <v>52</v>
      </c>
    </row>
    <row r="1041" spans="1:23" x14ac:dyDescent="0.45">
      <c r="A1041" t="s">
        <v>1106</v>
      </c>
      <c r="B1041" t="s">
        <v>73</v>
      </c>
      <c r="C1041">
        <v>42</v>
      </c>
      <c r="D1041" t="s">
        <v>50</v>
      </c>
      <c r="E1041" t="s">
        <v>45</v>
      </c>
      <c r="F1041" t="s">
        <v>38</v>
      </c>
      <c r="G1041">
        <v>20</v>
      </c>
      <c r="H1041" t="s">
        <v>39</v>
      </c>
      <c r="I1041">
        <v>46</v>
      </c>
      <c r="J1041">
        <v>3</v>
      </c>
      <c r="K1041">
        <v>3</v>
      </c>
      <c r="L1041" t="s">
        <v>27</v>
      </c>
      <c r="M1041" t="s">
        <v>71</v>
      </c>
      <c r="N1041" t="s">
        <v>29</v>
      </c>
      <c r="O1041" t="s">
        <v>56</v>
      </c>
      <c r="P1041">
        <v>4</v>
      </c>
      <c r="Q1041" t="s">
        <v>31</v>
      </c>
      <c r="R1041">
        <v>1</v>
      </c>
      <c r="S1041" t="s">
        <v>32</v>
      </c>
      <c r="T1041" t="s">
        <v>60</v>
      </c>
      <c r="U1041">
        <v>0.56884211541424556</v>
      </c>
      <c r="V1041">
        <v>35</v>
      </c>
      <c r="W1041">
        <f>IFERROR(VLOOKUP(A1041,Sheet7!$A:$B,2,FALSE),I1041)</f>
        <v>46</v>
      </c>
    </row>
    <row r="1042" spans="1:23" x14ac:dyDescent="0.45">
      <c r="A1042" t="s">
        <v>1107</v>
      </c>
      <c r="B1042" t="s">
        <v>44</v>
      </c>
      <c r="C1042">
        <v>47</v>
      </c>
      <c r="D1042" t="s">
        <v>23</v>
      </c>
      <c r="E1042" t="s">
        <v>24</v>
      </c>
      <c r="F1042" t="s">
        <v>68</v>
      </c>
      <c r="G1042">
        <v>27</v>
      </c>
      <c r="H1042" t="s">
        <v>52</v>
      </c>
      <c r="I1042">
        <v>34</v>
      </c>
      <c r="J1042">
        <v>7</v>
      </c>
      <c r="K1042">
        <v>1</v>
      </c>
      <c r="L1042" t="s">
        <v>27</v>
      </c>
      <c r="M1042" t="s">
        <v>54</v>
      </c>
      <c r="N1042" t="s">
        <v>29</v>
      </c>
      <c r="O1042" t="s">
        <v>56</v>
      </c>
      <c r="P1042">
        <v>5</v>
      </c>
      <c r="Q1042" t="s">
        <v>65</v>
      </c>
      <c r="R1042">
        <v>5</v>
      </c>
      <c r="S1042" t="s">
        <v>32</v>
      </c>
      <c r="T1042" t="s">
        <v>48</v>
      </c>
      <c r="U1042">
        <v>0.68101156634775695</v>
      </c>
      <c r="V1042">
        <v>39</v>
      </c>
      <c r="W1042">
        <f>IFERROR(VLOOKUP(A1042,Sheet7!$A:$B,2,FALSE),I1042)</f>
        <v>34</v>
      </c>
    </row>
    <row r="1043" spans="1:23" x14ac:dyDescent="0.45">
      <c r="A1043" t="s">
        <v>1108</v>
      </c>
      <c r="B1043" t="s">
        <v>44</v>
      </c>
      <c r="C1043">
        <v>46</v>
      </c>
      <c r="D1043" t="s">
        <v>36</v>
      </c>
      <c r="E1043" t="s">
        <v>76</v>
      </c>
      <c r="F1043" t="s">
        <v>46</v>
      </c>
      <c r="G1043">
        <v>26</v>
      </c>
      <c r="H1043" t="s">
        <v>52</v>
      </c>
      <c r="I1043">
        <v>43</v>
      </c>
      <c r="J1043">
        <v>12</v>
      </c>
      <c r="K1043">
        <v>3</v>
      </c>
      <c r="L1043" t="s">
        <v>27</v>
      </c>
      <c r="M1043" t="s">
        <v>28</v>
      </c>
      <c r="N1043" t="s">
        <v>55</v>
      </c>
      <c r="O1043" t="s">
        <v>41</v>
      </c>
      <c r="P1043">
        <v>4</v>
      </c>
      <c r="Q1043" t="s">
        <v>42</v>
      </c>
      <c r="R1043">
        <v>3</v>
      </c>
      <c r="S1043" t="s">
        <v>40</v>
      </c>
      <c r="T1043" t="s">
        <v>33</v>
      </c>
      <c r="U1043">
        <v>0.64264295109815672</v>
      </c>
      <c r="V1043">
        <v>37</v>
      </c>
      <c r="W1043">
        <f>IFERROR(VLOOKUP(A1043,Sheet7!$A:$B,2,FALSE),I1043)</f>
        <v>43</v>
      </c>
    </row>
    <row r="1044" spans="1:23" x14ac:dyDescent="0.45">
      <c r="A1044" t="s">
        <v>1109</v>
      </c>
      <c r="B1044" t="s">
        <v>44</v>
      </c>
      <c r="C1044">
        <v>46</v>
      </c>
      <c r="D1044" t="s">
        <v>23</v>
      </c>
      <c r="E1044" t="s">
        <v>58</v>
      </c>
      <c r="F1044" t="s">
        <v>82</v>
      </c>
      <c r="G1044">
        <v>27</v>
      </c>
      <c r="H1044" t="s">
        <v>26</v>
      </c>
      <c r="I1044">
        <v>39</v>
      </c>
      <c r="J1044">
        <v>11</v>
      </c>
      <c r="K1044">
        <v>4</v>
      </c>
      <c r="L1044" t="s">
        <v>47</v>
      </c>
      <c r="M1044" t="s">
        <v>40</v>
      </c>
      <c r="N1044" t="s">
        <v>55</v>
      </c>
      <c r="O1044" t="s">
        <v>56</v>
      </c>
      <c r="P1044">
        <v>3</v>
      </c>
      <c r="Q1044" t="s">
        <v>42</v>
      </c>
      <c r="R1044">
        <v>1</v>
      </c>
      <c r="S1044" t="s">
        <v>40</v>
      </c>
      <c r="T1044" t="s">
        <v>60</v>
      </c>
      <c r="U1044">
        <v>0.511793398978307</v>
      </c>
      <c r="V1044">
        <v>42</v>
      </c>
      <c r="W1044">
        <f>IFERROR(VLOOKUP(A1044,Sheet7!$A:$B,2,FALSE),I1044)</f>
        <v>39</v>
      </c>
    </row>
    <row r="1045" spans="1:23" x14ac:dyDescent="0.45">
      <c r="A1045" t="s">
        <v>1110</v>
      </c>
      <c r="B1045" t="s">
        <v>73</v>
      </c>
      <c r="C1045">
        <v>37</v>
      </c>
      <c r="D1045" t="s">
        <v>50</v>
      </c>
      <c r="E1045" t="s">
        <v>76</v>
      </c>
      <c r="F1045" t="s">
        <v>25</v>
      </c>
      <c r="G1045">
        <v>14</v>
      </c>
      <c r="H1045" t="s">
        <v>52</v>
      </c>
      <c r="I1045">
        <v>37</v>
      </c>
      <c r="J1045">
        <v>7</v>
      </c>
      <c r="K1045">
        <v>5</v>
      </c>
      <c r="L1045" t="s">
        <v>27</v>
      </c>
      <c r="M1045" t="s">
        <v>71</v>
      </c>
      <c r="N1045" t="s">
        <v>55</v>
      </c>
      <c r="O1045" t="s">
        <v>56</v>
      </c>
      <c r="P1045">
        <v>2</v>
      </c>
      <c r="Q1045" t="s">
        <v>65</v>
      </c>
      <c r="R1045">
        <v>3</v>
      </c>
      <c r="S1045" t="s">
        <v>66</v>
      </c>
      <c r="T1045" t="s">
        <v>48</v>
      </c>
      <c r="U1045">
        <v>0.70751837742490586</v>
      </c>
      <c r="V1045">
        <v>41</v>
      </c>
      <c r="W1045">
        <f>IFERROR(VLOOKUP(A1045,Sheet7!$A:$B,2,FALSE),I1045)</f>
        <v>37</v>
      </c>
    </row>
    <row r="1046" spans="1:23" x14ac:dyDescent="0.45">
      <c r="A1046" t="s">
        <v>1111</v>
      </c>
      <c r="B1046" t="s">
        <v>73</v>
      </c>
      <c r="C1046">
        <v>40</v>
      </c>
      <c r="D1046" t="s">
        <v>23</v>
      </c>
      <c r="E1046" t="s">
        <v>76</v>
      </c>
      <c r="F1046" t="s">
        <v>82</v>
      </c>
      <c r="G1046">
        <v>20</v>
      </c>
      <c r="H1046" t="s">
        <v>26</v>
      </c>
      <c r="I1046">
        <v>34</v>
      </c>
      <c r="J1046">
        <v>1</v>
      </c>
      <c r="K1046">
        <v>2</v>
      </c>
      <c r="L1046" t="s">
        <v>53</v>
      </c>
      <c r="M1046" t="s">
        <v>28</v>
      </c>
      <c r="N1046" t="s">
        <v>55</v>
      </c>
      <c r="O1046" t="s">
        <v>41</v>
      </c>
      <c r="P1046">
        <v>5</v>
      </c>
      <c r="Q1046" t="s">
        <v>65</v>
      </c>
      <c r="R1046">
        <v>3</v>
      </c>
      <c r="S1046" t="s">
        <v>66</v>
      </c>
      <c r="T1046" t="s">
        <v>33</v>
      </c>
      <c r="U1046">
        <v>6.3297723187274002E-2</v>
      </c>
      <c r="V1046">
        <v>39</v>
      </c>
      <c r="W1046">
        <f>IFERROR(VLOOKUP(A1046,Sheet7!$A:$B,2,FALSE),I1046)</f>
        <v>34</v>
      </c>
    </row>
    <row r="1047" spans="1:23" x14ac:dyDescent="0.45">
      <c r="A1047" t="s">
        <v>1112</v>
      </c>
      <c r="B1047" t="s">
        <v>35</v>
      </c>
      <c r="C1047">
        <v>37</v>
      </c>
      <c r="D1047" t="s">
        <v>50</v>
      </c>
      <c r="E1047" t="s">
        <v>58</v>
      </c>
      <c r="F1047" t="s">
        <v>25</v>
      </c>
      <c r="G1047">
        <v>15</v>
      </c>
      <c r="H1047" t="s">
        <v>39</v>
      </c>
      <c r="I1047">
        <v>46</v>
      </c>
      <c r="J1047">
        <v>15</v>
      </c>
      <c r="K1047">
        <v>1</v>
      </c>
      <c r="L1047" t="s">
        <v>47</v>
      </c>
      <c r="M1047" t="s">
        <v>40</v>
      </c>
      <c r="N1047" t="s">
        <v>55</v>
      </c>
      <c r="O1047" t="s">
        <v>30</v>
      </c>
      <c r="P1047">
        <v>3</v>
      </c>
      <c r="Q1047" t="s">
        <v>65</v>
      </c>
      <c r="R1047">
        <v>3</v>
      </c>
      <c r="S1047" t="s">
        <v>66</v>
      </c>
      <c r="T1047" t="s">
        <v>48</v>
      </c>
      <c r="U1047">
        <v>0.43106858729948982</v>
      </c>
      <c r="V1047">
        <v>40</v>
      </c>
      <c r="W1047">
        <f>IFERROR(VLOOKUP(A1047,Sheet7!$A:$B,2,FALSE),I1047)</f>
        <v>46</v>
      </c>
    </row>
    <row r="1048" spans="1:23" x14ac:dyDescent="0.45">
      <c r="A1048" t="s">
        <v>1113</v>
      </c>
      <c r="B1048" t="s">
        <v>22</v>
      </c>
      <c r="C1048">
        <v>22</v>
      </c>
      <c r="D1048" t="s">
        <v>64</v>
      </c>
      <c r="E1048" t="s">
        <v>79</v>
      </c>
      <c r="F1048" t="s">
        <v>25</v>
      </c>
      <c r="G1048">
        <v>3</v>
      </c>
      <c r="H1048" t="s">
        <v>39</v>
      </c>
      <c r="I1048">
        <v>55</v>
      </c>
      <c r="J1048">
        <v>5</v>
      </c>
      <c r="K1048">
        <v>3</v>
      </c>
      <c r="L1048" t="s">
        <v>53</v>
      </c>
      <c r="M1048" t="s">
        <v>54</v>
      </c>
      <c r="N1048" t="s">
        <v>29</v>
      </c>
      <c r="O1048" t="s">
        <v>41</v>
      </c>
      <c r="P1048">
        <v>4</v>
      </c>
      <c r="Q1048" t="s">
        <v>31</v>
      </c>
      <c r="R1048">
        <v>1</v>
      </c>
      <c r="S1048" t="s">
        <v>40</v>
      </c>
      <c r="T1048" t="s">
        <v>33</v>
      </c>
      <c r="U1048">
        <v>0.40152411348481731</v>
      </c>
      <c r="V1048">
        <v>41</v>
      </c>
      <c r="W1048">
        <f>IFERROR(VLOOKUP(A1048,Sheet7!$A:$B,2,FALSE),I1048)</f>
        <v>55</v>
      </c>
    </row>
    <row r="1049" spans="1:23" x14ac:dyDescent="0.45">
      <c r="A1049" t="s">
        <v>1114</v>
      </c>
      <c r="B1049" t="s">
        <v>75</v>
      </c>
      <c r="C1049">
        <v>50</v>
      </c>
      <c r="D1049" t="s">
        <v>50</v>
      </c>
      <c r="E1049" t="s">
        <v>79</v>
      </c>
      <c r="F1049" t="s">
        <v>68</v>
      </c>
      <c r="G1049">
        <v>31</v>
      </c>
      <c r="H1049" t="s">
        <v>52</v>
      </c>
      <c r="I1049">
        <v>47</v>
      </c>
      <c r="J1049">
        <v>12</v>
      </c>
      <c r="K1049">
        <v>2</v>
      </c>
      <c r="L1049" t="s">
        <v>27</v>
      </c>
      <c r="M1049" t="s">
        <v>28</v>
      </c>
      <c r="N1049" t="s">
        <v>55</v>
      </c>
      <c r="O1049" t="s">
        <v>30</v>
      </c>
      <c r="P1049">
        <v>3</v>
      </c>
      <c r="Q1049" t="s">
        <v>31</v>
      </c>
      <c r="R1049">
        <v>3</v>
      </c>
      <c r="S1049" t="s">
        <v>40</v>
      </c>
      <c r="T1049" t="s">
        <v>60</v>
      </c>
      <c r="U1049">
        <v>0.62735289528161797</v>
      </c>
      <c r="V1049">
        <v>33</v>
      </c>
      <c r="W1049">
        <f>IFERROR(VLOOKUP(A1049,Sheet7!$A:$B,2,FALSE),I1049)</f>
        <v>47</v>
      </c>
    </row>
    <row r="1050" spans="1:23" x14ac:dyDescent="0.45">
      <c r="A1050" t="s">
        <v>1115</v>
      </c>
      <c r="B1050" t="s">
        <v>73</v>
      </c>
      <c r="C1050">
        <v>45</v>
      </c>
      <c r="D1050" t="s">
        <v>23</v>
      </c>
      <c r="E1050" t="s">
        <v>58</v>
      </c>
      <c r="F1050" t="s">
        <v>68</v>
      </c>
      <c r="G1050">
        <v>25</v>
      </c>
      <c r="H1050" t="s">
        <v>26</v>
      </c>
      <c r="I1050">
        <v>42</v>
      </c>
      <c r="J1050">
        <v>12</v>
      </c>
      <c r="K1050">
        <v>4</v>
      </c>
      <c r="L1050" t="s">
        <v>27</v>
      </c>
      <c r="M1050" t="s">
        <v>54</v>
      </c>
      <c r="N1050" t="s">
        <v>55</v>
      </c>
      <c r="O1050" t="s">
        <v>41</v>
      </c>
      <c r="P1050">
        <v>3</v>
      </c>
      <c r="Q1050" t="s">
        <v>42</v>
      </c>
      <c r="R1050">
        <v>3</v>
      </c>
      <c r="S1050" t="s">
        <v>66</v>
      </c>
      <c r="T1050" t="s">
        <v>33</v>
      </c>
      <c r="U1050">
        <v>0.80367902431190341</v>
      </c>
      <c r="V1050">
        <v>46</v>
      </c>
      <c r="W1050">
        <f>IFERROR(VLOOKUP(A1050,Sheet7!$A:$B,2,FALSE),I1050)</f>
        <v>42</v>
      </c>
    </row>
    <row r="1051" spans="1:23" x14ac:dyDescent="0.45">
      <c r="A1051" t="s">
        <v>1116</v>
      </c>
      <c r="B1051" t="s">
        <v>44</v>
      </c>
      <c r="C1051">
        <v>36</v>
      </c>
      <c r="D1051" t="s">
        <v>23</v>
      </c>
      <c r="E1051" t="s">
        <v>79</v>
      </c>
      <c r="F1051" t="s">
        <v>82</v>
      </c>
      <c r="G1051">
        <v>14</v>
      </c>
      <c r="H1051" t="s">
        <v>52</v>
      </c>
      <c r="I1051">
        <v>47</v>
      </c>
      <c r="J1051">
        <v>4</v>
      </c>
      <c r="K1051">
        <v>1</v>
      </c>
      <c r="L1051" t="s">
        <v>47</v>
      </c>
      <c r="M1051" t="s">
        <v>40</v>
      </c>
      <c r="N1051" t="s">
        <v>55</v>
      </c>
      <c r="O1051" t="s">
        <v>56</v>
      </c>
      <c r="P1051">
        <v>5</v>
      </c>
      <c r="Q1051" t="s">
        <v>42</v>
      </c>
      <c r="R1051">
        <v>5</v>
      </c>
      <c r="S1051" t="s">
        <v>32</v>
      </c>
      <c r="T1051" t="s">
        <v>33</v>
      </c>
      <c r="U1051">
        <v>0.64954043877069956</v>
      </c>
      <c r="V1051">
        <v>40</v>
      </c>
      <c r="W1051">
        <f>IFERROR(VLOOKUP(A1051,Sheet7!$A:$B,2,FALSE),I1051)</f>
        <v>47</v>
      </c>
    </row>
    <row r="1052" spans="1:23" x14ac:dyDescent="0.45">
      <c r="A1052" t="s">
        <v>1117</v>
      </c>
      <c r="B1052" t="s">
        <v>22</v>
      </c>
      <c r="C1052">
        <v>45</v>
      </c>
      <c r="D1052" t="s">
        <v>23</v>
      </c>
      <c r="E1052" t="s">
        <v>81</v>
      </c>
      <c r="F1052" t="s">
        <v>46</v>
      </c>
      <c r="G1052">
        <v>24</v>
      </c>
      <c r="H1052" t="s">
        <v>52</v>
      </c>
      <c r="I1052">
        <v>45</v>
      </c>
      <c r="J1052">
        <v>13</v>
      </c>
      <c r="K1052">
        <v>2</v>
      </c>
      <c r="L1052" t="s">
        <v>53</v>
      </c>
      <c r="M1052" t="s">
        <v>71</v>
      </c>
      <c r="N1052" t="s">
        <v>29</v>
      </c>
      <c r="O1052" t="s">
        <v>30</v>
      </c>
      <c r="P1052">
        <v>2</v>
      </c>
      <c r="Q1052" t="s">
        <v>31</v>
      </c>
      <c r="R1052">
        <v>2</v>
      </c>
      <c r="S1052" t="s">
        <v>40</v>
      </c>
      <c r="T1052" t="s">
        <v>60</v>
      </c>
      <c r="U1052">
        <v>0.434633280299624</v>
      </c>
      <c r="V1052">
        <v>36</v>
      </c>
      <c r="W1052">
        <f>IFERROR(VLOOKUP(A1052,Sheet7!$A:$B,2,FALSE),I1052)</f>
        <v>45</v>
      </c>
    </row>
    <row r="1053" spans="1:23" x14ac:dyDescent="0.45">
      <c r="A1053" t="s">
        <v>1118</v>
      </c>
      <c r="B1053" t="s">
        <v>22</v>
      </c>
      <c r="C1053">
        <v>40</v>
      </c>
      <c r="D1053" t="s">
        <v>50</v>
      </c>
      <c r="E1053" t="s">
        <v>58</v>
      </c>
      <c r="F1053" t="s">
        <v>68</v>
      </c>
      <c r="G1053">
        <v>18</v>
      </c>
      <c r="H1053" t="s">
        <v>52</v>
      </c>
      <c r="I1053">
        <v>44</v>
      </c>
      <c r="J1053">
        <v>4</v>
      </c>
      <c r="K1053">
        <v>2</v>
      </c>
      <c r="L1053" t="s">
        <v>53</v>
      </c>
      <c r="M1053" t="s">
        <v>28</v>
      </c>
      <c r="N1053" t="s">
        <v>55</v>
      </c>
      <c r="O1053" t="s">
        <v>41</v>
      </c>
      <c r="P1053">
        <v>3</v>
      </c>
      <c r="Q1053" t="s">
        <v>42</v>
      </c>
      <c r="R1053">
        <v>2</v>
      </c>
      <c r="S1053" t="s">
        <v>40</v>
      </c>
      <c r="T1053" t="s">
        <v>48</v>
      </c>
      <c r="U1053">
        <v>0.11595084410127743</v>
      </c>
      <c r="V1053">
        <v>38</v>
      </c>
      <c r="W1053">
        <f>IFERROR(VLOOKUP(A1053,Sheet7!$A:$B,2,FALSE),I1053)</f>
        <v>44</v>
      </c>
    </row>
    <row r="1054" spans="1:23" x14ac:dyDescent="0.45">
      <c r="A1054" t="s">
        <v>1119</v>
      </c>
      <c r="B1054" t="s">
        <v>75</v>
      </c>
      <c r="C1054">
        <v>29</v>
      </c>
      <c r="D1054" t="s">
        <v>50</v>
      </c>
      <c r="E1054" t="s">
        <v>81</v>
      </c>
      <c r="F1054" t="s">
        <v>38</v>
      </c>
      <c r="G1054">
        <v>7</v>
      </c>
      <c r="H1054" t="s">
        <v>39</v>
      </c>
      <c r="I1054">
        <v>49</v>
      </c>
      <c r="J1054">
        <v>5</v>
      </c>
      <c r="K1054">
        <v>3</v>
      </c>
      <c r="L1054" t="s">
        <v>27</v>
      </c>
      <c r="M1054" t="s">
        <v>54</v>
      </c>
      <c r="N1054" t="s">
        <v>29</v>
      </c>
      <c r="O1054" t="s">
        <v>56</v>
      </c>
      <c r="P1054">
        <v>4</v>
      </c>
      <c r="Q1054" t="s">
        <v>31</v>
      </c>
      <c r="R1054">
        <v>4</v>
      </c>
      <c r="S1054" t="s">
        <v>66</v>
      </c>
      <c r="T1054" t="s">
        <v>33</v>
      </c>
      <c r="U1054">
        <v>0.3493077711440572</v>
      </c>
      <c r="V1054">
        <v>40</v>
      </c>
      <c r="W1054">
        <f>IFERROR(VLOOKUP(A1054,Sheet7!$A:$B,2,FALSE),I1054)</f>
        <v>49</v>
      </c>
    </row>
    <row r="1055" spans="1:23" x14ac:dyDescent="0.45">
      <c r="A1055" t="s">
        <v>1120</v>
      </c>
      <c r="B1055" t="s">
        <v>22</v>
      </c>
      <c r="C1055">
        <v>33</v>
      </c>
      <c r="D1055" t="s">
        <v>36</v>
      </c>
      <c r="E1055" t="s">
        <v>37</v>
      </c>
      <c r="F1055" t="s">
        <v>38</v>
      </c>
      <c r="G1055">
        <v>14</v>
      </c>
      <c r="H1055" t="s">
        <v>26</v>
      </c>
      <c r="I1055">
        <v>29</v>
      </c>
      <c r="J1055">
        <v>5</v>
      </c>
      <c r="K1055">
        <v>2</v>
      </c>
      <c r="L1055" t="s">
        <v>53</v>
      </c>
      <c r="M1055" t="s">
        <v>54</v>
      </c>
      <c r="N1055" t="s">
        <v>55</v>
      </c>
      <c r="O1055" t="s">
        <v>41</v>
      </c>
      <c r="P1055">
        <v>1</v>
      </c>
      <c r="Q1055" t="s">
        <v>42</v>
      </c>
      <c r="R1055">
        <v>2</v>
      </c>
      <c r="S1055" t="s">
        <v>66</v>
      </c>
      <c r="T1055" t="s">
        <v>60</v>
      </c>
      <c r="U1055">
        <v>0.18264014763984715</v>
      </c>
      <c r="V1055">
        <v>44</v>
      </c>
      <c r="W1055">
        <f>IFERROR(VLOOKUP(A1055,Sheet7!$A:$B,2,FALSE),I1055)</f>
        <v>29</v>
      </c>
    </row>
    <row r="1056" spans="1:23" x14ac:dyDescent="0.45">
      <c r="A1056" t="s">
        <v>1121</v>
      </c>
      <c r="B1056" t="s">
        <v>22</v>
      </c>
      <c r="C1056">
        <v>42</v>
      </c>
      <c r="D1056" t="s">
        <v>23</v>
      </c>
      <c r="E1056" t="s">
        <v>58</v>
      </c>
      <c r="F1056" t="s">
        <v>38</v>
      </c>
      <c r="G1056">
        <v>22</v>
      </c>
      <c r="H1056" t="s">
        <v>39</v>
      </c>
      <c r="I1056">
        <v>45</v>
      </c>
      <c r="J1056">
        <v>3</v>
      </c>
      <c r="K1056">
        <v>4</v>
      </c>
      <c r="L1056" t="s">
        <v>47</v>
      </c>
      <c r="M1056" t="s">
        <v>28</v>
      </c>
      <c r="N1056" t="s">
        <v>29</v>
      </c>
      <c r="O1056" t="s">
        <v>56</v>
      </c>
      <c r="P1056">
        <v>5</v>
      </c>
      <c r="Q1056" t="s">
        <v>65</v>
      </c>
      <c r="R1056">
        <v>3</v>
      </c>
      <c r="S1056" t="s">
        <v>66</v>
      </c>
      <c r="T1056" t="s">
        <v>60</v>
      </c>
      <c r="U1056">
        <v>0.47492876287997754</v>
      </c>
      <c r="V1056">
        <v>44</v>
      </c>
      <c r="W1056">
        <f>IFERROR(VLOOKUP(A1056,Sheet7!$A:$B,2,FALSE),I1056)</f>
        <v>45</v>
      </c>
    </row>
    <row r="1057" spans="1:23" x14ac:dyDescent="0.45">
      <c r="A1057" t="s">
        <v>1122</v>
      </c>
      <c r="B1057" t="s">
        <v>44</v>
      </c>
      <c r="C1057">
        <v>34</v>
      </c>
      <c r="D1057" t="s">
        <v>36</v>
      </c>
      <c r="E1057" t="s">
        <v>37</v>
      </c>
      <c r="F1057" t="s">
        <v>25</v>
      </c>
      <c r="G1057">
        <v>13</v>
      </c>
      <c r="H1057" t="s">
        <v>39</v>
      </c>
      <c r="I1057">
        <v>25</v>
      </c>
      <c r="J1057">
        <v>2</v>
      </c>
      <c r="K1057">
        <v>4</v>
      </c>
      <c r="L1057" t="s">
        <v>53</v>
      </c>
      <c r="M1057" t="s">
        <v>71</v>
      </c>
      <c r="N1057" t="s">
        <v>29</v>
      </c>
      <c r="O1057" t="s">
        <v>30</v>
      </c>
      <c r="P1057">
        <v>3</v>
      </c>
      <c r="Q1057" t="s">
        <v>42</v>
      </c>
      <c r="R1057">
        <v>1</v>
      </c>
      <c r="S1057" t="s">
        <v>32</v>
      </c>
      <c r="T1057" t="s">
        <v>33</v>
      </c>
      <c r="U1057">
        <v>7.800777429739314E-2</v>
      </c>
      <c r="V1057">
        <v>39</v>
      </c>
      <c r="W1057">
        <f>IFERROR(VLOOKUP(A1057,Sheet7!$A:$B,2,FALSE),I1057)</f>
        <v>25</v>
      </c>
    </row>
    <row r="1058" spans="1:23" x14ac:dyDescent="0.45">
      <c r="A1058" t="s">
        <v>1123</v>
      </c>
      <c r="B1058" t="s">
        <v>22</v>
      </c>
      <c r="C1058">
        <v>40</v>
      </c>
      <c r="D1058" t="s">
        <v>23</v>
      </c>
      <c r="E1058" t="s">
        <v>58</v>
      </c>
      <c r="F1058" t="s">
        <v>59</v>
      </c>
      <c r="G1058">
        <v>18</v>
      </c>
      <c r="H1058" t="s">
        <v>39</v>
      </c>
      <c r="I1058">
        <v>43</v>
      </c>
      <c r="J1058">
        <v>12</v>
      </c>
      <c r="K1058">
        <v>1</v>
      </c>
      <c r="L1058" t="s">
        <v>53</v>
      </c>
      <c r="M1058" t="s">
        <v>71</v>
      </c>
      <c r="N1058" t="s">
        <v>55</v>
      </c>
      <c r="O1058" t="s">
        <v>41</v>
      </c>
      <c r="P1058">
        <v>4</v>
      </c>
      <c r="Q1058" t="s">
        <v>42</v>
      </c>
      <c r="R1058">
        <v>5</v>
      </c>
      <c r="S1058" t="s">
        <v>40</v>
      </c>
      <c r="T1058" t="s">
        <v>60</v>
      </c>
      <c r="U1058">
        <v>0.74933005005151998</v>
      </c>
      <c r="V1058">
        <v>39</v>
      </c>
      <c r="W1058">
        <f>IFERROR(VLOOKUP(A1058,Sheet7!$A:$B,2,FALSE),I1058)</f>
        <v>43</v>
      </c>
    </row>
    <row r="1059" spans="1:23" x14ac:dyDescent="0.45">
      <c r="A1059" t="s">
        <v>1124</v>
      </c>
      <c r="B1059" t="s">
        <v>62</v>
      </c>
      <c r="C1059">
        <v>27</v>
      </c>
      <c r="D1059" t="s">
        <v>23</v>
      </c>
      <c r="E1059" t="s">
        <v>45</v>
      </c>
      <c r="F1059" t="s">
        <v>82</v>
      </c>
      <c r="G1059">
        <v>5</v>
      </c>
      <c r="H1059" t="s">
        <v>39</v>
      </c>
      <c r="I1059">
        <v>47</v>
      </c>
      <c r="J1059">
        <v>17</v>
      </c>
      <c r="K1059">
        <v>4</v>
      </c>
      <c r="L1059" t="s">
        <v>27</v>
      </c>
      <c r="M1059" s="8" t="s">
        <v>28</v>
      </c>
      <c r="N1059" t="s">
        <v>29</v>
      </c>
      <c r="O1059" t="s">
        <v>30</v>
      </c>
      <c r="P1059">
        <v>3</v>
      </c>
      <c r="Q1059" t="s">
        <v>31</v>
      </c>
      <c r="R1059">
        <v>1</v>
      </c>
      <c r="S1059" t="s">
        <v>32</v>
      </c>
      <c r="T1059" t="s">
        <v>33</v>
      </c>
      <c r="U1059">
        <v>0.14803248237806232</v>
      </c>
      <c r="V1059">
        <v>39</v>
      </c>
      <c r="W1059">
        <f>IFERROR(VLOOKUP(A1059,Sheet7!$A:$B,2,FALSE),I1059)</f>
        <v>47</v>
      </c>
    </row>
    <row r="1060" spans="1:23" x14ac:dyDescent="0.45">
      <c r="A1060" t="s">
        <v>1125</v>
      </c>
      <c r="B1060" t="s">
        <v>73</v>
      </c>
      <c r="C1060">
        <v>33</v>
      </c>
      <c r="D1060" t="s">
        <v>36</v>
      </c>
      <c r="E1060" t="s">
        <v>24</v>
      </c>
      <c r="F1060" t="s">
        <v>51</v>
      </c>
      <c r="G1060">
        <v>10</v>
      </c>
      <c r="H1060" t="s">
        <v>39</v>
      </c>
      <c r="I1060">
        <v>42</v>
      </c>
      <c r="J1060">
        <v>6</v>
      </c>
      <c r="K1060">
        <v>4</v>
      </c>
      <c r="L1060" t="s">
        <v>53</v>
      </c>
      <c r="M1060" t="s">
        <v>40</v>
      </c>
      <c r="N1060" t="s">
        <v>55</v>
      </c>
      <c r="O1060" t="s">
        <v>56</v>
      </c>
      <c r="P1060">
        <v>5</v>
      </c>
      <c r="Q1060" t="s">
        <v>65</v>
      </c>
      <c r="R1060">
        <v>1</v>
      </c>
      <c r="S1060" t="s">
        <v>66</v>
      </c>
      <c r="T1060" t="s">
        <v>33</v>
      </c>
      <c r="U1060">
        <v>1.7085371074803568E-2</v>
      </c>
      <c r="V1060">
        <v>35</v>
      </c>
      <c r="W1060">
        <f>IFERROR(VLOOKUP(A1060,Sheet7!$A:$B,2,FALSE),I1060)</f>
        <v>42</v>
      </c>
    </row>
    <row r="1061" spans="1:23" x14ac:dyDescent="0.45">
      <c r="A1061" t="s">
        <v>1126</v>
      </c>
      <c r="B1061" t="s">
        <v>62</v>
      </c>
      <c r="C1061">
        <v>24</v>
      </c>
      <c r="D1061" t="s">
        <v>50</v>
      </c>
      <c r="E1061" t="s">
        <v>45</v>
      </c>
      <c r="F1061" t="s">
        <v>82</v>
      </c>
      <c r="G1061">
        <v>2</v>
      </c>
      <c r="H1061" t="s">
        <v>39</v>
      </c>
      <c r="I1061">
        <v>44</v>
      </c>
      <c r="J1061">
        <v>22</v>
      </c>
      <c r="K1061">
        <v>2</v>
      </c>
      <c r="L1061" t="s">
        <v>53</v>
      </c>
      <c r="M1061" t="s">
        <v>28</v>
      </c>
      <c r="N1061" t="s">
        <v>55</v>
      </c>
      <c r="O1061" t="s">
        <v>30</v>
      </c>
      <c r="P1061">
        <v>2</v>
      </c>
      <c r="Q1061" t="s">
        <v>31</v>
      </c>
      <c r="R1061">
        <v>4</v>
      </c>
      <c r="S1061" t="s">
        <v>32</v>
      </c>
      <c r="T1061" t="s">
        <v>33</v>
      </c>
      <c r="U1061">
        <v>0.54313353432693212</v>
      </c>
      <c r="V1061">
        <v>40</v>
      </c>
      <c r="W1061">
        <f>IFERROR(VLOOKUP(A1061,Sheet7!$A:$B,2,FALSE),I1061)</f>
        <v>44</v>
      </c>
    </row>
    <row r="1062" spans="1:23" x14ac:dyDescent="0.45">
      <c r="A1062" t="s">
        <v>1127</v>
      </c>
      <c r="B1062" t="s">
        <v>75</v>
      </c>
      <c r="C1062">
        <v>36</v>
      </c>
      <c r="D1062" t="s">
        <v>23</v>
      </c>
      <c r="E1062" t="s">
        <v>24</v>
      </c>
      <c r="F1062" t="s">
        <v>68</v>
      </c>
      <c r="G1062">
        <v>16</v>
      </c>
      <c r="H1062" t="s">
        <v>52</v>
      </c>
      <c r="I1062">
        <v>40</v>
      </c>
      <c r="J1062">
        <v>4</v>
      </c>
      <c r="K1062">
        <v>2</v>
      </c>
      <c r="L1062" t="s">
        <v>27</v>
      </c>
      <c r="M1062" t="s">
        <v>71</v>
      </c>
      <c r="N1062" t="s">
        <v>55</v>
      </c>
      <c r="O1062" t="s">
        <v>30</v>
      </c>
      <c r="P1062">
        <v>1</v>
      </c>
      <c r="Q1062" t="s">
        <v>31</v>
      </c>
      <c r="R1062">
        <v>2</v>
      </c>
      <c r="S1062" t="s">
        <v>40</v>
      </c>
      <c r="T1062" t="s">
        <v>33</v>
      </c>
      <c r="U1062">
        <v>0.83334570454825796</v>
      </c>
      <c r="V1062">
        <v>40</v>
      </c>
      <c r="W1062">
        <f>IFERROR(VLOOKUP(A1062,Sheet7!$A:$B,2,FALSE),I1062)</f>
        <v>40</v>
      </c>
    </row>
    <row r="1063" spans="1:23" x14ac:dyDescent="0.45">
      <c r="A1063" t="s">
        <v>1128</v>
      </c>
      <c r="B1063" t="s">
        <v>44</v>
      </c>
      <c r="C1063">
        <v>45</v>
      </c>
      <c r="D1063" t="s">
        <v>36</v>
      </c>
      <c r="E1063" t="s">
        <v>79</v>
      </c>
      <c r="F1063" t="s">
        <v>38</v>
      </c>
      <c r="G1063">
        <v>26</v>
      </c>
      <c r="H1063" t="s">
        <v>26</v>
      </c>
      <c r="I1063">
        <v>41</v>
      </c>
      <c r="J1063">
        <v>10</v>
      </c>
      <c r="K1063">
        <v>3</v>
      </c>
      <c r="L1063" t="s">
        <v>53</v>
      </c>
      <c r="M1063" t="s">
        <v>28</v>
      </c>
      <c r="N1063" t="s">
        <v>55</v>
      </c>
      <c r="O1063" t="s">
        <v>56</v>
      </c>
      <c r="P1063">
        <v>5</v>
      </c>
      <c r="Q1063" t="s">
        <v>65</v>
      </c>
      <c r="R1063">
        <v>2</v>
      </c>
      <c r="S1063" t="s">
        <v>32</v>
      </c>
      <c r="T1063" t="s">
        <v>48</v>
      </c>
      <c r="U1063">
        <v>0.70304874313448018</v>
      </c>
      <c r="V1063">
        <v>37</v>
      </c>
      <c r="W1063">
        <f>IFERROR(VLOOKUP(A1063,Sheet7!$A:$B,2,FALSE),I1063)</f>
        <v>41</v>
      </c>
    </row>
    <row r="1064" spans="1:23" x14ac:dyDescent="0.45">
      <c r="A1064" t="s">
        <v>1129</v>
      </c>
      <c r="B1064" t="s">
        <v>62</v>
      </c>
      <c r="C1064">
        <v>42</v>
      </c>
      <c r="D1064" t="s">
        <v>23</v>
      </c>
      <c r="E1064" t="s">
        <v>81</v>
      </c>
      <c r="F1064" t="s">
        <v>38</v>
      </c>
      <c r="G1064">
        <v>21</v>
      </c>
      <c r="H1064" t="s">
        <v>26</v>
      </c>
      <c r="I1064">
        <v>58</v>
      </c>
      <c r="J1064">
        <v>17</v>
      </c>
      <c r="K1064">
        <v>1</v>
      </c>
      <c r="L1064" t="s">
        <v>47</v>
      </c>
      <c r="M1064" t="s">
        <v>71</v>
      </c>
      <c r="N1064" t="s">
        <v>29</v>
      </c>
      <c r="O1064" t="s">
        <v>30</v>
      </c>
      <c r="P1064">
        <v>1</v>
      </c>
      <c r="Q1064" t="s">
        <v>31</v>
      </c>
      <c r="R1064">
        <v>1</v>
      </c>
      <c r="S1064" t="s">
        <v>40</v>
      </c>
      <c r="T1064" t="s">
        <v>48</v>
      </c>
      <c r="U1064">
        <v>0.43088123931073485</v>
      </c>
      <c r="V1064">
        <v>36</v>
      </c>
      <c r="W1064">
        <f>IFERROR(VLOOKUP(A1064,Sheet7!$A:$B,2,FALSE),I1064)</f>
        <v>58</v>
      </c>
    </row>
    <row r="1065" spans="1:23" x14ac:dyDescent="0.45">
      <c r="A1065" t="s">
        <v>1130</v>
      </c>
      <c r="B1065" t="s">
        <v>44</v>
      </c>
      <c r="C1065">
        <v>50</v>
      </c>
      <c r="D1065" t="s">
        <v>64</v>
      </c>
      <c r="E1065" t="s">
        <v>79</v>
      </c>
      <c r="F1065" t="s">
        <v>38</v>
      </c>
      <c r="G1065">
        <v>8</v>
      </c>
      <c r="H1065" t="s">
        <v>52</v>
      </c>
      <c r="I1065">
        <v>42</v>
      </c>
      <c r="J1065">
        <v>2</v>
      </c>
      <c r="K1065">
        <v>3</v>
      </c>
      <c r="L1065" t="s">
        <v>47</v>
      </c>
      <c r="M1065" t="s">
        <v>54</v>
      </c>
      <c r="N1065" t="s">
        <v>55</v>
      </c>
      <c r="O1065" t="s">
        <v>30</v>
      </c>
      <c r="P1065">
        <v>1</v>
      </c>
      <c r="Q1065" t="s">
        <v>31</v>
      </c>
      <c r="R1065">
        <v>4</v>
      </c>
      <c r="S1065" t="s">
        <v>32</v>
      </c>
      <c r="T1065" t="s">
        <v>48</v>
      </c>
      <c r="U1065">
        <v>0.45230581101342404</v>
      </c>
      <c r="V1065">
        <v>41</v>
      </c>
      <c r="W1065">
        <f>IFERROR(VLOOKUP(A1065,Sheet7!$A:$B,2,FALSE),I1065)</f>
        <v>42</v>
      </c>
    </row>
    <row r="1066" spans="1:23" x14ac:dyDescent="0.45">
      <c r="A1066" t="s">
        <v>1131</v>
      </c>
      <c r="B1066" t="s">
        <v>35</v>
      </c>
      <c r="C1066">
        <v>53</v>
      </c>
      <c r="D1066" t="s">
        <v>50</v>
      </c>
      <c r="E1066" t="s">
        <v>37</v>
      </c>
      <c r="F1066" t="s">
        <v>51</v>
      </c>
      <c r="G1066">
        <v>33</v>
      </c>
      <c r="H1066" t="s">
        <v>39</v>
      </c>
      <c r="I1066">
        <v>41</v>
      </c>
      <c r="J1066">
        <v>10</v>
      </c>
      <c r="K1066">
        <v>5</v>
      </c>
      <c r="L1066" t="s">
        <v>47</v>
      </c>
      <c r="M1066" t="s">
        <v>54</v>
      </c>
      <c r="N1066" t="s">
        <v>29</v>
      </c>
      <c r="O1066" t="s">
        <v>56</v>
      </c>
      <c r="P1066">
        <v>3</v>
      </c>
      <c r="Q1066" t="s">
        <v>31</v>
      </c>
      <c r="R1066">
        <v>5</v>
      </c>
      <c r="S1066" t="s">
        <v>40</v>
      </c>
      <c r="T1066" t="s">
        <v>48</v>
      </c>
      <c r="U1066">
        <v>0.23579410053800376</v>
      </c>
      <c r="V1066">
        <v>40</v>
      </c>
      <c r="W1066">
        <f>IFERROR(VLOOKUP(A1066,Sheet7!$A:$B,2,FALSE),I1066)</f>
        <v>41</v>
      </c>
    </row>
    <row r="1067" spans="1:23" x14ac:dyDescent="0.45">
      <c r="A1067" t="s">
        <v>1132</v>
      </c>
      <c r="B1067" t="s">
        <v>73</v>
      </c>
      <c r="C1067">
        <v>38</v>
      </c>
      <c r="D1067" t="s">
        <v>64</v>
      </c>
      <c r="E1067" t="s">
        <v>37</v>
      </c>
      <c r="F1067" t="s">
        <v>59</v>
      </c>
      <c r="G1067">
        <v>17</v>
      </c>
      <c r="H1067" t="s">
        <v>52</v>
      </c>
      <c r="I1067">
        <v>34</v>
      </c>
      <c r="J1067">
        <v>11</v>
      </c>
      <c r="K1067">
        <v>5</v>
      </c>
      <c r="L1067" t="s">
        <v>47</v>
      </c>
      <c r="M1067" s="8" t="s">
        <v>71</v>
      </c>
      <c r="N1067" t="s">
        <v>29</v>
      </c>
      <c r="O1067" t="s">
        <v>30</v>
      </c>
      <c r="P1067">
        <v>2</v>
      </c>
      <c r="Q1067" t="s">
        <v>31</v>
      </c>
      <c r="R1067">
        <v>1</v>
      </c>
      <c r="S1067" t="s">
        <v>40</v>
      </c>
      <c r="T1067" t="s">
        <v>33</v>
      </c>
      <c r="U1067">
        <v>0.98310830107339897</v>
      </c>
      <c r="V1067">
        <v>34</v>
      </c>
      <c r="W1067">
        <f>IFERROR(VLOOKUP(A1067,Sheet7!$A:$B,2,FALSE),I1067)</f>
        <v>34</v>
      </c>
    </row>
    <row r="1068" spans="1:23" x14ac:dyDescent="0.45">
      <c r="A1068" t="s">
        <v>1133</v>
      </c>
      <c r="B1068" t="s">
        <v>75</v>
      </c>
      <c r="C1068">
        <v>50</v>
      </c>
      <c r="D1068" t="s">
        <v>50</v>
      </c>
      <c r="E1068" t="s">
        <v>81</v>
      </c>
      <c r="F1068" t="s">
        <v>46</v>
      </c>
      <c r="G1068">
        <v>27</v>
      </c>
      <c r="H1068" t="s">
        <v>26</v>
      </c>
      <c r="I1068">
        <v>43</v>
      </c>
      <c r="J1068">
        <v>10</v>
      </c>
      <c r="K1068">
        <v>1</v>
      </c>
      <c r="L1068" t="s">
        <v>27</v>
      </c>
      <c r="M1068" t="s">
        <v>54</v>
      </c>
      <c r="N1068" t="s">
        <v>55</v>
      </c>
      <c r="O1068" t="s">
        <v>30</v>
      </c>
      <c r="P1068">
        <v>5</v>
      </c>
      <c r="Q1068" t="s">
        <v>31</v>
      </c>
      <c r="R1068">
        <v>2</v>
      </c>
      <c r="S1068" t="s">
        <v>32</v>
      </c>
      <c r="T1068" t="s">
        <v>33</v>
      </c>
      <c r="U1068">
        <v>0.49664530838432308</v>
      </c>
      <c r="V1068">
        <v>34</v>
      </c>
      <c r="W1068">
        <f>IFERROR(VLOOKUP(A1068,Sheet7!$A:$B,2,FALSE),I1068)</f>
        <v>43</v>
      </c>
    </row>
    <row r="1069" spans="1:23" x14ac:dyDescent="0.45">
      <c r="A1069" t="s">
        <v>1134</v>
      </c>
      <c r="B1069" t="s">
        <v>35</v>
      </c>
      <c r="C1069">
        <v>47</v>
      </c>
      <c r="D1069" t="s">
        <v>50</v>
      </c>
      <c r="E1069" t="s">
        <v>76</v>
      </c>
      <c r="F1069" t="s">
        <v>68</v>
      </c>
      <c r="G1069">
        <v>27</v>
      </c>
      <c r="H1069" t="s">
        <v>52</v>
      </c>
      <c r="I1069">
        <v>38</v>
      </c>
      <c r="J1069">
        <v>3</v>
      </c>
      <c r="K1069">
        <v>1</v>
      </c>
      <c r="L1069" t="s">
        <v>47</v>
      </c>
      <c r="M1069" t="s">
        <v>28</v>
      </c>
      <c r="N1069" t="s">
        <v>29</v>
      </c>
      <c r="O1069" t="s">
        <v>41</v>
      </c>
      <c r="P1069">
        <v>1</v>
      </c>
      <c r="Q1069" t="s">
        <v>42</v>
      </c>
      <c r="R1069">
        <v>3</v>
      </c>
      <c r="S1069" t="s">
        <v>32</v>
      </c>
      <c r="T1069" t="s">
        <v>33</v>
      </c>
      <c r="U1069">
        <v>0.15794926859130609</v>
      </c>
      <c r="V1069">
        <v>40</v>
      </c>
      <c r="W1069">
        <f>IFERROR(VLOOKUP(A1069,Sheet7!$A:$B,2,FALSE),I1069)</f>
        <v>38</v>
      </c>
    </row>
    <row r="1070" spans="1:23" x14ac:dyDescent="0.45">
      <c r="A1070" t="s">
        <v>1135</v>
      </c>
      <c r="B1070" t="s">
        <v>73</v>
      </c>
      <c r="C1070">
        <v>44</v>
      </c>
      <c r="D1070" t="s">
        <v>36</v>
      </c>
      <c r="E1070" t="s">
        <v>58</v>
      </c>
      <c r="F1070" t="s">
        <v>59</v>
      </c>
      <c r="G1070">
        <v>23</v>
      </c>
      <c r="H1070" t="s">
        <v>52</v>
      </c>
      <c r="I1070">
        <v>46</v>
      </c>
      <c r="J1070">
        <v>2</v>
      </c>
      <c r="K1070">
        <v>5</v>
      </c>
      <c r="L1070" t="s">
        <v>47</v>
      </c>
      <c r="M1070" t="s">
        <v>40</v>
      </c>
      <c r="N1070" t="s">
        <v>29</v>
      </c>
      <c r="O1070" t="s">
        <v>41</v>
      </c>
      <c r="P1070">
        <v>4</v>
      </c>
      <c r="Q1070" t="s">
        <v>42</v>
      </c>
      <c r="R1070">
        <v>2</v>
      </c>
      <c r="S1070" t="s">
        <v>32</v>
      </c>
      <c r="T1070" t="s">
        <v>60</v>
      </c>
      <c r="U1070">
        <v>0.88953713972992488</v>
      </c>
      <c r="V1070">
        <v>46</v>
      </c>
      <c r="W1070">
        <f>IFERROR(VLOOKUP(A1070,Sheet7!$A:$B,2,FALSE),I1070)</f>
        <v>46</v>
      </c>
    </row>
    <row r="1071" spans="1:23" x14ac:dyDescent="0.45">
      <c r="A1071" t="s">
        <v>1136</v>
      </c>
      <c r="B1071" t="s">
        <v>44</v>
      </c>
      <c r="C1071">
        <v>48</v>
      </c>
      <c r="D1071" t="s">
        <v>36</v>
      </c>
      <c r="E1071" t="s">
        <v>45</v>
      </c>
      <c r="F1071" t="s">
        <v>51</v>
      </c>
      <c r="G1071">
        <v>26</v>
      </c>
      <c r="H1071" t="s">
        <v>39</v>
      </c>
      <c r="I1071">
        <v>29</v>
      </c>
      <c r="J1071">
        <v>6</v>
      </c>
      <c r="K1071">
        <v>4</v>
      </c>
      <c r="L1071" t="s">
        <v>27</v>
      </c>
      <c r="M1071" t="s">
        <v>28</v>
      </c>
      <c r="N1071" t="s">
        <v>55</v>
      </c>
      <c r="O1071" t="s">
        <v>56</v>
      </c>
      <c r="P1071">
        <v>5</v>
      </c>
      <c r="Q1071" t="s">
        <v>31</v>
      </c>
      <c r="R1071">
        <v>1</v>
      </c>
      <c r="S1071" t="s">
        <v>32</v>
      </c>
      <c r="T1071" t="s">
        <v>33</v>
      </c>
      <c r="U1071">
        <v>0.50357837113888981</v>
      </c>
      <c r="V1071">
        <v>46</v>
      </c>
      <c r="W1071">
        <f>IFERROR(VLOOKUP(A1071,Sheet7!$A:$B,2,FALSE),I1071)</f>
        <v>29</v>
      </c>
    </row>
    <row r="1072" spans="1:23" x14ac:dyDescent="0.45">
      <c r="A1072" t="s">
        <v>1137</v>
      </c>
      <c r="B1072" t="s">
        <v>22</v>
      </c>
      <c r="C1072">
        <v>27</v>
      </c>
      <c r="D1072" t="s">
        <v>23</v>
      </c>
      <c r="E1072" t="s">
        <v>76</v>
      </c>
      <c r="F1072" t="s">
        <v>51</v>
      </c>
      <c r="G1072">
        <v>7</v>
      </c>
      <c r="H1072" t="s">
        <v>26</v>
      </c>
      <c r="I1072">
        <v>33</v>
      </c>
      <c r="J1072">
        <v>10</v>
      </c>
      <c r="K1072">
        <v>5</v>
      </c>
      <c r="L1072" t="s">
        <v>27</v>
      </c>
      <c r="M1072" t="s">
        <v>71</v>
      </c>
      <c r="N1072" t="s">
        <v>55</v>
      </c>
      <c r="O1072" t="s">
        <v>56</v>
      </c>
      <c r="P1072">
        <v>3</v>
      </c>
      <c r="Q1072" t="s">
        <v>42</v>
      </c>
      <c r="R1072">
        <v>5</v>
      </c>
      <c r="S1072" t="s">
        <v>32</v>
      </c>
      <c r="T1072" t="s">
        <v>60</v>
      </c>
      <c r="U1072">
        <v>0.85551938640213998</v>
      </c>
      <c r="V1072">
        <v>38</v>
      </c>
      <c r="W1072">
        <f>IFERROR(VLOOKUP(A1072,Sheet7!$A:$B,2,FALSE),I1072)</f>
        <v>33</v>
      </c>
    </row>
    <row r="1073" spans="1:23" x14ac:dyDescent="0.45">
      <c r="A1073" t="s">
        <v>1138</v>
      </c>
      <c r="B1073" t="s">
        <v>44</v>
      </c>
      <c r="C1073">
        <v>48</v>
      </c>
      <c r="D1073" t="s">
        <v>50</v>
      </c>
      <c r="E1073" t="s">
        <v>76</v>
      </c>
      <c r="F1073" t="s">
        <v>46</v>
      </c>
      <c r="G1073">
        <v>29</v>
      </c>
      <c r="H1073" t="s">
        <v>39</v>
      </c>
      <c r="I1073">
        <v>38</v>
      </c>
      <c r="J1073">
        <v>6</v>
      </c>
      <c r="K1073">
        <v>1</v>
      </c>
      <c r="L1073" t="s">
        <v>53</v>
      </c>
      <c r="M1073" t="s">
        <v>28</v>
      </c>
      <c r="N1073" t="s">
        <v>29</v>
      </c>
      <c r="O1073" t="s">
        <v>56</v>
      </c>
      <c r="P1073">
        <v>1</v>
      </c>
      <c r="Q1073" t="s">
        <v>65</v>
      </c>
      <c r="R1073">
        <v>2</v>
      </c>
      <c r="S1073" t="s">
        <v>66</v>
      </c>
      <c r="T1073" t="s">
        <v>48</v>
      </c>
      <c r="U1073">
        <v>0.49418748402163382</v>
      </c>
      <c r="V1073">
        <v>42</v>
      </c>
      <c r="W1073">
        <f>IFERROR(VLOOKUP(A1073,Sheet7!$A:$B,2,FALSE),I1073)</f>
        <v>38</v>
      </c>
    </row>
    <row r="1074" spans="1:23" x14ac:dyDescent="0.45">
      <c r="A1074" t="s">
        <v>1139</v>
      </c>
      <c r="B1074" t="s">
        <v>35</v>
      </c>
      <c r="C1074">
        <v>23</v>
      </c>
      <c r="D1074" t="s">
        <v>64</v>
      </c>
      <c r="E1074" t="s">
        <v>45</v>
      </c>
      <c r="F1074" t="s">
        <v>51</v>
      </c>
      <c r="G1074">
        <v>2</v>
      </c>
      <c r="H1074" t="s">
        <v>26</v>
      </c>
      <c r="I1074">
        <v>39</v>
      </c>
      <c r="J1074">
        <v>7</v>
      </c>
      <c r="K1074">
        <v>2</v>
      </c>
      <c r="L1074" t="s">
        <v>47</v>
      </c>
      <c r="M1074" t="s">
        <v>54</v>
      </c>
      <c r="N1074" t="s">
        <v>55</v>
      </c>
      <c r="O1074" t="s">
        <v>30</v>
      </c>
      <c r="P1074">
        <v>2</v>
      </c>
      <c r="Q1074" t="s">
        <v>65</v>
      </c>
      <c r="R1074">
        <v>2</v>
      </c>
      <c r="S1074" t="s">
        <v>40</v>
      </c>
      <c r="T1074" t="s">
        <v>48</v>
      </c>
      <c r="U1074">
        <v>0.68195983339527</v>
      </c>
      <c r="V1074">
        <v>38</v>
      </c>
      <c r="W1074">
        <f>IFERROR(VLOOKUP(A1074,Sheet7!$A:$B,2,FALSE),I1074)</f>
        <v>39</v>
      </c>
    </row>
    <row r="1075" spans="1:23" x14ac:dyDescent="0.45">
      <c r="A1075" t="s">
        <v>1140</v>
      </c>
      <c r="B1075" t="s">
        <v>75</v>
      </c>
      <c r="C1075">
        <v>40</v>
      </c>
      <c r="D1075" t="s">
        <v>23</v>
      </c>
      <c r="E1075" t="s">
        <v>45</v>
      </c>
      <c r="F1075" t="s">
        <v>25</v>
      </c>
      <c r="G1075">
        <v>18</v>
      </c>
      <c r="H1075" t="s">
        <v>39</v>
      </c>
      <c r="I1075">
        <v>48</v>
      </c>
      <c r="J1075">
        <v>5</v>
      </c>
      <c r="K1075">
        <v>3</v>
      </c>
      <c r="L1075" t="s">
        <v>27</v>
      </c>
      <c r="M1075" t="s">
        <v>54</v>
      </c>
      <c r="N1075" t="s">
        <v>29</v>
      </c>
      <c r="O1075" t="s">
        <v>56</v>
      </c>
      <c r="P1075">
        <v>3</v>
      </c>
      <c r="Q1075" t="s">
        <v>65</v>
      </c>
      <c r="R1075">
        <v>2</v>
      </c>
      <c r="S1075" t="s">
        <v>40</v>
      </c>
      <c r="T1075" t="s">
        <v>33</v>
      </c>
      <c r="U1075">
        <v>0.14604420566410492</v>
      </c>
      <c r="V1075">
        <v>45</v>
      </c>
      <c r="W1075">
        <f>IFERROR(VLOOKUP(A1075,Sheet7!$A:$B,2,FALSE),I1075)</f>
        <v>48</v>
      </c>
    </row>
    <row r="1076" spans="1:23" x14ac:dyDescent="0.45">
      <c r="A1076" t="s">
        <v>1141</v>
      </c>
      <c r="B1076" t="s">
        <v>62</v>
      </c>
      <c r="C1076">
        <v>35</v>
      </c>
      <c r="D1076" t="s">
        <v>23</v>
      </c>
      <c r="E1076" t="s">
        <v>76</v>
      </c>
      <c r="F1076" t="s">
        <v>68</v>
      </c>
      <c r="G1076">
        <v>13</v>
      </c>
      <c r="H1076" t="s">
        <v>26</v>
      </c>
      <c r="I1076">
        <v>58</v>
      </c>
      <c r="J1076">
        <v>7</v>
      </c>
      <c r="K1076">
        <v>1</v>
      </c>
      <c r="L1076" t="s">
        <v>47</v>
      </c>
      <c r="M1076" t="s">
        <v>71</v>
      </c>
      <c r="N1076" t="s">
        <v>55</v>
      </c>
      <c r="O1076" t="s">
        <v>41</v>
      </c>
      <c r="P1076">
        <v>2</v>
      </c>
      <c r="Q1076" t="s">
        <v>31</v>
      </c>
      <c r="R1076">
        <v>3</v>
      </c>
      <c r="S1076" t="s">
        <v>66</v>
      </c>
      <c r="T1076" t="s">
        <v>33</v>
      </c>
      <c r="U1076">
        <v>0.96901408998494731</v>
      </c>
      <c r="V1076">
        <v>33</v>
      </c>
      <c r="W1076">
        <f>IFERROR(VLOOKUP(A1076,Sheet7!$A:$B,2,FALSE),I1076)</f>
        <v>58</v>
      </c>
    </row>
    <row r="1077" spans="1:23" x14ac:dyDescent="0.45">
      <c r="A1077" t="s">
        <v>1142</v>
      </c>
      <c r="B1077" t="s">
        <v>73</v>
      </c>
      <c r="C1077">
        <v>53</v>
      </c>
      <c r="D1077" t="s">
        <v>23</v>
      </c>
      <c r="E1077" t="s">
        <v>79</v>
      </c>
      <c r="F1077" t="s">
        <v>59</v>
      </c>
      <c r="G1077">
        <v>33</v>
      </c>
      <c r="H1077" t="s">
        <v>52</v>
      </c>
      <c r="I1077">
        <v>42</v>
      </c>
      <c r="J1077">
        <v>5</v>
      </c>
      <c r="K1077">
        <v>3</v>
      </c>
      <c r="L1077" t="s">
        <v>47</v>
      </c>
      <c r="M1077" t="s">
        <v>40</v>
      </c>
      <c r="N1077" t="s">
        <v>55</v>
      </c>
      <c r="O1077" t="s">
        <v>30</v>
      </c>
      <c r="P1077">
        <v>4</v>
      </c>
      <c r="Q1077" t="s">
        <v>65</v>
      </c>
      <c r="R1077">
        <v>2</v>
      </c>
      <c r="S1077" t="s">
        <v>40</v>
      </c>
      <c r="T1077" t="s">
        <v>60</v>
      </c>
      <c r="U1077">
        <v>8.9594944723772052E-2</v>
      </c>
      <c r="V1077">
        <v>34</v>
      </c>
      <c r="W1077">
        <f>IFERROR(VLOOKUP(A1077,Sheet7!$A:$B,2,FALSE),I1077)</f>
        <v>42</v>
      </c>
    </row>
    <row r="1078" spans="1:23" x14ac:dyDescent="0.45">
      <c r="A1078" t="s">
        <v>1143</v>
      </c>
      <c r="B1078" t="s">
        <v>35</v>
      </c>
      <c r="C1078">
        <v>28</v>
      </c>
      <c r="D1078" t="s">
        <v>50</v>
      </c>
      <c r="E1078" t="s">
        <v>81</v>
      </c>
      <c r="F1078" t="s">
        <v>46</v>
      </c>
      <c r="G1078">
        <v>9</v>
      </c>
      <c r="H1078" t="s">
        <v>52</v>
      </c>
      <c r="I1078">
        <v>40</v>
      </c>
      <c r="J1078">
        <v>17</v>
      </c>
      <c r="K1078">
        <v>3</v>
      </c>
      <c r="L1078" t="s">
        <v>53</v>
      </c>
      <c r="M1078" t="s">
        <v>28</v>
      </c>
      <c r="N1078" t="s">
        <v>29</v>
      </c>
      <c r="O1078" t="s">
        <v>30</v>
      </c>
      <c r="P1078">
        <v>4</v>
      </c>
      <c r="Q1078" t="s">
        <v>65</v>
      </c>
      <c r="R1078">
        <v>2</v>
      </c>
      <c r="S1078" t="s">
        <v>32</v>
      </c>
      <c r="T1078" t="s">
        <v>48</v>
      </c>
      <c r="U1078">
        <v>0.13797631427807222</v>
      </c>
      <c r="V1078">
        <v>34</v>
      </c>
      <c r="W1078">
        <f>IFERROR(VLOOKUP(A1078,Sheet7!$A:$B,2,FALSE),I1078)</f>
        <v>40</v>
      </c>
    </row>
    <row r="1079" spans="1:23" x14ac:dyDescent="0.45">
      <c r="A1079" t="s">
        <v>1144</v>
      </c>
      <c r="B1079" t="s">
        <v>75</v>
      </c>
      <c r="C1079">
        <v>51</v>
      </c>
      <c r="D1079" t="s">
        <v>23</v>
      </c>
      <c r="E1079" t="s">
        <v>79</v>
      </c>
      <c r="F1079" t="s">
        <v>59</v>
      </c>
      <c r="G1079">
        <v>3</v>
      </c>
      <c r="H1079" t="s">
        <v>26</v>
      </c>
      <c r="I1079">
        <v>60</v>
      </c>
      <c r="J1079">
        <v>16</v>
      </c>
      <c r="K1079">
        <v>2</v>
      </c>
      <c r="L1079" t="s">
        <v>47</v>
      </c>
      <c r="M1079" t="s">
        <v>71</v>
      </c>
      <c r="N1079" t="s">
        <v>55</v>
      </c>
      <c r="O1079" t="s">
        <v>41</v>
      </c>
      <c r="P1079">
        <v>3</v>
      </c>
      <c r="Q1079" t="s">
        <v>42</v>
      </c>
      <c r="R1079">
        <v>5</v>
      </c>
      <c r="S1079" t="s">
        <v>66</v>
      </c>
      <c r="T1079" t="s">
        <v>33</v>
      </c>
      <c r="U1079">
        <v>0.13318254759473425</v>
      </c>
      <c r="V1079">
        <v>45</v>
      </c>
      <c r="W1079">
        <f>IFERROR(VLOOKUP(A1079,Sheet7!$A:$B,2,FALSE),I1079)</f>
        <v>60</v>
      </c>
    </row>
    <row r="1080" spans="1:23" x14ac:dyDescent="0.45">
      <c r="A1080" t="s">
        <v>1145</v>
      </c>
      <c r="B1080" t="s">
        <v>75</v>
      </c>
      <c r="C1080">
        <v>41</v>
      </c>
      <c r="D1080" t="s">
        <v>36</v>
      </c>
      <c r="E1080" t="s">
        <v>45</v>
      </c>
      <c r="F1080" t="s">
        <v>46</v>
      </c>
      <c r="G1080">
        <v>22</v>
      </c>
      <c r="H1080" t="s">
        <v>26</v>
      </c>
      <c r="I1080">
        <v>58</v>
      </c>
      <c r="J1080">
        <v>7</v>
      </c>
      <c r="K1080">
        <v>4</v>
      </c>
      <c r="L1080" t="s">
        <v>27</v>
      </c>
      <c r="M1080" t="s">
        <v>28</v>
      </c>
      <c r="N1080" t="s">
        <v>55</v>
      </c>
      <c r="O1080" t="s">
        <v>41</v>
      </c>
      <c r="P1080">
        <v>2</v>
      </c>
      <c r="Q1080" t="s">
        <v>31</v>
      </c>
      <c r="R1080">
        <v>2</v>
      </c>
      <c r="S1080" t="s">
        <v>32</v>
      </c>
      <c r="T1080" t="s">
        <v>60</v>
      </c>
      <c r="U1080">
        <v>0.48208252749252611</v>
      </c>
      <c r="V1080">
        <v>39</v>
      </c>
      <c r="W1080">
        <f>IFERROR(VLOOKUP(A1080,Sheet7!$A:$B,2,FALSE),I1080)</f>
        <v>58</v>
      </c>
    </row>
    <row r="1081" spans="1:23" x14ac:dyDescent="0.45">
      <c r="A1081" t="s">
        <v>1146</v>
      </c>
      <c r="B1081" t="s">
        <v>22</v>
      </c>
      <c r="C1081">
        <v>38</v>
      </c>
      <c r="D1081" t="s">
        <v>36</v>
      </c>
      <c r="E1081" t="s">
        <v>24</v>
      </c>
      <c r="F1081" t="s">
        <v>38</v>
      </c>
      <c r="G1081">
        <v>18</v>
      </c>
      <c r="H1081" t="s">
        <v>52</v>
      </c>
      <c r="I1081">
        <v>60</v>
      </c>
      <c r="J1081">
        <v>18</v>
      </c>
      <c r="K1081">
        <v>1</v>
      </c>
      <c r="L1081" t="s">
        <v>47</v>
      </c>
      <c r="M1081" t="s">
        <v>28</v>
      </c>
      <c r="N1081" t="s">
        <v>55</v>
      </c>
      <c r="O1081" t="s">
        <v>41</v>
      </c>
      <c r="P1081">
        <v>1</v>
      </c>
      <c r="Q1081" t="s">
        <v>65</v>
      </c>
      <c r="R1081">
        <v>4</v>
      </c>
      <c r="S1081" t="s">
        <v>40</v>
      </c>
      <c r="T1081" t="s">
        <v>33</v>
      </c>
      <c r="U1081">
        <v>0.13743686163364588</v>
      </c>
      <c r="V1081">
        <v>43</v>
      </c>
      <c r="W1081">
        <f>IFERROR(VLOOKUP(A1081,Sheet7!$A:$B,2,FALSE),I1081)</f>
        <v>60</v>
      </c>
    </row>
    <row r="1082" spans="1:23" x14ac:dyDescent="0.45">
      <c r="A1082" t="s">
        <v>1147</v>
      </c>
      <c r="B1082" t="s">
        <v>73</v>
      </c>
      <c r="C1082">
        <v>34</v>
      </c>
      <c r="D1082" t="s">
        <v>23</v>
      </c>
      <c r="E1082" t="s">
        <v>81</v>
      </c>
      <c r="F1082" t="s">
        <v>68</v>
      </c>
      <c r="G1082">
        <v>12</v>
      </c>
      <c r="H1082" t="s">
        <v>26</v>
      </c>
      <c r="I1082">
        <v>50</v>
      </c>
      <c r="J1082">
        <v>18</v>
      </c>
      <c r="K1082">
        <v>2</v>
      </c>
      <c r="L1082" t="s">
        <v>27</v>
      </c>
      <c r="M1082" t="s">
        <v>71</v>
      </c>
      <c r="N1082" t="s">
        <v>29</v>
      </c>
      <c r="O1082" t="s">
        <v>41</v>
      </c>
      <c r="P1082">
        <v>2</v>
      </c>
      <c r="Q1082" t="s">
        <v>65</v>
      </c>
      <c r="R1082">
        <v>5</v>
      </c>
      <c r="S1082" t="s">
        <v>40</v>
      </c>
      <c r="T1082" t="s">
        <v>60</v>
      </c>
      <c r="U1082">
        <v>2.2300637305062931E-2</v>
      </c>
      <c r="V1082">
        <v>37</v>
      </c>
      <c r="W1082">
        <f>IFERROR(VLOOKUP(A1082,Sheet7!$A:$B,2,FALSE),I1082)</f>
        <v>50</v>
      </c>
    </row>
    <row r="1083" spans="1:23" x14ac:dyDescent="0.45">
      <c r="A1083" t="s">
        <v>1148</v>
      </c>
      <c r="B1083" t="s">
        <v>75</v>
      </c>
      <c r="C1083">
        <v>54</v>
      </c>
      <c r="D1083" t="s">
        <v>36</v>
      </c>
      <c r="E1083" t="s">
        <v>79</v>
      </c>
      <c r="F1083" t="s">
        <v>68</v>
      </c>
      <c r="G1083">
        <v>32</v>
      </c>
      <c r="H1083" t="s">
        <v>26</v>
      </c>
      <c r="I1083">
        <v>41</v>
      </c>
      <c r="J1083">
        <v>12</v>
      </c>
      <c r="K1083">
        <v>5</v>
      </c>
      <c r="L1083" t="s">
        <v>47</v>
      </c>
      <c r="M1083" t="s">
        <v>54</v>
      </c>
      <c r="N1083" t="s">
        <v>29</v>
      </c>
      <c r="O1083" t="s">
        <v>56</v>
      </c>
      <c r="P1083">
        <v>2</v>
      </c>
      <c r="Q1083" t="s">
        <v>31</v>
      </c>
      <c r="R1083">
        <v>5</v>
      </c>
      <c r="S1083" t="s">
        <v>32</v>
      </c>
      <c r="T1083" t="s">
        <v>33</v>
      </c>
      <c r="U1083">
        <v>0.8312593120419417</v>
      </c>
      <c r="V1083">
        <v>33</v>
      </c>
      <c r="W1083">
        <f>IFERROR(VLOOKUP(A1083,Sheet7!$A:$B,2,FALSE),I1083)</f>
        <v>41</v>
      </c>
    </row>
    <row r="1084" spans="1:23" x14ac:dyDescent="0.45">
      <c r="A1084" t="s">
        <v>1149</v>
      </c>
      <c r="B1084" t="s">
        <v>35</v>
      </c>
      <c r="C1084">
        <v>26</v>
      </c>
      <c r="D1084" t="s">
        <v>50</v>
      </c>
      <c r="E1084" t="s">
        <v>58</v>
      </c>
      <c r="F1084" t="s">
        <v>59</v>
      </c>
      <c r="G1084">
        <v>5</v>
      </c>
      <c r="H1084" t="s">
        <v>39</v>
      </c>
      <c r="I1084">
        <v>44</v>
      </c>
      <c r="J1084">
        <v>6</v>
      </c>
      <c r="K1084">
        <v>2</v>
      </c>
      <c r="L1084" t="s">
        <v>27</v>
      </c>
      <c r="M1084" t="s">
        <v>28</v>
      </c>
      <c r="N1084" t="s">
        <v>55</v>
      </c>
      <c r="O1084" t="s">
        <v>41</v>
      </c>
      <c r="P1084">
        <v>1</v>
      </c>
      <c r="Q1084" t="s">
        <v>42</v>
      </c>
      <c r="R1084">
        <v>4</v>
      </c>
      <c r="S1084" t="s">
        <v>66</v>
      </c>
      <c r="T1084" t="s">
        <v>33</v>
      </c>
      <c r="U1084">
        <v>0.42256713819044167</v>
      </c>
      <c r="V1084">
        <v>37</v>
      </c>
      <c r="W1084">
        <f>IFERROR(VLOOKUP(A1084,Sheet7!$A:$B,2,FALSE),I1084)</f>
        <v>44</v>
      </c>
    </row>
    <row r="1085" spans="1:23" x14ac:dyDescent="0.45">
      <c r="A1085" t="s">
        <v>1150</v>
      </c>
      <c r="B1085" t="s">
        <v>62</v>
      </c>
      <c r="C1085">
        <v>37</v>
      </c>
      <c r="D1085" t="s">
        <v>50</v>
      </c>
      <c r="E1085" t="s">
        <v>37</v>
      </c>
      <c r="F1085" t="s">
        <v>25</v>
      </c>
      <c r="G1085">
        <v>16</v>
      </c>
      <c r="H1085" t="s">
        <v>52</v>
      </c>
      <c r="I1085">
        <v>39</v>
      </c>
      <c r="J1085">
        <v>9</v>
      </c>
      <c r="K1085">
        <v>3</v>
      </c>
      <c r="L1085" t="s">
        <v>47</v>
      </c>
      <c r="M1085" t="s">
        <v>54</v>
      </c>
      <c r="N1085" t="s">
        <v>29</v>
      </c>
      <c r="O1085" t="s">
        <v>30</v>
      </c>
      <c r="P1085">
        <v>2</v>
      </c>
      <c r="Q1085" t="s">
        <v>31</v>
      </c>
      <c r="R1085">
        <v>4</v>
      </c>
      <c r="S1085" t="s">
        <v>40</v>
      </c>
      <c r="T1085" t="s">
        <v>60</v>
      </c>
      <c r="U1085">
        <v>0.72084251098209118</v>
      </c>
      <c r="V1085">
        <v>41</v>
      </c>
      <c r="W1085">
        <f>IFERROR(VLOOKUP(A1085,Sheet7!$A:$B,2,FALSE),I1085)</f>
        <v>39</v>
      </c>
    </row>
    <row r="1086" spans="1:23" x14ac:dyDescent="0.45">
      <c r="A1086" t="s">
        <v>1151</v>
      </c>
      <c r="B1086" t="s">
        <v>75</v>
      </c>
      <c r="C1086">
        <v>33</v>
      </c>
      <c r="D1086" t="s">
        <v>50</v>
      </c>
      <c r="E1086" t="s">
        <v>76</v>
      </c>
      <c r="F1086" t="s">
        <v>59</v>
      </c>
      <c r="G1086">
        <v>11</v>
      </c>
      <c r="H1086" t="s">
        <v>26</v>
      </c>
      <c r="I1086">
        <v>37</v>
      </c>
      <c r="J1086">
        <v>10</v>
      </c>
      <c r="K1086">
        <v>4</v>
      </c>
      <c r="L1086" t="s">
        <v>53</v>
      </c>
      <c r="M1086" t="s">
        <v>28</v>
      </c>
      <c r="N1086" t="s">
        <v>55</v>
      </c>
      <c r="O1086" t="s">
        <v>56</v>
      </c>
      <c r="P1086">
        <v>4</v>
      </c>
      <c r="Q1086" t="s">
        <v>42</v>
      </c>
      <c r="R1086">
        <v>1</v>
      </c>
      <c r="S1086" t="s">
        <v>40</v>
      </c>
      <c r="T1086" t="s">
        <v>48</v>
      </c>
      <c r="U1086">
        <v>0.39798633158244989</v>
      </c>
      <c r="V1086">
        <v>34</v>
      </c>
      <c r="W1086">
        <f>IFERROR(VLOOKUP(A1086,Sheet7!$A:$B,2,FALSE),I1086)</f>
        <v>37</v>
      </c>
    </row>
    <row r="1087" spans="1:23" x14ac:dyDescent="0.45">
      <c r="A1087" t="s">
        <v>1152</v>
      </c>
      <c r="B1087" t="s">
        <v>62</v>
      </c>
      <c r="C1087">
        <v>45</v>
      </c>
      <c r="D1087" t="s">
        <v>50</v>
      </c>
      <c r="E1087" t="s">
        <v>58</v>
      </c>
      <c r="F1087" t="s">
        <v>82</v>
      </c>
      <c r="G1087">
        <v>22</v>
      </c>
      <c r="H1087" t="s">
        <v>52</v>
      </c>
      <c r="I1087">
        <v>42</v>
      </c>
      <c r="J1087">
        <v>2</v>
      </c>
      <c r="K1087">
        <v>4</v>
      </c>
      <c r="L1087" t="s">
        <v>27</v>
      </c>
      <c r="M1087" t="s">
        <v>28</v>
      </c>
      <c r="N1087" t="s">
        <v>29</v>
      </c>
      <c r="O1087" t="s">
        <v>41</v>
      </c>
      <c r="P1087">
        <v>4</v>
      </c>
      <c r="Q1087" t="s">
        <v>42</v>
      </c>
      <c r="R1087">
        <v>4</v>
      </c>
      <c r="S1087" t="s">
        <v>32</v>
      </c>
      <c r="T1087" t="s">
        <v>60</v>
      </c>
      <c r="U1087">
        <v>0.34136043392328741</v>
      </c>
      <c r="V1087">
        <v>39</v>
      </c>
      <c r="W1087">
        <f>IFERROR(VLOOKUP(A1087,Sheet7!$A:$B,2,FALSE),I1087)</f>
        <v>42</v>
      </c>
    </row>
    <row r="1088" spans="1:23" x14ac:dyDescent="0.45">
      <c r="A1088" t="s">
        <v>1153</v>
      </c>
      <c r="B1088" t="s">
        <v>22</v>
      </c>
      <c r="C1088">
        <v>26</v>
      </c>
      <c r="D1088" t="s">
        <v>50</v>
      </c>
      <c r="E1088" t="s">
        <v>81</v>
      </c>
      <c r="F1088" t="s">
        <v>38</v>
      </c>
      <c r="G1088">
        <v>7</v>
      </c>
      <c r="H1088" t="s">
        <v>39</v>
      </c>
      <c r="I1088">
        <v>38</v>
      </c>
      <c r="J1088">
        <v>12</v>
      </c>
      <c r="K1088">
        <v>4</v>
      </c>
      <c r="L1088" t="s">
        <v>47</v>
      </c>
      <c r="M1088" t="s">
        <v>28</v>
      </c>
      <c r="N1088" t="s">
        <v>29</v>
      </c>
      <c r="O1088" t="s">
        <v>30</v>
      </c>
      <c r="P1088">
        <v>3</v>
      </c>
      <c r="Q1088" t="s">
        <v>65</v>
      </c>
      <c r="R1088">
        <v>1</v>
      </c>
      <c r="S1088" t="s">
        <v>66</v>
      </c>
      <c r="T1088" t="s">
        <v>60</v>
      </c>
      <c r="U1088">
        <v>0.42246017966816174</v>
      </c>
      <c r="V1088">
        <v>34</v>
      </c>
      <c r="W1088">
        <f>IFERROR(VLOOKUP(A1088,Sheet7!$A:$B,2,FALSE),I1088)</f>
        <v>38</v>
      </c>
    </row>
    <row r="1089" spans="1:23" x14ac:dyDescent="0.45">
      <c r="A1089" t="s">
        <v>1154</v>
      </c>
      <c r="B1089" t="s">
        <v>44</v>
      </c>
      <c r="C1089">
        <v>31</v>
      </c>
      <c r="D1089" t="s">
        <v>36</v>
      </c>
      <c r="E1089" t="s">
        <v>37</v>
      </c>
      <c r="F1089" t="s">
        <v>68</v>
      </c>
      <c r="G1089">
        <v>8</v>
      </c>
      <c r="H1089" t="s">
        <v>39</v>
      </c>
      <c r="I1089">
        <v>48</v>
      </c>
      <c r="J1089">
        <v>18</v>
      </c>
      <c r="K1089">
        <v>1</v>
      </c>
      <c r="L1089" t="s">
        <v>47</v>
      </c>
      <c r="M1089" t="s">
        <v>40</v>
      </c>
      <c r="N1089" t="s">
        <v>29</v>
      </c>
      <c r="O1089" t="s">
        <v>41</v>
      </c>
      <c r="P1089">
        <v>3</v>
      </c>
      <c r="Q1089" t="s">
        <v>42</v>
      </c>
      <c r="R1089">
        <v>5</v>
      </c>
      <c r="S1089" t="s">
        <v>66</v>
      </c>
      <c r="T1089" t="s">
        <v>60</v>
      </c>
      <c r="U1089">
        <v>0.25088489187876861</v>
      </c>
      <c r="V1089">
        <v>46</v>
      </c>
      <c r="W1089">
        <f>IFERROR(VLOOKUP(A1089,Sheet7!$A:$B,2,FALSE),I1089)</f>
        <v>48</v>
      </c>
    </row>
    <row r="1090" spans="1:23" x14ac:dyDescent="0.45">
      <c r="A1090" t="s">
        <v>1155</v>
      </c>
      <c r="B1090" t="s">
        <v>75</v>
      </c>
      <c r="C1090">
        <v>40</v>
      </c>
      <c r="D1090" t="s">
        <v>64</v>
      </c>
      <c r="E1090" t="s">
        <v>81</v>
      </c>
      <c r="F1090" t="s">
        <v>38</v>
      </c>
      <c r="G1090">
        <v>21</v>
      </c>
      <c r="H1090" t="s">
        <v>52</v>
      </c>
      <c r="I1090">
        <v>34</v>
      </c>
      <c r="J1090">
        <v>2</v>
      </c>
      <c r="K1090">
        <v>4</v>
      </c>
      <c r="L1090" t="s">
        <v>53</v>
      </c>
      <c r="M1090" t="s">
        <v>71</v>
      </c>
      <c r="N1090" t="s">
        <v>29</v>
      </c>
      <c r="O1090" t="s">
        <v>30</v>
      </c>
      <c r="P1090">
        <v>3</v>
      </c>
      <c r="Q1090" t="s">
        <v>31</v>
      </c>
      <c r="R1090">
        <v>5</v>
      </c>
      <c r="S1090" t="s">
        <v>32</v>
      </c>
      <c r="T1090" t="s">
        <v>48</v>
      </c>
      <c r="U1090">
        <v>0.96082935927545765</v>
      </c>
      <c r="V1090">
        <v>34</v>
      </c>
      <c r="W1090">
        <f>IFERROR(VLOOKUP(A1090,Sheet7!$A:$B,2,FALSE),I1090)</f>
        <v>34</v>
      </c>
    </row>
    <row r="1091" spans="1:23" x14ac:dyDescent="0.45">
      <c r="A1091" t="s">
        <v>1156</v>
      </c>
      <c r="B1091" t="s">
        <v>62</v>
      </c>
      <c r="C1091">
        <v>30</v>
      </c>
      <c r="D1091" t="s">
        <v>23</v>
      </c>
      <c r="E1091" t="s">
        <v>76</v>
      </c>
      <c r="F1091" t="s">
        <v>82</v>
      </c>
      <c r="G1091">
        <v>10</v>
      </c>
      <c r="H1091" t="s">
        <v>52</v>
      </c>
      <c r="I1091">
        <v>53</v>
      </c>
      <c r="J1091">
        <v>8</v>
      </c>
      <c r="K1091">
        <v>1</v>
      </c>
      <c r="L1091" t="s">
        <v>53</v>
      </c>
      <c r="M1091" t="s">
        <v>54</v>
      </c>
      <c r="N1091" t="s">
        <v>29</v>
      </c>
      <c r="O1091" t="s">
        <v>30</v>
      </c>
      <c r="P1091">
        <v>2</v>
      </c>
      <c r="Q1091" t="s">
        <v>65</v>
      </c>
      <c r="R1091">
        <v>4</v>
      </c>
      <c r="S1091" t="s">
        <v>40</v>
      </c>
      <c r="T1091" t="s">
        <v>60</v>
      </c>
      <c r="U1091">
        <v>0.32388867967638102</v>
      </c>
      <c r="V1091">
        <v>41</v>
      </c>
      <c r="W1091">
        <f>IFERROR(VLOOKUP(A1091,Sheet7!$A:$B,2,FALSE),I1091)</f>
        <v>53</v>
      </c>
    </row>
    <row r="1092" spans="1:23" x14ac:dyDescent="0.45">
      <c r="A1092" t="s">
        <v>1157</v>
      </c>
      <c r="B1092" t="s">
        <v>73</v>
      </c>
      <c r="C1092">
        <v>44</v>
      </c>
      <c r="D1092" t="s">
        <v>36</v>
      </c>
      <c r="E1092" t="s">
        <v>79</v>
      </c>
      <c r="F1092" t="s">
        <v>38</v>
      </c>
      <c r="G1092">
        <v>21</v>
      </c>
      <c r="H1092" t="s">
        <v>39</v>
      </c>
      <c r="I1092">
        <v>40</v>
      </c>
      <c r="J1092">
        <v>4</v>
      </c>
      <c r="K1092">
        <v>4</v>
      </c>
      <c r="L1092" t="s">
        <v>53</v>
      </c>
      <c r="M1092" t="s">
        <v>28</v>
      </c>
      <c r="N1092" t="s">
        <v>29</v>
      </c>
      <c r="O1092" t="s">
        <v>41</v>
      </c>
      <c r="P1092">
        <v>3</v>
      </c>
      <c r="Q1092" t="s">
        <v>31</v>
      </c>
      <c r="R1092">
        <v>1</v>
      </c>
      <c r="S1092" t="s">
        <v>32</v>
      </c>
      <c r="T1092" t="s">
        <v>48</v>
      </c>
      <c r="U1092">
        <v>0.15576674292068504</v>
      </c>
      <c r="V1092">
        <v>38</v>
      </c>
      <c r="W1092">
        <f>IFERROR(VLOOKUP(A1092,Sheet7!$A:$B,2,FALSE),I1092)</f>
        <v>40</v>
      </c>
    </row>
    <row r="1093" spans="1:23" x14ac:dyDescent="0.45">
      <c r="A1093" t="s">
        <v>1158</v>
      </c>
      <c r="B1093" t="s">
        <v>62</v>
      </c>
      <c r="C1093">
        <v>40</v>
      </c>
      <c r="D1093" t="s">
        <v>64</v>
      </c>
      <c r="E1093" t="s">
        <v>24</v>
      </c>
      <c r="F1093" t="s">
        <v>51</v>
      </c>
      <c r="G1093">
        <v>18</v>
      </c>
      <c r="H1093" t="s">
        <v>52</v>
      </c>
      <c r="I1093">
        <v>38</v>
      </c>
      <c r="J1093">
        <v>7</v>
      </c>
      <c r="K1093">
        <v>4</v>
      </c>
      <c r="L1093" t="s">
        <v>27</v>
      </c>
      <c r="M1093" t="s">
        <v>28</v>
      </c>
      <c r="N1093" t="s">
        <v>55</v>
      </c>
      <c r="O1093" t="s">
        <v>30</v>
      </c>
      <c r="P1093">
        <v>1</v>
      </c>
      <c r="Q1093" t="s">
        <v>65</v>
      </c>
      <c r="R1093">
        <v>4</v>
      </c>
      <c r="S1093" t="s">
        <v>32</v>
      </c>
      <c r="T1093" t="s">
        <v>48</v>
      </c>
      <c r="U1093">
        <v>0.13647540052249063</v>
      </c>
      <c r="V1093">
        <v>41</v>
      </c>
      <c r="W1093">
        <f>IFERROR(VLOOKUP(A1093,Sheet7!$A:$B,2,FALSE),I1093)</f>
        <v>38</v>
      </c>
    </row>
    <row r="1094" spans="1:23" x14ac:dyDescent="0.45">
      <c r="A1094" t="s">
        <v>1159</v>
      </c>
      <c r="B1094" t="s">
        <v>75</v>
      </c>
      <c r="C1094">
        <v>31</v>
      </c>
      <c r="D1094" t="s">
        <v>64</v>
      </c>
      <c r="E1094" t="s">
        <v>76</v>
      </c>
      <c r="F1094" t="s">
        <v>46</v>
      </c>
      <c r="G1094">
        <v>8</v>
      </c>
      <c r="H1094" t="s">
        <v>39</v>
      </c>
      <c r="I1094">
        <v>34</v>
      </c>
      <c r="J1094">
        <v>9</v>
      </c>
      <c r="K1094">
        <v>3</v>
      </c>
      <c r="L1094" t="s">
        <v>47</v>
      </c>
      <c r="M1094" t="s">
        <v>71</v>
      </c>
      <c r="N1094" t="s">
        <v>29</v>
      </c>
      <c r="O1094" t="s">
        <v>41</v>
      </c>
      <c r="P1094">
        <v>5</v>
      </c>
      <c r="Q1094" t="s">
        <v>31</v>
      </c>
      <c r="R1094">
        <v>3</v>
      </c>
      <c r="S1094" t="s">
        <v>66</v>
      </c>
      <c r="T1094" t="s">
        <v>60</v>
      </c>
      <c r="U1094">
        <v>0.54358885524148992</v>
      </c>
      <c r="V1094">
        <v>35</v>
      </c>
      <c r="W1094">
        <f>IFERROR(VLOOKUP(A1094,Sheet7!$A:$B,2,FALSE),I1094)</f>
        <v>34</v>
      </c>
    </row>
    <row r="1095" spans="1:23" x14ac:dyDescent="0.45">
      <c r="A1095" t="s">
        <v>1160</v>
      </c>
      <c r="B1095" t="s">
        <v>44</v>
      </c>
      <c r="C1095">
        <v>33</v>
      </c>
      <c r="D1095" t="s">
        <v>23</v>
      </c>
      <c r="E1095" t="s">
        <v>24</v>
      </c>
      <c r="F1095" t="s">
        <v>46</v>
      </c>
      <c r="G1095">
        <v>2</v>
      </c>
      <c r="H1095" t="s">
        <v>52</v>
      </c>
      <c r="I1095">
        <v>45</v>
      </c>
      <c r="J1095">
        <v>8</v>
      </c>
      <c r="K1095">
        <v>4</v>
      </c>
      <c r="L1095" t="s">
        <v>47</v>
      </c>
      <c r="M1095" t="s">
        <v>54</v>
      </c>
      <c r="N1095" t="s">
        <v>29</v>
      </c>
      <c r="O1095" t="s">
        <v>30</v>
      </c>
      <c r="P1095">
        <v>5</v>
      </c>
      <c r="Q1095" t="s">
        <v>65</v>
      </c>
      <c r="R1095">
        <v>3</v>
      </c>
      <c r="S1095" t="s">
        <v>66</v>
      </c>
      <c r="T1095" t="s">
        <v>48</v>
      </c>
      <c r="U1095">
        <v>0.20701328870412705</v>
      </c>
      <c r="V1095">
        <v>40</v>
      </c>
      <c r="W1095">
        <f>IFERROR(VLOOKUP(A1095,Sheet7!$A:$B,2,FALSE),I1095)</f>
        <v>45</v>
      </c>
    </row>
    <row r="1096" spans="1:23" x14ac:dyDescent="0.45">
      <c r="A1096" t="s">
        <v>1161</v>
      </c>
      <c r="B1096" t="s">
        <v>44</v>
      </c>
      <c r="C1096">
        <v>49</v>
      </c>
      <c r="D1096" t="s">
        <v>64</v>
      </c>
      <c r="E1096" t="s">
        <v>37</v>
      </c>
      <c r="F1096" t="s">
        <v>46</v>
      </c>
      <c r="G1096">
        <v>27</v>
      </c>
      <c r="H1096" t="s">
        <v>39</v>
      </c>
      <c r="I1096">
        <v>35</v>
      </c>
      <c r="J1096">
        <v>2</v>
      </c>
      <c r="K1096">
        <v>4</v>
      </c>
      <c r="L1096" t="s">
        <v>47</v>
      </c>
      <c r="M1096" t="s">
        <v>40</v>
      </c>
      <c r="N1096" t="s">
        <v>55</v>
      </c>
      <c r="O1096" t="s">
        <v>56</v>
      </c>
      <c r="P1096">
        <v>5</v>
      </c>
      <c r="Q1096" t="s">
        <v>42</v>
      </c>
      <c r="R1096">
        <v>5</v>
      </c>
      <c r="S1096" t="s">
        <v>40</v>
      </c>
      <c r="T1096" t="s">
        <v>33</v>
      </c>
      <c r="U1096">
        <v>0.42536888214182134</v>
      </c>
      <c r="V1096">
        <v>34</v>
      </c>
      <c r="W1096">
        <f>IFERROR(VLOOKUP(A1096,Sheet7!$A:$B,2,FALSE),I1096)</f>
        <v>35</v>
      </c>
    </row>
    <row r="1097" spans="1:23" x14ac:dyDescent="0.45">
      <c r="A1097" t="s">
        <v>1162</v>
      </c>
      <c r="B1097" t="s">
        <v>75</v>
      </c>
      <c r="C1097">
        <v>28</v>
      </c>
      <c r="D1097" t="s">
        <v>36</v>
      </c>
      <c r="E1097" t="s">
        <v>24</v>
      </c>
      <c r="F1097" t="s">
        <v>25</v>
      </c>
      <c r="G1097">
        <v>5</v>
      </c>
      <c r="H1097" t="s">
        <v>26</v>
      </c>
      <c r="I1097">
        <v>56</v>
      </c>
      <c r="J1097">
        <v>7</v>
      </c>
      <c r="K1097">
        <v>3</v>
      </c>
      <c r="L1097" t="s">
        <v>27</v>
      </c>
      <c r="M1097" t="s">
        <v>71</v>
      </c>
      <c r="N1097" t="s">
        <v>29</v>
      </c>
      <c r="O1097" t="s">
        <v>56</v>
      </c>
      <c r="P1097">
        <v>4</v>
      </c>
      <c r="Q1097" t="s">
        <v>42</v>
      </c>
      <c r="R1097">
        <v>5</v>
      </c>
      <c r="S1097" t="s">
        <v>40</v>
      </c>
      <c r="T1097" t="s">
        <v>48</v>
      </c>
      <c r="U1097">
        <v>0.70052652847643182</v>
      </c>
      <c r="V1097">
        <v>43</v>
      </c>
      <c r="W1097">
        <f>IFERROR(VLOOKUP(A1097,Sheet7!$A:$B,2,FALSE),I1097)</f>
        <v>56</v>
      </c>
    </row>
    <row r="1098" spans="1:23" x14ac:dyDescent="0.45">
      <c r="A1098" t="s">
        <v>1163</v>
      </c>
      <c r="B1098" t="s">
        <v>73</v>
      </c>
      <c r="C1098">
        <v>37</v>
      </c>
      <c r="D1098" t="s">
        <v>50</v>
      </c>
      <c r="E1098" t="s">
        <v>45</v>
      </c>
      <c r="F1098" t="s">
        <v>51</v>
      </c>
      <c r="G1098">
        <v>14</v>
      </c>
      <c r="H1098" t="s">
        <v>39</v>
      </c>
      <c r="I1098">
        <v>30</v>
      </c>
      <c r="J1098">
        <v>5</v>
      </c>
      <c r="K1098">
        <v>1</v>
      </c>
      <c r="L1098" t="s">
        <v>47</v>
      </c>
      <c r="M1098" t="s">
        <v>40</v>
      </c>
      <c r="N1098" t="s">
        <v>29</v>
      </c>
      <c r="O1098" t="s">
        <v>30</v>
      </c>
      <c r="P1098">
        <v>2</v>
      </c>
      <c r="Q1098" t="s">
        <v>65</v>
      </c>
      <c r="R1098">
        <v>4</v>
      </c>
      <c r="S1098" t="s">
        <v>66</v>
      </c>
      <c r="T1098" t="s">
        <v>33</v>
      </c>
      <c r="U1098">
        <v>0.84715579313107181</v>
      </c>
      <c r="V1098">
        <v>35</v>
      </c>
      <c r="W1098">
        <f>IFERROR(VLOOKUP(A1098,Sheet7!$A:$B,2,FALSE),I1098)</f>
        <v>30</v>
      </c>
    </row>
    <row r="1099" spans="1:23" x14ac:dyDescent="0.45">
      <c r="A1099" t="s">
        <v>1164</v>
      </c>
      <c r="B1099" t="s">
        <v>22</v>
      </c>
      <c r="C1099">
        <v>46</v>
      </c>
      <c r="D1099" t="s">
        <v>64</v>
      </c>
      <c r="E1099" t="s">
        <v>79</v>
      </c>
      <c r="F1099" t="s">
        <v>59</v>
      </c>
      <c r="G1099">
        <v>25</v>
      </c>
      <c r="H1099" t="s">
        <v>26</v>
      </c>
      <c r="I1099">
        <v>58</v>
      </c>
      <c r="J1099">
        <v>15</v>
      </c>
      <c r="K1099">
        <v>3</v>
      </c>
      <c r="L1099" t="s">
        <v>53</v>
      </c>
      <c r="M1099" t="s">
        <v>28</v>
      </c>
      <c r="N1099" t="s">
        <v>29</v>
      </c>
      <c r="O1099" t="s">
        <v>41</v>
      </c>
      <c r="P1099">
        <v>1</v>
      </c>
      <c r="Q1099" t="s">
        <v>65</v>
      </c>
      <c r="R1099">
        <v>3</v>
      </c>
      <c r="S1099" t="s">
        <v>32</v>
      </c>
      <c r="T1099" t="s">
        <v>48</v>
      </c>
      <c r="U1099">
        <v>0.5802915130196199</v>
      </c>
      <c r="V1099">
        <v>37</v>
      </c>
      <c r="W1099">
        <f>IFERROR(VLOOKUP(A1099,Sheet7!$A:$B,2,FALSE),I1099)</f>
        <v>58</v>
      </c>
    </row>
    <row r="1100" spans="1:23" x14ac:dyDescent="0.45">
      <c r="A1100" t="s">
        <v>1165</v>
      </c>
      <c r="B1100" t="s">
        <v>35</v>
      </c>
      <c r="C1100">
        <v>54</v>
      </c>
      <c r="D1100" t="s">
        <v>23</v>
      </c>
      <c r="E1100" t="s">
        <v>24</v>
      </c>
      <c r="F1100" t="s">
        <v>68</v>
      </c>
      <c r="G1100">
        <v>35</v>
      </c>
      <c r="H1100" t="s">
        <v>52</v>
      </c>
      <c r="I1100">
        <v>34</v>
      </c>
      <c r="J1100">
        <v>2</v>
      </c>
      <c r="K1100">
        <v>2</v>
      </c>
      <c r="L1100" t="s">
        <v>47</v>
      </c>
      <c r="M1100" t="s">
        <v>71</v>
      </c>
      <c r="N1100" t="s">
        <v>29</v>
      </c>
      <c r="O1100" t="s">
        <v>56</v>
      </c>
      <c r="P1100">
        <v>2</v>
      </c>
      <c r="Q1100" t="s">
        <v>65</v>
      </c>
      <c r="R1100">
        <v>3</v>
      </c>
      <c r="S1100" t="s">
        <v>32</v>
      </c>
      <c r="T1100" t="s">
        <v>60</v>
      </c>
      <c r="U1100">
        <v>0.90419280364342114</v>
      </c>
      <c r="V1100">
        <v>34</v>
      </c>
      <c r="W1100">
        <f>IFERROR(VLOOKUP(A1100,Sheet7!$A:$B,2,FALSE),I1100)</f>
        <v>34</v>
      </c>
    </row>
    <row r="1101" spans="1:23" x14ac:dyDescent="0.45">
      <c r="A1101" t="s">
        <v>1166</v>
      </c>
      <c r="B1101" t="s">
        <v>35</v>
      </c>
      <c r="C1101">
        <v>27</v>
      </c>
      <c r="D1101" t="s">
        <v>36</v>
      </c>
      <c r="E1101" t="s">
        <v>24</v>
      </c>
      <c r="F1101" t="s">
        <v>68</v>
      </c>
      <c r="G1101">
        <v>7</v>
      </c>
      <c r="H1101" t="s">
        <v>26</v>
      </c>
      <c r="I1101">
        <v>44</v>
      </c>
      <c r="J1101">
        <v>6</v>
      </c>
      <c r="K1101">
        <v>3</v>
      </c>
      <c r="L1101" t="s">
        <v>53</v>
      </c>
      <c r="M1101" t="s">
        <v>54</v>
      </c>
      <c r="N1101" t="s">
        <v>55</v>
      </c>
      <c r="O1101" t="s">
        <v>30</v>
      </c>
      <c r="P1101">
        <v>1</v>
      </c>
      <c r="Q1101" t="s">
        <v>31</v>
      </c>
      <c r="R1101">
        <v>3</v>
      </c>
      <c r="S1101" t="s">
        <v>66</v>
      </c>
      <c r="T1101" t="s">
        <v>48</v>
      </c>
      <c r="U1101">
        <v>0.69118399986583012</v>
      </c>
      <c r="V1101">
        <v>36</v>
      </c>
      <c r="W1101">
        <f>IFERROR(VLOOKUP(A1101,Sheet7!$A:$B,2,FALSE),I1101)</f>
        <v>44</v>
      </c>
    </row>
    <row r="1102" spans="1:23" x14ac:dyDescent="0.45">
      <c r="A1102" t="s">
        <v>1167</v>
      </c>
      <c r="B1102" t="s">
        <v>22</v>
      </c>
      <c r="C1102">
        <v>60</v>
      </c>
      <c r="D1102" t="s">
        <v>64</v>
      </c>
      <c r="E1102" t="s">
        <v>76</v>
      </c>
      <c r="F1102" t="s">
        <v>82</v>
      </c>
      <c r="G1102">
        <v>6</v>
      </c>
      <c r="H1102" t="s">
        <v>52</v>
      </c>
      <c r="I1102">
        <v>38</v>
      </c>
      <c r="J1102">
        <v>1</v>
      </c>
      <c r="K1102">
        <v>5</v>
      </c>
      <c r="L1102" t="s">
        <v>53</v>
      </c>
      <c r="M1102" t="s">
        <v>54</v>
      </c>
      <c r="N1102" t="s">
        <v>29</v>
      </c>
      <c r="O1102" t="s">
        <v>30</v>
      </c>
      <c r="P1102">
        <v>3</v>
      </c>
      <c r="Q1102" t="s">
        <v>42</v>
      </c>
      <c r="R1102">
        <v>5</v>
      </c>
      <c r="S1102" t="s">
        <v>40</v>
      </c>
      <c r="T1102" t="s">
        <v>48</v>
      </c>
      <c r="U1102">
        <v>0.80958118222331399</v>
      </c>
      <c r="V1102">
        <v>38</v>
      </c>
      <c r="W1102">
        <f>IFERROR(VLOOKUP(A1102,Sheet7!$A:$B,2,FALSE),I1102)</f>
        <v>38</v>
      </c>
    </row>
    <row r="1103" spans="1:23" x14ac:dyDescent="0.45">
      <c r="A1103" t="s">
        <v>1168</v>
      </c>
      <c r="B1103" t="s">
        <v>73</v>
      </c>
      <c r="C1103">
        <v>49</v>
      </c>
      <c r="D1103" t="s">
        <v>36</v>
      </c>
      <c r="E1103" t="s">
        <v>45</v>
      </c>
      <c r="F1103" t="s">
        <v>68</v>
      </c>
      <c r="G1103">
        <v>26</v>
      </c>
      <c r="H1103" t="s">
        <v>39</v>
      </c>
      <c r="I1103">
        <v>44</v>
      </c>
      <c r="J1103">
        <v>3</v>
      </c>
      <c r="K1103">
        <v>2</v>
      </c>
      <c r="L1103" t="s">
        <v>47</v>
      </c>
      <c r="M1103" t="s">
        <v>71</v>
      </c>
      <c r="N1103" t="s">
        <v>55</v>
      </c>
      <c r="O1103" t="s">
        <v>56</v>
      </c>
      <c r="P1103">
        <v>2</v>
      </c>
      <c r="Q1103" t="s">
        <v>42</v>
      </c>
      <c r="R1103">
        <v>5</v>
      </c>
      <c r="S1103" t="s">
        <v>40</v>
      </c>
      <c r="T1103" t="s">
        <v>60</v>
      </c>
      <c r="U1103">
        <v>0.2851249206630373</v>
      </c>
      <c r="V1103">
        <v>38</v>
      </c>
      <c r="W1103">
        <f>IFERROR(VLOOKUP(A1103,Sheet7!$A:$B,2,FALSE),I1103)</f>
        <v>44</v>
      </c>
    </row>
    <row r="1104" spans="1:23" x14ac:dyDescent="0.45">
      <c r="A1104" t="s">
        <v>1169</v>
      </c>
      <c r="B1104" t="s">
        <v>22</v>
      </c>
      <c r="C1104">
        <v>24</v>
      </c>
      <c r="D1104" t="s">
        <v>36</v>
      </c>
      <c r="E1104" t="s">
        <v>79</v>
      </c>
      <c r="F1104" t="s">
        <v>82</v>
      </c>
      <c r="G1104">
        <v>5</v>
      </c>
      <c r="H1104" t="s">
        <v>26</v>
      </c>
      <c r="I1104">
        <v>49</v>
      </c>
      <c r="J1104">
        <v>6</v>
      </c>
      <c r="K1104">
        <v>4</v>
      </c>
      <c r="L1104" t="s">
        <v>47</v>
      </c>
      <c r="M1104" t="s">
        <v>40</v>
      </c>
      <c r="N1104" t="s">
        <v>29</v>
      </c>
      <c r="O1104" t="s">
        <v>41</v>
      </c>
      <c r="P1104">
        <v>1</v>
      </c>
      <c r="Q1104" t="s">
        <v>65</v>
      </c>
      <c r="R1104">
        <v>5</v>
      </c>
      <c r="S1104" t="s">
        <v>40</v>
      </c>
      <c r="T1104" t="s">
        <v>33</v>
      </c>
      <c r="U1104">
        <v>0.93090854386035538</v>
      </c>
      <c r="V1104">
        <v>46</v>
      </c>
      <c r="W1104">
        <f>IFERROR(VLOOKUP(A1104,Sheet7!$A:$B,2,FALSE),I1104)</f>
        <v>49</v>
      </c>
    </row>
    <row r="1105" spans="1:23" x14ac:dyDescent="0.45">
      <c r="A1105" t="s">
        <v>1170</v>
      </c>
      <c r="B1105" t="s">
        <v>35</v>
      </c>
      <c r="C1105">
        <v>27</v>
      </c>
      <c r="D1105" t="s">
        <v>36</v>
      </c>
      <c r="E1105" t="s">
        <v>45</v>
      </c>
      <c r="F1105" t="s">
        <v>46</v>
      </c>
      <c r="G1105">
        <v>8</v>
      </c>
      <c r="H1105" t="s">
        <v>26</v>
      </c>
      <c r="I1105">
        <v>60</v>
      </c>
      <c r="J1105">
        <v>22</v>
      </c>
      <c r="K1105">
        <v>3</v>
      </c>
      <c r="L1105" t="s">
        <v>27</v>
      </c>
      <c r="M1105" t="s">
        <v>28</v>
      </c>
      <c r="N1105" t="s">
        <v>29</v>
      </c>
      <c r="O1105" t="s">
        <v>56</v>
      </c>
      <c r="P1105">
        <v>4</v>
      </c>
      <c r="Q1105" t="s">
        <v>65</v>
      </c>
      <c r="R1105">
        <v>4</v>
      </c>
      <c r="S1105" t="s">
        <v>66</v>
      </c>
      <c r="T1105" t="s">
        <v>60</v>
      </c>
      <c r="U1105">
        <v>0.17675974214066192</v>
      </c>
      <c r="V1105">
        <v>42</v>
      </c>
      <c r="W1105">
        <f>IFERROR(VLOOKUP(A1105,Sheet7!$A:$B,2,FALSE),I1105)</f>
        <v>60</v>
      </c>
    </row>
    <row r="1106" spans="1:23" x14ac:dyDescent="0.45">
      <c r="A1106" t="s">
        <v>1171</v>
      </c>
      <c r="B1106" t="s">
        <v>73</v>
      </c>
      <c r="C1106">
        <v>30</v>
      </c>
      <c r="D1106" t="s">
        <v>23</v>
      </c>
      <c r="E1106" t="s">
        <v>79</v>
      </c>
      <c r="F1106" t="s">
        <v>82</v>
      </c>
      <c r="G1106">
        <v>8</v>
      </c>
      <c r="H1106" t="s">
        <v>26</v>
      </c>
      <c r="I1106">
        <v>25</v>
      </c>
      <c r="J1106">
        <v>1</v>
      </c>
      <c r="K1106">
        <v>5</v>
      </c>
      <c r="L1106" t="s">
        <v>53</v>
      </c>
      <c r="M1106" t="s">
        <v>28</v>
      </c>
      <c r="N1106" t="s">
        <v>55</v>
      </c>
      <c r="O1106" t="s">
        <v>56</v>
      </c>
      <c r="P1106">
        <v>5</v>
      </c>
      <c r="Q1106" t="s">
        <v>65</v>
      </c>
      <c r="R1106">
        <v>5</v>
      </c>
      <c r="S1106" t="s">
        <v>66</v>
      </c>
      <c r="T1106" t="s">
        <v>48</v>
      </c>
      <c r="U1106">
        <v>0.786068200242939</v>
      </c>
      <c r="V1106">
        <v>44</v>
      </c>
      <c r="W1106">
        <f>IFERROR(VLOOKUP(A1106,Sheet7!$A:$B,2,FALSE),I1106)</f>
        <v>25</v>
      </c>
    </row>
    <row r="1107" spans="1:23" x14ac:dyDescent="0.45">
      <c r="A1107" t="s">
        <v>1172</v>
      </c>
      <c r="B1107" t="s">
        <v>75</v>
      </c>
      <c r="C1107">
        <v>53</v>
      </c>
      <c r="D1107" t="s">
        <v>50</v>
      </c>
      <c r="E1107" t="s">
        <v>58</v>
      </c>
      <c r="F1107" t="s">
        <v>25</v>
      </c>
      <c r="G1107">
        <v>5</v>
      </c>
      <c r="H1107" t="s">
        <v>39</v>
      </c>
      <c r="I1107">
        <v>45</v>
      </c>
      <c r="J1107">
        <v>12</v>
      </c>
      <c r="K1107">
        <v>3</v>
      </c>
      <c r="L1107" t="s">
        <v>53</v>
      </c>
      <c r="M1107" t="s">
        <v>71</v>
      </c>
      <c r="N1107" t="s">
        <v>29</v>
      </c>
      <c r="O1107" t="s">
        <v>56</v>
      </c>
      <c r="P1107">
        <v>1</v>
      </c>
      <c r="Q1107" t="s">
        <v>42</v>
      </c>
      <c r="R1107">
        <v>5</v>
      </c>
      <c r="S1107" t="s">
        <v>66</v>
      </c>
      <c r="T1107" t="s">
        <v>33</v>
      </c>
      <c r="U1107">
        <v>0.8632794702662745</v>
      </c>
      <c r="V1107">
        <v>37</v>
      </c>
      <c r="W1107">
        <f>IFERROR(VLOOKUP(A1107,Sheet7!$A:$B,2,FALSE),I1107)</f>
        <v>45</v>
      </c>
    </row>
    <row r="1108" spans="1:23" x14ac:dyDescent="0.45">
      <c r="A1108" t="s">
        <v>1173</v>
      </c>
      <c r="B1108" t="s">
        <v>35</v>
      </c>
      <c r="C1108">
        <v>47</v>
      </c>
      <c r="D1108" t="s">
        <v>50</v>
      </c>
      <c r="E1108" t="s">
        <v>37</v>
      </c>
      <c r="F1108" t="s">
        <v>46</v>
      </c>
      <c r="G1108">
        <v>26</v>
      </c>
      <c r="H1108" t="s">
        <v>39</v>
      </c>
      <c r="I1108">
        <v>43</v>
      </c>
      <c r="J1108">
        <v>9</v>
      </c>
      <c r="K1108">
        <v>4</v>
      </c>
      <c r="L1108" t="s">
        <v>27</v>
      </c>
      <c r="M1108" t="s">
        <v>71</v>
      </c>
      <c r="N1108" t="s">
        <v>55</v>
      </c>
      <c r="O1108" t="s">
        <v>30</v>
      </c>
      <c r="P1108">
        <v>3</v>
      </c>
      <c r="Q1108" t="s">
        <v>31</v>
      </c>
      <c r="R1108">
        <v>4</v>
      </c>
      <c r="S1108" t="s">
        <v>32</v>
      </c>
      <c r="T1108" t="s">
        <v>48</v>
      </c>
      <c r="U1108">
        <v>0.14676048988312884</v>
      </c>
      <c r="V1108">
        <v>37</v>
      </c>
      <c r="W1108">
        <f>IFERROR(VLOOKUP(A1108,Sheet7!$A:$B,2,FALSE),I1108)</f>
        <v>43</v>
      </c>
    </row>
    <row r="1109" spans="1:23" x14ac:dyDescent="0.45">
      <c r="A1109" t="s">
        <v>1174</v>
      </c>
      <c r="B1109" t="s">
        <v>62</v>
      </c>
      <c r="C1109">
        <v>31</v>
      </c>
      <c r="D1109" t="s">
        <v>50</v>
      </c>
      <c r="E1109" t="s">
        <v>79</v>
      </c>
      <c r="F1109" t="s">
        <v>68</v>
      </c>
      <c r="G1109">
        <v>3</v>
      </c>
      <c r="H1109" t="s">
        <v>52</v>
      </c>
      <c r="I1109">
        <v>46</v>
      </c>
      <c r="J1109">
        <v>9</v>
      </c>
      <c r="K1109">
        <v>3</v>
      </c>
      <c r="L1109" t="s">
        <v>47</v>
      </c>
      <c r="M1109" t="s">
        <v>54</v>
      </c>
      <c r="N1109" t="s">
        <v>29</v>
      </c>
      <c r="O1109" t="s">
        <v>41</v>
      </c>
      <c r="P1109">
        <v>4</v>
      </c>
      <c r="Q1109" t="s">
        <v>65</v>
      </c>
      <c r="R1109">
        <v>4</v>
      </c>
      <c r="S1109" t="s">
        <v>40</v>
      </c>
      <c r="T1109" t="s">
        <v>33</v>
      </c>
      <c r="U1109">
        <v>0.83599111751334176</v>
      </c>
      <c r="V1109">
        <v>46</v>
      </c>
      <c r="W1109">
        <f>IFERROR(VLOOKUP(A1109,Sheet7!$A:$B,2,FALSE),I1109)</f>
        <v>46</v>
      </c>
    </row>
    <row r="1110" spans="1:23" x14ac:dyDescent="0.45">
      <c r="A1110" t="s">
        <v>1175</v>
      </c>
      <c r="B1110" t="s">
        <v>22</v>
      </c>
      <c r="C1110">
        <v>35</v>
      </c>
      <c r="D1110" t="s">
        <v>50</v>
      </c>
      <c r="E1110" t="s">
        <v>24</v>
      </c>
      <c r="F1110" t="s">
        <v>68</v>
      </c>
      <c r="G1110">
        <v>13</v>
      </c>
      <c r="H1110" t="s">
        <v>26</v>
      </c>
      <c r="I1110">
        <v>50</v>
      </c>
      <c r="J1110">
        <v>15</v>
      </c>
      <c r="K1110">
        <v>4</v>
      </c>
      <c r="L1110" t="s">
        <v>47</v>
      </c>
      <c r="M1110" t="s">
        <v>40</v>
      </c>
      <c r="N1110" t="s">
        <v>55</v>
      </c>
      <c r="O1110" t="s">
        <v>30</v>
      </c>
      <c r="P1110">
        <v>4</v>
      </c>
      <c r="Q1110" t="s">
        <v>65</v>
      </c>
      <c r="R1110">
        <v>5</v>
      </c>
      <c r="S1110" t="s">
        <v>40</v>
      </c>
      <c r="T1110" t="s">
        <v>60</v>
      </c>
      <c r="U1110">
        <v>0.74011234052934105</v>
      </c>
      <c r="V1110">
        <v>46</v>
      </c>
      <c r="W1110">
        <f>IFERROR(VLOOKUP(A1110,Sheet7!$A:$B,2,FALSE),I1110)</f>
        <v>50</v>
      </c>
    </row>
    <row r="1111" spans="1:23" x14ac:dyDescent="0.45">
      <c r="A1111" t="s">
        <v>1176</v>
      </c>
      <c r="B1111" t="s">
        <v>44</v>
      </c>
      <c r="C1111">
        <v>26</v>
      </c>
      <c r="D1111" t="s">
        <v>23</v>
      </c>
      <c r="E1111" t="s">
        <v>45</v>
      </c>
      <c r="F1111" t="s">
        <v>46</v>
      </c>
      <c r="G1111">
        <v>7</v>
      </c>
      <c r="H1111" t="s">
        <v>26</v>
      </c>
      <c r="I1111">
        <v>23</v>
      </c>
      <c r="J1111">
        <v>7</v>
      </c>
      <c r="K1111">
        <v>3</v>
      </c>
      <c r="L1111" t="s">
        <v>53</v>
      </c>
      <c r="M1111" t="s">
        <v>54</v>
      </c>
      <c r="N1111" t="s">
        <v>29</v>
      </c>
      <c r="O1111" t="s">
        <v>30</v>
      </c>
      <c r="P1111">
        <v>5</v>
      </c>
      <c r="Q1111" t="s">
        <v>42</v>
      </c>
      <c r="R1111">
        <v>4</v>
      </c>
      <c r="S1111" t="s">
        <v>32</v>
      </c>
      <c r="T1111" t="s">
        <v>60</v>
      </c>
      <c r="U1111">
        <v>8.6767613228480034E-2</v>
      </c>
      <c r="V1111">
        <v>40</v>
      </c>
      <c r="W1111">
        <f>IFERROR(VLOOKUP(A1111,Sheet7!$A:$B,2,FALSE),I1111)</f>
        <v>23</v>
      </c>
    </row>
    <row r="1112" spans="1:23" x14ac:dyDescent="0.45">
      <c r="A1112" t="s">
        <v>1177</v>
      </c>
      <c r="B1112" t="s">
        <v>73</v>
      </c>
      <c r="C1112">
        <v>43</v>
      </c>
      <c r="D1112" t="s">
        <v>36</v>
      </c>
      <c r="E1112" t="s">
        <v>37</v>
      </c>
      <c r="F1112" t="s">
        <v>51</v>
      </c>
      <c r="G1112">
        <v>7</v>
      </c>
      <c r="H1112" t="s">
        <v>52</v>
      </c>
      <c r="I1112">
        <v>42</v>
      </c>
      <c r="J1112">
        <v>9</v>
      </c>
      <c r="K1112">
        <v>1</v>
      </c>
      <c r="L1112" t="s">
        <v>27</v>
      </c>
      <c r="M1112" t="s">
        <v>54</v>
      </c>
      <c r="N1112" t="s">
        <v>29</v>
      </c>
      <c r="O1112" t="s">
        <v>41</v>
      </c>
      <c r="P1112">
        <v>5</v>
      </c>
      <c r="Q1112" t="s">
        <v>42</v>
      </c>
      <c r="R1112">
        <v>2</v>
      </c>
      <c r="S1112" t="s">
        <v>32</v>
      </c>
      <c r="T1112" t="s">
        <v>60</v>
      </c>
      <c r="U1112">
        <v>3.8888152356743033E-3</v>
      </c>
      <c r="V1112">
        <v>43</v>
      </c>
      <c r="W1112">
        <f>IFERROR(VLOOKUP(A1112,Sheet7!$A:$B,2,FALSE),I1112)</f>
        <v>42</v>
      </c>
    </row>
    <row r="1113" spans="1:23" x14ac:dyDescent="0.45">
      <c r="A1113" t="s">
        <v>1178</v>
      </c>
      <c r="B1113" t="s">
        <v>73</v>
      </c>
      <c r="C1113">
        <v>46</v>
      </c>
      <c r="D1113" t="s">
        <v>64</v>
      </c>
      <c r="E1113" t="s">
        <v>81</v>
      </c>
      <c r="F1113" t="s">
        <v>59</v>
      </c>
      <c r="G1113">
        <v>27</v>
      </c>
      <c r="H1113" t="s">
        <v>39</v>
      </c>
      <c r="I1113">
        <v>41</v>
      </c>
      <c r="J1113">
        <v>2</v>
      </c>
      <c r="K1113">
        <v>4</v>
      </c>
      <c r="L1113" t="s">
        <v>27</v>
      </c>
      <c r="M1113" t="s">
        <v>54</v>
      </c>
      <c r="N1113" t="s">
        <v>29</v>
      </c>
      <c r="O1113" t="s">
        <v>56</v>
      </c>
      <c r="P1113">
        <v>4</v>
      </c>
      <c r="Q1113" t="s">
        <v>42</v>
      </c>
      <c r="R1113">
        <v>2</v>
      </c>
      <c r="S1113" t="s">
        <v>32</v>
      </c>
      <c r="T1113" t="s">
        <v>60</v>
      </c>
      <c r="U1113">
        <v>0.66828508206345483</v>
      </c>
      <c r="V1113">
        <v>37</v>
      </c>
      <c r="W1113">
        <f>IFERROR(VLOOKUP(A1113,Sheet7!$A:$B,2,FALSE),I1113)</f>
        <v>41</v>
      </c>
    </row>
    <row r="1114" spans="1:23" x14ac:dyDescent="0.45">
      <c r="A1114" t="s">
        <v>1179</v>
      </c>
      <c r="B1114" t="s">
        <v>73</v>
      </c>
      <c r="C1114">
        <v>32</v>
      </c>
      <c r="D1114" t="s">
        <v>23</v>
      </c>
      <c r="E1114" t="s">
        <v>37</v>
      </c>
      <c r="F1114" t="s">
        <v>38</v>
      </c>
      <c r="G1114">
        <v>11</v>
      </c>
      <c r="H1114" t="s">
        <v>39</v>
      </c>
      <c r="I1114">
        <v>45</v>
      </c>
      <c r="J1114">
        <v>13</v>
      </c>
      <c r="K1114">
        <v>1</v>
      </c>
      <c r="L1114" t="s">
        <v>27</v>
      </c>
      <c r="M1114" t="s">
        <v>71</v>
      </c>
      <c r="N1114" t="s">
        <v>29</v>
      </c>
      <c r="O1114" t="s">
        <v>30</v>
      </c>
      <c r="P1114">
        <v>5</v>
      </c>
      <c r="Q1114" t="s">
        <v>31</v>
      </c>
      <c r="R1114">
        <v>4</v>
      </c>
      <c r="S1114" t="s">
        <v>32</v>
      </c>
      <c r="T1114" t="s">
        <v>48</v>
      </c>
      <c r="U1114">
        <v>0.65628770136157233</v>
      </c>
      <c r="V1114">
        <v>38</v>
      </c>
      <c r="W1114">
        <f>IFERROR(VLOOKUP(A1114,Sheet7!$A:$B,2,FALSE),I1114)</f>
        <v>45</v>
      </c>
    </row>
    <row r="1115" spans="1:23" x14ac:dyDescent="0.45">
      <c r="A1115" t="s">
        <v>1180</v>
      </c>
      <c r="B1115" t="s">
        <v>62</v>
      </c>
      <c r="C1115">
        <v>52</v>
      </c>
      <c r="D1115" t="s">
        <v>36</v>
      </c>
      <c r="E1115" t="s">
        <v>79</v>
      </c>
      <c r="F1115" t="s">
        <v>25</v>
      </c>
      <c r="G1115">
        <v>29</v>
      </c>
      <c r="H1115" t="s">
        <v>39</v>
      </c>
      <c r="I1115">
        <v>34</v>
      </c>
      <c r="J1115">
        <v>2</v>
      </c>
      <c r="K1115">
        <v>3</v>
      </c>
      <c r="L1115" t="s">
        <v>27</v>
      </c>
      <c r="M1115" t="s">
        <v>40</v>
      </c>
      <c r="N1115" t="s">
        <v>29</v>
      </c>
      <c r="O1115" t="s">
        <v>56</v>
      </c>
      <c r="P1115">
        <v>4</v>
      </c>
      <c r="Q1115" t="s">
        <v>65</v>
      </c>
      <c r="R1115">
        <v>5</v>
      </c>
      <c r="S1115" t="s">
        <v>40</v>
      </c>
      <c r="T1115" t="s">
        <v>60</v>
      </c>
      <c r="U1115">
        <v>0.29438970464358971</v>
      </c>
      <c r="V1115">
        <v>36</v>
      </c>
      <c r="W1115">
        <f>IFERROR(VLOOKUP(A1115,Sheet7!$A:$B,2,FALSE),I1115)</f>
        <v>34</v>
      </c>
    </row>
    <row r="1116" spans="1:23" x14ac:dyDescent="0.45">
      <c r="A1116" t="s">
        <v>1181</v>
      </c>
      <c r="B1116" t="s">
        <v>75</v>
      </c>
      <c r="C1116">
        <v>35</v>
      </c>
      <c r="D1116" t="s">
        <v>50</v>
      </c>
      <c r="E1116" t="s">
        <v>79</v>
      </c>
      <c r="F1116" t="s">
        <v>51</v>
      </c>
      <c r="G1116">
        <v>12</v>
      </c>
      <c r="H1116" t="s">
        <v>52</v>
      </c>
      <c r="I1116">
        <v>29</v>
      </c>
      <c r="J1116">
        <v>3</v>
      </c>
      <c r="K1116">
        <v>2</v>
      </c>
      <c r="L1116" t="s">
        <v>47</v>
      </c>
      <c r="M1116" t="s">
        <v>54</v>
      </c>
      <c r="N1116" t="s">
        <v>55</v>
      </c>
      <c r="O1116" t="s">
        <v>56</v>
      </c>
      <c r="P1116">
        <v>3</v>
      </c>
      <c r="Q1116" t="s">
        <v>65</v>
      </c>
      <c r="R1116">
        <v>2</v>
      </c>
      <c r="S1116" t="s">
        <v>32</v>
      </c>
      <c r="T1116" t="s">
        <v>33</v>
      </c>
      <c r="U1116">
        <v>0.51576052217474322</v>
      </c>
      <c r="V1116">
        <v>46</v>
      </c>
      <c r="W1116">
        <f>IFERROR(VLOOKUP(A1116,Sheet7!$A:$B,2,FALSE),I1116)</f>
        <v>29</v>
      </c>
    </row>
    <row r="1117" spans="1:23" x14ac:dyDescent="0.45">
      <c r="A1117" t="s">
        <v>1182</v>
      </c>
      <c r="B1117" t="s">
        <v>44</v>
      </c>
      <c r="C1117">
        <v>48</v>
      </c>
      <c r="D1117" t="s">
        <v>50</v>
      </c>
      <c r="E1117" t="s">
        <v>37</v>
      </c>
      <c r="F1117" t="s">
        <v>38</v>
      </c>
      <c r="G1117">
        <v>29</v>
      </c>
      <c r="H1117" t="s">
        <v>52</v>
      </c>
      <c r="I1117">
        <v>36</v>
      </c>
      <c r="J1117">
        <v>3</v>
      </c>
      <c r="K1117">
        <v>2</v>
      </c>
      <c r="L1117" t="s">
        <v>27</v>
      </c>
      <c r="M1117" t="s">
        <v>40</v>
      </c>
      <c r="N1117" t="s">
        <v>55</v>
      </c>
      <c r="O1117" t="s">
        <v>41</v>
      </c>
      <c r="P1117">
        <v>4</v>
      </c>
      <c r="Q1117" t="s">
        <v>42</v>
      </c>
      <c r="R1117">
        <v>4</v>
      </c>
      <c r="S1117" t="s">
        <v>66</v>
      </c>
      <c r="T1117" t="s">
        <v>60</v>
      </c>
      <c r="U1117">
        <v>7.5712883137353471E-2</v>
      </c>
      <c r="V1117">
        <v>41</v>
      </c>
      <c r="W1117">
        <f>IFERROR(VLOOKUP(A1117,Sheet7!$A:$B,2,FALSE),I1117)</f>
        <v>36</v>
      </c>
    </row>
    <row r="1118" spans="1:23" x14ac:dyDescent="0.45">
      <c r="A1118" t="s">
        <v>1183</v>
      </c>
      <c r="B1118" t="s">
        <v>35</v>
      </c>
      <c r="C1118">
        <v>42</v>
      </c>
      <c r="D1118" t="s">
        <v>23</v>
      </c>
      <c r="E1118" t="s">
        <v>37</v>
      </c>
      <c r="F1118" t="s">
        <v>46</v>
      </c>
      <c r="G1118">
        <v>21</v>
      </c>
      <c r="H1118" t="s">
        <v>52</v>
      </c>
      <c r="I1118">
        <v>36</v>
      </c>
      <c r="J1118">
        <v>2</v>
      </c>
      <c r="K1118">
        <v>4</v>
      </c>
      <c r="L1118" t="s">
        <v>47</v>
      </c>
      <c r="M1118" t="s">
        <v>54</v>
      </c>
      <c r="N1118" t="s">
        <v>55</v>
      </c>
      <c r="O1118" t="s">
        <v>41</v>
      </c>
      <c r="P1118">
        <v>4</v>
      </c>
      <c r="Q1118" t="s">
        <v>65</v>
      </c>
      <c r="R1118">
        <v>2</v>
      </c>
      <c r="S1118" t="s">
        <v>40</v>
      </c>
      <c r="T1118" t="s">
        <v>60</v>
      </c>
      <c r="U1118">
        <v>0.67154352682410423</v>
      </c>
      <c r="V1118">
        <v>42</v>
      </c>
      <c r="W1118">
        <f>IFERROR(VLOOKUP(A1118,Sheet7!$A:$B,2,FALSE),I1118)</f>
        <v>36</v>
      </c>
    </row>
    <row r="1119" spans="1:23" x14ac:dyDescent="0.45">
      <c r="A1119" t="s">
        <v>1184</v>
      </c>
      <c r="B1119" t="s">
        <v>73</v>
      </c>
      <c r="C1119">
        <v>36</v>
      </c>
      <c r="D1119" t="s">
        <v>23</v>
      </c>
      <c r="E1119" t="s">
        <v>58</v>
      </c>
      <c r="F1119" t="s">
        <v>25</v>
      </c>
      <c r="G1119">
        <v>15</v>
      </c>
      <c r="H1119" t="s">
        <v>39</v>
      </c>
      <c r="I1119">
        <v>40</v>
      </c>
      <c r="J1119">
        <v>11</v>
      </c>
      <c r="K1119">
        <v>4</v>
      </c>
      <c r="L1119" t="s">
        <v>53</v>
      </c>
      <c r="M1119" t="s">
        <v>71</v>
      </c>
      <c r="N1119" t="s">
        <v>55</v>
      </c>
      <c r="O1119" t="s">
        <v>30</v>
      </c>
      <c r="P1119">
        <v>3</v>
      </c>
      <c r="Q1119" t="s">
        <v>31</v>
      </c>
      <c r="R1119">
        <v>1</v>
      </c>
      <c r="S1119" t="s">
        <v>40</v>
      </c>
      <c r="T1119" t="s">
        <v>60</v>
      </c>
      <c r="U1119">
        <v>0.70574158439875523</v>
      </c>
      <c r="V1119">
        <v>46</v>
      </c>
      <c r="W1119">
        <f>IFERROR(VLOOKUP(A1119,Sheet7!$A:$B,2,FALSE),I1119)</f>
        <v>40</v>
      </c>
    </row>
    <row r="1120" spans="1:23" x14ac:dyDescent="0.45">
      <c r="A1120" t="s">
        <v>1185</v>
      </c>
      <c r="B1120" t="s">
        <v>44</v>
      </c>
      <c r="C1120">
        <v>37</v>
      </c>
      <c r="D1120" t="s">
        <v>50</v>
      </c>
      <c r="E1120" t="s">
        <v>81</v>
      </c>
      <c r="F1120" t="s">
        <v>46</v>
      </c>
      <c r="G1120">
        <v>18</v>
      </c>
      <c r="H1120" t="s">
        <v>39</v>
      </c>
      <c r="I1120">
        <v>34</v>
      </c>
      <c r="J1120">
        <v>6</v>
      </c>
      <c r="K1120">
        <v>2</v>
      </c>
      <c r="L1120" t="s">
        <v>27</v>
      </c>
      <c r="M1120" t="s">
        <v>28</v>
      </c>
      <c r="N1120" t="s">
        <v>29</v>
      </c>
      <c r="O1120" t="s">
        <v>41</v>
      </c>
      <c r="P1120">
        <v>3</v>
      </c>
      <c r="Q1120" t="s">
        <v>65</v>
      </c>
      <c r="R1120">
        <v>5</v>
      </c>
      <c r="S1120" t="s">
        <v>32</v>
      </c>
      <c r="T1120" t="s">
        <v>33</v>
      </c>
      <c r="U1120">
        <v>0.81775638105345216</v>
      </c>
      <c r="V1120">
        <v>45</v>
      </c>
      <c r="W1120">
        <f>IFERROR(VLOOKUP(A1120,Sheet7!$A:$B,2,FALSE),I1120)</f>
        <v>34</v>
      </c>
    </row>
    <row r="1121" spans="1:23" x14ac:dyDescent="0.45">
      <c r="A1121" t="s">
        <v>1186</v>
      </c>
      <c r="B1121" t="s">
        <v>44</v>
      </c>
      <c r="C1121">
        <v>24</v>
      </c>
      <c r="D1121" t="s">
        <v>50</v>
      </c>
      <c r="E1121" t="s">
        <v>58</v>
      </c>
      <c r="F1121" t="s">
        <v>25</v>
      </c>
      <c r="G1121">
        <v>3</v>
      </c>
      <c r="H1121" t="s">
        <v>52</v>
      </c>
      <c r="I1121">
        <v>37</v>
      </c>
      <c r="J1121">
        <v>7</v>
      </c>
      <c r="K1121">
        <v>5</v>
      </c>
      <c r="L1121" t="s">
        <v>27</v>
      </c>
      <c r="M1121" t="s">
        <v>54</v>
      </c>
      <c r="N1121" t="s">
        <v>55</v>
      </c>
      <c r="O1121" t="s">
        <v>56</v>
      </c>
      <c r="P1121">
        <v>5</v>
      </c>
      <c r="Q1121" t="s">
        <v>42</v>
      </c>
      <c r="R1121">
        <v>3</v>
      </c>
      <c r="S1121" t="s">
        <v>40</v>
      </c>
      <c r="T1121" t="s">
        <v>60</v>
      </c>
      <c r="U1121">
        <v>0.95646512986667331</v>
      </c>
      <c r="V1121">
        <v>37</v>
      </c>
      <c r="W1121">
        <f>IFERROR(VLOOKUP(A1121,Sheet7!$A:$B,2,FALSE),I1121)</f>
        <v>37</v>
      </c>
    </row>
    <row r="1122" spans="1:23" x14ac:dyDescent="0.45">
      <c r="A1122" t="s">
        <v>1187</v>
      </c>
      <c r="B1122" t="s">
        <v>62</v>
      </c>
      <c r="C1122">
        <v>35</v>
      </c>
      <c r="D1122" t="s">
        <v>50</v>
      </c>
      <c r="E1122" t="s">
        <v>37</v>
      </c>
      <c r="F1122" t="s">
        <v>51</v>
      </c>
      <c r="G1122">
        <v>13</v>
      </c>
      <c r="H1122" t="s">
        <v>26</v>
      </c>
      <c r="I1122">
        <v>23</v>
      </c>
      <c r="J1122">
        <v>0</v>
      </c>
      <c r="K1122">
        <v>5</v>
      </c>
      <c r="L1122" t="s">
        <v>47</v>
      </c>
      <c r="M1122" t="s">
        <v>54</v>
      </c>
      <c r="N1122" t="s">
        <v>55</v>
      </c>
      <c r="O1122" t="s">
        <v>41</v>
      </c>
      <c r="P1122">
        <v>2</v>
      </c>
      <c r="Q1122" t="s">
        <v>42</v>
      </c>
      <c r="R1122">
        <v>2</v>
      </c>
      <c r="S1122" t="s">
        <v>32</v>
      </c>
      <c r="T1122" t="s">
        <v>48</v>
      </c>
      <c r="U1122">
        <v>0.50359820094308416</v>
      </c>
      <c r="V1122">
        <v>36</v>
      </c>
      <c r="W1122">
        <f>IFERROR(VLOOKUP(A1122,Sheet7!$A:$B,2,FALSE),I1122)</f>
        <v>23</v>
      </c>
    </row>
    <row r="1123" spans="1:23" x14ac:dyDescent="0.45">
      <c r="A1123" t="s">
        <v>1188</v>
      </c>
      <c r="B1123" t="s">
        <v>44</v>
      </c>
      <c r="C1123">
        <v>57</v>
      </c>
      <c r="D1123" t="s">
        <v>36</v>
      </c>
      <c r="E1123" t="s">
        <v>79</v>
      </c>
      <c r="F1123" t="s">
        <v>59</v>
      </c>
      <c r="G1123">
        <v>36</v>
      </c>
      <c r="H1123" t="s">
        <v>52</v>
      </c>
      <c r="I1123">
        <v>39</v>
      </c>
      <c r="J1123">
        <v>7</v>
      </c>
      <c r="K1123">
        <v>5</v>
      </c>
      <c r="L1123" t="s">
        <v>53</v>
      </c>
      <c r="M1123" t="s">
        <v>28</v>
      </c>
      <c r="N1123" t="s">
        <v>55</v>
      </c>
      <c r="O1123" t="s">
        <v>56</v>
      </c>
      <c r="P1123">
        <v>4</v>
      </c>
      <c r="Q1123" t="s">
        <v>42</v>
      </c>
      <c r="R1123">
        <v>1</v>
      </c>
      <c r="S1123" t="s">
        <v>32</v>
      </c>
      <c r="T1123" t="s">
        <v>48</v>
      </c>
      <c r="U1123">
        <v>1.9091510246227461E-2</v>
      </c>
      <c r="V1123">
        <v>37</v>
      </c>
      <c r="W1123">
        <f>IFERROR(VLOOKUP(A1123,Sheet7!$A:$B,2,FALSE),I1123)</f>
        <v>39</v>
      </c>
    </row>
    <row r="1124" spans="1:23" x14ac:dyDescent="0.45">
      <c r="A1124" t="s">
        <v>1189</v>
      </c>
      <c r="B1124" t="s">
        <v>62</v>
      </c>
      <c r="C1124">
        <v>37</v>
      </c>
      <c r="D1124" t="s">
        <v>50</v>
      </c>
      <c r="E1124" t="s">
        <v>76</v>
      </c>
      <c r="F1124" t="s">
        <v>59</v>
      </c>
      <c r="G1124">
        <v>15</v>
      </c>
      <c r="H1124" t="s">
        <v>26</v>
      </c>
      <c r="I1124">
        <v>42</v>
      </c>
      <c r="J1124">
        <v>9</v>
      </c>
      <c r="K1124">
        <v>5</v>
      </c>
      <c r="L1124" t="s">
        <v>27</v>
      </c>
      <c r="M1124" t="s">
        <v>28</v>
      </c>
      <c r="N1124" t="s">
        <v>55</v>
      </c>
      <c r="O1124" t="s">
        <v>56</v>
      </c>
      <c r="P1124">
        <v>3</v>
      </c>
      <c r="Q1124" t="s">
        <v>42</v>
      </c>
      <c r="R1124">
        <v>1</v>
      </c>
      <c r="S1124" t="s">
        <v>40</v>
      </c>
      <c r="T1124" t="s">
        <v>48</v>
      </c>
      <c r="U1124">
        <v>0.78522310632256165</v>
      </c>
      <c r="V1124">
        <v>44</v>
      </c>
      <c r="W1124">
        <f>IFERROR(VLOOKUP(A1124,Sheet7!$A:$B,2,FALSE),I1124)</f>
        <v>42</v>
      </c>
    </row>
    <row r="1125" spans="1:23" x14ac:dyDescent="0.45">
      <c r="A1125" t="s">
        <v>1190</v>
      </c>
      <c r="B1125" t="s">
        <v>62</v>
      </c>
      <c r="C1125">
        <v>52</v>
      </c>
      <c r="D1125" t="s">
        <v>50</v>
      </c>
      <c r="E1125" t="s">
        <v>58</v>
      </c>
      <c r="F1125" t="s">
        <v>82</v>
      </c>
      <c r="G1125">
        <v>29</v>
      </c>
      <c r="H1125" t="s">
        <v>26</v>
      </c>
      <c r="I1125">
        <v>44</v>
      </c>
      <c r="J1125">
        <v>12</v>
      </c>
      <c r="K1125">
        <v>3</v>
      </c>
      <c r="L1125" t="s">
        <v>47</v>
      </c>
      <c r="M1125" t="s">
        <v>40</v>
      </c>
      <c r="N1125" t="s">
        <v>29</v>
      </c>
      <c r="O1125" t="s">
        <v>41</v>
      </c>
      <c r="P1125">
        <v>2</v>
      </c>
      <c r="Q1125" t="s">
        <v>42</v>
      </c>
      <c r="R1125">
        <v>3</v>
      </c>
      <c r="S1125" t="s">
        <v>32</v>
      </c>
      <c r="T1125" t="s">
        <v>33</v>
      </c>
      <c r="U1125">
        <v>0.62920595664868695</v>
      </c>
      <c r="V1125">
        <v>35</v>
      </c>
      <c r="W1125">
        <f>IFERROR(VLOOKUP(A1125,Sheet7!$A:$B,2,FALSE),I1125)</f>
        <v>44</v>
      </c>
    </row>
    <row r="1126" spans="1:23" x14ac:dyDescent="0.45">
      <c r="A1126" t="s">
        <v>1191</v>
      </c>
      <c r="B1126" t="s">
        <v>75</v>
      </c>
      <c r="C1126">
        <v>46</v>
      </c>
      <c r="D1126" t="s">
        <v>36</v>
      </c>
      <c r="E1126" t="s">
        <v>81</v>
      </c>
      <c r="F1126" t="s">
        <v>46</v>
      </c>
      <c r="G1126">
        <v>27</v>
      </c>
      <c r="H1126" t="s">
        <v>52</v>
      </c>
      <c r="I1126">
        <v>40</v>
      </c>
      <c r="J1126">
        <v>5</v>
      </c>
      <c r="K1126">
        <v>3</v>
      </c>
      <c r="L1126" t="s">
        <v>27</v>
      </c>
      <c r="M1126" t="s">
        <v>40</v>
      </c>
      <c r="N1126" t="s">
        <v>55</v>
      </c>
      <c r="O1126" t="s">
        <v>30</v>
      </c>
      <c r="P1126">
        <v>4</v>
      </c>
      <c r="Q1126" t="s">
        <v>31</v>
      </c>
      <c r="R1126">
        <v>5</v>
      </c>
      <c r="S1126" t="s">
        <v>40</v>
      </c>
      <c r="T1126" t="s">
        <v>60</v>
      </c>
      <c r="U1126">
        <v>0.420492543304407</v>
      </c>
      <c r="V1126">
        <v>34</v>
      </c>
      <c r="W1126">
        <f>IFERROR(VLOOKUP(A1126,Sheet7!$A:$B,2,FALSE),I1126)</f>
        <v>40</v>
      </c>
    </row>
    <row r="1127" spans="1:23" x14ac:dyDescent="0.45">
      <c r="A1127" t="s">
        <v>1192</v>
      </c>
      <c r="B1127" t="s">
        <v>62</v>
      </c>
      <c r="C1127">
        <v>33</v>
      </c>
      <c r="D1127" t="s">
        <v>50</v>
      </c>
      <c r="E1127" t="s">
        <v>76</v>
      </c>
      <c r="F1127" t="s">
        <v>59</v>
      </c>
      <c r="G1127">
        <v>13</v>
      </c>
      <c r="H1127" t="s">
        <v>26</v>
      </c>
      <c r="I1127">
        <v>39</v>
      </c>
      <c r="J1127">
        <v>15</v>
      </c>
      <c r="K1127">
        <v>1</v>
      </c>
      <c r="L1127" t="s">
        <v>47</v>
      </c>
      <c r="M1127" t="s">
        <v>40</v>
      </c>
      <c r="N1127" t="s">
        <v>29</v>
      </c>
      <c r="O1127" t="s">
        <v>30</v>
      </c>
      <c r="P1127">
        <v>2</v>
      </c>
      <c r="Q1127" t="s">
        <v>42</v>
      </c>
      <c r="R1127">
        <v>5</v>
      </c>
      <c r="S1127" t="s">
        <v>40</v>
      </c>
      <c r="T1127" t="s">
        <v>60</v>
      </c>
      <c r="U1127">
        <v>0.88104592966019468</v>
      </c>
      <c r="V1127">
        <v>38</v>
      </c>
      <c r="W1127">
        <f>IFERROR(VLOOKUP(A1127,Sheet7!$A:$B,2,FALSE),I1127)</f>
        <v>39</v>
      </c>
    </row>
    <row r="1128" spans="1:23" x14ac:dyDescent="0.45">
      <c r="A1128" t="s">
        <v>1193</v>
      </c>
      <c r="B1128" t="s">
        <v>62</v>
      </c>
      <c r="C1128">
        <v>38</v>
      </c>
      <c r="D1128" t="s">
        <v>23</v>
      </c>
      <c r="E1128" t="s">
        <v>37</v>
      </c>
      <c r="F1128" t="s">
        <v>25</v>
      </c>
      <c r="G1128">
        <v>19</v>
      </c>
      <c r="H1128" t="s">
        <v>52</v>
      </c>
      <c r="I1128">
        <v>46</v>
      </c>
      <c r="J1128">
        <v>2</v>
      </c>
      <c r="K1128">
        <v>2</v>
      </c>
      <c r="L1128" t="s">
        <v>27</v>
      </c>
      <c r="M1128" t="s">
        <v>40</v>
      </c>
      <c r="N1128" t="s">
        <v>29</v>
      </c>
      <c r="O1128" t="s">
        <v>56</v>
      </c>
      <c r="P1128">
        <v>2</v>
      </c>
      <c r="Q1128" t="s">
        <v>42</v>
      </c>
      <c r="R1128">
        <v>5</v>
      </c>
      <c r="S1128" t="s">
        <v>66</v>
      </c>
      <c r="T1128" t="s">
        <v>33</v>
      </c>
      <c r="U1128">
        <v>0.78065620480483855</v>
      </c>
      <c r="V1128">
        <v>34</v>
      </c>
      <c r="W1128">
        <f>IFERROR(VLOOKUP(A1128,Sheet7!$A:$B,2,FALSE),I1128)</f>
        <v>46</v>
      </c>
    </row>
    <row r="1129" spans="1:23" x14ac:dyDescent="0.45">
      <c r="A1129" t="s">
        <v>1194</v>
      </c>
      <c r="B1129" t="s">
        <v>75</v>
      </c>
      <c r="C1129">
        <v>39</v>
      </c>
      <c r="D1129" t="s">
        <v>23</v>
      </c>
      <c r="E1129" t="s">
        <v>58</v>
      </c>
      <c r="F1129" t="s">
        <v>46</v>
      </c>
      <c r="G1129">
        <v>16</v>
      </c>
      <c r="H1129" t="s">
        <v>52</v>
      </c>
      <c r="I1129">
        <v>36</v>
      </c>
      <c r="J1129">
        <v>2</v>
      </c>
      <c r="K1129">
        <v>1</v>
      </c>
      <c r="L1129" t="s">
        <v>27</v>
      </c>
      <c r="M1129" t="s">
        <v>28</v>
      </c>
      <c r="N1129" t="s">
        <v>55</v>
      </c>
      <c r="O1129" t="s">
        <v>30</v>
      </c>
      <c r="P1129">
        <v>4</v>
      </c>
      <c r="Q1129" t="s">
        <v>65</v>
      </c>
      <c r="R1129">
        <v>1</v>
      </c>
      <c r="S1129" t="s">
        <v>66</v>
      </c>
      <c r="T1129" t="s">
        <v>48</v>
      </c>
      <c r="U1129">
        <v>0.84520222340970552</v>
      </c>
      <c r="V1129">
        <v>36</v>
      </c>
      <c r="W1129">
        <f>IFERROR(VLOOKUP(A1129,Sheet7!$A:$B,2,FALSE),I1129)</f>
        <v>36</v>
      </c>
    </row>
    <row r="1130" spans="1:23" x14ac:dyDescent="0.45">
      <c r="A1130" t="s">
        <v>1195</v>
      </c>
      <c r="B1130" t="s">
        <v>75</v>
      </c>
      <c r="C1130">
        <v>39</v>
      </c>
      <c r="D1130" t="s">
        <v>23</v>
      </c>
      <c r="E1130" t="s">
        <v>79</v>
      </c>
      <c r="F1130" t="s">
        <v>25</v>
      </c>
      <c r="G1130">
        <v>18</v>
      </c>
      <c r="H1130" t="s">
        <v>26</v>
      </c>
      <c r="I1130">
        <v>32</v>
      </c>
      <c r="J1130">
        <v>3</v>
      </c>
      <c r="K1130">
        <v>3</v>
      </c>
      <c r="L1130" t="s">
        <v>47</v>
      </c>
      <c r="M1130" t="s">
        <v>40</v>
      </c>
      <c r="N1130" t="s">
        <v>29</v>
      </c>
      <c r="O1130" t="s">
        <v>41</v>
      </c>
      <c r="P1130">
        <v>3</v>
      </c>
      <c r="Q1130" t="s">
        <v>42</v>
      </c>
      <c r="R1130">
        <v>1</v>
      </c>
      <c r="S1130" t="s">
        <v>32</v>
      </c>
      <c r="T1130" t="s">
        <v>48</v>
      </c>
      <c r="U1130">
        <v>0.13821894602245688</v>
      </c>
      <c r="V1130">
        <v>36</v>
      </c>
      <c r="W1130">
        <f>IFERROR(VLOOKUP(A1130,Sheet7!$A:$B,2,FALSE),I1130)</f>
        <v>32</v>
      </c>
    </row>
    <row r="1131" spans="1:23" x14ac:dyDescent="0.45">
      <c r="A1131" t="s">
        <v>1196</v>
      </c>
      <c r="B1131" t="s">
        <v>62</v>
      </c>
      <c r="C1131">
        <v>26</v>
      </c>
      <c r="D1131" t="s">
        <v>64</v>
      </c>
      <c r="E1131" t="s">
        <v>37</v>
      </c>
      <c r="F1131" t="s">
        <v>25</v>
      </c>
      <c r="G1131">
        <v>8</v>
      </c>
      <c r="H1131" t="s">
        <v>26</v>
      </c>
      <c r="I1131">
        <v>47</v>
      </c>
      <c r="J1131">
        <v>5</v>
      </c>
      <c r="K1131">
        <v>5</v>
      </c>
      <c r="L1131" t="s">
        <v>53</v>
      </c>
      <c r="M1131" t="s">
        <v>40</v>
      </c>
      <c r="N1131" t="s">
        <v>29</v>
      </c>
      <c r="O1131" t="s">
        <v>56</v>
      </c>
      <c r="P1131">
        <v>2</v>
      </c>
      <c r="Q1131" t="s">
        <v>31</v>
      </c>
      <c r="R1131">
        <v>4</v>
      </c>
      <c r="S1131" t="s">
        <v>40</v>
      </c>
      <c r="T1131" t="s">
        <v>60</v>
      </c>
      <c r="U1131">
        <v>5.4302523297374838E-3</v>
      </c>
      <c r="V1131">
        <v>36</v>
      </c>
      <c r="W1131">
        <f>IFERROR(VLOOKUP(A1131,Sheet7!$A:$B,2,FALSE),I1131)</f>
        <v>47</v>
      </c>
    </row>
    <row r="1132" spans="1:23" x14ac:dyDescent="0.45">
      <c r="A1132" t="s">
        <v>1197</v>
      </c>
      <c r="B1132" t="s">
        <v>44</v>
      </c>
      <c r="C1132">
        <v>52</v>
      </c>
      <c r="D1132" t="s">
        <v>64</v>
      </c>
      <c r="E1132" t="s">
        <v>76</v>
      </c>
      <c r="F1132" t="s">
        <v>38</v>
      </c>
      <c r="G1132">
        <v>30</v>
      </c>
      <c r="H1132" t="s">
        <v>26</v>
      </c>
      <c r="I1132">
        <v>22</v>
      </c>
      <c r="J1132">
        <v>2</v>
      </c>
      <c r="K1132">
        <v>4</v>
      </c>
      <c r="L1132" t="s">
        <v>47</v>
      </c>
      <c r="M1132" t="s">
        <v>40</v>
      </c>
      <c r="N1132" t="s">
        <v>29</v>
      </c>
      <c r="O1132" t="s">
        <v>41</v>
      </c>
      <c r="P1132">
        <v>2</v>
      </c>
      <c r="Q1132" t="s">
        <v>42</v>
      </c>
      <c r="R1132">
        <v>4</v>
      </c>
      <c r="S1132" t="s">
        <v>32</v>
      </c>
      <c r="T1132" t="s">
        <v>60</v>
      </c>
      <c r="U1132">
        <v>0.62722706932919947</v>
      </c>
      <c r="V1132">
        <v>34</v>
      </c>
      <c r="W1132">
        <f>IFERROR(VLOOKUP(A1132,Sheet7!$A:$B,2,FALSE),I1132)</f>
        <v>22</v>
      </c>
    </row>
    <row r="1133" spans="1:23" x14ac:dyDescent="0.45">
      <c r="A1133" t="s">
        <v>1198</v>
      </c>
      <c r="B1133" t="s">
        <v>73</v>
      </c>
      <c r="C1133">
        <v>47</v>
      </c>
      <c r="D1133" t="s">
        <v>64</v>
      </c>
      <c r="E1133" t="s">
        <v>79</v>
      </c>
      <c r="F1133" t="s">
        <v>82</v>
      </c>
      <c r="G1133">
        <v>27</v>
      </c>
      <c r="H1133" t="s">
        <v>26</v>
      </c>
      <c r="I1133">
        <v>38</v>
      </c>
      <c r="J1133">
        <v>1</v>
      </c>
      <c r="K1133">
        <v>3</v>
      </c>
      <c r="L1133" t="s">
        <v>53</v>
      </c>
      <c r="M1133" t="s">
        <v>28</v>
      </c>
      <c r="N1133" t="s">
        <v>29</v>
      </c>
      <c r="O1133" t="s">
        <v>41</v>
      </c>
      <c r="P1133">
        <v>3</v>
      </c>
      <c r="Q1133" t="s">
        <v>31</v>
      </c>
      <c r="R1133">
        <v>5</v>
      </c>
      <c r="S1133" t="s">
        <v>40</v>
      </c>
      <c r="T1133" t="s">
        <v>33</v>
      </c>
      <c r="U1133">
        <v>0.23997576319996483</v>
      </c>
      <c r="V1133">
        <v>40</v>
      </c>
      <c r="W1133">
        <f>IFERROR(VLOOKUP(A1133,Sheet7!$A:$B,2,FALSE),I1133)</f>
        <v>38</v>
      </c>
    </row>
    <row r="1134" spans="1:23" x14ac:dyDescent="0.45">
      <c r="A1134" t="s">
        <v>1199</v>
      </c>
      <c r="B1134" t="s">
        <v>73</v>
      </c>
      <c r="C1134">
        <v>51</v>
      </c>
      <c r="D1134" t="s">
        <v>36</v>
      </c>
      <c r="E1134" t="s">
        <v>79</v>
      </c>
      <c r="F1134" t="s">
        <v>82</v>
      </c>
      <c r="G1134">
        <v>3</v>
      </c>
      <c r="H1134" t="s">
        <v>52</v>
      </c>
      <c r="I1134">
        <v>46</v>
      </c>
      <c r="J1134">
        <v>0</v>
      </c>
      <c r="K1134">
        <v>2</v>
      </c>
      <c r="L1134" t="s">
        <v>53</v>
      </c>
      <c r="M1134" t="s">
        <v>54</v>
      </c>
      <c r="N1134" t="s">
        <v>55</v>
      </c>
      <c r="O1134" t="s">
        <v>41</v>
      </c>
      <c r="P1134">
        <v>5</v>
      </c>
      <c r="Q1134" t="s">
        <v>31</v>
      </c>
      <c r="R1134">
        <v>3</v>
      </c>
      <c r="S1134" t="s">
        <v>40</v>
      </c>
      <c r="T1134" t="s">
        <v>60</v>
      </c>
      <c r="U1134">
        <v>0.8899304154208818</v>
      </c>
      <c r="V1134">
        <v>46</v>
      </c>
      <c r="W1134">
        <f>IFERROR(VLOOKUP(A1134,Sheet7!$A:$B,2,FALSE),I1134)</f>
        <v>46</v>
      </c>
    </row>
    <row r="1135" spans="1:23" x14ac:dyDescent="0.45">
      <c r="A1135" t="s">
        <v>1200</v>
      </c>
      <c r="B1135" t="s">
        <v>22</v>
      </c>
      <c r="C1135">
        <v>27</v>
      </c>
      <c r="D1135" t="s">
        <v>23</v>
      </c>
      <c r="E1135" t="s">
        <v>24</v>
      </c>
      <c r="F1135" t="s">
        <v>46</v>
      </c>
      <c r="G1135">
        <v>5</v>
      </c>
      <c r="H1135" t="s">
        <v>52</v>
      </c>
      <c r="I1135">
        <v>47</v>
      </c>
      <c r="J1135">
        <v>7</v>
      </c>
      <c r="K1135">
        <v>5</v>
      </c>
      <c r="L1135" t="s">
        <v>53</v>
      </c>
      <c r="M1135" t="s">
        <v>71</v>
      </c>
      <c r="N1135" t="s">
        <v>55</v>
      </c>
      <c r="O1135" t="s">
        <v>56</v>
      </c>
      <c r="P1135">
        <v>4</v>
      </c>
      <c r="Q1135" t="s">
        <v>31</v>
      </c>
      <c r="R1135">
        <v>4</v>
      </c>
      <c r="S1135" t="s">
        <v>40</v>
      </c>
      <c r="T1135" t="s">
        <v>60</v>
      </c>
      <c r="U1135">
        <v>0.79330296993261695</v>
      </c>
      <c r="V1135">
        <v>34</v>
      </c>
      <c r="W1135">
        <f>IFERROR(VLOOKUP(A1135,Sheet7!$A:$B,2,FALSE),I1135)</f>
        <v>47</v>
      </c>
    </row>
    <row r="1136" spans="1:23" x14ac:dyDescent="0.45">
      <c r="A1136" t="s">
        <v>1201</v>
      </c>
      <c r="B1136" t="s">
        <v>22</v>
      </c>
      <c r="C1136">
        <v>42</v>
      </c>
      <c r="D1136" t="s">
        <v>36</v>
      </c>
      <c r="E1136" t="s">
        <v>37</v>
      </c>
      <c r="F1136" t="s">
        <v>82</v>
      </c>
      <c r="G1136">
        <v>19</v>
      </c>
      <c r="H1136" t="s">
        <v>26</v>
      </c>
      <c r="I1136">
        <v>45</v>
      </c>
      <c r="J1136">
        <v>11</v>
      </c>
      <c r="K1136">
        <v>4</v>
      </c>
      <c r="L1136" t="s">
        <v>27</v>
      </c>
      <c r="M1136" t="s">
        <v>40</v>
      </c>
      <c r="N1136" t="s">
        <v>55</v>
      </c>
      <c r="O1136" t="s">
        <v>56</v>
      </c>
      <c r="P1136">
        <v>4</v>
      </c>
      <c r="Q1136" t="s">
        <v>42</v>
      </c>
      <c r="R1136">
        <v>3</v>
      </c>
      <c r="S1136" t="s">
        <v>40</v>
      </c>
      <c r="T1136" t="s">
        <v>33</v>
      </c>
      <c r="U1136">
        <v>0.25977838041883616</v>
      </c>
      <c r="V1136">
        <v>42</v>
      </c>
      <c r="W1136">
        <f>IFERROR(VLOOKUP(A1136,Sheet7!$A:$B,2,FALSE),I1136)</f>
        <v>45</v>
      </c>
    </row>
    <row r="1137" spans="1:23" x14ac:dyDescent="0.45">
      <c r="A1137" t="s">
        <v>1202</v>
      </c>
      <c r="B1137" t="s">
        <v>22</v>
      </c>
      <c r="C1137">
        <v>33</v>
      </c>
      <c r="D1137" t="s">
        <v>64</v>
      </c>
      <c r="E1137" t="s">
        <v>76</v>
      </c>
      <c r="F1137" t="s">
        <v>59</v>
      </c>
      <c r="G1137">
        <v>12</v>
      </c>
      <c r="H1137" t="s">
        <v>52</v>
      </c>
      <c r="I1137">
        <v>59</v>
      </c>
      <c r="J1137">
        <v>12</v>
      </c>
      <c r="K1137">
        <v>2</v>
      </c>
      <c r="L1137" t="s">
        <v>27</v>
      </c>
      <c r="M1137" t="s">
        <v>54</v>
      </c>
      <c r="N1137" t="s">
        <v>55</v>
      </c>
      <c r="O1137" t="s">
        <v>30</v>
      </c>
      <c r="P1137">
        <v>2</v>
      </c>
      <c r="Q1137" t="s">
        <v>42</v>
      </c>
      <c r="R1137">
        <v>2</v>
      </c>
      <c r="S1137" t="s">
        <v>32</v>
      </c>
      <c r="T1137" t="s">
        <v>48</v>
      </c>
      <c r="U1137">
        <v>0.28282643560056953</v>
      </c>
      <c r="V1137">
        <v>36</v>
      </c>
      <c r="W1137">
        <f>IFERROR(VLOOKUP(A1137,Sheet7!$A:$B,2,FALSE),I1137)</f>
        <v>59</v>
      </c>
    </row>
    <row r="1138" spans="1:23" x14ac:dyDescent="0.45">
      <c r="A1138" t="s">
        <v>1203</v>
      </c>
      <c r="B1138" t="s">
        <v>44</v>
      </c>
      <c r="C1138">
        <v>27</v>
      </c>
      <c r="D1138" t="s">
        <v>23</v>
      </c>
      <c r="E1138" t="s">
        <v>58</v>
      </c>
      <c r="F1138" t="s">
        <v>46</v>
      </c>
      <c r="G1138">
        <v>6</v>
      </c>
      <c r="H1138" t="s">
        <v>52</v>
      </c>
      <c r="I1138">
        <v>47</v>
      </c>
      <c r="J1138">
        <v>15</v>
      </c>
      <c r="K1138">
        <v>5</v>
      </c>
      <c r="L1138" t="s">
        <v>47</v>
      </c>
      <c r="M1138" t="s">
        <v>40</v>
      </c>
      <c r="N1138" t="s">
        <v>55</v>
      </c>
      <c r="O1138" t="s">
        <v>30</v>
      </c>
      <c r="P1138">
        <v>1</v>
      </c>
      <c r="Q1138" t="s">
        <v>65</v>
      </c>
      <c r="R1138">
        <v>4</v>
      </c>
      <c r="S1138" t="s">
        <v>66</v>
      </c>
      <c r="T1138" t="s">
        <v>60</v>
      </c>
      <c r="U1138">
        <v>0.31731609626275892</v>
      </c>
      <c r="V1138">
        <v>35</v>
      </c>
      <c r="W1138">
        <f>IFERROR(VLOOKUP(A1138,Sheet7!$A:$B,2,FALSE),I1138)</f>
        <v>47</v>
      </c>
    </row>
    <row r="1139" spans="1:23" x14ac:dyDescent="0.45">
      <c r="A1139" t="s">
        <v>1204</v>
      </c>
      <c r="B1139" t="s">
        <v>35</v>
      </c>
      <c r="C1139">
        <v>28</v>
      </c>
      <c r="D1139" t="s">
        <v>36</v>
      </c>
      <c r="E1139" t="s">
        <v>76</v>
      </c>
      <c r="F1139" t="s">
        <v>51</v>
      </c>
      <c r="G1139">
        <v>8</v>
      </c>
      <c r="H1139" t="s">
        <v>52</v>
      </c>
      <c r="I1139">
        <v>35</v>
      </c>
      <c r="J1139">
        <v>20</v>
      </c>
      <c r="K1139">
        <v>4</v>
      </c>
      <c r="L1139" t="s">
        <v>47</v>
      </c>
      <c r="M1139" t="s">
        <v>54</v>
      </c>
      <c r="N1139" t="s">
        <v>55</v>
      </c>
      <c r="O1139" t="s">
        <v>56</v>
      </c>
      <c r="P1139">
        <v>1</v>
      </c>
      <c r="Q1139" t="s">
        <v>31</v>
      </c>
      <c r="R1139">
        <v>1</v>
      </c>
      <c r="S1139" t="s">
        <v>32</v>
      </c>
      <c r="T1139" t="s">
        <v>48</v>
      </c>
      <c r="U1139">
        <v>0.48081173350273709</v>
      </c>
      <c r="V1139">
        <v>38</v>
      </c>
      <c r="W1139">
        <f>IFERROR(VLOOKUP(A1139,Sheet7!$A:$B,2,FALSE),I1139)</f>
        <v>35</v>
      </c>
    </row>
    <row r="1140" spans="1:23" x14ac:dyDescent="0.45">
      <c r="A1140" t="s">
        <v>1205</v>
      </c>
      <c r="B1140" t="s">
        <v>44</v>
      </c>
      <c r="C1140">
        <v>36</v>
      </c>
      <c r="D1140" t="s">
        <v>64</v>
      </c>
      <c r="E1140" t="s">
        <v>79</v>
      </c>
      <c r="F1140" t="s">
        <v>82</v>
      </c>
      <c r="G1140">
        <v>13</v>
      </c>
      <c r="H1140" t="s">
        <v>26</v>
      </c>
      <c r="I1140">
        <v>35</v>
      </c>
      <c r="J1140">
        <v>2</v>
      </c>
      <c r="K1140">
        <v>5</v>
      </c>
      <c r="L1140" t="s">
        <v>47</v>
      </c>
      <c r="M1140" t="s">
        <v>54</v>
      </c>
      <c r="N1140" t="s">
        <v>29</v>
      </c>
      <c r="O1140" t="s">
        <v>56</v>
      </c>
      <c r="P1140">
        <v>1</v>
      </c>
      <c r="Q1140" t="s">
        <v>65</v>
      </c>
      <c r="R1140">
        <v>5</v>
      </c>
      <c r="S1140" t="s">
        <v>32</v>
      </c>
      <c r="T1140" t="s">
        <v>60</v>
      </c>
      <c r="U1140">
        <v>0.37948675841584156</v>
      </c>
      <c r="V1140">
        <v>38</v>
      </c>
      <c r="W1140">
        <f>IFERROR(VLOOKUP(A1140,Sheet7!$A:$B,2,FALSE),I1140)</f>
        <v>35</v>
      </c>
    </row>
    <row r="1141" spans="1:23" x14ac:dyDescent="0.45">
      <c r="A1141" t="s">
        <v>1206</v>
      </c>
      <c r="B1141" t="s">
        <v>75</v>
      </c>
      <c r="C1141">
        <v>52</v>
      </c>
      <c r="D1141" t="s">
        <v>23</v>
      </c>
      <c r="E1141" t="s">
        <v>76</v>
      </c>
      <c r="F1141" t="s">
        <v>38</v>
      </c>
      <c r="G1141">
        <v>33</v>
      </c>
      <c r="H1141" t="s">
        <v>39</v>
      </c>
      <c r="I1141">
        <v>40</v>
      </c>
      <c r="J1141">
        <v>12</v>
      </c>
      <c r="K1141">
        <v>5</v>
      </c>
      <c r="L1141" t="s">
        <v>47</v>
      </c>
      <c r="M1141" t="s">
        <v>54</v>
      </c>
      <c r="N1141" t="s">
        <v>55</v>
      </c>
      <c r="O1141" t="s">
        <v>30</v>
      </c>
      <c r="P1141">
        <v>1</v>
      </c>
      <c r="Q1141" t="s">
        <v>65</v>
      </c>
      <c r="R1141">
        <v>1</v>
      </c>
      <c r="S1141" t="s">
        <v>32</v>
      </c>
      <c r="T1141" t="s">
        <v>33</v>
      </c>
      <c r="U1141">
        <v>9.4992395272677221E-2</v>
      </c>
      <c r="V1141">
        <v>38</v>
      </c>
      <c r="W1141">
        <f>IFERROR(VLOOKUP(A1141,Sheet7!$A:$B,2,FALSE),I1141)</f>
        <v>40</v>
      </c>
    </row>
    <row r="1142" spans="1:23" x14ac:dyDescent="0.45">
      <c r="A1142" t="s">
        <v>1207</v>
      </c>
      <c r="B1142" t="s">
        <v>62</v>
      </c>
      <c r="C1142">
        <v>35</v>
      </c>
      <c r="D1142" t="s">
        <v>50</v>
      </c>
      <c r="E1142" t="s">
        <v>81</v>
      </c>
      <c r="F1142" t="s">
        <v>25</v>
      </c>
      <c r="G1142">
        <v>16</v>
      </c>
      <c r="H1142" t="s">
        <v>39</v>
      </c>
      <c r="I1142">
        <v>45</v>
      </c>
      <c r="J1142">
        <v>4</v>
      </c>
      <c r="K1142">
        <v>2</v>
      </c>
      <c r="L1142" t="s">
        <v>53</v>
      </c>
      <c r="M1142" t="s">
        <v>71</v>
      </c>
      <c r="N1142" t="s">
        <v>55</v>
      </c>
      <c r="O1142" t="s">
        <v>41</v>
      </c>
      <c r="P1142">
        <v>2</v>
      </c>
      <c r="Q1142" t="s">
        <v>31</v>
      </c>
      <c r="R1142">
        <v>3</v>
      </c>
      <c r="S1142" t="s">
        <v>66</v>
      </c>
      <c r="T1142" t="s">
        <v>33</v>
      </c>
      <c r="U1142">
        <v>0.25179623938414397</v>
      </c>
      <c r="V1142">
        <v>45</v>
      </c>
      <c r="W1142">
        <f>IFERROR(VLOOKUP(A1142,Sheet7!$A:$B,2,FALSE),I1142)</f>
        <v>45</v>
      </c>
    </row>
    <row r="1143" spans="1:23" x14ac:dyDescent="0.45">
      <c r="A1143" t="s">
        <v>1208</v>
      </c>
      <c r="B1143" t="s">
        <v>44</v>
      </c>
      <c r="C1143">
        <v>59</v>
      </c>
      <c r="D1143" t="s">
        <v>64</v>
      </c>
      <c r="E1143" t="s">
        <v>76</v>
      </c>
      <c r="F1143" t="s">
        <v>38</v>
      </c>
      <c r="G1143">
        <v>39</v>
      </c>
      <c r="H1143" t="s">
        <v>26</v>
      </c>
      <c r="I1143">
        <v>31</v>
      </c>
      <c r="J1143">
        <v>3</v>
      </c>
      <c r="K1143">
        <v>1</v>
      </c>
      <c r="L1143" t="s">
        <v>53</v>
      </c>
      <c r="M1143" t="s">
        <v>54</v>
      </c>
      <c r="N1143" t="s">
        <v>29</v>
      </c>
      <c r="O1143" t="s">
        <v>30</v>
      </c>
      <c r="P1143">
        <v>1</v>
      </c>
      <c r="Q1143" t="s">
        <v>65</v>
      </c>
      <c r="R1143">
        <v>3</v>
      </c>
      <c r="S1143" t="s">
        <v>40</v>
      </c>
      <c r="T1143" t="s">
        <v>60</v>
      </c>
      <c r="U1143">
        <v>0.34955717911333828</v>
      </c>
      <c r="V1143">
        <v>41</v>
      </c>
      <c r="W1143">
        <f>IFERROR(VLOOKUP(A1143,Sheet7!$A:$B,2,FALSE),I1143)</f>
        <v>31</v>
      </c>
    </row>
    <row r="1144" spans="1:23" x14ac:dyDescent="0.45">
      <c r="A1144" t="s">
        <v>1209</v>
      </c>
      <c r="B1144" t="s">
        <v>22</v>
      </c>
      <c r="C1144">
        <v>22</v>
      </c>
      <c r="D1144" t="s">
        <v>64</v>
      </c>
      <c r="E1144" t="s">
        <v>24</v>
      </c>
      <c r="F1144" t="s">
        <v>59</v>
      </c>
      <c r="G1144">
        <v>3</v>
      </c>
      <c r="H1144" t="s">
        <v>52</v>
      </c>
      <c r="I1144">
        <v>60</v>
      </c>
      <c r="J1144">
        <v>6</v>
      </c>
      <c r="K1144">
        <v>3</v>
      </c>
      <c r="L1144" t="s">
        <v>27</v>
      </c>
      <c r="M1144" t="s">
        <v>28</v>
      </c>
      <c r="N1144" t="s">
        <v>55</v>
      </c>
      <c r="O1144" t="s">
        <v>41</v>
      </c>
      <c r="P1144">
        <v>1</v>
      </c>
      <c r="Q1144" t="s">
        <v>42</v>
      </c>
      <c r="R1144">
        <v>5</v>
      </c>
      <c r="S1144" t="s">
        <v>66</v>
      </c>
      <c r="T1144" t="s">
        <v>33</v>
      </c>
      <c r="U1144">
        <v>6.5111324589599451E-2</v>
      </c>
      <c r="V1144">
        <v>42</v>
      </c>
      <c r="W1144">
        <f>IFERROR(VLOOKUP(A1144,Sheet7!$A:$B,2,FALSE),I1144)</f>
        <v>60</v>
      </c>
    </row>
    <row r="1145" spans="1:23" x14ac:dyDescent="0.45">
      <c r="A1145" t="s">
        <v>1210</v>
      </c>
      <c r="B1145" t="s">
        <v>35</v>
      </c>
      <c r="C1145">
        <v>49</v>
      </c>
      <c r="D1145" t="s">
        <v>36</v>
      </c>
      <c r="E1145" t="s">
        <v>58</v>
      </c>
      <c r="F1145" t="s">
        <v>82</v>
      </c>
      <c r="G1145">
        <v>7</v>
      </c>
      <c r="H1145" t="s">
        <v>26</v>
      </c>
      <c r="I1145">
        <v>47</v>
      </c>
      <c r="J1145">
        <v>2</v>
      </c>
      <c r="K1145">
        <v>5</v>
      </c>
      <c r="L1145" t="s">
        <v>53</v>
      </c>
      <c r="M1145" t="s">
        <v>71</v>
      </c>
      <c r="N1145" t="s">
        <v>55</v>
      </c>
      <c r="O1145" t="s">
        <v>30</v>
      </c>
      <c r="P1145">
        <v>1</v>
      </c>
      <c r="Q1145" t="s">
        <v>42</v>
      </c>
      <c r="R1145">
        <v>1</v>
      </c>
      <c r="S1145" t="s">
        <v>40</v>
      </c>
      <c r="T1145" t="s">
        <v>48</v>
      </c>
      <c r="U1145">
        <v>0.15351095703176565</v>
      </c>
      <c r="V1145">
        <v>45</v>
      </c>
      <c r="W1145">
        <f>IFERROR(VLOOKUP(A1145,Sheet7!$A:$B,2,FALSE),I1145)</f>
        <v>47</v>
      </c>
    </row>
    <row r="1146" spans="1:23" x14ac:dyDescent="0.45">
      <c r="A1146" t="s">
        <v>1211</v>
      </c>
      <c r="B1146" t="s">
        <v>22</v>
      </c>
      <c r="C1146">
        <v>42</v>
      </c>
      <c r="D1146" t="s">
        <v>64</v>
      </c>
      <c r="E1146" t="s">
        <v>24</v>
      </c>
      <c r="F1146" t="s">
        <v>68</v>
      </c>
      <c r="G1146">
        <v>23</v>
      </c>
      <c r="H1146" t="s">
        <v>52</v>
      </c>
      <c r="I1146">
        <v>42</v>
      </c>
      <c r="J1146">
        <v>2</v>
      </c>
      <c r="K1146">
        <v>4</v>
      </c>
      <c r="L1146" t="s">
        <v>47</v>
      </c>
      <c r="M1146" t="s">
        <v>28</v>
      </c>
      <c r="N1146" t="s">
        <v>29</v>
      </c>
      <c r="O1146" t="s">
        <v>30</v>
      </c>
      <c r="P1146">
        <v>4</v>
      </c>
      <c r="Q1146" t="s">
        <v>31</v>
      </c>
      <c r="R1146">
        <v>1</v>
      </c>
      <c r="S1146" t="s">
        <v>40</v>
      </c>
      <c r="T1146" t="s">
        <v>60</v>
      </c>
      <c r="U1146">
        <v>0.26053713885381458</v>
      </c>
      <c r="V1146">
        <v>46</v>
      </c>
      <c r="W1146">
        <f>IFERROR(VLOOKUP(A1146,Sheet7!$A:$B,2,FALSE),I1146)</f>
        <v>42</v>
      </c>
    </row>
    <row r="1147" spans="1:23" x14ac:dyDescent="0.45">
      <c r="A1147" t="s">
        <v>1212</v>
      </c>
      <c r="B1147" t="s">
        <v>75</v>
      </c>
      <c r="C1147">
        <v>35</v>
      </c>
      <c r="D1147" t="s">
        <v>50</v>
      </c>
      <c r="E1147" t="s">
        <v>79</v>
      </c>
      <c r="F1147" t="s">
        <v>82</v>
      </c>
      <c r="G1147">
        <v>13</v>
      </c>
      <c r="H1147" t="s">
        <v>26</v>
      </c>
      <c r="I1147">
        <v>50</v>
      </c>
      <c r="J1147">
        <v>5</v>
      </c>
      <c r="K1147">
        <v>3</v>
      </c>
      <c r="L1147" t="s">
        <v>47</v>
      </c>
      <c r="M1147" t="s">
        <v>28</v>
      </c>
      <c r="N1147" t="s">
        <v>29</v>
      </c>
      <c r="O1147" t="s">
        <v>41</v>
      </c>
      <c r="P1147">
        <v>5</v>
      </c>
      <c r="Q1147" t="s">
        <v>42</v>
      </c>
      <c r="R1147">
        <v>4</v>
      </c>
      <c r="S1147" t="s">
        <v>66</v>
      </c>
      <c r="T1147" t="s">
        <v>33</v>
      </c>
      <c r="U1147">
        <v>0.62785441478557413</v>
      </c>
      <c r="V1147">
        <v>36</v>
      </c>
      <c r="W1147">
        <f>IFERROR(VLOOKUP(A1147,Sheet7!$A:$B,2,FALSE),I1147)</f>
        <v>50</v>
      </c>
    </row>
    <row r="1148" spans="1:23" x14ac:dyDescent="0.45">
      <c r="A1148" t="s">
        <v>1213</v>
      </c>
      <c r="B1148" t="s">
        <v>62</v>
      </c>
      <c r="C1148">
        <v>37</v>
      </c>
      <c r="D1148" t="s">
        <v>23</v>
      </c>
      <c r="E1148" t="s">
        <v>58</v>
      </c>
      <c r="F1148" t="s">
        <v>82</v>
      </c>
      <c r="G1148">
        <v>14</v>
      </c>
      <c r="H1148" t="s">
        <v>26</v>
      </c>
      <c r="I1148">
        <v>34</v>
      </c>
      <c r="J1148">
        <v>2</v>
      </c>
      <c r="K1148">
        <v>1</v>
      </c>
      <c r="L1148" t="s">
        <v>27</v>
      </c>
      <c r="M1148" t="s">
        <v>54</v>
      </c>
      <c r="N1148" t="s">
        <v>55</v>
      </c>
      <c r="O1148" t="s">
        <v>41</v>
      </c>
      <c r="P1148">
        <v>4</v>
      </c>
      <c r="Q1148" t="s">
        <v>31</v>
      </c>
      <c r="R1148">
        <v>1</v>
      </c>
      <c r="S1148" t="s">
        <v>66</v>
      </c>
      <c r="T1148" t="s">
        <v>48</v>
      </c>
      <c r="U1148">
        <v>0.41617445291512489</v>
      </c>
      <c r="V1148">
        <v>46</v>
      </c>
      <c r="W1148">
        <f>IFERROR(VLOOKUP(A1148,Sheet7!$A:$B,2,FALSE),I1148)</f>
        <v>34</v>
      </c>
    </row>
    <row r="1149" spans="1:23" x14ac:dyDescent="0.45">
      <c r="A1149" t="s">
        <v>1214</v>
      </c>
      <c r="B1149" t="s">
        <v>35</v>
      </c>
      <c r="C1149">
        <v>27</v>
      </c>
      <c r="D1149" t="s">
        <v>23</v>
      </c>
      <c r="E1149" t="s">
        <v>79</v>
      </c>
      <c r="F1149" t="s">
        <v>51</v>
      </c>
      <c r="G1149">
        <v>8</v>
      </c>
      <c r="H1149" t="s">
        <v>39</v>
      </c>
      <c r="I1149">
        <v>55</v>
      </c>
      <c r="J1149">
        <v>14</v>
      </c>
      <c r="K1149">
        <v>3</v>
      </c>
      <c r="L1149" t="s">
        <v>27</v>
      </c>
      <c r="M1149" t="s">
        <v>28</v>
      </c>
      <c r="N1149" t="s">
        <v>55</v>
      </c>
      <c r="O1149" t="s">
        <v>56</v>
      </c>
      <c r="P1149">
        <v>4</v>
      </c>
      <c r="Q1149" t="s">
        <v>42</v>
      </c>
      <c r="R1149">
        <v>2</v>
      </c>
      <c r="S1149" t="s">
        <v>66</v>
      </c>
      <c r="T1149" t="s">
        <v>60</v>
      </c>
      <c r="U1149">
        <v>0.81589104375804722</v>
      </c>
      <c r="V1149">
        <v>41</v>
      </c>
      <c r="W1149">
        <f>IFERROR(VLOOKUP(A1149,Sheet7!$A:$B,2,FALSE),I1149)</f>
        <v>55</v>
      </c>
    </row>
    <row r="1150" spans="1:23" x14ac:dyDescent="0.45">
      <c r="A1150" t="s">
        <v>1215</v>
      </c>
      <c r="B1150" t="s">
        <v>75</v>
      </c>
      <c r="C1150">
        <v>30</v>
      </c>
      <c r="D1150" t="s">
        <v>50</v>
      </c>
      <c r="E1150" t="s">
        <v>76</v>
      </c>
      <c r="F1150" t="s">
        <v>59</v>
      </c>
      <c r="G1150">
        <v>7</v>
      </c>
      <c r="H1150" t="s">
        <v>26</v>
      </c>
      <c r="I1150">
        <v>55</v>
      </c>
      <c r="J1150">
        <v>20</v>
      </c>
      <c r="K1150">
        <v>3</v>
      </c>
      <c r="L1150" t="s">
        <v>47</v>
      </c>
      <c r="M1150" t="s">
        <v>54</v>
      </c>
      <c r="N1150" t="s">
        <v>55</v>
      </c>
      <c r="O1150" t="s">
        <v>41</v>
      </c>
      <c r="P1150">
        <v>1</v>
      </c>
      <c r="Q1150" t="s">
        <v>65</v>
      </c>
      <c r="R1150">
        <v>4</v>
      </c>
      <c r="S1150" t="s">
        <v>32</v>
      </c>
      <c r="T1150" t="s">
        <v>33</v>
      </c>
      <c r="U1150">
        <v>0.38650505001716295</v>
      </c>
      <c r="V1150">
        <v>42</v>
      </c>
      <c r="W1150">
        <f>IFERROR(VLOOKUP(A1150,Sheet7!$A:$B,2,FALSE),I1150)</f>
        <v>55</v>
      </c>
    </row>
    <row r="1151" spans="1:23" x14ac:dyDescent="0.45">
      <c r="A1151" t="s">
        <v>1216</v>
      </c>
      <c r="B1151" t="s">
        <v>22</v>
      </c>
      <c r="C1151">
        <v>55</v>
      </c>
      <c r="D1151" t="s">
        <v>50</v>
      </c>
      <c r="E1151" t="s">
        <v>45</v>
      </c>
      <c r="F1151" t="s">
        <v>46</v>
      </c>
      <c r="G1151">
        <v>33</v>
      </c>
      <c r="H1151" t="s">
        <v>39</v>
      </c>
      <c r="I1151">
        <v>31</v>
      </c>
      <c r="J1151">
        <v>2</v>
      </c>
      <c r="K1151">
        <v>5</v>
      </c>
      <c r="L1151" t="s">
        <v>47</v>
      </c>
      <c r="M1151" t="s">
        <v>28</v>
      </c>
      <c r="N1151" t="s">
        <v>29</v>
      </c>
      <c r="O1151" t="s">
        <v>56</v>
      </c>
      <c r="P1151">
        <v>5</v>
      </c>
      <c r="Q1151" t="s">
        <v>42</v>
      </c>
      <c r="R1151">
        <v>3</v>
      </c>
      <c r="S1151" t="s">
        <v>40</v>
      </c>
      <c r="T1151" t="s">
        <v>60</v>
      </c>
      <c r="U1151">
        <v>0.48892971989782918</v>
      </c>
      <c r="V1151">
        <v>44</v>
      </c>
      <c r="W1151">
        <f>IFERROR(VLOOKUP(A1151,Sheet7!$A:$B,2,FALSE),I1151)</f>
        <v>31</v>
      </c>
    </row>
    <row r="1152" spans="1:23" x14ac:dyDescent="0.45">
      <c r="A1152" t="s">
        <v>1217</v>
      </c>
      <c r="B1152" t="s">
        <v>44</v>
      </c>
      <c r="C1152">
        <v>50</v>
      </c>
      <c r="D1152" t="s">
        <v>50</v>
      </c>
      <c r="E1152" t="s">
        <v>81</v>
      </c>
      <c r="F1152" t="s">
        <v>25</v>
      </c>
      <c r="G1152">
        <v>6</v>
      </c>
      <c r="H1152" t="s">
        <v>26</v>
      </c>
      <c r="I1152">
        <v>58</v>
      </c>
      <c r="J1152">
        <v>6</v>
      </c>
      <c r="K1152">
        <v>3</v>
      </c>
      <c r="L1152" t="s">
        <v>27</v>
      </c>
      <c r="M1152" t="s">
        <v>40</v>
      </c>
      <c r="N1152" t="s">
        <v>55</v>
      </c>
      <c r="O1152" t="s">
        <v>41</v>
      </c>
      <c r="P1152">
        <v>1</v>
      </c>
      <c r="Q1152" t="s">
        <v>31</v>
      </c>
      <c r="R1152">
        <v>5</v>
      </c>
      <c r="S1152" t="s">
        <v>66</v>
      </c>
      <c r="T1152" t="s">
        <v>33</v>
      </c>
      <c r="U1152">
        <v>0.19833123217066395</v>
      </c>
      <c r="V1152">
        <v>45</v>
      </c>
      <c r="W1152">
        <f>IFERROR(VLOOKUP(A1152,Sheet7!$A:$B,2,FALSE),I1152)</f>
        <v>58</v>
      </c>
    </row>
    <row r="1153" spans="1:23" x14ac:dyDescent="0.45">
      <c r="A1153" t="s">
        <v>1218</v>
      </c>
      <c r="B1153" t="s">
        <v>75</v>
      </c>
      <c r="C1153">
        <v>26</v>
      </c>
      <c r="D1153" t="s">
        <v>23</v>
      </c>
      <c r="E1153" t="s">
        <v>24</v>
      </c>
      <c r="F1153" t="s">
        <v>25</v>
      </c>
      <c r="G1153">
        <v>4</v>
      </c>
      <c r="H1153" t="s">
        <v>52</v>
      </c>
      <c r="I1153">
        <v>30</v>
      </c>
      <c r="J1153">
        <v>8</v>
      </c>
      <c r="K1153">
        <v>1</v>
      </c>
      <c r="L1153" t="s">
        <v>53</v>
      </c>
      <c r="M1153" t="s">
        <v>28</v>
      </c>
      <c r="N1153" t="s">
        <v>29</v>
      </c>
      <c r="O1153" t="s">
        <v>56</v>
      </c>
      <c r="P1153">
        <v>4</v>
      </c>
      <c r="Q1153" t="s">
        <v>65</v>
      </c>
      <c r="R1153">
        <v>5</v>
      </c>
      <c r="S1153" t="s">
        <v>32</v>
      </c>
      <c r="T1153" t="s">
        <v>60</v>
      </c>
      <c r="U1153">
        <v>1.648215550821186E-2</v>
      </c>
      <c r="V1153">
        <v>33</v>
      </c>
      <c r="W1153">
        <f>IFERROR(VLOOKUP(A1153,Sheet7!$A:$B,2,FALSE),I1153)</f>
        <v>30</v>
      </c>
    </row>
    <row r="1154" spans="1:23" x14ac:dyDescent="0.45">
      <c r="A1154" t="s">
        <v>1219</v>
      </c>
      <c r="B1154" t="s">
        <v>44</v>
      </c>
      <c r="C1154">
        <v>49</v>
      </c>
      <c r="D1154" t="s">
        <v>23</v>
      </c>
      <c r="E1154" t="s">
        <v>76</v>
      </c>
      <c r="F1154" t="s">
        <v>59</v>
      </c>
      <c r="G1154">
        <v>29</v>
      </c>
      <c r="H1154" t="s">
        <v>26</v>
      </c>
      <c r="I1154">
        <v>43</v>
      </c>
      <c r="J1154">
        <v>1</v>
      </c>
      <c r="K1154">
        <v>5</v>
      </c>
      <c r="L1154" t="s">
        <v>27</v>
      </c>
      <c r="M1154" t="s">
        <v>71</v>
      </c>
      <c r="N1154" t="s">
        <v>29</v>
      </c>
      <c r="O1154" t="s">
        <v>41</v>
      </c>
      <c r="P1154">
        <v>1</v>
      </c>
      <c r="Q1154" t="s">
        <v>65</v>
      </c>
      <c r="R1154">
        <v>2</v>
      </c>
      <c r="S1154" t="s">
        <v>32</v>
      </c>
      <c r="T1154" t="s">
        <v>48</v>
      </c>
      <c r="U1154">
        <v>3.1693332547313102E-2</v>
      </c>
      <c r="V1154">
        <v>41</v>
      </c>
      <c r="W1154">
        <f>IFERROR(VLOOKUP(A1154,Sheet7!$A:$B,2,FALSE),I1154)</f>
        <v>43</v>
      </c>
    </row>
    <row r="1155" spans="1:23" x14ac:dyDescent="0.45">
      <c r="A1155" t="s">
        <v>1220</v>
      </c>
      <c r="B1155" t="s">
        <v>73</v>
      </c>
      <c r="C1155">
        <v>48</v>
      </c>
      <c r="D1155" t="s">
        <v>64</v>
      </c>
      <c r="E1155" t="s">
        <v>76</v>
      </c>
      <c r="F1155" t="s">
        <v>59</v>
      </c>
      <c r="G1155">
        <v>27</v>
      </c>
      <c r="H1155" t="s">
        <v>52</v>
      </c>
      <c r="I1155">
        <v>44</v>
      </c>
      <c r="J1155">
        <v>18</v>
      </c>
      <c r="K1155">
        <v>3</v>
      </c>
      <c r="L1155" t="s">
        <v>47</v>
      </c>
      <c r="M1155" t="s">
        <v>28</v>
      </c>
      <c r="N1155" t="s">
        <v>29</v>
      </c>
      <c r="O1155" t="s">
        <v>56</v>
      </c>
      <c r="P1155">
        <v>4</v>
      </c>
      <c r="Q1155" t="s">
        <v>65</v>
      </c>
      <c r="R1155">
        <v>2</v>
      </c>
      <c r="S1155" t="s">
        <v>66</v>
      </c>
      <c r="T1155" t="s">
        <v>60</v>
      </c>
      <c r="U1155">
        <v>0.62790271876062431</v>
      </c>
      <c r="V1155">
        <v>39</v>
      </c>
      <c r="W1155">
        <f>IFERROR(VLOOKUP(A1155,Sheet7!$A:$B,2,FALSE),I1155)</f>
        <v>44</v>
      </c>
    </row>
    <row r="1156" spans="1:23" x14ac:dyDescent="0.45">
      <c r="A1156" t="s">
        <v>1221</v>
      </c>
      <c r="B1156" t="s">
        <v>62</v>
      </c>
      <c r="C1156">
        <v>48</v>
      </c>
      <c r="D1156" t="s">
        <v>64</v>
      </c>
      <c r="E1156" t="s">
        <v>37</v>
      </c>
      <c r="F1156" t="s">
        <v>25</v>
      </c>
      <c r="G1156">
        <v>26</v>
      </c>
      <c r="H1156" t="s">
        <v>39</v>
      </c>
      <c r="I1156">
        <v>40</v>
      </c>
      <c r="J1156">
        <v>1</v>
      </c>
      <c r="K1156">
        <v>2</v>
      </c>
      <c r="L1156" t="s">
        <v>53</v>
      </c>
      <c r="M1156" t="s">
        <v>40</v>
      </c>
      <c r="N1156" t="s">
        <v>29</v>
      </c>
      <c r="O1156" t="s">
        <v>41</v>
      </c>
      <c r="P1156">
        <v>4</v>
      </c>
      <c r="Q1156" t="s">
        <v>65</v>
      </c>
      <c r="R1156">
        <v>4</v>
      </c>
      <c r="S1156" t="s">
        <v>66</v>
      </c>
      <c r="T1156" t="s">
        <v>60</v>
      </c>
      <c r="U1156">
        <v>0.497893663851945</v>
      </c>
      <c r="V1156">
        <v>43</v>
      </c>
      <c r="W1156">
        <f>IFERROR(VLOOKUP(A1156,Sheet7!$A:$B,2,FALSE),I1156)</f>
        <v>40</v>
      </c>
    </row>
    <row r="1157" spans="1:23" x14ac:dyDescent="0.45">
      <c r="A1157" t="s">
        <v>1222</v>
      </c>
      <c r="B1157" t="s">
        <v>35</v>
      </c>
      <c r="C1157">
        <v>37</v>
      </c>
      <c r="D1157" t="s">
        <v>50</v>
      </c>
      <c r="E1157" t="s">
        <v>24</v>
      </c>
      <c r="F1157" t="s">
        <v>38</v>
      </c>
      <c r="G1157">
        <v>17</v>
      </c>
      <c r="H1157" t="s">
        <v>39</v>
      </c>
      <c r="I1157">
        <v>45</v>
      </c>
      <c r="J1157">
        <v>10</v>
      </c>
      <c r="K1157">
        <v>2</v>
      </c>
      <c r="L1157" t="s">
        <v>47</v>
      </c>
      <c r="M1157" t="s">
        <v>40</v>
      </c>
      <c r="N1157" t="s">
        <v>55</v>
      </c>
      <c r="O1157" t="s">
        <v>41</v>
      </c>
      <c r="P1157">
        <v>3</v>
      </c>
      <c r="Q1157" t="s">
        <v>31</v>
      </c>
      <c r="R1157">
        <v>2</v>
      </c>
      <c r="S1157" t="s">
        <v>32</v>
      </c>
      <c r="T1157" t="s">
        <v>48</v>
      </c>
      <c r="U1157">
        <v>0.79881438010592742</v>
      </c>
      <c r="V1157">
        <v>43</v>
      </c>
      <c r="W1157">
        <f>IFERROR(VLOOKUP(A1157,Sheet7!$A:$B,2,FALSE),I1157)</f>
        <v>45</v>
      </c>
    </row>
    <row r="1158" spans="1:23" x14ac:dyDescent="0.45">
      <c r="A1158" t="s">
        <v>1223</v>
      </c>
      <c r="B1158" t="s">
        <v>44</v>
      </c>
      <c r="C1158">
        <v>52</v>
      </c>
      <c r="D1158" t="s">
        <v>36</v>
      </c>
      <c r="E1158" t="s">
        <v>58</v>
      </c>
      <c r="F1158" t="s">
        <v>68</v>
      </c>
      <c r="G1158">
        <v>30</v>
      </c>
      <c r="H1158" t="s">
        <v>26</v>
      </c>
      <c r="I1158">
        <v>42</v>
      </c>
      <c r="J1158">
        <v>13</v>
      </c>
      <c r="K1158">
        <v>1</v>
      </c>
      <c r="L1158" t="s">
        <v>47</v>
      </c>
      <c r="M1158" t="s">
        <v>71</v>
      </c>
      <c r="N1158" t="s">
        <v>29</v>
      </c>
      <c r="O1158" t="s">
        <v>30</v>
      </c>
      <c r="P1158">
        <v>2</v>
      </c>
      <c r="Q1158" t="s">
        <v>31</v>
      </c>
      <c r="R1158">
        <v>4</v>
      </c>
      <c r="S1158" t="s">
        <v>32</v>
      </c>
      <c r="T1158" t="s">
        <v>33</v>
      </c>
      <c r="U1158">
        <v>0.79573725849760268</v>
      </c>
      <c r="V1158">
        <v>34</v>
      </c>
      <c r="W1158">
        <f>IFERROR(VLOOKUP(A1158,Sheet7!$A:$B,2,FALSE),I1158)</f>
        <v>42</v>
      </c>
    </row>
    <row r="1159" spans="1:23" x14ac:dyDescent="0.45">
      <c r="A1159" t="s">
        <v>1224</v>
      </c>
      <c r="B1159" t="s">
        <v>73</v>
      </c>
      <c r="C1159">
        <v>28</v>
      </c>
      <c r="D1159" t="s">
        <v>23</v>
      </c>
      <c r="E1159" t="s">
        <v>76</v>
      </c>
      <c r="F1159" t="s">
        <v>51</v>
      </c>
      <c r="G1159">
        <v>9</v>
      </c>
      <c r="H1159" t="s">
        <v>52</v>
      </c>
      <c r="I1159">
        <v>40</v>
      </c>
      <c r="J1159">
        <v>8</v>
      </c>
      <c r="K1159">
        <v>1</v>
      </c>
      <c r="L1159" t="s">
        <v>47</v>
      </c>
      <c r="M1159" t="s">
        <v>40</v>
      </c>
      <c r="N1159" t="s">
        <v>55</v>
      </c>
      <c r="O1159" t="s">
        <v>56</v>
      </c>
      <c r="P1159">
        <v>1</v>
      </c>
      <c r="Q1159" t="s">
        <v>31</v>
      </c>
      <c r="R1159">
        <v>4</v>
      </c>
      <c r="S1159" t="s">
        <v>40</v>
      </c>
      <c r="T1159" t="s">
        <v>33</v>
      </c>
      <c r="U1159">
        <v>0.29975148777673555</v>
      </c>
      <c r="V1159">
        <v>41</v>
      </c>
      <c r="W1159">
        <f>IFERROR(VLOOKUP(A1159,Sheet7!$A:$B,2,FALSE),I1159)</f>
        <v>40</v>
      </c>
    </row>
    <row r="1160" spans="1:23" x14ac:dyDescent="0.45">
      <c r="A1160" t="s">
        <v>1225</v>
      </c>
      <c r="B1160" t="s">
        <v>35</v>
      </c>
      <c r="C1160">
        <v>34</v>
      </c>
      <c r="D1160" t="s">
        <v>64</v>
      </c>
      <c r="E1160" t="s">
        <v>37</v>
      </c>
      <c r="F1160" t="s">
        <v>82</v>
      </c>
      <c r="G1160">
        <v>13</v>
      </c>
      <c r="H1160" t="s">
        <v>26</v>
      </c>
      <c r="I1160">
        <v>59</v>
      </c>
      <c r="J1160">
        <v>22</v>
      </c>
      <c r="K1160">
        <v>2</v>
      </c>
      <c r="L1160" t="s">
        <v>27</v>
      </c>
      <c r="M1160" t="s">
        <v>40</v>
      </c>
      <c r="N1160" t="s">
        <v>29</v>
      </c>
      <c r="O1160" t="s">
        <v>56</v>
      </c>
      <c r="P1160">
        <v>4</v>
      </c>
      <c r="Q1160" t="s">
        <v>65</v>
      </c>
      <c r="R1160">
        <v>5</v>
      </c>
      <c r="S1160" t="s">
        <v>40</v>
      </c>
      <c r="T1160" t="s">
        <v>48</v>
      </c>
      <c r="U1160">
        <v>6.9096362020644175E-3</v>
      </c>
      <c r="V1160">
        <v>40</v>
      </c>
      <c r="W1160">
        <f>IFERROR(VLOOKUP(A1160,Sheet7!$A:$B,2,FALSE),I1160)</f>
        <v>59</v>
      </c>
    </row>
    <row r="1161" spans="1:23" x14ac:dyDescent="0.45">
      <c r="A1161" t="s">
        <v>1226</v>
      </c>
      <c r="B1161" t="s">
        <v>62</v>
      </c>
      <c r="C1161">
        <v>42</v>
      </c>
      <c r="D1161" t="s">
        <v>50</v>
      </c>
      <c r="E1161" t="s">
        <v>24</v>
      </c>
      <c r="F1161" t="s">
        <v>38</v>
      </c>
      <c r="G1161">
        <v>4</v>
      </c>
      <c r="H1161" t="s">
        <v>52</v>
      </c>
      <c r="I1161">
        <v>37</v>
      </c>
      <c r="J1161">
        <v>4</v>
      </c>
      <c r="K1161">
        <v>3</v>
      </c>
      <c r="L1161" t="s">
        <v>47</v>
      </c>
      <c r="M1161" t="s">
        <v>28</v>
      </c>
      <c r="N1161" t="s">
        <v>55</v>
      </c>
      <c r="O1161" t="s">
        <v>41</v>
      </c>
      <c r="P1161">
        <v>2</v>
      </c>
      <c r="Q1161" t="s">
        <v>65</v>
      </c>
      <c r="R1161">
        <v>1</v>
      </c>
      <c r="S1161" t="s">
        <v>66</v>
      </c>
      <c r="T1161" t="s">
        <v>60</v>
      </c>
      <c r="U1161">
        <v>0.73826095890847021</v>
      </c>
      <c r="V1161">
        <v>37</v>
      </c>
      <c r="W1161">
        <f>IFERROR(VLOOKUP(A1161,Sheet7!$A:$B,2,FALSE),I1161)</f>
        <v>37</v>
      </c>
    </row>
    <row r="1162" spans="1:23" x14ac:dyDescent="0.45">
      <c r="A1162" t="s">
        <v>1227</v>
      </c>
      <c r="B1162" t="s">
        <v>62</v>
      </c>
      <c r="C1162">
        <v>34</v>
      </c>
      <c r="D1162" t="s">
        <v>64</v>
      </c>
      <c r="E1162" t="s">
        <v>58</v>
      </c>
      <c r="F1162" t="s">
        <v>82</v>
      </c>
      <c r="G1162">
        <v>13</v>
      </c>
      <c r="H1162" t="s">
        <v>26</v>
      </c>
      <c r="I1162">
        <v>31</v>
      </c>
      <c r="J1162">
        <v>4</v>
      </c>
      <c r="K1162">
        <v>1</v>
      </c>
      <c r="L1162" t="s">
        <v>53</v>
      </c>
      <c r="M1162" t="s">
        <v>54</v>
      </c>
      <c r="N1162" t="s">
        <v>29</v>
      </c>
      <c r="O1162" t="s">
        <v>41</v>
      </c>
      <c r="P1162">
        <v>1</v>
      </c>
      <c r="Q1162" t="s">
        <v>31</v>
      </c>
      <c r="R1162">
        <v>4</v>
      </c>
      <c r="S1162" t="s">
        <v>32</v>
      </c>
      <c r="T1162" t="s">
        <v>60</v>
      </c>
      <c r="U1162">
        <v>0.71542639417202347</v>
      </c>
      <c r="V1162">
        <v>35</v>
      </c>
      <c r="W1162">
        <f>IFERROR(VLOOKUP(A1162,Sheet7!$A:$B,2,FALSE),I1162)</f>
        <v>31</v>
      </c>
    </row>
    <row r="1163" spans="1:23" x14ac:dyDescent="0.45">
      <c r="A1163" t="s">
        <v>1228</v>
      </c>
      <c r="B1163" t="s">
        <v>73</v>
      </c>
      <c r="C1163">
        <v>56</v>
      </c>
      <c r="D1163" t="s">
        <v>50</v>
      </c>
      <c r="E1163" t="s">
        <v>79</v>
      </c>
      <c r="F1163" t="s">
        <v>82</v>
      </c>
      <c r="G1163">
        <v>33</v>
      </c>
      <c r="H1163" t="s">
        <v>52</v>
      </c>
      <c r="I1163">
        <v>53</v>
      </c>
      <c r="J1163">
        <v>1</v>
      </c>
      <c r="K1163">
        <v>3</v>
      </c>
      <c r="L1163" t="s">
        <v>53</v>
      </c>
      <c r="M1163" t="s">
        <v>54</v>
      </c>
      <c r="N1163" t="s">
        <v>29</v>
      </c>
      <c r="O1163" t="s">
        <v>30</v>
      </c>
      <c r="P1163">
        <v>3</v>
      </c>
      <c r="Q1163" t="s">
        <v>65</v>
      </c>
      <c r="R1163">
        <v>2</v>
      </c>
      <c r="S1163" t="s">
        <v>32</v>
      </c>
      <c r="T1163" t="s">
        <v>33</v>
      </c>
      <c r="U1163">
        <v>0.18639962285332801</v>
      </c>
      <c r="V1163">
        <v>44</v>
      </c>
      <c r="W1163">
        <f>IFERROR(VLOOKUP(A1163,Sheet7!$A:$B,2,FALSE),I1163)</f>
        <v>53</v>
      </c>
    </row>
    <row r="1164" spans="1:23" x14ac:dyDescent="0.45">
      <c r="A1164" t="s">
        <v>1229</v>
      </c>
      <c r="B1164" t="s">
        <v>44</v>
      </c>
      <c r="C1164">
        <v>28</v>
      </c>
      <c r="D1164" t="s">
        <v>50</v>
      </c>
      <c r="E1164" t="s">
        <v>45</v>
      </c>
      <c r="F1164" t="s">
        <v>25</v>
      </c>
      <c r="G1164">
        <v>6</v>
      </c>
      <c r="H1164" t="s">
        <v>52</v>
      </c>
      <c r="I1164">
        <v>36</v>
      </c>
      <c r="J1164">
        <v>7</v>
      </c>
      <c r="K1164">
        <v>2</v>
      </c>
      <c r="L1164" t="s">
        <v>27</v>
      </c>
      <c r="M1164" t="s">
        <v>28</v>
      </c>
      <c r="N1164" t="s">
        <v>55</v>
      </c>
      <c r="O1164" t="s">
        <v>56</v>
      </c>
      <c r="P1164">
        <v>3</v>
      </c>
      <c r="Q1164" t="s">
        <v>65</v>
      </c>
      <c r="R1164">
        <v>5</v>
      </c>
      <c r="S1164" t="s">
        <v>66</v>
      </c>
      <c r="T1164" t="s">
        <v>60</v>
      </c>
      <c r="U1164">
        <v>0.48908540913586884</v>
      </c>
      <c r="V1164">
        <v>43</v>
      </c>
      <c r="W1164">
        <f>IFERROR(VLOOKUP(A1164,Sheet7!$A:$B,2,FALSE),I1164)</f>
        <v>36</v>
      </c>
    </row>
    <row r="1165" spans="1:23" x14ac:dyDescent="0.45">
      <c r="A1165" t="s">
        <v>1230</v>
      </c>
      <c r="B1165" t="s">
        <v>62</v>
      </c>
      <c r="C1165">
        <v>42</v>
      </c>
      <c r="D1165" t="s">
        <v>64</v>
      </c>
      <c r="E1165" t="s">
        <v>24</v>
      </c>
      <c r="F1165" t="s">
        <v>59</v>
      </c>
      <c r="G1165">
        <v>19</v>
      </c>
      <c r="H1165" t="s">
        <v>52</v>
      </c>
      <c r="I1165">
        <v>38</v>
      </c>
      <c r="J1165">
        <v>5</v>
      </c>
      <c r="K1165">
        <v>1</v>
      </c>
      <c r="L1165" t="s">
        <v>27</v>
      </c>
      <c r="M1165" t="s">
        <v>28</v>
      </c>
      <c r="N1165" t="s">
        <v>29</v>
      </c>
      <c r="O1165" t="s">
        <v>56</v>
      </c>
      <c r="P1165">
        <v>2</v>
      </c>
      <c r="Q1165" t="s">
        <v>42</v>
      </c>
      <c r="R1165">
        <v>1</v>
      </c>
      <c r="S1165" t="s">
        <v>66</v>
      </c>
      <c r="T1165" t="s">
        <v>48</v>
      </c>
      <c r="U1165">
        <v>0.46552537640937486</v>
      </c>
      <c r="V1165">
        <v>36</v>
      </c>
      <c r="W1165">
        <f>IFERROR(VLOOKUP(A1165,Sheet7!$A:$B,2,FALSE),I1165)</f>
        <v>38</v>
      </c>
    </row>
    <row r="1166" spans="1:23" x14ac:dyDescent="0.45">
      <c r="A1166" t="s">
        <v>1231</v>
      </c>
      <c r="B1166" t="s">
        <v>62</v>
      </c>
      <c r="C1166">
        <v>43</v>
      </c>
      <c r="D1166" t="s">
        <v>23</v>
      </c>
      <c r="E1166" t="s">
        <v>79</v>
      </c>
      <c r="F1166" t="s">
        <v>25</v>
      </c>
      <c r="G1166">
        <v>23</v>
      </c>
      <c r="H1166" t="s">
        <v>26</v>
      </c>
      <c r="I1166">
        <v>43</v>
      </c>
      <c r="J1166">
        <v>2</v>
      </c>
      <c r="K1166">
        <v>1</v>
      </c>
      <c r="L1166" t="s">
        <v>27</v>
      </c>
      <c r="M1166" t="s">
        <v>54</v>
      </c>
      <c r="N1166" t="s">
        <v>55</v>
      </c>
      <c r="O1166" t="s">
        <v>41</v>
      </c>
      <c r="P1166">
        <v>5</v>
      </c>
      <c r="Q1166" t="s">
        <v>31</v>
      </c>
      <c r="R1166">
        <v>2</v>
      </c>
      <c r="S1166" t="s">
        <v>32</v>
      </c>
      <c r="T1166" t="s">
        <v>48</v>
      </c>
      <c r="U1166">
        <v>0.13735893384021269</v>
      </c>
      <c r="V1166">
        <v>36</v>
      </c>
      <c r="W1166">
        <f>IFERROR(VLOOKUP(A1166,Sheet7!$A:$B,2,FALSE),I1166)</f>
        <v>43</v>
      </c>
    </row>
    <row r="1167" spans="1:23" x14ac:dyDescent="0.45">
      <c r="A1167" t="s">
        <v>1232</v>
      </c>
      <c r="B1167" t="s">
        <v>44</v>
      </c>
      <c r="C1167">
        <v>31</v>
      </c>
      <c r="D1167" t="s">
        <v>50</v>
      </c>
      <c r="E1167" t="s">
        <v>45</v>
      </c>
      <c r="F1167" t="s">
        <v>25</v>
      </c>
      <c r="G1167">
        <v>12</v>
      </c>
      <c r="H1167" t="s">
        <v>39</v>
      </c>
      <c r="I1167">
        <v>45</v>
      </c>
      <c r="J1167">
        <v>5</v>
      </c>
      <c r="K1167">
        <v>4</v>
      </c>
      <c r="L1167" t="s">
        <v>27</v>
      </c>
      <c r="M1167" t="s">
        <v>40</v>
      </c>
      <c r="N1167" t="s">
        <v>29</v>
      </c>
      <c r="O1167" t="s">
        <v>41</v>
      </c>
      <c r="P1167">
        <v>3</v>
      </c>
      <c r="Q1167" t="s">
        <v>65</v>
      </c>
      <c r="R1167">
        <v>2</v>
      </c>
      <c r="S1167" t="s">
        <v>40</v>
      </c>
      <c r="T1167" t="s">
        <v>33</v>
      </c>
      <c r="U1167">
        <v>0.94911961931861555</v>
      </c>
      <c r="V1167">
        <v>46</v>
      </c>
      <c r="W1167">
        <f>IFERROR(VLOOKUP(A1167,Sheet7!$A:$B,2,FALSE),I1167)</f>
        <v>45</v>
      </c>
    </row>
    <row r="1168" spans="1:23" x14ac:dyDescent="0.45">
      <c r="A1168" t="s">
        <v>1233</v>
      </c>
      <c r="B1168" t="s">
        <v>44</v>
      </c>
      <c r="C1168">
        <v>22</v>
      </c>
      <c r="D1168" t="s">
        <v>50</v>
      </c>
      <c r="E1168" t="s">
        <v>81</v>
      </c>
      <c r="F1168" t="s">
        <v>82</v>
      </c>
      <c r="G1168">
        <v>1</v>
      </c>
      <c r="H1168" t="s">
        <v>52</v>
      </c>
      <c r="I1168">
        <v>45</v>
      </c>
      <c r="J1168">
        <v>22</v>
      </c>
      <c r="K1168">
        <v>3</v>
      </c>
      <c r="L1168" t="s">
        <v>27</v>
      </c>
      <c r="M1168" t="s">
        <v>28</v>
      </c>
      <c r="N1168" t="s">
        <v>29</v>
      </c>
      <c r="O1168" t="s">
        <v>30</v>
      </c>
      <c r="P1168">
        <v>4</v>
      </c>
      <c r="Q1168" t="s">
        <v>31</v>
      </c>
      <c r="R1168">
        <v>2</v>
      </c>
      <c r="S1168" t="s">
        <v>40</v>
      </c>
      <c r="T1168" t="s">
        <v>33</v>
      </c>
      <c r="U1168">
        <v>0.16113481757682457</v>
      </c>
      <c r="V1168">
        <v>35</v>
      </c>
      <c r="W1168">
        <f>IFERROR(VLOOKUP(A1168,Sheet7!$A:$B,2,FALSE),I1168)</f>
        <v>45</v>
      </c>
    </row>
    <row r="1169" spans="1:23" x14ac:dyDescent="0.45">
      <c r="A1169" t="s">
        <v>1234</v>
      </c>
      <c r="B1169" t="s">
        <v>35</v>
      </c>
      <c r="C1169">
        <v>31</v>
      </c>
      <c r="D1169" t="s">
        <v>23</v>
      </c>
      <c r="E1169" t="s">
        <v>76</v>
      </c>
      <c r="F1169" t="s">
        <v>68</v>
      </c>
      <c r="G1169">
        <v>8</v>
      </c>
      <c r="H1169" t="s">
        <v>26</v>
      </c>
      <c r="I1169">
        <v>47</v>
      </c>
      <c r="J1169">
        <v>8</v>
      </c>
      <c r="K1169">
        <v>2</v>
      </c>
      <c r="L1169" t="s">
        <v>47</v>
      </c>
      <c r="M1169" t="s">
        <v>71</v>
      </c>
      <c r="N1169" t="s">
        <v>55</v>
      </c>
      <c r="O1169" t="s">
        <v>56</v>
      </c>
      <c r="P1169">
        <v>3</v>
      </c>
      <c r="Q1169" t="s">
        <v>65</v>
      </c>
      <c r="R1169">
        <v>4</v>
      </c>
      <c r="S1169" t="s">
        <v>40</v>
      </c>
      <c r="T1169" t="s">
        <v>48</v>
      </c>
      <c r="U1169">
        <v>4.6372013467922413E-3</v>
      </c>
      <c r="V1169">
        <v>44</v>
      </c>
      <c r="W1169">
        <f>IFERROR(VLOOKUP(A1169,Sheet7!$A:$B,2,FALSE),I1169)</f>
        <v>47</v>
      </c>
    </row>
    <row r="1170" spans="1:23" x14ac:dyDescent="0.45">
      <c r="A1170" t="s">
        <v>1235</v>
      </c>
      <c r="B1170" t="s">
        <v>75</v>
      </c>
      <c r="C1170">
        <v>40</v>
      </c>
      <c r="D1170" t="s">
        <v>36</v>
      </c>
      <c r="E1170" t="s">
        <v>24</v>
      </c>
      <c r="F1170" t="s">
        <v>82</v>
      </c>
      <c r="G1170">
        <v>21</v>
      </c>
      <c r="H1170" t="s">
        <v>26</v>
      </c>
      <c r="I1170">
        <v>55</v>
      </c>
      <c r="J1170">
        <v>15</v>
      </c>
      <c r="K1170">
        <v>2</v>
      </c>
      <c r="L1170" t="s">
        <v>27</v>
      </c>
      <c r="M1170" t="s">
        <v>54</v>
      </c>
      <c r="N1170" t="s">
        <v>55</v>
      </c>
      <c r="O1170" t="s">
        <v>56</v>
      </c>
      <c r="P1170">
        <v>4</v>
      </c>
      <c r="Q1170" t="s">
        <v>65</v>
      </c>
      <c r="R1170">
        <v>3</v>
      </c>
      <c r="S1170" t="s">
        <v>32</v>
      </c>
      <c r="T1170" t="s">
        <v>60</v>
      </c>
      <c r="U1170">
        <v>0.30205412160923162</v>
      </c>
      <c r="V1170">
        <v>41</v>
      </c>
      <c r="W1170">
        <f>IFERROR(VLOOKUP(A1170,Sheet7!$A:$B,2,FALSE),I1170)</f>
        <v>55</v>
      </c>
    </row>
    <row r="1171" spans="1:23" x14ac:dyDescent="0.45">
      <c r="A1171" t="s">
        <v>1236</v>
      </c>
      <c r="B1171" t="s">
        <v>62</v>
      </c>
      <c r="C1171">
        <v>50</v>
      </c>
      <c r="D1171" t="s">
        <v>64</v>
      </c>
      <c r="E1171" t="s">
        <v>37</v>
      </c>
      <c r="F1171" t="s">
        <v>38</v>
      </c>
      <c r="G1171">
        <v>28</v>
      </c>
      <c r="H1171" t="s">
        <v>52</v>
      </c>
      <c r="I1171">
        <v>35</v>
      </c>
      <c r="J1171">
        <v>3</v>
      </c>
      <c r="K1171">
        <v>5</v>
      </c>
      <c r="L1171" t="s">
        <v>47</v>
      </c>
      <c r="M1171" t="s">
        <v>54</v>
      </c>
      <c r="N1171" t="s">
        <v>29</v>
      </c>
      <c r="O1171" t="s">
        <v>30</v>
      </c>
      <c r="P1171">
        <v>2</v>
      </c>
      <c r="Q1171" t="s">
        <v>31</v>
      </c>
      <c r="R1171">
        <v>5</v>
      </c>
      <c r="S1171" t="s">
        <v>32</v>
      </c>
      <c r="T1171" t="s">
        <v>48</v>
      </c>
      <c r="U1171">
        <v>0.91248833139491248</v>
      </c>
      <c r="V1171">
        <v>35</v>
      </c>
      <c r="W1171">
        <f>IFERROR(VLOOKUP(A1171,Sheet7!$A:$B,2,FALSE),I1171)</f>
        <v>35</v>
      </c>
    </row>
    <row r="1172" spans="1:23" x14ac:dyDescent="0.45">
      <c r="A1172" t="s">
        <v>1237</v>
      </c>
      <c r="B1172" t="s">
        <v>75</v>
      </c>
      <c r="C1172">
        <v>35</v>
      </c>
      <c r="D1172" t="s">
        <v>23</v>
      </c>
      <c r="E1172" t="s">
        <v>58</v>
      </c>
      <c r="F1172" t="s">
        <v>59</v>
      </c>
      <c r="G1172">
        <v>14</v>
      </c>
      <c r="H1172" t="s">
        <v>39</v>
      </c>
      <c r="I1172">
        <v>41</v>
      </c>
      <c r="J1172">
        <v>10</v>
      </c>
      <c r="K1172">
        <v>3</v>
      </c>
      <c r="L1172" t="s">
        <v>27</v>
      </c>
      <c r="M1172" t="s">
        <v>28</v>
      </c>
      <c r="N1172" t="s">
        <v>55</v>
      </c>
      <c r="O1172" t="s">
        <v>56</v>
      </c>
      <c r="P1172">
        <v>4</v>
      </c>
      <c r="Q1172" t="s">
        <v>65</v>
      </c>
      <c r="R1172">
        <v>3</v>
      </c>
      <c r="S1172" t="s">
        <v>40</v>
      </c>
      <c r="T1172" t="s">
        <v>60</v>
      </c>
      <c r="U1172">
        <v>0.7405937057417179</v>
      </c>
      <c r="V1172">
        <v>37</v>
      </c>
      <c r="W1172">
        <f>IFERROR(VLOOKUP(A1172,Sheet7!$A:$B,2,FALSE),I1172)</f>
        <v>41</v>
      </c>
    </row>
    <row r="1173" spans="1:23" x14ac:dyDescent="0.45">
      <c r="A1173" t="s">
        <v>1238</v>
      </c>
      <c r="B1173" t="s">
        <v>44</v>
      </c>
      <c r="C1173">
        <v>48</v>
      </c>
      <c r="D1173" t="s">
        <v>23</v>
      </c>
      <c r="E1173" t="s">
        <v>81</v>
      </c>
      <c r="F1173" t="s">
        <v>68</v>
      </c>
      <c r="G1173">
        <v>28</v>
      </c>
      <c r="H1173" t="s">
        <v>26</v>
      </c>
      <c r="I1173">
        <v>43</v>
      </c>
      <c r="J1173">
        <v>10</v>
      </c>
      <c r="K1173">
        <v>3</v>
      </c>
      <c r="L1173" t="s">
        <v>47</v>
      </c>
      <c r="M1173" t="s">
        <v>40</v>
      </c>
      <c r="N1173" t="s">
        <v>55</v>
      </c>
      <c r="O1173" t="s">
        <v>41</v>
      </c>
      <c r="P1173">
        <v>5</v>
      </c>
      <c r="Q1173" t="s">
        <v>42</v>
      </c>
      <c r="R1173">
        <v>2</v>
      </c>
      <c r="S1173" t="s">
        <v>40</v>
      </c>
      <c r="T1173" t="s">
        <v>48</v>
      </c>
      <c r="U1173">
        <v>0.88060874003282974</v>
      </c>
      <c r="V1173">
        <v>43</v>
      </c>
      <c r="W1173">
        <f>IFERROR(VLOOKUP(A1173,Sheet7!$A:$B,2,FALSE),I1173)</f>
        <v>43</v>
      </c>
    </row>
    <row r="1174" spans="1:23" x14ac:dyDescent="0.45">
      <c r="A1174" t="s">
        <v>1239</v>
      </c>
      <c r="B1174" t="s">
        <v>22</v>
      </c>
      <c r="C1174">
        <v>38</v>
      </c>
      <c r="D1174" t="s">
        <v>36</v>
      </c>
      <c r="E1174" t="s">
        <v>24</v>
      </c>
      <c r="F1174" t="s">
        <v>46</v>
      </c>
      <c r="G1174">
        <v>15</v>
      </c>
      <c r="H1174" t="s">
        <v>52</v>
      </c>
      <c r="I1174">
        <v>46</v>
      </c>
      <c r="J1174">
        <v>15</v>
      </c>
      <c r="K1174">
        <v>3</v>
      </c>
      <c r="L1174" t="s">
        <v>27</v>
      </c>
      <c r="M1174" t="s">
        <v>28</v>
      </c>
      <c r="N1174" t="s">
        <v>55</v>
      </c>
      <c r="O1174" t="s">
        <v>30</v>
      </c>
      <c r="P1174">
        <v>5</v>
      </c>
      <c r="Q1174" t="s">
        <v>42</v>
      </c>
      <c r="R1174">
        <v>4</v>
      </c>
      <c r="S1174" t="s">
        <v>40</v>
      </c>
      <c r="T1174" t="s">
        <v>48</v>
      </c>
      <c r="U1174">
        <v>0.98473758488779173</v>
      </c>
      <c r="V1174">
        <v>46</v>
      </c>
      <c r="W1174">
        <f>IFERROR(VLOOKUP(A1174,Sheet7!$A:$B,2,FALSE),I1174)</f>
        <v>46</v>
      </c>
    </row>
    <row r="1175" spans="1:23" x14ac:dyDescent="0.45">
      <c r="A1175" t="s">
        <v>1240</v>
      </c>
      <c r="B1175" t="s">
        <v>62</v>
      </c>
      <c r="C1175">
        <v>35</v>
      </c>
      <c r="D1175" t="s">
        <v>23</v>
      </c>
      <c r="E1175" t="s">
        <v>79</v>
      </c>
      <c r="F1175" t="s">
        <v>51</v>
      </c>
      <c r="G1175">
        <v>12</v>
      </c>
      <c r="H1175" t="s">
        <v>26</v>
      </c>
      <c r="I1175">
        <v>31</v>
      </c>
      <c r="J1175">
        <v>4</v>
      </c>
      <c r="K1175">
        <v>2</v>
      </c>
      <c r="L1175" t="s">
        <v>27</v>
      </c>
      <c r="M1175" t="s">
        <v>71</v>
      </c>
      <c r="N1175" t="s">
        <v>29</v>
      </c>
      <c r="O1175" t="s">
        <v>30</v>
      </c>
      <c r="P1175">
        <v>4</v>
      </c>
      <c r="Q1175" t="s">
        <v>65</v>
      </c>
      <c r="R1175">
        <v>3</v>
      </c>
      <c r="S1175" t="s">
        <v>40</v>
      </c>
      <c r="T1175" t="s">
        <v>33</v>
      </c>
      <c r="U1175">
        <v>0.30237804015895264</v>
      </c>
      <c r="V1175">
        <v>43</v>
      </c>
      <c r="W1175">
        <f>IFERROR(VLOOKUP(A1175,Sheet7!$A:$B,2,FALSE),I1175)</f>
        <v>31</v>
      </c>
    </row>
    <row r="1176" spans="1:23" x14ac:dyDescent="0.45">
      <c r="A1176" t="s">
        <v>1241</v>
      </c>
      <c r="B1176" t="s">
        <v>73</v>
      </c>
      <c r="C1176">
        <v>44</v>
      </c>
      <c r="D1176" t="s">
        <v>23</v>
      </c>
      <c r="E1176" t="s">
        <v>79</v>
      </c>
      <c r="F1176" t="s">
        <v>25</v>
      </c>
      <c r="G1176">
        <v>24</v>
      </c>
      <c r="H1176" t="s">
        <v>39</v>
      </c>
      <c r="I1176">
        <v>45</v>
      </c>
      <c r="J1176">
        <v>11</v>
      </c>
      <c r="K1176">
        <v>4</v>
      </c>
      <c r="L1176" t="s">
        <v>27</v>
      </c>
      <c r="M1176" t="s">
        <v>28</v>
      </c>
      <c r="N1176" t="s">
        <v>29</v>
      </c>
      <c r="O1176" t="s">
        <v>56</v>
      </c>
      <c r="P1176">
        <v>4</v>
      </c>
      <c r="Q1176" t="s">
        <v>31</v>
      </c>
      <c r="R1176">
        <v>1</v>
      </c>
      <c r="S1176" t="s">
        <v>40</v>
      </c>
      <c r="T1176" t="s">
        <v>48</v>
      </c>
      <c r="U1176">
        <v>0.21694326758299631</v>
      </c>
      <c r="V1176">
        <v>46</v>
      </c>
      <c r="W1176">
        <f>IFERROR(VLOOKUP(A1176,Sheet7!$A:$B,2,FALSE),I1176)</f>
        <v>45</v>
      </c>
    </row>
    <row r="1177" spans="1:23" x14ac:dyDescent="0.45">
      <c r="A1177" t="s">
        <v>1242</v>
      </c>
      <c r="B1177" t="s">
        <v>73</v>
      </c>
      <c r="C1177">
        <v>30</v>
      </c>
      <c r="D1177" t="s">
        <v>23</v>
      </c>
      <c r="E1177" t="s">
        <v>24</v>
      </c>
      <c r="F1177" t="s">
        <v>51</v>
      </c>
      <c r="G1177">
        <v>10</v>
      </c>
      <c r="H1177" t="s">
        <v>39</v>
      </c>
      <c r="I1177">
        <v>59</v>
      </c>
      <c r="J1177">
        <v>18</v>
      </c>
      <c r="K1177">
        <v>5</v>
      </c>
      <c r="L1177" t="s">
        <v>27</v>
      </c>
      <c r="M1177" t="s">
        <v>40</v>
      </c>
      <c r="N1177" t="s">
        <v>29</v>
      </c>
      <c r="O1177" t="s">
        <v>41</v>
      </c>
      <c r="P1177">
        <v>4</v>
      </c>
      <c r="Q1177" t="s">
        <v>65</v>
      </c>
      <c r="R1177">
        <v>1</v>
      </c>
      <c r="S1177" t="s">
        <v>40</v>
      </c>
      <c r="T1177" t="s">
        <v>33</v>
      </c>
      <c r="U1177">
        <v>0.73584836523290886</v>
      </c>
      <c r="V1177">
        <v>41</v>
      </c>
      <c r="W1177">
        <f>IFERROR(VLOOKUP(A1177,Sheet7!$A:$B,2,FALSE),I1177)</f>
        <v>59</v>
      </c>
    </row>
    <row r="1178" spans="1:23" x14ac:dyDescent="0.45">
      <c r="A1178" t="s">
        <v>1243</v>
      </c>
      <c r="B1178" t="s">
        <v>35</v>
      </c>
      <c r="C1178">
        <v>28</v>
      </c>
      <c r="D1178" t="s">
        <v>36</v>
      </c>
      <c r="E1178" t="s">
        <v>45</v>
      </c>
      <c r="F1178" t="s">
        <v>25</v>
      </c>
      <c r="G1178">
        <v>7</v>
      </c>
      <c r="H1178" t="s">
        <v>26</v>
      </c>
      <c r="I1178">
        <v>43</v>
      </c>
      <c r="J1178">
        <v>8</v>
      </c>
      <c r="K1178">
        <v>4</v>
      </c>
      <c r="L1178" t="s">
        <v>27</v>
      </c>
      <c r="M1178" t="s">
        <v>28</v>
      </c>
      <c r="N1178" t="s">
        <v>29</v>
      </c>
      <c r="O1178" t="s">
        <v>41</v>
      </c>
      <c r="P1178">
        <v>5</v>
      </c>
      <c r="Q1178" t="s">
        <v>42</v>
      </c>
      <c r="R1178">
        <v>3</v>
      </c>
      <c r="S1178" t="s">
        <v>40</v>
      </c>
      <c r="T1178" t="s">
        <v>33</v>
      </c>
      <c r="U1178">
        <v>0.37107129182386955</v>
      </c>
      <c r="V1178">
        <v>34</v>
      </c>
      <c r="W1178">
        <f>IFERROR(VLOOKUP(A1178,Sheet7!$A:$B,2,FALSE),I1178)</f>
        <v>43</v>
      </c>
    </row>
    <row r="1179" spans="1:23" x14ac:dyDescent="0.45">
      <c r="A1179" t="s">
        <v>1244</v>
      </c>
      <c r="B1179" t="s">
        <v>73</v>
      </c>
      <c r="C1179">
        <v>27</v>
      </c>
      <c r="D1179" t="s">
        <v>64</v>
      </c>
      <c r="E1179" t="s">
        <v>37</v>
      </c>
      <c r="F1179" t="s">
        <v>82</v>
      </c>
      <c r="G1179">
        <v>8</v>
      </c>
      <c r="H1179" t="s">
        <v>26</v>
      </c>
      <c r="I1179">
        <v>55</v>
      </c>
      <c r="J1179">
        <v>6</v>
      </c>
      <c r="K1179">
        <v>5</v>
      </c>
      <c r="L1179" t="s">
        <v>53</v>
      </c>
      <c r="M1179" t="s">
        <v>54</v>
      </c>
      <c r="N1179" t="s">
        <v>55</v>
      </c>
      <c r="O1179" t="s">
        <v>41</v>
      </c>
      <c r="P1179">
        <v>3</v>
      </c>
      <c r="Q1179" t="s">
        <v>65</v>
      </c>
      <c r="R1179">
        <v>4</v>
      </c>
      <c r="S1179" t="s">
        <v>40</v>
      </c>
      <c r="T1179" t="s">
        <v>33</v>
      </c>
      <c r="U1179">
        <v>0.88032219165114889</v>
      </c>
      <c r="V1179">
        <v>33</v>
      </c>
      <c r="W1179">
        <f>IFERROR(VLOOKUP(A1179,Sheet7!$A:$B,2,FALSE),I1179)</f>
        <v>55</v>
      </c>
    </row>
    <row r="1180" spans="1:23" x14ac:dyDescent="0.45">
      <c r="A1180" t="s">
        <v>1245</v>
      </c>
      <c r="B1180" t="s">
        <v>73</v>
      </c>
      <c r="C1180">
        <v>33</v>
      </c>
      <c r="D1180" t="s">
        <v>23</v>
      </c>
      <c r="E1180" t="s">
        <v>58</v>
      </c>
      <c r="F1180" t="s">
        <v>38</v>
      </c>
      <c r="G1180">
        <v>13</v>
      </c>
      <c r="H1180" t="s">
        <v>52</v>
      </c>
      <c r="I1180">
        <v>41</v>
      </c>
      <c r="J1180">
        <v>4</v>
      </c>
      <c r="K1180">
        <v>4</v>
      </c>
      <c r="L1180" t="s">
        <v>53</v>
      </c>
      <c r="M1180" t="s">
        <v>40</v>
      </c>
      <c r="N1180" t="s">
        <v>29</v>
      </c>
      <c r="O1180" t="s">
        <v>41</v>
      </c>
      <c r="P1180">
        <v>4</v>
      </c>
      <c r="Q1180" t="s">
        <v>31</v>
      </c>
      <c r="R1180">
        <v>3</v>
      </c>
      <c r="S1180" t="s">
        <v>40</v>
      </c>
      <c r="T1180" t="s">
        <v>60</v>
      </c>
      <c r="U1180">
        <v>0.1108663610834939</v>
      </c>
      <c r="V1180">
        <v>46</v>
      </c>
      <c r="W1180">
        <f>IFERROR(VLOOKUP(A1180,Sheet7!$A:$B,2,FALSE),I1180)</f>
        <v>41</v>
      </c>
    </row>
    <row r="1181" spans="1:23" x14ac:dyDescent="0.45">
      <c r="A1181" t="s">
        <v>1246</v>
      </c>
      <c r="B1181" t="s">
        <v>22</v>
      </c>
      <c r="C1181">
        <v>48</v>
      </c>
      <c r="D1181" t="s">
        <v>36</v>
      </c>
      <c r="E1181" t="s">
        <v>58</v>
      </c>
      <c r="F1181" t="s">
        <v>82</v>
      </c>
      <c r="G1181">
        <v>27</v>
      </c>
      <c r="H1181" t="s">
        <v>52</v>
      </c>
      <c r="I1181">
        <v>38</v>
      </c>
      <c r="J1181">
        <v>9</v>
      </c>
      <c r="K1181">
        <v>5</v>
      </c>
      <c r="L1181" t="s">
        <v>47</v>
      </c>
      <c r="M1181" t="s">
        <v>54</v>
      </c>
      <c r="N1181" t="s">
        <v>55</v>
      </c>
      <c r="O1181" t="s">
        <v>30</v>
      </c>
      <c r="P1181">
        <v>2</v>
      </c>
      <c r="Q1181" t="s">
        <v>31</v>
      </c>
      <c r="R1181">
        <v>2</v>
      </c>
      <c r="S1181" t="s">
        <v>40</v>
      </c>
      <c r="T1181" t="s">
        <v>60</v>
      </c>
      <c r="U1181">
        <v>0.887626188995425</v>
      </c>
      <c r="V1181">
        <v>38</v>
      </c>
      <c r="W1181">
        <f>IFERROR(VLOOKUP(A1181,Sheet7!$A:$B,2,FALSE),I1181)</f>
        <v>38</v>
      </c>
    </row>
    <row r="1182" spans="1:23" x14ac:dyDescent="0.45">
      <c r="A1182" t="s">
        <v>1247</v>
      </c>
      <c r="B1182" t="s">
        <v>35</v>
      </c>
      <c r="C1182">
        <v>43</v>
      </c>
      <c r="D1182" t="s">
        <v>23</v>
      </c>
      <c r="E1182" t="s">
        <v>76</v>
      </c>
      <c r="F1182" t="s">
        <v>25</v>
      </c>
      <c r="G1182">
        <v>22</v>
      </c>
      <c r="H1182" t="s">
        <v>52</v>
      </c>
      <c r="I1182">
        <v>43</v>
      </c>
      <c r="J1182">
        <v>3</v>
      </c>
      <c r="K1182">
        <v>3</v>
      </c>
      <c r="L1182" t="s">
        <v>27</v>
      </c>
      <c r="M1182" t="s">
        <v>28</v>
      </c>
      <c r="N1182" t="s">
        <v>29</v>
      </c>
      <c r="O1182" t="s">
        <v>41</v>
      </c>
      <c r="P1182">
        <v>2</v>
      </c>
      <c r="Q1182" t="s">
        <v>65</v>
      </c>
      <c r="R1182">
        <v>5</v>
      </c>
      <c r="S1182" t="s">
        <v>66</v>
      </c>
      <c r="T1182" t="s">
        <v>60</v>
      </c>
      <c r="U1182">
        <v>0.28094054174178185</v>
      </c>
      <c r="V1182">
        <v>45</v>
      </c>
      <c r="W1182">
        <f>IFERROR(VLOOKUP(A1182,Sheet7!$A:$B,2,FALSE),I1182)</f>
        <v>43</v>
      </c>
    </row>
    <row r="1183" spans="1:23" x14ac:dyDescent="0.45">
      <c r="A1183" t="s">
        <v>1248</v>
      </c>
      <c r="B1183" t="s">
        <v>44</v>
      </c>
      <c r="C1183">
        <v>38</v>
      </c>
      <c r="D1183" t="s">
        <v>64</v>
      </c>
      <c r="E1183" t="s">
        <v>76</v>
      </c>
      <c r="F1183" t="s">
        <v>51</v>
      </c>
      <c r="G1183">
        <v>18</v>
      </c>
      <c r="H1183" t="s">
        <v>39</v>
      </c>
      <c r="I1183">
        <v>39</v>
      </c>
      <c r="J1183">
        <v>3</v>
      </c>
      <c r="K1183">
        <v>1</v>
      </c>
      <c r="L1183" t="s">
        <v>53</v>
      </c>
      <c r="M1183" t="s">
        <v>71</v>
      </c>
      <c r="N1183" t="s">
        <v>29</v>
      </c>
      <c r="O1183" t="s">
        <v>56</v>
      </c>
      <c r="P1183">
        <v>4</v>
      </c>
      <c r="Q1183" t="s">
        <v>42</v>
      </c>
      <c r="R1183">
        <v>1</v>
      </c>
      <c r="S1183" t="s">
        <v>32</v>
      </c>
      <c r="T1183" t="s">
        <v>33</v>
      </c>
      <c r="U1183">
        <v>0.49535675571449256</v>
      </c>
      <c r="V1183">
        <v>33</v>
      </c>
      <c r="W1183">
        <f>IFERROR(VLOOKUP(A1183,Sheet7!$A:$B,2,FALSE),I1183)</f>
        <v>39</v>
      </c>
    </row>
    <row r="1184" spans="1:23" x14ac:dyDescent="0.45">
      <c r="A1184" t="s">
        <v>1249</v>
      </c>
      <c r="B1184" t="s">
        <v>35</v>
      </c>
      <c r="C1184">
        <v>47</v>
      </c>
      <c r="D1184" t="s">
        <v>23</v>
      </c>
      <c r="E1184" t="s">
        <v>24</v>
      </c>
      <c r="F1184" t="s">
        <v>38</v>
      </c>
      <c r="G1184">
        <v>24</v>
      </c>
      <c r="H1184" t="s">
        <v>26</v>
      </c>
      <c r="I1184">
        <v>41</v>
      </c>
      <c r="J1184">
        <v>11</v>
      </c>
      <c r="K1184">
        <v>5</v>
      </c>
      <c r="L1184" t="s">
        <v>47</v>
      </c>
      <c r="M1184" t="s">
        <v>54</v>
      </c>
      <c r="N1184" t="s">
        <v>29</v>
      </c>
      <c r="O1184" t="s">
        <v>56</v>
      </c>
      <c r="P1184">
        <v>2</v>
      </c>
      <c r="Q1184" t="s">
        <v>31</v>
      </c>
      <c r="R1184">
        <v>4</v>
      </c>
      <c r="S1184" t="s">
        <v>40</v>
      </c>
      <c r="T1184" t="s">
        <v>48</v>
      </c>
      <c r="U1184">
        <v>0.25080031480312459</v>
      </c>
      <c r="V1184">
        <v>43</v>
      </c>
      <c r="W1184">
        <f>IFERROR(VLOOKUP(A1184,Sheet7!$A:$B,2,FALSE),I1184)</f>
        <v>41</v>
      </c>
    </row>
    <row r="1185" spans="1:23" x14ac:dyDescent="0.45">
      <c r="A1185" t="s">
        <v>1250</v>
      </c>
      <c r="B1185" t="s">
        <v>75</v>
      </c>
      <c r="C1185">
        <v>27</v>
      </c>
      <c r="D1185" t="s">
        <v>36</v>
      </c>
      <c r="E1185" t="s">
        <v>81</v>
      </c>
      <c r="F1185" t="s">
        <v>51</v>
      </c>
      <c r="G1185">
        <v>6</v>
      </c>
      <c r="H1185" t="s">
        <v>26</v>
      </c>
      <c r="I1185">
        <v>53</v>
      </c>
      <c r="J1185">
        <v>9</v>
      </c>
      <c r="K1185">
        <v>3</v>
      </c>
      <c r="L1185" t="s">
        <v>27</v>
      </c>
      <c r="M1185" t="s">
        <v>28</v>
      </c>
      <c r="N1185" t="s">
        <v>55</v>
      </c>
      <c r="O1185" t="s">
        <v>56</v>
      </c>
      <c r="P1185">
        <v>2</v>
      </c>
      <c r="Q1185" t="s">
        <v>42</v>
      </c>
      <c r="R1185">
        <v>4</v>
      </c>
      <c r="S1185" t="s">
        <v>32</v>
      </c>
      <c r="T1185" t="s">
        <v>33</v>
      </c>
      <c r="U1185">
        <v>1.2502532444323644E-2</v>
      </c>
      <c r="V1185">
        <v>35</v>
      </c>
      <c r="W1185">
        <f>IFERROR(VLOOKUP(A1185,Sheet7!$A:$B,2,FALSE),I1185)</f>
        <v>53</v>
      </c>
    </row>
    <row r="1186" spans="1:23" x14ac:dyDescent="0.45">
      <c r="A1186" t="s">
        <v>1251</v>
      </c>
      <c r="B1186" t="s">
        <v>22</v>
      </c>
      <c r="C1186">
        <v>36</v>
      </c>
      <c r="D1186" t="s">
        <v>23</v>
      </c>
      <c r="E1186" t="s">
        <v>58</v>
      </c>
      <c r="F1186" t="s">
        <v>38</v>
      </c>
      <c r="G1186">
        <v>16</v>
      </c>
      <c r="H1186" t="s">
        <v>39</v>
      </c>
      <c r="I1186">
        <v>41</v>
      </c>
      <c r="J1186">
        <v>3</v>
      </c>
      <c r="K1186">
        <v>4</v>
      </c>
      <c r="L1186" t="s">
        <v>27</v>
      </c>
      <c r="M1186" t="s">
        <v>54</v>
      </c>
      <c r="N1186" t="s">
        <v>29</v>
      </c>
      <c r="O1186" t="s">
        <v>56</v>
      </c>
      <c r="P1186">
        <v>1</v>
      </c>
      <c r="Q1186" t="s">
        <v>42</v>
      </c>
      <c r="R1186">
        <v>1</v>
      </c>
      <c r="S1186" t="s">
        <v>32</v>
      </c>
      <c r="T1186" t="s">
        <v>33</v>
      </c>
      <c r="U1186">
        <v>0.44131784437690058</v>
      </c>
      <c r="V1186">
        <v>42</v>
      </c>
      <c r="W1186">
        <f>IFERROR(VLOOKUP(A1186,Sheet7!$A:$B,2,FALSE),I1186)</f>
        <v>41</v>
      </c>
    </row>
    <row r="1187" spans="1:23" x14ac:dyDescent="0.45">
      <c r="A1187" t="s">
        <v>1252</v>
      </c>
      <c r="B1187" t="s">
        <v>44</v>
      </c>
      <c r="C1187">
        <v>45</v>
      </c>
      <c r="D1187" t="s">
        <v>23</v>
      </c>
      <c r="E1187" t="s">
        <v>24</v>
      </c>
      <c r="F1187" t="s">
        <v>46</v>
      </c>
      <c r="G1187">
        <v>5</v>
      </c>
      <c r="H1187" t="s">
        <v>39</v>
      </c>
      <c r="I1187">
        <v>41</v>
      </c>
      <c r="J1187">
        <v>10</v>
      </c>
      <c r="K1187">
        <v>5</v>
      </c>
      <c r="L1187" t="s">
        <v>53</v>
      </c>
      <c r="M1187" t="s">
        <v>71</v>
      </c>
      <c r="N1187" t="s">
        <v>55</v>
      </c>
      <c r="O1187" t="s">
        <v>30</v>
      </c>
      <c r="P1187">
        <v>4</v>
      </c>
      <c r="Q1187" t="s">
        <v>31</v>
      </c>
      <c r="R1187">
        <v>4</v>
      </c>
      <c r="S1187" t="s">
        <v>66</v>
      </c>
      <c r="T1187" t="s">
        <v>33</v>
      </c>
      <c r="U1187">
        <v>0.25714427271926765</v>
      </c>
      <c r="V1187">
        <v>42</v>
      </c>
      <c r="W1187">
        <f>IFERROR(VLOOKUP(A1187,Sheet7!$A:$B,2,FALSE),I1187)</f>
        <v>41</v>
      </c>
    </row>
    <row r="1188" spans="1:23" x14ac:dyDescent="0.45">
      <c r="A1188" t="s">
        <v>1253</v>
      </c>
      <c r="B1188" t="s">
        <v>22</v>
      </c>
      <c r="C1188">
        <v>30</v>
      </c>
      <c r="D1188" t="s">
        <v>36</v>
      </c>
      <c r="E1188" t="s">
        <v>45</v>
      </c>
      <c r="F1188" t="s">
        <v>51</v>
      </c>
      <c r="G1188">
        <v>10</v>
      </c>
      <c r="H1188" t="s">
        <v>52</v>
      </c>
      <c r="I1188">
        <v>46</v>
      </c>
      <c r="J1188">
        <v>11</v>
      </c>
      <c r="K1188">
        <v>5</v>
      </c>
      <c r="L1188" t="s">
        <v>53</v>
      </c>
      <c r="M1188" t="s">
        <v>28</v>
      </c>
      <c r="N1188" t="s">
        <v>29</v>
      </c>
      <c r="O1188" t="s">
        <v>56</v>
      </c>
      <c r="P1188">
        <v>1</v>
      </c>
      <c r="Q1188" t="s">
        <v>31</v>
      </c>
      <c r="R1188">
        <v>3</v>
      </c>
      <c r="S1188" t="s">
        <v>66</v>
      </c>
      <c r="T1188" t="s">
        <v>33</v>
      </c>
      <c r="U1188">
        <v>0.67432013319810091</v>
      </c>
      <c r="V1188">
        <v>45</v>
      </c>
      <c r="W1188">
        <f>IFERROR(VLOOKUP(A1188,Sheet7!$A:$B,2,FALSE),I1188)</f>
        <v>46</v>
      </c>
    </row>
    <row r="1189" spans="1:23" x14ac:dyDescent="0.45">
      <c r="A1189" t="s">
        <v>1254</v>
      </c>
      <c r="B1189" t="s">
        <v>73</v>
      </c>
      <c r="C1189">
        <v>51</v>
      </c>
      <c r="D1189" t="s">
        <v>64</v>
      </c>
      <c r="E1189" t="s">
        <v>45</v>
      </c>
      <c r="F1189" t="s">
        <v>38</v>
      </c>
      <c r="G1189">
        <v>30</v>
      </c>
      <c r="H1189" t="s">
        <v>39</v>
      </c>
      <c r="I1189">
        <v>57</v>
      </c>
      <c r="J1189">
        <v>5</v>
      </c>
      <c r="K1189">
        <v>3</v>
      </c>
      <c r="L1189" t="s">
        <v>47</v>
      </c>
      <c r="M1189" t="s">
        <v>28</v>
      </c>
      <c r="N1189" t="s">
        <v>29</v>
      </c>
      <c r="O1189" t="s">
        <v>30</v>
      </c>
      <c r="P1189">
        <v>4</v>
      </c>
      <c r="Q1189" t="s">
        <v>31</v>
      </c>
      <c r="R1189">
        <v>2</v>
      </c>
      <c r="S1189" t="s">
        <v>66</v>
      </c>
      <c r="T1189" t="s">
        <v>48</v>
      </c>
      <c r="U1189">
        <v>0.41127802676518233</v>
      </c>
      <c r="V1189">
        <v>43</v>
      </c>
      <c r="W1189">
        <f>IFERROR(VLOOKUP(A1189,Sheet7!$A:$B,2,FALSE),I1189)</f>
        <v>57</v>
      </c>
    </row>
    <row r="1190" spans="1:23" x14ac:dyDescent="0.45">
      <c r="A1190" t="s">
        <v>1255</v>
      </c>
      <c r="B1190" t="s">
        <v>62</v>
      </c>
      <c r="C1190">
        <v>39</v>
      </c>
      <c r="D1190" t="s">
        <v>36</v>
      </c>
      <c r="E1190" t="s">
        <v>37</v>
      </c>
      <c r="F1190" t="s">
        <v>51</v>
      </c>
      <c r="G1190">
        <v>17</v>
      </c>
      <c r="H1190" t="s">
        <v>39</v>
      </c>
      <c r="I1190">
        <v>40</v>
      </c>
      <c r="J1190">
        <v>2</v>
      </c>
      <c r="K1190">
        <v>4</v>
      </c>
      <c r="L1190" t="s">
        <v>27</v>
      </c>
      <c r="M1190" t="s">
        <v>54</v>
      </c>
      <c r="N1190" t="s">
        <v>29</v>
      </c>
      <c r="O1190" t="s">
        <v>41</v>
      </c>
      <c r="P1190">
        <v>4</v>
      </c>
      <c r="Q1190" t="s">
        <v>42</v>
      </c>
      <c r="R1190">
        <v>4</v>
      </c>
      <c r="S1190" t="s">
        <v>40</v>
      </c>
      <c r="T1190" t="s">
        <v>33</v>
      </c>
      <c r="U1190">
        <v>0.31108279895138458</v>
      </c>
      <c r="V1190">
        <v>40</v>
      </c>
      <c r="W1190">
        <f>IFERROR(VLOOKUP(A1190,Sheet7!$A:$B,2,FALSE),I1190)</f>
        <v>40</v>
      </c>
    </row>
    <row r="1191" spans="1:23" x14ac:dyDescent="0.45">
      <c r="A1191" t="s">
        <v>1256</v>
      </c>
      <c r="B1191" t="s">
        <v>75</v>
      </c>
      <c r="C1191">
        <v>46</v>
      </c>
      <c r="D1191" t="s">
        <v>64</v>
      </c>
      <c r="E1191" t="s">
        <v>58</v>
      </c>
      <c r="F1191" t="s">
        <v>51</v>
      </c>
      <c r="G1191">
        <v>26</v>
      </c>
      <c r="H1191" t="s">
        <v>52</v>
      </c>
      <c r="I1191">
        <v>54</v>
      </c>
      <c r="J1191">
        <v>16</v>
      </c>
      <c r="K1191">
        <v>1</v>
      </c>
      <c r="L1191" t="s">
        <v>47</v>
      </c>
      <c r="M1191" t="s">
        <v>54</v>
      </c>
      <c r="N1191" t="s">
        <v>29</v>
      </c>
      <c r="O1191" t="s">
        <v>41</v>
      </c>
      <c r="P1191">
        <v>2</v>
      </c>
      <c r="Q1191" t="s">
        <v>42</v>
      </c>
      <c r="R1191">
        <v>2</v>
      </c>
      <c r="S1191" t="s">
        <v>32</v>
      </c>
      <c r="T1191" t="s">
        <v>48</v>
      </c>
      <c r="U1191">
        <v>0.22791693188220996</v>
      </c>
      <c r="V1191">
        <v>40</v>
      </c>
      <c r="W1191">
        <f>IFERROR(VLOOKUP(A1191,Sheet7!$A:$B,2,FALSE),I1191)</f>
        <v>54</v>
      </c>
    </row>
    <row r="1192" spans="1:23" x14ac:dyDescent="0.45">
      <c r="A1192" t="s">
        <v>1257</v>
      </c>
      <c r="B1192" t="s">
        <v>73</v>
      </c>
      <c r="C1192">
        <v>44</v>
      </c>
      <c r="D1192" t="s">
        <v>36</v>
      </c>
      <c r="E1192" t="s">
        <v>37</v>
      </c>
      <c r="F1192" t="s">
        <v>51</v>
      </c>
      <c r="G1192">
        <v>25</v>
      </c>
      <c r="H1192" t="s">
        <v>39</v>
      </c>
      <c r="I1192">
        <v>44</v>
      </c>
      <c r="J1192">
        <v>5</v>
      </c>
      <c r="K1192">
        <v>5</v>
      </c>
      <c r="L1192" t="s">
        <v>27</v>
      </c>
      <c r="M1192" t="s">
        <v>54</v>
      </c>
      <c r="N1192" t="s">
        <v>55</v>
      </c>
      <c r="O1192" t="s">
        <v>56</v>
      </c>
      <c r="P1192">
        <v>5</v>
      </c>
      <c r="Q1192" t="s">
        <v>31</v>
      </c>
      <c r="R1192">
        <v>5</v>
      </c>
      <c r="S1192" t="s">
        <v>40</v>
      </c>
      <c r="T1192" t="s">
        <v>48</v>
      </c>
      <c r="U1192">
        <v>0.27935387497837838</v>
      </c>
      <c r="V1192">
        <v>33</v>
      </c>
      <c r="W1192">
        <f>IFERROR(VLOOKUP(A1192,Sheet7!$A:$B,2,FALSE),I1192)</f>
        <v>44</v>
      </c>
    </row>
    <row r="1193" spans="1:23" x14ac:dyDescent="0.45">
      <c r="A1193" t="s">
        <v>1258</v>
      </c>
      <c r="B1193" t="s">
        <v>35</v>
      </c>
      <c r="C1193">
        <v>22</v>
      </c>
      <c r="D1193" t="s">
        <v>50</v>
      </c>
      <c r="E1193" t="s">
        <v>79</v>
      </c>
      <c r="F1193" t="s">
        <v>59</v>
      </c>
      <c r="G1193">
        <v>2</v>
      </c>
      <c r="H1193" t="s">
        <v>39</v>
      </c>
      <c r="I1193">
        <v>47</v>
      </c>
      <c r="J1193">
        <v>23</v>
      </c>
      <c r="K1193">
        <v>1</v>
      </c>
      <c r="L1193" t="s">
        <v>27</v>
      </c>
      <c r="M1193" t="s">
        <v>28</v>
      </c>
      <c r="N1193" t="s">
        <v>55</v>
      </c>
      <c r="O1193" t="s">
        <v>30</v>
      </c>
      <c r="P1193">
        <v>4</v>
      </c>
      <c r="Q1193" t="s">
        <v>65</v>
      </c>
      <c r="R1193">
        <v>4</v>
      </c>
      <c r="S1193" t="s">
        <v>66</v>
      </c>
      <c r="T1193" t="s">
        <v>33</v>
      </c>
      <c r="U1193">
        <v>0.2115850952391497</v>
      </c>
      <c r="V1193">
        <v>38</v>
      </c>
      <c r="W1193">
        <f>IFERROR(VLOOKUP(A1193,Sheet7!$A:$B,2,FALSE),I1193)</f>
        <v>47</v>
      </c>
    </row>
    <row r="1194" spans="1:23" x14ac:dyDescent="0.45">
      <c r="A1194" t="s">
        <v>1259</v>
      </c>
      <c r="B1194" t="s">
        <v>22</v>
      </c>
      <c r="C1194">
        <v>38</v>
      </c>
      <c r="D1194" t="s">
        <v>23</v>
      </c>
      <c r="E1194" t="s">
        <v>76</v>
      </c>
      <c r="F1194" t="s">
        <v>38</v>
      </c>
      <c r="G1194">
        <v>7</v>
      </c>
      <c r="H1194" t="s">
        <v>52</v>
      </c>
      <c r="I1194">
        <v>36</v>
      </c>
      <c r="J1194">
        <v>2</v>
      </c>
      <c r="K1194">
        <v>5</v>
      </c>
      <c r="L1194" t="s">
        <v>47</v>
      </c>
      <c r="M1194" t="s">
        <v>28</v>
      </c>
      <c r="N1194" t="s">
        <v>29</v>
      </c>
      <c r="O1194" t="s">
        <v>30</v>
      </c>
      <c r="P1194">
        <v>4</v>
      </c>
      <c r="Q1194" t="s">
        <v>65</v>
      </c>
      <c r="R1194">
        <v>4</v>
      </c>
      <c r="S1194" t="s">
        <v>66</v>
      </c>
      <c r="T1194" t="s">
        <v>33</v>
      </c>
      <c r="U1194">
        <v>0.62253474910872086</v>
      </c>
      <c r="V1194">
        <v>39</v>
      </c>
      <c r="W1194">
        <f>IFERROR(VLOOKUP(A1194,Sheet7!$A:$B,2,FALSE),I1194)</f>
        <v>36</v>
      </c>
    </row>
    <row r="1195" spans="1:23" x14ac:dyDescent="0.45">
      <c r="A1195" t="s">
        <v>1260</v>
      </c>
      <c r="B1195" t="s">
        <v>22</v>
      </c>
      <c r="C1195">
        <v>26</v>
      </c>
      <c r="D1195" t="s">
        <v>23</v>
      </c>
      <c r="E1195" t="s">
        <v>45</v>
      </c>
      <c r="F1195" t="s">
        <v>46</v>
      </c>
      <c r="G1195">
        <v>3</v>
      </c>
      <c r="H1195" t="s">
        <v>26</v>
      </c>
      <c r="I1195">
        <v>46</v>
      </c>
      <c r="J1195">
        <v>14</v>
      </c>
      <c r="K1195">
        <v>5</v>
      </c>
      <c r="L1195" t="s">
        <v>53</v>
      </c>
      <c r="M1195" t="s">
        <v>54</v>
      </c>
      <c r="N1195" t="s">
        <v>29</v>
      </c>
      <c r="O1195" t="s">
        <v>56</v>
      </c>
      <c r="P1195">
        <v>3</v>
      </c>
      <c r="Q1195" t="s">
        <v>42</v>
      </c>
      <c r="R1195">
        <v>5</v>
      </c>
      <c r="S1195" t="s">
        <v>40</v>
      </c>
      <c r="T1195" t="s">
        <v>48</v>
      </c>
      <c r="U1195">
        <v>0.77586827041725681</v>
      </c>
      <c r="V1195">
        <v>37</v>
      </c>
      <c r="W1195">
        <f>IFERROR(VLOOKUP(A1195,Sheet7!$A:$B,2,FALSE),I1195)</f>
        <v>46</v>
      </c>
    </row>
    <row r="1196" spans="1:23" x14ac:dyDescent="0.45">
      <c r="A1196" t="s">
        <v>1261</v>
      </c>
      <c r="B1196" t="s">
        <v>35</v>
      </c>
      <c r="C1196">
        <v>48</v>
      </c>
      <c r="D1196" t="s">
        <v>36</v>
      </c>
      <c r="E1196" t="s">
        <v>79</v>
      </c>
      <c r="F1196" t="s">
        <v>82</v>
      </c>
      <c r="G1196">
        <v>29</v>
      </c>
      <c r="H1196" t="s">
        <v>26</v>
      </c>
      <c r="I1196">
        <v>35</v>
      </c>
      <c r="J1196">
        <v>8</v>
      </c>
      <c r="K1196">
        <v>3</v>
      </c>
      <c r="L1196" t="s">
        <v>53</v>
      </c>
      <c r="M1196" t="s">
        <v>71</v>
      </c>
      <c r="N1196" t="s">
        <v>55</v>
      </c>
      <c r="O1196" t="s">
        <v>30</v>
      </c>
      <c r="P1196">
        <v>4</v>
      </c>
      <c r="Q1196" t="s">
        <v>42</v>
      </c>
      <c r="R1196">
        <v>5</v>
      </c>
      <c r="S1196" t="s">
        <v>40</v>
      </c>
      <c r="T1196" t="s">
        <v>48</v>
      </c>
      <c r="U1196">
        <v>0.5958763627991448</v>
      </c>
      <c r="V1196">
        <v>44</v>
      </c>
      <c r="W1196">
        <f>IFERROR(VLOOKUP(A1196,Sheet7!$A:$B,2,FALSE),I1196)</f>
        <v>35</v>
      </c>
    </row>
    <row r="1197" spans="1:23" x14ac:dyDescent="0.45">
      <c r="A1197" t="s">
        <v>1262</v>
      </c>
      <c r="B1197" t="s">
        <v>35</v>
      </c>
      <c r="C1197">
        <v>49</v>
      </c>
      <c r="D1197" t="s">
        <v>64</v>
      </c>
      <c r="E1197" t="s">
        <v>81</v>
      </c>
      <c r="F1197" t="s">
        <v>82</v>
      </c>
      <c r="G1197">
        <v>30</v>
      </c>
      <c r="H1197" t="s">
        <v>26</v>
      </c>
      <c r="I1197">
        <v>39</v>
      </c>
      <c r="J1197">
        <v>2</v>
      </c>
      <c r="K1197">
        <v>5</v>
      </c>
      <c r="L1197" t="s">
        <v>53</v>
      </c>
      <c r="M1197" t="s">
        <v>71</v>
      </c>
      <c r="N1197" t="s">
        <v>29</v>
      </c>
      <c r="O1197" t="s">
        <v>30</v>
      </c>
      <c r="P1197">
        <v>3</v>
      </c>
      <c r="Q1197" t="s">
        <v>31</v>
      </c>
      <c r="R1197">
        <v>4</v>
      </c>
      <c r="S1197" t="s">
        <v>32</v>
      </c>
      <c r="T1197" t="s">
        <v>60</v>
      </c>
      <c r="U1197">
        <v>0.3479178894800925</v>
      </c>
      <c r="V1197">
        <v>36</v>
      </c>
      <c r="W1197">
        <f>IFERROR(VLOOKUP(A1197,Sheet7!$A:$B,2,FALSE),I1197)</f>
        <v>39</v>
      </c>
    </row>
    <row r="1198" spans="1:23" x14ac:dyDescent="0.45">
      <c r="A1198" t="s">
        <v>1263</v>
      </c>
      <c r="B1198" t="s">
        <v>73</v>
      </c>
      <c r="C1198">
        <v>32</v>
      </c>
      <c r="D1198" t="s">
        <v>50</v>
      </c>
      <c r="E1198" t="s">
        <v>45</v>
      </c>
      <c r="F1198" t="s">
        <v>68</v>
      </c>
      <c r="G1198">
        <v>10</v>
      </c>
      <c r="H1198" t="s">
        <v>39</v>
      </c>
      <c r="I1198">
        <v>42</v>
      </c>
      <c r="J1198">
        <v>8</v>
      </c>
      <c r="K1198">
        <v>2</v>
      </c>
      <c r="L1198" t="s">
        <v>27</v>
      </c>
      <c r="M1198" t="s">
        <v>28</v>
      </c>
      <c r="N1198" t="s">
        <v>29</v>
      </c>
      <c r="O1198" t="s">
        <v>41</v>
      </c>
      <c r="P1198">
        <v>5</v>
      </c>
      <c r="Q1198" t="s">
        <v>65</v>
      </c>
      <c r="R1198">
        <v>1</v>
      </c>
      <c r="S1198" t="s">
        <v>40</v>
      </c>
      <c r="T1198" t="s">
        <v>48</v>
      </c>
      <c r="U1198">
        <v>0.45090031589624946</v>
      </c>
      <c r="V1198">
        <v>44</v>
      </c>
      <c r="W1198">
        <f>IFERROR(VLOOKUP(A1198,Sheet7!$A:$B,2,FALSE),I1198)</f>
        <v>42</v>
      </c>
    </row>
    <row r="1199" spans="1:23" x14ac:dyDescent="0.45">
      <c r="A1199" t="s">
        <v>1264</v>
      </c>
      <c r="B1199" t="s">
        <v>44</v>
      </c>
      <c r="C1199">
        <v>32</v>
      </c>
      <c r="D1199" t="s">
        <v>64</v>
      </c>
      <c r="E1199" t="s">
        <v>81</v>
      </c>
      <c r="F1199" t="s">
        <v>25</v>
      </c>
      <c r="G1199">
        <v>13</v>
      </c>
      <c r="H1199" t="s">
        <v>52</v>
      </c>
      <c r="I1199">
        <v>41</v>
      </c>
      <c r="J1199">
        <v>4</v>
      </c>
      <c r="K1199">
        <v>2</v>
      </c>
      <c r="L1199" t="s">
        <v>27</v>
      </c>
      <c r="M1199" t="s">
        <v>40</v>
      </c>
      <c r="N1199" t="s">
        <v>29</v>
      </c>
      <c r="O1199" t="s">
        <v>56</v>
      </c>
      <c r="P1199">
        <v>2</v>
      </c>
      <c r="Q1199" t="s">
        <v>65</v>
      </c>
      <c r="R1199">
        <v>3</v>
      </c>
      <c r="S1199" t="s">
        <v>40</v>
      </c>
      <c r="T1199" t="s">
        <v>33</v>
      </c>
      <c r="U1199">
        <v>0.36561377298891995</v>
      </c>
      <c r="V1199">
        <v>40</v>
      </c>
      <c r="W1199">
        <f>IFERROR(VLOOKUP(A1199,Sheet7!$A:$B,2,FALSE),I1199)</f>
        <v>41</v>
      </c>
    </row>
    <row r="1200" spans="1:23" x14ac:dyDescent="0.45">
      <c r="A1200" t="s">
        <v>1265</v>
      </c>
      <c r="B1200" t="s">
        <v>35</v>
      </c>
      <c r="C1200">
        <v>57</v>
      </c>
      <c r="D1200" t="s">
        <v>64</v>
      </c>
      <c r="E1200" t="s">
        <v>58</v>
      </c>
      <c r="F1200" t="s">
        <v>51</v>
      </c>
      <c r="G1200">
        <v>34</v>
      </c>
      <c r="H1200" t="s">
        <v>52</v>
      </c>
      <c r="I1200">
        <v>37</v>
      </c>
      <c r="J1200">
        <v>0</v>
      </c>
      <c r="K1200">
        <v>2</v>
      </c>
      <c r="L1200" t="s">
        <v>53</v>
      </c>
      <c r="M1200" t="s">
        <v>71</v>
      </c>
      <c r="N1200" t="s">
        <v>55</v>
      </c>
      <c r="O1200" t="s">
        <v>41</v>
      </c>
      <c r="P1200">
        <v>2</v>
      </c>
      <c r="Q1200" t="s">
        <v>65</v>
      </c>
      <c r="R1200">
        <v>3</v>
      </c>
      <c r="S1200" t="s">
        <v>32</v>
      </c>
      <c r="T1200" t="s">
        <v>48</v>
      </c>
      <c r="U1200">
        <v>0.48900081960005393</v>
      </c>
      <c r="V1200">
        <v>46</v>
      </c>
      <c r="W1200">
        <f>IFERROR(VLOOKUP(A1200,Sheet7!$A:$B,2,FALSE),I1200)</f>
        <v>37</v>
      </c>
    </row>
    <row r="1201" spans="1:23" x14ac:dyDescent="0.45">
      <c r="A1201" t="s">
        <v>1266</v>
      </c>
      <c r="B1201" t="s">
        <v>62</v>
      </c>
      <c r="C1201">
        <v>35</v>
      </c>
      <c r="D1201" t="s">
        <v>23</v>
      </c>
      <c r="E1201" t="s">
        <v>37</v>
      </c>
      <c r="F1201" t="s">
        <v>46</v>
      </c>
      <c r="G1201">
        <v>13</v>
      </c>
      <c r="H1201" t="s">
        <v>52</v>
      </c>
      <c r="I1201">
        <v>36</v>
      </c>
      <c r="J1201">
        <v>4</v>
      </c>
      <c r="K1201">
        <v>4</v>
      </c>
      <c r="L1201" t="s">
        <v>27</v>
      </c>
      <c r="M1201" t="s">
        <v>54</v>
      </c>
      <c r="N1201" t="s">
        <v>29</v>
      </c>
      <c r="O1201" t="s">
        <v>41</v>
      </c>
      <c r="P1201">
        <v>2</v>
      </c>
      <c r="Q1201" t="s">
        <v>65</v>
      </c>
      <c r="R1201">
        <v>2</v>
      </c>
      <c r="S1201" t="s">
        <v>40</v>
      </c>
      <c r="T1201" t="s">
        <v>60</v>
      </c>
      <c r="U1201">
        <v>4.3520567247100517E-2</v>
      </c>
      <c r="V1201">
        <v>38</v>
      </c>
      <c r="W1201">
        <f>IFERROR(VLOOKUP(A1201,Sheet7!$A:$B,2,FALSE),I1201)</f>
        <v>36</v>
      </c>
    </row>
    <row r="1202" spans="1:23" x14ac:dyDescent="0.45">
      <c r="A1202" t="s">
        <v>1267</v>
      </c>
      <c r="B1202" t="s">
        <v>62</v>
      </c>
      <c r="C1202">
        <v>38</v>
      </c>
      <c r="D1202" t="s">
        <v>50</v>
      </c>
      <c r="E1202" t="s">
        <v>81</v>
      </c>
      <c r="F1202" t="s">
        <v>59</v>
      </c>
      <c r="G1202">
        <v>16</v>
      </c>
      <c r="H1202" t="s">
        <v>26</v>
      </c>
      <c r="I1202">
        <v>37</v>
      </c>
      <c r="J1202">
        <v>1</v>
      </c>
      <c r="K1202">
        <v>1</v>
      </c>
      <c r="L1202" t="s">
        <v>47</v>
      </c>
      <c r="M1202" t="s">
        <v>28</v>
      </c>
      <c r="N1202" t="s">
        <v>29</v>
      </c>
      <c r="O1202" t="s">
        <v>41</v>
      </c>
      <c r="P1202">
        <v>2</v>
      </c>
      <c r="Q1202" t="s">
        <v>65</v>
      </c>
      <c r="R1202">
        <v>4</v>
      </c>
      <c r="S1202" t="s">
        <v>66</v>
      </c>
      <c r="T1202" t="s">
        <v>33</v>
      </c>
      <c r="U1202">
        <v>0.32748606032894934</v>
      </c>
      <c r="V1202">
        <v>34</v>
      </c>
      <c r="W1202">
        <f>IFERROR(VLOOKUP(A1202,Sheet7!$A:$B,2,FALSE),I1202)</f>
        <v>37</v>
      </c>
    </row>
    <row r="1203" spans="1:23" x14ac:dyDescent="0.45">
      <c r="A1203" t="s">
        <v>1268</v>
      </c>
      <c r="B1203" t="s">
        <v>62</v>
      </c>
      <c r="C1203">
        <v>41</v>
      </c>
      <c r="D1203" t="s">
        <v>50</v>
      </c>
      <c r="E1203" t="s">
        <v>81</v>
      </c>
      <c r="F1203" t="s">
        <v>51</v>
      </c>
      <c r="G1203">
        <v>22</v>
      </c>
      <c r="H1203" t="s">
        <v>26</v>
      </c>
      <c r="I1203">
        <v>53</v>
      </c>
      <c r="J1203">
        <v>5</v>
      </c>
      <c r="K1203">
        <v>5</v>
      </c>
      <c r="L1203" t="s">
        <v>27</v>
      </c>
      <c r="M1203" t="s">
        <v>28</v>
      </c>
      <c r="N1203" t="s">
        <v>55</v>
      </c>
      <c r="O1203" t="s">
        <v>56</v>
      </c>
      <c r="P1203">
        <v>3</v>
      </c>
      <c r="Q1203" t="s">
        <v>42</v>
      </c>
      <c r="R1203">
        <v>3</v>
      </c>
      <c r="S1203" t="s">
        <v>40</v>
      </c>
      <c r="T1203" t="s">
        <v>48</v>
      </c>
      <c r="U1203">
        <v>0.49727166230671049</v>
      </c>
      <c r="V1203">
        <v>36</v>
      </c>
      <c r="W1203">
        <f>IFERROR(VLOOKUP(A1203,Sheet7!$A:$B,2,FALSE),I1203)</f>
        <v>53</v>
      </c>
    </row>
    <row r="1204" spans="1:23" x14ac:dyDescent="0.45">
      <c r="A1204" t="s">
        <v>1269</v>
      </c>
      <c r="B1204" t="s">
        <v>22</v>
      </c>
      <c r="C1204">
        <v>46</v>
      </c>
      <c r="D1204" t="s">
        <v>50</v>
      </c>
      <c r="E1204" t="s">
        <v>45</v>
      </c>
      <c r="F1204" t="s">
        <v>82</v>
      </c>
      <c r="G1204">
        <v>27</v>
      </c>
      <c r="H1204" t="s">
        <v>26</v>
      </c>
      <c r="I1204">
        <v>57</v>
      </c>
      <c r="J1204">
        <v>6</v>
      </c>
      <c r="K1204">
        <v>1</v>
      </c>
      <c r="L1204" t="s">
        <v>27</v>
      </c>
      <c r="M1204" t="s">
        <v>54</v>
      </c>
      <c r="N1204" t="s">
        <v>55</v>
      </c>
      <c r="O1204" t="s">
        <v>56</v>
      </c>
      <c r="P1204">
        <v>3</v>
      </c>
      <c r="Q1204" t="s">
        <v>42</v>
      </c>
      <c r="R1204">
        <v>4</v>
      </c>
      <c r="S1204" t="s">
        <v>32</v>
      </c>
      <c r="T1204" t="s">
        <v>60</v>
      </c>
      <c r="U1204">
        <v>0.48774958298495819</v>
      </c>
      <c r="V1204">
        <v>38</v>
      </c>
      <c r="W1204">
        <f>IFERROR(VLOOKUP(A1204,Sheet7!$A:$B,2,FALSE),I1204)</f>
        <v>57</v>
      </c>
    </row>
    <row r="1205" spans="1:23" x14ac:dyDescent="0.45">
      <c r="A1205" t="s">
        <v>1270</v>
      </c>
      <c r="B1205" t="s">
        <v>75</v>
      </c>
      <c r="C1205">
        <v>30</v>
      </c>
      <c r="D1205" t="s">
        <v>23</v>
      </c>
      <c r="E1205" t="s">
        <v>81</v>
      </c>
      <c r="F1205" t="s">
        <v>46</v>
      </c>
      <c r="G1205">
        <v>9</v>
      </c>
      <c r="H1205" t="s">
        <v>39</v>
      </c>
      <c r="I1205">
        <v>49</v>
      </c>
      <c r="J1205">
        <v>16</v>
      </c>
      <c r="K1205">
        <v>3</v>
      </c>
      <c r="L1205" t="s">
        <v>27</v>
      </c>
      <c r="M1205" t="s">
        <v>54</v>
      </c>
      <c r="N1205" t="s">
        <v>55</v>
      </c>
      <c r="O1205" t="s">
        <v>56</v>
      </c>
      <c r="P1205">
        <v>1</v>
      </c>
      <c r="Q1205" t="s">
        <v>31</v>
      </c>
      <c r="R1205">
        <v>3</v>
      </c>
      <c r="S1205" t="s">
        <v>66</v>
      </c>
      <c r="T1205" t="s">
        <v>60</v>
      </c>
      <c r="U1205">
        <v>8.2092017379069682E-2</v>
      </c>
      <c r="V1205">
        <v>34</v>
      </c>
      <c r="W1205">
        <f>IFERROR(VLOOKUP(A1205,Sheet7!$A:$B,2,FALSE),I1205)</f>
        <v>49</v>
      </c>
    </row>
    <row r="1206" spans="1:23" x14ac:dyDescent="0.45">
      <c r="A1206" t="s">
        <v>1271</v>
      </c>
      <c r="B1206" t="s">
        <v>22</v>
      </c>
      <c r="C1206">
        <v>42</v>
      </c>
      <c r="D1206" t="s">
        <v>23</v>
      </c>
      <c r="E1206" t="s">
        <v>81</v>
      </c>
      <c r="F1206" t="s">
        <v>25</v>
      </c>
      <c r="G1206">
        <v>19</v>
      </c>
      <c r="H1206" t="s">
        <v>39</v>
      </c>
      <c r="I1206">
        <v>49</v>
      </c>
      <c r="J1206">
        <v>12</v>
      </c>
      <c r="K1206">
        <v>4</v>
      </c>
      <c r="L1206" t="s">
        <v>47</v>
      </c>
      <c r="M1206" t="s">
        <v>28</v>
      </c>
      <c r="N1206" t="s">
        <v>29</v>
      </c>
      <c r="O1206" t="s">
        <v>41</v>
      </c>
      <c r="P1206">
        <v>4</v>
      </c>
      <c r="Q1206" t="s">
        <v>31</v>
      </c>
      <c r="R1206">
        <v>4</v>
      </c>
      <c r="S1206" t="s">
        <v>40</v>
      </c>
      <c r="T1206" t="s">
        <v>33</v>
      </c>
      <c r="U1206">
        <v>0.20260485004659545</v>
      </c>
      <c r="V1206">
        <v>34</v>
      </c>
      <c r="W1206">
        <f>IFERROR(VLOOKUP(A1206,Sheet7!$A:$B,2,FALSE),I1206)</f>
        <v>49</v>
      </c>
    </row>
    <row r="1207" spans="1:23" x14ac:dyDescent="0.45">
      <c r="A1207" t="s">
        <v>1272</v>
      </c>
      <c r="B1207" t="s">
        <v>35</v>
      </c>
      <c r="C1207">
        <v>48</v>
      </c>
      <c r="D1207" t="s">
        <v>64</v>
      </c>
      <c r="E1207" t="s">
        <v>76</v>
      </c>
      <c r="F1207" t="s">
        <v>59</v>
      </c>
      <c r="G1207">
        <v>27</v>
      </c>
      <c r="H1207" t="s">
        <v>26</v>
      </c>
      <c r="I1207">
        <v>41</v>
      </c>
      <c r="J1207">
        <v>9</v>
      </c>
      <c r="K1207">
        <v>3</v>
      </c>
      <c r="L1207" t="s">
        <v>27</v>
      </c>
      <c r="M1207" t="s">
        <v>71</v>
      </c>
      <c r="N1207" t="s">
        <v>55</v>
      </c>
      <c r="O1207" t="s">
        <v>56</v>
      </c>
      <c r="P1207">
        <v>4</v>
      </c>
      <c r="Q1207" t="s">
        <v>65</v>
      </c>
      <c r="R1207">
        <v>1</v>
      </c>
      <c r="S1207" t="s">
        <v>32</v>
      </c>
      <c r="T1207" t="s">
        <v>33</v>
      </c>
      <c r="U1207">
        <v>8.7931793506691669E-2</v>
      </c>
      <c r="V1207">
        <v>33</v>
      </c>
      <c r="W1207">
        <f>IFERROR(VLOOKUP(A1207,Sheet7!$A:$B,2,FALSE),I1207)</f>
        <v>41</v>
      </c>
    </row>
    <row r="1208" spans="1:23" x14ac:dyDescent="0.45">
      <c r="A1208" t="s">
        <v>1273</v>
      </c>
      <c r="B1208" t="s">
        <v>75</v>
      </c>
      <c r="C1208">
        <v>55</v>
      </c>
      <c r="D1208" t="s">
        <v>50</v>
      </c>
      <c r="E1208" t="s">
        <v>76</v>
      </c>
      <c r="F1208" t="s">
        <v>59</v>
      </c>
      <c r="G1208">
        <v>6</v>
      </c>
      <c r="H1208" t="s">
        <v>26</v>
      </c>
      <c r="I1208">
        <v>30</v>
      </c>
      <c r="J1208">
        <v>4</v>
      </c>
      <c r="K1208">
        <v>2</v>
      </c>
      <c r="L1208" t="s">
        <v>47</v>
      </c>
      <c r="M1208" t="s">
        <v>40</v>
      </c>
      <c r="N1208" t="s">
        <v>29</v>
      </c>
      <c r="O1208" t="s">
        <v>56</v>
      </c>
      <c r="P1208">
        <v>3</v>
      </c>
      <c r="Q1208" t="s">
        <v>42</v>
      </c>
      <c r="R1208">
        <v>4</v>
      </c>
      <c r="S1208" t="s">
        <v>40</v>
      </c>
      <c r="T1208" t="s">
        <v>48</v>
      </c>
      <c r="U1208">
        <v>0.55858800791027952</v>
      </c>
      <c r="V1208">
        <v>45</v>
      </c>
      <c r="W1208">
        <f>IFERROR(VLOOKUP(A1208,Sheet7!$A:$B,2,FALSE),I1208)</f>
        <v>30</v>
      </c>
    </row>
    <row r="1209" spans="1:23" x14ac:dyDescent="0.45">
      <c r="A1209" t="s">
        <v>1274</v>
      </c>
      <c r="B1209" t="s">
        <v>75</v>
      </c>
      <c r="C1209">
        <v>48</v>
      </c>
      <c r="D1209" t="s">
        <v>36</v>
      </c>
      <c r="E1209" t="s">
        <v>58</v>
      </c>
      <c r="F1209" t="s">
        <v>51</v>
      </c>
      <c r="G1209">
        <v>27</v>
      </c>
      <c r="H1209" t="s">
        <v>39</v>
      </c>
      <c r="I1209">
        <v>40</v>
      </c>
      <c r="J1209">
        <v>5</v>
      </c>
      <c r="K1209">
        <v>5</v>
      </c>
      <c r="L1209" t="s">
        <v>27</v>
      </c>
      <c r="M1209" t="s">
        <v>71</v>
      </c>
      <c r="N1209" t="s">
        <v>55</v>
      </c>
      <c r="O1209" t="s">
        <v>30</v>
      </c>
      <c r="P1209">
        <v>4</v>
      </c>
      <c r="Q1209" t="s">
        <v>42</v>
      </c>
      <c r="R1209">
        <v>2</v>
      </c>
      <c r="S1209" t="s">
        <v>40</v>
      </c>
      <c r="T1209" t="s">
        <v>60</v>
      </c>
      <c r="U1209">
        <v>0.57810408488704912</v>
      </c>
      <c r="V1209">
        <v>44</v>
      </c>
      <c r="W1209">
        <f>IFERROR(VLOOKUP(A1209,Sheet7!$A:$B,2,FALSE),I1209)</f>
        <v>40</v>
      </c>
    </row>
    <row r="1210" spans="1:23" x14ac:dyDescent="0.45">
      <c r="A1210" t="s">
        <v>1275</v>
      </c>
      <c r="B1210" t="s">
        <v>35</v>
      </c>
      <c r="C1210">
        <v>24</v>
      </c>
      <c r="D1210" t="s">
        <v>36</v>
      </c>
      <c r="E1210" t="s">
        <v>79</v>
      </c>
      <c r="F1210" t="s">
        <v>38</v>
      </c>
      <c r="G1210">
        <v>4</v>
      </c>
      <c r="H1210" t="s">
        <v>26</v>
      </c>
      <c r="I1210">
        <v>43</v>
      </c>
      <c r="J1210">
        <v>4</v>
      </c>
      <c r="K1210">
        <v>2</v>
      </c>
      <c r="L1210" t="s">
        <v>27</v>
      </c>
      <c r="M1210" t="s">
        <v>40</v>
      </c>
      <c r="N1210" t="s">
        <v>29</v>
      </c>
      <c r="O1210" t="s">
        <v>56</v>
      </c>
      <c r="P1210">
        <v>1</v>
      </c>
      <c r="Q1210" t="s">
        <v>42</v>
      </c>
      <c r="R1210">
        <v>4</v>
      </c>
      <c r="S1210" t="s">
        <v>40</v>
      </c>
      <c r="T1210" t="s">
        <v>60</v>
      </c>
      <c r="U1210">
        <v>0.89165489632811967</v>
      </c>
      <c r="V1210">
        <v>37</v>
      </c>
      <c r="W1210">
        <f>IFERROR(VLOOKUP(A1210,Sheet7!$A:$B,2,FALSE),I1210)</f>
        <v>43</v>
      </c>
    </row>
    <row r="1211" spans="1:23" x14ac:dyDescent="0.45">
      <c r="A1211" t="s">
        <v>1276</v>
      </c>
      <c r="B1211" t="s">
        <v>73</v>
      </c>
      <c r="C1211">
        <v>50</v>
      </c>
      <c r="D1211" t="s">
        <v>64</v>
      </c>
      <c r="E1211" t="s">
        <v>58</v>
      </c>
      <c r="F1211" t="s">
        <v>38</v>
      </c>
      <c r="G1211">
        <v>30</v>
      </c>
      <c r="H1211" t="s">
        <v>26</v>
      </c>
      <c r="I1211">
        <v>27</v>
      </c>
      <c r="J1211">
        <v>4</v>
      </c>
      <c r="K1211">
        <v>4</v>
      </c>
      <c r="L1211" t="s">
        <v>27</v>
      </c>
      <c r="M1211" t="s">
        <v>28</v>
      </c>
      <c r="N1211" t="s">
        <v>55</v>
      </c>
      <c r="O1211" t="s">
        <v>56</v>
      </c>
      <c r="P1211">
        <v>5</v>
      </c>
      <c r="Q1211" t="s">
        <v>31</v>
      </c>
      <c r="R1211">
        <v>4</v>
      </c>
      <c r="S1211" t="s">
        <v>32</v>
      </c>
      <c r="T1211" t="s">
        <v>48</v>
      </c>
      <c r="U1211">
        <v>0.28065857780881387</v>
      </c>
      <c r="V1211">
        <v>41</v>
      </c>
      <c r="W1211">
        <f>IFERROR(VLOOKUP(A1211,Sheet7!$A:$B,2,FALSE),I1211)</f>
        <v>27</v>
      </c>
    </row>
    <row r="1212" spans="1:23" x14ac:dyDescent="0.45">
      <c r="A1212" t="s">
        <v>1277</v>
      </c>
      <c r="B1212" t="s">
        <v>44</v>
      </c>
      <c r="C1212">
        <v>33</v>
      </c>
      <c r="D1212" t="s">
        <v>36</v>
      </c>
      <c r="E1212" t="s">
        <v>24</v>
      </c>
      <c r="F1212" t="s">
        <v>46</v>
      </c>
      <c r="G1212">
        <v>12</v>
      </c>
      <c r="H1212" t="s">
        <v>52</v>
      </c>
      <c r="I1212">
        <v>37</v>
      </c>
      <c r="J1212">
        <v>13</v>
      </c>
      <c r="K1212">
        <v>5</v>
      </c>
      <c r="L1212" t="s">
        <v>27</v>
      </c>
      <c r="M1212" t="s">
        <v>71</v>
      </c>
      <c r="N1212" t="s">
        <v>29</v>
      </c>
      <c r="O1212" t="s">
        <v>30</v>
      </c>
      <c r="P1212">
        <v>4</v>
      </c>
      <c r="Q1212" t="s">
        <v>31</v>
      </c>
      <c r="R1212">
        <v>4</v>
      </c>
      <c r="S1212" t="s">
        <v>32</v>
      </c>
      <c r="T1212" t="s">
        <v>48</v>
      </c>
      <c r="U1212">
        <v>0.12984432603062857</v>
      </c>
      <c r="V1212">
        <v>45</v>
      </c>
      <c r="W1212">
        <f>IFERROR(VLOOKUP(A1212,Sheet7!$A:$B,2,FALSE),I1212)</f>
        <v>37</v>
      </c>
    </row>
    <row r="1213" spans="1:23" x14ac:dyDescent="0.45">
      <c r="A1213" t="s">
        <v>1278</v>
      </c>
      <c r="B1213" t="s">
        <v>22</v>
      </c>
      <c r="C1213">
        <v>27</v>
      </c>
      <c r="D1213" t="s">
        <v>64</v>
      </c>
      <c r="E1213" t="s">
        <v>24</v>
      </c>
      <c r="F1213" t="s">
        <v>68</v>
      </c>
      <c r="G1213">
        <v>7</v>
      </c>
      <c r="H1213" t="s">
        <v>26</v>
      </c>
      <c r="I1213">
        <v>47</v>
      </c>
      <c r="J1213">
        <v>14</v>
      </c>
      <c r="K1213">
        <v>1</v>
      </c>
      <c r="L1213" t="s">
        <v>27</v>
      </c>
      <c r="M1213" t="s">
        <v>54</v>
      </c>
      <c r="N1213" t="s">
        <v>29</v>
      </c>
      <c r="O1213" t="s">
        <v>41</v>
      </c>
      <c r="P1213">
        <v>5</v>
      </c>
      <c r="Q1213" t="s">
        <v>31</v>
      </c>
      <c r="R1213">
        <v>5</v>
      </c>
      <c r="S1213" t="s">
        <v>66</v>
      </c>
      <c r="T1213" t="s">
        <v>48</v>
      </c>
      <c r="U1213">
        <v>0.57988916239290544</v>
      </c>
      <c r="V1213">
        <v>46</v>
      </c>
      <c r="W1213">
        <f>IFERROR(VLOOKUP(A1213,Sheet7!$A:$B,2,FALSE),I1213)</f>
        <v>47</v>
      </c>
    </row>
    <row r="1214" spans="1:23" x14ac:dyDescent="0.45">
      <c r="A1214" t="s">
        <v>1279</v>
      </c>
      <c r="B1214" t="s">
        <v>62</v>
      </c>
      <c r="C1214">
        <v>32</v>
      </c>
      <c r="D1214" t="s">
        <v>64</v>
      </c>
      <c r="E1214" t="s">
        <v>58</v>
      </c>
      <c r="F1214" t="s">
        <v>51</v>
      </c>
      <c r="G1214">
        <v>11</v>
      </c>
      <c r="H1214" t="s">
        <v>26</v>
      </c>
      <c r="I1214">
        <v>31</v>
      </c>
      <c r="J1214">
        <v>2</v>
      </c>
      <c r="K1214">
        <v>4</v>
      </c>
      <c r="L1214" t="s">
        <v>27</v>
      </c>
      <c r="M1214" t="s">
        <v>71</v>
      </c>
      <c r="N1214" t="s">
        <v>29</v>
      </c>
      <c r="O1214" t="s">
        <v>56</v>
      </c>
      <c r="P1214">
        <v>5</v>
      </c>
      <c r="Q1214" t="s">
        <v>31</v>
      </c>
      <c r="R1214">
        <v>2</v>
      </c>
      <c r="S1214" t="s">
        <v>66</v>
      </c>
      <c r="T1214" t="s">
        <v>48</v>
      </c>
      <c r="U1214">
        <v>0.58611332405407901</v>
      </c>
      <c r="V1214">
        <v>34</v>
      </c>
      <c r="W1214">
        <f>IFERROR(VLOOKUP(A1214,Sheet7!$A:$B,2,FALSE),I1214)</f>
        <v>31</v>
      </c>
    </row>
    <row r="1215" spans="1:23" x14ac:dyDescent="0.45">
      <c r="A1215" t="s">
        <v>1280</v>
      </c>
      <c r="B1215" t="s">
        <v>44</v>
      </c>
      <c r="C1215">
        <v>42</v>
      </c>
      <c r="D1215" t="s">
        <v>36</v>
      </c>
      <c r="E1215" t="s">
        <v>76</v>
      </c>
      <c r="F1215" t="s">
        <v>68</v>
      </c>
      <c r="G1215">
        <v>23</v>
      </c>
      <c r="H1215" t="s">
        <v>26</v>
      </c>
      <c r="I1215">
        <v>38</v>
      </c>
      <c r="J1215">
        <v>10</v>
      </c>
      <c r="K1215">
        <v>5</v>
      </c>
      <c r="L1215" t="s">
        <v>53</v>
      </c>
      <c r="M1215" t="s">
        <v>28</v>
      </c>
      <c r="N1215" t="s">
        <v>55</v>
      </c>
      <c r="O1215" t="s">
        <v>30</v>
      </c>
      <c r="P1215">
        <v>4</v>
      </c>
      <c r="Q1215" t="s">
        <v>31</v>
      </c>
      <c r="R1215">
        <v>4</v>
      </c>
      <c r="S1215" t="s">
        <v>66</v>
      </c>
      <c r="T1215" t="s">
        <v>48</v>
      </c>
      <c r="U1215">
        <v>0.27213703764270125</v>
      </c>
      <c r="V1215">
        <v>37</v>
      </c>
      <c r="W1215">
        <f>IFERROR(VLOOKUP(A1215,Sheet7!$A:$B,2,FALSE),I1215)</f>
        <v>38</v>
      </c>
    </row>
    <row r="1216" spans="1:23" x14ac:dyDescent="0.45">
      <c r="A1216" t="s">
        <v>1281</v>
      </c>
      <c r="B1216" t="s">
        <v>62</v>
      </c>
      <c r="C1216">
        <v>39</v>
      </c>
      <c r="D1216" t="s">
        <v>36</v>
      </c>
      <c r="E1216" t="s">
        <v>81</v>
      </c>
      <c r="F1216" t="s">
        <v>46</v>
      </c>
      <c r="G1216">
        <v>20</v>
      </c>
      <c r="H1216" t="s">
        <v>52</v>
      </c>
      <c r="I1216">
        <v>47</v>
      </c>
      <c r="J1216">
        <v>4</v>
      </c>
      <c r="K1216">
        <v>2</v>
      </c>
      <c r="L1216" t="s">
        <v>47</v>
      </c>
      <c r="M1216" t="s">
        <v>28</v>
      </c>
      <c r="N1216" t="s">
        <v>29</v>
      </c>
      <c r="O1216" t="s">
        <v>41</v>
      </c>
      <c r="P1216">
        <v>2</v>
      </c>
      <c r="Q1216" t="s">
        <v>65</v>
      </c>
      <c r="R1216">
        <v>2</v>
      </c>
      <c r="S1216" t="s">
        <v>32</v>
      </c>
      <c r="T1216" t="s">
        <v>48</v>
      </c>
      <c r="U1216">
        <v>0.25483144201685037</v>
      </c>
      <c r="V1216">
        <v>46</v>
      </c>
      <c r="W1216">
        <f>IFERROR(VLOOKUP(A1216,Sheet7!$A:$B,2,FALSE),I1216)</f>
        <v>47</v>
      </c>
    </row>
    <row r="1217" spans="1:23" x14ac:dyDescent="0.45">
      <c r="A1217" t="s">
        <v>1282</v>
      </c>
      <c r="B1217" t="s">
        <v>62</v>
      </c>
      <c r="C1217">
        <v>28</v>
      </c>
      <c r="D1217" t="s">
        <v>50</v>
      </c>
      <c r="E1217" t="s">
        <v>76</v>
      </c>
      <c r="F1217" t="s">
        <v>68</v>
      </c>
      <c r="G1217">
        <v>8</v>
      </c>
      <c r="H1217" t="s">
        <v>26</v>
      </c>
      <c r="I1217">
        <v>46</v>
      </c>
      <c r="J1217">
        <v>4</v>
      </c>
      <c r="K1217">
        <v>1</v>
      </c>
      <c r="L1217" t="s">
        <v>47</v>
      </c>
      <c r="M1217" t="s">
        <v>40</v>
      </c>
      <c r="N1217" t="s">
        <v>29</v>
      </c>
      <c r="O1217" t="s">
        <v>56</v>
      </c>
      <c r="P1217">
        <v>4</v>
      </c>
      <c r="Q1217" t="s">
        <v>42</v>
      </c>
      <c r="R1217">
        <v>5</v>
      </c>
      <c r="S1217" t="s">
        <v>32</v>
      </c>
      <c r="T1217" t="s">
        <v>60</v>
      </c>
      <c r="U1217">
        <v>0.93250149211971511</v>
      </c>
      <c r="V1217">
        <v>38</v>
      </c>
      <c r="W1217">
        <f>IFERROR(VLOOKUP(A1217,Sheet7!$A:$B,2,FALSE),I1217)</f>
        <v>46</v>
      </c>
    </row>
    <row r="1218" spans="1:23" x14ac:dyDescent="0.45">
      <c r="A1218" t="s">
        <v>1283</v>
      </c>
      <c r="B1218" t="s">
        <v>44</v>
      </c>
      <c r="C1218">
        <v>47</v>
      </c>
      <c r="D1218" t="s">
        <v>50</v>
      </c>
      <c r="E1218" t="s">
        <v>81</v>
      </c>
      <c r="F1218" t="s">
        <v>46</v>
      </c>
      <c r="G1218">
        <v>26</v>
      </c>
      <c r="H1218" t="s">
        <v>26</v>
      </c>
      <c r="I1218">
        <v>56</v>
      </c>
      <c r="J1218">
        <v>15</v>
      </c>
      <c r="K1218">
        <v>3</v>
      </c>
      <c r="L1218" t="s">
        <v>27</v>
      </c>
      <c r="M1218" t="s">
        <v>71</v>
      </c>
      <c r="N1218" t="s">
        <v>55</v>
      </c>
      <c r="O1218" t="s">
        <v>56</v>
      </c>
      <c r="P1218">
        <v>4</v>
      </c>
      <c r="Q1218" t="s">
        <v>31</v>
      </c>
      <c r="R1218">
        <v>4</v>
      </c>
      <c r="S1218" t="s">
        <v>66</v>
      </c>
      <c r="T1218" t="s">
        <v>60</v>
      </c>
      <c r="U1218">
        <v>0.30430760547402724</v>
      </c>
      <c r="V1218">
        <v>34</v>
      </c>
      <c r="W1218">
        <f>IFERROR(VLOOKUP(A1218,Sheet7!$A:$B,2,FALSE),I1218)</f>
        <v>56</v>
      </c>
    </row>
    <row r="1219" spans="1:23" x14ac:dyDescent="0.45">
      <c r="A1219" t="s">
        <v>1284</v>
      </c>
      <c r="B1219" t="s">
        <v>73</v>
      </c>
      <c r="C1219">
        <v>54</v>
      </c>
      <c r="D1219" t="s">
        <v>36</v>
      </c>
      <c r="E1219" t="s">
        <v>79</v>
      </c>
      <c r="F1219" t="s">
        <v>59</v>
      </c>
      <c r="G1219">
        <v>34</v>
      </c>
      <c r="H1219" t="s">
        <v>26</v>
      </c>
      <c r="I1219">
        <v>29</v>
      </c>
      <c r="J1219">
        <v>4</v>
      </c>
      <c r="K1219">
        <v>2</v>
      </c>
      <c r="L1219" t="s">
        <v>47</v>
      </c>
      <c r="M1219" t="s">
        <v>40</v>
      </c>
      <c r="N1219" t="s">
        <v>29</v>
      </c>
      <c r="O1219" t="s">
        <v>41</v>
      </c>
      <c r="P1219">
        <v>5</v>
      </c>
      <c r="Q1219" t="s">
        <v>65</v>
      </c>
      <c r="R1219">
        <v>3</v>
      </c>
      <c r="S1219" t="s">
        <v>32</v>
      </c>
      <c r="T1219" t="s">
        <v>60</v>
      </c>
      <c r="U1219">
        <v>0.63954693367416204</v>
      </c>
      <c r="V1219">
        <v>34</v>
      </c>
      <c r="W1219">
        <f>IFERROR(VLOOKUP(A1219,Sheet7!$A:$B,2,FALSE),I1219)</f>
        <v>29</v>
      </c>
    </row>
    <row r="1220" spans="1:23" x14ac:dyDescent="0.45">
      <c r="A1220" t="s">
        <v>1285</v>
      </c>
      <c r="B1220" t="s">
        <v>73</v>
      </c>
      <c r="C1220">
        <v>57</v>
      </c>
      <c r="D1220" t="s">
        <v>50</v>
      </c>
      <c r="E1220" t="s">
        <v>45</v>
      </c>
      <c r="F1220" t="s">
        <v>46</v>
      </c>
      <c r="G1220">
        <v>35</v>
      </c>
      <c r="H1220" t="s">
        <v>26</v>
      </c>
      <c r="I1220">
        <v>40</v>
      </c>
      <c r="J1220">
        <v>4</v>
      </c>
      <c r="K1220">
        <v>1</v>
      </c>
      <c r="L1220" t="s">
        <v>47</v>
      </c>
      <c r="M1220" t="s">
        <v>40</v>
      </c>
      <c r="N1220" t="s">
        <v>55</v>
      </c>
      <c r="O1220" t="s">
        <v>41</v>
      </c>
      <c r="P1220">
        <v>2</v>
      </c>
      <c r="Q1220" t="s">
        <v>42</v>
      </c>
      <c r="R1220">
        <v>3</v>
      </c>
      <c r="S1220" t="s">
        <v>32</v>
      </c>
      <c r="T1220" t="s">
        <v>33</v>
      </c>
      <c r="U1220">
        <v>0.37144675703271102</v>
      </c>
      <c r="V1220">
        <v>39</v>
      </c>
      <c r="W1220">
        <f>IFERROR(VLOOKUP(A1220,Sheet7!$A:$B,2,FALSE),I1220)</f>
        <v>40</v>
      </c>
    </row>
    <row r="1221" spans="1:23" x14ac:dyDescent="0.45">
      <c r="A1221" t="s">
        <v>1286</v>
      </c>
      <c r="B1221" t="s">
        <v>62</v>
      </c>
      <c r="C1221">
        <v>33</v>
      </c>
      <c r="D1221" t="s">
        <v>23</v>
      </c>
      <c r="E1221" t="s">
        <v>76</v>
      </c>
      <c r="F1221" t="s">
        <v>82</v>
      </c>
      <c r="G1221">
        <v>11</v>
      </c>
      <c r="H1221" t="s">
        <v>26</v>
      </c>
      <c r="I1221">
        <v>35</v>
      </c>
      <c r="J1221">
        <v>6</v>
      </c>
      <c r="K1221">
        <v>5</v>
      </c>
      <c r="L1221" t="s">
        <v>47</v>
      </c>
      <c r="M1221" t="s">
        <v>54</v>
      </c>
      <c r="N1221" t="s">
        <v>55</v>
      </c>
      <c r="O1221" t="s">
        <v>41</v>
      </c>
      <c r="P1221">
        <v>4</v>
      </c>
      <c r="Q1221" t="s">
        <v>31</v>
      </c>
      <c r="R1221">
        <v>1</v>
      </c>
      <c r="S1221" t="s">
        <v>66</v>
      </c>
      <c r="T1221" t="s">
        <v>33</v>
      </c>
      <c r="U1221">
        <v>0.21490758471261107</v>
      </c>
      <c r="V1221">
        <v>40</v>
      </c>
      <c r="W1221">
        <f>IFERROR(VLOOKUP(A1221,Sheet7!$A:$B,2,FALSE),I1221)</f>
        <v>35</v>
      </c>
    </row>
    <row r="1222" spans="1:23" x14ac:dyDescent="0.45">
      <c r="A1222" t="s">
        <v>1287</v>
      </c>
      <c r="B1222" t="s">
        <v>75</v>
      </c>
      <c r="C1222">
        <v>30</v>
      </c>
      <c r="D1222" t="s">
        <v>36</v>
      </c>
      <c r="E1222" t="s">
        <v>79</v>
      </c>
      <c r="F1222" t="s">
        <v>51</v>
      </c>
      <c r="G1222">
        <v>8</v>
      </c>
      <c r="H1222" t="s">
        <v>52</v>
      </c>
      <c r="I1222">
        <v>58</v>
      </c>
      <c r="J1222">
        <v>4</v>
      </c>
      <c r="K1222">
        <v>2</v>
      </c>
      <c r="L1222" t="s">
        <v>47</v>
      </c>
      <c r="M1222" t="s">
        <v>40</v>
      </c>
      <c r="N1222" t="s">
        <v>29</v>
      </c>
      <c r="O1222" t="s">
        <v>56</v>
      </c>
      <c r="P1222">
        <v>2</v>
      </c>
      <c r="Q1222" t="s">
        <v>31</v>
      </c>
      <c r="R1222">
        <v>3</v>
      </c>
      <c r="S1222" t="s">
        <v>40</v>
      </c>
      <c r="T1222" t="s">
        <v>60</v>
      </c>
      <c r="U1222">
        <v>0.26174389294541567</v>
      </c>
      <c r="V1222">
        <v>37</v>
      </c>
      <c r="W1222">
        <f>IFERROR(VLOOKUP(A1222,Sheet7!$A:$B,2,FALSE),I1222)</f>
        <v>58</v>
      </c>
    </row>
    <row r="1223" spans="1:23" x14ac:dyDescent="0.45">
      <c r="A1223" t="s">
        <v>1288</v>
      </c>
      <c r="B1223" t="s">
        <v>22</v>
      </c>
      <c r="C1223">
        <v>27</v>
      </c>
      <c r="D1223" t="s">
        <v>36</v>
      </c>
      <c r="E1223" t="s">
        <v>58</v>
      </c>
      <c r="F1223" t="s">
        <v>46</v>
      </c>
      <c r="G1223">
        <v>7</v>
      </c>
      <c r="H1223" t="s">
        <v>52</v>
      </c>
      <c r="I1223">
        <v>50</v>
      </c>
      <c r="J1223">
        <v>15</v>
      </c>
      <c r="K1223">
        <v>2</v>
      </c>
      <c r="L1223" t="s">
        <v>27</v>
      </c>
      <c r="M1223" t="s">
        <v>40</v>
      </c>
      <c r="N1223" t="s">
        <v>29</v>
      </c>
      <c r="O1223" t="s">
        <v>56</v>
      </c>
      <c r="P1223">
        <v>2</v>
      </c>
      <c r="Q1223" t="s">
        <v>31</v>
      </c>
      <c r="R1223">
        <v>2</v>
      </c>
      <c r="S1223" t="s">
        <v>40</v>
      </c>
      <c r="T1223" t="s">
        <v>48</v>
      </c>
      <c r="U1223">
        <v>0.1392879483932612</v>
      </c>
      <c r="V1223">
        <v>35</v>
      </c>
      <c r="W1223">
        <f>IFERROR(VLOOKUP(A1223,Sheet7!$A:$B,2,FALSE),I1223)</f>
        <v>50</v>
      </c>
    </row>
    <row r="1224" spans="1:23" x14ac:dyDescent="0.45">
      <c r="A1224" t="s">
        <v>1289</v>
      </c>
      <c r="B1224" t="s">
        <v>75</v>
      </c>
      <c r="C1224">
        <v>25</v>
      </c>
      <c r="D1224" t="s">
        <v>64</v>
      </c>
      <c r="E1224" t="s">
        <v>81</v>
      </c>
      <c r="F1224" t="s">
        <v>82</v>
      </c>
      <c r="G1224">
        <v>5</v>
      </c>
      <c r="H1224" t="s">
        <v>52</v>
      </c>
      <c r="I1224">
        <v>37</v>
      </c>
      <c r="J1224">
        <v>8</v>
      </c>
      <c r="K1224">
        <v>1</v>
      </c>
      <c r="L1224" t="s">
        <v>47</v>
      </c>
      <c r="M1224" t="s">
        <v>54</v>
      </c>
      <c r="N1224" t="s">
        <v>29</v>
      </c>
      <c r="O1224" t="s">
        <v>41</v>
      </c>
      <c r="P1224">
        <v>2</v>
      </c>
      <c r="Q1224" t="s">
        <v>65</v>
      </c>
      <c r="R1224">
        <v>1</v>
      </c>
      <c r="S1224" t="s">
        <v>32</v>
      </c>
      <c r="T1224" t="s">
        <v>60</v>
      </c>
      <c r="U1224">
        <v>0.41499230341967608</v>
      </c>
      <c r="V1224">
        <v>36</v>
      </c>
      <c r="W1224">
        <f>IFERROR(VLOOKUP(A1224,Sheet7!$A:$B,2,FALSE),I1224)</f>
        <v>37</v>
      </c>
    </row>
    <row r="1225" spans="1:23" x14ac:dyDescent="0.45">
      <c r="A1225" t="s">
        <v>1290</v>
      </c>
      <c r="B1225" t="s">
        <v>75</v>
      </c>
      <c r="C1225">
        <v>49</v>
      </c>
      <c r="D1225" t="s">
        <v>64</v>
      </c>
      <c r="E1225" t="s">
        <v>45</v>
      </c>
      <c r="F1225" t="s">
        <v>68</v>
      </c>
      <c r="G1225">
        <v>26</v>
      </c>
      <c r="H1225" t="s">
        <v>39</v>
      </c>
      <c r="I1225">
        <v>43</v>
      </c>
      <c r="J1225">
        <v>1</v>
      </c>
      <c r="K1225">
        <v>3</v>
      </c>
      <c r="L1225" t="s">
        <v>47</v>
      </c>
      <c r="M1225" t="s">
        <v>40</v>
      </c>
      <c r="N1225" t="s">
        <v>55</v>
      </c>
      <c r="O1225" t="s">
        <v>56</v>
      </c>
      <c r="P1225">
        <v>1</v>
      </c>
      <c r="Q1225" t="s">
        <v>42</v>
      </c>
      <c r="R1225">
        <v>5</v>
      </c>
      <c r="S1225" t="s">
        <v>66</v>
      </c>
      <c r="T1225" t="s">
        <v>48</v>
      </c>
      <c r="U1225">
        <v>9.2303124115273749E-2</v>
      </c>
      <c r="V1225">
        <v>34</v>
      </c>
      <c r="W1225">
        <f>IFERROR(VLOOKUP(A1225,Sheet7!$A:$B,2,FALSE),I1225)</f>
        <v>43</v>
      </c>
    </row>
    <row r="1226" spans="1:23" x14ac:dyDescent="0.45">
      <c r="A1226" t="s">
        <v>1291</v>
      </c>
      <c r="B1226" t="s">
        <v>73</v>
      </c>
      <c r="C1226">
        <v>45</v>
      </c>
      <c r="D1226" t="s">
        <v>36</v>
      </c>
      <c r="E1226" t="s">
        <v>79</v>
      </c>
      <c r="F1226" t="s">
        <v>82</v>
      </c>
      <c r="G1226">
        <v>22</v>
      </c>
      <c r="H1226" t="s">
        <v>52</v>
      </c>
      <c r="I1226">
        <v>44</v>
      </c>
      <c r="J1226">
        <v>5</v>
      </c>
      <c r="K1226">
        <v>4</v>
      </c>
      <c r="L1226" t="s">
        <v>53</v>
      </c>
      <c r="M1226" t="s">
        <v>28</v>
      </c>
      <c r="N1226" t="s">
        <v>29</v>
      </c>
      <c r="O1226" t="s">
        <v>41</v>
      </c>
      <c r="P1226">
        <v>4</v>
      </c>
      <c r="Q1226" t="s">
        <v>65</v>
      </c>
      <c r="R1226">
        <v>3</v>
      </c>
      <c r="S1226" t="s">
        <v>66</v>
      </c>
      <c r="T1226" t="s">
        <v>33</v>
      </c>
      <c r="U1226">
        <v>0.89403834538519211</v>
      </c>
      <c r="V1226">
        <v>44</v>
      </c>
      <c r="W1226">
        <f>IFERROR(VLOOKUP(A1226,Sheet7!$A:$B,2,FALSE),I1226)</f>
        <v>44</v>
      </c>
    </row>
    <row r="1227" spans="1:23" x14ac:dyDescent="0.45">
      <c r="A1227" t="s">
        <v>1292</v>
      </c>
      <c r="B1227" t="s">
        <v>62</v>
      </c>
      <c r="C1227">
        <v>42</v>
      </c>
      <c r="D1227" t="s">
        <v>50</v>
      </c>
      <c r="E1227" t="s">
        <v>79</v>
      </c>
      <c r="F1227" t="s">
        <v>38</v>
      </c>
      <c r="G1227">
        <v>23</v>
      </c>
      <c r="H1227" t="s">
        <v>26</v>
      </c>
      <c r="I1227">
        <v>39</v>
      </c>
      <c r="J1227">
        <v>1</v>
      </c>
      <c r="K1227">
        <v>3</v>
      </c>
      <c r="L1227" t="s">
        <v>53</v>
      </c>
      <c r="M1227" t="s">
        <v>71</v>
      </c>
      <c r="N1227" t="s">
        <v>55</v>
      </c>
      <c r="O1227" t="s">
        <v>30</v>
      </c>
      <c r="P1227">
        <v>4</v>
      </c>
      <c r="Q1227" t="s">
        <v>65</v>
      </c>
      <c r="R1227">
        <v>2</v>
      </c>
      <c r="S1227" t="s">
        <v>40</v>
      </c>
      <c r="T1227" t="s">
        <v>60</v>
      </c>
      <c r="U1227">
        <v>0.13370300626531495</v>
      </c>
      <c r="V1227">
        <v>40</v>
      </c>
      <c r="W1227">
        <f>IFERROR(VLOOKUP(A1227,Sheet7!$A:$B,2,FALSE),I1227)</f>
        <v>39</v>
      </c>
    </row>
    <row r="1228" spans="1:23" x14ac:dyDescent="0.45">
      <c r="A1228" t="s">
        <v>1293</v>
      </c>
      <c r="B1228" t="s">
        <v>73</v>
      </c>
      <c r="C1228">
        <v>33</v>
      </c>
      <c r="D1228" t="s">
        <v>36</v>
      </c>
      <c r="E1228" t="s">
        <v>37</v>
      </c>
      <c r="F1228" t="s">
        <v>68</v>
      </c>
      <c r="G1228">
        <v>11</v>
      </c>
      <c r="H1228" t="s">
        <v>39</v>
      </c>
      <c r="I1228">
        <v>27</v>
      </c>
      <c r="J1228">
        <v>8</v>
      </c>
      <c r="K1228">
        <v>1</v>
      </c>
      <c r="L1228" t="s">
        <v>27</v>
      </c>
      <c r="M1228" t="s">
        <v>54</v>
      </c>
      <c r="N1228" t="s">
        <v>55</v>
      </c>
      <c r="O1228" t="s">
        <v>30</v>
      </c>
      <c r="P1228">
        <v>3</v>
      </c>
      <c r="Q1228" t="s">
        <v>65</v>
      </c>
      <c r="R1228">
        <v>5</v>
      </c>
      <c r="S1228" t="s">
        <v>40</v>
      </c>
      <c r="T1228" t="s">
        <v>48</v>
      </c>
      <c r="U1228">
        <v>0.8085076829929766</v>
      </c>
      <c r="V1228">
        <v>44</v>
      </c>
      <c r="W1228">
        <f>IFERROR(VLOOKUP(A1228,Sheet7!$A:$B,2,FALSE),I1228)</f>
        <v>27</v>
      </c>
    </row>
    <row r="1229" spans="1:23" x14ac:dyDescent="0.45">
      <c r="A1229" t="s">
        <v>1294</v>
      </c>
      <c r="B1229" t="s">
        <v>73</v>
      </c>
      <c r="C1229">
        <v>46</v>
      </c>
      <c r="D1229" t="s">
        <v>50</v>
      </c>
      <c r="E1229" t="s">
        <v>24</v>
      </c>
      <c r="F1229" t="s">
        <v>25</v>
      </c>
      <c r="G1229">
        <v>27</v>
      </c>
      <c r="H1229" t="s">
        <v>52</v>
      </c>
      <c r="I1229">
        <v>46</v>
      </c>
      <c r="J1229">
        <v>6</v>
      </c>
      <c r="K1229">
        <v>5</v>
      </c>
      <c r="L1229" t="s">
        <v>53</v>
      </c>
      <c r="M1229" t="s">
        <v>54</v>
      </c>
      <c r="N1229" t="s">
        <v>29</v>
      </c>
      <c r="O1229" t="s">
        <v>41</v>
      </c>
      <c r="P1229">
        <v>4</v>
      </c>
      <c r="Q1229" t="s">
        <v>65</v>
      </c>
      <c r="R1229">
        <v>5</v>
      </c>
      <c r="S1229" t="s">
        <v>66</v>
      </c>
      <c r="T1229" t="s">
        <v>33</v>
      </c>
      <c r="U1229">
        <v>0.30945850155354282</v>
      </c>
      <c r="V1229">
        <v>42</v>
      </c>
      <c r="W1229">
        <f>IFERROR(VLOOKUP(A1229,Sheet7!$A:$B,2,FALSE),I1229)</f>
        <v>46</v>
      </c>
    </row>
    <row r="1230" spans="1:23" x14ac:dyDescent="0.45">
      <c r="A1230" t="s">
        <v>1295</v>
      </c>
      <c r="B1230" t="s">
        <v>22</v>
      </c>
      <c r="C1230">
        <v>43</v>
      </c>
      <c r="D1230" t="s">
        <v>64</v>
      </c>
      <c r="E1230" t="s">
        <v>81</v>
      </c>
      <c r="F1230" t="s">
        <v>82</v>
      </c>
      <c r="G1230">
        <v>22</v>
      </c>
      <c r="H1230" t="s">
        <v>52</v>
      </c>
      <c r="I1230">
        <v>21</v>
      </c>
      <c r="J1230">
        <v>5</v>
      </c>
      <c r="K1230">
        <v>3</v>
      </c>
      <c r="L1230" t="s">
        <v>27</v>
      </c>
      <c r="M1230" t="s">
        <v>54</v>
      </c>
      <c r="N1230" t="s">
        <v>29</v>
      </c>
      <c r="O1230" t="s">
        <v>41</v>
      </c>
      <c r="P1230">
        <v>2</v>
      </c>
      <c r="Q1230" t="s">
        <v>42</v>
      </c>
      <c r="R1230">
        <v>3</v>
      </c>
      <c r="S1230" t="s">
        <v>40</v>
      </c>
      <c r="T1230" t="s">
        <v>48</v>
      </c>
      <c r="U1230">
        <v>0.40097503861763018</v>
      </c>
      <c r="V1230">
        <v>36</v>
      </c>
      <c r="W1230">
        <f>IFERROR(VLOOKUP(A1230,Sheet7!$A:$B,2,FALSE),I1230)</f>
        <v>21</v>
      </c>
    </row>
    <row r="1231" spans="1:23" x14ac:dyDescent="0.45">
      <c r="A1231" t="s">
        <v>1296</v>
      </c>
      <c r="B1231" t="s">
        <v>75</v>
      </c>
      <c r="C1231">
        <v>36</v>
      </c>
      <c r="D1231" t="s">
        <v>50</v>
      </c>
      <c r="E1231" t="s">
        <v>24</v>
      </c>
      <c r="F1231" t="s">
        <v>25</v>
      </c>
      <c r="G1231">
        <v>15</v>
      </c>
      <c r="H1231" t="s">
        <v>52</v>
      </c>
      <c r="I1231">
        <v>39</v>
      </c>
      <c r="J1231">
        <v>7</v>
      </c>
      <c r="K1231">
        <v>3</v>
      </c>
      <c r="L1231" t="s">
        <v>47</v>
      </c>
      <c r="M1231" t="s">
        <v>40</v>
      </c>
      <c r="N1231" t="s">
        <v>29</v>
      </c>
      <c r="O1231" t="s">
        <v>41</v>
      </c>
      <c r="P1231">
        <v>1</v>
      </c>
      <c r="Q1231" t="s">
        <v>42</v>
      </c>
      <c r="R1231">
        <v>4</v>
      </c>
      <c r="S1231" t="s">
        <v>40</v>
      </c>
      <c r="T1231" t="s">
        <v>33</v>
      </c>
      <c r="U1231">
        <v>0.62454948818759126</v>
      </c>
      <c r="V1231">
        <v>44</v>
      </c>
      <c r="W1231">
        <f>IFERROR(VLOOKUP(A1231,Sheet7!$A:$B,2,FALSE),I1231)</f>
        <v>39</v>
      </c>
    </row>
    <row r="1232" spans="1:23" x14ac:dyDescent="0.45">
      <c r="A1232" t="s">
        <v>1297</v>
      </c>
      <c r="B1232" t="s">
        <v>62</v>
      </c>
      <c r="C1232">
        <v>48</v>
      </c>
      <c r="D1232" t="s">
        <v>23</v>
      </c>
      <c r="E1232" t="s">
        <v>45</v>
      </c>
      <c r="F1232" t="s">
        <v>51</v>
      </c>
      <c r="G1232">
        <v>27</v>
      </c>
      <c r="H1232" t="s">
        <v>52</v>
      </c>
      <c r="I1232">
        <v>33</v>
      </c>
      <c r="J1232">
        <v>5</v>
      </c>
      <c r="K1232">
        <v>1</v>
      </c>
      <c r="L1232" t="s">
        <v>27</v>
      </c>
      <c r="M1232" t="s">
        <v>40</v>
      </c>
      <c r="N1232" t="s">
        <v>29</v>
      </c>
      <c r="O1232" t="s">
        <v>56</v>
      </c>
      <c r="P1232">
        <v>2</v>
      </c>
      <c r="Q1232" t="s">
        <v>42</v>
      </c>
      <c r="R1232">
        <v>5</v>
      </c>
      <c r="S1232" t="s">
        <v>66</v>
      </c>
      <c r="T1232" t="s">
        <v>60</v>
      </c>
      <c r="U1232">
        <v>0.9648166346837681</v>
      </c>
      <c r="V1232">
        <v>33</v>
      </c>
      <c r="W1232">
        <f>IFERROR(VLOOKUP(A1232,Sheet7!$A:$B,2,FALSE),I1232)</f>
        <v>33</v>
      </c>
    </row>
    <row r="1233" spans="1:23" x14ac:dyDescent="0.45">
      <c r="A1233" t="s">
        <v>1298</v>
      </c>
      <c r="B1233" t="s">
        <v>75</v>
      </c>
      <c r="C1233">
        <v>30</v>
      </c>
      <c r="D1233" t="s">
        <v>64</v>
      </c>
      <c r="E1233" t="s">
        <v>45</v>
      </c>
      <c r="F1233" t="s">
        <v>38</v>
      </c>
      <c r="G1233">
        <v>8</v>
      </c>
      <c r="H1233" t="s">
        <v>39</v>
      </c>
      <c r="I1233">
        <v>41</v>
      </c>
      <c r="J1233">
        <v>7</v>
      </c>
      <c r="K1233">
        <v>1</v>
      </c>
      <c r="L1233" t="s">
        <v>47</v>
      </c>
      <c r="M1233" t="s">
        <v>54</v>
      </c>
      <c r="N1233" t="s">
        <v>29</v>
      </c>
      <c r="O1233" t="s">
        <v>41</v>
      </c>
      <c r="P1233">
        <v>2</v>
      </c>
      <c r="Q1233" t="s">
        <v>42</v>
      </c>
      <c r="R1233">
        <v>2</v>
      </c>
      <c r="S1233" t="s">
        <v>40</v>
      </c>
      <c r="T1233" t="s">
        <v>60</v>
      </c>
      <c r="U1233">
        <v>0.28895683888980328</v>
      </c>
      <c r="V1233">
        <v>42</v>
      </c>
      <c r="W1233">
        <f>IFERROR(VLOOKUP(A1233,Sheet7!$A:$B,2,FALSE),I1233)</f>
        <v>41</v>
      </c>
    </row>
    <row r="1234" spans="1:23" x14ac:dyDescent="0.45">
      <c r="A1234" t="s">
        <v>1299</v>
      </c>
      <c r="B1234" t="s">
        <v>62</v>
      </c>
      <c r="C1234">
        <v>46</v>
      </c>
      <c r="D1234" t="s">
        <v>23</v>
      </c>
      <c r="E1234" t="s">
        <v>76</v>
      </c>
      <c r="F1234" t="s">
        <v>25</v>
      </c>
      <c r="G1234">
        <v>27</v>
      </c>
      <c r="H1234" t="s">
        <v>26</v>
      </c>
      <c r="I1234">
        <v>40</v>
      </c>
      <c r="J1234">
        <v>8</v>
      </c>
      <c r="K1234">
        <v>1</v>
      </c>
      <c r="L1234" t="s">
        <v>47</v>
      </c>
      <c r="M1234" t="s">
        <v>28</v>
      </c>
      <c r="N1234" t="s">
        <v>29</v>
      </c>
      <c r="O1234" t="s">
        <v>41</v>
      </c>
      <c r="P1234">
        <v>3</v>
      </c>
      <c r="Q1234" t="s">
        <v>31</v>
      </c>
      <c r="R1234">
        <v>2</v>
      </c>
      <c r="S1234" t="s">
        <v>66</v>
      </c>
      <c r="T1234" t="s">
        <v>48</v>
      </c>
      <c r="U1234">
        <v>0.40670001300544534</v>
      </c>
      <c r="V1234">
        <v>40</v>
      </c>
      <c r="W1234">
        <f>IFERROR(VLOOKUP(A1234,Sheet7!$A:$B,2,FALSE),I1234)</f>
        <v>40</v>
      </c>
    </row>
    <row r="1235" spans="1:23" x14ac:dyDescent="0.45">
      <c r="A1235" t="s">
        <v>1300</v>
      </c>
      <c r="B1235" t="s">
        <v>44</v>
      </c>
      <c r="C1235">
        <v>45</v>
      </c>
      <c r="D1235" t="s">
        <v>64</v>
      </c>
      <c r="E1235" t="s">
        <v>37</v>
      </c>
      <c r="F1235" t="s">
        <v>59</v>
      </c>
      <c r="G1235">
        <v>22</v>
      </c>
      <c r="H1235" t="s">
        <v>26</v>
      </c>
      <c r="I1235">
        <v>28</v>
      </c>
      <c r="J1235">
        <v>2</v>
      </c>
      <c r="K1235">
        <v>2</v>
      </c>
      <c r="L1235" t="s">
        <v>47</v>
      </c>
      <c r="M1235" t="s">
        <v>40</v>
      </c>
      <c r="N1235" t="s">
        <v>55</v>
      </c>
      <c r="O1235" t="s">
        <v>41</v>
      </c>
      <c r="P1235">
        <v>4</v>
      </c>
      <c r="Q1235" t="s">
        <v>65</v>
      </c>
      <c r="R1235">
        <v>3</v>
      </c>
      <c r="S1235" t="s">
        <v>32</v>
      </c>
      <c r="T1235" t="s">
        <v>33</v>
      </c>
      <c r="U1235">
        <v>0.85853843069856817</v>
      </c>
      <c r="V1235">
        <v>44</v>
      </c>
      <c r="W1235">
        <f>IFERROR(VLOOKUP(A1235,Sheet7!$A:$B,2,FALSE),I1235)</f>
        <v>28</v>
      </c>
    </row>
    <row r="1236" spans="1:23" x14ac:dyDescent="0.45">
      <c r="A1236" t="s">
        <v>1301</v>
      </c>
      <c r="B1236" t="s">
        <v>62</v>
      </c>
      <c r="C1236">
        <v>36</v>
      </c>
      <c r="D1236" t="s">
        <v>64</v>
      </c>
      <c r="E1236" t="s">
        <v>58</v>
      </c>
      <c r="F1236" t="s">
        <v>59</v>
      </c>
      <c r="G1236">
        <v>15</v>
      </c>
      <c r="H1236" t="s">
        <v>26</v>
      </c>
      <c r="I1236">
        <v>39</v>
      </c>
      <c r="J1236">
        <v>10</v>
      </c>
      <c r="K1236">
        <v>2</v>
      </c>
      <c r="L1236" t="s">
        <v>47</v>
      </c>
      <c r="M1236" t="s">
        <v>40</v>
      </c>
      <c r="N1236" t="s">
        <v>29</v>
      </c>
      <c r="O1236" t="s">
        <v>41</v>
      </c>
      <c r="P1236">
        <v>5</v>
      </c>
      <c r="Q1236" t="s">
        <v>42</v>
      </c>
      <c r="R1236">
        <v>4</v>
      </c>
      <c r="S1236" t="s">
        <v>32</v>
      </c>
      <c r="T1236" t="s">
        <v>48</v>
      </c>
      <c r="U1236">
        <v>0.91959573496817171</v>
      </c>
      <c r="V1236">
        <v>44</v>
      </c>
      <c r="W1236">
        <f>IFERROR(VLOOKUP(A1236,Sheet7!$A:$B,2,FALSE),I1236)</f>
        <v>39</v>
      </c>
    </row>
    <row r="1237" spans="1:23" x14ac:dyDescent="0.45">
      <c r="A1237" t="s">
        <v>1302</v>
      </c>
      <c r="B1237" t="s">
        <v>44</v>
      </c>
      <c r="C1237">
        <v>46</v>
      </c>
      <c r="D1237" t="s">
        <v>23</v>
      </c>
      <c r="E1237" t="s">
        <v>37</v>
      </c>
      <c r="F1237" t="s">
        <v>68</v>
      </c>
      <c r="G1237">
        <v>27</v>
      </c>
      <c r="H1237" t="s">
        <v>26</v>
      </c>
      <c r="I1237">
        <v>46</v>
      </c>
      <c r="J1237">
        <v>11</v>
      </c>
      <c r="K1237">
        <v>4</v>
      </c>
      <c r="L1237" t="s">
        <v>53</v>
      </c>
      <c r="M1237" t="s">
        <v>54</v>
      </c>
      <c r="N1237" t="s">
        <v>55</v>
      </c>
      <c r="O1237" t="s">
        <v>30</v>
      </c>
      <c r="P1237">
        <v>5</v>
      </c>
      <c r="Q1237" t="s">
        <v>42</v>
      </c>
      <c r="R1237">
        <v>1</v>
      </c>
      <c r="S1237" t="s">
        <v>32</v>
      </c>
      <c r="T1237" t="s">
        <v>60</v>
      </c>
      <c r="U1237">
        <v>0.52934627414648439</v>
      </c>
      <c r="V1237">
        <v>41</v>
      </c>
      <c r="W1237">
        <f>IFERROR(VLOOKUP(A1237,Sheet7!$A:$B,2,FALSE),I1237)</f>
        <v>46</v>
      </c>
    </row>
    <row r="1238" spans="1:23" x14ac:dyDescent="0.45">
      <c r="A1238" t="s">
        <v>1303</v>
      </c>
      <c r="B1238" t="s">
        <v>22</v>
      </c>
      <c r="C1238">
        <v>26</v>
      </c>
      <c r="D1238" t="s">
        <v>23</v>
      </c>
      <c r="E1238" t="s">
        <v>79</v>
      </c>
      <c r="F1238" t="s">
        <v>82</v>
      </c>
      <c r="G1238">
        <v>5</v>
      </c>
      <c r="H1238" t="s">
        <v>26</v>
      </c>
      <c r="I1238">
        <v>53</v>
      </c>
      <c r="J1238">
        <v>16</v>
      </c>
      <c r="K1238">
        <v>3</v>
      </c>
      <c r="L1238" t="s">
        <v>27</v>
      </c>
      <c r="M1238" t="s">
        <v>54</v>
      </c>
      <c r="N1238" t="s">
        <v>55</v>
      </c>
      <c r="O1238" t="s">
        <v>56</v>
      </c>
      <c r="P1238">
        <v>5</v>
      </c>
      <c r="Q1238" t="s">
        <v>65</v>
      </c>
      <c r="R1238">
        <v>4</v>
      </c>
      <c r="S1238" t="s">
        <v>32</v>
      </c>
      <c r="T1238" t="s">
        <v>48</v>
      </c>
      <c r="U1238">
        <v>0.39706382144049379</v>
      </c>
      <c r="V1238">
        <v>34</v>
      </c>
      <c r="W1238">
        <f>IFERROR(VLOOKUP(A1238,Sheet7!$A:$B,2,FALSE),I1238)</f>
        <v>53</v>
      </c>
    </row>
    <row r="1239" spans="1:23" x14ac:dyDescent="0.45">
      <c r="A1239" t="s">
        <v>1304</v>
      </c>
      <c r="B1239" t="s">
        <v>22</v>
      </c>
      <c r="C1239">
        <v>41</v>
      </c>
      <c r="D1239" t="s">
        <v>64</v>
      </c>
      <c r="E1239" t="s">
        <v>37</v>
      </c>
      <c r="F1239" t="s">
        <v>51</v>
      </c>
      <c r="G1239">
        <v>22</v>
      </c>
      <c r="H1239" t="s">
        <v>39</v>
      </c>
      <c r="I1239">
        <v>42</v>
      </c>
      <c r="J1239">
        <v>8</v>
      </c>
      <c r="K1239">
        <v>5</v>
      </c>
      <c r="L1239" t="s">
        <v>53</v>
      </c>
      <c r="M1239" t="s">
        <v>71</v>
      </c>
      <c r="N1239" t="s">
        <v>55</v>
      </c>
      <c r="O1239" t="s">
        <v>56</v>
      </c>
      <c r="P1239">
        <v>2</v>
      </c>
      <c r="Q1239" t="s">
        <v>65</v>
      </c>
      <c r="R1239">
        <v>5</v>
      </c>
      <c r="S1239" t="s">
        <v>66</v>
      </c>
      <c r="T1239" t="s">
        <v>48</v>
      </c>
      <c r="U1239">
        <v>0.99767334824212395</v>
      </c>
      <c r="V1239">
        <v>42</v>
      </c>
      <c r="W1239">
        <f>IFERROR(VLOOKUP(A1239,Sheet7!$A:$B,2,FALSE),I1239)</f>
        <v>42</v>
      </c>
    </row>
    <row r="1240" spans="1:23" x14ac:dyDescent="0.45">
      <c r="A1240" t="s">
        <v>1305</v>
      </c>
      <c r="B1240" t="s">
        <v>62</v>
      </c>
      <c r="C1240">
        <v>29</v>
      </c>
      <c r="D1240" t="s">
        <v>23</v>
      </c>
      <c r="E1240" t="s">
        <v>79</v>
      </c>
      <c r="F1240" t="s">
        <v>38</v>
      </c>
      <c r="G1240">
        <v>10</v>
      </c>
      <c r="H1240" t="s">
        <v>26</v>
      </c>
      <c r="I1240">
        <v>22</v>
      </c>
      <c r="J1240">
        <v>7</v>
      </c>
      <c r="K1240">
        <v>5</v>
      </c>
      <c r="L1240" t="s">
        <v>53</v>
      </c>
      <c r="M1240" t="s">
        <v>54</v>
      </c>
      <c r="N1240" t="s">
        <v>55</v>
      </c>
      <c r="O1240" t="s">
        <v>41</v>
      </c>
      <c r="P1240">
        <v>1</v>
      </c>
      <c r="Q1240" t="s">
        <v>65</v>
      </c>
      <c r="R1240">
        <v>4</v>
      </c>
      <c r="S1240" t="s">
        <v>40</v>
      </c>
      <c r="T1240" t="s">
        <v>48</v>
      </c>
      <c r="U1240">
        <v>0.29576187648518659</v>
      </c>
      <c r="V1240">
        <v>42</v>
      </c>
      <c r="W1240">
        <f>IFERROR(VLOOKUP(A1240,Sheet7!$A:$B,2,FALSE),I1240)</f>
        <v>22</v>
      </c>
    </row>
    <row r="1241" spans="1:23" x14ac:dyDescent="0.45">
      <c r="A1241" t="s">
        <v>1306</v>
      </c>
      <c r="B1241" t="s">
        <v>73</v>
      </c>
      <c r="C1241">
        <v>43</v>
      </c>
      <c r="D1241" t="s">
        <v>23</v>
      </c>
      <c r="E1241" t="s">
        <v>79</v>
      </c>
      <c r="F1241" t="s">
        <v>82</v>
      </c>
      <c r="G1241">
        <v>23</v>
      </c>
      <c r="H1241" t="s">
        <v>26</v>
      </c>
      <c r="I1241">
        <v>41</v>
      </c>
      <c r="J1241">
        <v>11</v>
      </c>
      <c r="K1241">
        <v>1</v>
      </c>
      <c r="L1241" t="s">
        <v>47</v>
      </c>
      <c r="M1241" s="8" t="s">
        <v>54</v>
      </c>
      <c r="N1241" t="s">
        <v>29</v>
      </c>
      <c r="O1241" t="s">
        <v>41</v>
      </c>
      <c r="P1241">
        <v>2</v>
      </c>
      <c r="Q1241" t="s">
        <v>31</v>
      </c>
      <c r="R1241">
        <v>5</v>
      </c>
      <c r="S1241" t="s">
        <v>32</v>
      </c>
      <c r="T1241" t="s">
        <v>60</v>
      </c>
      <c r="U1241">
        <v>0.41118398314110072</v>
      </c>
      <c r="V1241">
        <v>46</v>
      </c>
      <c r="W1241">
        <f>IFERROR(VLOOKUP(A1241,Sheet7!$A:$B,2,FALSE),I1241)</f>
        <v>41</v>
      </c>
    </row>
    <row r="1242" spans="1:23" x14ac:dyDescent="0.45">
      <c r="A1242" t="s">
        <v>1307</v>
      </c>
      <c r="B1242" t="s">
        <v>44</v>
      </c>
      <c r="C1242">
        <v>30</v>
      </c>
      <c r="D1242" t="s">
        <v>36</v>
      </c>
      <c r="E1242" t="s">
        <v>37</v>
      </c>
      <c r="F1242" t="s">
        <v>51</v>
      </c>
      <c r="G1242">
        <v>10</v>
      </c>
      <c r="H1242" t="s">
        <v>39</v>
      </c>
      <c r="I1242">
        <v>52</v>
      </c>
      <c r="J1242">
        <v>5</v>
      </c>
      <c r="K1242">
        <v>5</v>
      </c>
      <c r="L1242" t="s">
        <v>53</v>
      </c>
      <c r="M1242" t="s">
        <v>71</v>
      </c>
      <c r="N1242" t="s">
        <v>55</v>
      </c>
      <c r="O1242" t="s">
        <v>41</v>
      </c>
      <c r="P1242">
        <v>3</v>
      </c>
      <c r="Q1242" t="s">
        <v>42</v>
      </c>
      <c r="R1242">
        <v>2</v>
      </c>
      <c r="S1242" t="s">
        <v>66</v>
      </c>
      <c r="T1242" t="s">
        <v>60</v>
      </c>
      <c r="U1242">
        <v>0.44263776486478368</v>
      </c>
      <c r="V1242">
        <v>37</v>
      </c>
      <c r="W1242">
        <f>IFERROR(VLOOKUP(A1242,Sheet7!$A:$B,2,FALSE),I1242)</f>
        <v>52</v>
      </c>
    </row>
    <row r="1243" spans="1:23" x14ac:dyDescent="0.45">
      <c r="A1243" t="s">
        <v>1308</v>
      </c>
      <c r="B1243" t="s">
        <v>73</v>
      </c>
      <c r="C1243">
        <v>48</v>
      </c>
      <c r="D1243" t="s">
        <v>36</v>
      </c>
      <c r="E1243" t="s">
        <v>37</v>
      </c>
      <c r="F1243" t="s">
        <v>46</v>
      </c>
      <c r="G1243">
        <v>27</v>
      </c>
      <c r="H1243" t="s">
        <v>26</v>
      </c>
      <c r="I1243">
        <v>59</v>
      </c>
      <c r="J1243">
        <v>18</v>
      </c>
      <c r="K1243">
        <v>2</v>
      </c>
      <c r="L1243" t="s">
        <v>47</v>
      </c>
      <c r="M1243" t="s">
        <v>40</v>
      </c>
      <c r="N1243" t="s">
        <v>29</v>
      </c>
      <c r="O1243" t="s">
        <v>41</v>
      </c>
      <c r="P1243">
        <v>5</v>
      </c>
      <c r="Q1243" t="s">
        <v>42</v>
      </c>
      <c r="R1243">
        <v>5</v>
      </c>
      <c r="S1243" t="s">
        <v>32</v>
      </c>
      <c r="T1243" t="s">
        <v>33</v>
      </c>
      <c r="U1243">
        <v>0.98601344812540803</v>
      </c>
      <c r="V1243">
        <v>34</v>
      </c>
      <c r="W1243">
        <f>IFERROR(VLOOKUP(A1243,Sheet7!$A:$B,2,FALSE),I1243)</f>
        <v>59</v>
      </c>
    </row>
    <row r="1244" spans="1:23" x14ac:dyDescent="0.45">
      <c r="A1244" t="s">
        <v>1309</v>
      </c>
      <c r="B1244" t="s">
        <v>62</v>
      </c>
      <c r="C1244">
        <v>31</v>
      </c>
      <c r="D1244" t="s">
        <v>23</v>
      </c>
      <c r="E1244" t="s">
        <v>37</v>
      </c>
      <c r="F1244" t="s">
        <v>82</v>
      </c>
      <c r="G1244">
        <v>10</v>
      </c>
      <c r="H1244" t="s">
        <v>39</v>
      </c>
      <c r="I1244">
        <v>34</v>
      </c>
      <c r="J1244">
        <v>2</v>
      </c>
      <c r="K1244">
        <v>1</v>
      </c>
      <c r="L1244" t="s">
        <v>53</v>
      </c>
      <c r="M1244" t="s">
        <v>54</v>
      </c>
      <c r="N1244" t="s">
        <v>29</v>
      </c>
      <c r="O1244" t="s">
        <v>56</v>
      </c>
      <c r="P1244">
        <v>5</v>
      </c>
      <c r="Q1244" t="s">
        <v>31</v>
      </c>
      <c r="R1244">
        <v>2</v>
      </c>
      <c r="S1244" t="s">
        <v>66</v>
      </c>
      <c r="T1244" t="s">
        <v>60</v>
      </c>
      <c r="U1244">
        <v>0.38609458043774603</v>
      </c>
      <c r="V1244">
        <v>38</v>
      </c>
      <c r="W1244">
        <f>IFERROR(VLOOKUP(A1244,Sheet7!$A:$B,2,FALSE),I1244)</f>
        <v>34</v>
      </c>
    </row>
    <row r="1245" spans="1:23" x14ac:dyDescent="0.45">
      <c r="A1245" t="s">
        <v>1310</v>
      </c>
      <c r="B1245" t="s">
        <v>75</v>
      </c>
      <c r="C1245">
        <v>44</v>
      </c>
      <c r="D1245" t="s">
        <v>64</v>
      </c>
      <c r="E1245" t="s">
        <v>45</v>
      </c>
      <c r="F1245" t="s">
        <v>68</v>
      </c>
      <c r="G1245">
        <v>25</v>
      </c>
      <c r="H1245" t="s">
        <v>26</v>
      </c>
      <c r="I1245">
        <v>23</v>
      </c>
      <c r="J1245">
        <v>1</v>
      </c>
      <c r="K1245">
        <v>3</v>
      </c>
      <c r="L1245" t="s">
        <v>53</v>
      </c>
      <c r="M1245" t="s">
        <v>71</v>
      </c>
      <c r="N1245" t="s">
        <v>55</v>
      </c>
      <c r="O1245" t="s">
        <v>30</v>
      </c>
      <c r="P1245">
        <v>1</v>
      </c>
      <c r="Q1245" t="s">
        <v>42</v>
      </c>
      <c r="R1245">
        <v>3</v>
      </c>
      <c r="S1245" t="s">
        <v>32</v>
      </c>
      <c r="T1245" t="s">
        <v>48</v>
      </c>
      <c r="U1245">
        <v>0.25088570721611192</v>
      </c>
      <c r="V1245">
        <v>42</v>
      </c>
      <c r="W1245">
        <f>IFERROR(VLOOKUP(A1245,Sheet7!$A:$B,2,FALSE),I1245)</f>
        <v>23</v>
      </c>
    </row>
    <row r="1246" spans="1:23" x14ac:dyDescent="0.45">
      <c r="A1246" t="s">
        <v>1311</v>
      </c>
      <c r="B1246" t="s">
        <v>44</v>
      </c>
      <c r="C1246">
        <v>42</v>
      </c>
      <c r="D1246" t="s">
        <v>36</v>
      </c>
      <c r="E1246" t="s">
        <v>79</v>
      </c>
      <c r="F1246" t="s">
        <v>38</v>
      </c>
      <c r="G1246">
        <v>19</v>
      </c>
      <c r="H1246" t="s">
        <v>52</v>
      </c>
      <c r="I1246">
        <v>40</v>
      </c>
      <c r="J1246">
        <v>2</v>
      </c>
      <c r="K1246">
        <v>5</v>
      </c>
      <c r="L1246" t="s">
        <v>53</v>
      </c>
      <c r="M1246" t="s">
        <v>28</v>
      </c>
      <c r="N1246" t="s">
        <v>55</v>
      </c>
      <c r="O1246" t="s">
        <v>56</v>
      </c>
      <c r="P1246">
        <v>4</v>
      </c>
      <c r="Q1246" t="s">
        <v>31</v>
      </c>
      <c r="R1246">
        <v>1</v>
      </c>
      <c r="S1246" t="s">
        <v>66</v>
      </c>
      <c r="T1246" t="s">
        <v>48</v>
      </c>
      <c r="U1246">
        <v>0.82821464238196241</v>
      </c>
      <c r="V1246">
        <v>40</v>
      </c>
      <c r="W1246">
        <f>IFERROR(VLOOKUP(A1246,Sheet7!$A:$B,2,FALSE),I1246)</f>
        <v>40</v>
      </c>
    </row>
    <row r="1247" spans="1:23" x14ac:dyDescent="0.45">
      <c r="A1247" t="s">
        <v>1312</v>
      </c>
      <c r="B1247" t="s">
        <v>73</v>
      </c>
      <c r="C1247">
        <v>42</v>
      </c>
      <c r="D1247" t="s">
        <v>23</v>
      </c>
      <c r="E1247" t="s">
        <v>45</v>
      </c>
      <c r="F1247" t="s">
        <v>46</v>
      </c>
      <c r="G1247">
        <v>23</v>
      </c>
      <c r="H1247" t="s">
        <v>26</v>
      </c>
      <c r="I1247">
        <v>44</v>
      </c>
      <c r="J1247">
        <v>3</v>
      </c>
      <c r="K1247">
        <v>2</v>
      </c>
      <c r="L1247" t="s">
        <v>27</v>
      </c>
      <c r="M1247" t="s">
        <v>54</v>
      </c>
      <c r="N1247" t="s">
        <v>29</v>
      </c>
      <c r="O1247" t="s">
        <v>56</v>
      </c>
      <c r="P1247">
        <v>4</v>
      </c>
      <c r="Q1247" t="s">
        <v>65</v>
      </c>
      <c r="R1247">
        <v>5</v>
      </c>
      <c r="S1247" t="s">
        <v>40</v>
      </c>
      <c r="T1247" t="s">
        <v>33</v>
      </c>
      <c r="U1247">
        <v>0.19376276276157467</v>
      </c>
      <c r="V1247">
        <v>43</v>
      </c>
      <c r="W1247">
        <f>IFERROR(VLOOKUP(A1247,Sheet7!$A:$B,2,FALSE),I1247)</f>
        <v>44</v>
      </c>
    </row>
    <row r="1248" spans="1:23" x14ac:dyDescent="0.45">
      <c r="A1248" t="s">
        <v>1313</v>
      </c>
      <c r="B1248" t="s">
        <v>44</v>
      </c>
      <c r="C1248">
        <v>36</v>
      </c>
      <c r="D1248" t="s">
        <v>64</v>
      </c>
      <c r="E1248" t="s">
        <v>76</v>
      </c>
      <c r="F1248" t="s">
        <v>51</v>
      </c>
      <c r="G1248">
        <v>15</v>
      </c>
      <c r="H1248" t="s">
        <v>52</v>
      </c>
      <c r="I1248">
        <v>38</v>
      </c>
      <c r="J1248">
        <v>9</v>
      </c>
      <c r="K1248">
        <v>3</v>
      </c>
      <c r="L1248" t="s">
        <v>27</v>
      </c>
      <c r="M1248" t="s">
        <v>54</v>
      </c>
      <c r="N1248" t="s">
        <v>55</v>
      </c>
      <c r="O1248" t="s">
        <v>41</v>
      </c>
      <c r="P1248">
        <v>4</v>
      </c>
      <c r="Q1248" t="s">
        <v>42</v>
      </c>
      <c r="R1248">
        <v>1</v>
      </c>
      <c r="S1248" t="s">
        <v>32</v>
      </c>
      <c r="T1248" t="s">
        <v>48</v>
      </c>
      <c r="U1248">
        <v>0.64895730815569319</v>
      </c>
      <c r="V1248">
        <v>44</v>
      </c>
      <c r="W1248">
        <f>IFERROR(VLOOKUP(A1248,Sheet7!$A:$B,2,FALSE),I1248)</f>
        <v>38</v>
      </c>
    </row>
    <row r="1249" spans="1:23" x14ac:dyDescent="0.45">
      <c r="A1249" t="s">
        <v>1314</v>
      </c>
      <c r="B1249" t="s">
        <v>75</v>
      </c>
      <c r="C1249">
        <v>49</v>
      </c>
      <c r="D1249" t="s">
        <v>50</v>
      </c>
      <c r="E1249" t="s">
        <v>24</v>
      </c>
      <c r="F1249" t="s">
        <v>25</v>
      </c>
      <c r="G1249">
        <v>26</v>
      </c>
      <c r="H1249" t="s">
        <v>26</v>
      </c>
      <c r="I1249">
        <v>40</v>
      </c>
      <c r="J1249">
        <v>8</v>
      </c>
      <c r="K1249">
        <v>5</v>
      </c>
      <c r="L1249" t="s">
        <v>27</v>
      </c>
      <c r="M1249" t="s">
        <v>40</v>
      </c>
      <c r="N1249" t="s">
        <v>29</v>
      </c>
      <c r="O1249" t="s">
        <v>56</v>
      </c>
      <c r="P1249">
        <v>5</v>
      </c>
      <c r="Q1249" t="s">
        <v>31</v>
      </c>
      <c r="R1249">
        <v>3</v>
      </c>
      <c r="S1249" t="s">
        <v>66</v>
      </c>
      <c r="T1249" t="s">
        <v>33</v>
      </c>
      <c r="U1249">
        <v>0.26448681470757729</v>
      </c>
      <c r="V1249">
        <v>43</v>
      </c>
      <c r="W1249">
        <f>IFERROR(VLOOKUP(A1249,Sheet7!$A:$B,2,FALSE),I1249)</f>
        <v>40</v>
      </c>
    </row>
    <row r="1250" spans="1:23" x14ac:dyDescent="0.45">
      <c r="A1250" t="s">
        <v>1315</v>
      </c>
      <c r="B1250" t="s">
        <v>75</v>
      </c>
      <c r="C1250">
        <v>28</v>
      </c>
      <c r="D1250" t="s">
        <v>23</v>
      </c>
      <c r="E1250" t="s">
        <v>24</v>
      </c>
      <c r="F1250" t="s">
        <v>82</v>
      </c>
      <c r="G1250">
        <v>6</v>
      </c>
      <c r="H1250" t="s">
        <v>26</v>
      </c>
      <c r="I1250">
        <v>51</v>
      </c>
      <c r="J1250">
        <v>17</v>
      </c>
      <c r="K1250">
        <v>3</v>
      </c>
      <c r="L1250" t="s">
        <v>47</v>
      </c>
      <c r="M1250" t="s">
        <v>28</v>
      </c>
      <c r="N1250" t="s">
        <v>55</v>
      </c>
      <c r="O1250" t="s">
        <v>30</v>
      </c>
      <c r="P1250">
        <v>5</v>
      </c>
      <c r="Q1250" t="s">
        <v>65</v>
      </c>
      <c r="R1250">
        <v>4</v>
      </c>
      <c r="S1250" t="s">
        <v>32</v>
      </c>
      <c r="T1250" t="s">
        <v>33</v>
      </c>
      <c r="U1250">
        <v>5.8442524401303153E-3</v>
      </c>
      <c r="V1250">
        <v>39</v>
      </c>
      <c r="W1250">
        <f>IFERROR(VLOOKUP(A1250,Sheet7!$A:$B,2,FALSE),I1250)</f>
        <v>51</v>
      </c>
    </row>
    <row r="1251" spans="1:23" x14ac:dyDescent="0.45">
      <c r="A1251" t="s">
        <v>1316</v>
      </c>
      <c r="B1251" t="s">
        <v>62</v>
      </c>
      <c r="C1251">
        <v>40</v>
      </c>
      <c r="D1251" t="s">
        <v>36</v>
      </c>
      <c r="E1251" t="s">
        <v>79</v>
      </c>
      <c r="F1251" t="s">
        <v>51</v>
      </c>
      <c r="G1251">
        <v>18</v>
      </c>
      <c r="H1251" t="s">
        <v>39</v>
      </c>
      <c r="I1251">
        <v>44</v>
      </c>
      <c r="J1251">
        <v>4</v>
      </c>
      <c r="K1251">
        <v>2</v>
      </c>
      <c r="L1251" t="s">
        <v>47</v>
      </c>
      <c r="M1251" t="s">
        <v>54</v>
      </c>
      <c r="N1251" t="s">
        <v>29</v>
      </c>
      <c r="O1251" t="s">
        <v>41</v>
      </c>
      <c r="P1251">
        <v>3</v>
      </c>
      <c r="Q1251" t="s">
        <v>65</v>
      </c>
      <c r="R1251">
        <v>4</v>
      </c>
      <c r="S1251" t="s">
        <v>32</v>
      </c>
      <c r="T1251" t="s">
        <v>60</v>
      </c>
      <c r="U1251">
        <v>0.75929557478686072</v>
      </c>
      <c r="V1251">
        <v>33</v>
      </c>
      <c r="W1251">
        <f>IFERROR(VLOOKUP(A1251,Sheet7!$A:$B,2,FALSE),I1251)</f>
        <v>44</v>
      </c>
    </row>
    <row r="1252" spans="1:23" x14ac:dyDescent="0.45">
      <c r="A1252" t="s">
        <v>1317</v>
      </c>
      <c r="B1252" t="s">
        <v>62</v>
      </c>
      <c r="C1252">
        <v>49</v>
      </c>
      <c r="D1252" t="s">
        <v>50</v>
      </c>
      <c r="E1252" t="s">
        <v>76</v>
      </c>
      <c r="F1252" t="s">
        <v>25</v>
      </c>
      <c r="G1252">
        <v>30</v>
      </c>
      <c r="H1252" t="s">
        <v>52</v>
      </c>
      <c r="I1252">
        <v>32</v>
      </c>
      <c r="J1252">
        <v>5</v>
      </c>
      <c r="K1252">
        <v>1</v>
      </c>
      <c r="L1252" t="s">
        <v>53</v>
      </c>
      <c r="M1252" t="s">
        <v>54</v>
      </c>
      <c r="N1252" t="s">
        <v>55</v>
      </c>
      <c r="O1252" t="s">
        <v>30</v>
      </c>
      <c r="P1252">
        <v>3</v>
      </c>
      <c r="Q1252" t="s">
        <v>65</v>
      </c>
      <c r="R1252">
        <v>4</v>
      </c>
      <c r="S1252" t="s">
        <v>66</v>
      </c>
      <c r="T1252" t="s">
        <v>48</v>
      </c>
      <c r="U1252">
        <v>0.55326361190490569</v>
      </c>
      <c r="V1252">
        <v>34</v>
      </c>
      <c r="W1252">
        <f>IFERROR(VLOOKUP(A1252,Sheet7!$A:$B,2,FALSE),I1252)</f>
        <v>32</v>
      </c>
    </row>
    <row r="1253" spans="1:23" x14ac:dyDescent="0.45">
      <c r="A1253" t="s">
        <v>1318</v>
      </c>
      <c r="B1253" t="s">
        <v>73</v>
      </c>
      <c r="C1253">
        <v>34</v>
      </c>
      <c r="D1253" t="s">
        <v>23</v>
      </c>
      <c r="E1253" t="s">
        <v>45</v>
      </c>
      <c r="F1253" t="s">
        <v>82</v>
      </c>
      <c r="G1253">
        <v>11</v>
      </c>
      <c r="H1253" t="s">
        <v>39</v>
      </c>
      <c r="I1253">
        <v>52</v>
      </c>
      <c r="J1253">
        <v>19</v>
      </c>
      <c r="K1253">
        <v>4</v>
      </c>
      <c r="L1253" t="s">
        <v>53</v>
      </c>
      <c r="M1253" t="s">
        <v>71</v>
      </c>
      <c r="N1253" t="s">
        <v>29</v>
      </c>
      <c r="O1253" t="s">
        <v>41</v>
      </c>
      <c r="P1253">
        <v>5</v>
      </c>
      <c r="Q1253" t="s">
        <v>42</v>
      </c>
      <c r="R1253">
        <v>5</v>
      </c>
      <c r="S1253" t="s">
        <v>40</v>
      </c>
      <c r="T1253" t="s">
        <v>60</v>
      </c>
      <c r="U1253">
        <v>0.92560784955432784</v>
      </c>
      <c r="V1253">
        <v>42</v>
      </c>
      <c r="W1253">
        <f>IFERROR(VLOOKUP(A1253,Sheet7!$A:$B,2,FALSE),I1253)</f>
        <v>52</v>
      </c>
    </row>
    <row r="1254" spans="1:23" x14ac:dyDescent="0.45">
      <c r="A1254" t="s">
        <v>1319</v>
      </c>
      <c r="B1254" t="s">
        <v>22</v>
      </c>
      <c r="C1254">
        <v>26</v>
      </c>
      <c r="D1254" t="s">
        <v>50</v>
      </c>
      <c r="E1254" t="s">
        <v>81</v>
      </c>
      <c r="F1254" t="s">
        <v>38</v>
      </c>
      <c r="G1254">
        <v>7</v>
      </c>
      <c r="H1254" t="s">
        <v>26</v>
      </c>
      <c r="I1254">
        <v>50</v>
      </c>
      <c r="J1254">
        <v>8</v>
      </c>
      <c r="K1254">
        <v>3</v>
      </c>
      <c r="L1254" t="s">
        <v>53</v>
      </c>
      <c r="M1254" t="s">
        <v>71</v>
      </c>
      <c r="N1254" t="s">
        <v>29</v>
      </c>
      <c r="O1254" t="s">
        <v>41</v>
      </c>
      <c r="P1254">
        <v>1</v>
      </c>
      <c r="Q1254" t="s">
        <v>65</v>
      </c>
      <c r="R1254">
        <v>2</v>
      </c>
      <c r="S1254" t="s">
        <v>66</v>
      </c>
      <c r="T1254" t="s">
        <v>33</v>
      </c>
      <c r="U1254">
        <v>0.55325777069170401</v>
      </c>
      <c r="V1254">
        <v>43</v>
      </c>
      <c r="W1254">
        <f>IFERROR(VLOOKUP(A1254,Sheet7!$A:$B,2,FALSE),I1254)</f>
        <v>50</v>
      </c>
    </row>
    <row r="1255" spans="1:23" x14ac:dyDescent="0.45">
      <c r="A1255" t="s">
        <v>1320</v>
      </c>
      <c r="B1255" t="s">
        <v>35</v>
      </c>
      <c r="C1255">
        <v>46</v>
      </c>
      <c r="D1255" t="s">
        <v>36</v>
      </c>
      <c r="E1255" t="s">
        <v>45</v>
      </c>
      <c r="F1255" t="s">
        <v>59</v>
      </c>
      <c r="G1255">
        <v>23</v>
      </c>
      <c r="H1255" t="s">
        <v>26</v>
      </c>
      <c r="I1255">
        <v>45</v>
      </c>
      <c r="J1255">
        <v>13</v>
      </c>
      <c r="K1255">
        <v>2</v>
      </c>
      <c r="L1255" t="s">
        <v>47</v>
      </c>
      <c r="M1255" t="s">
        <v>40</v>
      </c>
      <c r="N1255" t="s">
        <v>29</v>
      </c>
      <c r="O1255" t="s">
        <v>56</v>
      </c>
      <c r="P1255">
        <v>3</v>
      </c>
      <c r="Q1255" t="s">
        <v>65</v>
      </c>
      <c r="R1255">
        <v>4</v>
      </c>
      <c r="S1255" t="s">
        <v>32</v>
      </c>
      <c r="T1255" t="s">
        <v>60</v>
      </c>
      <c r="U1255">
        <v>0.65074252865481252</v>
      </c>
      <c r="V1255">
        <v>35</v>
      </c>
      <c r="W1255">
        <f>IFERROR(VLOOKUP(A1255,Sheet7!$A:$B,2,FALSE),I1255)</f>
        <v>45</v>
      </c>
    </row>
    <row r="1256" spans="1:23" x14ac:dyDescent="0.45">
      <c r="A1256" t="s">
        <v>1321</v>
      </c>
      <c r="B1256" t="s">
        <v>73</v>
      </c>
      <c r="C1256">
        <v>48</v>
      </c>
      <c r="D1256" t="s">
        <v>64</v>
      </c>
      <c r="E1256" t="s">
        <v>76</v>
      </c>
      <c r="F1256" t="s">
        <v>46</v>
      </c>
      <c r="G1256">
        <v>25</v>
      </c>
      <c r="H1256" t="s">
        <v>26</v>
      </c>
      <c r="I1256">
        <v>42</v>
      </c>
      <c r="J1256">
        <v>3</v>
      </c>
      <c r="K1256">
        <v>3</v>
      </c>
      <c r="L1256" t="s">
        <v>53</v>
      </c>
      <c r="M1256" t="s">
        <v>28</v>
      </c>
      <c r="N1256" t="s">
        <v>55</v>
      </c>
      <c r="O1256" t="s">
        <v>30</v>
      </c>
      <c r="P1256">
        <v>1</v>
      </c>
      <c r="Q1256" t="s">
        <v>31</v>
      </c>
      <c r="R1256">
        <v>3</v>
      </c>
      <c r="S1256" t="s">
        <v>32</v>
      </c>
      <c r="T1256" t="s">
        <v>33</v>
      </c>
      <c r="U1256">
        <v>0.1153677639800732</v>
      </c>
      <c r="V1256">
        <v>43</v>
      </c>
      <c r="W1256">
        <f>IFERROR(VLOOKUP(A1256,Sheet7!$A:$B,2,FALSE),I1256)</f>
        <v>42</v>
      </c>
    </row>
    <row r="1257" spans="1:23" x14ac:dyDescent="0.45">
      <c r="A1257" t="s">
        <v>1322</v>
      </c>
      <c r="B1257" t="s">
        <v>62</v>
      </c>
      <c r="C1257">
        <v>48</v>
      </c>
      <c r="D1257" t="s">
        <v>36</v>
      </c>
      <c r="E1257" t="s">
        <v>76</v>
      </c>
      <c r="F1257" t="s">
        <v>51</v>
      </c>
      <c r="G1257">
        <v>27</v>
      </c>
      <c r="H1257" t="s">
        <v>26</v>
      </c>
      <c r="I1257">
        <v>43</v>
      </c>
      <c r="J1257">
        <v>13</v>
      </c>
      <c r="K1257">
        <v>3</v>
      </c>
      <c r="L1257" t="s">
        <v>53</v>
      </c>
      <c r="M1257" t="s">
        <v>54</v>
      </c>
      <c r="N1257" t="s">
        <v>55</v>
      </c>
      <c r="O1257" t="s">
        <v>56</v>
      </c>
      <c r="P1257">
        <v>2</v>
      </c>
      <c r="Q1257" t="s">
        <v>42</v>
      </c>
      <c r="R1257">
        <v>3</v>
      </c>
      <c r="S1257" t="s">
        <v>40</v>
      </c>
      <c r="T1257" t="s">
        <v>33</v>
      </c>
      <c r="U1257">
        <v>1.2669630066881155E-2</v>
      </c>
      <c r="V1257">
        <v>41</v>
      </c>
      <c r="W1257">
        <f>IFERROR(VLOOKUP(A1257,Sheet7!$A:$B,2,FALSE),I1257)</f>
        <v>43</v>
      </c>
    </row>
    <row r="1258" spans="1:23" x14ac:dyDescent="0.45">
      <c r="A1258" t="s">
        <v>1323</v>
      </c>
      <c r="B1258" t="s">
        <v>75</v>
      </c>
      <c r="C1258">
        <v>39</v>
      </c>
      <c r="D1258" t="s">
        <v>36</v>
      </c>
      <c r="E1258" t="s">
        <v>76</v>
      </c>
      <c r="F1258" t="s">
        <v>51</v>
      </c>
      <c r="G1258">
        <v>18</v>
      </c>
      <c r="H1258" t="s">
        <v>26</v>
      </c>
      <c r="I1258">
        <v>39</v>
      </c>
      <c r="J1258">
        <v>9</v>
      </c>
      <c r="K1258">
        <v>5</v>
      </c>
      <c r="L1258" t="s">
        <v>27</v>
      </c>
      <c r="M1258" t="s">
        <v>54</v>
      </c>
      <c r="N1258" t="s">
        <v>29</v>
      </c>
      <c r="O1258" t="s">
        <v>30</v>
      </c>
      <c r="P1258">
        <v>1</v>
      </c>
      <c r="Q1258" t="s">
        <v>65</v>
      </c>
      <c r="R1258">
        <v>2</v>
      </c>
      <c r="S1258" t="s">
        <v>40</v>
      </c>
      <c r="T1258" t="s">
        <v>60</v>
      </c>
      <c r="U1258">
        <v>4.2771392374720496E-2</v>
      </c>
      <c r="V1258">
        <v>43</v>
      </c>
      <c r="W1258">
        <f>IFERROR(VLOOKUP(A1258,Sheet7!$A:$B,2,FALSE),I1258)</f>
        <v>39</v>
      </c>
    </row>
    <row r="1259" spans="1:23" x14ac:dyDescent="0.45">
      <c r="A1259" t="s">
        <v>1324</v>
      </c>
      <c r="B1259" t="s">
        <v>22</v>
      </c>
      <c r="C1259">
        <v>49</v>
      </c>
      <c r="D1259" t="s">
        <v>23</v>
      </c>
      <c r="E1259" t="s">
        <v>79</v>
      </c>
      <c r="F1259" t="s">
        <v>68</v>
      </c>
      <c r="G1259">
        <v>26</v>
      </c>
      <c r="H1259" t="s">
        <v>52</v>
      </c>
      <c r="I1259">
        <v>37</v>
      </c>
      <c r="J1259">
        <v>10</v>
      </c>
      <c r="K1259">
        <v>3</v>
      </c>
      <c r="L1259" t="s">
        <v>47</v>
      </c>
      <c r="M1259" t="s">
        <v>40</v>
      </c>
      <c r="N1259" t="s">
        <v>55</v>
      </c>
      <c r="O1259" t="s">
        <v>30</v>
      </c>
      <c r="P1259">
        <v>5</v>
      </c>
      <c r="Q1259" t="s">
        <v>42</v>
      </c>
      <c r="R1259">
        <v>4</v>
      </c>
      <c r="S1259" t="s">
        <v>32</v>
      </c>
      <c r="T1259" t="s">
        <v>33</v>
      </c>
      <c r="U1259">
        <v>0.33060679998736253</v>
      </c>
      <c r="V1259">
        <v>33</v>
      </c>
      <c r="W1259">
        <f>IFERROR(VLOOKUP(A1259,Sheet7!$A:$B,2,FALSE),I1259)</f>
        <v>37</v>
      </c>
    </row>
    <row r="1260" spans="1:23" x14ac:dyDescent="0.45">
      <c r="A1260" t="s">
        <v>1325</v>
      </c>
      <c r="B1260" t="s">
        <v>35</v>
      </c>
      <c r="C1260">
        <v>29</v>
      </c>
      <c r="D1260" t="s">
        <v>64</v>
      </c>
      <c r="E1260" t="s">
        <v>45</v>
      </c>
      <c r="F1260" t="s">
        <v>51</v>
      </c>
      <c r="G1260">
        <v>6</v>
      </c>
      <c r="H1260" t="s">
        <v>26</v>
      </c>
      <c r="I1260">
        <v>50</v>
      </c>
      <c r="J1260">
        <v>9</v>
      </c>
      <c r="K1260">
        <v>1</v>
      </c>
      <c r="L1260" t="s">
        <v>47</v>
      </c>
      <c r="M1260" t="s">
        <v>71</v>
      </c>
      <c r="N1260" t="s">
        <v>29</v>
      </c>
      <c r="O1260" t="s">
        <v>41</v>
      </c>
      <c r="P1260">
        <v>3</v>
      </c>
      <c r="Q1260" t="s">
        <v>65</v>
      </c>
      <c r="R1260">
        <v>4</v>
      </c>
      <c r="S1260" t="s">
        <v>32</v>
      </c>
      <c r="T1260" t="s">
        <v>33</v>
      </c>
      <c r="U1260">
        <v>5.0792758015777095E-2</v>
      </c>
      <c r="V1260">
        <v>43</v>
      </c>
      <c r="W1260">
        <f>IFERROR(VLOOKUP(A1260,Sheet7!$A:$B,2,FALSE),I1260)</f>
        <v>50</v>
      </c>
    </row>
    <row r="1261" spans="1:23" x14ac:dyDescent="0.45">
      <c r="A1261" t="s">
        <v>1326</v>
      </c>
      <c r="B1261" t="s">
        <v>35</v>
      </c>
      <c r="C1261">
        <v>24</v>
      </c>
      <c r="D1261" t="s">
        <v>23</v>
      </c>
      <c r="E1261" t="s">
        <v>58</v>
      </c>
      <c r="F1261" t="s">
        <v>51</v>
      </c>
      <c r="G1261">
        <v>1</v>
      </c>
      <c r="H1261" t="s">
        <v>39</v>
      </c>
      <c r="I1261">
        <v>45</v>
      </c>
      <c r="J1261">
        <v>11</v>
      </c>
      <c r="K1261">
        <v>5</v>
      </c>
      <c r="L1261" t="s">
        <v>53</v>
      </c>
      <c r="M1261" t="s">
        <v>28</v>
      </c>
      <c r="N1261" t="s">
        <v>55</v>
      </c>
      <c r="O1261" t="s">
        <v>41</v>
      </c>
      <c r="P1261">
        <v>5</v>
      </c>
      <c r="Q1261" t="s">
        <v>42</v>
      </c>
      <c r="R1261">
        <v>4</v>
      </c>
      <c r="S1261" t="s">
        <v>66</v>
      </c>
      <c r="T1261" t="s">
        <v>60</v>
      </c>
      <c r="U1261">
        <v>0.82217858419912138</v>
      </c>
      <c r="V1261">
        <v>46</v>
      </c>
      <c r="W1261">
        <f>IFERROR(VLOOKUP(A1261,Sheet7!$A:$B,2,FALSE),I1261)</f>
        <v>45</v>
      </c>
    </row>
    <row r="1262" spans="1:23" x14ac:dyDescent="0.45">
      <c r="A1262" t="s">
        <v>1327</v>
      </c>
      <c r="B1262" t="s">
        <v>62</v>
      </c>
      <c r="C1262">
        <v>28</v>
      </c>
      <c r="D1262" t="s">
        <v>36</v>
      </c>
      <c r="E1262" t="s">
        <v>24</v>
      </c>
      <c r="F1262" t="s">
        <v>59</v>
      </c>
      <c r="G1262">
        <v>5</v>
      </c>
      <c r="H1262" t="s">
        <v>39</v>
      </c>
      <c r="I1262">
        <v>44</v>
      </c>
      <c r="J1262">
        <v>4</v>
      </c>
      <c r="K1262">
        <v>5</v>
      </c>
      <c r="L1262" t="s">
        <v>27</v>
      </c>
      <c r="M1262" t="s">
        <v>54</v>
      </c>
      <c r="N1262" t="s">
        <v>55</v>
      </c>
      <c r="O1262" t="s">
        <v>56</v>
      </c>
      <c r="P1262">
        <v>4</v>
      </c>
      <c r="Q1262" t="s">
        <v>31</v>
      </c>
      <c r="R1262">
        <v>4</v>
      </c>
      <c r="S1262" t="s">
        <v>32</v>
      </c>
      <c r="T1262" t="s">
        <v>33</v>
      </c>
      <c r="U1262">
        <v>0.5153276782719306</v>
      </c>
      <c r="V1262">
        <v>40</v>
      </c>
      <c r="W1262">
        <f>IFERROR(VLOOKUP(A1262,Sheet7!$A:$B,2,FALSE),I1262)</f>
        <v>44</v>
      </c>
    </row>
    <row r="1263" spans="1:23" x14ac:dyDescent="0.45">
      <c r="A1263" t="s">
        <v>1328</v>
      </c>
      <c r="B1263" t="s">
        <v>62</v>
      </c>
      <c r="C1263">
        <v>51</v>
      </c>
      <c r="D1263" t="s">
        <v>50</v>
      </c>
      <c r="E1263" t="s">
        <v>24</v>
      </c>
      <c r="F1263" t="s">
        <v>68</v>
      </c>
      <c r="G1263">
        <v>4</v>
      </c>
      <c r="H1263" t="s">
        <v>26</v>
      </c>
      <c r="I1263">
        <v>57</v>
      </c>
      <c r="J1263">
        <v>15</v>
      </c>
      <c r="K1263">
        <v>2</v>
      </c>
      <c r="L1263" t="s">
        <v>27</v>
      </c>
      <c r="M1263" t="s">
        <v>40</v>
      </c>
      <c r="N1263" t="s">
        <v>55</v>
      </c>
      <c r="O1263" t="s">
        <v>41</v>
      </c>
      <c r="P1263">
        <v>3</v>
      </c>
      <c r="Q1263" t="s">
        <v>65</v>
      </c>
      <c r="R1263">
        <v>3</v>
      </c>
      <c r="S1263" t="s">
        <v>40</v>
      </c>
      <c r="T1263" t="s">
        <v>60</v>
      </c>
      <c r="U1263">
        <v>0.55666908411666405</v>
      </c>
      <c r="V1263">
        <v>38</v>
      </c>
      <c r="W1263">
        <f>IFERROR(VLOOKUP(A1263,Sheet7!$A:$B,2,FALSE),I1263)</f>
        <v>57</v>
      </c>
    </row>
    <row r="1264" spans="1:23" x14ac:dyDescent="0.45">
      <c r="A1264" t="s">
        <v>1329</v>
      </c>
      <c r="B1264" t="s">
        <v>35</v>
      </c>
      <c r="C1264">
        <v>35</v>
      </c>
      <c r="D1264" t="s">
        <v>64</v>
      </c>
      <c r="E1264" t="s">
        <v>45</v>
      </c>
      <c r="F1264" t="s">
        <v>82</v>
      </c>
      <c r="G1264">
        <v>12</v>
      </c>
      <c r="H1264" t="s">
        <v>39</v>
      </c>
      <c r="I1264">
        <v>46</v>
      </c>
      <c r="J1264">
        <v>3</v>
      </c>
      <c r="K1264">
        <v>4</v>
      </c>
      <c r="L1264" t="s">
        <v>47</v>
      </c>
      <c r="M1264" t="s">
        <v>40</v>
      </c>
      <c r="N1264" t="s">
        <v>29</v>
      </c>
      <c r="O1264" t="s">
        <v>56</v>
      </c>
      <c r="P1264">
        <v>1</v>
      </c>
      <c r="Q1264" t="s">
        <v>42</v>
      </c>
      <c r="R1264">
        <v>1</v>
      </c>
      <c r="S1264" t="s">
        <v>40</v>
      </c>
      <c r="T1264" t="s">
        <v>33</v>
      </c>
      <c r="U1264">
        <v>0.1056122744964878</v>
      </c>
      <c r="V1264">
        <v>46</v>
      </c>
      <c r="W1264">
        <f>IFERROR(VLOOKUP(A1264,Sheet7!$A:$B,2,FALSE),I1264)</f>
        <v>46</v>
      </c>
    </row>
    <row r="1265" spans="1:23" x14ac:dyDescent="0.45">
      <c r="A1265" t="s">
        <v>1330</v>
      </c>
      <c r="B1265" t="s">
        <v>35</v>
      </c>
      <c r="C1265">
        <v>33</v>
      </c>
      <c r="D1265" t="s">
        <v>50</v>
      </c>
      <c r="E1265" t="s">
        <v>37</v>
      </c>
      <c r="F1265" t="s">
        <v>38</v>
      </c>
      <c r="G1265">
        <v>10</v>
      </c>
      <c r="H1265" t="s">
        <v>26</v>
      </c>
      <c r="I1265">
        <v>36</v>
      </c>
      <c r="J1265">
        <v>2</v>
      </c>
      <c r="K1265">
        <v>4</v>
      </c>
      <c r="L1265" t="s">
        <v>53</v>
      </c>
      <c r="M1265" t="s">
        <v>54</v>
      </c>
      <c r="N1265" t="s">
        <v>55</v>
      </c>
      <c r="O1265" t="s">
        <v>56</v>
      </c>
      <c r="P1265">
        <v>4</v>
      </c>
      <c r="Q1265" t="s">
        <v>65</v>
      </c>
      <c r="R1265">
        <v>2</v>
      </c>
      <c r="S1265" t="s">
        <v>32</v>
      </c>
      <c r="T1265" t="s">
        <v>48</v>
      </c>
      <c r="U1265">
        <v>0.10982662953777345</v>
      </c>
      <c r="V1265">
        <v>44</v>
      </c>
      <c r="W1265">
        <f>IFERROR(VLOOKUP(A1265,Sheet7!$A:$B,2,FALSE),I1265)</f>
        <v>36</v>
      </c>
    </row>
    <row r="1266" spans="1:23" x14ac:dyDescent="0.45">
      <c r="A1266" t="s">
        <v>1331</v>
      </c>
      <c r="B1266" t="s">
        <v>35</v>
      </c>
      <c r="C1266">
        <v>30</v>
      </c>
      <c r="D1266" t="s">
        <v>64</v>
      </c>
      <c r="E1266" t="s">
        <v>37</v>
      </c>
      <c r="F1266" t="s">
        <v>51</v>
      </c>
      <c r="G1266">
        <v>8</v>
      </c>
      <c r="H1266" t="s">
        <v>39</v>
      </c>
      <c r="I1266">
        <v>41</v>
      </c>
      <c r="J1266">
        <v>6</v>
      </c>
      <c r="K1266">
        <v>5</v>
      </c>
      <c r="L1266" t="s">
        <v>53</v>
      </c>
      <c r="M1266" t="s">
        <v>54</v>
      </c>
      <c r="N1266" t="s">
        <v>29</v>
      </c>
      <c r="O1266" t="s">
        <v>30</v>
      </c>
      <c r="P1266">
        <v>3</v>
      </c>
      <c r="Q1266" t="s">
        <v>65</v>
      </c>
      <c r="R1266">
        <v>4</v>
      </c>
      <c r="S1266" t="s">
        <v>66</v>
      </c>
      <c r="T1266" t="s">
        <v>60</v>
      </c>
      <c r="U1266">
        <v>3.3698246963090539E-2</v>
      </c>
      <c r="V1266">
        <v>34</v>
      </c>
      <c r="W1266">
        <f>IFERROR(VLOOKUP(A1266,Sheet7!$A:$B,2,FALSE),I1266)</f>
        <v>41</v>
      </c>
    </row>
    <row r="1267" spans="1:23" x14ac:dyDescent="0.45">
      <c r="A1267" t="s">
        <v>1332</v>
      </c>
      <c r="B1267" t="s">
        <v>22</v>
      </c>
      <c r="C1267">
        <v>27</v>
      </c>
      <c r="D1267" t="s">
        <v>36</v>
      </c>
      <c r="E1267" t="s">
        <v>58</v>
      </c>
      <c r="F1267" t="s">
        <v>59</v>
      </c>
      <c r="G1267">
        <v>7</v>
      </c>
      <c r="H1267" t="s">
        <v>52</v>
      </c>
      <c r="I1267">
        <v>34</v>
      </c>
      <c r="J1267">
        <v>10</v>
      </c>
      <c r="K1267">
        <v>3</v>
      </c>
      <c r="L1267" t="s">
        <v>47</v>
      </c>
      <c r="M1267" t="s">
        <v>71</v>
      </c>
      <c r="N1267" t="s">
        <v>29</v>
      </c>
      <c r="O1267" t="s">
        <v>56</v>
      </c>
      <c r="P1267">
        <v>2</v>
      </c>
      <c r="Q1267" t="s">
        <v>65</v>
      </c>
      <c r="R1267">
        <v>5</v>
      </c>
      <c r="S1267" t="s">
        <v>32</v>
      </c>
      <c r="T1267" t="s">
        <v>60</v>
      </c>
      <c r="U1267">
        <v>0.851330032849555</v>
      </c>
      <c r="V1267">
        <v>34</v>
      </c>
      <c r="W1267">
        <f>IFERROR(VLOOKUP(A1267,Sheet7!$A:$B,2,FALSE),I1267)</f>
        <v>34</v>
      </c>
    </row>
    <row r="1268" spans="1:23" x14ac:dyDescent="0.45">
      <c r="A1268" t="s">
        <v>1333</v>
      </c>
      <c r="B1268" t="s">
        <v>44</v>
      </c>
      <c r="C1268">
        <v>36</v>
      </c>
      <c r="D1268" t="s">
        <v>23</v>
      </c>
      <c r="E1268" t="s">
        <v>58</v>
      </c>
      <c r="F1268" t="s">
        <v>51</v>
      </c>
      <c r="G1268">
        <v>16</v>
      </c>
      <c r="H1268" t="s">
        <v>26</v>
      </c>
      <c r="I1268">
        <v>25</v>
      </c>
      <c r="J1268">
        <v>2</v>
      </c>
      <c r="K1268">
        <v>1</v>
      </c>
      <c r="L1268" t="s">
        <v>27</v>
      </c>
      <c r="M1268" t="s">
        <v>40</v>
      </c>
      <c r="N1268" t="s">
        <v>29</v>
      </c>
      <c r="O1268" t="s">
        <v>56</v>
      </c>
      <c r="P1268">
        <v>5</v>
      </c>
      <c r="Q1268" t="s">
        <v>65</v>
      </c>
      <c r="R1268">
        <v>3</v>
      </c>
      <c r="S1268" t="s">
        <v>32</v>
      </c>
      <c r="T1268" t="s">
        <v>60</v>
      </c>
      <c r="U1268">
        <v>0.40520446976598179</v>
      </c>
      <c r="V1268">
        <v>38</v>
      </c>
      <c r="W1268">
        <f>IFERROR(VLOOKUP(A1268,Sheet7!$A:$B,2,FALSE),I1268)</f>
        <v>25</v>
      </c>
    </row>
    <row r="1269" spans="1:23" x14ac:dyDescent="0.45">
      <c r="A1269" t="s">
        <v>1334</v>
      </c>
      <c r="B1269" t="s">
        <v>62</v>
      </c>
      <c r="C1269">
        <v>23</v>
      </c>
      <c r="D1269" t="s">
        <v>64</v>
      </c>
      <c r="E1269" t="s">
        <v>76</v>
      </c>
      <c r="F1269" t="s">
        <v>51</v>
      </c>
      <c r="G1269">
        <v>4</v>
      </c>
      <c r="H1269" t="s">
        <v>26</v>
      </c>
      <c r="I1269">
        <v>45</v>
      </c>
      <c r="J1269">
        <v>7</v>
      </c>
      <c r="K1269">
        <v>3</v>
      </c>
      <c r="L1269" t="s">
        <v>27</v>
      </c>
      <c r="M1269" t="s">
        <v>71</v>
      </c>
      <c r="N1269" t="s">
        <v>55</v>
      </c>
      <c r="O1269" t="s">
        <v>41</v>
      </c>
      <c r="P1269">
        <v>3</v>
      </c>
      <c r="Q1269" t="s">
        <v>31</v>
      </c>
      <c r="R1269">
        <v>5</v>
      </c>
      <c r="S1269" t="s">
        <v>40</v>
      </c>
      <c r="T1269" t="s">
        <v>33</v>
      </c>
      <c r="U1269">
        <v>0.50498939370782825</v>
      </c>
      <c r="V1269">
        <v>43</v>
      </c>
      <c r="W1269">
        <f>IFERROR(VLOOKUP(A1269,Sheet7!$A:$B,2,FALSE),I1269)</f>
        <v>45</v>
      </c>
    </row>
    <row r="1270" spans="1:23" x14ac:dyDescent="0.45">
      <c r="A1270" t="s">
        <v>1335</v>
      </c>
      <c r="B1270" t="s">
        <v>75</v>
      </c>
      <c r="C1270">
        <v>27</v>
      </c>
      <c r="D1270" t="s">
        <v>50</v>
      </c>
      <c r="E1270" t="s">
        <v>81</v>
      </c>
      <c r="F1270" t="s">
        <v>59</v>
      </c>
      <c r="G1270">
        <v>6</v>
      </c>
      <c r="H1270" t="s">
        <v>39</v>
      </c>
      <c r="I1270">
        <v>56</v>
      </c>
      <c r="J1270">
        <v>19</v>
      </c>
      <c r="K1270">
        <v>4</v>
      </c>
      <c r="L1270" t="s">
        <v>53</v>
      </c>
      <c r="M1270" t="s">
        <v>71</v>
      </c>
      <c r="N1270" t="s">
        <v>29</v>
      </c>
      <c r="O1270" t="s">
        <v>30</v>
      </c>
      <c r="P1270">
        <v>1</v>
      </c>
      <c r="Q1270" t="s">
        <v>31</v>
      </c>
      <c r="R1270">
        <v>5</v>
      </c>
      <c r="S1270" t="s">
        <v>32</v>
      </c>
      <c r="T1270" t="s">
        <v>33</v>
      </c>
      <c r="U1270">
        <v>0.16821673498826983</v>
      </c>
      <c r="V1270">
        <v>36</v>
      </c>
      <c r="W1270">
        <f>IFERROR(VLOOKUP(A1270,Sheet7!$A:$B,2,FALSE),I1270)</f>
        <v>56</v>
      </c>
    </row>
    <row r="1271" spans="1:23" x14ac:dyDescent="0.45">
      <c r="A1271" t="s">
        <v>1336</v>
      </c>
      <c r="B1271" t="s">
        <v>35</v>
      </c>
      <c r="C1271">
        <v>41</v>
      </c>
      <c r="D1271" t="s">
        <v>50</v>
      </c>
      <c r="E1271" t="s">
        <v>81</v>
      </c>
      <c r="F1271" t="s">
        <v>46</v>
      </c>
      <c r="G1271">
        <v>20</v>
      </c>
      <c r="H1271" t="s">
        <v>26</v>
      </c>
      <c r="I1271">
        <v>40</v>
      </c>
      <c r="J1271">
        <v>1</v>
      </c>
      <c r="K1271">
        <v>5</v>
      </c>
      <c r="L1271" t="s">
        <v>47</v>
      </c>
      <c r="M1271" t="s">
        <v>40</v>
      </c>
      <c r="N1271" t="s">
        <v>29</v>
      </c>
      <c r="O1271" t="s">
        <v>41</v>
      </c>
      <c r="P1271">
        <v>3</v>
      </c>
      <c r="Q1271" t="s">
        <v>31</v>
      </c>
      <c r="R1271">
        <v>2</v>
      </c>
      <c r="S1271" t="s">
        <v>66</v>
      </c>
      <c r="T1271" t="s">
        <v>48</v>
      </c>
      <c r="U1271">
        <v>0.78109794801811117</v>
      </c>
      <c r="V1271">
        <v>42</v>
      </c>
      <c r="W1271">
        <f>IFERROR(VLOOKUP(A1271,Sheet7!$A:$B,2,FALSE),I1271)</f>
        <v>40</v>
      </c>
    </row>
    <row r="1272" spans="1:23" x14ac:dyDescent="0.45">
      <c r="A1272" t="s">
        <v>1337</v>
      </c>
      <c r="B1272" t="s">
        <v>44</v>
      </c>
      <c r="C1272">
        <v>50</v>
      </c>
      <c r="D1272" t="s">
        <v>64</v>
      </c>
      <c r="E1272" t="s">
        <v>24</v>
      </c>
      <c r="F1272" t="s">
        <v>38</v>
      </c>
      <c r="G1272">
        <v>28</v>
      </c>
      <c r="H1272" t="s">
        <v>52</v>
      </c>
      <c r="I1272">
        <v>39</v>
      </c>
      <c r="J1272">
        <v>3</v>
      </c>
      <c r="K1272">
        <v>2</v>
      </c>
      <c r="L1272" t="s">
        <v>53</v>
      </c>
      <c r="M1272" t="s">
        <v>28</v>
      </c>
      <c r="N1272" t="s">
        <v>55</v>
      </c>
      <c r="O1272" t="s">
        <v>56</v>
      </c>
      <c r="P1272">
        <v>5</v>
      </c>
      <c r="Q1272" t="s">
        <v>31</v>
      </c>
      <c r="R1272">
        <v>5</v>
      </c>
      <c r="S1272" t="s">
        <v>32</v>
      </c>
      <c r="T1272" t="s">
        <v>33</v>
      </c>
      <c r="U1272">
        <v>0.40637023909884074</v>
      </c>
      <c r="V1272">
        <v>36</v>
      </c>
      <c r="W1272">
        <f>IFERROR(VLOOKUP(A1272,Sheet7!$A:$B,2,FALSE),I1272)</f>
        <v>39</v>
      </c>
    </row>
    <row r="1273" spans="1:23" x14ac:dyDescent="0.45">
      <c r="A1273" t="s">
        <v>1338</v>
      </c>
      <c r="B1273" t="s">
        <v>22</v>
      </c>
      <c r="C1273">
        <v>32</v>
      </c>
      <c r="D1273" t="s">
        <v>23</v>
      </c>
      <c r="E1273" t="s">
        <v>81</v>
      </c>
      <c r="F1273" t="s">
        <v>59</v>
      </c>
      <c r="G1273">
        <v>12</v>
      </c>
      <c r="H1273" t="s">
        <v>39</v>
      </c>
      <c r="I1273">
        <v>48</v>
      </c>
      <c r="J1273">
        <v>21</v>
      </c>
      <c r="K1273">
        <v>4</v>
      </c>
      <c r="L1273" t="s">
        <v>27</v>
      </c>
      <c r="M1273" t="s">
        <v>28</v>
      </c>
      <c r="N1273" t="s">
        <v>29</v>
      </c>
      <c r="O1273" t="s">
        <v>30</v>
      </c>
      <c r="P1273">
        <v>4</v>
      </c>
      <c r="Q1273" t="s">
        <v>65</v>
      </c>
      <c r="R1273">
        <v>4</v>
      </c>
      <c r="S1273" t="s">
        <v>40</v>
      </c>
      <c r="T1273" t="s">
        <v>33</v>
      </c>
      <c r="U1273">
        <v>0.73353479580002989</v>
      </c>
      <c r="V1273">
        <v>36</v>
      </c>
      <c r="W1273">
        <f>IFERROR(VLOOKUP(A1273,Sheet7!$A:$B,2,FALSE),I1273)</f>
        <v>48</v>
      </c>
    </row>
    <row r="1274" spans="1:23" x14ac:dyDescent="0.45">
      <c r="A1274" t="s">
        <v>1339</v>
      </c>
      <c r="B1274" t="s">
        <v>44</v>
      </c>
      <c r="C1274">
        <v>50</v>
      </c>
      <c r="D1274" t="s">
        <v>36</v>
      </c>
      <c r="E1274" t="s">
        <v>45</v>
      </c>
      <c r="F1274" t="s">
        <v>25</v>
      </c>
      <c r="G1274">
        <v>3</v>
      </c>
      <c r="H1274" t="s">
        <v>39</v>
      </c>
      <c r="I1274">
        <v>38</v>
      </c>
      <c r="J1274">
        <v>14</v>
      </c>
      <c r="K1274">
        <v>3</v>
      </c>
      <c r="L1274" t="s">
        <v>47</v>
      </c>
      <c r="M1274" t="s">
        <v>28</v>
      </c>
      <c r="N1274" t="s">
        <v>29</v>
      </c>
      <c r="O1274" t="s">
        <v>30</v>
      </c>
      <c r="P1274">
        <v>4</v>
      </c>
      <c r="Q1274" t="s">
        <v>65</v>
      </c>
      <c r="R1274">
        <v>3</v>
      </c>
      <c r="S1274" t="s">
        <v>32</v>
      </c>
      <c r="T1274" t="s">
        <v>48</v>
      </c>
      <c r="U1274">
        <v>0.80069589929707352</v>
      </c>
      <c r="V1274">
        <v>36</v>
      </c>
      <c r="W1274">
        <f>IFERROR(VLOOKUP(A1274,Sheet7!$A:$B,2,FALSE),I1274)</f>
        <v>38</v>
      </c>
    </row>
    <row r="1275" spans="1:23" x14ac:dyDescent="0.45">
      <c r="A1275" t="s">
        <v>1340</v>
      </c>
      <c r="B1275" t="s">
        <v>44</v>
      </c>
      <c r="C1275">
        <v>53</v>
      </c>
      <c r="D1275" t="s">
        <v>64</v>
      </c>
      <c r="E1275" t="s">
        <v>79</v>
      </c>
      <c r="F1275" t="s">
        <v>82</v>
      </c>
      <c r="G1275">
        <v>30</v>
      </c>
      <c r="H1275" t="s">
        <v>52</v>
      </c>
      <c r="I1275">
        <v>42</v>
      </c>
      <c r="J1275">
        <v>9</v>
      </c>
      <c r="K1275">
        <v>4</v>
      </c>
      <c r="L1275" t="s">
        <v>47</v>
      </c>
      <c r="M1275" t="s">
        <v>71</v>
      </c>
      <c r="N1275" t="s">
        <v>55</v>
      </c>
      <c r="O1275" t="s">
        <v>56</v>
      </c>
      <c r="P1275">
        <v>5</v>
      </c>
      <c r="Q1275" t="s">
        <v>31</v>
      </c>
      <c r="R1275">
        <v>5</v>
      </c>
      <c r="S1275" t="s">
        <v>66</v>
      </c>
      <c r="T1275" t="s">
        <v>33</v>
      </c>
      <c r="U1275">
        <v>0.68482864952863842</v>
      </c>
      <c r="V1275">
        <v>38</v>
      </c>
      <c r="W1275">
        <f>IFERROR(VLOOKUP(A1275,Sheet7!$A:$B,2,FALSE),I1275)</f>
        <v>42</v>
      </c>
    </row>
    <row r="1276" spans="1:23" x14ac:dyDescent="0.45">
      <c r="A1276" t="s">
        <v>1341</v>
      </c>
      <c r="B1276" t="s">
        <v>22</v>
      </c>
      <c r="C1276">
        <v>26</v>
      </c>
      <c r="D1276" t="s">
        <v>50</v>
      </c>
      <c r="E1276" t="s">
        <v>81</v>
      </c>
      <c r="F1276" t="s">
        <v>51</v>
      </c>
      <c r="G1276">
        <v>4</v>
      </c>
      <c r="H1276" t="s">
        <v>39</v>
      </c>
      <c r="I1276">
        <v>55</v>
      </c>
      <c r="J1276">
        <v>18</v>
      </c>
      <c r="K1276">
        <v>3</v>
      </c>
      <c r="L1276" t="s">
        <v>27</v>
      </c>
      <c r="M1276" t="s">
        <v>71</v>
      </c>
      <c r="N1276" t="s">
        <v>29</v>
      </c>
      <c r="O1276" t="s">
        <v>56</v>
      </c>
      <c r="P1276">
        <v>1</v>
      </c>
      <c r="Q1276" t="s">
        <v>42</v>
      </c>
      <c r="R1276">
        <v>5</v>
      </c>
      <c r="S1276" t="s">
        <v>66</v>
      </c>
      <c r="T1276" t="s">
        <v>60</v>
      </c>
      <c r="U1276">
        <v>8.3504101647937867E-2</v>
      </c>
      <c r="V1276">
        <v>38</v>
      </c>
      <c r="W1276">
        <f>IFERROR(VLOOKUP(A1276,Sheet7!$A:$B,2,FALSE),I1276)</f>
        <v>55</v>
      </c>
    </row>
    <row r="1277" spans="1:23" x14ac:dyDescent="0.45">
      <c r="A1277" t="s">
        <v>1342</v>
      </c>
      <c r="B1277" t="s">
        <v>62</v>
      </c>
      <c r="C1277">
        <v>52</v>
      </c>
      <c r="D1277" t="s">
        <v>23</v>
      </c>
      <c r="E1277" t="s">
        <v>81</v>
      </c>
      <c r="F1277" t="s">
        <v>51</v>
      </c>
      <c r="G1277">
        <v>30</v>
      </c>
      <c r="H1277" t="s">
        <v>39</v>
      </c>
      <c r="I1277">
        <v>43</v>
      </c>
      <c r="J1277">
        <v>4</v>
      </c>
      <c r="K1277">
        <v>1</v>
      </c>
      <c r="L1277" t="s">
        <v>27</v>
      </c>
      <c r="M1277" t="s">
        <v>71</v>
      </c>
      <c r="N1277" t="s">
        <v>29</v>
      </c>
      <c r="O1277" t="s">
        <v>56</v>
      </c>
      <c r="P1277">
        <v>2</v>
      </c>
      <c r="Q1277" t="s">
        <v>65</v>
      </c>
      <c r="R1277">
        <v>2</v>
      </c>
      <c r="S1277" t="s">
        <v>32</v>
      </c>
      <c r="T1277" t="s">
        <v>60</v>
      </c>
      <c r="U1277">
        <v>0.63027261129955992</v>
      </c>
      <c r="V1277">
        <v>45</v>
      </c>
      <c r="W1277">
        <f>IFERROR(VLOOKUP(A1277,Sheet7!$A:$B,2,FALSE),I1277)</f>
        <v>43</v>
      </c>
    </row>
    <row r="1278" spans="1:23" x14ac:dyDescent="0.45">
      <c r="A1278" t="s">
        <v>1343</v>
      </c>
      <c r="B1278" t="s">
        <v>22</v>
      </c>
      <c r="C1278">
        <v>51</v>
      </c>
      <c r="D1278" t="s">
        <v>36</v>
      </c>
      <c r="E1278" t="s">
        <v>58</v>
      </c>
      <c r="F1278" t="s">
        <v>46</v>
      </c>
      <c r="G1278">
        <v>28</v>
      </c>
      <c r="H1278" t="s">
        <v>26</v>
      </c>
      <c r="I1278">
        <v>43</v>
      </c>
      <c r="J1278">
        <v>8</v>
      </c>
      <c r="K1278">
        <v>1</v>
      </c>
      <c r="L1278" t="s">
        <v>47</v>
      </c>
      <c r="M1278" t="s">
        <v>28</v>
      </c>
      <c r="N1278" t="s">
        <v>55</v>
      </c>
      <c r="O1278" t="s">
        <v>41</v>
      </c>
      <c r="P1278">
        <v>5</v>
      </c>
      <c r="Q1278" t="s">
        <v>65</v>
      </c>
      <c r="R1278">
        <v>5</v>
      </c>
      <c r="S1278" t="s">
        <v>40</v>
      </c>
      <c r="T1278" t="s">
        <v>33</v>
      </c>
      <c r="U1278">
        <v>0.79324789373895577</v>
      </c>
      <c r="V1278">
        <v>40</v>
      </c>
      <c r="W1278">
        <f>IFERROR(VLOOKUP(A1278,Sheet7!$A:$B,2,FALSE),I1278)</f>
        <v>43</v>
      </c>
    </row>
    <row r="1279" spans="1:23" x14ac:dyDescent="0.45">
      <c r="A1279" t="s">
        <v>1344</v>
      </c>
      <c r="B1279" t="s">
        <v>22</v>
      </c>
      <c r="C1279">
        <v>50</v>
      </c>
      <c r="D1279" t="s">
        <v>23</v>
      </c>
      <c r="E1279" t="s">
        <v>45</v>
      </c>
      <c r="F1279" t="s">
        <v>25</v>
      </c>
      <c r="G1279">
        <v>27</v>
      </c>
      <c r="H1279" t="s">
        <v>52</v>
      </c>
      <c r="I1279">
        <v>31</v>
      </c>
      <c r="J1279">
        <v>10</v>
      </c>
      <c r="K1279">
        <v>1</v>
      </c>
      <c r="L1279" t="s">
        <v>47</v>
      </c>
      <c r="M1279" t="s">
        <v>40</v>
      </c>
      <c r="N1279" t="s">
        <v>29</v>
      </c>
      <c r="O1279" t="s">
        <v>41</v>
      </c>
      <c r="P1279">
        <v>3</v>
      </c>
      <c r="Q1279" t="s">
        <v>42</v>
      </c>
      <c r="R1279">
        <v>4</v>
      </c>
      <c r="S1279" t="s">
        <v>32</v>
      </c>
      <c r="T1279" t="s">
        <v>60</v>
      </c>
      <c r="U1279">
        <v>0.6548422802567877</v>
      </c>
      <c r="V1279">
        <v>39</v>
      </c>
      <c r="W1279">
        <f>IFERROR(VLOOKUP(A1279,Sheet7!$A:$B,2,FALSE),I1279)</f>
        <v>31</v>
      </c>
    </row>
    <row r="1280" spans="1:23" x14ac:dyDescent="0.45">
      <c r="A1280" t="s">
        <v>1345</v>
      </c>
      <c r="B1280" t="s">
        <v>44</v>
      </c>
      <c r="C1280">
        <v>36</v>
      </c>
      <c r="D1280" t="s">
        <v>64</v>
      </c>
      <c r="E1280" t="s">
        <v>37</v>
      </c>
      <c r="F1280" t="s">
        <v>51</v>
      </c>
      <c r="G1280">
        <v>16</v>
      </c>
      <c r="H1280" t="s">
        <v>39</v>
      </c>
      <c r="I1280">
        <v>41</v>
      </c>
      <c r="J1280">
        <v>11</v>
      </c>
      <c r="K1280">
        <v>1</v>
      </c>
      <c r="L1280" t="s">
        <v>27</v>
      </c>
      <c r="M1280" t="s">
        <v>40</v>
      </c>
      <c r="N1280" t="s">
        <v>55</v>
      </c>
      <c r="O1280" t="s">
        <v>30</v>
      </c>
      <c r="P1280">
        <v>5</v>
      </c>
      <c r="Q1280" t="s">
        <v>65</v>
      </c>
      <c r="R1280">
        <v>2</v>
      </c>
      <c r="S1280" t="s">
        <v>66</v>
      </c>
      <c r="T1280" t="s">
        <v>33</v>
      </c>
      <c r="U1280">
        <v>0.3491760987907564</v>
      </c>
      <c r="V1280">
        <v>41</v>
      </c>
      <c r="W1280">
        <f>IFERROR(VLOOKUP(A1280,Sheet7!$A:$B,2,FALSE),I1280)</f>
        <v>41</v>
      </c>
    </row>
    <row r="1281" spans="1:23" x14ac:dyDescent="0.45">
      <c r="A1281" t="s">
        <v>1346</v>
      </c>
      <c r="B1281" t="s">
        <v>73</v>
      </c>
      <c r="C1281">
        <v>32</v>
      </c>
      <c r="D1281" t="s">
        <v>64</v>
      </c>
      <c r="E1281" t="s">
        <v>76</v>
      </c>
      <c r="F1281" t="s">
        <v>46</v>
      </c>
      <c r="G1281">
        <v>9</v>
      </c>
      <c r="H1281" t="s">
        <v>39</v>
      </c>
      <c r="I1281">
        <v>50</v>
      </c>
      <c r="J1281">
        <v>2</v>
      </c>
      <c r="K1281">
        <v>3</v>
      </c>
      <c r="L1281" t="s">
        <v>47</v>
      </c>
      <c r="M1281" t="s">
        <v>54</v>
      </c>
      <c r="N1281" t="s">
        <v>29</v>
      </c>
      <c r="O1281" t="s">
        <v>41</v>
      </c>
      <c r="P1281">
        <v>5</v>
      </c>
      <c r="Q1281" t="s">
        <v>65</v>
      </c>
      <c r="R1281">
        <v>5</v>
      </c>
      <c r="S1281" t="s">
        <v>66</v>
      </c>
      <c r="T1281" t="s">
        <v>60</v>
      </c>
      <c r="U1281">
        <v>0.62483123255973883</v>
      </c>
      <c r="V1281">
        <v>41</v>
      </c>
      <c r="W1281">
        <f>IFERROR(VLOOKUP(A1281,Sheet7!$A:$B,2,FALSE),I1281)</f>
        <v>50</v>
      </c>
    </row>
    <row r="1282" spans="1:23" x14ac:dyDescent="0.45">
      <c r="A1282" t="s">
        <v>1347</v>
      </c>
      <c r="B1282" t="s">
        <v>73</v>
      </c>
      <c r="C1282">
        <v>41</v>
      </c>
      <c r="D1282" t="s">
        <v>64</v>
      </c>
      <c r="E1282" t="s">
        <v>45</v>
      </c>
      <c r="F1282" t="s">
        <v>59</v>
      </c>
      <c r="G1282">
        <v>18</v>
      </c>
      <c r="H1282" t="s">
        <v>52</v>
      </c>
      <c r="I1282">
        <v>37</v>
      </c>
      <c r="J1282">
        <v>19</v>
      </c>
      <c r="K1282">
        <v>2</v>
      </c>
      <c r="L1282" t="s">
        <v>47</v>
      </c>
      <c r="M1282" t="s">
        <v>40</v>
      </c>
      <c r="N1282" t="s">
        <v>29</v>
      </c>
      <c r="O1282" t="s">
        <v>56</v>
      </c>
      <c r="P1282">
        <v>4</v>
      </c>
      <c r="Q1282" t="s">
        <v>42</v>
      </c>
      <c r="R1282">
        <v>2</v>
      </c>
      <c r="S1282" t="s">
        <v>66</v>
      </c>
      <c r="T1282" t="s">
        <v>33</v>
      </c>
      <c r="U1282">
        <v>0.40417736204522547</v>
      </c>
      <c r="V1282">
        <v>39</v>
      </c>
      <c r="W1282">
        <f>IFERROR(VLOOKUP(A1282,Sheet7!$A:$B,2,FALSE),I1282)</f>
        <v>37</v>
      </c>
    </row>
    <row r="1283" spans="1:23" x14ac:dyDescent="0.45">
      <c r="A1283" t="s">
        <v>1348</v>
      </c>
      <c r="B1283" t="s">
        <v>44</v>
      </c>
      <c r="C1283">
        <v>29</v>
      </c>
      <c r="D1283" t="s">
        <v>23</v>
      </c>
      <c r="E1283" t="s">
        <v>45</v>
      </c>
      <c r="F1283" t="s">
        <v>46</v>
      </c>
      <c r="G1283">
        <v>6</v>
      </c>
      <c r="H1283" t="s">
        <v>52</v>
      </c>
      <c r="I1283">
        <v>38</v>
      </c>
      <c r="J1283">
        <v>2</v>
      </c>
      <c r="K1283">
        <v>3</v>
      </c>
      <c r="L1283" t="s">
        <v>47</v>
      </c>
      <c r="M1283" t="s">
        <v>71</v>
      </c>
      <c r="N1283" t="s">
        <v>29</v>
      </c>
      <c r="O1283" t="s">
        <v>56</v>
      </c>
      <c r="P1283">
        <v>2</v>
      </c>
      <c r="Q1283" t="s">
        <v>31</v>
      </c>
      <c r="R1283">
        <v>2</v>
      </c>
      <c r="S1283" t="s">
        <v>66</v>
      </c>
      <c r="T1283" t="s">
        <v>60</v>
      </c>
      <c r="U1283">
        <v>0.77542306809572081</v>
      </c>
      <c r="V1283">
        <v>33</v>
      </c>
      <c r="W1283">
        <f>IFERROR(VLOOKUP(A1283,Sheet7!$A:$B,2,FALSE),I1283)</f>
        <v>38</v>
      </c>
    </row>
    <row r="1284" spans="1:23" x14ac:dyDescent="0.45">
      <c r="A1284" t="s">
        <v>1349</v>
      </c>
      <c r="B1284" t="s">
        <v>35</v>
      </c>
      <c r="C1284">
        <v>41</v>
      </c>
      <c r="D1284" t="s">
        <v>50</v>
      </c>
      <c r="E1284" t="s">
        <v>81</v>
      </c>
      <c r="F1284" t="s">
        <v>46</v>
      </c>
      <c r="G1284">
        <v>18</v>
      </c>
      <c r="H1284" t="s">
        <v>39</v>
      </c>
      <c r="I1284">
        <v>46</v>
      </c>
      <c r="J1284">
        <v>4</v>
      </c>
      <c r="K1284">
        <v>3</v>
      </c>
      <c r="L1284" t="s">
        <v>27</v>
      </c>
      <c r="M1284" t="s">
        <v>28</v>
      </c>
      <c r="N1284" t="s">
        <v>29</v>
      </c>
      <c r="O1284" t="s">
        <v>41</v>
      </c>
      <c r="P1284">
        <v>3</v>
      </c>
      <c r="Q1284" t="s">
        <v>42</v>
      </c>
      <c r="R1284">
        <v>5</v>
      </c>
      <c r="S1284" t="s">
        <v>66</v>
      </c>
      <c r="T1284" t="s">
        <v>48</v>
      </c>
      <c r="U1284">
        <v>0.45264047028306709</v>
      </c>
      <c r="V1284">
        <v>33</v>
      </c>
      <c r="W1284">
        <f>IFERROR(VLOOKUP(A1284,Sheet7!$A:$B,2,FALSE),I1284)</f>
        <v>46</v>
      </c>
    </row>
    <row r="1285" spans="1:23" x14ac:dyDescent="0.45">
      <c r="A1285" t="s">
        <v>1350</v>
      </c>
      <c r="B1285" t="s">
        <v>75</v>
      </c>
      <c r="C1285">
        <v>48</v>
      </c>
      <c r="D1285" t="s">
        <v>36</v>
      </c>
      <c r="E1285" t="s">
        <v>76</v>
      </c>
      <c r="F1285" t="s">
        <v>51</v>
      </c>
      <c r="G1285">
        <v>26</v>
      </c>
      <c r="H1285" t="s">
        <v>39</v>
      </c>
      <c r="I1285">
        <v>44</v>
      </c>
      <c r="J1285">
        <v>4</v>
      </c>
      <c r="K1285">
        <v>1</v>
      </c>
      <c r="L1285" t="s">
        <v>53</v>
      </c>
      <c r="M1285" t="s">
        <v>54</v>
      </c>
      <c r="N1285" t="s">
        <v>55</v>
      </c>
      <c r="O1285" t="s">
        <v>30</v>
      </c>
      <c r="P1285">
        <v>5</v>
      </c>
      <c r="Q1285" t="s">
        <v>31</v>
      </c>
      <c r="R1285">
        <v>2</v>
      </c>
      <c r="S1285" t="s">
        <v>32</v>
      </c>
      <c r="T1285" t="s">
        <v>33</v>
      </c>
      <c r="U1285">
        <v>0.5082848221747327</v>
      </c>
      <c r="V1285">
        <v>33</v>
      </c>
      <c r="W1285">
        <f>IFERROR(VLOOKUP(A1285,Sheet7!$A:$B,2,FALSE),I1285)</f>
        <v>44</v>
      </c>
    </row>
    <row r="1286" spans="1:23" x14ac:dyDescent="0.45">
      <c r="A1286" t="s">
        <v>1351</v>
      </c>
      <c r="B1286" t="s">
        <v>75</v>
      </c>
      <c r="C1286">
        <v>38</v>
      </c>
      <c r="D1286" t="s">
        <v>36</v>
      </c>
      <c r="E1286" t="s">
        <v>76</v>
      </c>
      <c r="F1286" t="s">
        <v>38</v>
      </c>
      <c r="G1286">
        <v>19</v>
      </c>
      <c r="H1286" t="s">
        <v>26</v>
      </c>
      <c r="I1286">
        <v>48</v>
      </c>
      <c r="J1286">
        <v>4</v>
      </c>
      <c r="K1286">
        <v>4</v>
      </c>
      <c r="L1286" t="s">
        <v>53</v>
      </c>
      <c r="M1286" t="s">
        <v>71</v>
      </c>
      <c r="N1286" t="s">
        <v>29</v>
      </c>
      <c r="O1286" t="s">
        <v>30</v>
      </c>
      <c r="P1286">
        <v>1</v>
      </c>
      <c r="Q1286" t="s">
        <v>31</v>
      </c>
      <c r="R1286">
        <v>4</v>
      </c>
      <c r="S1286" t="s">
        <v>66</v>
      </c>
      <c r="T1286" t="s">
        <v>48</v>
      </c>
      <c r="U1286">
        <v>0.78715430305337386</v>
      </c>
      <c r="V1286">
        <v>44</v>
      </c>
      <c r="W1286">
        <f>IFERROR(VLOOKUP(A1286,Sheet7!$A:$B,2,FALSE),I1286)</f>
        <v>48</v>
      </c>
    </row>
    <row r="1287" spans="1:23" x14ac:dyDescent="0.45">
      <c r="A1287" t="s">
        <v>1352</v>
      </c>
      <c r="B1287" t="s">
        <v>62</v>
      </c>
      <c r="C1287">
        <v>40</v>
      </c>
      <c r="D1287" t="s">
        <v>50</v>
      </c>
      <c r="E1287" t="s">
        <v>81</v>
      </c>
      <c r="F1287" t="s">
        <v>25</v>
      </c>
      <c r="G1287">
        <v>17</v>
      </c>
      <c r="H1287" t="s">
        <v>52</v>
      </c>
      <c r="I1287">
        <v>39</v>
      </c>
      <c r="J1287">
        <v>11</v>
      </c>
      <c r="K1287">
        <v>3</v>
      </c>
      <c r="L1287" t="s">
        <v>53</v>
      </c>
      <c r="M1287" t="s">
        <v>54</v>
      </c>
      <c r="N1287" t="s">
        <v>29</v>
      </c>
      <c r="O1287" t="s">
        <v>41</v>
      </c>
      <c r="P1287">
        <v>3</v>
      </c>
      <c r="Q1287" t="s">
        <v>31</v>
      </c>
      <c r="R1287">
        <v>3</v>
      </c>
      <c r="S1287" t="s">
        <v>40</v>
      </c>
      <c r="T1287" t="s">
        <v>60</v>
      </c>
      <c r="U1287">
        <v>0.21565959770124699</v>
      </c>
      <c r="V1287">
        <v>43</v>
      </c>
      <c r="W1287">
        <f>IFERROR(VLOOKUP(A1287,Sheet7!$A:$B,2,FALSE),I1287)</f>
        <v>39</v>
      </c>
    </row>
    <row r="1288" spans="1:23" x14ac:dyDescent="0.45">
      <c r="A1288" t="s">
        <v>1353</v>
      </c>
      <c r="B1288" t="s">
        <v>75</v>
      </c>
      <c r="C1288">
        <v>32</v>
      </c>
      <c r="D1288" t="s">
        <v>64</v>
      </c>
      <c r="E1288" t="s">
        <v>81</v>
      </c>
      <c r="F1288" t="s">
        <v>59</v>
      </c>
      <c r="G1288">
        <v>12</v>
      </c>
      <c r="H1288" t="s">
        <v>39</v>
      </c>
      <c r="I1288">
        <v>45</v>
      </c>
      <c r="J1288">
        <v>5</v>
      </c>
      <c r="K1288">
        <v>5</v>
      </c>
      <c r="L1288" t="s">
        <v>53</v>
      </c>
      <c r="M1288" t="s">
        <v>71</v>
      </c>
      <c r="N1288" t="s">
        <v>29</v>
      </c>
      <c r="O1288" t="s">
        <v>30</v>
      </c>
      <c r="P1288">
        <v>3</v>
      </c>
      <c r="Q1288" t="s">
        <v>65</v>
      </c>
      <c r="R1288">
        <v>1</v>
      </c>
      <c r="S1288" t="s">
        <v>40</v>
      </c>
      <c r="T1288" t="s">
        <v>60</v>
      </c>
      <c r="U1288">
        <v>0.65085199566834051</v>
      </c>
      <c r="V1288">
        <v>41</v>
      </c>
      <c r="W1288">
        <f>IFERROR(VLOOKUP(A1288,Sheet7!$A:$B,2,FALSE),I1288)</f>
        <v>45</v>
      </c>
    </row>
    <row r="1289" spans="1:23" x14ac:dyDescent="0.45">
      <c r="A1289" t="s">
        <v>1354</v>
      </c>
      <c r="B1289" t="s">
        <v>22</v>
      </c>
      <c r="C1289">
        <v>28</v>
      </c>
      <c r="D1289" t="s">
        <v>64</v>
      </c>
      <c r="E1289" t="s">
        <v>76</v>
      </c>
      <c r="F1289" t="s">
        <v>25</v>
      </c>
      <c r="G1289">
        <v>6</v>
      </c>
      <c r="H1289" t="s">
        <v>26</v>
      </c>
      <c r="I1289">
        <v>60</v>
      </c>
      <c r="J1289">
        <v>7</v>
      </c>
      <c r="K1289">
        <v>4</v>
      </c>
      <c r="L1289" t="s">
        <v>47</v>
      </c>
      <c r="M1289" t="s">
        <v>28</v>
      </c>
      <c r="N1289" t="s">
        <v>55</v>
      </c>
      <c r="O1289" t="s">
        <v>56</v>
      </c>
      <c r="P1289">
        <v>5</v>
      </c>
      <c r="Q1289" t="s">
        <v>31</v>
      </c>
      <c r="R1289">
        <v>2</v>
      </c>
      <c r="S1289" t="s">
        <v>66</v>
      </c>
      <c r="T1289" t="s">
        <v>33</v>
      </c>
      <c r="U1289">
        <v>0.55979415408485655</v>
      </c>
      <c r="V1289">
        <v>38</v>
      </c>
      <c r="W1289">
        <f>IFERROR(VLOOKUP(A1289,Sheet7!$A:$B,2,FALSE),I1289)</f>
        <v>60</v>
      </c>
    </row>
    <row r="1290" spans="1:23" x14ac:dyDescent="0.45">
      <c r="A1290" t="s">
        <v>1355</v>
      </c>
      <c r="B1290" t="s">
        <v>44</v>
      </c>
      <c r="C1290">
        <v>33</v>
      </c>
      <c r="D1290" t="s">
        <v>64</v>
      </c>
      <c r="E1290" t="s">
        <v>37</v>
      </c>
      <c r="F1290" t="s">
        <v>25</v>
      </c>
      <c r="G1290">
        <v>11</v>
      </c>
      <c r="H1290" t="s">
        <v>26</v>
      </c>
      <c r="I1290">
        <v>55</v>
      </c>
      <c r="J1290">
        <v>7</v>
      </c>
      <c r="K1290">
        <v>2</v>
      </c>
      <c r="L1290" t="s">
        <v>47</v>
      </c>
      <c r="M1290" t="s">
        <v>40</v>
      </c>
      <c r="N1290" t="s">
        <v>29</v>
      </c>
      <c r="O1290" t="s">
        <v>56</v>
      </c>
      <c r="P1290">
        <v>3</v>
      </c>
      <c r="Q1290" t="s">
        <v>42</v>
      </c>
      <c r="R1290">
        <v>4</v>
      </c>
      <c r="S1290" t="s">
        <v>32</v>
      </c>
      <c r="T1290" t="s">
        <v>60</v>
      </c>
      <c r="U1290">
        <v>0.32995573328659744</v>
      </c>
      <c r="V1290">
        <v>33</v>
      </c>
      <c r="W1290">
        <f>IFERROR(VLOOKUP(A1290,Sheet7!$A:$B,2,FALSE),I1290)</f>
        <v>55</v>
      </c>
    </row>
    <row r="1291" spans="1:23" x14ac:dyDescent="0.45">
      <c r="A1291" t="s">
        <v>1356</v>
      </c>
      <c r="B1291" t="s">
        <v>62</v>
      </c>
      <c r="C1291">
        <v>45</v>
      </c>
      <c r="D1291" t="s">
        <v>64</v>
      </c>
      <c r="E1291" t="s">
        <v>79</v>
      </c>
      <c r="F1291" t="s">
        <v>82</v>
      </c>
      <c r="G1291">
        <v>26</v>
      </c>
      <c r="H1291" t="s">
        <v>26</v>
      </c>
      <c r="I1291">
        <v>49</v>
      </c>
      <c r="J1291">
        <v>2</v>
      </c>
      <c r="K1291">
        <v>4</v>
      </c>
      <c r="L1291" t="s">
        <v>27</v>
      </c>
      <c r="M1291" t="s">
        <v>71</v>
      </c>
      <c r="N1291" t="s">
        <v>55</v>
      </c>
      <c r="O1291" t="s">
        <v>56</v>
      </c>
      <c r="P1291">
        <v>2</v>
      </c>
      <c r="Q1291" t="s">
        <v>65</v>
      </c>
      <c r="R1291">
        <v>2</v>
      </c>
      <c r="S1291" t="s">
        <v>32</v>
      </c>
      <c r="T1291" t="s">
        <v>48</v>
      </c>
      <c r="U1291">
        <v>4.1240819812488172E-2</v>
      </c>
      <c r="V1291">
        <v>36</v>
      </c>
      <c r="W1291">
        <f>IFERROR(VLOOKUP(A1291,Sheet7!$A:$B,2,FALSE),I1291)</f>
        <v>49</v>
      </c>
    </row>
    <row r="1292" spans="1:23" x14ac:dyDescent="0.45">
      <c r="A1292" t="s">
        <v>1357</v>
      </c>
      <c r="B1292" t="s">
        <v>22</v>
      </c>
      <c r="C1292">
        <v>27</v>
      </c>
      <c r="D1292" t="s">
        <v>23</v>
      </c>
      <c r="E1292" t="s">
        <v>24</v>
      </c>
      <c r="F1292" t="s">
        <v>59</v>
      </c>
      <c r="G1292">
        <v>7</v>
      </c>
      <c r="H1292" t="s">
        <v>52</v>
      </c>
      <c r="I1292">
        <v>38</v>
      </c>
      <c r="J1292">
        <v>7</v>
      </c>
      <c r="K1292">
        <v>1</v>
      </c>
      <c r="L1292" t="s">
        <v>47</v>
      </c>
      <c r="M1292" t="s">
        <v>40</v>
      </c>
      <c r="N1292" t="s">
        <v>29</v>
      </c>
      <c r="O1292" t="s">
        <v>30</v>
      </c>
      <c r="P1292">
        <v>1</v>
      </c>
      <c r="Q1292" t="s">
        <v>42</v>
      </c>
      <c r="R1292">
        <v>2</v>
      </c>
      <c r="S1292" t="s">
        <v>40</v>
      </c>
      <c r="T1292" t="s">
        <v>33</v>
      </c>
      <c r="U1292">
        <v>0.2850551930479841</v>
      </c>
      <c r="V1292">
        <v>42</v>
      </c>
      <c r="W1292">
        <f>IFERROR(VLOOKUP(A1292,Sheet7!$A:$B,2,FALSE),I1292)</f>
        <v>38</v>
      </c>
    </row>
    <row r="1293" spans="1:23" x14ac:dyDescent="0.45">
      <c r="A1293" t="s">
        <v>1358</v>
      </c>
      <c r="B1293" t="s">
        <v>22</v>
      </c>
      <c r="C1293">
        <v>40</v>
      </c>
      <c r="D1293" t="s">
        <v>50</v>
      </c>
      <c r="E1293" t="s">
        <v>37</v>
      </c>
      <c r="F1293" t="s">
        <v>59</v>
      </c>
      <c r="G1293">
        <v>2</v>
      </c>
      <c r="H1293" t="s">
        <v>26</v>
      </c>
      <c r="I1293">
        <v>44</v>
      </c>
      <c r="J1293">
        <v>13</v>
      </c>
      <c r="K1293">
        <v>3</v>
      </c>
      <c r="L1293" t="s">
        <v>27</v>
      </c>
      <c r="M1293" t="s">
        <v>54</v>
      </c>
      <c r="N1293" t="s">
        <v>29</v>
      </c>
      <c r="O1293" t="s">
        <v>56</v>
      </c>
      <c r="P1293">
        <v>4</v>
      </c>
      <c r="Q1293" t="s">
        <v>42</v>
      </c>
      <c r="R1293">
        <v>2</v>
      </c>
      <c r="S1293" t="s">
        <v>40</v>
      </c>
      <c r="T1293" t="s">
        <v>60</v>
      </c>
      <c r="U1293">
        <v>0.60181408002188774</v>
      </c>
      <c r="V1293">
        <v>44</v>
      </c>
      <c r="W1293">
        <f>IFERROR(VLOOKUP(A1293,Sheet7!$A:$B,2,FALSE),I1293)</f>
        <v>44</v>
      </c>
    </row>
    <row r="1294" spans="1:23" x14ac:dyDescent="0.45">
      <c r="A1294" t="s">
        <v>1359</v>
      </c>
      <c r="B1294" t="s">
        <v>73</v>
      </c>
      <c r="C1294">
        <v>38</v>
      </c>
      <c r="D1294" t="s">
        <v>36</v>
      </c>
      <c r="E1294" t="s">
        <v>79</v>
      </c>
      <c r="F1294" t="s">
        <v>25</v>
      </c>
      <c r="G1294">
        <v>17</v>
      </c>
      <c r="H1294" t="s">
        <v>39</v>
      </c>
      <c r="I1294">
        <v>48</v>
      </c>
      <c r="J1294">
        <v>13</v>
      </c>
      <c r="K1294">
        <v>4</v>
      </c>
      <c r="L1294" t="s">
        <v>47</v>
      </c>
      <c r="M1294" t="s">
        <v>71</v>
      </c>
      <c r="N1294" t="s">
        <v>29</v>
      </c>
      <c r="O1294" t="s">
        <v>41</v>
      </c>
      <c r="P1294">
        <v>4</v>
      </c>
      <c r="Q1294" t="s">
        <v>31</v>
      </c>
      <c r="R1294">
        <v>3</v>
      </c>
      <c r="S1294" t="s">
        <v>40</v>
      </c>
      <c r="T1294" t="s">
        <v>33</v>
      </c>
      <c r="U1294">
        <v>0.18475890457212851</v>
      </c>
      <c r="V1294">
        <v>39</v>
      </c>
      <c r="W1294">
        <f>IFERROR(VLOOKUP(A1294,Sheet7!$A:$B,2,FALSE),I1294)</f>
        <v>48</v>
      </c>
    </row>
    <row r="1295" spans="1:23" x14ac:dyDescent="0.45">
      <c r="A1295" t="s">
        <v>1360</v>
      </c>
      <c r="B1295" t="s">
        <v>44</v>
      </c>
      <c r="C1295">
        <v>30</v>
      </c>
      <c r="D1295" t="s">
        <v>50</v>
      </c>
      <c r="E1295" t="s">
        <v>79</v>
      </c>
      <c r="F1295" t="s">
        <v>38</v>
      </c>
      <c r="G1295">
        <v>6</v>
      </c>
      <c r="H1295" t="s">
        <v>26</v>
      </c>
      <c r="I1295">
        <v>49</v>
      </c>
      <c r="J1295">
        <v>7</v>
      </c>
      <c r="K1295">
        <v>2</v>
      </c>
      <c r="L1295" t="s">
        <v>47</v>
      </c>
      <c r="M1295" t="s">
        <v>71</v>
      </c>
      <c r="N1295" t="s">
        <v>29</v>
      </c>
      <c r="O1295" t="s">
        <v>56</v>
      </c>
      <c r="P1295">
        <v>3</v>
      </c>
      <c r="Q1295" t="s">
        <v>31</v>
      </c>
      <c r="R1295">
        <v>1</v>
      </c>
      <c r="S1295" t="s">
        <v>32</v>
      </c>
      <c r="T1295" t="s">
        <v>48</v>
      </c>
      <c r="U1295">
        <v>3.9310233289305496E-2</v>
      </c>
      <c r="V1295">
        <v>38</v>
      </c>
      <c r="W1295">
        <f>IFERROR(VLOOKUP(A1295,Sheet7!$A:$B,2,FALSE),I1295)</f>
        <v>49</v>
      </c>
    </row>
    <row r="1296" spans="1:23" x14ac:dyDescent="0.45">
      <c r="A1296" t="s">
        <v>1361</v>
      </c>
      <c r="B1296" t="s">
        <v>75</v>
      </c>
      <c r="C1296">
        <v>45</v>
      </c>
      <c r="D1296" t="s">
        <v>50</v>
      </c>
      <c r="E1296" t="s">
        <v>58</v>
      </c>
      <c r="F1296" t="s">
        <v>68</v>
      </c>
      <c r="G1296">
        <v>22</v>
      </c>
      <c r="H1296" t="s">
        <v>52</v>
      </c>
      <c r="I1296">
        <v>33</v>
      </c>
      <c r="J1296">
        <v>11</v>
      </c>
      <c r="K1296">
        <v>2</v>
      </c>
      <c r="L1296" t="s">
        <v>53</v>
      </c>
      <c r="M1296" t="s">
        <v>71</v>
      </c>
      <c r="N1296" t="s">
        <v>29</v>
      </c>
      <c r="O1296" t="s">
        <v>30</v>
      </c>
      <c r="P1296">
        <v>3</v>
      </c>
      <c r="Q1296" t="s">
        <v>31</v>
      </c>
      <c r="R1296">
        <v>2</v>
      </c>
      <c r="S1296" t="s">
        <v>40</v>
      </c>
      <c r="T1296" t="s">
        <v>33</v>
      </c>
      <c r="U1296">
        <v>0.80297866441941634</v>
      </c>
      <c r="V1296">
        <v>33</v>
      </c>
      <c r="W1296">
        <f>IFERROR(VLOOKUP(A1296,Sheet7!$A:$B,2,FALSE),I1296)</f>
        <v>33</v>
      </c>
    </row>
    <row r="1297" spans="1:23" x14ac:dyDescent="0.45">
      <c r="A1297" t="s">
        <v>1362</v>
      </c>
      <c r="B1297" t="s">
        <v>75</v>
      </c>
      <c r="C1297">
        <v>48</v>
      </c>
      <c r="D1297" t="s">
        <v>64</v>
      </c>
      <c r="E1297" t="s">
        <v>37</v>
      </c>
      <c r="F1297" t="s">
        <v>82</v>
      </c>
      <c r="G1297">
        <v>28</v>
      </c>
      <c r="H1297" t="s">
        <v>39</v>
      </c>
      <c r="I1297">
        <v>41</v>
      </c>
      <c r="J1297">
        <v>8</v>
      </c>
      <c r="K1297">
        <v>3</v>
      </c>
      <c r="L1297" t="s">
        <v>47</v>
      </c>
      <c r="M1297" t="s">
        <v>54</v>
      </c>
      <c r="N1297" t="s">
        <v>29</v>
      </c>
      <c r="O1297" t="s">
        <v>41</v>
      </c>
      <c r="P1297">
        <v>4</v>
      </c>
      <c r="Q1297" t="s">
        <v>65</v>
      </c>
      <c r="R1297">
        <v>4</v>
      </c>
      <c r="S1297" t="s">
        <v>66</v>
      </c>
      <c r="T1297" t="s">
        <v>60</v>
      </c>
      <c r="U1297">
        <v>0.93562973251442383</v>
      </c>
      <c r="V1297">
        <v>39</v>
      </c>
      <c r="W1297">
        <f>IFERROR(VLOOKUP(A1297,Sheet7!$A:$B,2,FALSE),I1297)</f>
        <v>41</v>
      </c>
    </row>
    <row r="1298" spans="1:23" x14ac:dyDescent="0.45">
      <c r="A1298" t="s">
        <v>1363</v>
      </c>
      <c r="B1298" t="s">
        <v>22</v>
      </c>
      <c r="C1298">
        <v>50</v>
      </c>
      <c r="D1298" t="s">
        <v>36</v>
      </c>
      <c r="E1298" t="s">
        <v>37</v>
      </c>
      <c r="F1298" t="s">
        <v>59</v>
      </c>
      <c r="G1298">
        <v>27</v>
      </c>
      <c r="H1298" t="s">
        <v>26</v>
      </c>
      <c r="I1298">
        <v>34</v>
      </c>
      <c r="J1298">
        <v>6</v>
      </c>
      <c r="K1298">
        <v>2</v>
      </c>
      <c r="L1298" t="s">
        <v>53</v>
      </c>
      <c r="M1298" t="s">
        <v>54</v>
      </c>
      <c r="N1298" t="s">
        <v>29</v>
      </c>
      <c r="O1298" t="s">
        <v>56</v>
      </c>
      <c r="P1298">
        <v>2</v>
      </c>
      <c r="Q1298" t="s">
        <v>65</v>
      </c>
      <c r="R1298">
        <v>3</v>
      </c>
      <c r="S1298" t="s">
        <v>40</v>
      </c>
      <c r="T1298" t="s">
        <v>33</v>
      </c>
      <c r="U1298">
        <v>0.25713117544937869</v>
      </c>
      <c r="V1298">
        <v>41</v>
      </c>
      <c r="W1298">
        <f>IFERROR(VLOOKUP(A1298,Sheet7!$A:$B,2,FALSE),I1298)</f>
        <v>34</v>
      </c>
    </row>
    <row r="1299" spans="1:23" x14ac:dyDescent="0.45">
      <c r="A1299" t="s">
        <v>1364</v>
      </c>
      <c r="B1299" t="s">
        <v>62</v>
      </c>
      <c r="C1299">
        <v>32</v>
      </c>
      <c r="D1299" t="s">
        <v>64</v>
      </c>
      <c r="E1299" t="s">
        <v>58</v>
      </c>
      <c r="F1299" t="s">
        <v>82</v>
      </c>
      <c r="G1299">
        <v>11</v>
      </c>
      <c r="H1299" t="s">
        <v>52</v>
      </c>
      <c r="I1299">
        <v>44</v>
      </c>
      <c r="J1299">
        <v>3</v>
      </c>
      <c r="K1299">
        <v>3</v>
      </c>
      <c r="L1299" t="s">
        <v>47</v>
      </c>
      <c r="M1299" t="s">
        <v>40</v>
      </c>
      <c r="N1299" t="s">
        <v>29</v>
      </c>
      <c r="O1299" t="s">
        <v>56</v>
      </c>
      <c r="P1299">
        <v>2</v>
      </c>
      <c r="Q1299" t="s">
        <v>42</v>
      </c>
      <c r="R1299">
        <v>5</v>
      </c>
      <c r="S1299" t="s">
        <v>66</v>
      </c>
      <c r="T1299" t="s">
        <v>33</v>
      </c>
      <c r="U1299">
        <v>0.61566812500289569</v>
      </c>
      <c r="V1299">
        <v>45</v>
      </c>
      <c r="W1299">
        <f>IFERROR(VLOOKUP(A1299,Sheet7!$A:$B,2,FALSE),I1299)</f>
        <v>44</v>
      </c>
    </row>
    <row r="1300" spans="1:23" x14ac:dyDescent="0.45">
      <c r="A1300" t="s">
        <v>1365</v>
      </c>
      <c r="B1300" t="s">
        <v>73</v>
      </c>
      <c r="C1300">
        <v>31</v>
      </c>
      <c r="D1300" t="s">
        <v>50</v>
      </c>
      <c r="E1300" t="s">
        <v>37</v>
      </c>
      <c r="F1300" t="s">
        <v>59</v>
      </c>
      <c r="G1300">
        <v>12</v>
      </c>
      <c r="H1300" t="s">
        <v>52</v>
      </c>
      <c r="I1300">
        <v>37</v>
      </c>
      <c r="J1300">
        <v>22</v>
      </c>
      <c r="K1300">
        <v>4</v>
      </c>
      <c r="L1300" t="s">
        <v>53</v>
      </c>
      <c r="M1300" t="s">
        <v>28</v>
      </c>
      <c r="N1300" t="s">
        <v>55</v>
      </c>
      <c r="O1300" t="s">
        <v>41</v>
      </c>
      <c r="P1300">
        <v>4</v>
      </c>
      <c r="Q1300" t="s">
        <v>42</v>
      </c>
      <c r="R1300">
        <v>5</v>
      </c>
      <c r="S1300" t="s">
        <v>66</v>
      </c>
      <c r="T1300" t="s">
        <v>48</v>
      </c>
      <c r="U1300">
        <v>0.12006502902994676</v>
      </c>
      <c r="V1300">
        <v>36</v>
      </c>
      <c r="W1300">
        <f>IFERROR(VLOOKUP(A1300,Sheet7!$A:$B,2,FALSE),I1300)</f>
        <v>37</v>
      </c>
    </row>
    <row r="1301" spans="1:23" x14ac:dyDescent="0.45">
      <c r="A1301" t="s">
        <v>1366</v>
      </c>
      <c r="B1301" t="s">
        <v>73</v>
      </c>
      <c r="C1301">
        <v>56</v>
      </c>
      <c r="D1301" t="s">
        <v>23</v>
      </c>
      <c r="E1301" t="s">
        <v>81</v>
      </c>
      <c r="F1301" t="s">
        <v>82</v>
      </c>
      <c r="G1301">
        <v>36</v>
      </c>
      <c r="H1301" t="s">
        <v>26</v>
      </c>
      <c r="I1301">
        <v>35</v>
      </c>
      <c r="J1301">
        <v>4</v>
      </c>
      <c r="K1301">
        <v>4</v>
      </c>
      <c r="L1301" t="s">
        <v>27</v>
      </c>
      <c r="M1301" t="s">
        <v>40</v>
      </c>
      <c r="N1301" t="s">
        <v>29</v>
      </c>
      <c r="O1301" t="s">
        <v>30</v>
      </c>
      <c r="P1301">
        <v>5</v>
      </c>
      <c r="Q1301" t="s">
        <v>42</v>
      </c>
      <c r="R1301">
        <v>3</v>
      </c>
      <c r="S1301" t="s">
        <v>32</v>
      </c>
      <c r="T1301" t="s">
        <v>33</v>
      </c>
      <c r="U1301">
        <v>0.25075459704122993</v>
      </c>
      <c r="V1301">
        <v>41</v>
      </c>
      <c r="W1301">
        <f>IFERROR(VLOOKUP(A1301,Sheet7!$A:$B,2,FALSE),I1301)</f>
        <v>35</v>
      </c>
    </row>
    <row r="1302" spans="1:23" x14ac:dyDescent="0.45">
      <c r="A1302" t="s">
        <v>1367</v>
      </c>
      <c r="B1302" t="s">
        <v>35</v>
      </c>
      <c r="C1302">
        <v>36</v>
      </c>
      <c r="D1302" t="s">
        <v>23</v>
      </c>
      <c r="E1302" t="s">
        <v>58</v>
      </c>
      <c r="F1302" t="s">
        <v>38</v>
      </c>
      <c r="G1302">
        <v>13</v>
      </c>
      <c r="H1302" t="s">
        <v>39</v>
      </c>
      <c r="I1302">
        <v>42</v>
      </c>
      <c r="J1302">
        <v>2</v>
      </c>
      <c r="K1302">
        <v>4</v>
      </c>
      <c r="L1302" t="s">
        <v>47</v>
      </c>
      <c r="M1302" t="s">
        <v>40</v>
      </c>
      <c r="N1302" t="s">
        <v>55</v>
      </c>
      <c r="O1302" t="s">
        <v>30</v>
      </c>
      <c r="P1302">
        <v>4</v>
      </c>
      <c r="Q1302" t="s">
        <v>31</v>
      </c>
      <c r="R1302">
        <v>5</v>
      </c>
      <c r="S1302" t="s">
        <v>66</v>
      </c>
      <c r="T1302" t="s">
        <v>60</v>
      </c>
      <c r="U1302">
        <v>0.28908248260957348</v>
      </c>
      <c r="V1302">
        <v>43</v>
      </c>
      <c r="W1302">
        <f>IFERROR(VLOOKUP(A1302,Sheet7!$A:$B,2,FALSE),I1302)</f>
        <v>42</v>
      </c>
    </row>
    <row r="1303" spans="1:23" x14ac:dyDescent="0.45">
      <c r="A1303" t="s">
        <v>1368</v>
      </c>
      <c r="B1303" t="s">
        <v>22</v>
      </c>
      <c r="C1303">
        <v>41</v>
      </c>
      <c r="D1303" t="s">
        <v>23</v>
      </c>
      <c r="E1303" t="s">
        <v>37</v>
      </c>
      <c r="F1303" t="s">
        <v>51</v>
      </c>
      <c r="G1303">
        <v>18</v>
      </c>
      <c r="H1303" t="s">
        <v>26</v>
      </c>
      <c r="I1303">
        <v>31</v>
      </c>
      <c r="J1303">
        <v>1</v>
      </c>
      <c r="K1303">
        <v>2</v>
      </c>
      <c r="L1303" t="s">
        <v>47</v>
      </c>
      <c r="M1303" t="s">
        <v>40</v>
      </c>
      <c r="N1303" t="s">
        <v>29</v>
      </c>
      <c r="O1303" t="s">
        <v>56</v>
      </c>
      <c r="P1303">
        <v>2</v>
      </c>
      <c r="Q1303" t="s">
        <v>42</v>
      </c>
      <c r="R1303">
        <v>1</v>
      </c>
      <c r="S1303" t="s">
        <v>40</v>
      </c>
      <c r="T1303" t="s">
        <v>48</v>
      </c>
      <c r="U1303">
        <v>0.59292052697786002</v>
      </c>
      <c r="V1303">
        <v>42</v>
      </c>
      <c r="W1303">
        <f>IFERROR(VLOOKUP(A1303,Sheet7!$A:$B,2,FALSE),I1303)</f>
        <v>31</v>
      </c>
    </row>
    <row r="1304" spans="1:23" x14ac:dyDescent="0.45">
      <c r="A1304" t="s">
        <v>1369</v>
      </c>
      <c r="B1304" t="s">
        <v>75</v>
      </c>
      <c r="C1304">
        <v>31</v>
      </c>
      <c r="D1304" t="s">
        <v>23</v>
      </c>
      <c r="E1304" t="s">
        <v>79</v>
      </c>
      <c r="F1304" t="s">
        <v>25</v>
      </c>
      <c r="G1304">
        <v>10</v>
      </c>
      <c r="H1304" t="s">
        <v>26</v>
      </c>
      <c r="I1304">
        <v>25</v>
      </c>
      <c r="J1304">
        <v>5</v>
      </c>
      <c r="K1304">
        <v>1</v>
      </c>
      <c r="L1304" t="s">
        <v>47</v>
      </c>
      <c r="M1304" t="s">
        <v>28</v>
      </c>
      <c r="N1304" t="s">
        <v>29</v>
      </c>
      <c r="O1304" t="s">
        <v>56</v>
      </c>
      <c r="P1304">
        <v>4</v>
      </c>
      <c r="Q1304" t="s">
        <v>31</v>
      </c>
      <c r="R1304">
        <v>5</v>
      </c>
      <c r="S1304" t="s">
        <v>32</v>
      </c>
      <c r="T1304" t="s">
        <v>60</v>
      </c>
      <c r="U1304">
        <v>9.7839420423936785E-2</v>
      </c>
      <c r="V1304">
        <v>42</v>
      </c>
      <c r="W1304">
        <f>IFERROR(VLOOKUP(A1304,Sheet7!$A:$B,2,FALSE),I1304)</f>
        <v>25</v>
      </c>
    </row>
    <row r="1305" spans="1:23" x14ac:dyDescent="0.45">
      <c r="A1305" t="s">
        <v>1370</v>
      </c>
      <c r="B1305" t="s">
        <v>35</v>
      </c>
      <c r="C1305">
        <v>55</v>
      </c>
      <c r="D1305" t="s">
        <v>36</v>
      </c>
      <c r="E1305" t="s">
        <v>37</v>
      </c>
      <c r="F1305" t="s">
        <v>82</v>
      </c>
      <c r="G1305">
        <v>32</v>
      </c>
      <c r="H1305" t="s">
        <v>26</v>
      </c>
      <c r="I1305">
        <v>38</v>
      </c>
      <c r="J1305">
        <v>9</v>
      </c>
      <c r="K1305">
        <v>3</v>
      </c>
      <c r="L1305" t="s">
        <v>47</v>
      </c>
      <c r="M1305" t="s">
        <v>54</v>
      </c>
      <c r="N1305" t="s">
        <v>55</v>
      </c>
      <c r="O1305" t="s">
        <v>56</v>
      </c>
      <c r="P1305">
        <v>1</v>
      </c>
      <c r="Q1305" t="s">
        <v>31</v>
      </c>
      <c r="R1305">
        <v>2</v>
      </c>
      <c r="S1305" t="s">
        <v>40</v>
      </c>
      <c r="T1305" t="s">
        <v>48</v>
      </c>
      <c r="U1305">
        <v>0.99239494738371159</v>
      </c>
      <c r="V1305">
        <v>36</v>
      </c>
      <c r="W1305">
        <f>IFERROR(VLOOKUP(A1305,Sheet7!$A:$B,2,FALSE),I1305)</f>
        <v>38</v>
      </c>
    </row>
    <row r="1306" spans="1:23" x14ac:dyDescent="0.45">
      <c r="A1306" t="s">
        <v>1371</v>
      </c>
      <c r="B1306" t="s">
        <v>62</v>
      </c>
      <c r="C1306">
        <v>48</v>
      </c>
      <c r="D1306" t="s">
        <v>64</v>
      </c>
      <c r="E1306" t="s">
        <v>79</v>
      </c>
      <c r="F1306" t="s">
        <v>51</v>
      </c>
      <c r="G1306">
        <v>28</v>
      </c>
      <c r="H1306" t="s">
        <v>52</v>
      </c>
      <c r="I1306">
        <v>36</v>
      </c>
      <c r="J1306">
        <v>12</v>
      </c>
      <c r="K1306">
        <v>1</v>
      </c>
      <c r="L1306" t="s">
        <v>53</v>
      </c>
      <c r="M1306" t="s">
        <v>40</v>
      </c>
      <c r="N1306" t="s">
        <v>29</v>
      </c>
      <c r="O1306" t="s">
        <v>41</v>
      </c>
      <c r="P1306">
        <v>4</v>
      </c>
      <c r="Q1306" t="s">
        <v>31</v>
      </c>
      <c r="R1306">
        <v>2</v>
      </c>
      <c r="S1306" t="s">
        <v>32</v>
      </c>
      <c r="T1306" t="s">
        <v>60</v>
      </c>
      <c r="U1306">
        <v>0.84649982597853113</v>
      </c>
      <c r="V1306">
        <v>36</v>
      </c>
      <c r="W1306">
        <f>IFERROR(VLOOKUP(A1306,Sheet7!$A:$B,2,FALSE),I1306)</f>
        <v>36</v>
      </c>
    </row>
    <row r="1307" spans="1:23" x14ac:dyDescent="0.45">
      <c r="A1307" t="s">
        <v>1372</v>
      </c>
      <c r="B1307" t="s">
        <v>73</v>
      </c>
      <c r="C1307">
        <v>35</v>
      </c>
      <c r="D1307" t="s">
        <v>50</v>
      </c>
      <c r="E1307" t="s">
        <v>79</v>
      </c>
      <c r="F1307" t="s">
        <v>38</v>
      </c>
      <c r="G1307">
        <v>15</v>
      </c>
      <c r="H1307" t="s">
        <v>52</v>
      </c>
      <c r="I1307">
        <v>38</v>
      </c>
      <c r="J1307">
        <v>3</v>
      </c>
      <c r="K1307">
        <v>3</v>
      </c>
      <c r="L1307" t="s">
        <v>53</v>
      </c>
      <c r="M1307" t="s">
        <v>54</v>
      </c>
      <c r="N1307" t="s">
        <v>55</v>
      </c>
      <c r="O1307" t="s">
        <v>56</v>
      </c>
      <c r="P1307">
        <v>5</v>
      </c>
      <c r="Q1307" t="s">
        <v>31</v>
      </c>
      <c r="R1307">
        <v>2</v>
      </c>
      <c r="S1307" t="s">
        <v>32</v>
      </c>
      <c r="T1307" t="s">
        <v>48</v>
      </c>
      <c r="U1307">
        <v>0.98046960111178116</v>
      </c>
      <c r="V1307">
        <v>38</v>
      </c>
      <c r="W1307">
        <f>IFERROR(VLOOKUP(A1307,Sheet7!$A:$B,2,FALSE),I1307)</f>
        <v>38</v>
      </c>
    </row>
    <row r="1308" spans="1:23" x14ac:dyDescent="0.45">
      <c r="A1308" t="s">
        <v>1373</v>
      </c>
      <c r="B1308" t="s">
        <v>73</v>
      </c>
      <c r="C1308">
        <v>28</v>
      </c>
      <c r="D1308" t="s">
        <v>23</v>
      </c>
      <c r="E1308" t="s">
        <v>81</v>
      </c>
      <c r="F1308" t="s">
        <v>25</v>
      </c>
      <c r="G1308">
        <v>6</v>
      </c>
      <c r="H1308" t="s">
        <v>52</v>
      </c>
      <c r="I1308">
        <v>36</v>
      </c>
      <c r="J1308">
        <v>16</v>
      </c>
      <c r="K1308">
        <v>2</v>
      </c>
      <c r="L1308" t="s">
        <v>53</v>
      </c>
      <c r="M1308" t="s">
        <v>28</v>
      </c>
      <c r="N1308" t="s">
        <v>55</v>
      </c>
      <c r="O1308" t="s">
        <v>56</v>
      </c>
      <c r="P1308">
        <v>4</v>
      </c>
      <c r="Q1308" t="s">
        <v>31</v>
      </c>
      <c r="R1308">
        <v>1</v>
      </c>
      <c r="S1308" t="s">
        <v>40</v>
      </c>
      <c r="T1308" t="s">
        <v>33</v>
      </c>
      <c r="U1308">
        <v>0.72954143991742504</v>
      </c>
      <c r="V1308">
        <v>39</v>
      </c>
      <c r="W1308">
        <f>IFERROR(VLOOKUP(A1308,Sheet7!$A:$B,2,FALSE),I1308)</f>
        <v>36</v>
      </c>
    </row>
    <row r="1309" spans="1:23" x14ac:dyDescent="0.45">
      <c r="A1309" t="s">
        <v>1374</v>
      </c>
      <c r="B1309" t="s">
        <v>73</v>
      </c>
      <c r="C1309">
        <v>54</v>
      </c>
      <c r="D1309" t="s">
        <v>50</v>
      </c>
      <c r="E1309" t="s">
        <v>76</v>
      </c>
      <c r="F1309" t="s">
        <v>46</v>
      </c>
      <c r="G1309">
        <v>34</v>
      </c>
      <c r="H1309" t="s">
        <v>26</v>
      </c>
      <c r="I1309">
        <v>33</v>
      </c>
      <c r="J1309">
        <v>4</v>
      </c>
      <c r="K1309">
        <v>4</v>
      </c>
      <c r="L1309" t="s">
        <v>47</v>
      </c>
      <c r="M1309" t="s">
        <v>54</v>
      </c>
      <c r="N1309" t="s">
        <v>55</v>
      </c>
      <c r="O1309" t="s">
        <v>30</v>
      </c>
      <c r="P1309">
        <v>2</v>
      </c>
      <c r="Q1309" t="s">
        <v>65</v>
      </c>
      <c r="R1309">
        <v>3</v>
      </c>
      <c r="S1309" t="s">
        <v>32</v>
      </c>
      <c r="T1309" t="s">
        <v>60</v>
      </c>
      <c r="U1309">
        <v>0.94821268295426953</v>
      </c>
      <c r="V1309">
        <v>37</v>
      </c>
      <c r="W1309">
        <f>IFERROR(VLOOKUP(A1309,Sheet7!$A:$B,2,FALSE),I1309)</f>
        <v>33</v>
      </c>
    </row>
    <row r="1310" spans="1:23" x14ac:dyDescent="0.45">
      <c r="A1310" t="s">
        <v>1375</v>
      </c>
      <c r="B1310" t="s">
        <v>35</v>
      </c>
      <c r="C1310">
        <v>47</v>
      </c>
      <c r="D1310" t="s">
        <v>50</v>
      </c>
      <c r="E1310" t="s">
        <v>24</v>
      </c>
      <c r="F1310" t="s">
        <v>51</v>
      </c>
      <c r="G1310">
        <v>25</v>
      </c>
      <c r="H1310" t="s">
        <v>52</v>
      </c>
      <c r="I1310">
        <v>38</v>
      </c>
      <c r="J1310">
        <v>3</v>
      </c>
      <c r="K1310">
        <v>1</v>
      </c>
      <c r="L1310" t="s">
        <v>27</v>
      </c>
      <c r="M1310" t="s">
        <v>28</v>
      </c>
      <c r="N1310" t="s">
        <v>29</v>
      </c>
      <c r="O1310" t="s">
        <v>41</v>
      </c>
      <c r="P1310">
        <v>5</v>
      </c>
      <c r="Q1310" t="s">
        <v>42</v>
      </c>
      <c r="R1310">
        <v>4</v>
      </c>
      <c r="S1310" t="s">
        <v>40</v>
      </c>
      <c r="T1310" t="s">
        <v>60</v>
      </c>
      <c r="U1310">
        <v>0.74430920354491648</v>
      </c>
      <c r="V1310">
        <v>44</v>
      </c>
      <c r="W1310">
        <f>IFERROR(VLOOKUP(A1310,Sheet7!$A:$B,2,FALSE),I1310)</f>
        <v>38</v>
      </c>
    </row>
    <row r="1311" spans="1:23" x14ac:dyDescent="0.45">
      <c r="A1311" t="s">
        <v>1376</v>
      </c>
      <c r="B1311" t="s">
        <v>44</v>
      </c>
      <c r="C1311">
        <v>29</v>
      </c>
      <c r="D1311" t="s">
        <v>64</v>
      </c>
      <c r="E1311" t="s">
        <v>79</v>
      </c>
      <c r="F1311" t="s">
        <v>25</v>
      </c>
      <c r="G1311">
        <v>7</v>
      </c>
      <c r="H1311" t="s">
        <v>39</v>
      </c>
      <c r="I1311">
        <v>38</v>
      </c>
      <c r="J1311">
        <v>6</v>
      </c>
      <c r="K1311">
        <v>3</v>
      </c>
      <c r="L1311" t="s">
        <v>47</v>
      </c>
      <c r="M1311" t="s">
        <v>54</v>
      </c>
      <c r="N1311" t="s">
        <v>55</v>
      </c>
      <c r="O1311" t="s">
        <v>30</v>
      </c>
      <c r="P1311">
        <v>3</v>
      </c>
      <c r="Q1311" t="s">
        <v>31</v>
      </c>
      <c r="R1311">
        <v>3</v>
      </c>
      <c r="S1311" t="s">
        <v>40</v>
      </c>
      <c r="T1311" t="s">
        <v>60</v>
      </c>
      <c r="U1311">
        <v>5.1881407630848586E-2</v>
      </c>
      <c r="V1311">
        <v>45</v>
      </c>
      <c r="W1311">
        <f>IFERROR(VLOOKUP(A1311,Sheet7!$A:$B,2,FALSE),I1311)</f>
        <v>38</v>
      </c>
    </row>
    <row r="1312" spans="1:23" x14ac:dyDescent="0.45">
      <c r="A1312" t="s">
        <v>1377</v>
      </c>
      <c r="B1312" t="s">
        <v>73</v>
      </c>
      <c r="C1312">
        <v>23</v>
      </c>
      <c r="D1312" t="s">
        <v>50</v>
      </c>
      <c r="E1312" t="s">
        <v>76</v>
      </c>
      <c r="F1312" t="s">
        <v>51</v>
      </c>
      <c r="G1312">
        <v>4</v>
      </c>
      <c r="H1312" t="s">
        <v>39</v>
      </c>
      <c r="I1312">
        <v>43</v>
      </c>
      <c r="J1312">
        <v>17</v>
      </c>
      <c r="K1312">
        <v>4</v>
      </c>
      <c r="L1312" t="s">
        <v>53</v>
      </c>
      <c r="M1312" t="s">
        <v>54</v>
      </c>
      <c r="N1312" t="s">
        <v>55</v>
      </c>
      <c r="O1312" t="s">
        <v>56</v>
      </c>
      <c r="P1312">
        <v>3</v>
      </c>
      <c r="Q1312" t="s">
        <v>65</v>
      </c>
      <c r="R1312">
        <v>2</v>
      </c>
      <c r="S1312" t="s">
        <v>32</v>
      </c>
      <c r="T1312" t="s">
        <v>33</v>
      </c>
      <c r="U1312">
        <v>0.72302014960550876</v>
      </c>
      <c r="V1312">
        <v>43</v>
      </c>
      <c r="W1312">
        <f>IFERROR(VLOOKUP(A1312,Sheet7!$A:$B,2,FALSE),I1312)</f>
        <v>43</v>
      </c>
    </row>
    <row r="1313" spans="1:23" x14ac:dyDescent="0.45">
      <c r="A1313" t="s">
        <v>1378</v>
      </c>
      <c r="B1313" t="s">
        <v>44</v>
      </c>
      <c r="C1313">
        <v>35</v>
      </c>
      <c r="D1313" t="s">
        <v>64</v>
      </c>
      <c r="E1313" t="s">
        <v>24</v>
      </c>
      <c r="F1313" t="s">
        <v>51</v>
      </c>
      <c r="G1313">
        <v>3</v>
      </c>
      <c r="H1313" t="s">
        <v>52</v>
      </c>
      <c r="I1313">
        <v>22</v>
      </c>
      <c r="J1313">
        <v>4</v>
      </c>
      <c r="K1313">
        <v>2</v>
      </c>
      <c r="L1313" t="s">
        <v>47</v>
      </c>
      <c r="M1313" t="s">
        <v>40</v>
      </c>
      <c r="N1313" t="s">
        <v>55</v>
      </c>
      <c r="O1313" t="s">
        <v>41</v>
      </c>
      <c r="P1313">
        <v>1</v>
      </c>
      <c r="Q1313" t="s">
        <v>42</v>
      </c>
      <c r="R1313">
        <v>4</v>
      </c>
      <c r="S1313" t="s">
        <v>66</v>
      </c>
      <c r="T1313" t="s">
        <v>60</v>
      </c>
      <c r="U1313">
        <v>0.73467430917151144</v>
      </c>
      <c r="V1313">
        <v>44</v>
      </c>
      <c r="W1313">
        <f>IFERROR(VLOOKUP(A1313,Sheet7!$A:$B,2,FALSE),I1313)</f>
        <v>22</v>
      </c>
    </row>
    <row r="1314" spans="1:23" x14ac:dyDescent="0.45">
      <c r="A1314" t="s">
        <v>1379</v>
      </c>
      <c r="B1314" t="s">
        <v>73</v>
      </c>
      <c r="C1314">
        <v>43</v>
      </c>
      <c r="D1314" t="s">
        <v>23</v>
      </c>
      <c r="E1314" t="s">
        <v>76</v>
      </c>
      <c r="F1314" t="s">
        <v>25</v>
      </c>
      <c r="G1314">
        <v>22</v>
      </c>
      <c r="H1314" t="s">
        <v>52</v>
      </c>
      <c r="I1314">
        <v>40</v>
      </c>
      <c r="J1314">
        <v>7</v>
      </c>
      <c r="K1314">
        <v>5</v>
      </c>
      <c r="L1314" t="s">
        <v>47</v>
      </c>
      <c r="M1314" t="s">
        <v>40</v>
      </c>
      <c r="N1314" t="s">
        <v>29</v>
      </c>
      <c r="O1314" t="s">
        <v>56</v>
      </c>
      <c r="P1314">
        <v>5</v>
      </c>
      <c r="Q1314" t="s">
        <v>65</v>
      </c>
      <c r="R1314">
        <v>3</v>
      </c>
      <c r="S1314" t="s">
        <v>66</v>
      </c>
      <c r="T1314" t="s">
        <v>48</v>
      </c>
      <c r="U1314">
        <v>0.72136838802280701</v>
      </c>
      <c r="V1314">
        <v>44</v>
      </c>
      <c r="W1314">
        <f>IFERROR(VLOOKUP(A1314,Sheet7!$A:$B,2,FALSE),I1314)</f>
        <v>40</v>
      </c>
    </row>
    <row r="1315" spans="1:23" x14ac:dyDescent="0.45">
      <c r="A1315" t="s">
        <v>1380</v>
      </c>
      <c r="B1315" t="s">
        <v>73</v>
      </c>
      <c r="C1315">
        <v>49</v>
      </c>
      <c r="D1315" t="s">
        <v>36</v>
      </c>
      <c r="E1315" t="s">
        <v>79</v>
      </c>
      <c r="F1315" t="s">
        <v>51</v>
      </c>
      <c r="G1315">
        <v>26</v>
      </c>
      <c r="H1315" t="s">
        <v>39</v>
      </c>
      <c r="I1315">
        <v>46</v>
      </c>
      <c r="J1315">
        <v>9</v>
      </c>
      <c r="K1315">
        <v>3</v>
      </c>
      <c r="L1315" t="s">
        <v>47</v>
      </c>
      <c r="M1315" t="s">
        <v>40</v>
      </c>
      <c r="N1315" t="s">
        <v>55</v>
      </c>
      <c r="O1315" t="s">
        <v>30</v>
      </c>
      <c r="P1315">
        <v>2</v>
      </c>
      <c r="Q1315" t="s">
        <v>31</v>
      </c>
      <c r="R1315">
        <v>5</v>
      </c>
      <c r="S1315" t="s">
        <v>66</v>
      </c>
      <c r="T1315" t="s">
        <v>60</v>
      </c>
      <c r="U1315">
        <v>0.97052640345872698</v>
      </c>
      <c r="V1315">
        <v>34</v>
      </c>
      <c r="W1315">
        <f>IFERROR(VLOOKUP(A1315,Sheet7!$A:$B,2,FALSE),I1315)</f>
        <v>46</v>
      </c>
    </row>
    <row r="1316" spans="1:23" x14ac:dyDescent="0.45">
      <c r="A1316" t="s">
        <v>1381</v>
      </c>
      <c r="B1316" t="s">
        <v>62</v>
      </c>
      <c r="C1316">
        <v>43</v>
      </c>
      <c r="D1316" t="s">
        <v>23</v>
      </c>
      <c r="E1316" t="s">
        <v>37</v>
      </c>
      <c r="F1316" t="s">
        <v>68</v>
      </c>
      <c r="G1316">
        <v>4</v>
      </c>
      <c r="H1316" t="s">
        <v>39</v>
      </c>
      <c r="I1316">
        <v>40</v>
      </c>
      <c r="J1316">
        <v>4</v>
      </c>
      <c r="K1316">
        <v>1</v>
      </c>
      <c r="L1316" t="s">
        <v>27</v>
      </c>
      <c r="M1316" t="s">
        <v>40</v>
      </c>
      <c r="N1316" t="s">
        <v>55</v>
      </c>
      <c r="O1316" t="s">
        <v>41</v>
      </c>
      <c r="P1316">
        <v>3</v>
      </c>
      <c r="Q1316" t="s">
        <v>42</v>
      </c>
      <c r="R1316">
        <v>5</v>
      </c>
      <c r="S1316" t="s">
        <v>40</v>
      </c>
      <c r="T1316" t="s">
        <v>60</v>
      </c>
      <c r="U1316">
        <v>0.13728405521913434</v>
      </c>
      <c r="V1316">
        <v>45</v>
      </c>
      <c r="W1316">
        <f>IFERROR(VLOOKUP(A1316,Sheet7!$A:$B,2,FALSE),I1316)</f>
        <v>40</v>
      </c>
    </row>
    <row r="1317" spans="1:23" x14ac:dyDescent="0.45">
      <c r="A1317" t="s">
        <v>1382</v>
      </c>
      <c r="B1317" t="s">
        <v>35</v>
      </c>
      <c r="C1317">
        <v>41</v>
      </c>
      <c r="D1317" t="s">
        <v>50</v>
      </c>
      <c r="E1317" t="s">
        <v>58</v>
      </c>
      <c r="F1317" t="s">
        <v>68</v>
      </c>
      <c r="G1317">
        <v>20</v>
      </c>
      <c r="H1317" t="s">
        <v>52</v>
      </c>
      <c r="I1317">
        <v>41</v>
      </c>
      <c r="J1317">
        <v>10</v>
      </c>
      <c r="K1317">
        <v>3</v>
      </c>
      <c r="L1317" t="s">
        <v>47</v>
      </c>
      <c r="M1317" t="s">
        <v>71</v>
      </c>
      <c r="N1317" t="s">
        <v>55</v>
      </c>
      <c r="O1317" t="s">
        <v>30</v>
      </c>
      <c r="P1317">
        <v>2</v>
      </c>
      <c r="Q1317" t="s">
        <v>31</v>
      </c>
      <c r="R1317">
        <v>2</v>
      </c>
      <c r="S1317" t="s">
        <v>66</v>
      </c>
      <c r="T1317" t="s">
        <v>60</v>
      </c>
      <c r="U1317">
        <v>0.86094428020873814</v>
      </c>
      <c r="V1317">
        <v>41</v>
      </c>
      <c r="W1317">
        <f>IFERROR(VLOOKUP(A1317,Sheet7!$A:$B,2,FALSE),I1317)</f>
        <v>41</v>
      </c>
    </row>
    <row r="1318" spans="1:23" x14ac:dyDescent="0.45">
      <c r="A1318" t="s">
        <v>1383</v>
      </c>
      <c r="B1318" t="s">
        <v>75</v>
      </c>
      <c r="C1318">
        <v>46</v>
      </c>
      <c r="D1318" t="s">
        <v>23</v>
      </c>
      <c r="E1318" t="s">
        <v>76</v>
      </c>
      <c r="F1318" t="s">
        <v>51</v>
      </c>
      <c r="G1318">
        <v>25</v>
      </c>
      <c r="H1318" t="s">
        <v>52</v>
      </c>
      <c r="I1318">
        <v>29</v>
      </c>
      <c r="J1318">
        <v>3</v>
      </c>
      <c r="K1318">
        <v>3</v>
      </c>
      <c r="L1318" t="s">
        <v>53</v>
      </c>
      <c r="M1318" t="s">
        <v>54</v>
      </c>
      <c r="N1318" t="s">
        <v>29</v>
      </c>
      <c r="O1318" t="s">
        <v>41</v>
      </c>
      <c r="P1318">
        <v>2</v>
      </c>
      <c r="Q1318" t="s">
        <v>42</v>
      </c>
      <c r="R1318">
        <v>2</v>
      </c>
      <c r="S1318" t="s">
        <v>40</v>
      </c>
      <c r="T1318" t="s">
        <v>48</v>
      </c>
      <c r="U1318">
        <v>0.48555697316986546</v>
      </c>
      <c r="V1318">
        <v>41</v>
      </c>
      <c r="W1318">
        <f>IFERROR(VLOOKUP(A1318,Sheet7!$A:$B,2,FALSE),I1318)</f>
        <v>29</v>
      </c>
    </row>
    <row r="1319" spans="1:23" x14ac:dyDescent="0.45">
      <c r="A1319" t="s">
        <v>1384</v>
      </c>
      <c r="B1319" t="s">
        <v>62</v>
      </c>
      <c r="C1319">
        <v>48</v>
      </c>
      <c r="D1319" t="s">
        <v>23</v>
      </c>
      <c r="E1319" t="s">
        <v>45</v>
      </c>
      <c r="F1319" t="s">
        <v>46</v>
      </c>
      <c r="G1319">
        <v>27</v>
      </c>
      <c r="H1319" t="s">
        <v>26</v>
      </c>
      <c r="I1319">
        <v>44</v>
      </c>
      <c r="J1319">
        <v>2</v>
      </c>
      <c r="K1319">
        <v>2</v>
      </c>
      <c r="L1319" t="s">
        <v>47</v>
      </c>
      <c r="M1319" t="s">
        <v>71</v>
      </c>
      <c r="N1319" t="s">
        <v>55</v>
      </c>
      <c r="O1319" t="s">
        <v>56</v>
      </c>
      <c r="P1319">
        <v>3</v>
      </c>
      <c r="Q1319" t="s">
        <v>42</v>
      </c>
      <c r="R1319">
        <v>2</v>
      </c>
      <c r="S1319" t="s">
        <v>32</v>
      </c>
      <c r="T1319" t="s">
        <v>33</v>
      </c>
      <c r="U1319">
        <v>0.5105107065017096</v>
      </c>
      <c r="V1319">
        <v>44</v>
      </c>
      <c r="W1319">
        <f>IFERROR(VLOOKUP(A1319,Sheet7!$A:$B,2,FALSE),I1319)</f>
        <v>44</v>
      </c>
    </row>
    <row r="1320" spans="1:23" x14ac:dyDescent="0.45">
      <c r="A1320" t="s">
        <v>1385</v>
      </c>
      <c r="B1320" t="s">
        <v>44</v>
      </c>
      <c r="C1320">
        <v>51</v>
      </c>
      <c r="D1320" t="s">
        <v>50</v>
      </c>
      <c r="E1320" t="s">
        <v>37</v>
      </c>
      <c r="F1320" t="s">
        <v>59</v>
      </c>
      <c r="G1320">
        <v>32</v>
      </c>
      <c r="H1320" t="s">
        <v>52</v>
      </c>
      <c r="I1320">
        <v>41</v>
      </c>
      <c r="J1320">
        <v>3</v>
      </c>
      <c r="K1320">
        <v>1</v>
      </c>
      <c r="L1320" t="s">
        <v>27</v>
      </c>
      <c r="M1320" t="s">
        <v>28</v>
      </c>
      <c r="N1320" t="s">
        <v>29</v>
      </c>
      <c r="O1320" t="s">
        <v>41</v>
      </c>
      <c r="P1320">
        <v>3</v>
      </c>
      <c r="Q1320" t="s">
        <v>65</v>
      </c>
      <c r="R1320">
        <v>1</v>
      </c>
      <c r="S1320" t="s">
        <v>66</v>
      </c>
      <c r="T1320" t="s">
        <v>60</v>
      </c>
      <c r="U1320">
        <v>2.1405182596319072E-2</v>
      </c>
      <c r="V1320">
        <v>45</v>
      </c>
      <c r="W1320">
        <f>IFERROR(VLOOKUP(A1320,Sheet7!$A:$B,2,FALSE),I1320)</f>
        <v>41</v>
      </c>
    </row>
    <row r="1321" spans="1:23" x14ac:dyDescent="0.45">
      <c r="A1321" t="s">
        <v>1386</v>
      </c>
      <c r="B1321" t="s">
        <v>75</v>
      </c>
      <c r="C1321">
        <v>42</v>
      </c>
      <c r="D1321" t="s">
        <v>64</v>
      </c>
      <c r="E1321" t="s">
        <v>81</v>
      </c>
      <c r="F1321" t="s">
        <v>59</v>
      </c>
      <c r="G1321">
        <v>19</v>
      </c>
      <c r="H1321" t="s">
        <v>39</v>
      </c>
      <c r="I1321">
        <v>42</v>
      </c>
      <c r="J1321">
        <v>6</v>
      </c>
      <c r="K1321">
        <v>3</v>
      </c>
      <c r="L1321" t="s">
        <v>53</v>
      </c>
      <c r="M1321" t="s">
        <v>54</v>
      </c>
      <c r="N1321" t="s">
        <v>29</v>
      </c>
      <c r="O1321" t="s">
        <v>56</v>
      </c>
      <c r="P1321">
        <v>5</v>
      </c>
      <c r="Q1321" t="s">
        <v>65</v>
      </c>
      <c r="R1321">
        <v>3</v>
      </c>
      <c r="S1321" t="s">
        <v>40</v>
      </c>
      <c r="T1321" t="s">
        <v>60</v>
      </c>
      <c r="U1321">
        <v>3.4846608030933979E-3</v>
      </c>
      <c r="V1321">
        <v>43</v>
      </c>
      <c r="W1321">
        <f>IFERROR(VLOOKUP(A1321,Sheet7!$A:$B,2,FALSE),I1321)</f>
        <v>42</v>
      </c>
    </row>
    <row r="1322" spans="1:23" x14ac:dyDescent="0.45">
      <c r="A1322" t="s">
        <v>1387</v>
      </c>
      <c r="B1322" t="s">
        <v>73</v>
      </c>
      <c r="C1322">
        <v>24</v>
      </c>
      <c r="D1322" t="s">
        <v>64</v>
      </c>
      <c r="E1322" t="s">
        <v>24</v>
      </c>
      <c r="F1322" t="s">
        <v>25</v>
      </c>
      <c r="G1322">
        <v>4</v>
      </c>
      <c r="H1322" t="s">
        <v>39</v>
      </c>
      <c r="I1322">
        <v>38</v>
      </c>
      <c r="J1322">
        <v>13</v>
      </c>
      <c r="K1322">
        <v>5</v>
      </c>
      <c r="L1322" t="s">
        <v>27</v>
      </c>
      <c r="M1322" t="s">
        <v>40</v>
      </c>
      <c r="N1322" t="s">
        <v>55</v>
      </c>
      <c r="O1322" t="s">
        <v>41</v>
      </c>
      <c r="P1322">
        <v>3</v>
      </c>
      <c r="Q1322" t="s">
        <v>65</v>
      </c>
      <c r="R1322">
        <v>4</v>
      </c>
      <c r="S1322" t="s">
        <v>66</v>
      </c>
      <c r="T1322" t="s">
        <v>48</v>
      </c>
      <c r="U1322">
        <v>4.0002537594760801E-2</v>
      </c>
      <c r="V1322">
        <v>40</v>
      </c>
      <c r="W1322">
        <f>IFERROR(VLOOKUP(A1322,Sheet7!$A:$B,2,FALSE),I1322)</f>
        <v>38</v>
      </c>
    </row>
    <row r="1323" spans="1:23" x14ac:dyDescent="0.45">
      <c r="A1323" t="s">
        <v>1388</v>
      </c>
      <c r="B1323" t="s">
        <v>44</v>
      </c>
      <c r="C1323">
        <v>37</v>
      </c>
      <c r="D1323" t="s">
        <v>23</v>
      </c>
      <c r="E1323" t="s">
        <v>76</v>
      </c>
      <c r="F1323" t="s">
        <v>68</v>
      </c>
      <c r="G1323">
        <v>16</v>
      </c>
      <c r="H1323" t="s">
        <v>52</v>
      </c>
      <c r="I1323">
        <v>37</v>
      </c>
      <c r="J1323">
        <v>14</v>
      </c>
      <c r="K1323">
        <v>2</v>
      </c>
      <c r="L1323" t="s">
        <v>27</v>
      </c>
      <c r="M1323" t="s">
        <v>71</v>
      </c>
      <c r="N1323" t="s">
        <v>55</v>
      </c>
      <c r="O1323" t="s">
        <v>30</v>
      </c>
      <c r="P1323">
        <v>4</v>
      </c>
      <c r="Q1323" t="s">
        <v>31</v>
      </c>
      <c r="R1323">
        <v>4</v>
      </c>
      <c r="S1323" t="s">
        <v>32</v>
      </c>
      <c r="T1323" t="s">
        <v>48</v>
      </c>
      <c r="U1323">
        <v>0.77431914219376963</v>
      </c>
      <c r="V1323">
        <v>36</v>
      </c>
      <c r="W1323">
        <f>IFERROR(VLOOKUP(A1323,Sheet7!$A:$B,2,FALSE),I1323)</f>
        <v>37</v>
      </c>
    </row>
    <row r="1324" spans="1:23" x14ac:dyDescent="0.45">
      <c r="A1324" t="s">
        <v>1389</v>
      </c>
      <c r="B1324" t="s">
        <v>62</v>
      </c>
      <c r="C1324">
        <v>52</v>
      </c>
      <c r="D1324" t="s">
        <v>23</v>
      </c>
      <c r="E1324" t="s">
        <v>37</v>
      </c>
      <c r="F1324" t="s">
        <v>38</v>
      </c>
      <c r="G1324">
        <v>30</v>
      </c>
      <c r="H1324" t="s">
        <v>52</v>
      </c>
      <c r="I1324">
        <v>40</v>
      </c>
      <c r="J1324">
        <v>3</v>
      </c>
      <c r="K1324">
        <v>2</v>
      </c>
      <c r="L1324" t="s">
        <v>53</v>
      </c>
      <c r="M1324" t="s">
        <v>71</v>
      </c>
      <c r="N1324" t="s">
        <v>55</v>
      </c>
      <c r="O1324" t="s">
        <v>30</v>
      </c>
      <c r="P1324">
        <v>5</v>
      </c>
      <c r="Q1324" t="s">
        <v>31</v>
      </c>
      <c r="R1324">
        <v>4</v>
      </c>
      <c r="S1324" t="s">
        <v>66</v>
      </c>
      <c r="T1324" t="s">
        <v>33</v>
      </c>
      <c r="U1324">
        <v>0.65799418682788025</v>
      </c>
      <c r="V1324">
        <v>33</v>
      </c>
      <c r="W1324">
        <f>IFERROR(VLOOKUP(A1324,Sheet7!$A:$B,2,FALSE),I1324)</f>
        <v>40</v>
      </c>
    </row>
    <row r="1325" spans="1:23" x14ac:dyDescent="0.45">
      <c r="A1325" t="s">
        <v>1390</v>
      </c>
      <c r="B1325" t="s">
        <v>62</v>
      </c>
      <c r="C1325">
        <v>33</v>
      </c>
      <c r="D1325" t="s">
        <v>50</v>
      </c>
      <c r="E1325" t="s">
        <v>76</v>
      </c>
      <c r="F1325" t="s">
        <v>59</v>
      </c>
      <c r="G1325">
        <v>14</v>
      </c>
      <c r="H1325" t="s">
        <v>39</v>
      </c>
      <c r="I1325">
        <v>45</v>
      </c>
      <c r="J1325">
        <v>9</v>
      </c>
      <c r="K1325">
        <v>4</v>
      </c>
      <c r="L1325" t="s">
        <v>53</v>
      </c>
      <c r="M1325" t="s">
        <v>71</v>
      </c>
      <c r="N1325" t="s">
        <v>55</v>
      </c>
      <c r="O1325" t="s">
        <v>30</v>
      </c>
      <c r="P1325">
        <v>4</v>
      </c>
      <c r="Q1325" t="s">
        <v>65</v>
      </c>
      <c r="R1325">
        <v>3</v>
      </c>
      <c r="S1325" t="s">
        <v>40</v>
      </c>
      <c r="T1325" t="s">
        <v>33</v>
      </c>
      <c r="U1325">
        <v>0.45107684905733447</v>
      </c>
      <c r="V1325">
        <v>45</v>
      </c>
      <c r="W1325">
        <f>IFERROR(VLOOKUP(A1325,Sheet7!$A:$B,2,FALSE),I1325)</f>
        <v>45</v>
      </c>
    </row>
    <row r="1326" spans="1:23" x14ac:dyDescent="0.45">
      <c r="A1326" t="s">
        <v>1391</v>
      </c>
      <c r="B1326" t="s">
        <v>73</v>
      </c>
      <c r="C1326">
        <v>31</v>
      </c>
      <c r="D1326" t="s">
        <v>64</v>
      </c>
      <c r="E1326" t="s">
        <v>76</v>
      </c>
      <c r="F1326" t="s">
        <v>82</v>
      </c>
      <c r="G1326">
        <v>10</v>
      </c>
      <c r="H1326" t="s">
        <v>26</v>
      </c>
      <c r="I1326">
        <v>45</v>
      </c>
      <c r="J1326">
        <v>5</v>
      </c>
      <c r="K1326">
        <v>5</v>
      </c>
      <c r="L1326" t="s">
        <v>27</v>
      </c>
      <c r="M1326" t="s">
        <v>71</v>
      </c>
      <c r="N1326" t="s">
        <v>29</v>
      </c>
      <c r="O1326" t="s">
        <v>56</v>
      </c>
      <c r="P1326">
        <v>5</v>
      </c>
      <c r="Q1326" t="s">
        <v>65</v>
      </c>
      <c r="R1326">
        <v>2</v>
      </c>
      <c r="S1326" t="s">
        <v>32</v>
      </c>
      <c r="T1326" t="s">
        <v>48</v>
      </c>
      <c r="U1326">
        <v>0.40556892398464628</v>
      </c>
      <c r="V1326">
        <v>37</v>
      </c>
      <c r="W1326">
        <f>IFERROR(VLOOKUP(A1326,Sheet7!$A:$B,2,FALSE),I1326)</f>
        <v>45</v>
      </c>
    </row>
    <row r="1327" spans="1:23" x14ac:dyDescent="0.45">
      <c r="A1327" t="s">
        <v>1392</v>
      </c>
      <c r="B1327" t="s">
        <v>73</v>
      </c>
      <c r="C1327">
        <v>46</v>
      </c>
      <c r="D1327" t="s">
        <v>50</v>
      </c>
      <c r="E1327" t="s">
        <v>76</v>
      </c>
      <c r="F1327" t="s">
        <v>25</v>
      </c>
      <c r="G1327">
        <v>26</v>
      </c>
      <c r="H1327" t="s">
        <v>26</v>
      </c>
      <c r="I1327">
        <v>37</v>
      </c>
      <c r="J1327">
        <v>7</v>
      </c>
      <c r="K1327">
        <v>2</v>
      </c>
      <c r="L1327" t="s">
        <v>47</v>
      </c>
      <c r="M1327" t="s">
        <v>54</v>
      </c>
      <c r="N1327" t="s">
        <v>29</v>
      </c>
      <c r="O1327" t="s">
        <v>41</v>
      </c>
      <c r="P1327">
        <v>1</v>
      </c>
      <c r="Q1327" t="s">
        <v>31</v>
      </c>
      <c r="R1327">
        <v>2</v>
      </c>
      <c r="S1327" t="s">
        <v>66</v>
      </c>
      <c r="T1327" t="s">
        <v>60</v>
      </c>
      <c r="U1327">
        <v>0.12765324085710872</v>
      </c>
      <c r="V1327">
        <v>36</v>
      </c>
      <c r="W1327">
        <f>IFERROR(VLOOKUP(A1327,Sheet7!$A:$B,2,FALSE),I1327)</f>
        <v>37</v>
      </c>
    </row>
    <row r="1328" spans="1:23" x14ac:dyDescent="0.45">
      <c r="A1328" t="s">
        <v>1393</v>
      </c>
      <c r="B1328" t="s">
        <v>44</v>
      </c>
      <c r="C1328">
        <v>27</v>
      </c>
      <c r="D1328" t="s">
        <v>36</v>
      </c>
      <c r="E1328" t="s">
        <v>45</v>
      </c>
      <c r="F1328" t="s">
        <v>82</v>
      </c>
      <c r="G1328">
        <v>7</v>
      </c>
      <c r="H1328" t="s">
        <v>39</v>
      </c>
      <c r="I1328">
        <v>43</v>
      </c>
      <c r="J1328">
        <v>6</v>
      </c>
      <c r="K1328">
        <v>1</v>
      </c>
      <c r="L1328" t="s">
        <v>53</v>
      </c>
      <c r="M1328" t="s">
        <v>71</v>
      </c>
      <c r="N1328" t="s">
        <v>55</v>
      </c>
      <c r="O1328" t="s">
        <v>41</v>
      </c>
      <c r="P1328">
        <v>3</v>
      </c>
      <c r="Q1328" t="s">
        <v>65</v>
      </c>
      <c r="R1328">
        <v>4</v>
      </c>
      <c r="S1328" t="s">
        <v>40</v>
      </c>
      <c r="T1328" t="s">
        <v>48</v>
      </c>
      <c r="U1328">
        <v>0.85555222402498876</v>
      </c>
      <c r="V1328">
        <v>42</v>
      </c>
      <c r="W1328">
        <f>IFERROR(VLOOKUP(A1328,Sheet7!$A:$B,2,FALSE),I1328)</f>
        <v>43</v>
      </c>
    </row>
    <row r="1329" spans="1:23" x14ac:dyDescent="0.45">
      <c r="A1329" t="s">
        <v>1394</v>
      </c>
      <c r="B1329" t="s">
        <v>22</v>
      </c>
      <c r="C1329">
        <v>35</v>
      </c>
      <c r="D1329" t="s">
        <v>23</v>
      </c>
      <c r="E1329" t="s">
        <v>76</v>
      </c>
      <c r="F1329" t="s">
        <v>38</v>
      </c>
      <c r="G1329">
        <v>14</v>
      </c>
      <c r="H1329" t="s">
        <v>26</v>
      </c>
      <c r="I1329">
        <v>44</v>
      </c>
      <c r="J1329">
        <v>3</v>
      </c>
      <c r="K1329">
        <v>5</v>
      </c>
      <c r="L1329" t="s">
        <v>27</v>
      </c>
      <c r="M1329" t="s">
        <v>71</v>
      </c>
      <c r="N1329" t="s">
        <v>29</v>
      </c>
      <c r="O1329" t="s">
        <v>41</v>
      </c>
      <c r="P1329">
        <v>1</v>
      </c>
      <c r="Q1329" t="s">
        <v>65</v>
      </c>
      <c r="R1329">
        <v>4</v>
      </c>
      <c r="S1329" t="s">
        <v>66</v>
      </c>
      <c r="T1329" t="s">
        <v>60</v>
      </c>
      <c r="U1329">
        <v>0.48743004549034807</v>
      </c>
      <c r="V1329">
        <v>40</v>
      </c>
      <c r="W1329">
        <f>IFERROR(VLOOKUP(A1329,Sheet7!$A:$B,2,FALSE),I1329)</f>
        <v>44</v>
      </c>
    </row>
    <row r="1330" spans="1:23" x14ac:dyDescent="0.45">
      <c r="A1330" t="s">
        <v>1395</v>
      </c>
      <c r="B1330" t="s">
        <v>73</v>
      </c>
      <c r="C1330">
        <v>33</v>
      </c>
      <c r="D1330" t="s">
        <v>23</v>
      </c>
      <c r="E1330" t="s">
        <v>45</v>
      </c>
      <c r="F1330" t="s">
        <v>46</v>
      </c>
      <c r="G1330">
        <v>10</v>
      </c>
      <c r="H1330" t="s">
        <v>39</v>
      </c>
      <c r="I1330">
        <v>43</v>
      </c>
      <c r="J1330">
        <v>16</v>
      </c>
      <c r="K1330">
        <v>4</v>
      </c>
      <c r="L1330" t="s">
        <v>47</v>
      </c>
      <c r="M1330" t="s">
        <v>40</v>
      </c>
      <c r="N1330" t="s">
        <v>29</v>
      </c>
      <c r="O1330" t="s">
        <v>56</v>
      </c>
      <c r="P1330">
        <v>5</v>
      </c>
      <c r="Q1330" t="s">
        <v>42</v>
      </c>
      <c r="R1330">
        <v>4</v>
      </c>
      <c r="S1330" t="s">
        <v>40</v>
      </c>
      <c r="T1330" t="s">
        <v>33</v>
      </c>
      <c r="U1330">
        <v>0.93187330664590573</v>
      </c>
      <c r="V1330">
        <v>35</v>
      </c>
      <c r="W1330">
        <f>IFERROR(VLOOKUP(A1330,Sheet7!$A:$B,2,FALSE),I1330)</f>
        <v>43</v>
      </c>
    </row>
    <row r="1331" spans="1:23" x14ac:dyDescent="0.45">
      <c r="A1331" t="s">
        <v>1396</v>
      </c>
      <c r="B1331" t="s">
        <v>35</v>
      </c>
      <c r="C1331">
        <v>60</v>
      </c>
      <c r="D1331" t="s">
        <v>36</v>
      </c>
      <c r="E1331" t="s">
        <v>37</v>
      </c>
      <c r="F1331" t="s">
        <v>25</v>
      </c>
      <c r="G1331">
        <v>39</v>
      </c>
      <c r="H1331" t="s">
        <v>26</v>
      </c>
      <c r="I1331">
        <v>30</v>
      </c>
      <c r="J1331">
        <v>5</v>
      </c>
      <c r="K1331">
        <v>5</v>
      </c>
      <c r="L1331" t="s">
        <v>47</v>
      </c>
      <c r="M1331" t="s">
        <v>54</v>
      </c>
      <c r="N1331" t="s">
        <v>55</v>
      </c>
      <c r="O1331" t="s">
        <v>30</v>
      </c>
      <c r="P1331">
        <v>3</v>
      </c>
      <c r="Q1331" t="s">
        <v>31</v>
      </c>
      <c r="R1331">
        <v>2</v>
      </c>
      <c r="S1331" t="s">
        <v>66</v>
      </c>
      <c r="T1331" t="s">
        <v>33</v>
      </c>
      <c r="U1331">
        <v>0.72055017129308041</v>
      </c>
      <c r="V1331">
        <v>44</v>
      </c>
      <c r="W1331">
        <f>IFERROR(VLOOKUP(A1331,Sheet7!$A:$B,2,FALSE),I1331)</f>
        <v>30</v>
      </c>
    </row>
    <row r="1332" spans="1:23" x14ac:dyDescent="0.45">
      <c r="A1332" t="s">
        <v>1397</v>
      </c>
      <c r="B1332" t="s">
        <v>73</v>
      </c>
      <c r="C1332">
        <v>53</v>
      </c>
      <c r="D1332" t="s">
        <v>23</v>
      </c>
      <c r="E1332" t="s">
        <v>37</v>
      </c>
      <c r="F1332" t="s">
        <v>68</v>
      </c>
      <c r="G1332">
        <v>7</v>
      </c>
      <c r="H1332" t="s">
        <v>26</v>
      </c>
      <c r="I1332">
        <v>42</v>
      </c>
      <c r="J1332">
        <v>2</v>
      </c>
      <c r="K1332">
        <v>5</v>
      </c>
      <c r="L1332" t="s">
        <v>53</v>
      </c>
      <c r="M1332" t="s">
        <v>40</v>
      </c>
      <c r="N1332" t="s">
        <v>55</v>
      </c>
      <c r="O1332" t="s">
        <v>30</v>
      </c>
      <c r="P1332">
        <v>5</v>
      </c>
      <c r="Q1332" t="s">
        <v>31</v>
      </c>
      <c r="R1332">
        <v>1</v>
      </c>
      <c r="S1332" t="s">
        <v>40</v>
      </c>
      <c r="T1332" t="s">
        <v>33</v>
      </c>
      <c r="U1332">
        <v>0.72133584247004945</v>
      </c>
      <c r="V1332">
        <v>45</v>
      </c>
      <c r="W1332">
        <f>IFERROR(VLOOKUP(A1332,Sheet7!$A:$B,2,FALSE),I1332)</f>
        <v>42</v>
      </c>
    </row>
    <row r="1333" spans="1:23" x14ac:dyDescent="0.45">
      <c r="A1333" t="s">
        <v>1398</v>
      </c>
      <c r="B1333" t="s">
        <v>62</v>
      </c>
      <c r="C1333">
        <v>25</v>
      </c>
      <c r="D1333" t="s">
        <v>64</v>
      </c>
      <c r="E1333" t="s">
        <v>81</v>
      </c>
      <c r="F1333" t="s">
        <v>25</v>
      </c>
      <c r="G1333">
        <v>6</v>
      </c>
      <c r="H1333" t="s">
        <v>39</v>
      </c>
      <c r="I1333">
        <v>46</v>
      </c>
      <c r="J1333">
        <v>7</v>
      </c>
      <c r="K1333">
        <v>3</v>
      </c>
      <c r="L1333" t="s">
        <v>27</v>
      </c>
      <c r="M1333" t="s">
        <v>54</v>
      </c>
      <c r="N1333" t="s">
        <v>55</v>
      </c>
      <c r="O1333" t="s">
        <v>56</v>
      </c>
      <c r="P1333">
        <v>3</v>
      </c>
      <c r="Q1333" t="s">
        <v>65</v>
      </c>
      <c r="R1333">
        <v>1</v>
      </c>
      <c r="S1333" t="s">
        <v>66</v>
      </c>
      <c r="T1333" t="s">
        <v>48</v>
      </c>
      <c r="U1333">
        <v>0.36482579448255881</v>
      </c>
      <c r="V1333">
        <v>44</v>
      </c>
      <c r="W1333">
        <f>IFERROR(VLOOKUP(A1333,Sheet7!$A:$B,2,FALSE),I1333)</f>
        <v>46</v>
      </c>
    </row>
    <row r="1334" spans="1:23" x14ac:dyDescent="0.45">
      <c r="A1334" t="s">
        <v>1399</v>
      </c>
      <c r="B1334" t="s">
        <v>44</v>
      </c>
      <c r="C1334">
        <v>47</v>
      </c>
      <c r="D1334" t="s">
        <v>50</v>
      </c>
      <c r="E1334" t="s">
        <v>79</v>
      </c>
      <c r="F1334" t="s">
        <v>51</v>
      </c>
      <c r="G1334">
        <v>27</v>
      </c>
      <c r="H1334" t="s">
        <v>39</v>
      </c>
      <c r="I1334">
        <v>35</v>
      </c>
      <c r="J1334">
        <v>10</v>
      </c>
      <c r="K1334">
        <v>2</v>
      </c>
      <c r="L1334" t="s">
        <v>47</v>
      </c>
      <c r="M1334" t="s">
        <v>71</v>
      </c>
      <c r="N1334" t="s">
        <v>29</v>
      </c>
      <c r="O1334" t="s">
        <v>41</v>
      </c>
      <c r="P1334">
        <v>1</v>
      </c>
      <c r="Q1334" t="s">
        <v>65</v>
      </c>
      <c r="R1334">
        <v>4</v>
      </c>
      <c r="S1334" t="s">
        <v>40</v>
      </c>
      <c r="T1334" t="s">
        <v>33</v>
      </c>
      <c r="U1334">
        <v>0.95122963696442175</v>
      </c>
      <c r="V1334">
        <v>35</v>
      </c>
      <c r="W1334">
        <f>IFERROR(VLOOKUP(A1334,Sheet7!$A:$B,2,FALSE),I1334)</f>
        <v>35</v>
      </c>
    </row>
    <row r="1335" spans="1:23" x14ac:dyDescent="0.45">
      <c r="A1335" t="s">
        <v>1400</v>
      </c>
      <c r="B1335" t="s">
        <v>22</v>
      </c>
      <c r="C1335">
        <v>40</v>
      </c>
      <c r="D1335" t="s">
        <v>36</v>
      </c>
      <c r="E1335" t="s">
        <v>81</v>
      </c>
      <c r="F1335" t="s">
        <v>46</v>
      </c>
      <c r="G1335">
        <v>18</v>
      </c>
      <c r="H1335" t="s">
        <v>52</v>
      </c>
      <c r="I1335">
        <v>44</v>
      </c>
      <c r="J1335">
        <v>3</v>
      </c>
      <c r="K1335">
        <v>4</v>
      </c>
      <c r="L1335" t="s">
        <v>27</v>
      </c>
      <c r="M1335" t="s">
        <v>54</v>
      </c>
      <c r="N1335" t="s">
        <v>55</v>
      </c>
      <c r="O1335" t="s">
        <v>41</v>
      </c>
      <c r="P1335">
        <v>5</v>
      </c>
      <c r="Q1335" t="s">
        <v>65</v>
      </c>
      <c r="R1335">
        <v>4</v>
      </c>
      <c r="S1335" t="s">
        <v>66</v>
      </c>
      <c r="T1335" t="s">
        <v>60</v>
      </c>
      <c r="U1335">
        <v>0.85431405300972341</v>
      </c>
      <c r="V1335">
        <v>44</v>
      </c>
      <c r="W1335">
        <f>IFERROR(VLOOKUP(A1335,Sheet7!$A:$B,2,FALSE),I1335)</f>
        <v>44</v>
      </c>
    </row>
    <row r="1336" spans="1:23" x14ac:dyDescent="0.45">
      <c r="A1336" t="s">
        <v>1401</v>
      </c>
      <c r="B1336" t="s">
        <v>35</v>
      </c>
      <c r="C1336">
        <v>39</v>
      </c>
      <c r="D1336" t="s">
        <v>23</v>
      </c>
      <c r="E1336" t="s">
        <v>81</v>
      </c>
      <c r="F1336" t="s">
        <v>59</v>
      </c>
      <c r="G1336">
        <v>17</v>
      </c>
      <c r="H1336" t="s">
        <v>39</v>
      </c>
      <c r="I1336">
        <v>43</v>
      </c>
      <c r="J1336">
        <v>6</v>
      </c>
      <c r="K1336">
        <v>3</v>
      </c>
      <c r="L1336" t="s">
        <v>53</v>
      </c>
      <c r="M1336" t="s">
        <v>71</v>
      </c>
      <c r="N1336" t="s">
        <v>55</v>
      </c>
      <c r="O1336" t="s">
        <v>41</v>
      </c>
      <c r="P1336">
        <v>4</v>
      </c>
      <c r="Q1336" t="s">
        <v>42</v>
      </c>
      <c r="R1336">
        <v>3</v>
      </c>
      <c r="S1336" t="s">
        <v>66</v>
      </c>
      <c r="T1336" t="s">
        <v>33</v>
      </c>
      <c r="U1336">
        <v>0.48316996575926663</v>
      </c>
      <c r="V1336">
        <v>34</v>
      </c>
      <c r="W1336">
        <f>IFERROR(VLOOKUP(A1336,Sheet7!$A:$B,2,FALSE),I1336)</f>
        <v>43</v>
      </c>
    </row>
    <row r="1337" spans="1:23" x14ac:dyDescent="0.45">
      <c r="A1337" t="s">
        <v>1402</v>
      </c>
      <c r="B1337" t="s">
        <v>75</v>
      </c>
      <c r="C1337">
        <v>51</v>
      </c>
      <c r="D1337" t="s">
        <v>50</v>
      </c>
      <c r="E1337" t="s">
        <v>79</v>
      </c>
      <c r="F1337" t="s">
        <v>25</v>
      </c>
      <c r="G1337">
        <v>28</v>
      </c>
      <c r="H1337" t="s">
        <v>39</v>
      </c>
      <c r="I1337">
        <v>40</v>
      </c>
      <c r="J1337">
        <v>4</v>
      </c>
      <c r="K1337">
        <v>2</v>
      </c>
      <c r="L1337" t="s">
        <v>47</v>
      </c>
      <c r="M1337" t="s">
        <v>71</v>
      </c>
      <c r="N1337" t="s">
        <v>29</v>
      </c>
      <c r="O1337" t="s">
        <v>30</v>
      </c>
      <c r="P1337">
        <v>3</v>
      </c>
      <c r="Q1337" t="s">
        <v>42</v>
      </c>
      <c r="R1337">
        <v>5</v>
      </c>
      <c r="S1337" t="s">
        <v>32</v>
      </c>
      <c r="T1337" t="s">
        <v>33</v>
      </c>
      <c r="U1337">
        <v>0.47173688384689527</v>
      </c>
      <c r="V1337">
        <v>44</v>
      </c>
      <c r="W1337">
        <f>IFERROR(VLOOKUP(A1337,Sheet7!$A:$B,2,FALSE),I1337)</f>
        <v>40</v>
      </c>
    </row>
    <row r="1338" spans="1:23" x14ac:dyDescent="0.45">
      <c r="A1338" t="s">
        <v>1403</v>
      </c>
      <c r="B1338" t="s">
        <v>35</v>
      </c>
      <c r="C1338">
        <v>40</v>
      </c>
      <c r="D1338" t="s">
        <v>50</v>
      </c>
      <c r="E1338" t="s">
        <v>79</v>
      </c>
      <c r="F1338" t="s">
        <v>51</v>
      </c>
      <c r="G1338">
        <v>19</v>
      </c>
      <c r="H1338" t="s">
        <v>39</v>
      </c>
      <c r="I1338">
        <v>58</v>
      </c>
      <c r="J1338">
        <v>5</v>
      </c>
      <c r="K1338">
        <v>3</v>
      </c>
      <c r="L1338" t="s">
        <v>53</v>
      </c>
      <c r="M1338" t="s">
        <v>71</v>
      </c>
      <c r="N1338" t="s">
        <v>55</v>
      </c>
      <c r="O1338" t="s">
        <v>41</v>
      </c>
      <c r="P1338">
        <v>1</v>
      </c>
      <c r="Q1338" t="s">
        <v>31</v>
      </c>
      <c r="R1338">
        <v>4</v>
      </c>
      <c r="S1338" t="s">
        <v>40</v>
      </c>
      <c r="T1338" t="s">
        <v>60</v>
      </c>
      <c r="U1338">
        <v>0.88485520798377237</v>
      </c>
      <c r="V1338">
        <v>39</v>
      </c>
      <c r="W1338">
        <f>IFERROR(VLOOKUP(A1338,Sheet7!$A:$B,2,FALSE),I1338)</f>
        <v>58</v>
      </c>
    </row>
    <row r="1339" spans="1:23" x14ac:dyDescent="0.45">
      <c r="A1339" t="s">
        <v>1404</v>
      </c>
      <c r="B1339" t="s">
        <v>62</v>
      </c>
      <c r="C1339">
        <v>34</v>
      </c>
      <c r="D1339" t="s">
        <v>36</v>
      </c>
      <c r="E1339" t="s">
        <v>81</v>
      </c>
      <c r="F1339" t="s">
        <v>46</v>
      </c>
      <c r="G1339">
        <v>12</v>
      </c>
      <c r="H1339" t="s">
        <v>39</v>
      </c>
      <c r="I1339">
        <v>32</v>
      </c>
      <c r="J1339">
        <v>19</v>
      </c>
      <c r="K1339">
        <v>2</v>
      </c>
      <c r="L1339" t="s">
        <v>27</v>
      </c>
      <c r="M1339" t="s">
        <v>28</v>
      </c>
      <c r="N1339" t="s">
        <v>55</v>
      </c>
      <c r="O1339" t="s">
        <v>30</v>
      </c>
      <c r="P1339">
        <v>3</v>
      </c>
      <c r="Q1339" t="s">
        <v>42</v>
      </c>
      <c r="R1339">
        <v>2</v>
      </c>
      <c r="S1339" t="s">
        <v>32</v>
      </c>
      <c r="T1339" t="s">
        <v>60</v>
      </c>
      <c r="U1339">
        <v>0.12824114852114399</v>
      </c>
      <c r="V1339">
        <v>34</v>
      </c>
      <c r="W1339">
        <f>IFERROR(VLOOKUP(A1339,Sheet7!$A:$B,2,FALSE),I1339)</f>
        <v>32</v>
      </c>
    </row>
    <row r="1340" spans="1:23" x14ac:dyDescent="0.45">
      <c r="A1340" t="s">
        <v>1405</v>
      </c>
      <c r="B1340" t="s">
        <v>75</v>
      </c>
      <c r="C1340">
        <v>49</v>
      </c>
      <c r="D1340" t="s">
        <v>23</v>
      </c>
      <c r="E1340" t="s">
        <v>24</v>
      </c>
      <c r="F1340" t="s">
        <v>51</v>
      </c>
      <c r="G1340">
        <v>4</v>
      </c>
      <c r="H1340" t="s">
        <v>52</v>
      </c>
      <c r="I1340">
        <v>42</v>
      </c>
      <c r="J1340">
        <v>2</v>
      </c>
      <c r="K1340">
        <v>2</v>
      </c>
      <c r="L1340" t="s">
        <v>47</v>
      </c>
      <c r="M1340" t="s">
        <v>71</v>
      </c>
      <c r="N1340" t="s">
        <v>29</v>
      </c>
      <c r="O1340" t="s">
        <v>30</v>
      </c>
      <c r="P1340">
        <v>2</v>
      </c>
      <c r="Q1340" t="s">
        <v>31</v>
      </c>
      <c r="R1340">
        <v>1</v>
      </c>
      <c r="S1340" t="s">
        <v>40</v>
      </c>
      <c r="T1340" t="s">
        <v>60</v>
      </c>
      <c r="U1340">
        <v>0.96152590759541834</v>
      </c>
      <c r="V1340">
        <v>42</v>
      </c>
      <c r="W1340">
        <f>IFERROR(VLOOKUP(A1340,Sheet7!$A:$B,2,FALSE),I1340)</f>
        <v>42</v>
      </c>
    </row>
    <row r="1341" spans="1:23" x14ac:dyDescent="0.45">
      <c r="A1341" t="s">
        <v>1406</v>
      </c>
      <c r="B1341" t="s">
        <v>22</v>
      </c>
      <c r="C1341">
        <v>37</v>
      </c>
      <c r="D1341" t="s">
        <v>23</v>
      </c>
      <c r="E1341" t="s">
        <v>24</v>
      </c>
      <c r="F1341" t="s">
        <v>38</v>
      </c>
      <c r="G1341">
        <v>15</v>
      </c>
      <c r="H1341" t="s">
        <v>52</v>
      </c>
      <c r="I1341">
        <v>42</v>
      </c>
      <c r="J1341">
        <v>4</v>
      </c>
      <c r="K1341">
        <v>3</v>
      </c>
      <c r="L1341" t="s">
        <v>53</v>
      </c>
      <c r="M1341" t="s">
        <v>71</v>
      </c>
      <c r="N1341" t="s">
        <v>29</v>
      </c>
      <c r="O1341" t="s">
        <v>56</v>
      </c>
      <c r="P1341">
        <v>4</v>
      </c>
      <c r="Q1341" t="s">
        <v>42</v>
      </c>
      <c r="R1341">
        <v>1</v>
      </c>
      <c r="S1341" t="s">
        <v>32</v>
      </c>
      <c r="T1341" t="s">
        <v>33</v>
      </c>
      <c r="U1341">
        <v>0.48654963976846888</v>
      </c>
      <c r="V1341">
        <v>36</v>
      </c>
      <c r="W1341">
        <f>IFERROR(VLOOKUP(A1341,Sheet7!$A:$B,2,FALSE),I1341)</f>
        <v>42</v>
      </c>
    </row>
    <row r="1342" spans="1:23" x14ac:dyDescent="0.45">
      <c r="A1342" t="s">
        <v>1407</v>
      </c>
      <c r="B1342" t="s">
        <v>73</v>
      </c>
      <c r="C1342">
        <v>48</v>
      </c>
      <c r="D1342" t="s">
        <v>23</v>
      </c>
      <c r="E1342" t="s">
        <v>45</v>
      </c>
      <c r="F1342" t="s">
        <v>38</v>
      </c>
      <c r="G1342">
        <v>7</v>
      </c>
      <c r="H1342" t="s">
        <v>39</v>
      </c>
      <c r="I1342">
        <v>40</v>
      </c>
      <c r="J1342">
        <v>9</v>
      </c>
      <c r="K1342">
        <v>3</v>
      </c>
      <c r="L1342" t="s">
        <v>47</v>
      </c>
      <c r="M1342" t="s">
        <v>54</v>
      </c>
      <c r="N1342" t="s">
        <v>29</v>
      </c>
      <c r="O1342" t="s">
        <v>30</v>
      </c>
      <c r="P1342">
        <v>2</v>
      </c>
      <c r="Q1342" t="s">
        <v>65</v>
      </c>
      <c r="R1342">
        <v>3</v>
      </c>
      <c r="S1342" t="s">
        <v>32</v>
      </c>
      <c r="T1342" t="s">
        <v>60</v>
      </c>
      <c r="U1342">
        <v>0.11105056873910013</v>
      </c>
      <c r="V1342">
        <v>36</v>
      </c>
      <c r="W1342">
        <f>IFERROR(VLOOKUP(A1342,Sheet7!$A:$B,2,FALSE),I1342)</f>
        <v>40</v>
      </c>
    </row>
    <row r="1343" spans="1:23" x14ac:dyDescent="0.45">
      <c r="A1343" t="s">
        <v>1408</v>
      </c>
      <c r="B1343" t="s">
        <v>44</v>
      </c>
      <c r="C1343">
        <v>40</v>
      </c>
      <c r="D1343" t="s">
        <v>23</v>
      </c>
      <c r="E1343" t="s">
        <v>81</v>
      </c>
      <c r="F1343" t="s">
        <v>38</v>
      </c>
      <c r="G1343">
        <v>18</v>
      </c>
      <c r="H1343" t="s">
        <v>39</v>
      </c>
      <c r="I1343">
        <v>54</v>
      </c>
      <c r="J1343">
        <v>3</v>
      </c>
      <c r="K1343">
        <v>3</v>
      </c>
      <c r="L1343" t="s">
        <v>53</v>
      </c>
      <c r="M1343" t="s">
        <v>28</v>
      </c>
      <c r="N1343" t="s">
        <v>29</v>
      </c>
      <c r="O1343" t="s">
        <v>56</v>
      </c>
      <c r="P1343">
        <v>3</v>
      </c>
      <c r="Q1343" t="s">
        <v>65</v>
      </c>
      <c r="R1343">
        <v>2</v>
      </c>
      <c r="S1343" t="s">
        <v>40</v>
      </c>
      <c r="T1343" t="s">
        <v>60</v>
      </c>
      <c r="U1343">
        <v>7.9689305225326579E-2</v>
      </c>
      <c r="V1343">
        <v>45</v>
      </c>
      <c r="W1343">
        <f>IFERROR(VLOOKUP(A1343,Sheet7!$A:$B,2,FALSE),I1343)</f>
        <v>54</v>
      </c>
    </row>
    <row r="1344" spans="1:23" x14ac:dyDescent="0.45">
      <c r="A1344" t="s">
        <v>1409</v>
      </c>
      <c r="B1344" t="s">
        <v>75</v>
      </c>
      <c r="C1344">
        <v>45</v>
      </c>
      <c r="D1344" t="s">
        <v>64</v>
      </c>
      <c r="E1344" t="s">
        <v>79</v>
      </c>
      <c r="F1344" t="s">
        <v>38</v>
      </c>
      <c r="G1344">
        <v>23</v>
      </c>
      <c r="H1344" t="s">
        <v>52</v>
      </c>
      <c r="I1344">
        <v>43</v>
      </c>
      <c r="J1344">
        <v>1</v>
      </c>
      <c r="K1344">
        <v>1</v>
      </c>
      <c r="L1344" t="s">
        <v>47</v>
      </c>
      <c r="M1344" t="s">
        <v>28</v>
      </c>
      <c r="N1344" t="s">
        <v>55</v>
      </c>
      <c r="O1344" t="s">
        <v>56</v>
      </c>
      <c r="P1344">
        <v>2</v>
      </c>
      <c r="Q1344" t="s">
        <v>31</v>
      </c>
      <c r="R1344">
        <v>3</v>
      </c>
      <c r="S1344" t="s">
        <v>32</v>
      </c>
      <c r="T1344" t="s">
        <v>48</v>
      </c>
      <c r="U1344">
        <v>0.68244309761074684</v>
      </c>
      <c r="V1344">
        <v>34</v>
      </c>
      <c r="W1344">
        <f>IFERROR(VLOOKUP(A1344,Sheet7!$A:$B,2,FALSE),I1344)</f>
        <v>43</v>
      </c>
    </row>
    <row r="1345" spans="1:23" x14ac:dyDescent="0.45">
      <c r="A1345" t="s">
        <v>1410</v>
      </c>
      <c r="B1345" t="s">
        <v>44</v>
      </c>
      <c r="C1345">
        <v>30</v>
      </c>
      <c r="D1345" t="s">
        <v>36</v>
      </c>
      <c r="E1345" t="s">
        <v>58</v>
      </c>
      <c r="F1345" t="s">
        <v>25</v>
      </c>
      <c r="G1345">
        <v>10</v>
      </c>
      <c r="H1345" t="s">
        <v>52</v>
      </c>
      <c r="I1345">
        <v>33</v>
      </c>
      <c r="J1345">
        <v>16</v>
      </c>
      <c r="K1345">
        <v>2</v>
      </c>
      <c r="L1345" t="s">
        <v>53</v>
      </c>
      <c r="M1345" t="s">
        <v>54</v>
      </c>
      <c r="N1345" t="s">
        <v>29</v>
      </c>
      <c r="O1345" t="s">
        <v>41</v>
      </c>
      <c r="P1345">
        <v>1</v>
      </c>
      <c r="Q1345" t="s">
        <v>65</v>
      </c>
      <c r="R1345">
        <v>4</v>
      </c>
      <c r="S1345" t="s">
        <v>66</v>
      </c>
      <c r="T1345" t="s">
        <v>33</v>
      </c>
      <c r="U1345">
        <v>0.81737948220810064</v>
      </c>
      <c r="V1345">
        <v>33</v>
      </c>
      <c r="W1345">
        <f>IFERROR(VLOOKUP(A1345,Sheet7!$A:$B,2,FALSE),I1345)</f>
        <v>33</v>
      </c>
    </row>
    <row r="1346" spans="1:23" x14ac:dyDescent="0.45">
      <c r="A1346" t="s">
        <v>1411</v>
      </c>
      <c r="B1346" t="s">
        <v>75</v>
      </c>
      <c r="C1346">
        <v>25</v>
      </c>
      <c r="D1346" t="s">
        <v>64</v>
      </c>
      <c r="E1346" t="s">
        <v>45</v>
      </c>
      <c r="F1346" t="s">
        <v>38</v>
      </c>
      <c r="G1346">
        <v>3</v>
      </c>
      <c r="H1346" t="s">
        <v>39</v>
      </c>
      <c r="I1346">
        <v>42</v>
      </c>
      <c r="J1346">
        <v>11</v>
      </c>
      <c r="K1346">
        <v>5</v>
      </c>
      <c r="L1346" t="s">
        <v>53</v>
      </c>
      <c r="M1346" t="s">
        <v>71</v>
      </c>
      <c r="N1346" t="s">
        <v>29</v>
      </c>
      <c r="O1346" t="s">
        <v>56</v>
      </c>
      <c r="P1346">
        <v>5</v>
      </c>
      <c r="Q1346" t="s">
        <v>42</v>
      </c>
      <c r="R1346">
        <v>2</v>
      </c>
      <c r="S1346" t="s">
        <v>32</v>
      </c>
      <c r="T1346" t="s">
        <v>60</v>
      </c>
      <c r="U1346">
        <v>0.91352044556039325</v>
      </c>
      <c r="V1346">
        <v>38</v>
      </c>
      <c r="W1346">
        <f>IFERROR(VLOOKUP(A1346,Sheet7!$A:$B,2,FALSE),I1346)</f>
        <v>42</v>
      </c>
    </row>
    <row r="1347" spans="1:23" x14ac:dyDescent="0.45">
      <c r="A1347" t="s">
        <v>1412</v>
      </c>
      <c r="B1347" t="s">
        <v>75</v>
      </c>
      <c r="C1347">
        <v>57</v>
      </c>
      <c r="D1347" t="s">
        <v>23</v>
      </c>
      <c r="E1347" t="s">
        <v>81</v>
      </c>
      <c r="F1347" t="s">
        <v>25</v>
      </c>
      <c r="G1347">
        <v>38</v>
      </c>
      <c r="H1347" t="s">
        <v>52</v>
      </c>
      <c r="I1347">
        <v>46</v>
      </c>
      <c r="J1347">
        <v>0</v>
      </c>
      <c r="K1347">
        <v>2</v>
      </c>
      <c r="L1347" t="s">
        <v>27</v>
      </c>
      <c r="M1347" t="s">
        <v>40</v>
      </c>
      <c r="N1347" t="s">
        <v>55</v>
      </c>
      <c r="O1347" t="s">
        <v>41</v>
      </c>
      <c r="P1347">
        <v>4</v>
      </c>
      <c r="Q1347" t="s">
        <v>42</v>
      </c>
      <c r="R1347">
        <v>3</v>
      </c>
      <c r="S1347" t="s">
        <v>40</v>
      </c>
      <c r="T1347" t="s">
        <v>48</v>
      </c>
      <c r="U1347">
        <v>0.27685405267784013</v>
      </c>
      <c r="V1347">
        <v>41</v>
      </c>
      <c r="W1347">
        <f>IFERROR(VLOOKUP(A1347,Sheet7!$A:$B,2,FALSE),I1347)</f>
        <v>46</v>
      </c>
    </row>
    <row r="1348" spans="1:23" x14ac:dyDescent="0.45">
      <c r="A1348" t="s">
        <v>1413</v>
      </c>
      <c r="B1348" t="s">
        <v>73</v>
      </c>
      <c r="C1348">
        <v>39</v>
      </c>
      <c r="D1348" t="s">
        <v>36</v>
      </c>
      <c r="E1348" t="s">
        <v>76</v>
      </c>
      <c r="F1348" t="s">
        <v>59</v>
      </c>
      <c r="G1348">
        <v>20</v>
      </c>
      <c r="H1348" t="s">
        <v>26</v>
      </c>
      <c r="I1348">
        <v>43</v>
      </c>
      <c r="J1348">
        <v>2</v>
      </c>
      <c r="K1348">
        <v>4</v>
      </c>
      <c r="L1348" t="s">
        <v>47</v>
      </c>
      <c r="M1348" t="s">
        <v>54</v>
      </c>
      <c r="N1348" t="s">
        <v>55</v>
      </c>
      <c r="O1348" t="s">
        <v>41</v>
      </c>
      <c r="P1348">
        <v>4</v>
      </c>
      <c r="Q1348" t="s">
        <v>42</v>
      </c>
      <c r="R1348">
        <v>5</v>
      </c>
      <c r="S1348" t="s">
        <v>66</v>
      </c>
      <c r="T1348" t="s">
        <v>33</v>
      </c>
      <c r="U1348">
        <v>0.21642771103190317</v>
      </c>
      <c r="V1348">
        <v>34</v>
      </c>
      <c r="W1348">
        <f>IFERROR(VLOOKUP(A1348,Sheet7!$A:$B,2,FALSE),I1348)</f>
        <v>43</v>
      </c>
    </row>
    <row r="1349" spans="1:23" x14ac:dyDescent="0.45">
      <c r="A1349" t="s">
        <v>1414</v>
      </c>
      <c r="B1349" t="s">
        <v>62</v>
      </c>
      <c r="C1349">
        <v>55</v>
      </c>
      <c r="D1349" t="s">
        <v>50</v>
      </c>
      <c r="E1349" t="s">
        <v>24</v>
      </c>
      <c r="F1349" t="s">
        <v>82</v>
      </c>
      <c r="G1349">
        <v>35</v>
      </c>
      <c r="H1349" t="s">
        <v>26</v>
      </c>
      <c r="I1349">
        <v>40</v>
      </c>
      <c r="J1349">
        <v>10</v>
      </c>
      <c r="K1349">
        <v>5</v>
      </c>
      <c r="L1349" t="s">
        <v>53</v>
      </c>
      <c r="M1349" t="s">
        <v>28</v>
      </c>
      <c r="N1349" t="s">
        <v>55</v>
      </c>
      <c r="O1349" t="s">
        <v>56</v>
      </c>
      <c r="P1349">
        <v>4</v>
      </c>
      <c r="Q1349" t="s">
        <v>65</v>
      </c>
      <c r="R1349">
        <v>1</v>
      </c>
      <c r="S1349" t="s">
        <v>40</v>
      </c>
      <c r="T1349" t="s">
        <v>60</v>
      </c>
      <c r="U1349">
        <v>0.57646581675154895</v>
      </c>
      <c r="V1349">
        <v>45</v>
      </c>
      <c r="W1349">
        <f>IFERROR(VLOOKUP(A1349,Sheet7!$A:$B,2,FALSE),I1349)</f>
        <v>40</v>
      </c>
    </row>
    <row r="1350" spans="1:23" x14ac:dyDescent="0.45">
      <c r="A1350" t="s">
        <v>1415</v>
      </c>
      <c r="B1350" t="s">
        <v>73</v>
      </c>
      <c r="C1350">
        <v>26</v>
      </c>
      <c r="D1350" t="s">
        <v>64</v>
      </c>
      <c r="E1350" t="s">
        <v>45</v>
      </c>
      <c r="F1350" t="s">
        <v>68</v>
      </c>
      <c r="G1350">
        <v>6</v>
      </c>
      <c r="H1350" t="s">
        <v>39</v>
      </c>
      <c r="I1350">
        <v>46</v>
      </c>
      <c r="J1350">
        <v>14</v>
      </c>
      <c r="K1350">
        <v>1</v>
      </c>
      <c r="L1350" t="s">
        <v>47</v>
      </c>
      <c r="M1350" t="s">
        <v>40</v>
      </c>
      <c r="N1350" t="s">
        <v>29</v>
      </c>
      <c r="O1350" t="s">
        <v>41</v>
      </c>
      <c r="P1350">
        <v>2</v>
      </c>
      <c r="Q1350" t="s">
        <v>42</v>
      </c>
      <c r="R1350">
        <v>3</v>
      </c>
      <c r="S1350" t="s">
        <v>32</v>
      </c>
      <c r="T1350" t="s">
        <v>60</v>
      </c>
      <c r="U1350">
        <v>0.17991900566614205</v>
      </c>
      <c r="V1350">
        <v>39</v>
      </c>
      <c r="W1350">
        <f>IFERROR(VLOOKUP(A1350,Sheet7!$A:$B,2,FALSE),I1350)</f>
        <v>46</v>
      </c>
    </row>
    <row r="1351" spans="1:23" x14ac:dyDescent="0.45">
      <c r="A1351" t="s">
        <v>1416</v>
      </c>
      <c r="B1351" t="s">
        <v>35</v>
      </c>
      <c r="C1351">
        <v>45</v>
      </c>
      <c r="D1351" t="s">
        <v>50</v>
      </c>
      <c r="E1351" t="s">
        <v>24</v>
      </c>
      <c r="F1351" t="s">
        <v>59</v>
      </c>
      <c r="G1351">
        <v>24</v>
      </c>
      <c r="H1351" t="s">
        <v>52</v>
      </c>
      <c r="I1351">
        <v>36</v>
      </c>
      <c r="J1351">
        <v>3</v>
      </c>
      <c r="K1351">
        <v>4</v>
      </c>
      <c r="L1351" t="s">
        <v>47</v>
      </c>
      <c r="M1351" t="s">
        <v>71</v>
      </c>
      <c r="N1351" t="s">
        <v>29</v>
      </c>
      <c r="O1351" t="s">
        <v>56</v>
      </c>
      <c r="P1351">
        <v>2</v>
      </c>
      <c r="Q1351" t="s">
        <v>31</v>
      </c>
      <c r="R1351">
        <v>4</v>
      </c>
      <c r="S1351" t="s">
        <v>32</v>
      </c>
      <c r="T1351" t="s">
        <v>60</v>
      </c>
      <c r="U1351">
        <v>0.98608881277986604</v>
      </c>
      <c r="V1351">
        <v>36</v>
      </c>
      <c r="W1351">
        <f>IFERROR(VLOOKUP(A1351,Sheet7!$A:$B,2,FALSE),I1351)</f>
        <v>36</v>
      </c>
    </row>
    <row r="1352" spans="1:23" x14ac:dyDescent="0.45">
      <c r="A1352" t="s">
        <v>1417</v>
      </c>
      <c r="B1352" t="s">
        <v>22</v>
      </c>
      <c r="C1352">
        <v>57</v>
      </c>
      <c r="D1352" t="s">
        <v>23</v>
      </c>
      <c r="E1352" t="s">
        <v>81</v>
      </c>
      <c r="F1352" t="s">
        <v>38</v>
      </c>
      <c r="G1352">
        <v>35</v>
      </c>
      <c r="H1352" t="s">
        <v>39</v>
      </c>
      <c r="I1352">
        <v>43</v>
      </c>
      <c r="J1352">
        <v>1</v>
      </c>
      <c r="K1352">
        <v>3</v>
      </c>
      <c r="L1352" t="s">
        <v>27</v>
      </c>
      <c r="M1352" t="s">
        <v>40</v>
      </c>
      <c r="N1352" t="s">
        <v>29</v>
      </c>
      <c r="O1352" t="s">
        <v>30</v>
      </c>
      <c r="P1352">
        <v>3</v>
      </c>
      <c r="Q1352" t="s">
        <v>31</v>
      </c>
      <c r="R1352">
        <v>2</v>
      </c>
      <c r="S1352" t="s">
        <v>66</v>
      </c>
      <c r="T1352" t="s">
        <v>60</v>
      </c>
      <c r="U1352">
        <v>0.66036767430632282</v>
      </c>
      <c r="V1352">
        <v>45</v>
      </c>
      <c r="W1352">
        <f>IFERROR(VLOOKUP(A1352,Sheet7!$A:$B,2,FALSE),I1352)</f>
        <v>43</v>
      </c>
    </row>
    <row r="1353" spans="1:23" x14ac:dyDescent="0.45">
      <c r="A1353" t="s">
        <v>1418</v>
      </c>
      <c r="B1353" t="s">
        <v>22</v>
      </c>
      <c r="C1353">
        <v>44</v>
      </c>
      <c r="D1353" t="s">
        <v>64</v>
      </c>
      <c r="E1353" t="s">
        <v>37</v>
      </c>
      <c r="F1353" t="s">
        <v>25</v>
      </c>
      <c r="G1353">
        <v>24</v>
      </c>
      <c r="H1353" t="s">
        <v>39</v>
      </c>
      <c r="I1353">
        <v>41</v>
      </c>
      <c r="J1353">
        <v>2</v>
      </c>
      <c r="K1353">
        <v>3</v>
      </c>
      <c r="L1353" t="s">
        <v>53</v>
      </c>
      <c r="M1353" t="s">
        <v>28</v>
      </c>
      <c r="N1353" t="s">
        <v>55</v>
      </c>
      <c r="O1353" t="s">
        <v>41</v>
      </c>
      <c r="P1353">
        <v>3</v>
      </c>
      <c r="Q1353" t="s">
        <v>31</v>
      </c>
      <c r="R1353">
        <v>5</v>
      </c>
      <c r="S1353" t="s">
        <v>40</v>
      </c>
      <c r="T1353" t="s">
        <v>60</v>
      </c>
      <c r="U1353">
        <v>0.68829603715704468</v>
      </c>
      <c r="V1353">
        <v>45</v>
      </c>
      <c r="W1353">
        <f>IFERROR(VLOOKUP(A1353,Sheet7!$A:$B,2,FALSE),I1353)</f>
        <v>41</v>
      </c>
    </row>
    <row r="1354" spans="1:23" x14ac:dyDescent="0.45">
      <c r="A1354" t="s">
        <v>1419</v>
      </c>
      <c r="B1354" t="s">
        <v>75</v>
      </c>
      <c r="C1354">
        <v>32</v>
      </c>
      <c r="D1354" t="s">
        <v>50</v>
      </c>
      <c r="E1354" t="s">
        <v>37</v>
      </c>
      <c r="F1354" t="s">
        <v>46</v>
      </c>
      <c r="G1354">
        <v>12</v>
      </c>
      <c r="H1354" t="s">
        <v>26</v>
      </c>
      <c r="I1354">
        <v>54</v>
      </c>
      <c r="J1354">
        <v>21</v>
      </c>
      <c r="K1354">
        <v>5</v>
      </c>
      <c r="L1354" t="s">
        <v>53</v>
      </c>
      <c r="M1354" t="s">
        <v>28</v>
      </c>
      <c r="N1354" t="s">
        <v>55</v>
      </c>
      <c r="O1354" t="s">
        <v>56</v>
      </c>
      <c r="P1354">
        <v>4</v>
      </c>
      <c r="Q1354" t="s">
        <v>31</v>
      </c>
      <c r="R1354">
        <v>5</v>
      </c>
      <c r="S1354" t="s">
        <v>66</v>
      </c>
      <c r="T1354" t="s">
        <v>60</v>
      </c>
      <c r="U1354">
        <v>0.9503952653082044</v>
      </c>
      <c r="V1354">
        <v>45</v>
      </c>
      <c r="W1354">
        <f>IFERROR(VLOOKUP(A1354,Sheet7!$A:$B,2,FALSE),I1354)</f>
        <v>54</v>
      </c>
    </row>
    <row r="1355" spans="1:23" x14ac:dyDescent="0.45">
      <c r="A1355" t="s">
        <v>1420</v>
      </c>
      <c r="B1355" t="s">
        <v>22</v>
      </c>
      <c r="C1355">
        <v>42</v>
      </c>
      <c r="D1355" t="s">
        <v>23</v>
      </c>
      <c r="E1355" t="s">
        <v>45</v>
      </c>
      <c r="F1355" t="s">
        <v>68</v>
      </c>
      <c r="G1355">
        <v>21</v>
      </c>
      <c r="H1355" t="s">
        <v>26</v>
      </c>
      <c r="I1355">
        <v>40</v>
      </c>
      <c r="J1355">
        <v>10</v>
      </c>
      <c r="K1355">
        <v>5</v>
      </c>
      <c r="L1355" t="s">
        <v>53</v>
      </c>
      <c r="M1355" t="s">
        <v>28</v>
      </c>
      <c r="N1355" t="s">
        <v>29</v>
      </c>
      <c r="O1355" t="s">
        <v>56</v>
      </c>
      <c r="P1355">
        <v>3</v>
      </c>
      <c r="Q1355" t="s">
        <v>65</v>
      </c>
      <c r="R1355">
        <v>3</v>
      </c>
      <c r="S1355" t="s">
        <v>66</v>
      </c>
      <c r="T1355" t="s">
        <v>48</v>
      </c>
      <c r="U1355">
        <v>0.84581616726456355</v>
      </c>
      <c r="V1355">
        <v>37</v>
      </c>
      <c r="W1355">
        <f>IFERROR(VLOOKUP(A1355,Sheet7!$A:$B,2,FALSE),I1355)</f>
        <v>40</v>
      </c>
    </row>
    <row r="1356" spans="1:23" x14ac:dyDescent="0.45">
      <c r="A1356" t="s">
        <v>1421</v>
      </c>
      <c r="B1356" t="s">
        <v>22</v>
      </c>
      <c r="C1356">
        <v>43</v>
      </c>
      <c r="D1356" t="s">
        <v>23</v>
      </c>
      <c r="E1356" t="s">
        <v>45</v>
      </c>
      <c r="F1356" t="s">
        <v>59</v>
      </c>
      <c r="G1356">
        <v>24</v>
      </c>
      <c r="H1356" t="s">
        <v>52</v>
      </c>
      <c r="I1356">
        <v>37</v>
      </c>
      <c r="J1356">
        <v>9</v>
      </c>
      <c r="K1356">
        <v>3</v>
      </c>
      <c r="L1356" t="s">
        <v>53</v>
      </c>
      <c r="M1356" t="s">
        <v>54</v>
      </c>
      <c r="N1356" t="s">
        <v>55</v>
      </c>
      <c r="O1356" t="s">
        <v>30</v>
      </c>
      <c r="P1356">
        <v>4</v>
      </c>
      <c r="Q1356" t="s">
        <v>31</v>
      </c>
      <c r="R1356">
        <v>4</v>
      </c>
      <c r="S1356" t="s">
        <v>32</v>
      </c>
      <c r="T1356" t="s">
        <v>48</v>
      </c>
      <c r="U1356">
        <v>0.88882623637039704</v>
      </c>
      <c r="V1356">
        <v>37</v>
      </c>
      <c r="W1356">
        <f>IFERROR(VLOOKUP(A1356,Sheet7!$A:$B,2,FALSE),I1356)</f>
        <v>37</v>
      </c>
    </row>
    <row r="1357" spans="1:23" x14ac:dyDescent="0.45">
      <c r="A1357" t="s">
        <v>1422</v>
      </c>
      <c r="B1357" t="s">
        <v>22</v>
      </c>
      <c r="C1357">
        <v>35</v>
      </c>
      <c r="D1357" t="s">
        <v>50</v>
      </c>
      <c r="E1357" t="s">
        <v>58</v>
      </c>
      <c r="F1357" t="s">
        <v>68</v>
      </c>
      <c r="G1357">
        <v>8</v>
      </c>
      <c r="H1357" t="s">
        <v>26</v>
      </c>
      <c r="I1357">
        <v>29</v>
      </c>
      <c r="J1357">
        <v>7</v>
      </c>
      <c r="K1357">
        <v>5</v>
      </c>
      <c r="L1357" t="s">
        <v>53</v>
      </c>
      <c r="M1357" t="s">
        <v>54</v>
      </c>
      <c r="N1357" t="s">
        <v>29</v>
      </c>
      <c r="O1357" t="s">
        <v>41</v>
      </c>
      <c r="P1357">
        <v>4</v>
      </c>
      <c r="Q1357" t="s">
        <v>65</v>
      </c>
      <c r="R1357">
        <v>1</v>
      </c>
      <c r="S1357" t="s">
        <v>40</v>
      </c>
      <c r="T1357" t="s">
        <v>48</v>
      </c>
      <c r="U1357">
        <v>0.36930994885760937</v>
      </c>
      <c r="V1357">
        <v>40</v>
      </c>
      <c r="W1357">
        <f>IFERROR(VLOOKUP(A1357,Sheet7!$A:$B,2,FALSE),I1357)</f>
        <v>29</v>
      </c>
    </row>
    <row r="1358" spans="1:23" x14ac:dyDescent="0.45">
      <c r="A1358" t="s">
        <v>1423</v>
      </c>
      <c r="B1358" t="s">
        <v>75</v>
      </c>
      <c r="C1358">
        <v>27</v>
      </c>
      <c r="D1358" t="s">
        <v>36</v>
      </c>
      <c r="E1358" t="s">
        <v>81</v>
      </c>
      <c r="F1358" t="s">
        <v>82</v>
      </c>
      <c r="G1358">
        <v>8</v>
      </c>
      <c r="H1358" t="s">
        <v>26</v>
      </c>
      <c r="I1358">
        <v>51</v>
      </c>
      <c r="J1358">
        <v>19</v>
      </c>
      <c r="K1358">
        <v>5</v>
      </c>
      <c r="L1358" t="s">
        <v>47</v>
      </c>
      <c r="M1358" t="s">
        <v>40</v>
      </c>
      <c r="N1358" t="s">
        <v>55</v>
      </c>
      <c r="O1358" t="s">
        <v>30</v>
      </c>
      <c r="P1358">
        <v>3</v>
      </c>
      <c r="Q1358" t="s">
        <v>31</v>
      </c>
      <c r="R1358">
        <v>1</v>
      </c>
      <c r="S1358" t="s">
        <v>32</v>
      </c>
      <c r="T1358" t="s">
        <v>60</v>
      </c>
      <c r="U1358">
        <v>0.77389930370336413</v>
      </c>
      <c r="V1358">
        <v>43</v>
      </c>
      <c r="W1358">
        <f>IFERROR(VLOOKUP(A1358,Sheet7!$A:$B,2,FALSE),I1358)</f>
        <v>51</v>
      </c>
    </row>
    <row r="1359" spans="1:23" x14ac:dyDescent="0.45">
      <c r="A1359" t="s">
        <v>1424</v>
      </c>
      <c r="B1359" t="s">
        <v>73</v>
      </c>
      <c r="C1359">
        <v>41</v>
      </c>
      <c r="D1359" t="s">
        <v>36</v>
      </c>
      <c r="E1359" t="s">
        <v>24</v>
      </c>
      <c r="F1359" t="s">
        <v>51</v>
      </c>
      <c r="G1359">
        <v>18</v>
      </c>
      <c r="H1359" t="s">
        <v>39</v>
      </c>
      <c r="I1359">
        <v>56</v>
      </c>
      <c r="J1359">
        <v>15</v>
      </c>
      <c r="K1359">
        <v>3</v>
      </c>
      <c r="L1359" t="s">
        <v>27</v>
      </c>
      <c r="M1359" t="s">
        <v>40</v>
      </c>
      <c r="N1359" t="s">
        <v>29</v>
      </c>
      <c r="O1359" t="s">
        <v>30</v>
      </c>
      <c r="P1359">
        <v>5</v>
      </c>
      <c r="Q1359" t="s">
        <v>65</v>
      </c>
      <c r="R1359">
        <v>4</v>
      </c>
      <c r="S1359" t="s">
        <v>66</v>
      </c>
      <c r="T1359" t="s">
        <v>33</v>
      </c>
      <c r="U1359">
        <v>0.39860610910602068</v>
      </c>
      <c r="V1359">
        <v>35</v>
      </c>
      <c r="W1359">
        <f>IFERROR(VLOOKUP(A1359,Sheet7!$A:$B,2,FALSE),I1359)</f>
        <v>56</v>
      </c>
    </row>
    <row r="1360" spans="1:23" x14ac:dyDescent="0.45">
      <c r="A1360" t="s">
        <v>1425</v>
      </c>
      <c r="B1360" t="s">
        <v>44</v>
      </c>
      <c r="C1360">
        <v>30</v>
      </c>
      <c r="D1360" t="s">
        <v>64</v>
      </c>
      <c r="E1360" t="s">
        <v>24</v>
      </c>
      <c r="F1360" t="s">
        <v>68</v>
      </c>
      <c r="G1360">
        <v>10</v>
      </c>
      <c r="H1360" t="s">
        <v>26</v>
      </c>
      <c r="I1360">
        <v>43</v>
      </c>
      <c r="J1360">
        <v>12</v>
      </c>
      <c r="K1360">
        <v>1</v>
      </c>
      <c r="L1360" t="s">
        <v>47</v>
      </c>
      <c r="M1360" t="s">
        <v>71</v>
      </c>
      <c r="N1360" t="s">
        <v>29</v>
      </c>
      <c r="O1360" t="s">
        <v>41</v>
      </c>
      <c r="P1360">
        <v>3</v>
      </c>
      <c r="Q1360" t="s">
        <v>65</v>
      </c>
      <c r="R1360">
        <v>3</v>
      </c>
      <c r="S1360" t="s">
        <v>66</v>
      </c>
      <c r="T1360" t="s">
        <v>33</v>
      </c>
      <c r="U1360">
        <v>0.641417082677463</v>
      </c>
      <c r="V1360">
        <v>43</v>
      </c>
      <c r="W1360">
        <f>IFERROR(VLOOKUP(A1360,Sheet7!$A:$B,2,FALSE),I1360)</f>
        <v>43</v>
      </c>
    </row>
    <row r="1361" spans="1:23" x14ac:dyDescent="0.45">
      <c r="A1361" t="s">
        <v>1426</v>
      </c>
      <c r="B1361" t="s">
        <v>62</v>
      </c>
      <c r="C1361">
        <v>28</v>
      </c>
      <c r="D1361" t="s">
        <v>23</v>
      </c>
      <c r="E1361" t="s">
        <v>24</v>
      </c>
      <c r="F1361" t="s">
        <v>46</v>
      </c>
      <c r="G1361">
        <v>8</v>
      </c>
      <c r="H1361" t="s">
        <v>39</v>
      </c>
      <c r="I1361">
        <v>54</v>
      </c>
      <c r="J1361">
        <v>10</v>
      </c>
      <c r="K1361">
        <v>4</v>
      </c>
      <c r="L1361" t="s">
        <v>53</v>
      </c>
      <c r="M1361" t="s">
        <v>28</v>
      </c>
      <c r="N1361" t="s">
        <v>29</v>
      </c>
      <c r="O1361" t="s">
        <v>56</v>
      </c>
      <c r="P1361">
        <v>3</v>
      </c>
      <c r="Q1361" t="s">
        <v>65</v>
      </c>
      <c r="R1361">
        <v>1</v>
      </c>
      <c r="S1361" t="s">
        <v>40</v>
      </c>
      <c r="T1361" t="s">
        <v>48</v>
      </c>
      <c r="U1361">
        <v>0.96311294773430045</v>
      </c>
      <c r="V1361">
        <v>36</v>
      </c>
      <c r="W1361">
        <f>IFERROR(VLOOKUP(A1361,Sheet7!$A:$B,2,FALSE),I1361)</f>
        <v>54</v>
      </c>
    </row>
    <row r="1362" spans="1:23" x14ac:dyDescent="0.45">
      <c r="A1362" t="s">
        <v>1427</v>
      </c>
      <c r="B1362" t="s">
        <v>22</v>
      </c>
      <c r="C1362">
        <v>44</v>
      </c>
      <c r="D1362" t="s">
        <v>36</v>
      </c>
      <c r="E1362" t="s">
        <v>37</v>
      </c>
      <c r="F1362" t="s">
        <v>25</v>
      </c>
      <c r="G1362">
        <v>25</v>
      </c>
      <c r="H1362" t="s">
        <v>39</v>
      </c>
      <c r="I1362">
        <v>49</v>
      </c>
      <c r="J1362">
        <v>15</v>
      </c>
      <c r="K1362">
        <v>4</v>
      </c>
      <c r="L1362" t="s">
        <v>27</v>
      </c>
      <c r="M1362" t="s">
        <v>71</v>
      </c>
      <c r="N1362" t="s">
        <v>55</v>
      </c>
      <c r="O1362" t="s">
        <v>41</v>
      </c>
      <c r="P1362">
        <v>4</v>
      </c>
      <c r="Q1362" t="s">
        <v>42</v>
      </c>
      <c r="R1362">
        <v>3</v>
      </c>
      <c r="S1362" t="s">
        <v>66</v>
      </c>
      <c r="T1362" t="s">
        <v>33</v>
      </c>
      <c r="U1362">
        <v>0.63472819863274055</v>
      </c>
      <c r="V1362">
        <v>39</v>
      </c>
      <c r="W1362">
        <f>IFERROR(VLOOKUP(A1362,Sheet7!$A:$B,2,FALSE),I1362)</f>
        <v>49</v>
      </c>
    </row>
    <row r="1363" spans="1:23" x14ac:dyDescent="0.45">
      <c r="A1363" t="s">
        <v>1427</v>
      </c>
      <c r="B1363" t="s">
        <v>62</v>
      </c>
      <c r="C1363">
        <v>36</v>
      </c>
      <c r="D1363" t="s">
        <v>50</v>
      </c>
      <c r="E1363" t="s">
        <v>24</v>
      </c>
      <c r="F1363" t="s">
        <v>38</v>
      </c>
      <c r="G1363">
        <v>14</v>
      </c>
      <c r="H1363" t="s">
        <v>26</v>
      </c>
      <c r="I1363">
        <v>59</v>
      </c>
      <c r="J1363">
        <v>16</v>
      </c>
      <c r="K1363">
        <v>5</v>
      </c>
      <c r="L1363" t="s">
        <v>47</v>
      </c>
      <c r="M1363" t="s">
        <v>54</v>
      </c>
      <c r="N1363" t="s">
        <v>29</v>
      </c>
      <c r="O1363" t="s">
        <v>41</v>
      </c>
      <c r="P1363">
        <v>5</v>
      </c>
      <c r="Q1363" t="s">
        <v>31</v>
      </c>
      <c r="R1363">
        <v>1</v>
      </c>
      <c r="S1363" t="s">
        <v>32</v>
      </c>
      <c r="T1363" t="s">
        <v>60</v>
      </c>
      <c r="U1363">
        <v>0.53296449939660884</v>
      </c>
      <c r="V1363">
        <v>34</v>
      </c>
      <c r="W1363">
        <f>IFERROR(VLOOKUP(A1363,Sheet7!$A:$B,2,FALSE),I1363)</f>
        <v>59</v>
      </c>
    </row>
    <row r="1364" spans="1:23" x14ac:dyDescent="0.45">
      <c r="A1364" t="s">
        <v>1428</v>
      </c>
      <c r="B1364" t="s">
        <v>44</v>
      </c>
      <c r="C1364">
        <v>35</v>
      </c>
      <c r="D1364" t="s">
        <v>64</v>
      </c>
      <c r="E1364" t="s">
        <v>24</v>
      </c>
      <c r="F1364" t="s">
        <v>82</v>
      </c>
      <c r="G1364">
        <v>4</v>
      </c>
      <c r="H1364" t="s">
        <v>26</v>
      </c>
      <c r="I1364">
        <v>34</v>
      </c>
      <c r="J1364">
        <v>2</v>
      </c>
      <c r="K1364">
        <v>1</v>
      </c>
      <c r="L1364" t="s">
        <v>27</v>
      </c>
      <c r="M1364" t="s">
        <v>54</v>
      </c>
      <c r="N1364" t="s">
        <v>55</v>
      </c>
      <c r="O1364" t="s">
        <v>56</v>
      </c>
      <c r="P1364">
        <v>2</v>
      </c>
      <c r="Q1364" t="s">
        <v>31</v>
      </c>
      <c r="R1364">
        <v>2</v>
      </c>
      <c r="S1364" t="s">
        <v>32</v>
      </c>
      <c r="T1364" t="s">
        <v>48</v>
      </c>
      <c r="U1364">
        <v>4.6185577614588524E-2</v>
      </c>
      <c r="V1364">
        <v>45</v>
      </c>
      <c r="W1364">
        <f>IFERROR(VLOOKUP(A1364,Sheet7!$A:$B,2,FALSE),I1364)</f>
        <v>34</v>
      </c>
    </row>
    <row r="1365" spans="1:23" x14ac:dyDescent="0.45">
      <c r="A1365" t="s">
        <v>1429</v>
      </c>
      <c r="B1365" t="s">
        <v>73</v>
      </c>
      <c r="C1365">
        <v>29</v>
      </c>
      <c r="D1365" t="s">
        <v>64</v>
      </c>
      <c r="E1365" t="s">
        <v>76</v>
      </c>
      <c r="F1365" t="s">
        <v>38</v>
      </c>
      <c r="G1365">
        <v>9</v>
      </c>
      <c r="H1365" t="s">
        <v>26</v>
      </c>
      <c r="I1365">
        <v>48</v>
      </c>
      <c r="J1365">
        <v>6</v>
      </c>
      <c r="K1365">
        <v>4</v>
      </c>
      <c r="L1365" t="s">
        <v>53</v>
      </c>
      <c r="M1365" t="s">
        <v>71</v>
      </c>
      <c r="N1365" t="s">
        <v>29</v>
      </c>
      <c r="O1365" t="s">
        <v>30</v>
      </c>
      <c r="P1365">
        <v>4</v>
      </c>
      <c r="Q1365" t="s">
        <v>31</v>
      </c>
      <c r="R1365">
        <v>1</v>
      </c>
      <c r="S1365" t="s">
        <v>32</v>
      </c>
      <c r="T1365" t="s">
        <v>33</v>
      </c>
      <c r="U1365">
        <v>5.2254653726359956E-2</v>
      </c>
      <c r="V1365">
        <v>33</v>
      </c>
      <c r="W1365">
        <f>IFERROR(VLOOKUP(A1365,Sheet7!$A:$B,2,FALSE),I1365)</f>
        <v>48</v>
      </c>
    </row>
    <row r="1366" spans="1:23" x14ac:dyDescent="0.45">
      <c r="A1366" t="s">
        <v>1430</v>
      </c>
      <c r="B1366" t="s">
        <v>35</v>
      </c>
      <c r="C1366">
        <v>56</v>
      </c>
      <c r="D1366" t="s">
        <v>50</v>
      </c>
      <c r="E1366" t="s">
        <v>45</v>
      </c>
      <c r="F1366" t="s">
        <v>51</v>
      </c>
      <c r="G1366">
        <v>37</v>
      </c>
      <c r="H1366" t="s">
        <v>39</v>
      </c>
      <c r="I1366">
        <v>44</v>
      </c>
      <c r="J1366">
        <v>9</v>
      </c>
      <c r="K1366">
        <v>4</v>
      </c>
      <c r="L1366" t="s">
        <v>27</v>
      </c>
      <c r="M1366" t="s">
        <v>54</v>
      </c>
      <c r="N1366" t="s">
        <v>29</v>
      </c>
      <c r="O1366" t="s">
        <v>30</v>
      </c>
      <c r="P1366">
        <v>5</v>
      </c>
      <c r="Q1366" t="s">
        <v>31</v>
      </c>
      <c r="R1366">
        <v>3</v>
      </c>
      <c r="S1366" t="s">
        <v>66</v>
      </c>
      <c r="T1366" t="s">
        <v>60</v>
      </c>
      <c r="U1366">
        <v>0.73737300013467</v>
      </c>
      <c r="V1366">
        <v>35</v>
      </c>
      <c r="W1366">
        <f>IFERROR(VLOOKUP(A1366,Sheet7!$A:$B,2,FALSE),I1366)</f>
        <v>44</v>
      </c>
    </row>
    <row r="1367" spans="1:23" x14ac:dyDescent="0.45">
      <c r="A1367" t="s">
        <v>1431</v>
      </c>
      <c r="B1367" t="s">
        <v>73</v>
      </c>
      <c r="C1367">
        <v>45</v>
      </c>
      <c r="D1367" t="s">
        <v>50</v>
      </c>
      <c r="E1367" t="s">
        <v>37</v>
      </c>
      <c r="F1367" t="s">
        <v>25</v>
      </c>
      <c r="G1367">
        <v>22</v>
      </c>
      <c r="H1367" t="s">
        <v>39</v>
      </c>
      <c r="I1367">
        <v>44</v>
      </c>
      <c r="J1367">
        <v>4</v>
      </c>
      <c r="K1367">
        <v>3</v>
      </c>
      <c r="L1367" t="s">
        <v>53</v>
      </c>
      <c r="M1367" t="s">
        <v>54</v>
      </c>
      <c r="N1367" t="s">
        <v>29</v>
      </c>
      <c r="O1367" t="s">
        <v>56</v>
      </c>
      <c r="P1367">
        <v>3</v>
      </c>
      <c r="Q1367" t="s">
        <v>31</v>
      </c>
      <c r="R1367">
        <v>5</v>
      </c>
      <c r="S1367" t="s">
        <v>32</v>
      </c>
      <c r="T1367" t="s">
        <v>60</v>
      </c>
      <c r="U1367">
        <v>0.8142661576166953</v>
      </c>
      <c r="V1367">
        <v>40</v>
      </c>
      <c r="W1367">
        <f>IFERROR(VLOOKUP(A1367,Sheet7!$A:$B,2,FALSE),I1367)</f>
        <v>44</v>
      </c>
    </row>
    <row r="1368" spans="1:23" x14ac:dyDescent="0.45">
      <c r="A1368" t="s">
        <v>1432</v>
      </c>
      <c r="B1368" t="s">
        <v>62</v>
      </c>
      <c r="C1368">
        <v>47</v>
      </c>
      <c r="D1368" t="s">
        <v>50</v>
      </c>
      <c r="E1368" t="s">
        <v>76</v>
      </c>
      <c r="F1368" t="s">
        <v>59</v>
      </c>
      <c r="G1368">
        <v>27</v>
      </c>
      <c r="H1368" t="s">
        <v>26</v>
      </c>
      <c r="I1368">
        <v>39</v>
      </c>
      <c r="J1368">
        <v>10</v>
      </c>
      <c r="K1368">
        <v>1</v>
      </c>
      <c r="L1368" t="s">
        <v>27</v>
      </c>
      <c r="M1368" t="s">
        <v>54</v>
      </c>
      <c r="N1368" t="s">
        <v>29</v>
      </c>
      <c r="O1368" t="s">
        <v>30</v>
      </c>
      <c r="P1368">
        <v>5</v>
      </c>
      <c r="Q1368" t="s">
        <v>42</v>
      </c>
      <c r="R1368">
        <v>1</v>
      </c>
      <c r="S1368" t="s">
        <v>66</v>
      </c>
      <c r="T1368" t="s">
        <v>33</v>
      </c>
      <c r="U1368">
        <v>1.5450378090265393E-2</v>
      </c>
      <c r="V1368">
        <v>41</v>
      </c>
      <c r="W1368">
        <f>IFERROR(VLOOKUP(A1368,Sheet7!$A:$B,2,FALSE),I1368)</f>
        <v>39</v>
      </c>
    </row>
    <row r="1369" spans="1:23" x14ac:dyDescent="0.45">
      <c r="A1369" t="s">
        <v>1433</v>
      </c>
      <c r="B1369" t="s">
        <v>35</v>
      </c>
      <c r="C1369">
        <v>41</v>
      </c>
      <c r="D1369" t="s">
        <v>36</v>
      </c>
      <c r="E1369" t="s">
        <v>58</v>
      </c>
      <c r="F1369" t="s">
        <v>51</v>
      </c>
      <c r="G1369">
        <v>22</v>
      </c>
      <c r="H1369" t="s">
        <v>26</v>
      </c>
      <c r="I1369">
        <v>46</v>
      </c>
      <c r="J1369">
        <v>3</v>
      </c>
      <c r="K1369">
        <v>2</v>
      </c>
      <c r="L1369" t="s">
        <v>47</v>
      </c>
      <c r="M1369" t="s">
        <v>40</v>
      </c>
      <c r="N1369" t="s">
        <v>29</v>
      </c>
      <c r="O1369" t="s">
        <v>41</v>
      </c>
      <c r="P1369">
        <v>4</v>
      </c>
      <c r="Q1369" t="s">
        <v>42</v>
      </c>
      <c r="R1369">
        <v>1</v>
      </c>
      <c r="S1369" t="s">
        <v>66</v>
      </c>
      <c r="T1369" t="s">
        <v>48</v>
      </c>
      <c r="U1369">
        <v>0.87627522593681018</v>
      </c>
      <c r="V1369">
        <v>36</v>
      </c>
      <c r="W1369">
        <f>IFERROR(VLOOKUP(A1369,Sheet7!$A:$B,2,FALSE),I1369)</f>
        <v>46</v>
      </c>
    </row>
    <row r="1370" spans="1:23" x14ac:dyDescent="0.45">
      <c r="A1370" t="s">
        <v>1434</v>
      </c>
      <c r="B1370" t="s">
        <v>35</v>
      </c>
      <c r="C1370">
        <v>47</v>
      </c>
      <c r="D1370" t="s">
        <v>64</v>
      </c>
      <c r="E1370" t="s">
        <v>37</v>
      </c>
      <c r="F1370" t="s">
        <v>59</v>
      </c>
      <c r="G1370">
        <v>28</v>
      </c>
      <c r="H1370" t="s">
        <v>52</v>
      </c>
      <c r="I1370">
        <v>37</v>
      </c>
      <c r="J1370">
        <v>10</v>
      </c>
      <c r="K1370">
        <v>5</v>
      </c>
      <c r="L1370" t="s">
        <v>27</v>
      </c>
      <c r="M1370" t="s">
        <v>28</v>
      </c>
      <c r="N1370" t="s">
        <v>29</v>
      </c>
      <c r="O1370" t="s">
        <v>41</v>
      </c>
      <c r="P1370">
        <v>1</v>
      </c>
      <c r="Q1370" t="s">
        <v>42</v>
      </c>
      <c r="R1370">
        <v>4</v>
      </c>
      <c r="S1370" t="s">
        <v>66</v>
      </c>
      <c r="T1370" t="s">
        <v>48</v>
      </c>
      <c r="U1370">
        <v>0.18854411724568143</v>
      </c>
      <c r="V1370">
        <v>35</v>
      </c>
      <c r="W1370">
        <f>IFERROR(VLOOKUP(A1370,Sheet7!$A:$B,2,FALSE),I1370)</f>
        <v>37</v>
      </c>
    </row>
    <row r="1371" spans="1:23" x14ac:dyDescent="0.45">
      <c r="A1371" t="s">
        <v>1435</v>
      </c>
      <c r="B1371" t="s">
        <v>73</v>
      </c>
      <c r="C1371">
        <v>32</v>
      </c>
      <c r="D1371" t="s">
        <v>50</v>
      </c>
      <c r="E1371" t="s">
        <v>37</v>
      </c>
      <c r="F1371" t="s">
        <v>38</v>
      </c>
      <c r="G1371">
        <v>9</v>
      </c>
      <c r="H1371" t="s">
        <v>26</v>
      </c>
      <c r="I1371">
        <v>22</v>
      </c>
      <c r="J1371">
        <v>3</v>
      </c>
      <c r="K1371">
        <v>2</v>
      </c>
      <c r="L1371" t="s">
        <v>47</v>
      </c>
      <c r="M1371" t="s">
        <v>40</v>
      </c>
      <c r="N1371" t="s">
        <v>55</v>
      </c>
      <c r="O1371" t="s">
        <v>41</v>
      </c>
      <c r="P1371">
        <v>3</v>
      </c>
      <c r="Q1371" t="s">
        <v>65</v>
      </c>
      <c r="R1371">
        <v>2</v>
      </c>
      <c r="S1371" t="s">
        <v>32</v>
      </c>
      <c r="T1371" t="s">
        <v>48</v>
      </c>
      <c r="U1371">
        <v>0.27928163854271193</v>
      </c>
      <c r="V1371">
        <v>37</v>
      </c>
      <c r="W1371">
        <f>IFERROR(VLOOKUP(A1371,Sheet7!$A:$B,2,FALSE),I1371)</f>
        <v>22</v>
      </c>
    </row>
    <row r="1372" spans="1:23" x14ac:dyDescent="0.45">
      <c r="A1372" t="s">
        <v>1436</v>
      </c>
      <c r="B1372" t="s">
        <v>35</v>
      </c>
      <c r="C1372">
        <v>56</v>
      </c>
      <c r="D1372" t="s">
        <v>23</v>
      </c>
      <c r="E1372" t="s">
        <v>81</v>
      </c>
      <c r="F1372" t="s">
        <v>38</v>
      </c>
      <c r="G1372">
        <v>34</v>
      </c>
      <c r="H1372" t="s">
        <v>26</v>
      </c>
      <c r="I1372">
        <v>44</v>
      </c>
      <c r="J1372">
        <v>2</v>
      </c>
      <c r="K1372">
        <v>5</v>
      </c>
      <c r="L1372" t="s">
        <v>47</v>
      </c>
      <c r="M1372" t="s">
        <v>28</v>
      </c>
      <c r="N1372" t="s">
        <v>55</v>
      </c>
      <c r="O1372" t="s">
        <v>30</v>
      </c>
      <c r="P1372">
        <v>1</v>
      </c>
      <c r="Q1372" t="s">
        <v>31</v>
      </c>
      <c r="R1372">
        <v>5</v>
      </c>
      <c r="S1372" t="s">
        <v>40</v>
      </c>
      <c r="T1372" t="s">
        <v>48</v>
      </c>
      <c r="U1372">
        <v>0.11702684710327182</v>
      </c>
      <c r="V1372">
        <v>45</v>
      </c>
      <c r="W1372">
        <f>IFERROR(VLOOKUP(A1372,Sheet7!$A:$B,2,FALSE),I1372)</f>
        <v>44</v>
      </c>
    </row>
    <row r="1373" spans="1:23" x14ac:dyDescent="0.45">
      <c r="A1373" t="s">
        <v>1437</v>
      </c>
      <c r="B1373" t="s">
        <v>62</v>
      </c>
      <c r="C1373">
        <v>37</v>
      </c>
      <c r="D1373" t="s">
        <v>64</v>
      </c>
      <c r="E1373" t="s">
        <v>79</v>
      </c>
      <c r="F1373" t="s">
        <v>46</v>
      </c>
      <c r="G1373">
        <v>18</v>
      </c>
      <c r="H1373" t="s">
        <v>39</v>
      </c>
      <c r="I1373">
        <v>31</v>
      </c>
      <c r="J1373">
        <v>4</v>
      </c>
      <c r="K1373">
        <v>5</v>
      </c>
      <c r="L1373" t="s">
        <v>53</v>
      </c>
      <c r="M1373" t="s">
        <v>54</v>
      </c>
      <c r="N1373" t="s">
        <v>55</v>
      </c>
      <c r="O1373" t="s">
        <v>56</v>
      </c>
      <c r="P1373">
        <v>2</v>
      </c>
      <c r="Q1373" t="s">
        <v>42</v>
      </c>
      <c r="R1373">
        <v>2</v>
      </c>
      <c r="S1373" t="s">
        <v>66</v>
      </c>
      <c r="T1373" t="s">
        <v>60</v>
      </c>
      <c r="U1373">
        <v>0.50614734523405602</v>
      </c>
      <c r="V1373">
        <v>43</v>
      </c>
      <c r="W1373">
        <f>IFERROR(VLOOKUP(A1373,Sheet7!$A:$B,2,FALSE),I1373)</f>
        <v>31</v>
      </c>
    </row>
    <row r="1374" spans="1:23" x14ac:dyDescent="0.45">
      <c r="A1374" t="s">
        <v>1438</v>
      </c>
      <c r="B1374" t="s">
        <v>62</v>
      </c>
      <c r="C1374">
        <v>42</v>
      </c>
      <c r="D1374" t="s">
        <v>23</v>
      </c>
      <c r="E1374" t="s">
        <v>45</v>
      </c>
      <c r="F1374" t="s">
        <v>68</v>
      </c>
      <c r="G1374">
        <v>22</v>
      </c>
      <c r="H1374" t="s">
        <v>26</v>
      </c>
      <c r="I1374">
        <v>54</v>
      </c>
      <c r="J1374">
        <v>17</v>
      </c>
      <c r="K1374">
        <v>3</v>
      </c>
      <c r="L1374" t="s">
        <v>47</v>
      </c>
      <c r="M1374" t="s">
        <v>40</v>
      </c>
      <c r="N1374" t="s">
        <v>55</v>
      </c>
      <c r="O1374" t="s">
        <v>56</v>
      </c>
      <c r="P1374">
        <v>3</v>
      </c>
      <c r="Q1374" t="s">
        <v>42</v>
      </c>
      <c r="R1374">
        <v>4</v>
      </c>
      <c r="S1374" t="s">
        <v>66</v>
      </c>
      <c r="T1374" t="s">
        <v>33</v>
      </c>
      <c r="U1374">
        <v>7.3977560027777778E-2</v>
      </c>
      <c r="V1374">
        <v>36</v>
      </c>
      <c r="W1374">
        <f>IFERROR(VLOOKUP(A1374,Sheet7!$A:$B,2,FALSE),I1374)</f>
        <v>54</v>
      </c>
    </row>
    <row r="1375" spans="1:23" x14ac:dyDescent="0.45">
      <c r="A1375" t="s">
        <v>1439</v>
      </c>
      <c r="B1375" t="s">
        <v>62</v>
      </c>
      <c r="C1375">
        <v>36</v>
      </c>
      <c r="D1375" t="s">
        <v>23</v>
      </c>
      <c r="E1375" t="s">
        <v>37</v>
      </c>
      <c r="F1375" t="s">
        <v>82</v>
      </c>
      <c r="G1375">
        <v>15</v>
      </c>
      <c r="H1375" t="s">
        <v>39</v>
      </c>
      <c r="I1375">
        <v>42</v>
      </c>
      <c r="J1375">
        <v>2</v>
      </c>
      <c r="K1375">
        <v>5</v>
      </c>
      <c r="L1375" t="s">
        <v>27</v>
      </c>
      <c r="M1375" t="s">
        <v>40</v>
      </c>
      <c r="N1375" t="s">
        <v>29</v>
      </c>
      <c r="O1375" t="s">
        <v>41</v>
      </c>
      <c r="P1375">
        <v>4</v>
      </c>
      <c r="Q1375" t="s">
        <v>65</v>
      </c>
      <c r="R1375">
        <v>3</v>
      </c>
      <c r="S1375" t="s">
        <v>66</v>
      </c>
      <c r="T1375" t="s">
        <v>48</v>
      </c>
      <c r="U1375">
        <v>0.83402795052205836</v>
      </c>
      <c r="V1375">
        <v>44</v>
      </c>
      <c r="W1375">
        <f>IFERROR(VLOOKUP(A1375,Sheet7!$A:$B,2,FALSE),I1375)</f>
        <v>42</v>
      </c>
    </row>
    <row r="1376" spans="1:23" x14ac:dyDescent="0.45">
      <c r="A1376" t="s">
        <v>1440</v>
      </c>
      <c r="B1376" t="s">
        <v>62</v>
      </c>
      <c r="C1376">
        <v>40</v>
      </c>
      <c r="D1376" t="s">
        <v>23</v>
      </c>
      <c r="E1376" t="s">
        <v>58</v>
      </c>
      <c r="F1376" t="s">
        <v>51</v>
      </c>
      <c r="G1376">
        <v>8</v>
      </c>
      <c r="H1376" t="s">
        <v>39</v>
      </c>
      <c r="I1376">
        <v>45</v>
      </c>
      <c r="J1376">
        <v>1</v>
      </c>
      <c r="K1376">
        <v>4</v>
      </c>
      <c r="L1376" t="s">
        <v>27</v>
      </c>
      <c r="M1376" t="s">
        <v>28</v>
      </c>
      <c r="N1376" t="s">
        <v>55</v>
      </c>
      <c r="O1376" t="s">
        <v>41</v>
      </c>
      <c r="P1376">
        <v>1</v>
      </c>
      <c r="Q1376" t="s">
        <v>65</v>
      </c>
      <c r="R1376">
        <v>5</v>
      </c>
      <c r="S1376" t="s">
        <v>32</v>
      </c>
      <c r="T1376" t="s">
        <v>33</v>
      </c>
      <c r="U1376">
        <v>0.44994734076100373</v>
      </c>
      <c r="V1376">
        <v>45</v>
      </c>
      <c r="W1376">
        <f>IFERROR(VLOOKUP(A1376,Sheet7!$A:$B,2,FALSE),I1376)</f>
        <v>45</v>
      </c>
    </row>
    <row r="1377" spans="1:23" x14ac:dyDescent="0.45">
      <c r="A1377" t="s">
        <v>1441</v>
      </c>
      <c r="B1377" t="s">
        <v>75</v>
      </c>
      <c r="C1377">
        <v>32</v>
      </c>
      <c r="D1377" t="s">
        <v>50</v>
      </c>
      <c r="E1377" t="s">
        <v>58</v>
      </c>
      <c r="F1377" t="s">
        <v>46</v>
      </c>
      <c r="G1377">
        <v>10</v>
      </c>
      <c r="H1377" t="s">
        <v>39</v>
      </c>
      <c r="I1377">
        <v>49</v>
      </c>
      <c r="J1377">
        <v>4</v>
      </c>
      <c r="K1377">
        <v>2</v>
      </c>
      <c r="L1377" t="s">
        <v>53</v>
      </c>
      <c r="M1377" t="s">
        <v>71</v>
      </c>
      <c r="N1377" t="s">
        <v>29</v>
      </c>
      <c r="O1377" t="s">
        <v>41</v>
      </c>
      <c r="P1377">
        <v>5</v>
      </c>
      <c r="Q1377" t="s">
        <v>31</v>
      </c>
      <c r="R1377">
        <v>5</v>
      </c>
      <c r="S1377" t="s">
        <v>66</v>
      </c>
      <c r="T1377" t="s">
        <v>48</v>
      </c>
      <c r="U1377">
        <v>0.53550706252513769</v>
      </c>
      <c r="V1377">
        <v>39</v>
      </c>
      <c r="W1377">
        <f>IFERROR(VLOOKUP(A1377,Sheet7!$A:$B,2,FALSE),I1377)</f>
        <v>49</v>
      </c>
    </row>
    <row r="1378" spans="1:23" x14ac:dyDescent="0.45">
      <c r="A1378" t="s">
        <v>1442</v>
      </c>
      <c r="B1378" t="s">
        <v>75</v>
      </c>
      <c r="C1378">
        <v>32</v>
      </c>
      <c r="D1378" t="s">
        <v>36</v>
      </c>
      <c r="E1378" t="s">
        <v>81</v>
      </c>
      <c r="F1378" t="s">
        <v>82</v>
      </c>
      <c r="G1378">
        <v>10</v>
      </c>
      <c r="H1378" t="s">
        <v>26</v>
      </c>
      <c r="I1378">
        <v>55</v>
      </c>
      <c r="J1378">
        <v>19</v>
      </c>
      <c r="K1378">
        <v>3</v>
      </c>
      <c r="L1378" t="s">
        <v>47</v>
      </c>
      <c r="M1378" t="s">
        <v>71</v>
      </c>
      <c r="N1378" t="s">
        <v>55</v>
      </c>
      <c r="O1378" t="s">
        <v>41</v>
      </c>
      <c r="P1378">
        <v>3</v>
      </c>
      <c r="Q1378" t="s">
        <v>42</v>
      </c>
      <c r="R1378">
        <v>4</v>
      </c>
      <c r="S1378" t="s">
        <v>66</v>
      </c>
      <c r="T1378" t="s">
        <v>33</v>
      </c>
      <c r="U1378">
        <v>3.3251130004808838E-3</v>
      </c>
      <c r="V1378">
        <v>46</v>
      </c>
      <c r="W1378">
        <f>IFERROR(VLOOKUP(A1378,Sheet7!$A:$B,2,FALSE),I1378)</f>
        <v>55</v>
      </c>
    </row>
    <row r="1379" spans="1:23" x14ac:dyDescent="0.45">
      <c r="A1379" t="s">
        <v>1443</v>
      </c>
      <c r="B1379" t="s">
        <v>75</v>
      </c>
      <c r="C1379">
        <v>49</v>
      </c>
      <c r="D1379" t="s">
        <v>23</v>
      </c>
      <c r="E1379" t="s">
        <v>58</v>
      </c>
      <c r="F1379" t="s">
        <v>82</v>
      </c>
      <c r="G1379">
        <v>27</v>
      </c>
      <c r="H1379" t="s">
        <v>52</v>
      </c>
      <c r="I1379">
        <v>39</v>
      </c>
      <c r="J1379">
        <v>3</v>
      </c>
      <c r="K1379">
        <v>1</v>
      </c>
      <c r="L1379" t="s">
        <v>53</v>
      </c>
      <c r="M1379" t="s">
        <v>28</v>
      </c>
      <c r="N1379" t="s">
        <v>29</v>
      </c>
      <c r="O1379" t="s">
        <v>41</v>
      </c>
      <c r="P1379">
        <v>4</v>
      </c>
      <c r="Q1379" t="s">
        <v>42</v>
      </c>
      <c r="R1379">
        <v>3</v>
      </c>
      <c r="S1379" t="s">
        <v>66</v>
      </c>
      <c r="T1379" t="s">
        <v>33</v>
      </c>
      <c r="U1379">
        <v>0.68527073288619933</v>
      </c>
      <c r="V1379">
        <v>36</v>
      </c>
      <c r="W1379">
        <f>IFERROR(VLOOKUP(A1379,Sheet7!$A:$B,2,FALSE),I1379)</f>
        <v>39</v>
      </c>
    </row>
    <row r="1380" spans="1:23" x14ac:dyDescent="0.45">
      <c r="A1380" t="s">
        <v>1444</v>
      </c>
      <c r="B1380" t="s">
        <v>35</v>
      </c>
      <c r="C1380">
        <v>42</v>
      </c>
      <c r="D1380" t="s">
        <v>23</v>
      </c>
      <c r="E1380" t="s">
        <v>79</v>
      </c>
      <c r="F1380" t="s">
        <v>25</v>
      </c>
      <c r="G1380">
        <v>20</v>
      </c>
      <c r="H1380" t="s">
        <v>52</v>
      </c>
      <c r="I1380">
        <v>36</v>
      </c>
      <c r="J1380">
        <v>1</v>
      </c>
      <c r="K1380">
        <v>5</v>
      </c>
      <c r="L1380" t="s">
        <v>47</v>
      </c>
      <c r="M1380" t="s">
        <v>40</v>
      </c>
      <c r="N1380" t="s">
        <v>29</v>
      </c>
      <c r="O1380" t="s">
        <v>41</v>
      </c>
      <c r="P1380">
        <v>1</v>
      </c>
      <c r="Q1380" t="s">
        <v>42</v>
      </c>
      <c r="R1380">
        <v>4</v>
      </c>
      <c r="S1380" t="s">
        <v>66</v>
      </c>
      <c r="T1380" t="s">
        <v>60</v>
      </c>
      <c r="U1380">
        <v>2.6591666129677893E-2</v>
      </c>
      <c r="V1380">
        <v>36</v>
      </c>
      <c r="W1380">
        <f>IFERROR(VLOOKUP(A1380,Sheet7!$A:$B,2,FALSE),I1380)</f>
        <v>36</v>
      </c>
    </row>
    <row r="1381" spans="1:23" x14ac:dyDescent="0.45">
      <c r="A1381" t="s">
        <v>1445</v>
      </c>
      <c r="B1381" t="s">
        <v>75</v>
      </c>
      <c r="C1381">
        <v>39</v>
      </c>
      <c r="D1381" t="s">
        <v>64</v>
      </c>
      <c r="E1381" t="s">
        <v>76</v>
      </c>
      <c r="F1381" t="s">
        <v>25</v>
      </c>
      <c r="G1381">
        <v>19</v>
      </c>
      <c r="H1381" t="s">
        <v>52</v>
      </c>
      <c r="I1381">
        <v>48</v>
      </c>
      <c r="J1381">
        <v>2</v>
      </c>
      <c r="K1381">
        <v>2</v>
      </c>
      <c r="L1381" t="s">
        <v>53</v>
      </c>
      <c r="M1381" t="s">
        <v>54</v>
      </c>
      <c r="N1381" t="s">
        <v>55</v>
      </c>
      <c r="O1381" t="s">
        <v>30</v>
      </c>
      <c r="P1381">
        <v>3</v>
      </c>
      <c r="Q1381" t="s">
        <v>31</v>
      </c>
      <c r="R1381">
        <v>2</v>
      </c>
      <c r="S1381" t="s">
        <v>66</v>
      </c>
      <c r="T1381" t="s">
        <v>60</v>
      </c>
      <c r="U1381">
        <v>0.1176318042309763</v>
      </c>
      <c r="V1381">
        <v>34</v>
      </c>
      <c r="W1381">
        <f>IFERROR(VLOOKUP(A1381,Sheet7!$A:$B,2,FALSE),I1381)</f>
        <v>48</v>
      </c>
    </row>
    <row r="1382" spans="1:23" x14ac:dyDescent="0.45">
      <c r="A1382" t="s">
        <v>1446</v>
      </c>
      <c r="B1382" t="s">
        <v>44</v>
      </c>
      <c r="C1382">
        <v>29</v>
      </c>
      <c r="D1382" t="s">
        <v>23</v>
      </c>
      <c r="E1382" t="s">
        <v>79</v>
      </c>
      <c r="F1382" t="s">
        <v>51</v>
      </c>
      <c r="G1382">
        <v>7</v>
      </c>
      <c r="H1382" t="s">
        <v>39</v>
      </c>
      <c r="I1382">
        <v>47</v>
      </c>
      <c r="J1382">
        <v>7</v>
      </c>
      <c r="K1382">
        <v>2</v>
      </c>
      <c r="L1382" t="s">
        <v>53</v>
      </c>
      <c r="M1382" t="s">
        <v>71</v>
      </c>
      <c r="N1382" t="s">
        <v>29</v>
      </c>
      <c r="O1382" t="s">
        <v>41</v>
      </c>
      <c r="P1382">
        <v>5</v>
      </c>
      <c r="Q1382" t="s">
        <v>65</v>
      </c>
      <c r="R1382">
        <v>2</v>
      </c>
      <c r="S1382" t="s">
        <v>40</v>
      </c>
      <c r="T1382" t="s">
        <v>60</v>
      </c>
      <c r="U1382">
        <v>0.15005873363622213</v>
      </c>
      <c r="V1382">
        <v>46</v>
      </c>
      <c r="W1382">
        <f>IFERROR(VLOOKUP(A1382,Sheet7!$A:$B,2,FALSE),I1382)</f>
        <v>47</v>
      </c>
    </row>
    <row r="1383" spans="1:23" x14ac:dyDescent="0.45">
      <c r="A1383" t="s">
        <v>1447</v>
      </c>
      <c r="B1383" t="s">
        <v>73</v>
      </c>
      <c r="C1383">
        <v>41</v>
      </c>
      <c r="D1383" t="s">
        <v>23</v>
      </c>
      <c r="E1383" t="s">
        <v>24</v>
      </c>
      <c r="F1383" t="s">
        <v>25</v>
      </c>
      <c r="G1383">
        <v>21</v>
      </c>
      <c r="H1383" t="s">
        <v>52</v>
      </c>
      <c r="I1383">
        <v>48</v>
      </c>
      <c r="J1383">
        <v>10</v>
      </c>
      <c r="K1383">
        <v>2</v>
      </c>
      <c r="L1383" t="s">
        <v>53</v>
      </c>
      <c r="M1383" t="s">
        <v>71</v>
      </c>
      <c r="N1383" t="s">
        <v>29</v>
      </c>
      <c r="O1383" t="s">
        <v>41</v>
      </c>
      <c r="P1383">
        <v>2</v>
      </c>
      <c r="Q1383" t="s">
        <v>42</v>
      </c>
      <c r="R1383">
        <v>3</v>
      </c>
      <c r="S1383" t="s">
        <v>40</v>
      </c>
      <c r="T1383" t="s">
        <v>60</v>
      </c>
      <c r="U1383">
        <v>0.17919676981093913</v>
      </c>
      <c r="V1383">
        <v>33</v>
      </c>
      <c r="W1383">
        <f>IFERROR(VLOOKUP(A1383,Sheet7!$A:$B,2,FALSE),I1383)</f>
        <v>48</v>
      </c>
    </row>
    <row r="1384" spans="1:23" x14ac:dyDescent="0.45">
      <c r="A1384" t="s">
        <v>1448</v>
      </c>
      <c r="B1384" t="s">
        <v>22</v>
      </c>
      <c r="C1384">
        <v>40</v>
      </c>
      <c r="D1384" t="s">
        <v>64</v>
      </c>
      <c r="E1384" t="s">
        <v>24</v>
      </c>
      <c r="F1384" t="s">
        <v>68</v>
      </c>
      <c r="G1384">
        <v>20</v>
      </c>
      <c r="H1384" t="s">
        <v>52</v>
      </c>
      <c r="I1384">
        <v>40</v>
      </c>
      <c r="J1384">
        <v>9</v>
      </c>
      <c r="K1384">
        <v>3</v>
      </c>
      <c r="L1384" t="s">
        <v>47</v>
      </c>
      <c r="M1384" t="s">
        <v>54</v>
      </c>
      <c r="N1384" t="s">
        <v>55</v>
      </c>
      <c r="O1384" t="s">
        <v>30</v>
      </c>
      <c r="P1384">
        <v>5</v>
      </c>
      <c r="Q1384" t="s">
        <v>65</v>
      </c>
      <c r="R1384">
        <v>4</v>
      </c>
      <c r="S1384" t="s">
        <v>40</v>
      </c>
      <c r="T1384" t="s">
        <v>33</v>
      </c>
      <c r="U1384">
        <v>0.82695231298724459</v>
      </c>
      <c r="V1384">
        <v>40</v>
      </c>
      <c r="W1384">
        <f>IFERROR(VLOOKUP(A1384,Sheet7!$A:$B,2,FALSE),I1384)</f>
        <v>40</v>
      </c>
    </row>
    <row r="1385" spans="1:23" x14ac:dyDescent="0.45">
      <c r="A1385" t="s">
        <v>1449</v>
      </c>
      <c r="B1385" t="s">
        <v>75</v>
      </c>
      <c r="C1385">
        <v>47</v>
      </c>
      <c r="D1385" t="s">
        <v>50</v>
      </c>
      <c r="E1385" t="s">
        <v>58</v>
      </c>
      <c r="F1385" t="s">
        <v>59</v>
      </c>
      <c r="G1385">
        <v>25</v>
      </c>
      <c r="H1385" t="s">
        <v>39</v>
      </c>
      <c r="I1385">
        <v>39</v>
      </c>
      <c r="J1385">
        <v>1</v>
      </c>
      <c r="K1385">
        <v>5</v>
      </c>
      <c r="L1385" t="s">
        <v>27</v>
      </c>
      <c r="M1385" t="s">
        <v>40</v>
      </c>
      <c r="N1385" t="s">
        <v>55</v>
      </c>
      <c r="O1385" t="s">
        <v>30</v>
      </c>
      <c r="P1385">
        <v>3</v>
      </c>
      <c r="Q1385" t="s">
        <v>65</v>
      </c>
      <c r="R1385">
        <v>3</v>
      </c>
      <c r="S1385" t="s">
        <v>66</v>
      </c>
      <c r="T1385" t="s">
        <v>33</v>
      </c>
      <c r="U1385">
        <v>0.91938094053717678</v>
      </c>
      <c r="V1385">
        <v>44</v>
      </c>
      <c r="W1385">
        <f>IFERROR(VLOOKUP(A1385,Sheet7!$A:$B,2,FALSE),I1385)</f>
        <v>39</v>
      </c>
    </row>
    <row r="1386" spans="1:23" x14ac:dyDescent="0.45">
      <c r="A1386" t="s">
        <v>1450</v>
      </c>
      <c r="B1386" t="s">
        <v>44</v>
      </c>
      <c r="C1386">
        <v>38</v>
      </c>
      <c r="D1386" t="s">
        <v>64</v>
      </c>
      <c r="E1386" t="s">
        <v>24</v>
      </c>
      <c r="F1386" t="s">
        <v>38</v>
      </c>
      <c r="G1386">
        <v>15</v>
      </c>
      <c r="H1386" t="s">
        <v>39</v>
      </c>
      <c r="I1386">
        <v>50</v>
      </c>
      <c r="J1386">
        <v>1</v>
      </c>
      <c r="K1386">
        <v>3</v>
      </c>
      <c r="L1386" t="s">
        <v>27</v>
      </c>
      <c r="M1386" t="s">
        <v>54</v>
      </c>
      <c r="N1386" t="s">
        <v>29</v>
      </c>
      <c r="O1386" t="s">
        <v>41</v>
      </c>
      <c r="P1386">
        <v>5</v>
      </c>
      <c r="Q1386" t="s">
        <v>31</v>
      </c>
      <c r="R1386">
        <v>1</v>
      </c>
      <c r="S1386" t="s">
        <v>40</v>
      </c>
      <c r="T1386" t="s">
        <v>60</v>
      </c>
      <c r="U1386">
        <v>0.12410246740315423</v>
      </c>
      <c r="V1386">
        <v>41</v>
      </c>
      <c r="W1386">
        <f>IFERROR(VLOOKUP(A1386,Sheet7!$A:$B,2,FALSE),I1386)</f>
        <v>50</v>
      </c>
    </row>
    <row r="1387" spans="1:23" x14ac:dyDescent="0.45">
      <c r="A1387" t="s">
        <v>1451</v>
      </c>
      <c r="B1387" t="s">
        <v>75</v>
      </c>
      <c r="C1387">
        <v>44</v>
      </c>
      <c r="D1387" t="s">
        <v>50</v>
      </c>
      <c r="E1387" t="s">
        <v>37</v>
      </c>
      <c r="F1387" t="s">
        <v>46</v>
      </c>
      <c r="G1387">
        <v>21</v>
      </c>
      <c r="H1387" t="s">
        <v>52</v>
      </c>
      <c r="I1387">
        <v>37</v>
      </c>
      <c r="J1387">
        <v>0</v>
      </c>
      <c r="K1387">
        <v>5</v>
      </c>
      <c r="L1387" t="s">
        <v>53</v>
      </c>
      <c r="M1387" t="s">
        <v>71</v>
      </c>
      <c r="N1387" t="s">
        <v>55</v>
      </c>
      <c r="O1387" t="s">
        <v>30</v>
      </c>
      <c r="P1387">
        <v>4</v>
      </c>
      <c r="Q1387" t="s">
        <v>65</v>
      </c>
      <c r="R1387">
        <v>4</v>
      </c>
      <c r="S1387" t="s">
        <v>32</v>
      </c>
      <c r="T1387" t="s">
        <v>48</v>
      </c>
      <c r="U1387">
        <v>0.70173246054474292</v>
      </c>
      <c r="V1387">
        <v>37</v>
      </c>
      <c r="W1387">
        <f>IFERROR(VLOOKUP(A1387,Sheet7!$A:$B,2,FALSE),I1387)</f>
        <v>37</v>
      </c>
    </row>
    <row r="1388" spans="1:23" x14ac:dyDescent="0.45">
      <c r="A1388" t="s">
        <v>1452</v>
      </c>
      <c r="B1388" t="s">
        <v>75</v>
      </c>
      <c r="C1388">
        <v>41</v>
      </c>
      <c r="D1388" t="s">
        <v>50</v>
      </c>
      <c r="E1388" t="s">
        <v>24</v>
      </c>
      <c r="F1388" t="s">
        <v>38</v>
      </c>
      <c r="G1388">
        <v>8</v>
      </c>
      <c r="H1388" t="s">
        <v>26</v>
      </c>
      <c r="I1388">
        <v>43</v>
      </c>
      <c r="J1388">
        <v>11</v>
      </c>
      <c r="K1388">
        <v>5</v>
      </c>
      <c r="L1388" t="s">
        <v>47</v>
      </c>
      <c r="M1388" t="s">
        <v>28</v>
      </c>
      <c r="N1388" t="s">
        <v>29</v>
      </c>
      <c r="O1388" t="s">
        <v>41</v>
      </c>
      <c r="P1388">
        <v>1</v>
      </c>
      <c r="Q1388" t="s">
        <v>42</v>
      </c>
      <c r="R1388">
        <v>2</v>
      </c>
      <c r="S1388" t="s">
        <v>40</v>
      </c>
      <c r="T1388" t="s">
        <v>60</v>
      </c>
      <c r="U1388">
        <v>0.48448490452080839</v>
      </c>
      <c r="V1388">
        <v>33</v>
      </c>
      <c r="W1388">
        <f>IFERROR(VLOOKUP(A1388,Sheet7!$A:$B,2,FALSE),I1388)</f>
        <v>43</v>
      </c>
    </row>
    <row r="1389" spans="1:23" x14ac:dyDescent="0.45">
      <c r="A1389" t="s">
        <v>1453</v>
      </c>
      <c r="B1389" t="s">
        <v>75</v>
      </c>
      <c r="C1389">
        <v>49</v>
      </c>
      <c r="D1389" t="s">
        <v>64</v>
      </c>
      <c r="E1389" t="s">
        <v>79</v>
      </c>
      <c r="F1389" t="s">
        <v>82</v>
      </c>
      <c r="G1389">
        <v>8</v>
      </c>
      <c r="H1389" t="s">
        <v>52</v>
      </c>
      <c r="I1389">
        <v>34</v>
      </c>
      <c r="J1389">
        <v>3</v>
      </c>
      <c r="K1389">
        <v>4</v>
      </c>
      <c r="L1389" t="s">
        <v>53</v>
      </c>
      <c r="M1389" t="s">
        <v>54</v>
      </c>
      <c r="N1389" t="s">
        <v>29</v>
      </c>
      <c r="O1389" t="s">
        <v>41</v>
      </c>
      <c r="P1389">
        <v>1</v>
      </c>
      <c r="Q1389" t="s">
        <v>65</v>
      </c>
      <c r="R1389">
        <v>4</v>
      </c>
      <c r="S1389" t="s">
        <v>40</v>
      </c>
      <c r="T1389" t="s">
        <v>33</v>
      </c>
      <c r="U1389">
        <v>0.63689309622849899</v>
      </c>
      <c r="V1389">
        <v>33</v>
      </c>
      <c r="W1389">
        <f>IFERROR(VLOOKUP(A1389,Sheet7!$A:$B,2,FALSE),I1389)</f>
        <v>34</v>
      </c>
    </row>
    <row r="1390" spans="1:23" x14ac:dyDescent="0.45">
      <c r="A1390" t="s">
        <v>1454</v>
      </c>
      <c r="B1390" t="s">
        <v>44</v>
      </c>
      <c r="C1390">
        <v>24</v>
      </c>
      <c r="D1390" t="s">
        <v>36</v>
      </c>
      <c r="E1390" t="s">
        <v>58</v>
      </c>
      <c r="F1390" t="s">
        <v>25</v>
      </c>
      <c r="G1390">
        <v>1</v>
      </c>
      <c r="H1390" t="s">
        <v>52</v>
      </c>
      <c r="I1390">
        <v>44</v>
      </c>
      <c r="J1390">
        <v>8</v>
      </c>
      <c r="K1390">
        <v>3</v>
      </c>
      <c r="L1390" t="s">
        <v>47</v>
      </c>
      <c r="M1390" t="s">
        <v>54</v>
      </c>
      <c r="N1390" t="s">
        <v>29</v>
      </c>
      <c r="O1390" t="s">
        <v>41</v>
      </c>
      <c r="P1390">
        <v>1</v>
      </c>
      <c r="Q1390" t="s">
        <v>31</v>
      </c>
      <c r="R1390">
        <v>4</v>
      </c>
      <c r="S1390" t="s">
        <v>66</v>
      </c>
      <c r="T1390" t="s">
        <v>33</v>
      </c>
      <c r="U1390">
        <v>0.40664555453482287</v>
      </c>
      <c r="V1390">
        <v>46</v>
      </c>
      <c r="W1390">
        <f>IFERROR(VLOOKUP(A1390,Sheet7!$A:$B,2,FALSE),I1390)</f>
        <v>44</v>
      </c>
    </row>
    <row r="1391" spans="1:23" x14ac:dyDescent="0.45">
      <c r="A1391" t="s">
        <v>1455</v>
      </c>
      <c r="B1391" t="s">
        <v>35</v>
      </c>
      <c r="C1391">
        <v>51</v>
      </c>
      <c r="D1391" t="s">
        <v>36</v>
      </c>
      <c r="E1391" t="s">
        <v>58</v>
      </c>
      <c r="F1391" t="s">
        <v>46</v>
      </c>
      <c r="G1391">
        <v>29</v>
      </c>
      <c r="H1391" t="s">
        <v>39</v>
      </c>
      <c r="I1391">
        <v>44</v>
      </c>
      <c r="J1391">
        <v>16</v>
      </c>
      <c r="K1391">
        <v>1</v>
      </c>
      <c r="L1391" t="s">
        <v>27</v>
      </c>
      <c r="M1391" t="s">
        <v>54</v>
      </c>
      <c r="N1391" t="s">
        <v>29</v>
      </c>
      <c r="O1391" t="s">
        <v>30</v>
      </c>
      <c r="P1391">
        <v>5</v>
      </c>
      <c r="Q1391" t="s">
        <v>65</v>
      </c>
      <c r="R1391">
        <v>2</v>
      </c>
      <c r="S1391" t="s">
        <v>66</v>
      </c>
      <c r="T1391" t="s">
        <v>48</v>
      </c>
      <c r="U1391">
        <v>0.12421390334128846</v>
      </c>
      <c r="V1391">
        <v>33</v>
      </c>
      <c r="W1391">
        <f>IFERROR(VLOOKUP(A1391,Sheet7!$A:$B,2,FALSE),I1391)</f>
        <v>44</v>
      </c>
    </row>
    <row r="1392" spans="1:23" x14ac:dyDescent="0.45">
      <c r="A1392" t="s">
        <v>1456</v>
      </c>
      <c r="B1392" t="s">
        <v>44</v>
      </c>
      <c r="C1392">
        <v>34</v>
      </c>
      <c r="D1392" t="s">
        <v>64</v>
      </c>
      <c r="E1392" t="s">
        <v>81</v>
      </c>
      <c r="F1392" t="s">
        <v>46</v>
      </c>
      <c r="G1392">
        <v>3</v>
      </c>
      <c r="H1392" t="s">
        <v>52</v>
      </c>
      <c r="I1392">
        <v>43</v>
      </c>
      <c r="J1392">
        <v>9</v>
      </c>
      <c r="K1392">
        <v>3</v>
      </c>
      <c r="L1392" t="s">
        <v>53</v>
      </c>
      <c r="M1392" t="s">
        <v>71</v>
      </c>
      <c r="N1392" t="s">
        <v>55</v>
      </c>
      <c r="O1392" t="s">
        <v>41</v>
      </c>
      <c r="P1392">
        <v>5</v>
      </c>
      <c r="Q1392" t="s">
        <v>31</v>
      </c>
      <c r="R1392">
        <v>3</v>
      </c>
      <c r="S1392" t="s">
        <v>40</v>
      </c>
      <c r="T1392" t="s">
        <v>60</v>
      </c>
      <c r="U1392">
        <v>0.91941835211825396</v>
      </c>
      <c r="V1392">
        <v>43</v>
      </c>
      <c r="W1392">
        <f>IFERROR(VLOOKUP(A1392,Sheet7!$A:$B,2,FALSE),I1392)</f>
        <v>43</v>
      </c>
    </row>
    <row r="1393" spans="1:23" x14ac:dyDescent="0.45">
      <c r="A1393" t="s">
        <v>1457</v>
      </c>
      <c r="B1393" t="s">
        <v>73</v>
      </c>
      <c r="C1393">
        <v>43</v>
      </c>
      <c r="D1393" t="s">
        <v>64</v>
      </c>
      <c r="E1393" t="s">
        <v>24</v>
      </c>
      <c r="F1393" t="s">
        <v>51</v>
      </c>
      <c r="G1393">
        <v>24</v>
      </c>
      <c r="H1393" t="s">
        <v>52</v>
      </c>
      <c r="I1393">
        <v>37</v>
      </c>
      <c r="J1393">
        <v>3</v>
      </c>
      <c r="K1393">
        <v>5</v>
      </c>
      <c r="L1393" t="s">
        <v>53</v>
      </c>
      <c r="M1393" t="s">
        <v>54</v>
      </c>
      <c r="N1393" t="s">
        <v>29</v>
      </c>
      <c r="O1393" t="s">
        <v>30</v>
      </c>
      <c r="P1393">
        <v>1</v>
      </c>
      <c r="Q1393" t="s">
        <v>65</v>
      </c>
      <c r="R1393">
        <v>2</v>
      </c>
      <c r="S1393" t="s">
        <v>40</v>
      </c>
      <c r="T1393" t="s">
        <v>48</v>
      </c>
      <c r="U1393">
        <v>0.16937127279616293</v>
      </c>
      <c r="V1393">
        <v>38</v>
      </c>
      <c r="W1393">
        <f>IFERROR(VLOOKUP(A1393,Sheet7!$A:$B,2,FALSE),I1393)</f>
        <v>37</v>
      </c>
    </row>
    <row r="1394" spans="1:23" x14ac:dyDescent="0.45">
      <c r="A1394" t="s">
        <v>1458</v>
      </c>
      <c r="B1394" t="s">
        <v>44</v>
      </c>
      <c r="C1394">
        <v>38</v>
      </c>
      <c r="D1394" t="s">
        <v>23</v>
      </c>
      <c r="E1394" t="s">
        <v>76</v>
      </c>
      <c r="F1394" t="s">
        <v>68</v>
      </c>
      <c r="G1394">
        <v>3</v>
      </c>
      <c r="H1394" t="s">
        <v>52</v>
      </c>
      <c r="I1394">
        <v>58</v>
      </c>
      <c r="J1394">
        <v>4</v>
      </c>
      <c r="K1394">
        <v>3</v>
      </c>
      <c r="L1394" t="s">
        <v>47</v>
      </c>
      <c r="M1394" t="s">
        <v>54</v>
      </c>
      <c r="N1394" t="s">
        <v>55</v>
      </c>
      <c r="O1394" t="s">
        <v>30</v>
      </c>
      <c r="P1394">
        <v>1</v>
      </c>
      <c r="Q1394" t="s">
        <v>65</v>
      </c>
      <c r="R1394">
        <v>1</v>
      </c>
      <c r="S1394" t="s">
        <v>66</v>
      </c>
      <c r="T1394" t="s">
        <v>60</v>
      </c>
      <c r="U1394">
        <v>0.40286740286418465</v>
      </c>
      <c r="V1394">
        <v>41</v>
      </c>
      <c r="W1394">
        <f>IFERROR(VLOOKUP(A1394,Sheet7!$A:$B,2,FALSE),I1394)</f>
        <v>58</v>
      </c>
    </row>
    <row r="1395" spans="1:23" x14ac:dyDescent="0.45">
      <c r="A1395" t="s">
        <v>1459</v>
      </c>
      <c r="B1395" t="s">
        <v>44</v>
      </c>
      <c r="C1395">
        <v>46</v>
      </c>
      <c r="D1395" t="s">
        <v>50</v>
      </c>
      <c r="E1395" t="s">
        <v>37</v>
      </c>
      <c r="F1395" t="s">
        <v>51</v>
      </c>
      <c r="G1395">
        <v>24</v>
      </c>
      <c r="H1395" t="s">
        <v>26</v>
      </c>
      <c r="I1395">
        <v>45</v>
      </c>
      <c r="J1395">
        <v>4</v>
      </c>
      <c r="K1395">
        <v>4</v>
      </c>
      <c r="L1395" t="s">
        <v>53</v>
      </c>
      <c r="M1395" t="s">
        <v>40</v>
      </c>
      <c r="N1395" t="s">
        <v>29</v>
      </c>
      <c r="O1395" t="s">
        <v>56</v>
      </c>
      <c r="P1395">
        <v>4</v>
      </c>
      <c r="Q1395" t="s">
        <v>31</v>
      </c>
      <c r="R1395">
        <v>2</v>
      </c>
      <c r="S1395" t="s">
        <v>32</v>
      </c>
      <c r="T1395" t="s">
        <v>60</v>
      </c>
      <c r="U1395">
        <v>0.32702158744106702</v>
      </c>
      <c r="V1395">
        <v>41</v>
      </c>
      <c r="W1395">
        <f>IFERROR(VLOOKUP(A1395,Sheet7!$A:$B,2,FALSE),I1395)</f>
        <v>45</v>
      </c>
    </row>
    <row r="1396" spans="1:23" x14ac:dyDescent="0.45">
      <c r="A1396" t="s">
        <v>1460</v>
      </c>
      <c r="B1396" t="s">
        <v>62</v>
      </c>
      <c r="C1396">
        <v>35</v>
      </c>
      <c r="D1396" t="s">
        <v>23</v>
      </c>
      <c r="E1396" t="s">
        <v>45</v>
      </c>
      <c r="F1396" t="s">
        <v>46</v>
      </c>
      <c r="G1396">
        <v>16</v>
      </c>
      <c r="H1396" t="s">
        <v>26</v>
      </c>
      <c r="I1396">
        <v>54</v>
      </c>
      <c r="J1396">
        <v>6</v>
      </c>
      <c r="K1396">
        <v>1</v>
      </c>
      <c r="L1396" t="s">
        <v>27</v>
      </c>
      <c r="M1396" t="s">
        <v>71</v>
      </c>
      <c r="N1396" t="s">
        <v>29</v>
      </c>
      <c r="O1396" t="s">
        <v>56</v>
      </c>
      <c r="P1396">
        <v>3</v>
      </c>
      <c r="Q1396" t="s">
        <v>31</v>
      </c>
      <c r="R1396">
        <v>5</v>
      </c>
      <c r="S1396" t="s">
        <v>40</v>
      </c>
      <c r="T1396" t="s">
        <v>48</v>
      </c>
      <c r="U1396">
        <v>0.49989152610340559</v>
      </c>
      <c r="V1396">
        <v>34</v>
      </c>
      <c r="W1396">
        <f>IFERROR(VLOOKUP(A1396,Sheet7!$A:$B,2,FALSE),I1396)</f>
        <v>54</v>
      </c>
    </row>
    <row r="1397" spans="1:23" x14ac:dyDescent="0.45">
      <c r="A1397" t="s">
        <v>1461</v>
      </c>
      <c r="B1397" t="s">
        <v>75</v>
      </c>
      <c r="C1397">
        <v>41</v>
      </c>
      <c r="D1397" t="s">
        <v>50</v>
      </c>
      <c r="E1397" t="s">
        <v>58</v>
      </c>
      <c r="F1397" t="s">
        <v>38</v>
      </c>
      <c r="G1397">
        <v>21</v>
      </c>
      <c r="H1397" t="s">
        <v>39</v>
      </c>
      <c r="I1397">
        <v>47</v>
      </c>
      <c r="J1397">
        <v>0</v>
      </c>
      <c r="K1397">
        <v>5</v>
      </c>
      <c r="L1397" t="s">
        <v>53</v>
      </c>
      <c r="M1397" t="s">
        <v>71</v>
      </c>
      <c r="N1397" t="s">
        <v>29</v>
      </c>
      <c r="O1397" t="s">
        <v>41</v>
      </c>
      <c r="P1397">
        <v>2</v>
      </c>
      <c r="Q1397" t="s">
        <v>31</v>
      </c>
      <c r="R1397">
        <v>5</v>
      </c>
      <c r="S1397" t="s">
        <v>66</v>
      </c>
      <c r="T1397" t="s">
        <v>60</v>
      </c>
      <c r="U1397">
        <v>0.23700992833088608</v>
      </c>
      <c r="V1397">
        <v>35</v>
      </c>
      <c r="W1397">
        <f>IFERROR(VLOOKUP(A1397,Sheet7!$A:$B,2,FALSE),I1397)</f>
        <v>47</v>
      </c>
    </row>
    <row r="1398" spans="1:23" x14ac:dyDescent="0.45">
      <c r="A1398" t="s">
        <v>1462</v>
      </c>
      <c r="B1398" t="s">
        <v>44</v>
      </c>
      <c r="C1398">
        <v>27</v>
      </c>
      <c r="D1398" t="s">
        <v>50</v>
      </c>
      <c r="E1398" t="s">
        <v>37</v>
      </c>
      <c r="F1398" t="s">
        <v>38</v>
      </c>
      <c r="G1398">
        <v>5</v>
      </c>
      <c r="H1398" t="s">
        <v>26</v>
      </c>
      <c r="I1398">
        <v>45</v>
      </c>
      <c r="J1398">
        <v>6</v>
      </c>
      <c r="K1398">
        <v>2</v>
      </c>
      <c r="L1398" t="s">
        <v>47</v>
      </c>
      <c r="M1398" t="s">
        <v>28</v>
      </c>
      <c r="N1398" t="s">
        <v>29</v>
      </c>
      <c r="O1398" t="s">
        <v>30</v>
      </c>
      <c r="P1398">
        <v>4</v>
      </c>
      <c r="Q1398" t="s">
        <v>31</v>
      </c>
      <c r="R1398">
        <v>2</v>
      </c>
      <c r="S1398" t="s">
        <v>32</v>
      </c>
      <c r="T1398" t="s">
        <v>60</v>
      </c>
      <c r="U1398">
        <v>0.51051871081945877</v>
      </c>
      <c r="V1398">
        <v>42</v>
      </c>
      <c r="W1398">
        <f>IFERROR(VLOOKUP(A1398,Sheet7!$A:$B,2,FALSE),I1398)</f>
        <v>45</v>
      </c>
    </row>
    <row r="1399" spans="1:23" x14ac:dyDescent="0.45">
      <c r="A1399" t="s">
        <v>1463</v>
      </c>
      <c r="B1399" t="s">
        <v>73</v>
      </c>
      <c r="C1399">
        <v>58</v>
      </c>
      <c r="D1399" t="s">
        <v>64</v>
      </c>
      <c r="E1399" t="s">
        <v>24</v>
      </c>
      <c r="F1399" t="s">
        <v>38</v>
      </c>
      <c r="G1399">
        <v>36</v>
      </c>
      <c r="H1399" t="s">
        <v>52</v>
      </c>
      <c r="I1399">
        <v>45</v>
      </c>
      <c r="J1399">
        <v>1</v>
      </c>
      <c r="K1399">
        <v>1</v>
      </c>
      <c r="L1399" t="s">
        <v>47</v>
      </c>
      <c r="M1399" t="s">
        <v>54</v>
      </c>
      <c r="N1399" t="s">
        <v>55</v>
      </c>
      <c r="O1399" t="s">
        <v>30</v>
      </c>
      <c r="P1399">
        <v>4</v>
      </c>
      <c r="Q1399" t="s">
        <v>65</v>
      </c>
      <c r="R1399">
        <v>3</v>
      </c>
      <c r="S1399" t="s">
        <v>32</v>
      </c>
      <c r="T1399" t="s">
        <v>33</v>
      </c>
      <c r="U1399">
        <v>6.5148253439544446E-2</v>
      </c>
      <c r="V1399">
        <v>42</v>
      </c>
      <c r="W1399">
        <f>IFERROR(VLOOKUP(A1399,Sheet7!$A:$B,2,FALSE),I1399)</f>
        <v>45</v>
      </c>
    </row>
    <row r="1400" spans="1:23" x14ac:dyDescent="0.45">
      <c r="A1400" t="s">
        <v>1464</v>
      </c>
      <c r="B1400" t="s">
        <v>62</v>
      </c>
      <c r="C1400">
        <v>26</v>
      </c>
      <c r="D1400" t="s">
        <v>36</v>
      </c>
      <c r="E1400" t="s">
        <v>79</v>
      </c>
      <c r="F1400" t="s">
        <v>25</v>
      </c>
      <c r="G1400">
        <v>4</v>
      </c>
      <c r="H1400" t="s">
        <v>39</v>
      </c>
      <c r="I1400">
        <v>39</v>
      </c>
      <c r="J1400">
        <v>13</v>
      </c>
      <c r="K1400">
        <v>5</v>
      </c>
      <c r="L1400" t="s">
        <v>27</v>
      </c>
      <c r="M1400" t="s">
        <v>54</v>
      </c>
      <c r="N1400" t="s">
        <v>29</v>
      </c>
      <c r="O1400" t="s">
        <v>56</v>
      </c>
      <c r="P1400">
        <v>3</v>
      </c>
      <c r="Q1400" t="s">
        <v>31</v>
      </c>
      <c r="R1400">
        <v>1</v>
      </c>
      <c r="S1400" t="s">
        <v>40</v>
      </c>
      <c r="T1400" t="s">
        <v>33</v>
      </c>
      <c r="U1400">
        <v>0.67792301230651453</v>
      </c>
      <c r="V1400">
        <v>41</v>
      </c>
      <c r="W1400">
        <f>IFERROR(VLOOKUP(A1400,Sheet7!$A:$B,2,FALSE),I1400)</f>
        <v>39</v>
      </c>
    </row>
    <row r="1401" spans="1:23" x14ac:dyDescent="0.45">
      <c r="A1401" t="s">
        <v>1465</v>
      </c>
      <c r="B1401" t="s">
        <v>62</v>
      </c>
      <c r="C1401">
        <v>31</v>
      </c>
      <c r="D1401" t="s">
        <v>23</v>
      </c>
      <c r="E1401" t="s">
        <v>76</v>
      </c>
      <c r="F1401" t="s">
        <v>59</v>
      </c>
      <c r="G1401">
        <v>12</v>
      </c>
      <c r="H1401" t="s">
        <v>52</v>
      </c>
      <c r="I1401">
        <v>59</v>
      </c>
      <c r="J1401">
        <v>16</v>
      </c>
      <c r="K1401">
        <v>3</v>
      </c>
      <c r="L1401" t="s">
        <v>47</v>
      </c>
      <c r="M1401" t="s">
        <v>28</v>
      </c>
      <c r="N1401" t="s">
        <v>55</v>
      </c>
      <c r="O1401" t="s">
        <v>30</v>
      </c>
      <c r="P1401">
        <v>1</v>
      </c>
      <c r="Q1401" t="s">
        <v>31</v>
      </c>
      <c r="R1401">
        <v>5</v>
      </c>
      <c r="S1401" t="s">
        <v>40</v>
      </c>
      <c r="T1401" t="s">
        <v>33</v>
      </c>
      <c r="U1401">
        <v>0.44839005119471798</v>
      </c>
      <c r="V1401">
        <v>35</v>
      </c>
      <c r="W1401">
        <f>IFERROR(VLOOKUP(A1401,Sheet7!$A:$B,2,FALSE),I1401)</f>
        <v>59</v>
      </c>
    </row>
    <row r="1402" spans="1:23" x14ac:dyDescent="0.45">
      <c r="A1402" t="s">
        <v>1466</v>
      </c>
      <c r="B1402" t="s">
        <v>22</v>
      </c>
      <c r="C1402">
        <v>37</v>
      </c>
      <c r="D1402" t="s">
        <v>36</v>
      </c>
      <c r="E1402" t="s">
        <v>45</v>
      </c>
      <c r="F1402" t="s">
        <v>59</v>
      </c>
      <c r="G1402">
        <v>15</v>
      </c>
      <c r="H1402" t="s">
        <v>26</v>
      </c>
      <c r="I1402">
        <v>35</v>
      </c>
      <c r="J1402">
        <v>6</v>
      </c>
      <c r="K1402">
        <v>4</v>
      </c>
      <c r="L1402" t="s">
        <v>53</v>
      </c>
      <c r="M1402" t="s">
        <v>71</v>
      </c>
      <c r="N1402" t="s">
        <v>55</v>
      </c>
      <c r="O1402" t="s">
        <v>30</v>
      </c>
      <c r="P1402">
        <v>5</v>
      </c>
      <c r="Q1402" t="s">
        <v>65</v>
      </c>
      <c r="R1402">
        <v>5</v>
      </c>
      <c r="S1402" t="s">
        <v>40</v>
      </c>
      <c r="T1402" t="s">
        <v>33</v>
      </c>
      <c r="U1402">
        <v>0.75341137793990176</v>
      </c>
      <c r="V1402">
        <v>45</v>
      </c>
      <c r="W1402">
        <f>IFERROR(VLOOKUP(A1402,Sheet7!$A:$B,2,FALSE),I1402)</f>
        <v>35</v>
      </c>
    </row>
    <row r="1403" spans="1:23" x14ac:dyDescent="0.45">
      <c r="A1403" t="s">
        <v>1467</v>
      </c>
      <c r="B1403" t="s">
        <v>73</v>
      </c>
      <c r="C1403">
        <v>41</v>
      </c>
      <c r="D1403" t="s">
        <v>64</v>
      </c>
      <c r="E1403" t="s">
        <v>37</v>
      </c>
      <c r="F1403" t="s">
        <v>51</v>
      </c>
      <c r="G1403">
        <v>4</v>
      </c>
      <c r="H1403" t="s">
        <v>52</v>
      </c>
      <c r="I1403">
        <v>42</v>
      </c>
      <c r="J1403">
        <v>5</v>
      </c>
      <c r="K1403">
        <v>1</v>
      </c>
      <c r="L1403" t="s">
        <v>53</v>
      </c>
      <c r="M1403" t="s">
        <v>40</v>
      </c>
      <c r="N1403" t="s">
        <v>55</v>
      </c>
      <c r="O1403" t="s">
        <v>56</v>
      </c>
      <c r="P1403">
        <v>1</v>
      </c>
      <c r="Q1403" t="s">
        <v>65</v>
      </c>
      <c r="R1403">
        <v>5</v>
      </c>
      <c r="S1403" t="s">
        <v>66</v>
      </c>
      <c r="T1403" t="s">
        <v>33</v>
      </c>
      <c r="U1403">
        <v>0.83551701383327304</v>
      </c>
      <c r="V1403">
        <v>42</v>
      </c>
      <c r="W1403">
        <f>IFERROR(VLOOKUP(A1403,Sheet7!$A:$B,2,FALSE),I1403)</f>
        <v>42</v>
      </c>
    </row>
    <row r="1404" spans="1:23" x14ac:dyDescent="0.45">
      <c r="A1404" t="s">
        <v>1468</v>
      </c>
      <c r="B1404" t="s">
        <v>44</v>
      </c>
      <c r="C1404">
        <v>24</v>
      </c>
      <c r="D1404" t="s">
        <v>64</v>
      </c>
      <c r="E1404" t="s">
        <v>76</v>
      </c>
      <c r="F1404" t="s">
        <v>25</v>
      </c>
      <c r="G1404">
        <v>3</v>
      </c>
      <c r="H1404" t="s">
        <v>26</v>
      </c>
      <c r="I1404">
        <v>50</v>
      </c>
      <c r="J1404">
        <v>19</v>
      </c>
      <c r="K1404">
        <v>4</v>
      </c>
      <c r="L1404" t="s">
        <v>47</v>
      </c>
      <c r="M1404" t="s">
        <v>40</v>
      </c>
      <c r="N1404" t="s">
        <v>29</v>
      </c>
      <c r="O1404" t="s">
        <v>30</v>
      </c>
      <c r="P1404">
        <v>3</v>
      </c>
      <c r="Q1404" t="s">
        <v>42</v>
      </c>
      <c r="R1404">
        <v>5</v>
      </c>
      <c r="S1404" t="s">
        <v>32</v>
      </c>
      <c r="T1404" t="s">
        <v>48</v>
      </c>
      <c r="U1404">
        <v>3.5963412999091005E-2</v>
      </c>
      <c r="V1404">
        <v>35</v>
      </c>
      <c r="W1404">
        <f>IFERROR(VLOOKUP(A1404,Sheet7!$A:$B,2,FALSE),I1404)</f>
        <v>50</v>
      </c>
    </row>
    <row r="1405" spans="1:23" x14ac:dyDescent="0.45">
      <c r="A1405" t="s">
        <v>1469</v>
      </c>
      <c r="B1405" t="s">
        <v>22</v>
      </c>
      <c r="C1405">
        <v>46</v>
      </c>
      <c r="D1405" t="s">
        <v>64</v>
      </c>
      <c r="E1405" t="s">
        <v>79</v>
      </c>
      <c r="F1405" t="s">
        <v>25</v>
      </c>
      <c r="G1405">
        <v>25</v>
      </c>
      <c r="H1405" t="s">
        <v>26</v>
      </c>
      <c r="I1405">
        <v>54</v>
      </c>
      <c r="J1405">
        <v>5</v>
      </c>
      <c r="K1405">
        <v>3</v>
      </c>
      <c r="L1405" t="s">
        <v>47</v>
      </c>
      <c r="M1405" t="s">
        <v>71</v>
      </c>
      <c r="N1405" t="s">
        <v>29</v>
      </c>
      <c r="O1405" t="s">
        <v>56</v>
      </c>
      <c r="P1405">
        <v>4</v>
      </c>
      <c r="Q1405" t="s">
        <v>42</v>
      </c>
      <c r="R1405">
        <v>3</v>
      </c>
      <c r="S1405" t="s">
        <v>66</v>
      </c>
      <c r="T1405" t="s">
        <v>48</v>
      </c>
      <c r="U1405">
        <v>0.70834951167655202</v>
      </c>
      <c r="V1405">
        <v>45</v>
      </c>
      <c r="W1405">
        <f>IFERROR(VLOOKUP(A1405,Sheet7!$A:$B,2,FALSE),I1405)</f>
        <v>54</v>
      </c>
    </row>
    <row r="1406" spans="1:23" x14ac:dyDescent="0.45">
      <c r="A1406" t="s">
        <v>1470</v>
      </c>
      <c r="B1406" t="s">
        <v>62</v>
      </c>
      <c r="C1406">
        <v>45</v>
      </c>
      <c r="D1406" t="s">
        <v>36</v>
      </c>
      <c r="E1406" t="s">
        <v>58</v>
      </c>
      <c r="F1406" t="s">
        <v>51</v>
      </c>
      <c r="G1406">
        <v>5</v>
      </c>
      <c r="H1406" t="s">
        <v>39</v>
      </c>
      <c r="I1406">
        <v>46</v>
      </c>
      <c r="J1406">
        <v>8</v>
      </c>
      <c r="K1406">
        <v>3</v>
      </c>
      <c r="L1406" t="s">
        <v>53</v>
      </c>
      <c r="M1406" t="s">
        <v>71</v>
      </c>
      <c r="N1406" t="s">
        <v>29</v>
      </c>
      <c r="O1406" t="s">
        <v>30</v>
      </c>
      <c r="P1406">
        <v>3</v>
      </c>
      <c r="Q1406" t="s">
        <v>65</v>
      </c>
      <c r="R1406">
        <v>1</v>
      </c>
      <c r="S1406" t="s">
        <v>66</v>
      </c>
      <c r="T1406" t="s">
        <v>48</v>
      </c>
      <c r="U1406">
        <v>0.58098569416117474</v>
      </c>
      <c r="V1406">
        <v>43</v>
      </c>
      <c r="W1406">
        <f>IFERROR(VLOOKUP(A1406,Sheet7!$A:$B,2,FALSE),I1406)</f>
        <v>46</v>
      </c>
    </row>
    <row r="1407" spans="1:23" x14ac:dyDescent="0.45">
      <c r="A1407" t="s">
        <v>1471</v>
      </c>
      <c r="B1407" t="s">
        <v>62</v>
      </c>
      <c r="C1407">
        <v>23</v>
      </c>
      <c r="D1407" t="s">
        <v>23</v>
      </c>
      <c r="E1407" t="s">
        <v>24</v>
      </c>
      <c r="F1407" t="s">
        <v>51</v>
      </c>
      <c r="G1407">
        <v>6</v>
      </c>
      <c r="H1407" t="s">
        <v>26</v>
      </c>
      <c r="I1407">
        <v>51</v>
      </c>
      <c r="J1407">
        <v>16</v>
      </c>
      <c r="K1407">
        <v>5</v>
      </c>
      <c r="L1407" t="s">
        <v>53</v>
      </c>
      <c r="M1407" t="s">
        <v>28</v>
      </c>
      <c r="N1407" t="s">
        <v>29</v>
      </c>
      <c r="O1407" t="s">
        <v>41</v>
      </c>
      <c r="P1407">
        <v>5</v>
      </c>
      <c r="Q1407" t="s">
        <v>42</v>
      </c>
      <c r="R1407">
        <v>1</v>
      </c>
      <c r="S1407" t="s">
        <v>66</v>
      </c>
      <c r="T1407" t="s">
        <v>48</v>
      </c>
      <c r="U1407">
        <v>0.86684522915916329</v>
      </c>
      <c r="V1407">
        <v>34</v>
      </c>
      <c r="W1407">
        <f>IFERROR(VLOOKUP(A1407,Sheet7!$A:$B,2,FALSE),I1407)</f>
        <v>51</v>
      </c>
    </row>
    <row r="1408" spans="1:23" x14ac:dyDescent="0.45">
      <c r="A1408" t="s">
        <v>1472</v>
      </c>
      <c r="B1408" t="s">
        <v>35</v>
      </c>
      <c r="C1408">
        <v>48</v>
      </c>
      <c r="D1408" t="s">
        <v>23</v>
      </c>
      <c r="E1408" t="s">
        <v>76</v>
      </c>
      <c r="F1408" t="s">
        <v>68</v>
      </c>
      <c r="G1408">
        <v>26</v>
      </c>
      <c r="H1408" t="s">
        <v>26</v>
      </c>
      <c r="I1408">
        <v>39</v>
      </c>
      <c r="J1408">
        <v>10</v>
      </c>
      <c r="K1408">
        <v>2</v>
      </c>
      <c r="L1408" t="s">
        <v>53</v>
      </c>
      <c r="M1408" t="s">
        <v>71</v>
      </c>
      <c r="N1408" t="s">
        <v>55</v>
      </c>
      <c r="O1408" t="s">
        <v>41</v>
      </c>
      <c r="P1408">
        <v>5</v>
      </c>
      <c r="Q1408" t="s">
        <v>31</v>
      </c>
      <c r="R1408">
        <v>1</v>
      </c>
      <c r="S1408" t="s">
        <v>40</v>
      </c>
      <c r="T1408" t="s">
        <v>60</v>
      </c>
      <c r="U1408">
        <v>0.17307783772792407</v>
      </c>
      <c r="V1408">
        <v>36</v>
      </c>
      <c r="W1408">
        <f>IFERROR(VLOOKUP(A1408,Sheet7!$A:$B,2,FALSE),I1408)</f>
        <v>39</v>
      </c>
    </row>
    <row r="1409" spans="1:23" x14ac:dyDescent="0.45">
      <c r="A1409" t="s">
        <v>1473</v>
      </c>
      <c r="B1409" t="s">
        <v>44</v>
      </c>
      <c r="C1409">
        <v>38</v>
      </c>
      <c r="D1409" t="s">
        <v>50</v>
      </c>
      <c r="E1409" t="s">
        <v>24</v>
      </c>
      <c r="F1409" t="s">
        <v>38</v>
      </c>
      <c r="G1409">
        <v>19</v>
      </c>
      <c r="H1409" t="s">
        <v>26</v>
      </c>
      <c r="I1409">
        <v>37</v>
      </c>
      <c r="J1409">
        <v>10</v>
      </c>
      <c r="K1409">
        <v>3</v>
      </c>
      <c r="L1409" t="s">
        <v>27</v>
      </c>
      <c r="M1409" t="s">
        <v>40</v>
      </c>
      <c r="N1409" t="s">
        <v>55</v>
      </c>
      <c r="O1409" t="s">
        <v>41</v>
      </c>
      <c r="P1409">
        <v>4</v>
      </c>
      <c r="Q1409" t="s">
        <v>65</v>
      </c>
      <c r="R1409">
        <v>3</v>
      </c>
      <c r="S1409" t="s">
        <v>66</v>
      </c>
      <c r="T1409" t="s">
        <v>48</v>
      </c>
      <c r="U1409">
        <v>0.71307559637542206</v>
      </c>
      <c r="V1409">
        <v>44</v>
      </c>
      <c r="W1409">
        <f>IFERROR(VLOOKUP(A1409,Sheet7!$A:$B,2,FALSE),I1409)</f>
        <v>37</v>
      </c>
    </row>
    <row r="1410" spans="1:23" x14ac:dyDescent="0.45">
      <c r="A1410" t="s">
        <v>1474</v>
      </c>
      <c r="B1410" t="s">
        <v>75</v>
      </c>
      <c r="C1410">
        <v>34</v>
      </c>
      <c r="D1410" t="s">
        <v>23</v>
      </c>
      <c r="E1410" t="s">
        <v>79</v>
      </c>
      <c r="F1410" t="s">
        <v>38</v>
      </c>
      <c r="G1410">
        <v>12</v>
      </c>
      <c r="H1410" t="s">
        <v>39</v>
      </c>
      <c r="I1410">
        <v>44</v>
      </c>
      <c r="J1410">
        <v>3</v>
      </c>
      <c r="K1410">
        <v>3</v>
      </c>
      <c r="L1410" t="s">
        <v>53</v>
      </c>
      <c r="M1410" t="s">
        <v>28</v>
      </c>
      <c r="N1410" t="s">
        <v>29</v>
      </c>
      <c r="O1410" t="s">
        <v>56</v>
      </c>
      <c r="P1410">
        <v>4</v>
      </c>
      <c r="Q1410" t="s">
        <v>42</v>
      </c>
      <c r="R1410">
        <v>4</v>
      </c>
      <c r="S1410" t="s">
        <v>32</v>
      </c>
      <c r="T1410" t="s">
        <v>60</v>
      </c>
      <c r="U1410">
        <v>0.52490529730638236</v>
      </c>
      <c r="V1410">
        <v>41</v>
      </c>
      <c r="W1410">
        <f>IFERROR(VLOOKUP(A1410,Sheet7!$A:$B,2,FALSE),I1410)</f>
        <v>44</v>
      </c>
    </row>
    <row r="1411" spans="1:23" x14ac:dyDescent="0.45">
      <c r="A1411" t="s">
        <v>1475</v>
      </c>
      <c r="B1411" t="s">
        <v>62</v>
      </c>
      <c r="C1411">
        <v>42</v>
      </c>
      <c r="D1411" t="s">
        <v>36</v>
      </c>
      <c r="E1411" t="s">
        <v>58</v>
      </c>
      <c r="F1411" t="s">
        <v>46</v>
      </c>
      <c r="G1411">
        <v>22</v>
      </c>
      <c r="H1411" t="s">
        <v>39</v>
      </c>
      <c r="I1411">
        <v>48</v>
      </c>
      <c r="J1411">
        <v>5</v>
      </c>
      <c r="K1411">
        <v>5</v>
      </c>
      <c r="L1411" t="s">
        <v>47</v>
      </c>
      <c r="M1411" t="s">
        <v>54</v>
      </c>
      <c r="N1411" t="s">
        <v>29</v>
      </c>
      <c r="O1411" t="s">
        <v>30</v>
      </c>
      <c r="P1411">
        <v>5</v>
      </c>
      <c r="Q1411" t="s">
        <v>31</v>
      </c>
      <c r="R1411">
        <v>1</v>
      </c>
      <c r="S1411" t="s">
        <v>32</v>
      </c>
      <c r="T1411" t="s">
        <v>48</v>
      </c>
      <c r="U1411">
        <v>0.89506364323078647</v>
      </c>
      <c r="V1411">
        <v>46</v>
      </c>
      <c r="W1411">
        <f>IFERROR(VLOOKUP(A1411,Sheet7!$A:$B,2,FALSE),I1411)</f>
        <v>48</v>
      </c>
    </row>
    <row r="1412" spans="1:23" x14ac:dyDescent="0.45">
      <c r="A1412" t="s">
        <v>1476</v>
      </c>
      <c r="B1412" t="s">
        <v>73</v>
      </c>
      <c r="C1412">
        <v>46</v>
      </c>
      <c r="D1412" t="s">
        <v>23</v>
      </c>
      <c r="E1412" t="s">
        <v>45</v>
      </c>
      <c r="F1412" t="s">
        <v>51</v>
      </c>
      <c r="G1412">
        <v>24</v>
      </c>
      <c r="H1412" t="s">
        <v>26</v>
      </c>
      <c r="I1412">
        <v>28</v>
      </c>
      <c r="J1412">
        <v>4</v>
      </c>
      <c r="K1412">
        <v>3</v>
      </c>
      <c r="L1412" t="s">
        <v>53</v>
      </c>
      <c r="M1412" t="s">
        <v>54</v>
      </c>
      <c r="N1412" t="s">
        <v>55</v>
      </c>
      <c r="O1412" t="s">
        <v>56</v>
      </c>
      <c r="P1412">
        <v>1</v>
      </c>
      <c r="Q1412" t="s">
        <v>42</v>
      </c>
      <c r="R1412">
        <v>4</v>
      </c>
      <c r="S1412" t="s">
        <v>66</v>
      </c>
      <c r="T1412" t="s">
        <v>33</v>
      </c>
      <c r="U1412">
        <v>0.98447114190547036</v>
      </c>
      <c r="V1412">
        <v>33</v>
      </c>
      <c r="W1412">
        <f>IFERROR(VLOOKUP(A1412,Sheet7!$A:$B,2,FALSE),I1412)</f>
        <v>28</v>
      </c>
    </row>
    <row r="1413" spans="1:23" x14ac:dyDescent="0.45">
      <c r="A1413" t="s">
        <v>1477</v>
      </c>
      <c r="B1413" t="s">
        <v>22</v>
      </c>
      <c r="C1413">
        <v>36</v>
      </c>
      <c r="D1413" t="s">
        <v>64</v>
      </c>
      <c r="E1413" t="s">
        <v>37</v>
      </c>
      <c r="F1413" t="s">
        <v>25</v>
      </c>
      <c r="G1413">
        <v>17</v>
      </c>
      <c r="H1413" t="s">
        <v>39</v>
      </c>
      <c r="I1413">
        <v>44</v>
      </c>
      <c r="J1413">
        <v>7</v>
      </c>
      <c r="K1413">
        <v>2</v>
      </c>
      <c r="L1413" t="s">
        <v>27</v>
      </c>
      <c r="M1413" t="s">
        <v>28</v>
      </c>
      <c r="N1413" t="s">
        <v>29</v>
      </c>
      <c r="O1413" t="s">
        <v>41</v>
      </c>
      <c r="P1413">
        <v>4</v>
      </c>
      <c r="Q1413" t="s">
        <v>31</v>
      </c>
      <c r="R1413">
        <v>3</v>
      </c>
      <c r="S1413" t="s">
        <v>40</v>
      </c>
      <c r="T1413" t="s">
        <v>60</v>
      </c>
      <c r="U1413">
        <v>0.87620183002750796</v>
      </c>
      <c r="V1413">
        <v>38</v>
      </c>
      <c r="W1413">
        <f>IFERROR(VLOOKUP(A1413,Sheet7!$A:$B,2,FALSE),I1413)</f>
        <v>44</v>
      </c>
    </row>
    <row r="1414" spans="1:23" x14ac:dyDescent="0.45">
      <c r="A1414" t="s">
        <v>1478</v>
      </c>
      <c r="B1414" t="s">
        <v>44</v>
      </c>
      <c r="C1414">
        <v>30</v>
      </c>
      <c r="D1414" t="s">
        <v>50</v>
      </c>
      <c r="E1414" t="s">
        <v>76</v>
      </c>
      <c r="F1414" t="s">
        <v>38</v>
      </c>
      <c r="G1414">
        <v>9</v>
      </c>
      <c r="H1414" t="s">
        <v>52</v>
      </c>
      <c r="I1414">
        <v>35</v>
      </c>
      <c r="J1414">
        <v>9</v>
      </c>
      <c r="K1414">
        <v>4</v>
      </c>
      <c r="L1414" t="s">
        <v>53</v>
      </c>
      <c r="M1414" t="s">
        <v>71</v>
      </c>
      <c r="N1414" t="s">
        <v>55</v>
      </c>
      <c r="O1414" t="s">
        <v>41</v>
      </c>
      <c r="P1414">
        <v>1</v>
      </c>
      <c r="Q1414" t="s">
        <v>42</v>
      </c>
      <c r="R1414">
        <v>3</v>
      </c>
      <c r="S1414" t="s">
        <v>40</v>
      </c>
      <c r="T1414" t="s">
        <v>33</v>
      </c>
      <c r="U1414">
        <v>0.92401222445783326</v>
      </c>
      <c r="V1414">
        <v>35</v>
      </c>
      <c r="W1414">
        <f>IFERROR(VLOOKUP(A1414,Sheet7!$A:$B,2,FALSE),I1414)</f>
        <v>35</v>
      </c>
    </row>
    <row r="1415" spans="1:23" x14ac:dyDescent="0.45">
      <c r="A1415" t="s">
        <v>1479</v>
      </c>
      <c r="B1415" t="s">
        <v>73</v>
      </c>
      <c r="C1415">
        <v>34</v>
      </c>
      <c r="D1415" t="s">
        <v>50</v>
      </c>
      <c r="E1415" t="s">
        <v>76</v>
      </c>
      <c r="F1415" t="s">
        <v>68</v>
      </c>
      <c r="G1415">
        <v>8</v>
      </c>
      <c r="H1415" t="s">
        <v>52</v>
      </c>
      <c r="I1415">
        <v>48</v>
      </c>
      <c r="J1415">
        <v>4</v>
      </c>
      <c r="K1415">
        <v>1</v>
      </c>
      <c r="L1415" t="s">
        <v>47</v>
      </c>
      <c r="M1415" t="s">
        <v>40</v>
      </c>
      <c r="N1415" t="s">
        <v>29</v>
      </c>
      <c r="O1415" t="s">
        <v>41</v>
      </c>
      <c r="P1415">
        <v>5</v>
      </c>
      <c r="Q1415" t="s">
        <v>65</v>
      </c>
      <c r="R1415">
        <v>2</v>
      </c>
      <c r="S1415" t="s">
        <v>40</v>
      </c>
      <c r="T1415" t="s">
        <v>33</v>
      </c>
      <c r="U1415">
        <v>0.78722932975075011</v>
      </c>
      <c r="V1415">
        <v>35</v>
      </c>
      <c r="W1415">
        <f>IFERROR(VLOOKUP(A1415,Sheet7!$A:$B,2,FALSE),I1415)</f>
        <v>48</v>
      </c>
    </row>
    <row r="1416" spans="1:23" x14ac:dyDescent="0.45">
      <c r="A1416" t="s">
        <v>1480</v>
      </c>
      <c r="B1416" t="s">
        <v>62</v>
      </c>
      <c r="C1416">
        <v>40</v>
      </c>
      <c r="D1416" t="s">
        <v>36</v>
      </c>
      <c r="E1416" t="s">
        <v>76</v>
      </c>
      <c r="F1416" t="s">
        <v>46</v>
      </c>
      <c r="G1416">
        <v>19</v>
      </c>
      <c r="H1416" t="s">
        <v>39</v>
      </c>
      <c r="I1416">
        <v>48</v>
      </c>
      <c r="J1416">
        <v>13</v>
      </c>
      <c r="K1416">
        <v>5</v>
      </c>
      <c r="L1416" t="s">
        <v>47</v>
      </c>
      <c r="M1416" t="s">
        <v>28</v>
      </c>
      <c r="N1416" t="s">
        <v>55</v>
      </c>
      <c r="O1416" t="s">
        <v>56</v>
      </c>
      <c r="P1416">
        <v>5</v>
      </c>
      <c r="Q1416" t="s">
        <v>42</v>
      </c>
      <c r="R1416">
        <v>3</v>
      </c>
      <c r="S1416" t="s">
        <v>40</v>
      </c>
      <c r="T1416" t="s">
        <v>60</v>
      </c>
      <c r="U1416">
        <v>0.55592243892357507</v>
      </c>
      <c r="V1416">
        <v>34</v>
      </c>
      <c r="W1416">
        <f>IFERROR(VLOOKUP(A1416,Sheet7!$A:$B,2,FALSE),I1416)</f>
        <v>48</v>
      </c>
    </row>
    <row r="1417" spans="1:23" x14ac:dyDescent="0.45">
      <c r="A1417" t="s">
        <v>1481</v>
      </c>
      <c r="B1417" t="s">
        <v>22</v>
      </c>
      <c r="C1417">
        <v>45</v>
      </c>
      <c r="D1417" t="s">
        <v>64</v>
      </c>
      <c r="E1417" t="s">
        <v>76</v>
      </c>
      <c r="F1417" t="s">
        <v>51</v>
      </c>
      <c r="G1417">
        <v>23</v>
      </c>
      <c r="H1417" t="s">
        <v>39</v>
      </c>
      <c r="I1417">
        <v>45</v>
      </c>
      <c r="J1417">
        <v>1</v>
      </c>
      <c r="K1417">
        <v>4</v>
      </c>
      <c r="L1417" t="s">
        <v>47</v>
      </c>
      <c r="M1417" t="s">
        <v>71</v>
      </c>
      <c r="N1417" t="s">
        <v>55</v>
      </c>
      <c r="O1417" t="s">
        <v>56</v>
      </c>
      <c r="P1417">
        <v>4</v>
      </c>
      <c r="Q1417" t="s">
        <v>42</v>
      </c>
      <c r="R1417">
        <v>1</v>
      </c>
      <c r="S1417" t="s">
        <v>66</v>
      </c>
      <c r="T1417" t="s">
        <v>33</v>
      </c>
      <c r="U1417">
        <v>0.4190712373894685</v>
      </c>
      <c r="V1417">
        <v>40</v>
      </c>
      <c r="W1417">
        <f>IFERROR(VLOOKUP(A1417,Sheet7!$A:$B,2,FALSE),I1417)</f>
        <v>45</v>
      </c>
    </row>
    <row r="1418" spans="1:23" x14ac:dyDescent="0.45">
      <c r="A1418" t="s">
        <v>1481</v>
      </c>
      <c r="B1418" t="s">
        <v>62</v>
      </c>
      <c r="C1418">
        <v>37</v>
      </c>
      <c r="D1418" t="s">
        <v>50</v>
      </c>
      <c r="E1418" t="s">
        <v>45</v>
      </c>
      <c r="F1418" t="s">
        <v>59</v>
      </c>
      <c r="G1418">
        <v>3</v>
      </c>
      <c r="H1418" t="s">
        <v>39</v>
      </c>
      <c r="I1418">
        <v>46</v>
      </c>
      <c r="J1418">
        <v>2</v>
      </c>
      <c r="K1418">
        <v>5</v>
      </c>
      <c r="L1418" t="s">
        <v>53</v>
      </c>
      <c r="M1418" t="s">
        <v>28</v>
      </c>
      <c r="N1418" t="s">
        <v>29</v>
      </c>
      <c r="O1418" t="s">
        <v>56</v>
      </c>
      <c r="P1418">
        <v>5</v>
      </c>
      <c r="Q1418" t="s">
        <v>42</v>
      </c>
      <c r="R1418">
        <v>4</v>
      </c>
      <c r="S1418" t="s">
        <v>40</v>
      </c>
      <c r="T1418" t="s">
        <v>60</v>
      </c>
      <c r="U1418">
        <v>0.89901277870336782</v>
      </c>
      <c r="V1418">
        <v>33</v>
      </c>
      <c r="W1418">
        <f>IFERROR(VLOOKUP(A1418,Sheet7!$A:$B,2,FALSE),I1418)</f>
        <v>46</v>
      </c>
    </row>
    <row r="1419" spans="1:23" x14ac:dyDescent="0.45">
      <c r="A1419" t="s">
        <v>1482</v>
      </c>
      <c r="B1419" t="s">
        <v>75</v>
      </c>
      <c r="C1419">
        <v>37</v>
      </c>
      <c r="D1419" t="s">
        <v>23</v>
      </c>
      <c r="E1419" t="s">
        <v>45</v>
      </c>
      <c r="F1419" t="s">
        <v>38</v>
      </c>
      <c r="G1419">
        <v>15</v>
      </c>
      <c r="H1419" t="s">
        <v>52</v>
      </c>
      <c r="I1419">
        <v>44</v>
      </c>
      <c r="J1419">
        <v>2</v>
      </c>
      <c r="K1419">
        <v>2</v>
      </c>
      <c r="L1419" t="s">
        <v>47</v>
      </c>
      <c r="M1419" t="s">
        <v>54</v>
      </c>
      <c r="N1419" t="s">
        <v>55</v>
      </c>
      <c r="O1419" t="s">
        <v>41</v>
      </c>
      <c r="P1419">
        <v>3</v>
      </c>
      <c r="Q1419" t="s">
        <v>42</v>
      </c>
      <c r="R1419">
        <v>4</v>
      </c>
      <c r="S1419" t="s">
        <v>40</v>
      </c>
      <c r="T1419" t="s">
        <v>48</v>
      </c>
      <c r="U1419">
        <v>0.93510045442342116</v>
      </c>
      <c r="V1419">
        <v>44</v>
      </c>
      <c r="W1419">
        <f>IFERROR(VLOOKUP(A1419,Sheet7!$A:$B,2,FALSE),I1419)</f>
        <v>44</v>
      </c>
    </row>
    <row r="1420" spans="1:23" x14ac:dyDescent="0.45">
      <c r="A1420" t="s">
        <v>1483</v>
      </c>
      <c r="B1420" t="s">
        <v>35</v>
      </c>
      <c r="C1420">
        <v>33</v>
      </c>
      <c r="D1420" t="s">
        <v>23</v>
      </c>
      <c r="E1420" t="s">
        <v>37</v>
      </c>
      <c r="F1420" t="s">
        <v>38</v>
      </c>
      <c r="G1420">
        <v>14</v>
      </c>
      <c r="H1420" t="s">
        <v>39</v>
      </c>
      <c r="I1420">
        <v>49</v>
      </c>
      <c r="J1420">
        <v>18</v>
      </c>
      <c r="K1420">
        <v>3</v>
      </c>
      <c r="L1420" t="s">
        <v>27</v>
      </c>
      <c r="M1420" t="s">
        <v>40</v>
      </c>
      <c r="N1420" t="s">
        <v>55</v>
      </c>
      <c r="O1420" t="s">
        <v>56</v>
      </c>
      <c r="P1420">
        <v>4</v>
      </c>
      <c r="Q1420" t="s">
        <v>65</v>
      </c>
      <c r="R1420">
        <v>2</v>
      </c>
      <c r="S1420" t="s">
        <v>40</v>
      </c>
      <c r="T1420" t="s">
        <v>60</v>
      </c>
      <c r="U1420">
        <v>0.4093922002380177</v>
      </c>
      <c r="V1420">
        <v>38</v>
      </c>
      <c r="W1420">
        <f>IFERROR(VLOOKUP(A1420,Sheet7!$A:$B,2,FALSE),I1420)</f>
        <v>49</v>
      </c>
    </row>
    <row r="1421" spans="1:23" x14ac:dyDescent="0.45">
      <c r="A1421" t="s">
        <v>1484</v>
      </c>
      <c r="B1421" t="s">
        <v>73</v>
      </c>
      <c r="C1421">
        <v>36</v>
      </c>
      <c r="D1421" t="s">
        <v>64</v>
      </c>
      <c r="E1421" t="s">
        <v>45</v>
      </c>
      <c r="F1421" t="s">
        <v>38</v>
      </c>
      <c r="G1421">
        <v>8</v>
      </c>
      <c r="H1421" t="s">
        <v>52</v>
      </c>
      <c r="I1421">
        <v>37</v>
      </c>
      <c r="J1421">
        <v>5</v>
      </c>
      <c r="K1421">
        <v>1</v>
      </c>
      <c r="L1421" t="s">
        <v>47</v>
      </c>
      <c r="M1421" t="s">
        <v>40</v>
      </c>
      <c r="N1421" t="s">
        <v>29</v>
      </c>
      <c r="O1421" t="s">
        <v>41</v>
      </c>
      <c r="P1421">
        <v>1</v>
      </c>
      <c r="Q1421" t="s">
        <v>42</v>
      </c>
      <c r="R1421">
        <v>1</v>
      </c>
      <c r="S1421" t="s">
        <v>32</v>
      </c>
      <c r="T1421" t="s">
        <v>33</v>
      </c>
      <c r="U1421">
        <v>0.70527345010299292</v>
      </c>
      <c r="V1421">
        <v>39</v>
      </c>
      <c r="W1421">
        <f>IFERROR(VLOOKUP(A1421,Sheet7!$A:$B,2,FALSE),I1421)</f>
        <v>37</v>
      </c>
    </row>
    <row r="1422" spans="1:23" x14ac:dyDescent="0.45">
      <c r="A1422" t="s">
        <v>1485</v>
      </c>
      <c r="B1422" t="s">
        <v>75</v>
      </c>
      <c r="C1422">
        <v>31</v>
      </c>
      <c r="D1422" t="s">
        <v>36</v>
      </c>
      <c r="E1422" t="s">
        <v>37</v>
      </c>
      <c r="F1422" t="s">
        <v>68</v>
      </c>
      <c r="G1422">
        <v>12</v>
      </c>
      <c r="H1422" t="s">
        <v>39</v>
      </c>
      <c r="I1422">
        <v>52</v>
      </c>
      <c r="J1422">
        <v>8</v>
      </c>
      <c r="K1422">
        <v>5</v>
      </c>
      <c r="L1422" t="s">
        <v>47</v>
      </c>
      <c r="M1422" t="s">
        <v>28</v>
      </c>
      <c r="N1422" t="s">
        <v>29</v>
      </c>
      <c r="O1422" t="s">
        <v>56</v>
      </c>
      <c r="P1422">
        <v>2</v>
      </c>
      <c r="Q1422" t="s">
        <v>31</v>
      </c>
      <c r="R1422">
        <v>5</v>
      </c>
      <c r="S1422" t="s">
        <v>40</v>
      </c>
      <c r="T1422" t="s">
        <v>33</v>
      </c>
      <c r="U1422">
        <v>0.42057234657609266</v>
      </c>
      <c r="V1422">
        <v>35</v>
      </c>
      <c r="W1422">
        <f>IFERROR(VLOOKUP(A1422,Sheet7!$A:$B,2,FALSE),I1422)</f>
        <v>52</v>
      </c>
    </row>
    <row r="1423" spans="1:23" x14ac:dyDescent="0.45">
      <c r="A1423" t="s">
        <v>1486</v>
      </c>
      <c r="B1423" t="s">
        <v>62</v>
      </c>
      <c r="C1423">
        <v>22</v>
      </c>
      <c r="D1423" t="s">
        <v>36</v>
      </c>
      <c r="E1423" t="s">
        <v>76</v>
      </c>
      <c r="F1423" t="s">
        <v>25</v>
      </c>
      <c r="G1423">
        <v>2</v>
      </c>
      <c r="H1423" t="s">
        <v>39</v>
      </c>
      <c r="I1423">
        <v>44</v>
      </c>
      <c r="J1423">
        <v>20</v>
      </c>
      <c r="K1423">
        <v>4</v>
      </c>
      <c r="L1423" t="s">
        <v>53</v>
      </c>
      <c r="M1423" t="s">
        <v>71</v>
      </c>
      <c r="N1423" t="s">
        <v>29</v>
      </c>
      <c r="O1423" t="s">
        <v>41</v>
      </c>
      <c r="P1423">
        <v>1</v>
      </c>
      <c r="Q1423" t="s">
        <v>31</v>
      </c>
      <c r="R1423">
        <v>1</v>
      </c>
      <c r="S1423" t="s">
        <v>40</v>
      </c>
      <c r="T1423" t="s">
        <v>60</v>
      </c>
      <c r="U1423">
        <v>9.5051871145486633E-2</v>
      </c>
      <c r="V1423">
        <v>37</v>
      </c>
      <c r="W1423">
        <f>IFERROR(VLOOKUP(A1423,Sheet7!$A:$B,2,FALSE),I1423)</f>
        <v>44</v>
      </c>
    </row>
    <row r="1424" spans="1:23" x14ac:dyDescent="0.45">
      <c r="A1424" t="s">
        <v>1487</v>
      </c>
      <c r="B1424" t="s">
        <v>35</v>
      </c>
      <c r="C1424">
        <v>45</v>
      </c>
      <c r="D1424" t="s">
        <v>23</v>
      </c>
      <c r="E1424" t="s">
        <v>81</v>
      </c>
      <c r="F1424" t="s">
        <v>68</v>
      </c>
      <c r="G1424">
        <v>23</v>
      </c>
      <c r="H1424" t="s">
        <v>26</v>
      </c>
      <c r="I1424">
        <v>44</v>
      </c>
      <c r="J1424">
        <v>4</v>
      </c>
      <c r="K1424">
        <v>4</v>
      </c>
      <c r="L1424" t="s">
        <v>47</v>
      </c>
      <c r="M1424" t="s">
        <v>54</v>
      </c>
      <c r="N1424" t="s">
        <v>55</v>
      </c>
      <c r="O1424" t="s">
        <v>30</v>
      </c>
      <c r="P1424">
        <v>1</v>
      </c>
      <c r="Q1424" t="s">
        <v>65</v>
      </c>
      <c r="R1424">
        <v>4</v>
      </c>
      <c r="S1424" t="s">
        <v>40</v>
      </c>
      <c r="T1424" t="s">
        <v>33</v>
      </c>
      <c r="U1424">
        <v>0.99402424343206996</v>
      </c>
      <c r="V1424">
        <v>40</v>
      </c>
      <c r="W1424">
        <f>IFERROR(VLOOKUP(A1424,Sheet7!$A:$B,2,FALSE),I1424)</f>
        <v>44</v>
      </c>
    </row>
    <row r="1425" spans="1:23" x14ac:dyDescent="0.45">
      <c r="A1425" t="s">
        <v>1488</v>
      </c>
      <c r="B1425" t="s">
        <v>44</v>
      </c>
      <c r="C1425">
        <v>25</v>
      </c>
      <c r="D1425" t="s">
        <v>36</v>
      </c>
      <c r="E1425" t="s">
        <v>24</v>
      </c>
      <c r="F1425" t="s">
        <v>51</v>
      </c>
      <c r="G1425">
        <v>3</v>
      </c>
      <c r="H1425" t="s">
        <v>52</v>
      </c>
      <c r="I1425">
        <v>45</v>
      </c>
      <c r="J1425">
        <v>9</v>
      </c>
      <c r="K1425">
        <v>4</v>
      </c>
      <c r="L1425" t="s">
        <v>47</v>
      </c>
      <c r="M1425" t="s">
        <v>28</v>
      </c>
      <c r="N1425" t="s">
        <v>55</v>
      </c>
      <c r="O1425" t="s">
        <v>41</v>
      </c>
      <c r="P1425">
        <v>5</v>
      </c>
      <c r="Q1425" t="s">
        <v>65</v>
      </c>
      <c r="R1425">
        <v>3</v>
      </c>
      <c r="S1425" t="s">
        <v>32</v>
      </c>
      <c r="T1425" t="s">
        <v>60</v>
      </c>
      <c r="U1425">
        <v>0.37567300308746532</v>
      </c>
      <c r="V1425">
        <v>35</v>
      </c>
      <c r="W1425">
        <f>IFERROR(VLOOKUP(A1425,Sheet7!$A:$B,2,FALSE),I1425)</f>
        <v>45</v>
      </c>
    </row>
    <row r="1426" spans="1:23" x14ac:dyDescent="0.45">
      <c r="A1426" t="s">
        <v>1489</v>
      </c>
      <c r="B1426" t="s">
        <v>35</v>
      </c>
      <c r="C1426">
        <v>44</v>
      </c>
      <c r="D1426" t="s">
        <v>50</v>
      </c>
      <c r="E1426" t="s">
        <v>81</v>
      </c>
      <c r="F1426" t="s">
        <v>51</v>
      </c>
      <c r="G1426">
        <v>23</v>
      </c>
      <c r="H1426" t="s">
        <v>52</v>
      </c>
      <c r="I1426">
        <v>37</v>
      </c>
      <c r="J1426">
        <v>18</v>
      </c>
      <c r="K1426">
        <v>3</v>
      </c>
      <c r="L1426" t="s">
        <v>53</v>
      </c>
      <c r="M1426" t="s">
        <v>71</v>
      </c>
      <c r="N1426" t="s">
        <v>55</v>
      </c>
      <c r="O1426" t="s">
        <v>41</v>
      </c>
      <c r="P1426">
        <v>4</v>
      </c>
      <c r="Q1426" t="s">
        <v>65</v>
      </c>
      <c r="R1426">
        <v>1</v>
      </c>
      <c r="S1426" t="s">
        <v>40</v>
      </c>
      <c r="T1426" t="s">
        <v>33</v>
      </c>
      <c r="U1426">
        <v>0.2326621637976013</v>
      </c>
      <c r="V1426">
        <v>45</v>
      </c>
      <c r="W1426">
        <f>IFERROR(VLOOKUP(A1426,Sheet7!$A:$B,2,FALSE),I1426)</f>
        <v>37</v>
      </c>
    </row>
    <row r="1427" spans="1:23" x14ac:dyDescent="0.45">
      <c r="A1427" t="s">
        <v>1490</v>
      </c>
      <c r="B1427" t="s">
        <v>73</v>
      </c>
      <c r="C1427">
        <v>36</v>
      </c>
      <c r="D1427" t="s">
        <v>36</v>
      </c>
      <c r="E1427" t="s">
        <v>58</v>
      </c>
      <c r="F1427" t="s">
        <v>59</v>
      </c>
      <c r="G1427">
        <v>13</v>
      </c>
      <c r="H1427" t="s">
        <v>39</v>
      </c>
      <c r="I1427">
        <v>42</v>
      </c>
      <c r="J1427">
        <v>3</v>
      </c>
      <c r="K1427">
        <v>3</v>
      </c>
      <c r="L1427" t="s">
        <v>53</v>
      </c>
      <c r="M1427" t="s">
        <v>40</v>
      </c>
      <c r="N1427" t="s">
        <v>29</v>
      </c>
      <c r="O1427" t="s">
        <v>41</v>
      </c>
      <c r="P1427">
        <v>4</v>
      </c>
      <c r="Q1427" t="s">
        <v>65</v>
      </c>
      <c r="R1427">
        <v>3</v>
      </c>
      <c r="S1427" t="s">
        <v>32</v>
      </c>
      <c r="T1427" t="s">
        <v>48</v>
      </c>
      <c r="U1427">
        <v>0.77382543831054373</v>
      </c>
      <c r="V1427">
        <v>46</v>
      </c>
      <c r="W1427">
        <f>IFERROR(VLOOKUP(A1427,Sheet7!$A:$B,2,FALSE),I1427)</f>
        <v>42</v>
      </c>
    </row>
    <row r="1428" spans="1:23" x14ac:dyDescent="0.45">
      <c r="A1428" t="s">
        <v>1491</v>
      </c>
      <c r="B1428" t="s">
        <v>75</v>
      </c>
      <c r="C1428">
        <v>37</v>
      </c>
      <c r="D1428" t="s">
        <v>36</v>
      </c>
      <c r="E1428" t="s">
        <v>79</v>
      </c>
      <c r="F1428" t="s">
        <v>59</v>
      </c>
      <c r="G1428">
        <v>14</v>
      </c>
      <c r="H1428" t="s">
        <v>26</v>
      </c>
      <c r="I1428">
        <v>54</v>
      </c>
      <c r="J1428">
        <v>3</v>
      </c>
      <c r="K1428">
        <v>3</v>
      </c>
      <c r="L1428" t="s">
        <v>47</v>
      </c>
      <c r="M1428" t="s">
        <v>54</v>
      </c>
      <c r="N1428" t="s">
        <v>55</v>
      </c>
      <c r="O1428" t="s">
        <v>56</v>
      </c>
      <c r="P1428">
        <v>2</v>
      </c>
      <c r="Q1428" t="s">
        <v>65</v>
      </c>
      <c r="R1428">
        <v>1</v>
      </c>
      <c r="S1428" t="s">
        <v>40</v>
      </c>
      <c r="T1428" t="s">
        <v>33</v>
      </c>
      <c r="U1428">
        <v>0.42822674231143243</v>
      </c>
      <c r="V1428">
        <v>37</v>
      </c>
      <c r="W1428">
        <f>IFERROR(VLOOKUP(A1428,Sheet7!$A:$B,2,FALSE),I1428)</f>
        <v>54</v>
      </c>
    </row>
    <row r="1429" spans="1:23" x14ac:dyDescent="0.45">
      <c r="A1429" t="s">
        <v>1492</v>
      </c>
      <c r="B1429" t="s">
        <v>44</v>
      </c>
      <c r="C1429">
        <v>45</v>
      </c>
      <c r="D1429" t="s">
        <v>50</v>
      </c>
      <c r="E1429" t="s">
        <v>81</v>
      </c>
      <c r="F1429" t="s">
        <v>25</v>
      </c>
      <c r="G1429">
        <v>22</v>
      </c>
      <c r="H1429" t="s">
        <v>26</v>
      </c>
      <c r="I1429">
        <v>38</v>
      </c>
      <c r="J1429">
        <v>2</v>
      </c>
      <c r="K1429">
        <v>2</v>
      </c>
      <c r="L1429" t="s">
        <v>27</v>
      </c>
      <c r="M1429" t="s">
        <v>28</v>
      </c>
      <c r="N1429" t="s">
        <v>55</v>
      </c>
      <c r="O1429" t="s">
        <v>30</v>
      </c>
      <c r="P1429">
        <v>2</v>
      </c>
      <c r="Q1429" t="s">
        <v>31</v>
      </c>
      <c r="R1429">
        <v>4</v>
      </c>
      <c r="S1429" t="s">
        <v>40</v>
      </c>
      <c r="T1429" t="s">
        <v>33</v>
      </c>
      <c r="U1429">
        <v>0.10677123998696347</v>
      </c>
      <c r="V1429">
        <v>34</v>
      </c>
      <c r="W1429">
        <f>IFERROR(VLOOKUP(A1429,Sheet7!$A:$B,2,FALSE),I1429)</f>
        <v>38</v>
      </c>
    </row>
    <row r="1430" spans="1:23" x14ac:dyDescent="0.45">
      <c r="A1430" t="s">
        <v>1493</v>
      </c>
      <c r="B1430" t="s">
        <v>44</v>
      </c>
      <c r="C1430">
        <v>48</v>
      </c>
      <c r="D1430" t="s">
        <v>36</v>
      </c>
      <c r="E1430" t="s">
        <v>45</v>
      </c>
      <c r="F1430" t="s">
        <v>82</v>
      </c>
      <c r="G1430">
        <v>29</v>
      </c>
      <c r="H1430" t="s">
        <v>26</v>
      </c>
      <c r="I1430">
        <v>22</v>
      </c>
      <c r="J1430">
        <v>3</v>
      </c>
      <c r="K1430">
        <v>5</v>
      </c>
      <c r="L1430" t="s">
        <v>53</v>
      </c>
      <c r="M1430" t="s">
        <v>71</v>
      </c>
      <c r="N1430" t="s">
        <v>29</v>
      </c>
      <c r="O1430" t="s">
        <v>56</v>
      </c>
      <c r="P1430">
        <v>5</v>
      </c>
      <c r="Q1430" t="s">
        <v>42</v>
      </c>
      <c r="R1430">
        <v>4</v>
      </c>
      <c r="S1430" t="s">
        <v>32</v>
      </c>
      <c r="T1430" t="s">
        <v>48</v>
      </c>
      <c r="U1430">
        <v>0.53559381182789878</v>
      </c>
      <c r="V1430">
        <v>46</v>
      </c>
      <c r="W1430">
        <f>IFERROR(VLOOKUP(A1430,Sheet7!$A:$B,2,FALSE),I1430)</f>
        <v>22</v>
      </c>
    </row>
    <row r="1431" spans="1:23" x14ac:dyDescent="0.45">
      <c r="A1431" t="s">
        <v>1494</v>
      </c>
      <c r="B1431" t="s">
        <v>73</v>
      </c>
      <c r="C1431">
        <v>42</v>
      </c>
      <c r="D1431" t="s">
        <v>23</v>
      </c>
      <c r="E1431" t="s">
        <v>76</v>
      </c>
      <c r="F1431" t="s">
        <v>51</v>
      </c>
      <c r="G1431">
        <v>19</v>
      </c>
      <c r="H1431" t="s">
        <v>39</v>
      </c>
      <c r="I1431">
        <v>43</v>
      </c>
      <c r="J1431">
        <v>4</v>
      </c>
      <c r="K1431">
        <v>4</v>
      </c>
      <c r="L1431" t="s">
        <v>47</v>
      </c>
      <c r="M1431" t="s">
        <v>28</v>
      </c>
      <c r="N1431" t="s">
        <v>29</v>
      </c>
      <c r="O1431" t="s">
        <v>30</v>
      </c>
      <c r="P1431">
        <v>5</v>
      </c>
      <c r="Q1431" t="s">
        <v>42</v>
      </c>
      <c r="R1431">
        <v>5</v>
      </c>
      <c r="S1431" t="s">
        <v>66</v>
      </c>
      <c r="T1431" t="s">
        <v>48</v>
      </c>
      <c r="U1431">
        <v>0.15756599791707759</v>
      </c>
      <c r="V1431">
        <v>46</v>
      </c>
      <c r="W1431">
        <f>IFERROR(VLOOKUP(A1431,Sheet7!$A:$B,2,FALSE),I1431)</f>
        <v>43</v>
      </c>
    </row>
    <row r="1432" spans="1:23" x14ac:dyDescent="0.45">
      <c r="A1432" t="s">
        <v>1495</v>
      </c>
      <c r="B1432" t="s">
        <v>62</v>
      </c>
      <c r="C1432">
        <v>28</v>
      </c>
      <c r="D1432" t="s">
        <v>23</v>
      </c>
      <c r="E1432" t="s">
        <v>58</v>
      </c>
      <c r="F1432" t="s">
        <v>68</v>
      </c>
      <c r="G1432">
        <v>5</v>
      </c>
      <c r="H1432" t="s">
        <v>52</v>
      </c>
      <c r="I1432">
        <v>42</v>
      </c>
      <c r="J1432">
        <v>3</v>
      </c>
      <c r="K1432">
        <v>3</v>
      </c>
      <c r="L1432" t="s">
        <v>53</v>
      </c>
      <c r="M1432" t="s">
        <v>71</v>
      </c>
      <c r="N1432" t="s">
        <v>29</v>
      </c>
      <c r="O1432" t="s">
        <v>41</v>
      </c>
      <c r="P1432">
        <v>3</v>
      </c>
      <c r="Q1432" t="s">
        <v>42</v>
      </c>
      <c r="R1432">
        <v>4</v>
      </c>
      <c r="S1432" t="s">
        <v>40</v>
      </c>
      <c r="T1432" t="s">
        <v>33</v>
      </c>
      <c r="U1432">
        <v>0.47063432792015691</v>
      </c>
      <c r="V1432">
        <v>41</v>
      </c>
      <c r="W1432">
        <f>IFERROR(VLOOKUP(A1432,Sheet7!$A:$B,2,FALSE),I1432)</f>
        <v>42</v>
      </c>
    </row>
    <row r="1433" spans="1:23" x14ac:dyDescent="0.45">
      <c r="A1433" t="s">
        <v>1496</v>
      </c>
      <c r="B1433" t="s">
        <v>62</v>
      </c>
      <c r="C1433">
        <v>58</v>
      </c>
      <c r="D1433" t="s">
        <v>23</v>
      </c>
      <c r="E1433" t="s">
        <v>81</v>
      </c>
      <c r="F1433" t="s">
        <v>25</v>
      </c>
      <c r="G1433">
        <v>38</v>
      </c>
      <c r="H1433" t="s">
        <v>39</v>
      </c>
      <c r="I1433">
        <v>45</v>
      </c>
      <c r="J1433">
        <v>11</v>
      </c>
      <c r="K1433">
        <v>4</v>
      </c>
      <c r="L1433" t="s">
        <v>53</v>
      </c>
      <c r="M1433" t="s">
        <v>28</v>
      </c>
      <c r="N1433" t="s">
        <v>29</v>
      </c>
      <c r="O1433" t="s">
        <v>56</v>
      </c>
      <c r="P1433">
        <v>2</v>
      </c>
      <c r="Q1433" t="s">
        <v>31</v>
      </c>
      <c r="R1433">
        <v>1</v>
      </c>
      <c r="S1433" t="s">
        <v>66</v>
      </c>
      <c r="T1433" t="s">
        <v>60</v>
      </c>
      <c r="U1433">
        <v>0.33769570930565107</v>
      </c>
      <c r="V1433">
        <v>42</v>
      </c>
      <c r="W1433">
        <f>IFERROR(VLOOKUP(A1433,Sheet7!$A:$B,2,FALSE),I1433)</f>
        <v>45</v>
      </c>
    </row>
    <row r="1434" spans="1:23" x14ac:dyDescent="0.45">
      <c r="A1434" t="s">
        <v>1497</v>
      </c>
      <c r="B1434" t="s">
        <v>22</v>
      </c>
      <c r="C1434">
        <v>50</v>
      </c>
      <c r="D1434" t="s">
        <v>36</v>
      </c>
      <c r="E1434" t="s">
        <v>81</v>
      </c>
      <c r="F1434" t="s">
        <v>51</v>
      </c>
      <c r="G1434">
        <v>27</v>
      </c>
      <c r="H1434" t="s">
        <v>39</v>
      </c>
      <c r="I1434">
        <v>42</v>
      </c>
      <c r="J1434">
        <v>3</v>
      </c>
      <c r="K1434">
        <v>1</v>
      </c>
      <c r="L1434" t="s">
        <v>27</v>
      </c>
      <c r="M1434" t="s">
        <v>40</v>
      </c>
      <c r="N1434" t="s">
        <v>55</v>
      </c>
      <c r="O1434" t="s">
        <v>30</v>
      </c>
      <c r="P1434">
        <v>1</v>
      </c>
      <c r="Q1434" t="s">
        <v>65</v>
      </c>
      <c r="R1434">
        <v>3</v>
      </c>
      <c r="S1434" t="s">
        <v>32</v>
      </c>
      <c r="T1434" t="s">
        <v>33</v>
      </c>
      <c r="U1434">
        <v>0.62975268666304651</v>
      </c>
      <c r="V1434">
        <v>35</v>
      </c>
      <c r="W1434">
        <f>IFERROR(VLOOKUP(A1434,Sheet7!$A:$B,2,FALSE),I1434)</f>
        <v>42</v>
      </c>
    </row>
    <row r="1435" spans="1:23" x14ac:dyDescent="0.45">
      <c r="A1435" t="s">
        <v>1498</v>
      </c>
      <c r="B1435" t="s">
        <v>44</v>
      </c>
      <c r="C1435">
        <v>46</v>
      </c>
      <c r="D1435" t="s">
        <v>64</v>
      </c>
      <c r="E1435" t="s">
        <v>76</v>
      </c>
      <c r="F1435" t="s">
        <v>82</v>
      </c>
      <c r="G1435">
        <v>27</v>
      </c>
      <c r="H1435" t="s">
        <v>26</v>
      </c>
      <c r="I1435">
        <v>42</v>
      </c>
      <c r="J1435">
        <v>2</v>
      </c>
      <c r="K1435">
        <v>3</v>
      </c>
      <c r="L1435" t="s">
        <v>47</v>
      </c>
      <c r="M1435" t="s">
        <v>28</v>
      </c>
      <c r="N1435" t="s">
        <v>55</v>
      </c>
      <c r="O1435" t="s">
        <v>41</v>
      </c>
      <c r="P1435">
        <v>2</v>
      </c>
      <c r="Q1435" t="s">
        <v>65</v>
      </c>
      <c r="R1435">
        <v>4</v>
      </c>
      <c r="S1435" t="s">
        <v>40</v>
      </c>
      <c r="T1435" t="s">
        <v>48</v>
      </c>
      <c r="U1435">
        <v>0.11031765535476501</v>
      </c>
      <c r="V1435">
        <v>33</v>
      </c>
      <c r="W1435">
        <f>IFERROR(VLOOKUP(A1435,Sheet7!$A:$B,2,FALSE),I1435)</f>
        <v>42</v>
      </c>
    </row>
    <row r="1436" spans="1:23" x14ac:dyDescent="0.45">
      <c r="A1436" t="s">
        <v>1499</v>
      </c>
      <c r="B1436" t="s">
        <v>62</v>
      </c>
      <c r="C1436">
        <v>41</v>
      </c>
      <c r="D1436" t="s">
        <v>23</v>
      </c>
      <c r="E1436" t="s">
        <v>76</v>
      </c>
      <c r="F1436" t="s">
        <v>82</v>
      </c>
      <c r="G1436">
        <v>21</v>
      </c>
      <c r="H1436" t="s">
        <v>52</v>
      </c>
      <c r="I1436">
        <v>47</v>
      </c>
      <c r="J1436">
        <v>11</v>
      </c>
      <c r="K1436">
        <v>4</v>
      </c>
      <c r="L1436" t="s">
        <v>53</v>
      </c>
      <c r="M1436" t="s">
        <v>54</v>
      </c>
      <c r="N1436" t="s">
        <v>29</v>
      </c>
      <c r="O1436" t="s">
        <v>41</v>
      </c>
      <c r="P1436">
        <v>4</v>
      </c>
      <c r="Q1436" t="s">
        <v>42</v>
      </c>
      <c r="R1436">
        <v>5</v>
      </c>
      <c r="S1436" t="s">
        <v>66</v>
      </c>
      <c r="T1436" t="s">
        <v>60</v>
      </c>
      <c r="U1436">
        <v>0.34171302548235227</v>
      </c>
      <c r="V1436">
        <v>36</v>
      </c>
      <c r="W1436">
        <f>IFERROR(VLOOKUP(A1436,Sheet7!$A:$B,2,FALSE),I1436)</f>
        <v>47</v>
      </c>
    </row>
    <row r="1437" spans="1:23" x14ac:dyDescent="0.45">
      <c r="A1437" t="s">
        <v>1500</v>
      </c>
      <c r="B1437" t="s">
        <v>73</v>
      </c>
      <c r="C1437">
        <v>27</v>
      </c>
      <c r="D1437" t="s">
        <v>50</v>
      </c>
      <c r="E1437" t="s">
        <v>81</v>
      </c>
      <c r="F1437" t="s">
        <v>46</v>
      </c>
      <c r="G1437">
        <v>5</v>
      </c>
      <c r="H1437" t="s">
        <v>52</v>
      </c>
      <c r="I1437">
        <v>42</v>
      </c>
      <c r="J1437">
        <v>15</v>
      </c>
      <c r="K1437">
        <v>3</v>
      </c>
      <c r="L1437" t="s">
        <v>27</v>
      </c>
      <c r="M1437" t="s">
        <v>71</v>
      </c>
      <c r="N1437" t="s">
        <v>29</v>
      </c>
      <c r="O1437" t="s">
        <v>41</v>
      </c>
      <c r="P1437">
        <v>5</v>
      </c>
      <c r="Q1437" t="s">
        <v>65</v>
      </c>
      <c r="R1437">
        <v>3</v>
      </c>
      <c r="S1437" t="s">
        <v>32</v>
      </c>
      <c r="T1437" t="s">
        <v>48</v>
      </c>
      <c r="U1437">
        <v>9.1377130367429338E-3</v>
      </c>
      <c r="V1437">
        <v>45</v>
      </c>
      <c r="W1437">
        <f>IFERROR(VLOOKUP(A1437,Sheet7!$A:$B,2,FALSE),I1437)</f>
        <v>42</v>
      </c>
    </row>
    <row r="1438" spans="1:23" x14ac:dyDescent="0.45">
      <c r="A1438" t="s">
        <v>1501</v>
      </c>
      <c r="B1438" t="s">
        <v>62</v>
      </c>
      <c r="C1438">
        <v>38</v>
      </c>
      <c r="D1438" t="s">
        <v>36</v>
      </c>
      <c r="E1438" t="s">
        <v>76</v>
      </c>
      <c r="F1438" t="s">
        <v>82</v>
      </c>
      <c r="G1438">
        <v>19</v>
      </c>
      <c r="H1438" t="s">
        <v>26</v>
      </c>
      <c r="I1438">
        <v>37</v>
      </c>
      <c r="J1438">
        <v>8</v>
      </c>
      <c r="K1438">
        <v>2</v>
      </c>
      <c r="L1438" t="s">
        <v>47</v>
      </c>
      <c r="M1438" t="s">
        <v>71</v>
      </c>
      <c r="N1438" t="s">
        <v>55</v>
      </c>
      <c r="O1438" t="s">
        <v>41</v>
      </c>
      <c r="P1438">
        <v>2</v>
      </c>
      <c r="Q1438" t="s">
        <v>31</v>
      </c>
      <c r="R1438">
        <v>2</v>
      </c>
      <c r="S1438" t="s">
        <v>40</v>
      </c>
      <c r="T1438" t="s">
        <v>33</v>
      </c>
      <c r="U1438">
        <v>0.29582438748825779</v>
      </c>
      <c r="V1438">
        <v>39</v>
      </c>
      <c r="W1438">
        <f>IFERROR(VLOOKUP(A1438,Sheet7!$A:$B,2,FALSE),I1438)</f>
        <v>37</v>
      </c>
    </row>
    <row r="1439" spans="1:23" x14ac:dyDescent="0.45">
      <c r="A1439" t="s">
        <v>1502</v>
      </c>
      <c r="B1439" t="s">
        <v>75</v>
      </c>
      <c r="C1439">
        <v>50</v>
      </c>
      <c r="D1439" t="s">
        <v>23</v>
      </c>
      <c r="E1439" t="s">
        <v>76</v>
      </c>
      <c r="F1439" t="s">
        <v>59</v>
      </c>
      <c r="G1439">
        <v>30</v>
      </c>
      <c r="H1439" t="s">
        <v>52</v>
      </c>
      <c r="I1439">
        <v>36</v>
      </c>
      <c r="J1439">
        <v>2</v>
      </c>
      <c r="K1439">
        <v>4</v>
      </c>
      <c r="L1439" t="s">
        <v>27</v>
      </c>
      <c r="M1439" t="s">
        <v>28</v>
      </c>
      <c r="N1439" t="s">
        <v>29</v>
      </c>
      <c r="O1439" t="s">
        <v>56</v>
      </c>
      <c r="P1439">
        <v>3</v>
      </c>
      <c r="Q1439" t="s">
        <v>31</v>
      </c>
      <c r="R1439">
        <v>2</v>
      </c>
      <c r="S1439" t="s">
        <v>32</v>
      </c>
      <c r="T1439" t="s">
        <v>33</v>
      </c>
      <c r="U1439">
        <v>0.42392251940888004</v>
      </c>
      <c r="V1439">
        <v>43</v>
      </c>
      <c r="W1439">
        <f>IFERROR(VLOOKUP(A1439,Sheet7!$A:$B,2,FALSE),I1439)</f>
        <v>36</v>
      </c>
    </row>
    <row r="1440" spans="1:23" x14ac:dyDescent="0.45">
      <c r="A1440" t="s">
        <v>1503</v>
      </c>
      <c r="B1440" t="s">
        <v>22</v>
      </c>
      <c r="C1440">
        <v>38</v>
      </c>
      <c r="D1440" t="s">
        <v>36</v>
      </c>
      <c r="E1440" t="s">
        <v>79</v>
      </c>
      <c r="F1440" t="s">
        <v>38</v>
      </c>
      <c r="G1440">
        <v>16</v>
      </c>
      <c r="H1440" t="s">
        <v>26</v>
      </c>
      <c r="I1440">
        <v>34</v>
      </c>
      <c r="J1440">
        <v>9</v>
      </c>
      <c r="K1440">
        <v>2</v>
      </c>
      <c r="L1440" t="s">
        <v>47</v>
      </c>
      <c r="M1440" t="s">
        <v>54</v>
      </c>
      <c r="N1440" t="s">
        <v>29</v>
      </c>
      <c r="O1440" t="s">
        <v>56</v>
      </c>
      <c r="P1440">
        <v>5</v>
      </c>
      <c r="Q1440" t="s">
        <v>31</v>
      </c>
      <c r="R1440">
        <v>3</v>
      </c>
      <c r="S1440" t="s">
        <v>66</v>
      </c>
      <c r="T1440" t="s">
        <v>33</v>
      </c>
      <c r="U1440">
        <v>0.11474985905044677</v>
      </c>
      <c r="V1440">
        <v>43</v>
      </c>
      <c r="W1440">
        <f>IFERROR(VLOOKUP(A1440,Sheet7!$A:$B,2,FALSE),I1440)</f>
        <v>34</v>
      </c>
    </row>
    <row r="1441" spans="1:23" x14ac:dyDescent="0.45">
      <c r="A1441" t="s">
        <v>1504</v>
      </c>
      <c r="B1441" t="s">
        <v>35</v>
      </c>
      <c r="C1441">
        <v>33</v>
      </c>
      <c r="D1441" t="s">
        <v>64</v>
      </c>
      <c r="E1441" t="s">
        <v>37</v>
      </c>
      <c r="F1441" t="s">
        <v>82</v>
      </c>
      <c r="G1441">
        <v>11</v>
      </c>
      <c r="H1441" t="s">
        <v>39</v>
      </c>
      <c r="I1441">
        <v>47</v>
      </c>
      <c r="J1441">
        <v>5</v>
      </c>
      <c r="K1441">
        <v>3</v>
      </c>
      <c r="L1441" t="s">
        <v>27</v>
      </c>
      <c r="M1441" t="s">
        <v>71</v>
      </c>
      <c r="N1441" t="s">
        <v>29</v>
      </c>
      <c r="O1441" t="s">
        <v>30</v>
      </c>
      <c r="P1441">
        <v>1</v>
      </c>
      <c r="Q1441" t="s">
        <v>42</v>
      </c>
      <c r="R1441">
        <v>1</v>
      </c>
      <c r="S1441" t="s">
        <v>40</v>
      </c>
      <c r="T1441" t="s">
        <v>60</v>
      </c>
      <c r="U1441">
        <v>1.446726381725616E-2</v>
      </c>
      <c r="V1441">
        <v>38</v>
      </c>
      <c r="W1441">
        <f>IFERROR(VLOOKUP(A1441,Sheet7!$A:$B,2,FALSE),I1441)</f>
        <v>47</v>
      </c>
    </row>
    <row r="1442" spans="1:23" x14ac:dyDescent="0.45">
      <c r="A1442" t="s">
        <v>1505</v>
      </c>
      <c r="B1442" t="s">
        <v>73</v>
      </c>
      <c r="C1442">
        <v>45</v>
      </c>
      <c r="D1442" t="s">
        <v>64</v>
      </c>
      <c r="E1442" t="s">
        <v>24</v>
      </c>
      <c r="F1442" t="s">
        <v>68</v>
      </c>
      <c r="G1442">
        <v>23</v>
      </c>
      <c r="H1442" t="s">
        <v>26</v>
      </c>
      <c r="I1442">
        <v>60</v>
      </c>
      <c r="J1442">
        <v>16</v>
      </c>
      <c r="K1442">
        <v>3</v>
      </c>
      <c r="L1442" t="s">
        <v>27</v>
      </c>
      <c r="M1442" t="s">
        <v>71</v>
      </c>
      <c r="N1442" t="s">
        <v>55</v>
      </c>
      <c r="O1442" t="s">
        <v>56</v>
      </c>
      <c r="P1442">
        <v>2</v>
      </c>
      <c r="Q1442" t="s">
        <v>42</v>
      </c>
      <c r="R1442">
        <v>4</v>
      </c>
      <c r="S1442" t="s">
        <v>66</v>
      </c>
      <c r="T1442" t="s">
        <v>48</v>
      </c>
      <c r="U1442">
        <v>0.39909603183453302</v>
      </c>
      <c r="V1442">
        <v>43</v>
      </c>
      <c r="W1442">
        <f>IFERROR(VLOOKUP(A1442,Sheet7!$A:$B,2,FALSE),I1442)</f>
        <v>60</v>
      </c>
    </row>
    <row r="1443" spans="1:23" x14ac:dyDescent="0.45">
      <c r="A1443" t="s">
        <v>1506</v>
      </c>
      <c r="B1443" t="s">
        <v>44</v>
      </c>
      <c r="C1443">
        <v>33</v>
      </c>
      <c r="D1443" t="s">
        <v>50</v>
      </c>
      <c r="E1443" t="s">
        <v>24</v>
      </c>
      <c r="F1443" t="s">
        <v>68</v>
      </c>
      <c r="G1443">
        <v>14</v>
      </c>
      <c r="H1443" t="s">
        <v>26</v>
      </c>
      <c r="I1443">
        <v>37</v>
      </c>
      <c r="J1443">
        <v>4</v>
      </c>
      <c r="K1443">
        <v>1</v>
      </c>
      <c r="L1443" t="s">
        <v>47</v>
      </c>
      <c r="M1443" t="s">
        <v>71</v>
      </c>
      <c r="N1443" t="s">
        <v>55</v>
      </c>
      <c r="O1443" t="s">
        <v>56</v>
      </c>
      <c r="P1443">
        <v>1</v>
      </c>
      <c r="Q1443" t="s">
        <v>42</v>
      </c>
      <c r="R1443">
        <v>5</v>
      </c>
      <c r="S1443" t="s">
        <v>66</v>
      </c>
      <c r="T1443" t="s">
        <v>60</v>
      </c>
      <c r="U1443">
        <v>0.80791213720680199</v>
      </c>
      <c r="V1443">
        <v>34</v>
      </c>
      <c r="W1443">
        <f>IFERROR(VLOOKUP(A1443,Sheet7!$A:$B,2,FALSE),I1443)</f>
        <v>37</v>
      </c>
    </row>
    <row r="1444" spans="1:23" x14ac:dyDescent="0.45">
      <c r="A1444" t="s">
        <v>1507</v>
      </c>
      <c r="B1444" t="s">
        <v>22</v>
      </c>
      <c r="C1444">
        <v>37</v>
      </c>
      <c r="D1444" t="s">
        <v>23</v>
      </c>
      <c r="E1444" t="s">
        <v>45</v>
      </c>
      <c r="F1444" t="s">
        <v>68</v>
      </c>
      <c r="G1444">
        <v>16</v>
      </c>
      <c r="H1444" t="s">
        <v>26</v>
      </c>
      <c r="I1444">
        <v>28</v>
      </c>
      <c r="J1444">
        <v>3</v>
      </c>
      <c r="K1444">
        <v>1</v>
      </c>
      <c r="L1444" t="s">
        <v>47</v>
      </c>
      <c r="M1444" t="s">
        <v>54</v>
      </c>
      <c r="N1444" t="s">
        <v>29</v>
      </c>
      <c r="O1444" t="s">
        <v>41</v>
      </c>
      <c r="P1444">
        <v>2</v>
      </c>
      <c r="Q1444" t="s">
        <v>65</v>
      </c>
      <c r="R1444">
        <v>1</v>
      </c>
      <c r="S1444" t="s">
        <v>40</v>
      </c>
      <c r="T1444" t="s">
        <v>33</v>
      </c>
      <c r="U1444">
        <v>0.24623866893677915</v>
      </c>
      <c r="V1444">
        <v>40</v>
      </c>
      <c r="W1444">
        <f>IFERROR(VLOOKUP(A1444,Sheet7!$A:$B,2,FALSE),I1444)</f>
        <v>28</v>
      </c>
    </row>
    <row r="1445" spans="1:23" x14ac:dyDescent="0.45">
      <c r="A1445" t="s">
        <v>1508</v>
      </c>
      <c r="B1445" t="s">
        <v>44</v>
      </c>
      <c r="C1445">
        <v>29</v>
      </c>
      <c r="D1445" t="s">
        <v>23</v>
      </c>
      <c r="E1445" t="s">
        <v>37</v>
      </c>
      <c r="F1445" t="s">
        <v>38</v>
      </c>
      <c r="G1445">
        <v>7</v>
      </c>
      <c r="H1445" t="s">
        <v>39</v>
      </c>
      <c r="I1445">
        <v>40</v>
      </c>
      <c r="J1445">
        <v>3</v>
      </c>
      <c r="K1445">
        <v>3</v>
      </c>
      <c r="L1445" t="s">
        <v>53</v>
      </c>
      <c r="M1445" t="s">
        <v>71</v>
      </c>
      <c r="N1445" t="s">
        <v>55</v>
      </c>
      <c r="O1445" t="s">
        <v>30</v>
      </c>
      <c r="P1445">
        <v>4</v>
      </c>
      <c r="Q1445" t="s">
        <v>65</v>
      </c>
      <c r="R1445">
        <v>5</v>
      </c>
      <c r="S1445" t="s">
        <v>32</v>
      </c>
      <c r="T1445" t="s">
        <v>48</v>
      </c>
      <c r="U1445">
        <v>0.11228491464018642</v>
      </c>
      <c r="V1445">
        <v>44</v>
      </c>
      <c r="W1445">
        <f>IFERROR(VLOOKUP(A1445,Sheet7!$A:$B,2,FALSE),I1445)</f>
        <v>40</v>
      </c>
    </row>
    <row r="1446" spans="1:23" x14ac:dyDescent="0.45">
      <c r="A1446" t="s">
        <v>1509</v>
      </c>
      <c r="B1446" t="s">
        <v>75</v>
      </c>
      <c r="C1446">
        <v>45</v>
      </c>
      <c r="D1446" t="s">
        <v>36</v>
      </c>
      <c r="E1446" t="s">
        <v>79</v>
      </c>
      <c r="F1446" t="s">
        <v>82</v>
      </c>
      <c r="G1446">
        <v>22</v>
      </c>
      <c r="H1446" t="s">
        <v>26</v>
      </c>
      <c r="I1446">
        <v>36</v>
      </c>
      <c r="J1446">
        <v>7</v>
      </c>
      <c r="K1446">
        <v>3</v>
      </c>
      <c r="L1446" t="s">
        <v>27</v>
      </c>
      <c r="M1446" t="s">
        <v>54</v>
      </c>
      <c r="N1446" t="s">
        <v>29</v>
      </c>
      <c r="O1446" t="s">
        <v>56</v>
      </c>
      <c r="P1446">
        <v>4</v>
      </c>
      <c r="Q1446" t="s">
        <v>42</v>
      </c>
      <c r="R1446">
        <v>1</v>
      </c>
      <c r="S1446" t="s">
        <v>66</v>
      </c>
      <c r="T1446" t="s">
        <v>60</v>
      </c>
      <c r="U1446">
        <v>0.84477477196542405</v>
      </c>
      <c r="V1446">
        <v>36</v>
      </c>
      <c r="W1446">
        <f>IFERROR(VLOOKUP(A1446,Sheet7!$A:$B,2,FALSE),I1446)</f>
        <v>36</v>
      </c>
    </row>
    <row r="1447" spans="1:23" x14ac:dyDescent="0.45">
      <c r="A1447" t="s">
        <v>1510</v>
      </c>
      <c r="B1447" t="s">
        <v>35</v>
      </c>
      <c r="C1447">
        <v>43</v>
      </c>
      <c r="D1447" t="s">
        <v>64</v>
      </c>
      <c r="E1447" t="s">
        <v>37</v>
      </c>
      <c r="F1447" t="s">
        <v>51</v>
      </c>
      <c r="G1447">
        <v>23</v>
      </c>
      <c r="H1447" t="s">
        <v>26</v>
      </c>
      <c r="I1447">
        <v>40</v>
      </c>
      <c r="J1447">
        <v>12</v>
      </c>
      <c r="K1447">
        <v>2</v>
      </c>
      <c r="L1447" t="s">
        <v>27</v>
      </c>
      <c r="M1447" t="s">
        <v>40</v>
      </c>
      <c r="N1447" t="s">
        <v>55</v>
      </c>
      <c r="O1447" t="s">
        <v>41</v>
      </c>
      <c r="P1447">
        <v>4</v>
      </c>
      <c r="Q1447" t="s">
        <v>42</v>
      </c>
      <c r="R1447">
        <v>1</v>
      </c>
      <c r="S1447" t="s">
        <v>40</v>
      </c>
      <c r="T1447" t="s">
        <v>60</v>
      </c>
      <c r="U1447">
        <v>0.81855121268225439</v>
      </c>
      <c r="V1447">
        <v>41</v>
      </c>
      <c r="W1447">
        <f>IFERROR(VLOOKUP(A1447,Sheet7!$A:$B,2,FALSE),I1447)</f>
        <v>40</v>
      </c>
    </row>
    <row r="1448" spans="1:23" x14ac:dyDescent="0.45">
      <c r="A1448" t="s">
        <v>1511</v>
      </c>
      <c r="B1448" t="s">
        <v>35</v>
      </c>
      <c r="C1448">
        <v>49</v>
      </c>
      <c r="D1448" t="s">
        <v>23</v>
      </c>
      <c r="E1448" t="s">
        <v>79</v>
      </c>
      <c r="F1448" t="s">
        <v>38</v>
      </c>
      <c r="G1448">
        <v>28</v>
      </c>
      <c r="H1448" t="s">
        <v>26</v>
      </c>
      <c r="I1448">
        <v>35</v>
      </c>
      <c r="J1448">
        <v>7</v>
      </c>
      <c r="K1448">
        <v>1</v>
      </c>
      <c r="L1448" t="s">
        <v>47</v>
      </c>
      <c r="M1448" t="s">
        <v>71</v>
      </c>
      <c r="N1448" t="s">
        <v>29</v>
      </c>
      <c r="O1448" t="s">
        <v>56</v>
      </c>
      <c r="P1448">
        <v>3</v>
      </c>
      <c r="Q1448" t="s">
        <v>31</v>
      </c>
      <c r="R1448">
        <v>5</v>
      </c>
      <c r="S1448" t="s">
        <v>32</v>
      </c>
      <c r="T1448" t="s">
        <v>48</v>
      </c>
      <c r="U1448">
        <v>0.25117135327874485</v>
      </c>
      <c r="V1448">
        <v>34</v>
      </c>
      <c r="W1448">
        <f>IFERROR(VLOOKUP(A1448,Sheet7!$A:$B,2,FALSE),I1448)</f>
        <v>35</v>
      </c>
    </row>
    <row r="1449" spans="1:23" x14ac:dyDescent="0.45">
      <c r="A1449" t="s">
        <v>1512</v>
      </c>
      <c r="B1449" t="s">
        <v>62</v>
      </c>
      <c r="C1449">
        <v>28</v>
      </c>
      <c r="D1449" t="s">
        <v>36</v>
      </c>
      <c r="E1449" t="s">
        <v>58</v>
      </c>
      <c r="F1449" t="s">
        <v>25</v>
      </c>
      <c r="G1449">
        <v>9</v>
      </c>
      <c r="H1449" t="s">
        <v>39</v>
      </c>
      <c r="I1449">
        <v>59</v>
      </c>
      <c r="J1449">
        <v>16</v>
      </c>
      <c r="K1449">
        <v>1</v>
      </c>
      <c r="L1449" t="s">
        <v>47</v>
      </c>
      <c r="M1449" t="s">
        <v>71</v>
      </c>
      <c r="N1449" t="s">
        <v>55</v>
      </c>
      <c r="O1449" t="s">
        <v>30</v>
      </c>
      <c r="P1449">
        <v>4</v>
      </c>
      <c r="Q1449" t="s">
        <v>31</v>
      </c>
      <c r="R1449">
        <v>4</v>
      </c>
      <c r="S1449" t="s">
        <v>40</v>
      </c>
      <c r="T1449" t="s">
        <v>60</v>
      </c>
      <c r="U1449">
        <v>0.80975235203982709</v>
      </c>
      <c r="V1449">
        <v>45</v>
      </c>
      <c r="W1449">
        <f>IFERROR(VLOOKUP(A1449,Sheet7!$A:$B,2,FALSE),I1449)</f>
        <v>59</v>
      </c>
    </row>
    <row r="1450" spans="1:23" x14ac:dyDescent="0.45">
      <c r="A1450" t="s">
        <v>1513</v>
      </c>
      <c r="B1450" t="s">
        <v>22</v>
      </c>
      <c r="C1450">
        <v>28</v>
      </c>
      <c r="D1450" t="s">
        <v>36</v>
      </c>
      <c r="E1450" t="s">
        <v>76</v>
      </c>
      <c r="F1450" t="s">
        <v>38</v>
      </c>
      <c r="G1450">
        <v>5</v>
      </c>
      <c r="H1450" t="s">
        <v>26</v>
      </c>
      <c r="I1450">
        <v>39</v>
      </c>
      <c r="J1450">
        <v>6</v>
      </c>
      <c r="K1450">
        <v>1</v>
      </c>
      <c r="L1450" t="s">
        <v>47</v>
      </c>
      <c r="M1450" t="s">
        <v>28</v>
      </c>
      <c r="N1450" t="s">
        <v>55</v>
      </c>
      <c r="O1450" t="s">
        <v>41</v>
      </c>
      <c r="P1450">
        <v>2</v>
      </c>
      <c r="Q1450" t="s">
        <v>42</v>
      </c>
      <c r="R1450">
        <v>5</v>
      </c>
      <c r="S1450" t="s">
        <v>66</v>
      </c>
      <c r="T1450" t="s">
        <v>33</v>
      </c>
      <c r="U1450">
        <v>0.12024566410483684</v>
      </c>
      <c r="V1450">
        <v>44</v>
      </c>
      <c r="W1450">
        <f>IFERROR(VLOOKUP(A1450,Sheet7!$A:$B,2,FALSE),I1450)</f>
        <v>39</v>
      </c>
    </row>
    <row r="1451" spans="1:23" x14ac:dyDescent="0.45">
      <c r="A1451" t="s">
        <v>1514</v>
      </c>
      <c r="B1451" t="s">
        <v>75</v>
      </c>
      <c r="C1451">
        <v>33</v>
      </c>
      <c r="D1451" t="s">
        <v>64</v>
      </c>
      <c r="E1451" t="s">
        <v>79</v>
      </c>
      <c r="F1451" t="s">
        <v>51</v>
      </c>
      <c r="G1451">
        <v>12</v>
      </c>
      <c r="H1451" t="s">
        <v>52</v>
      </c>
      <c r="I1451">
        <v>34</v>
      </c>
      <c r="J1451">
        <v>14</v>
      </c>
      <c r="K1451">
        <v>3</v>
      </c>
      <c r="L1451" t="s">
        <v>27</v>
      </c>
      <c r="M1451" t="s">
        <v>28</v>
      </c>
      <c r="N1451" t="s">
        <v>29</v>
      </c>
      <c r="O1451" t="s">
        <v>56</v>
      </c>
      <c r="P1451">
        <v>3</v>
      </c>
      <c r="Q1451" t="s">
        <v>65</v>
      </c>
      <c r="R1451">
        <v>1</v>
      </c>
      <c r="S1451" t="s">
        <v>66</v>
      </c>
      <c r="T1451" t="s">
        <v>48</v>
      </c>
      <c r="U1451">
        <v>0.93471127253176212</v>
      </c>
      <c r="V1451">
        <v>34</v>
      </c>
      <c r="W1451">
        <f>IFERROR(VLOOKUP(A1451,Sheet7!$A:$B,2,FALSE),I1451)</f>
        <v>34</v>
      </c>
    </row>
    <row r="1452" spans="1:23" x14ac:dyDescent="0.45">
      <c r="A1452" t="s">
        <v>1515</v>
      </c>
      <c r="B1452" t="s">
        <v>62</v>
      </c>
      <c r="C1452">
        <v>32</v>
      </c>
      <c r="D1452" t="s">
        <v>50</v>
      </c>
      <c r="E1452" t="s">
        <v>81</v>
      </c>
      <c r="F1452" t="s">
        <v>38</v>
      </c>
      <c r="G1452">
        <v>9</v>
      </c>
      <c r="H1452" t="s">
        <v>26</v>
      </c>
      <c r="I1452">
        <v>48</v>
      </c>
      <c r="J1452">
        <v>15</v>
      </c>
      <c r="K1452">
        <v>3</v>
      </c>
      <c r="L1452" t="s">
        <v>47</v>
      </c>
      <c r="M1452" t="s">
        <v>40</v>
      </c>
      <c r="N1452" t="s">
        <v>55</v>
      </c>
      <c r="O1452" t="s">
        <v>41</v>
      </c>
      <c r="P1452">
        <v>5</v>
      </c>
      <c r="Q1452" t="s">
        <v>65</v>
      </c>
      <c r="R1452">
        <v>2</v>
      </c>
      <c r="S1452" t="s">
        <v>32</v>
      </c>
      <c r="T1452" t="s">
        <v>48</v>
      </c>
      <c r="U1452">
        <v>0.40977639241176855</v>
      </c>
      <c r="V1452">
        <v>35</v>
      </c>
      <c r="W1452">
        <f>IFERROR(VLOOKUP(A1452,Sheet7!$A:$B,2,FALSE),I1452)</f>
        <v>48</v>
      </c>
    </row>
    <row r="1453" spans="1:23" x14ac:dyDescent="0.45">
      <c r="A1453" t="s">
        <v>1516</v>
      </c>
      <c r="B1453" t="s">
        <v>62</v>
      </c>
      <c r="C1453">
        <v>58</v>
      </c>
      <c r="D1453" t="s">
        <v>50</v>
      </c>
      <c r="E1453" t="s">
        <v>58</v>
      </c>
      <c r="F1453" t="s">
        <v>82</v>
      </c>
      <c r="G1453">
        <v>35</v>
      </c>
      <c r="H1453" t="s">
        <v>52</v>
      </c>
      <c r="I1453">
        <v>41</v>
      </c>
      <c r="J1453">
        <v>4</v>
      </c>
      <c r="K1453">
        <v>4</v>
      </c>
      <c r="L1453" t="s">
        <v>53</v>
      </c>
      <c r="M1453" t="s">
        <v>54</v>
      </c>
      <c r="N1453" t="s">
        <v>29</v>
      </c>
      <c r="O1453" t="s">
        <v>41</v>
      </c>
      <c r="P1453">
        <v>5</v>
      </c>
      <c r="Q1453" t="s">
        <v>42</v>
      </c>
      <c r="R1453">
        <v>5</v>
      </c>
      <c r="S1453" t="s">
        <v>40</v>
      </c>
      <c r="T1453" t="s">
        <v>60</v>
      </c>
      <c r="U1453">
        <v>0.55289923653757345</v>
      </c>
      <c r="V1453">
        <v>45</v>
      </c>
      <c r="W1453">
        <f>IFERROR(VLOOKUP(A1453,Sheet7!$A:$B,2,FALSE),I1453)</f>
        <v>41</v>
      </c>
    </row>
    <row r="1454" spans="1:23" x14ac:dyDescent="0.45">
      <c r="A1454" t="s">
        <v>1517</v>
      </c>
      <c r="B1454" t="s">
        <v>73</v>
      </c>
      <c r="C1454">
        <v>38</v>
      </c>
      <c r="D1454" t="s">
        <v>50</v>
      </c>
      <c r="E1454" t="s">
        <v>76</v>
      </c>
      <c r="F1454" t="s">
        <v>59</v>
      </c>
      <c r="G1454">
        <v>16</v>
      </c>
      <c r="H1454" t="s">
        <v>52</v>
      </c>
      <c r="I1454">
        <v>40</v>
      </c>
      <c r="J1454">
        <v>7</v>
      </c>
      <c r="K1454">
        <v>5</v>
      </c>
      <c r="L1454" t="s">
        <v>27</v>
      </c>
      <c r="M1454" t="s">
        <v>28</v>
      </c>
      <c r="N1454" t="s">
        <v>29</v>
      </c>
      <c r="O1454" t="s">
        <v>56</v>
      </c>
      <c r="P1454">
        <v>3</v>
      </c>
      <c r="Q1454" t="s">
        <v>31</v>
      </c>
      <c r="R1454">
        <v>1</v>
      </c>
      <c r="S1454" t="s">
        <v>40</v>
      </c>
      <c r="T1454" t="s">
        <v>48</v>
      </c>
      <c r="U1454">
        <v>0.93437568165730367</v>
      </c>
      <c r="V1454">
        <v>40</v>
      </c>
      <c r="W1454">
        <f>IFERROR(VLOOKUP(A1454,Sheet7!$A:$B,2,FALSE),I1454)</f>
        <v>40</v>
      </c>
    </row>
    <row r="1455" spans="1:23" x14ac:dyDescent="0.45">
      <c r="A1455" t="s">
        <v>1518</v>
      </c>
      <c r="B1455" t="s">
        <v>75</v>
      </c>
      <c r="C1455">
        <v>27</v>
      </c>
      <c r="D1455" t="s">
        <v>36</v>
      </c>
      <c r="E1455" t="s">
        <v>79</v>
      </c>
      <c r="F1455" t="s">
        <v>59</v>
      </c>
      <c r="G1455">
        <v>5</v>
      </c>
      <c r="H1455" t="s">
        <v>52</v>
      </c>
      <c r="I1455">
        <v>43</v>
      </c>
      <c r="J1455">
        <v>17</v>
      </c>
      <c r="K1455">
        <v>2</v>
      </c>
      <c r="L1455" t="s">
        <v>47</v>
      </c>
      <c r="M1455" t="s">
        <v>71</v>
      </c>
      <c r="N1455" t="s">
        <v>29</v>
      </c>
      <c r="O1455" t="s">
        <v>56</v>
      </c>
      <c r="P1455">
        <v>4</v>
      </c>
      <c r="Q1455" t="s">
        <v>31</v>
      </c>
      <c r="R1455">
        <v>5</v>
      </c>
      <c r="S1455" t="s">
        <v>40</v>
      </c>
      <c r="T1455" t="s">
        <v>33</v>
      </c>
      <c r="U1455">
        <v>0.21329144569934044</v>
      </c>
      <c r="V1455">
        <v>34</v>
      </c>
      <c r="W1455">
        <f>IFERROR(VLOOKUP(A1455,Sheet7!$A:$B,2,FALSE),I1455)</f>
        <v>43</v>
      </c>
    </row>
    <row r="1456" spans="1:23" x14ac:dyDescent="0.45">
      <c r="A1456" t="s">
        <v>1519</v>
      </c>
      <c r="B1456" t="s">
        <v>73</v>
      </c>
      <c r="C1456">
        <v>40</v>
      </c>
      <c r="D1456" t="s">
        <v>23</v>
      </c>
      <c r="E1456" t="s">
        <v>37</v>
      </c>
      <c r="F1456" t="s">
        <v>82</v>
      </c>
      <c r="G1456">
        <v>18</v>
      </c>
      <c r="H1456" t="s">
        <v>39</v>
      </c>
      <c r="I1456">
        <v>24</v>
      </c>
      <c r="J1456">
        <v>3</v>
      </c>
      <c r="K1456">
        <v>4</v>
      </c>
      <c r="L1456" t="s">
        <v>47</v>
      </c>
      <c r="M1456" t="s">
        <v>28</v>
      </c>
      <c r="N1456" t="s">
        <v>55</v>
      </c>
      <c r="O1456" t="s">
        <v>30</v>
      </c>
      <c r="P1456">
        <v>2</v>
      </c>
      <c r="Q1456" t="s">
        <v>65</v>
      </c>
      <c r="R1456">
        <v>3</v>
      </c>
      <c r="S1456" t="s">
        <v>40</v>
      </c>
      <c r="T1456" t="s">
        <v>33</v>
      </c>
      <c r="U1456">
        <v>0.9069099783763368</v>
      </c>
      <c r="V1456">
        <v>34</v>
      </c>
      <c r="W1456">
        <f>IFERROR(VLOOKUP(A1456,Sheet7!$A:$B,2,FALSE),I1456)</f>
        <v>24</v>
      </c>
    </row>
    <row r="1457" spans="1:23" x14ac:dyDescent="0.45">
      <c r="A1457" t="s">
        <v>1520</v>
      </c>
      <c r="B1457" t="s">
        <v>73</v>
      </c>
      <c r="C1457">
        <v>52</v>
      </c>
      <c r="D1457" t="s">
        <v>50</v>
      </c>
      <c r="E1457" t="s">
        <v>81</v>
      </c>
      <c r="F1457" t="s">
        <v>51</v>
      </c>
      <c r="G1457">
        <v>33</v>
      </c>
      <c r="H1457" t="s">
        <v>26</v>
      </c>
      <c r="I1457">
        <v>52</v>
      </c>
      <c r="J1457">
        <v>3</v>
      </c>
      <c r="K1457">
        <v>5</v>
      </c>
      <c r="L1457" t="s">
        <v>47</v>
      </c>
      <c r="M1457" t="s">
        <v>71</v>
      </c>
      <c r="N1457" t="s">
        <v>29</v>
      </c>
      <c r="O1457" t="s">
        <v>30</v>
      </c>
      <c r="P1457">
        <v>4</v>
      </c>
      <c r="Q1457" t="s">
        <v>31</v>
      </c>
      <c r="R1457">
        <v>4</v>
      </c>
      <c r="S1457" t="s">
        <v>40</v>
      </c>
      <c r="T1457" t="s">
        <v>48</v>
      </c>
      <c r="U1457">
        <v>0.80708247548993639</v>
      </c>
      <c r="V1457">
        <v>35</v>
      </c>
      <c r="W1457">
        <f>IFERROR(VLOOKUP(A1457,Sheet7!$A:$B,2,FALSE),I1457)</f>
        <v>52</v>
      </c>
    </row>
    <row r="1458" spans="1:23" x14ac:dyDescent="0.45">
      <c r="A1458" t="s">
        <v>1521</v>
      </c>
      <c r="B1458" t="s">
        <v>62</v>
      </c>
      <c r="C1458">
        <v>41</v>
      </c>
      <c r="D1458" t="s">
        <v>50</v>
      </c>
      <c r="E1458" t="s">
        <v>81</v>
      </c>
      <c r="F1458" t="s">
        <v>25</v>
      </c>
      <c r="G1458">
        <v>22</v>
      </c>
      <c r="H1458" t="s">
        <v>52</v>
      </c>
      <c r="I1458">
        <v>37</v>
      </c>
      <c r="J1458">
        <v>9</v>
      </c>
      <c r="K1458">
        <v>4</v>
      </c>
      <c r="L1458" t="s">
        <v>47</v>
      </c>
      <c r="M1458" t="s">
        <v>40</v>
      </c>
      <c r="N1458" t="s">
        <v>29</v>
      </c>
      <c r="O1458" t="s">
        <v>41</v>
      </c>
      <c r="P1458">
        <v>2</v>
      </c>
      <c r="Q1458" t="s">
        <v>42</v>
      </c>
      <c r="R1458">
        <v>5</v>
      </c>
      <c r="S1458" t="s">
        <v>32</v>
      </c>
      <c r="T1458" t="s">
        <v>48</v>
      </c>
      <c r="U1458">
        <v>0.9318042160006762</v>
      </c>
      <c r="V1458">
        <v>37</v>
      </c>
      <c r="W1458">
        <f>IFERROR(VLOOKUP(A1458,Sheet7!$A:$B,2,FALSE),I1458)</f>
        <v>37</v>
      </c>
    </row>
    <row r="1459" spans="1:23" x14ac:dyDescent="0.45">
      <c r="A1459" t="s">
        <v>1522</v>
      </c>
      <c r="B1459" t="s">
        <v>44</v>
      </c>
      <c r="C1459">
        <v>49</v>
      </c>
      <c r="D1459" t="s">
        <v>23</v>
      </c>
      <c r="E1459" t="s">
        <v>81</v>
      </c>
      <c r="F1459" t="s">
        <v>82</v>
      </c>
      <c r="G1459">
        <v>29</v>
      </c>
      <c r="H1459" t="s">
        <v>26</v>
      </c>
      <c r="I1459">
        <v>54</v>
      </c>
      <c r="J1459">
        <v>5</v>
      </c>
      <c r="K1459">
        <v>4</v>
      </c>
      <c r="L1459" t="s">
        <v>27</v>
      </c>
      <c r="M1459" t="s">
        <v>40</v>
      </c>
      <c r="N1459" t="s">
        <v>29</v>
      </c>
      <c r="O1459" t="s">
        <v>30</v>
      </c>
      <c r="P1459">
        <v>2</v>
      </c>
      <c r="Q1459" t="s">
        <v>65</v>
      </c>
      <c r="R1459">
        <v>2</v>
      </c>
      <c r="S1459" t="s">
        <v>66</v>
      </c>
      <c r="T1459" t="s">
        <v>33</v>
      </c>
      <c r="U1459">
        <v>0.18845510968712254</v>
      </c>
      <c r="V1459">
        <v>43</v>
      </c>
      <c r="W1459">
        <f>IFERROR(VLOOKUP(A1459,Sheet7!$A:$B,2,FALSE),I1459)</f>
        <v>54</v>
      </c>
    </row>
    <row r="1460" spans="1:23" x14ac:dyDescent="0.45">
      <c r="A1460" t="s">
        <v>1523</v>
      </c>
      <c r="B1460" t="s">
        <v>62</v>
      </c>
      <c r="C1460">
        <v>26</v>
      </c>
      <c r="D1460" t="s">
        <v>23</v>
      </c>
      <c r="E1460" t="s">
        <v>81</v>
      </c>
      <c r="F1460" t="s">
        <v>51</v>
      </c>
      <c r="G1460">
        <v>5</v>
      </c>
      <c r="H1460" t="s">
        <v>39</v>
      </c>
      <c r="I1460">
        <v>44</v>
      </c>
      <c r="J1460">
        <v>3</v>
      </c>
      <c r="K1460">
        <v>5</v>
      </c>
      <c r="L1460" t="s">
        <v>47</v>
      </c>
      <c r="M1460" t="s">
        <v>28</v>
      </c>
      <c r="N1460" t="s">
        <v>55</v>
      </c>
      <c r="O1460" t="s">
        <v>41</v>
      </c>
      <c r="P1460">
        <v>2</v>
      </c>
      <c r="Q1460" t="s">
        <v>42</v>
      </c>
      <c r="R1460">
        <v>4</v>
      </c>
      <c r="S1460" t="s">
        <v>32</v>
      </c>
      <c r="T1460" t="s">
        <v>60</v>
      </c>
      <c r="U1460">
        <v>0.90598010759003167</v>
      </c>
      <c r="V1460">
        <v>44</v>
      </c>
      <c r="W1460">
        <f>IFERROR(VLOOKUP(A1460,Sheet7!$A:$B,2,FALSE),I1460)</f>
        <v>44</v>
      </c>
    </row>
    <row r="1461" spans="1:23" x14ac:dyDescent="0.45">
      <c r="A1461" t="s">
        <v>1524</v>
      </c>
      <c r="B1461" t="s">
        <v>35</v>
      </c>
      <c r="C1461">
        <v>48</v>
      </c>
      <c r="D1461" t="s">
        <v>50</v>
      </c>
      <c r="E1461" t="s">
        <v>81</v>
      </c>
      <c r="F1461" t="s">
        <v>82</v>
      </c>
      <c r="G1461">
        <v>28</v>
      </c>
      <c r="H1461" t="s">
        <v>52</v>
      </c>
      <c r="I1461">
        <v>39</v>
      </c>
      <c r="J1461">
        <v>10</v>
      </c>
      <c r="K1461">
        <v>4</v>
      </c>
      <c r="L1461" t="s">
        <v>53</v>
      </c>
      <c r="M1461" t="s">
        <v>28</v>
      </c>
      <c r="N1461" t="s">
        <v>55</v>
      </c>
      <c r="O1461" t="s">
        <v>41</v>
      </c>
      <c r="P1461">
        <v>5</v>
      </c>
      <c r="Q1461" t="s">
        <v>42</v>
      </c>
      <c r="R1461">
        <v>1</v>
      </c>
      <c r="S1461" t="s">
        <v>32</v>
      </c>
      <c r="T1461" t="s">
        <v>48</v>
      </c>
      <c r="U1461">
        <v>0.70947436084844762</v>
      </c>
      <c r="V1461">
        <v>35</v>
      </c>
      <c r="W1461">
        <f>IFERROR(VLOOKUP(A1461,Sheet7!$A:$B,2,FALSE),I1461)</f>
        <v>39</v>
      </c>
    </row>
    <row r="1462" spans="1:23" x14ac:dyDescent="0.45">
      <c r="A1462" t="s">
        <v>1525</v>
      </c>
      <c r="B1462" t="s">
        <v>73</v>
      </c>
      <c r="C1462">
        <v>32</v>
      </c>
      <c r="D1462" t="s">
        <v>50</v>
      </c>
      <c r="E1462" t="s">
        <v>45</v>
      </c>
      <c r="F1462" t="s">
        <v>38</v>
      </c>
      <c r="G1462">
        <v>12</v>
      </c>
      <c r="H1462" t="s">
        <v>26</v>
      </c>
      <c r="I1462">
        <v>25</v>
      </c>
      <c r="J1462">
        <v>1</v>
      </c>
      <c r="K1462">
        <v>4</v>
      </c>
      <c r="L1462" t="s">
        <v>47</v>
      </c>
      <c r="M1462" t="s">
        <v>71</v>
      </c>
      <c r="N1462" t="s">
        <v>29</v>
      </c>
      <c r="O1462" t="s">
        <v>56</v>
      </c>
      <c r="P1462">
        <v>4</v>
      </c>
      <c r="Q1462" t="s">
        <v>42</v>
      </c>
      <c r="R1462">
        <v>2</v>
      </c>
      <c r="S1462" t="s">
        <v>40</v>
      </c>
      <c r="T1462" t="s">
        <v>33</v>
      </c>
      <c r="U1462">
        <v>0.64905923824645217</v>
      </c>
      <c r="V1462">
        <v>37</v>
      </c>
      <c r="W1462">
        <f>IFERROR(VLOOKUP(A1462,Sheet7!$A:$B,2,FALSE),I1462)</f>
        <v>25</v>
      </c>
    </row>
    <row r="1463" spans="1:23" x14ac:dyDescent="0.45">
      <c r="A1463" t="s">
        <v>1526</v>
      </c>
      <c r="B1463" t="s">
        <v>22</v>
      </c>
      <c r="C1463">
        <v>44</v>
      </c>
      <c r="D1463" t="s">
        <v>50</v>
      </c>
      <c r="E1463" t="s">
        <v>81</v>
      </c>
      <c r="F1463" t="s">
        <v>59</v>
      </c>
      <c r="G1463">
        <v>24</v>
      </c>
      <c r="H1463" t="s">
        <v>39</v>
      </c>
      <c r="I1463">
        <v>26</v>
      </c>
      <c r="J1463">
        <v>16</v>
      </c>
      <c r="K1463">
        <v>4</v>
      </c>
      <c r="L1463" t="s">
        <v>27</v>
      </c>
      <c r="M1463" t="s">
        <v>71</v>
      </c>
      <c r="N1463" t="s">
        <v>29</v>
      </c>
      <c r="O1463" t="s">
        <v>56</v>
      </c>
      <c r="P1463">
        <v>1</v>
      </c>
      <c r="Q1463" t="s">
        <v>31</v>
      </c>
      <c r="R1463">
        <v>3</v>
      </c>
      <c r="S1463" t="s">
        <v>32</v>
      </c>
      <c r="T1463" t="s">
        <v>48</v>
      </c>
      <c r="U1463">
        <v>0.76287459100653887</v>
      </c>
      <c r="V1463">
        <v>43</v>
      </c>
      <c r="W1463">
        <f>IFERROR(VLOOKUP(A1463,Sheet7!$A:$B,2,FALSE),I1463)</f>
        <v>26</v>
      </c>
    </row>
    <row r="1464" spans="1:23" x14ac:dyDescent="0.45">
      <c r="A1464" t="s">
        <v>1527</v>
      </c>
      <c r="B1464" t="s">
        <v>44</v>
      </c>
      <c r="C1464">
        <v>42</v>
      </c>
      <c r="D1464" t="s">
        <v>64</v>
      </c>
      <c r="E1464" t="s">
        <v>45</v>
      </c>
      <c r="F1464" t="s">
        <v>46</v>
      </c>
      <c r="G1464">
        <v>21</v>
      </c>
      <c r="H1464" t="s">
        <v>39</v>
      </c>
      <c r="I1464">
        <v>42</v>
      </c>
      <c r="J1464">
        <v>2</v>
      </c>
      <c r="K1464">
        <v>2</v>
      </c>
      <c r="L1464" t="s">
        <v>27</v>
      </c>
      <c r="M1464" s="8" t="s">
        <v>71</v>
      </c>
      <c r="N1464" t="s">
        <v>29</v>
      </c>
      <c r="O1464" t="s">
        <v>56</v>
      </c>
      <c r="P1464">
        <v>3</v>
      </c>
      <c r="Q1464" t="s">
        <v>31</v>
      </c>
      <c r="R1464">
        <v>3</v>
      </c>
      <c r="S1464" t="s">
        <v>40</v>
      </c>
      <c r="T1464" t="s">
        <v>48</v>
      </c>
      <c r="U1464">
        <v>0.70965454010780815</v>
      </c>
      <c r="V1464">
        <v>41</v>
      </c>
      <c r="W1464">
        <f>IFERROR(VLOOKUP(A1464,Sheet7!$A:$B,2,FALSE),I1464)</f>
        <v>42</v>
      </c>
    </row>
    <row r="1465" spans="1:23" x14ac:dyDescent="0.45">
      <c r="A1465" t="s">
        <v>1528</v>
      </c>
      <c r="B1465" t="s">
        <v>22</v>
      </c>
      <c r="C1465">
        <v>36</v>
      </c>
      <c r="D1465" t="s">
        <v>36</v>
      </c>
      <c r="E1465" t="s">
        <v>24</v>
      </c>
      <c r="F1465" t="s">
        <v>46</v>
      </c>
      <c r="G1465">
        <v>13</v>
      </c>
      <c r="H1465" t="s">
        <v>39</v>
      </c>
      <c r="I1465">
        <v>50</v>
      </c>
      <c r="J1465">
        <v>4</v>
      </c>
      <c r="K1465">
        <v>3</v>
      </c>
      <c r="L1465" t="s">
        <v>53</v>
      </c>
      <c r="M1465" t="s">
        <v>71</v>
      </c>
      <c r="N1465" t="s">
        <v>55</v>
      </c>
      <c r="O1465" t="s">
        <v>41</v>
      </c>
      <c r="P1465">
        <v>3</v>
      </c>
      <c r="Q1465" t="s">
        <v>42</v>
      </c>
      <c r="R1465">
        <v>5</v>
      </c>
      <c r="S1465" t="s">
        <v>40</v>
      </c>
      <c r="T1465" t="s">
        <v>48</v>
      </c>
      <c r="U1465">
        <v>0.3819801799139031</v>
      </c>
      <c r="V1465">
        <v>41</v>
      </c>
      <c r="W1465">
        <f>IFERROR(VLOOKUP(A1465,Sheet7!$A:$B,2,FALSE),I1465)</f>
        <v>50</v>
      </c>
    </row>
    <row r="1466" spans="1:23" x14ac:dyDescent="0.45">
      <c r="A1466" t="s">
        <v>1529</v>
      </c>
      <c r="B1466" t="s">
        <v>44</v>
      </c>
      <c r="C1466">
        <v>54</v>
      </c>
      <c r="D1466" t="s">
        <v>64</v>
      </c>
      <c r="E1466" t="s">
        <v>79</v>
      </c>
      <c r="F1466" t="s">
        <v>25</v>
      </c>
      <c r="G1466">
        <v>33</v>
      </c>
      <c r="H1466" t="s">
        <v>39</v>
      </c>
      <c r="I1466">
        <v>40</v>
      </c>
      <c r="J1466">
        <v>3</v>
      </c>
      <c r="K1466">
        <v>1</v>
      </c>
      <c r="L1466" t="s">
        <v>27</v>
      </c>
      <c r="M1466" t="s">
        <v>54</v>
      </c>
      <c r="N1466" t="s">
        <v>55</v>
      </c>
      <c r="O1466" t="s">
        <v>30</v>
      </c>
      <c r="P1466">
        <v>2</v>
      </c>
      <c r="Q1466" t="s">
        <v>31</v>
      </c>
      <c r="R1466">
        <v>1</v>
      </c>
      <c r="S1466" t="s">
        <v>32</v>
      </c>
      <c r="T1466" t="s">
        <v>48</v>
      </c>
      <c r="U1466">
        <v>0.99842721794492317</v>
      </c>
      <c r="V1466">
        <v>46</v>
      </c>
      <c r="W1466">
        <f>IFERROR(VLOOKUP(A1466,Sheet7!$A:$B,2,FALSE),I1466)</f>
        <v>40</v>
      </c>
    </row>
    <row r="1467" spans="1:23" x14ac:dyDescent="0.45">
      <c r="A1467" t="s">
        <v>1530</v>
      </c>
      <c r="B1467" t="s">
        <v>44</v>
      </c>
      <c r="C1467">
        <v>40</v>
      </c>
      <c r="D1467" t="s">
        <v>64</v>
      </c>
      <c r="E1467" t="s">
        <v>37</v>
      </c>
      <c r="F1467" t="s">
        <v>25</v>
      </c>
      <c r="G1467">
        <v>20</v>
      </c>
      <c r="H1467" t="s">
        <v>39</v>
      </c>
      <c r="I1467">
        <v>40</v>
      </c>
      <c r="J1467">
        <v>2</v>
      </c>
      <c r="K1467">
        <v>4</v>
      </c>
      <c r="L1467" t="s">
        <v>47</v>
      </c>
      <c r="M1467" t="s">
        <v>28</v>
      </c>
      <c r="N1467" t="s">
        <v>29</v>
      </c>
      <c r="O1467" t="s">
        <v>41</v>
      </c>
      <c r="P1467">
        <v>4</v>
      </c>
      <c r="Q1467" t="s">
        <v>31</v>
      </c>
      <c r="R1467">
        <v>4</v>
      </c>
      <c r="S1467" t="s">
        <v>32</v>
      </c>
      <c r="T1467" t="s">
        <v>33</v>
      </c>
      <c r="U1467">
        <v>0.87286987733639876</v>
      </c>
      <c r="V1467">
        <v>41</v>
      </c>
      <c r="W1467">
        <f>IFERROR(VLOOKUP(A1467,Sheet7!$A:$B,2,FALSE),I1467)</f>
        <v>40</v>
      </c>
    </row>
    <row r="1468" spans="1:23" x14ac:dyDescent="0.45">
      <c r="A1468" t="s">
        <v>1530</v>
      </c>
      <c r="B1468" t="s">
        <v>75</v>
      </c>
      <c r="C1468">
        <v>40</v>
      </c>
      <c r="D1468" t="s">
        <v>64</v>
      </c>
      <c r="E1468" t="s">
        <v>37</v>
      </c>
      <c r="F1468" t="s">
        <v>38</v>
      </c>
      <c r="G1468">
        <v>17</v>
      </c>
      <c r="H1468" t="s">
        <v>52</v>
      </c>
      <c r="I1468">
        <v>40</v>
      </c>
      <c r="J1468">
        <v>5</v>
      </c>
      <c r="K1468">
        <v>2</v>
      </c>
      <c r="L1468" t="s">
        <v>53</v>
      </c>
      <c r="M1468" t="s">
        <v>54</v>
      </c>
      <c r="N1468" t="s">
        <v>29</v>
      </c>
      <c r="O1468" t="s">
        <v>41</v>
      </c>
      <c r="P1468">
        <v>5</v>
      </c>
      <c r="Q1468" t="s">
        <v>65</v>
      </c>
      <c r="R1468">
        <v>3</v>
      </c>
      <c r="S1468" t="s">
        <v>66</v>
      </c>
      <c r="T1468" t="s">
        <v>48</v>
      </c>
      <c r="U1468">
        <v>0.34756740278375253</v>
      </c>
      <c r="V1468">
        <v>44</v>
      </c>
      <c r="W1468">
        <f>IFERROR(VLOOKUP(A1468,Sheet7!$A:$B,2,FALSE),I1468)</f>
        <v>40</v>
      </c>
    </row>
    <row r="1469" spans="1:23" x14ac:dyDescent="0.45">
      <c r="A1469" t="s">
        <v>1531</v>
      </c>
      <c r="B1469" t="s">
        <v>35</v>
      </c>
      <c r="C1469">
        <v>49</v>
      </c>
      <c r="D1469" t="s">
        <v>23</v>
      </c>
      <c r="E1469" t="s">
        <v>37</v>
      </c>
      <c r="F1469" t="s">
        <v>59</v>
      </c>
      <c r="G1469">
        <v>28</v>
      </c>
      <c r="H1469" t="s">
        <v>39</v>
      </c>
      <c r="I1469">
        <v>49</v>
      </c>
      <c r="J1469">
        <v>12</v>
      </c>
      <c r="K1469">
        <v>2</v>
      </c>
      <c r="L1469" t="s">
        <v>27</v>
      </c>
      <c r="M1469" t="s">
        <v>28</v>
      </c>
      <c r="N1469" t="s">
        <v>55</v>
      </c>
      <c r="O1469" t="s">
        <v>30</v>
      </c>
      <c r="P1469">
        <v>4</v>
      </c>
      <c r="Q1469" t="s">
        <v>65</v>
      </c>
      <c r="R1469">
        <v>2</v>
      </c>
      <c r="S1469" t="s">
        <v>32</v>
      </c>
      <c r="T1469" t="s">
        <v>60</v>
      </c>
      <c r="U1469">
        <v>0.16716148126063968</v>
      </c>
      <c r="V1469">
        <v>42</v>
      </c>
      <c r="W1469">
        <f>IFERROR(VLOOKUP(A1469,Sheet7!$A:$B,2,FALSE),I1469)</f>
        <v>49</v>
      </c>
    </row>
    <row r="1470" spans="1:23" x14ac:dyDescent="0.45">
      <c r="A1470" t="s">
        <v>1532</v>
      </c>
      <c r="B1470" t="s">
        <v>75</v>
      </c>
      <c r="C1470">
        <v>41</v>
      </c>
      <c r="D1470" t="s">
        <v>64</v>
      </c>
      <c r="E1470" t="s">
        <v>45</v>
      </c>
      <c r="F1470" t="s">
        <v>82</v>
      </c>
      <c r="G1470">
        <v>19</v>
      </c>
      <c r="H1470" t="s">
        <v>39</v>
      </c>
      <c r="I1470">
        <v>41</v>
      </c>
      <c r="J1470">
        <v>2</v>
      </c>
      <c r="K1470">
        <v>1</v>
      </c>
      <c r="L1470" t="s">
        <v>47</v>
      </c>
      <c r="M1470" t="s">
        <v>28</v>
      </c>
      <c r="N1470" t="s">
        <v>29</v>
      </c>
      <c r="O1470" t="s">
        <v>56</v>
      </c>
      <c r="P1470">
        <v>3</v>
      </c>
      <c r="Q1470" t="s">
        <v>65</v>
      </c>
      <c r="R1470">
        <v>2</v>
      </c>
      <c r="S1470" t="s">
        <v>66</v>
      </c>
      <c r="T1470" t="s">
        <v>48</v>
      </c>
      <c r="U1470">
        <v>0.2353220562206314</v>
      </c>
      <c r="V1470">
        <v>36</v>
      </c>
      <c r="W1470">
        <f>IFERROR(VLOOKUP(A1470,Sheet7!$A:$B,2,FALSE),I1470)</f>
        <v>41</v>
      </c>
    </row>
    <row r="1471" spans="1:23" x14ac:dyDescent="0.45">
      <c r="A1471" t="s">
        <v>1533</v>
      </c>
      <c r="B1471" t="s">
        <v>73</v>
      </c>
      <c r="C1471">
        <v>54</v>
      </c>
      <c r="D1471" t="s">
        <v>23</v>
      </c>
      <c r="E1471" t="s">
        <v>76</v>
      </c>
      <c r="F1471" t="s">
        <v>68</v>
      </c>
      <c r="G1471">
        <v>31</v>
      </c>
      <c r="H1471" t="s">
        <v>26</v>
      </c>
      <c r="I1471">
        <v>29</v>
      </c>
      <c r="J1471">
        <v>4</v>
      </c>
      <c r="K1471">
        <v>4</v>
      </c>
      <c r="L1471" t="s">
        <v>27</v>
      </c>
      <c r="M1471" t="s">
        <v>54</v>
      </c>
      <c r="N1471" t="s">
        <v>55</v>
      </c>
      <c r="O1471" t="s">
        <v>56</v>
      </c>
      <c r="P1471">
        <v>1</v>
      </c>
      <c r="Q1471" t="s">
        <v>65</v>
      </c>
      <c r="R1471">
        <v>3</v>
      </c>
      <c r="S1471" t="s">
        <v>66</v>
      </c>
      <c r="T1471" t="s">
        <v>33</v>
      </c>
      <c r="U1471">
        <v>0.12868693830517408</v>
      </c>
      <c r="V1471">
        <v>46</v>
      </c>
      <c r="W1471">
        <f>IFERROR(VLOOKUP(A1471,Sheet7!$A:$B,2,FALSE),I1471)</f>
        <v>29</v>
      </c>
    </row>
    <row r="1472" spans="1:23" x14ac:dyDescent="0.45">
      <c r="A1472" t="s">
        <v>1534</v>
      </c>
      <c r="B1472" t="s">
        <v>22</v>
      </c>
      <c r="C1472">
        <v>35</v>
      </c>
      <c r="D1472" t="s">
        <v>50</v>
      </c>
      <c r="E1472" t="s">
        <v>45</v>
      </c>
      <c r="F1472" t="s">
        <v>59</v>
      </c>
      <c r="G1472">
        <v>15</v>
      </c>
      <c r="H1472" t="s">
        <v>39</v>
      </c>
      <c r="I1472">
        <v>44</v>
      </c>
      <c r="J1472">
        <v>3</v>
      </c>
      <c r="K1472">
        <v>5</v>
      </c>
      <c r="L1472" t="s">
        <v>47</v>
      </c>
      <c r="M1472" t="s">
        <v>40</v>
      </c>
      <c r="N1472" t="s">
        <v>29</v>
      </c>
      <c r="O1472" t="s">
        <v>41</v>
      </c>
      <c r="P1472">
        <v>2</v>
      </c>
      <c r="Q1472" t="s">
        <v>42</v>
      </c>
      <c r="R1472">
        <v>5</v>
      </c>
      <c r="S1472" t="s">
        <v>32</v>
      </c>
      <c r="T1472" t="s">
        <v>33</v>
      </c>
      <c r="U1472">
        <v>0.29230662735694501</v>
      </c>
      <c r="V1472">
        <v>39</v>
      </c>
      <c r="W1472">
        <f>IFERROR(VLOOKUP(A1472,Sheet7!$A:$B,2,FALSE),I1472)</f>
        <v>44</v>
      </c>
    </row>
    <row r="1473" spans="1:23" x14ac:dyDescent="0.45">
      <c r="A1473" t="s">
        <v>1535</v>
      </c>
      <c r="B1473" t="s">
        <v>62</v>
      </c>
      <c r="C1473">
        <v>55</v>
      </c>
      <c r="D1473" t="s">
        <v>23</v>
      </c>
      <c r="E1473" t="s">
        <v>81</v>
      </c>
      <c r="F1473" t="s">
        <v>25</v>
      </c>
      <c r="G1473">
        <v>36</v>
      </c>
      <c r="H1473" t="s">
        <v>39</v>
      </c>
      <c r="I1473">
        <v>28</v>
      </c>
      <c r="J1473">
        <v>1</v>
      </c>
      <c r="K1473">
        <v>1</v>
      </c>
      <c r="L1473" t="s">
        <v>47</v>
      </c>
      <c r="M1473" t="s">
        <v>54</v>
      </c>
      <c r="N1473" t="s">
        <v>55</v>
      </c>
      <c r="O1473" t="s">
        <v>56</v>
      </c>
      <c r="P1473">
        <v>1</v>
      </c>
      <c r="Q1473" t="s">
        <v>65</v>
      </c>
      <c r="R1473">
        <v>5</v>
      </c>
      <c r="S1473" t="s">
        <v>32</v>
      </c>
      <c r="T1473" t="s">
        <v>48</v>
      </c>
      <c r="U1473">
        <v>0.64944907793374596</v>
      </c>
      <c r="V1473">
        <v>40</v>
      </c>
      <c r="W1473">
        <f>IFERROR(VLOOKUP(A1473,Sheet7!$A:$B,2,FALSE),I1473)</f>
        <v>28</v>
      </c>
    </row>
    <row r="1474" spans="1:23" x14ac:dyDescent="0.45">
      <c r="A1474" t="s">
        <v>1536</v>
      </c>
      <c r="B1474" t="s">
        <v>44</v>
      </c>
      <c r="C1474">
        <v>36</v>
      </c>
      <c r="D1474" t="s">
        <v>36</v>
      </c>
      <c r="E1474" t="s">
        <v>76</v>
      </c>
      <c r="F1474" t="s">
        <v>25</v>
      </c>
      <c r="G1474">
        <v>16</v>
      </c>
      <c r="H1474" t="s">
        <v>52</v>
      </c>
      <c r="I1474">
        <v>44</v>
      </c>
      <c r="J1474">
        <v>9</v>
      </c>
      <c r="K1474">
        <v>5</v>
      </c>
      <c r="L1474" t="s">
        <v>27</v>
      </c>
      <c r="M1474" t="s">
        <v>54</v>
      </c>
      <c r="N1474" t="s">
        <v>55</v>
      </c>
      <c r="O1474" t="s">
        <v>41</v>
      </c>
      <c r="P1474">
        <v>2</v>
      </c>
      <c r="Q1474" t="s">
        <v>42</v>
      </c>
      <c r="R1474">
        <v>2</v>
      </c>
      <c r="S1474" t="s">
        <v>32</v>
      </c>
      <c r="T1474" t="s">
        <v>60</v>
      </c>
      <c r="U1474">
        <v>0.53464265997597715</v>
      </c>
      <c r="V1474">
        <v>36</v>
      </c>
      <c r="W1474">
        <f>IFERROR(VLOOKUP(A1474,Sheet7!$A:$B,2,FALSE),I1474)</f>
        <v>44</v>
      </c>
    </row>
    <row r="1475" spans="1:23" x14ac:dyDescent="0.45">
      <c r="A1475" t="s">
        <v>1537</v>
      </c>
      <c r="B1475" t="s">
        <v>75</v>
      </c>
      <c r="C1475">
        <v>43</v>
      </c>
      <c r="D1475" t="s">
        <v>50</v>
      </c>
      <c r="E1475" t="s">
        <v>45</v>
      </c>
      <c r="F1475" t="s">
        <v>25</v>
      </c>
      <c r="G1475">
        <v>2</v>
      </c>
      <c r="H1475" t="s">
        <v>52</v>
      </c>
      <c r="I1475">
        <v>40</v>
      </c>
      <c r="J1475">
        <v>12</v>
      </c>
      <c r="K1475">
        <v>1</v>
      </c>
      <c r="L1475" t="s">
        <v>27</v>
      </c>
      <c r="M1475" t="s">
        <v>71</v>
      </c>
      <c r="N1475" t="s">
        <v>55</v>
      </c>
      <c r="O1475" t="s">
        <v>30</v>
      </c>
      <c r="P1475">
        <v>3</v>
      </c>
      <c r="Q1475" t="s">
        <v>31</v>
      </c>
      <c r="R1475">
        <v>4</v>
      </c>
      <c r="S1475" t="s">
        <v>66</v>
      </c>
      <c r="T1475" t="s">
        <v>60</v>
      </c>
      <c r="U1475">
        <v>0.74160159371228629</v>
      </c>
      <c r="V1475">
        <v>36</v>
      </c>
      <c r="W1475">
        <f>IFERROR(VLOOKUP(A1475,Sheet7!$A:$B,2,FALSE),I1475)</f>
        <v>40</v>
      </c>
    </row>
    <row r="1476" spans="1:23" x14ac:dyDescent="0.45">
      <c r="A1476" t="s">
        <v>1538</v>
      </c>
      <c r="B1476" t="s">
        <v>62</v>
      </c>
      <c r="C1476">
        <v>37</v>
      </c>
      <c r="D1476" t="s">
        <v>64</v>
      </c>
      <c r="E1476" t="s">
        <v>58</v>
      </c>
      <c r="F1476" t="s">
        <v>59</v>
      </c>
      <c r="G1476">
        <v>14</v>
      </c>
      <c r="H1476" t="s">
        <v>39</v>
      </c>
      <c r="I1476">
        <v>22</v>
      </c>
      <c r="J1476">
        <v>6</v>
      </c>
      <c r="K1476">
        <v>3</v>
      </c>
      <c r="L1476" t="s">
        <v>47</v>
      </c>
      <c r="M1476" t="s">
        <v>40</v>
      </c>
      <c r="N1476" t="s">
        <v>29</v>
      </c>
      <c r="O1476" t="s">
        <v>30</v>
      </c>
      <c r="P1476">
        <v>5</v>
      </c>
      <c r="Q1476" t="s">
        <v>65</v>
      </c>
      <c r="R1476">
        <v>5</v>
      </c>
      <c r="S1476" t="s">
        <v>32</v>
      </c>
      <c r="T1476" t="s">
        <v>60</v>
      </c>
      <c r="U1476">
        <v>9.9136393543558521E-2</v>
      </c>
      <c r="V1476">
        <v>45</v>
      </c>
      <c r="W1476">
        <f>IFERROR(VLOOKUP(A1476,Sheet7!$A:$B,2,FALSE),I1476)</f>
        <v>22</v>
      </c>
    </row>
    <row r="1477" spans="1:23" x14ac:dyDescent="0.45">
      <c r="A1477" t="s">
        <v>1539</v>
      </c>
      <c r="B1477" t="s">
        <v>35</v>
      </c>
      <c r="C1477">
        <v>42</v>
      </c>
      <c r="D1477" t="s">
        <v>36</v>
      </c>
      <c r="E1477" t="s">
        <v>24</v>
      </c>
      <c r="F1477" t="s">
        <v>82</v>
      </c>
      <c r="G1477">
        <v>22</v>
      </c>
      <c r="H1477" t="s">
        <v>26</v>
      </c>
      <c r="I1477">
        <v>57</v>
      </c>
      <c r="J1477">
        <v>5</v>
      </c>
      <c r="K1477">
        <v>3</v>
      </c>
      <c r="L1477" t="s">
        <v>53</v>
      </c>
      <c r="M1477" t="s">
        <v>71</v>
      </c>
      <c r="N1477" t="s">
        <v>55</v>
      </c>
      <c r="O1477" t="s">
        <v>41</v>
      </c>
      <c r="P1477">
        <v>1</v>
      </c>
      <c r="Q1477" t="s">
        <v>65</v>
      </c>
      <c r="R1477">
        <v>3</v>
      </c>
      <c r="S1477" t="s">
        <v>66</v>
      </c>
      <c r="T1477" t="s">
        <v>60</v>
      </c>
      <c r="U1477">
        <v>0.82269798259513383</v>
      </c>
      <c r="V1477">
        <v>44</v>
      </c>
      <c r="W1477">
        <f>IFERROR(VLOOKUP(A1477,Sheet7!$A:$B,2,FALSE),I1477)</f>
        <v>57</v>
      </c>
    </row>
    <row r="1478" spans="1:23" x14ac:dyDescent="0.45">
      <c r="A1478" t="s">
        <v>1540</v>
      </c>
      <c r="B1478" t="s">
        <v>44</v>
      </c>
      <c r="C1478">
        <v>39</v>
      </c>
      <c r="D1478" t="s">
        <v>36</v>
      </c>
      <c r="E1478" t="s">
        <v>24</v>
      </c>
      <c r="F1478" t="s">
        <v>59</v>
      </c>
      <c r="G1478">
        <v>17</v>
      </c>
      <c r="H1478" t="s">
        <v>26</v>
      </c>
      <c r="I1478">
        <v>51</v>
      </c>
      <c r="J1478">
        <v>5</v>
      </c>
      <c r="K1478">
        <v>2</v>
      </c>
      <c r="L1478" t="s">
        <v>47</v>
      </c>
      <c r="M1478" t="s">
        <v>40</v>
      </c>
      <c r="N1478" t="s">
        <v>55</v>
      </c>
      <c r="O1478" t="s">
        <v>41</v>
      </c>
      <c r="P1478">
        <v>2</v>
      </c>
      <c r="Q1478" t="s">
        <v>42</v>
      </c>
      <c r="R1478">
        <v>1</v>
      </c>
      <c r="S1478" t="s">
        <v>32</v>
      </c>
      <c r="T1478" t="s">
        <v>48</v>
      </c>
      <c r="U1478">
        <v>0.52355284321527917</v>
      </c>
      <c r="V1478">
        <v>33</v>
      </c>
      <c r="W1478">
        <f>IFERROR(VLOOKUP(A1478,Sheet7!$A:$B,2,FALSE),I1478)</f>
        <v>51</v>
      </c>
    </row>
    <row r="1479" spans="1:23" x14ac:dyDescent="0.45">
      <c r="A1479" t="s">
        <v>1541</v>
      </c>
      <c r="B1479" t="s">
        <v>22</v>
      </c>
      <c r="C1479">
        <v>48</v>
      </c>
      <c r="D1479" t="s">
        <v>36</v>
      </c>
      <c r="E1479" t="s">
        <v>45</v>
      </c>
      <c r="F1479" t="s">
        <v>82</v>
      </c>
      <c r="G1479">
        <v>27</v>
      </c>
      <c r="H1479" t="s">
        <v>39</v>
      </c>
      <c r="I1479">
        <v>44</v>
      </c>
      <c r="J1479">
        <v>4</v>
      </c>
      <c r="K1479">
        <v>1</v>
      </c>
      <c r="L1479" t="s">
        <v>53</v>
      </c>
      <c r="M1479" t="s">
        <v>28</v>
      </c>
      <c r="N1479" t="s">
        <v>29</v>
      </c>
      <c r="O1479" t="s">
        <v>41</v>
      </c>
      <c r="P1479">
        <v>4</v>
      </c>
      <c r="Q1479" t="s">
        <v>31</v>
      </c>
      <c r="R1479">
        <v>3</v>
      </c>
      <c r="S1479" t="s">
        <v>66</v>
      </c>
      <c r="T1479" t="s">
        <v>48</v>
      </c>
      <c r="U1479">
        <v>7.4601520636131791E-2</v>
      </c>
      <c r="V1479">
        <v>44</v>
      </c>
      <c r="W1479">
        <f>IFERROR(VLOOKUP(A1479,Sheet7!$A:$B,2,FALSE),I1479)</f>
        <v>44</v>
      </c>
    </row>
    <row r="1480" spans="1:23" x14ac:dyDescent="0.45">
      <c r="A1480" t="s">
        <v>1542</v>
      </c>
      <c r="B1480" t="s">
        <v>22</v>
      </c>
      <c r="C1480">
        <v>47</v>
      </c>
      <c r="D1480" t="s">
        <v>50</v>
      </c>
      <c r="E1480" t="s">
        <v>76</v>
      </c>
      <c r="F1480" t="s">
        <v>82</v>
      </c>
      <c r="G1480">
        <v>26</v>
      </c>
      <c r="H1480" t="s">
        <v>26</v>
      </c>
      <c r="I1480">
        <v>39</v>
      </c>
      <c r="J1480">
        <v>10</v>
      </c>
      <c r="K1480">
        <v>3</v>
      </c>
      <c r="L1480" t="s">
        <v>47</v>
      </c>
      <c r="M1480" t="s">
        <v>54</v>
      </c>
      <c r="N1480" t="s">
        <v>55</v>
      </c>
      <c r="O1480" t="s">
        <v>41</v>
      </c>
      <c r="P1480">
        <v>1</v>
      </c>
      <c r="Q1480" t="s">
        <v>31</v>
      </c>
      <c r="R1480">
        <v>3</v>
      </c>
      <c r="S1480" t="s">
        <v>66</v>
      </c>
      <c r="T1480" t="s">
        <v>48</v>
      </c>
      <c r="U1480">
        <v>0.80317322490905874</v>
      </c>
      <c r="V1480">
        <v>34</v>
      </c>
      <c r="W1480">
        <f>IFERROR(VLOOKUP(A1480,Sheet7!$A:$B,2,FALSE),I1480)</f>
        <v>39</v>
      </c>
    </row>
    <row r="1481" spans="1:23" x14ac:dyDescent="0.45">
      <c r="A1481" t="s">
        <v>1543</v>
      </c>
      <c r="B1481" t="s">
        <v>22</v>
      </c>
      <c r="C1481">
        <v>35</v>
      </c>
      <c r="D1481" t="s">
        <v>64</v>
      </c>
      <c r="E1481" t="s">
        <v>81</v>
      </c>
      <c r="F1481" t="s">
        <v>38</v>
      </c>
      <c r="G1481">
        <v>15</v>
      </c>
      <c r="H1481" t="s">
        <v>26</v>
      </c>
      <c r="I1481">
        <v>44</v>
      </c>
      <c r="J1481">
        <v>11</v>
      </c>
      <c r="K1481">
        <v>4</v>
      </c>
      <c r="L1481" t="s">
        <v>27</v>
      </c>
      <c r="M1481" t="s">
        <v>40</v>
      </c>
      <c r="N1481" t="s">
        <v>55</v>
      </c>
      <c r="O1481" t="s">
        <v>56</v>
      </c>
      <c r="P1481">
        <v>2</v>
      </c>
      <c r="Q1481" t="s">
        <v>31</v>
      </c>
      <c r="R1481">
        <v>2</v>
      </c>
      <c r="S1481" t="s">
        <v>40</v>
      </c>
      <c r="T1481" t="s">
        <v>60</v>
      </c>
      <c r="U1481">
        <v>0.77646324768864161</v>
      </c>
      <c r="V1481">
        <v>39</v>
      </c>
      <c r="W1481">
        <f>IFERROR(VLOOKUP(A1481,Sheet7!$A:$B,2,FALSE),I1481)</f>
        <v>44</v>
      </c>
    </row>
    <row r="1482" spans="1:23" x14ac:dyDescent="0.45">
      <c r="A1482" t="s">
        <v>1544</v>
      </c>
      <c r="B1482" t="s">
        <v>35</v>
      </c>
      <c r="C1482">
        <v>43</v>
      </c>
      <c r="D1482" t="s">
        <v>23</v>
      </c>
      <c r="E1482" t="s">
        <v>79</v>
      </c>
      <c r="F1482" t="s">
        <v>82</v>
      </c>
      <c r="G1482">
        <v>20</v>
      </c>
      <c r="H1482" t="s">
        <v>26</v>
      </c>
      <c r="I1482">
        <v>37</v>
      </c>
      <c r="J1482">
        <v>2</v>
      </c>
      <c r="K1482">
        <v>3</v>
      </c>
      <c r="L1482" t="s">
        <v>47</v>
      </c>
      <c r="M1482" t="s">
        <v>71</v>
      </c>
      <c r="N1482" t="s">
        <v>55</v>
      </c>
      <c r="O1482" t="s">
        <v>56</v>
      </c>
      <c r="P1482">
        <v>3</v>
      </c>
      <c r="Q1482" t="s">
        <v>65</v>
      </c>
      <c r="R1482">
        <v>4</v>
      </c>
      <c r="S1482" t="s">
        <v>32</v>
      </c>
      <c r="T1482" t="s">
        <v>48</v>
      </c>
      <c r="U1482">
        <v>0.84673902748964558</v>
      </c>
      <c r="V1482">
        <v>39</v>
      </c>
      <c r="W1482">
        <f>IFERROR(VLOOKUP(A1482,Sheet7!$A:$B,2,FALSE),I1482)</f>
        <v>37</v>
      </c>
    </row>
    <row r="1483" spans="1:23" x14ac:dyDescent="0.45">
      <c r="A1483" t="s">
        <v>1545</v>
      </c>
      <c r="B1483" t="s">
        <v>44</v>
      </c>
      <c r="C1483">
        <v>29</v>
      </c>
      <c r="D1483" t="s">
        <v>64</v>
      </c>
      <c r="E1483" t="s">
        <v>76</v>
      </c>
      <c r="F1483" t="s">
        <v>68</v>
      </c>
      <c r="G1483">
        <v>8</v>
      </c>
      <c r="H1483" t="s">
        <v>26</v>
      </c>
      <c r="I1483">
        <v>59</v>
      </c>
      <c r="J1483">
        <v>11</v>
      </c>
      <c r="K1483">
        <v>2</v>
      </c>
      <c r="L1483" t="s">
        <v>53</v>
      </c>
      <c r="M1483" t="s">
        <v>71</v>
      </c>
      <c r="N1483" t="s">
        <v>29</v>
      </c>
      <c r="O1483" t="s">
        <v>56</v>
      </c>
      <c r="P1483">
        <v>2</v>
      </c>
      <c r="Q1483" t="s">
        <v>31</v>
      </c>
      <c r="R1483">
        <v>1</v>
      </c>
      <c r="S1483" t="s">
        <v>66</v>
      </c>
      <c r="T1483" t="s">
        <v>48</v>
      </c>
      <c r="U1483">
        <v>0.70103769565991969</v>
      </c>
      <c r="V1483">
        <v>45</v>
      </c>
      <c r="W1483">
        <f>IFERROR(VLOOKUP(A1483,Sheet7!$A:$B,2,FALSE),I1483)</f>
        <v>59</v>
      </c>
    </row>
    <row r="1484" spans="1:23" x14ac:dyDescent="0.45">
      <c r="A1484" t="s">
        <v>1546</v>
      </c>
      <c r="B1484" t="s">
        <v>22</v>
      </c>
      <c r="C1484">
        <v>37</v>
      </c>
      <c r="D1484" t="s">
        <v>50</v>
      </c>
      <c r="E1484" t="s">
        <v>45</v>
      </c>
      <c r="F1484" t="s">
        <v>38</v>
      </c>
      <c r="G1484">
        <v>17</v>
      </c>
      <c r="H1484" t="s">
        <v>39</v>
      </c>
      <c r="I1484">
        <v>40</v>
      </c>
      <c r="J1484">
        <v>1</v>
      </c>
      <c r="K1484">
        <v>3</v>
      </c>
      <c r="L1484" t="s">
        <v>47</v>
      </c>
      <c r="M1484" t="s">
        <v>54</v>
      </c>
      <c r="N1484" t="s">
        <v>55</v>
      </c>
      <c r="O1484" t="s">
        <v>41</v>
      </c>
      <c r="P1484">
        <v>5</v>
      </c>
      <c r="Q1484" t="s">
        <v>65</v>
      </c>
      <c r="R1484">
        <v>2</v>
      </c>
      <c r="S1484" t="s">
        <v>32</v>
      </c>
      <c r="T1484" t="s">
        <v>60</v>
      </c>
      <c r="U1484">
        <v>0.24943394921616757</v>
      </c>
      <c r="V1484">
        <v>42</v>
      </c>
      <c r="W1484">
        <f>IFERROR(VLOOKUP(A1484,Sheet7!$A:$B,2,FALSE),I1484)</f>
        <v>40</v>
      </c>
    </row>
    <row r="1485" spans="1:23" x14ac:dyDescent="0.45">
      <c r="A1485" t="s">
        <v>1547</v>
      </c>
      <c r="B1485" t="s">
        <v>62</v>
      </c>
      <c r="C1485">
        <v>39</v>
      </c>
      <c r="D1485" t="s">
        <v>50</v>
      </c>
      <c r="E1485" t="s">
        <v>81</v>
      </c>
      <c r="F1485" t="s">
        <v>68</v>
      </c>
      <c r="G1485">
        <v>16</v>
      </c>
      <c r="H1485" t="s">
        <v>52</v>
      </c>
      <c r="I1485">
        <v>36</v>
      </c>
      <c r="J1485">
        <v>3</v>
      </c>
      <c r="K1485">
        <v>3</v>
      </c>
      <c r="L1485" t="s">
        <v>27</v>
      </c>
      <c r="M1485" t="s">
        <v>28</v>
      </c>
      <c r="N1485" t="s">
        <v>29</v>
      </c>
      <c r="O1485" t="s">
        <v>56</v>
      </c>
      <c r="P1485">
        <v>2</v>
      </c>
      <c r="Q1485" t="s">
        <v>31</v>
      </c>
      <c r="R1485">
        <v>5</v>
      </c>
      <c r="S1485" t="s">
        <v>32</v>
      </c>
      <c r="T1485" t="s">
        <v>60</v>
      </c>
      <c r="U1485">
        <v>0.6995674124413257</v>
      </c>
      <c r="V1485">
        <v>42</v>
      </c>
      <c r="W1485">
        <f>IFERROR(VLOOKUP(A1485,Sheet7!$A:$B,2,FALSE),I1485)</f>
        <v>36</v>
      </c>
    </row>
    <row r="1486" spans="1:23" x14ac:dyDescent="0.45">
      <c r="A1486" t="s">
        <v>1548</v>
      </c>
      <c r="B1486" t="s">
        <v>35</v>
      </c>
      <c r="C1486">
        <v>46</v>
      </c>
      <c r="D1486" t="s">
        <v>36</v>
      </c>
      <c r="E1486" t="s">
        <v>81</v>
      </c>
      <c r="F1486" t="s">
        <v>46</v>
      </c>
      <c r="G1486">
        <v>23</v>
      </c>
      <c r="H1486" t="s">
        <v>52</v>
      </c>
      <c r="I1486">
        <v>44</v>
      </c>
      <c r="J1486">
        <v>10</v>
      </c>
      <c r="K1486">
        <v>2</v>
      </c>
      <c r="L1486" t="s">
        <v>47</v>
      </c>
      <c r="M1486" t="s">
        <v>54</v>
      </c>
      <c r="N1486" t="s">
        <v>29</v>
      </c>
      <c r="O1486" t="s">
        <v>30</v>
      </c>
      <c r="P1486">
        <v>4</v>
      </c>
      <c r="Q1486" t="s">
        <v>31</v>
      </c>
      <c r="R1486">
        <v>5</v>
      </c>
      <c r="S1486" t="s">
        <v>66</v>
      </c>
      <c r="T1486" t="s">
        <v>60</v>
      </c>
      <c r="U1486">
        <v>6.4716015509103886E-2</v>
      </c>
      <c r="V1486">
        <v>37</v>
      </c>
      <c r="W1486">
        <f>IFERROR(VLOOKUP(A1486,Sheet7!$A:$B,2,FALSE),I1486)</f>
        <v>44</v>
      </c>
    </row>
    <row r="1487" spans="1:23" x14ac:dyDescent="0.45">
      <c r="A1487" t="s">
        <v>1549</v>
      </c>
      <c r="B1487" t="s">
        <v>73</v>
      </c>
      <c r="C1487">
        <v>44</v>
      </c>
      <c r="D1487" t="s">
        <v>50</v>
      </c>
      <c r="E1487" t="s">
        <v>37</v>
      </c>
      <c r="F1487" t="s">
        <v>82</v>
      </c>
      <c r="G1487">
        <v>22</v>
      </c>
      <c r="H1487" t="s">
        <v>39</v>
      </c>
      <c r="I1487">
        <v>45</v>
      </c>
      <c r="J1487">
        <v>1</v>
      </c>
      <c r="K1487">
        <v>3</v>
      </c>
      <c r="L1487" t="s">
        <v>53</v>
      </c>
      <c r="M1487" t="s">
        <v>28</v>
      </c>
      <c r="N1487" t="s">
        <v>55</v>
      </c>
      <c r="O1487" t="s">
        <v>30</v>
      </c>
      <c r="P1487">
        <v>4</v>
      </c>
      <c r="Q1487" t="s">
        <v>31</v>
      </c>
      <c r="R1487">
        <v>1</v>
      </c>
      <c r="S1487" t="s">
        <v>32</v>
      </c>
      <c r="T1487" t="s">
        <v>48</v>
      </c>
      <c r="U1487">
        <v>0.54964304755312754</v>
      </c>
      <c r="V1487">
        <v>43</v>
      </c>
      <c r="W1487">
        <f>IFERROR(VLOOKUP(A1487,Sheet7!$A:$B,2,FALSE),I1487)</f>
        <v>45</v>
      </c>
    </row>
    <row r="1488" spans="1:23" x14ac:dyDescent="0.45">
      <c r="A1488" t="s">
        <v>1550</v>
      </c>
      <c r="B1488" t="s">
        <v>35</v>
      </c>
      <c r="C1488">
        <v>36</v>
      </c>
      <c r="D1488" t="s">
        <v>23</v>
      </c>
      <c r="E1488" t="s">
        <v>24</v>
      </c>
      <c r="F1488" t="s">
        <v>25</v>
      </c>
      <c r="G1488">
        <v>17</v>
      </c>
      <c r="H1488" t="s">
        <v>52</v>
      </c>
      <c r="I1488">
        <v>36</v>
      </c>
      <c r="J1488">
        <v>15</v>
      </c>
      <c r="K1488">
        <v>3</v>
      </c>
      <c r="L1488" t="s">
        <v>27</v>
      </c>
      <c r="M1488" t="s">
        <v>40</v>
      </c>
      <c r="N1488" t="s">
        <v>29</v>
      </c>
      <c r="O1488" t="s">
        <v>41</v>
      </c>
      <c r="P1488">
        <v>3</v>
      </c>
      <c r="Q1488" t="s">
        <v>42</v>
      </c>
      <c r="R1488">
        <v>1</v>
      </c>
      <c r="S1488" t="s">
        <v>32</v>
      </c>
      <c r="T1488" t="s">
        <v>60</v>
      </c>
      <c r="U1488">
        <v>0.13348217124656281</v>
      </c>
      <c r="V1488">
        <v>43</v>
      </c>
      <c r="W1488">
        <f>IFERROR(VLOOKUP(A1488,Sheet7!$A:$B,2,FALSE),I1488)</f>
        <v>36</v>
      </c>
    </row>
    <row r="1489" spans="1:23" x14ac:dyDescent="0.45">
      <c r="A1489" t="s">
        <v>1551</v>
      </c>
      <c r="B1489" t="s">
        <v>44</v>
      </c>
      <c r="C1489">
        <v>28</v>
      </c>
      <c r="D1489" t="s">
        <v>23</v>
      </c>
      <c r="E1489" t="s">
        <v>37</v>
      </c>
      <c r="F1489" t="s">
        <v>51</v>
      </c>
      <c r="G1489">
        <v>5</v>
      </c>
      <c r="H1489" t="s">
        <v>26</v>
      </c>
      <c r="I1489">
        <v>50</v>
      </c>
      <c r="J1489">
        <v>8</v>
      </c>
      <c r="K1489">
        <v>1</v>
      </c>
      <c r="L1489" t="s">
        <v>27</v>
      </c>
      <c r="M1489" t="s">
        <v>54</v>
      </c>
      <c r="N1489" t="s">
        <v>55</v>
      </c>
      <c r="O1489" t="s">
        <v>41</v>
      </c>
      <c r="P1489">
        <v>1</v>
      </c>
      <c r="Q1489" t="s">
        <v>42</v>
      </c>
      <c r="R1489">
        <v>3</v>
      </c>
      <c r="S1489" t="s">
        <v>66</v>
      </c>
      <c r="T1489" t="s">
        <v>60</v>
      </c>
      <c r="U1489">
        <v>0.15812717236400575</v>
      </c>
      <c r="V1489">
        <v>36</v>
      </c>
      <c r="W1489">
        <f>IFERROR(VLOOKUP(A1489,Sheet7!$A:$B,2,FALSE),I1489)</f>
        <v>50</v>
      </c>
    </row>
    <row r="1490" spans="1:23" x14ac:dyDescent="0.45">
      <c r="A1490" t="s">
        <v>1552</v>
      </c>
      <c r="B1490" t="s">
        <v>22</v>
      </c>
      <c r="C1490">
        <v>23</v>
      </c>
      <c r="D1490" t="s">
        <v>36</v>
      </c>
      <c r="E1490" t="s">
        <v>76</v>
      </c>
      <c r="F1490" t="s">
        <v>38</v>
      </c>
      <c r="G1490">
        <v>0</v>
      </c>
      <c r="H1490" t="s">
        <v>26</v>
      </c>
      <c r="I1490">
        <v>33</v>
      </c>
      <c r="J1490">
        <v>6</v>
      </c>
      <c r="K1490">
        <v>1</v>
      </c>
      <c r="L1490" t="s">
        <v>47</v>
      </c>
      <c r="M1490" t="s">
        <v>54</v>
      </c>
      <c r="N1490" t="s">
        <v>29</v>
      </c>
      <c r="O1490" t="s">
        <v>56</v>
      </c>
      <c r="P1490">
        <v>3</v>
      </c>
      <c r="Q1490" t="s">
        <v>42</v>
      </c>
      <c r="R1490">
        <v>1</v>
      </c>
      <c r="S1490" t="s">
        <v>32</v>
      </c>
      <c r="T1490" t="s">
        <v>48</v>
      </c>
      <c r="U1490">
        <v>0.95732559015252483</v>
      </c>
      <c r="V1490">
        <v>34</v>
      </c>
      <c r="W1490">
        <f>IFERROR(VLOOKUP(A1490,Sheet7!$A:$B,2,FALSE),I1490)</f>
        <v>33</v>
      </c>
    </row>
    <row r="1491" spans="1:23" x14ac:dyDescent="0.45">
      <c r="A1491" t="s">
        <v>1553</v>
      </c>
      <c r="B1491" t="s">
        <v>73</v>
      </c>
      <c r="C1491">
        <v>37</v>
      </c>
      <c r="D1491" t="s">
        <v>64</v>
      </c>
      <c r="E1491" t="s">
        <v>24</v>
      </c>
      <c r="F1491" t="s">
        <v>82</v>
      </c>
      <c r="G1491">
        <v>8</v>
      </c>
      <c r="H1491" t="s">
        <v>52</v>
      </c>
      <c r="I1491">
        <v>39</v>
      </c>
      <c r="J1491">
        <v>1</v>
      </c>
      <c r="K1491">
        <v>5</v>
      </c>
      <c r="L1491" t="s">
        <v>53</v>
      </c>
      <c r="M1491" t="s">
        <v>71</v>
      </c>
      <c r="N1491" t="s">
        <v>55</v>
      </c>
      <c r="O1491" t="s">
        <v>41</v>
      </c>
      <c r="P1491">
        <v>5</v>
      </c>
      <c r="Q1491" t="s">
        <v>42</v>
      </c>
      <c r="R1491">
        <v>3</v>
      </c>
      <c r="S1491" t="s">
        <v>66</v>
      </c>
      <c r="T1491" t="s">
        <v>33</v>
      </c>
      <c r="U1491">
        <v>0.72717838523256895</v>
      </c>
      <c r="V1491">
        <v>39</v>
      </c>
      <c r="W1491">
        <f>IFERROR(VLOOKUP(A1491,Sheet7!$A:$B,2,FALSE),I1491)</f>
        <v>39</v>
      </c>
    </row>
    <row r="1492" spans="1:23" x14ac:dyDescent="0.45">
      <c r="A1492" t="s">
        <v>1554</v>
      </c>
      <c r="B1492" t="s">
        <v>35</v>
      </c>
      <c r="C1492">
        <v>55</v>
      </c>
      <c r="D1492" t="s">
        <v>64</v>
      </c>
      <c r="E1492" t="s">
        <v>81</v>
      </c>
      <c r="F1492" t="s">
        <v>38</v>
      </c>
      <c r="G1492">
        <v>33</v>
      </c>
      <c r="H1492" t="s">
        <v>26</v>
      </c>
      <c r="I1492">
        <v>34</v>
      </c>
      <c r="J1492">
        <v>3</v>
      </c>
      <c r="K1492">
        <v>3</v>
      </c>
      <c r="L1492" t="s">
        <v>47</v>
      </c>
      <c r="M1492" t="s">
        <v>71</v>
      </c>
      <c r="N1492" t="s">
        <v>55</v>
      </c>
      <c r="O1492" t="s">
        <v>30</v>
      </c>
      <c r="P1492">
        <v>2</v>
      </c>
      <c r="Q1492" t="s">
        <v>31</v>
      </c>
      <c r="R1492">
        <v>5</v>
      </c>
      <c r="S1492" t="s">
        <v>40</v>
      </c>
      <c r="T1492" t="s">
        <v>60</v>
      </c>
      <c r="U1492">
        <v>1.6727191746913839E-2</v>
      </c>
      <c r="V1492">
        <v>44</v>
      </c>
      <c r="W1492">
        <f>IFERROR(VLOOKUP(A1492,Sheet7!$A:$B,2,FALSE),I1492)</f>
        <v>34</v>
      </c>
    </row>
    <row r="1493" spans="1:23" x14ac:dyDescent="0.45">
      <c r="A1493" t="s">
        <v>1555</v>
      </c>
      <c r="B1493" t="s">
        <v>73</v>
      </c>
      <c r="C1493">
        <v>34</v>
      </c>
      <c r="D1493" t="s">
        <v>50</v>
      </c>
      <c r="E1493" t="s">
        <v>24</v>
      </c>
      <c r="F1493" t="s">
        <v>46</v>
      </c>
      <c r="G1493">
        <v>13</v>
      </c>
      <c r="H1493" t="s">
        <v>39</v>
      </c>
      <c r="I1493">
        <v>40</v>
      </c>
      <c r="J1493">
        <v>9</v>
      </c>
      <c r="K1493">
        <v>5</v>
      </c>
      <c r="L1493" t="s">
        <v>53</v>
      </c>
      <c r="M1493" t="s">
        <v>71</v>
      </c>
      <c r="N1493" t="s">
        <v>55</v>
      </c>
      <c r="O1493" t="s">
        <v>56</v>
      </c>
      <c r="P1493">
        <v>3</v>
      </c>
      <c r="Q1493" t="s">
        <v>42</v>
      </c>
      <c r="R1493">
        <v>4</v>
      </c>
      <c r="S1493" t="s">
        <v>32</v>
      </c>
      <c r="T1493" t="s">
        <v>60</v>
      </c>
      <c r="U1493">
        <v>0.85631914362103645</v>
      </c>
      <c r="V1493">
        <v>41</v>
      </c>
      <c r="W1493">
        <f>IFERROR(VLOOKUP(A1493,Sheet7!$A:$B,2,FALSE),I1493)</f>
        <v>40</v>
      </c>
    </row>
    <row r="1494" spans="1:23" x14ac:dyDescent="0.45">
      <c r="A1494" t="s">
        <v>1556</v>
      </c>
      <c r="B1494" t="s">
        <v>35</v>
      </c>
      <c r="C1494">
        <v>30</v>
      </c>
      <c r="D1494" t="s">
        <v>64</v>
      </c>
      <c r="E1494" t="s">
        <v>45</v>
      </c>
      <c r="F1494" t="s">
        <v>51</v>
      </c>
      <c r="G1494">
        <v>9</v>
      </c>
      <c r="H1494" t="s">
        <v>52</v>
      </c>
      <c r="I1494">
        <v>58</v>
      </c>
      <c r="J1494">
        <v>10</v>
      </c>
      <c r="K1494">
        <v>5</v>
      </c>
      <c r="L1494" t="s">
        <v>53</v>
      </c>
      <c r="M1494" t="s">
        <v>28</v>
      </c>
      <c r="N1494" t="s">
        <v>29</v>
      </c>
      <c r="O1494" t="s">
        <v>30</v>
      </c>
      <c r="P1494">
        <v>1</v>
      </c>
      <c r="Q1494" t="s">
        <v>65</v>
      </c>
      <c r="R1494">
        <v>3</v>
      </c>
      <c r="S1494" t="s">
        <v>66</v>
      </c>
      <c r="T1494" t="s">
        <v>48</v>
      </c>
      <c r="U1494">
        <v>0.53060679338153249</v>
      </c>
      <c r="V1494">
        <v>38</v>
      </c>
      <c r="W1494">
        <f>IFERROR(VLOOKUP(A1494,Sheet7!$A:$B,2,FALSE),I1494)</f>
        <v>58</v>
      </c>
    </row>
    <row r="1495" spans="1:23" x14ac:dyDescent="0.45">
      <c r="A1495" t="s">
        <v>1557</v>
      </c>
      <c r="B1495" t="s">
        <v>75</v>
      </c>
      <c r="C1495">
        <v>26</v>
      </c>
      <c r="D1495" t="s">
        <v>36</v>
      </c>
      <c r="E1495" t="s">
        <v>79</v>
      </c>
      <c r="F1495" t="s">
        <v>46</v>
      </c>
      <c r="G1495">
        <v>6</v>
      </c>
      <c r="H1495" t="s">
        <v>52</v>
      </c>
      <c r="I1495">
        <v>36</v>
      </c>
      <c r="J1495">
        <v>4</v>
      </c>
      <c r="K1495">
        <v>1</v>
      </c>
      <c r="L1495" t="s">
        <v>27</v>
      </c>
      <c r="M1495" t="s">
        <v>28</v>
      </c>
      <c r="N1495" t="s">
        <v>29</v>
      </c>
      <c r="O1495" t="s">
        <v>41</v>
      </c>
      <c r="P1495">
        <v>3</v>
      </c>
      <c r="Q1495" t="s">
        <v>42</v>
      </c>
      <c r="R1495">
        <v>1</v>
      </c>
      <c r="S1495" t="s">
        <v>40</v>
      </c>
      <c r="T1495" t="s">
        <v>48</v>
      </c>
      <c r="U1495">
        <v>0.52513517542892041</v>
      </c>
      <c r="V1495">
        <v>45</v>
      </c>
      <c r="W1495">
        <f>IFERROR(VLOOKUP(A1495,Sheet7!$A:$B,2,FALSE),I1495)</f>
        <v>36</v>
      </c>
    </row>
    <row r="1496" spans="1:23" x14ac:dyDescent="0.45">
      <c r="A1496" t="s">
        <v>1558</v>
      </c>
      <c r="B1496" t="s">
        <v>44</v>
      </c>
      <c r="C1496">
        <v>44</v>
      </c>
      <c r="D1496" t="s">
        <v>50</v>
      </c>
      <c r="E1496" t="s">
        <v>37</v>
      </c>
      <c r="F1496" t="s">
        <v>82</v>
      </c>
      <c r="G1496">
        <v>22</v>
      </c>
      <c r="H1496" t="s">
        <v>26</v>
      </c>
      <c r="I1496">
        <v>42</v>
      </c>
      <c r="J1496">
        <v>12</v>
      </c>
      <c r="K1496">
        <v>3</v>
      </c>
      <c r="L1496" t="s">
        <v>27</v>
      </c>
      <c r="M1496" t="s">
        <v>28</v>
      </c>
      <c r="N1496" t="s">
        <v>55</v>
      </c>
      <c r="O1496" t="s">
        <v>56</v>
      </c>
      <c r="P1496">
        <v>5</v>
      </c>
      <c r="Q1496" t="s">
        <v>42</v>
      </c>
      <c r="R1496">
        <v>1</v>
      </c>
      <c r="S1496" t="s">
        <v>66</v>
      </c>
      <c r="T1496" t="s">
        <v>48</v>
      </c>
      <c r="U1496">
        <v>0.16410816336857859</v>
      </c>
      <c r="V1496">
        <v>40</v>
      </c>
      <c r="W1496">
        <f>IFERROR(VLOOKUP(A1496,Sheet7!$A:$B,2,FALSE),I1496)</f>
        <v>42</v>
      </c>
    </row>
    <row r="1497" spans="1:23" x14ac:dyDescent="0.45">
      <c r="A1497" t="s">
        <v>1559</v>
      </c>
      <c r="B1497" t="s">
        <v>75</v>
      </c>
      <c r="C1497">
        <v>29</v>
      </c>
      <c r="D1497" t="s">
        <v>64</v>
      </c>
      <c r="E1497" t="s">
        <v>24</v>
      </c>
      <c r="F1497" t="s">
        <v>38</v>
      </c>
      <c r="G1497">
        <v>10</v>
      </c>
      <c r="H1497" t="s">
        <v>39</v>
      </c>
      <c r="I1497">
        <v>44</v>
      </c>
      <c r="J1497">
        <v>15</v>
      </c>
      <c r="K1497">
        <v>1</v>
      </c>
      <c r="L1497" t="s">
        <v>27</v>
      </c>
      <c r="M1497" t="s">
        <v>71</v>
      </c>
      <c r="N1497" t="s">
        <v>55</v>
      </c>
      <c r="O1497" t="s">
        <v>41</v>
      </c>
      <c r="P1497">
        <v>3</v>
      </c>
      <c r="Q1497" t="s">
        <v>65</v>
      </c>
      <c r="R1497">
        <v>4</v>
      </c>
      <c r="S1497" t="s">
        <v>32</v>
      </c>
      <c r="T1497" t="s">
        <v>33</v>
      </c>
      <c r="U1497">
        <v>0.35773144510232779</v>
      </c>
      <c r="V1497">
        <v>33</v>
      </c>
      <c r="W1497">
        <f>IFERROR(VLOOKUP(A1497,Sheet7!$A:$B,2,FALSE),I1497)</f>
        <v>44</v>
      </c>
    </row>
    <row r="1498" spans="1:23" x14ac:dyDescent="0.45">
      <c r="A1498" t="s">
        <v>1560</v>
      </c>
      <c r="B1498" t="s">
        <v>35</v>
      </c>
      <c r="C1498">
        <v>44</v>
      </c>
      <c r="D1498" t="s">
        <v>50</v>
      </c>
      <c r="E1498" t="s">
        <v>79</v>
      </c>
      <c r="F1498" t="s">
        <v>25</v>
      </c>
      <c r="G1498">
        <v>22</v>
      </c>
      <c r="H1498" t="s">
        <v>26</v>
      </c>
      <c r="I1498">
        <v>41</v>
      </c>
      <c r="J1498">
        <v>10</v>
      </c>
      <c r="K1498">
        <v>4</v>
      </c>
      <c r="L1498" t="s">
        <v>47</v>
      </c>
      <c r="M1498" t="s">
        <v>40</v>
      </c>
      <c r="N1498" t="s">
        <v>55</v>
      </c>
      <c r="O1498" t="s">
        <v>56</v>
      </c>
      <c r="P1498">
        <v>2</v>
      </c>
      <c r="Q1498" t="s">
        <v>42</v>
      </c>
      <c r="R1498">
        <v>5</v>
      </c>
      <c r="S1498" t="s">
        <v>40</v>
      </c>
      <c r="T1498" t="s">
        <v>48</v>
      </c>
      <c r="U1498">
        <v>0.68788462252908222</v>
      </c>
      <c r="V1498">
        <v>39</v>
      </c>
      <c r="W1498">
        <f>IFERROR(VLOOKUP(A1498,Sheet7!$A:$B,2,FALSE),I1498)</f>
        <v>41</v>
      </c>
    </row>
    <row r="1499" spans="1:23" x14ac:dyDescent="0.45">
      <c r="A1499" t="s">
        <v>1561</v>
      </c>
      <c r="B1499" t="s">
        <v>62</v>
      </c>
      <c r="C1499">
        <v>52</v>
      </c>
      <c r="D1499" t="s">
        <v>50</v>
      </c>
      <c r="E1499" t="s">
        <v>24</v>
      </c>
      <c r="F1499" t="s">
        <v>59</v>
      </c>
      <c r="G1499">
        <v>29</v>
      </c>
      <c r="H1499" t="s">
        <v>52</v>
      </c>
      <c r="I1499">
        <v>38</v>
      </c>
      <c r="J1499">
        <v>6</v>
      </c>
      <c r="K1499">
        <v>3</v>
      </c>
      <c r="L1499" t="s">
        <v>53</v>
      </c>
      <c r="M1499" t="s">
        <v>54</v>
      </c>
      <c r="N1499" t="s">
        <v>29</v>
      </c>
      <c r="O1499" t="s">
        <v>30</v>
      </c>
      <c r="P1499">
        <v>3</v>
      </c>
      <c r="Q1499" t="s">
        <v>42</v>
      </c>
      <c r="R1499">
        <v>5</v>
      </c>
      <c r="S1499" t="s">
        <v>32</v>
      </c>
      <c r="T1499" t="s">
        <v>60</v>
      </c>
      <c r="U1499">
        <v>0.89051785565865216</v>
      </c>
      <c r="V1499">
        <v>38</v>
      </c>
      <c r="W1499">
        <f>IFERROR(VLOOKUP(A1499,Sheet7!$A:$B,2,FALSE),I1499)</f>
        <v>38</v>
      </c>
    </row>
    <row r="1500" spans="1:23" x14ac:dyDescent="0.45">
      <c r="A1500" t="s">
        <v>1562</v>
      </c>
      <c r="B1500" t="s">
        <v>75</v>
      </c>
      <c r="C1500">
        <v>32</v>
      </c>
      <c r="D1500" t="s">
        <v>36</v>
      </c>
      <c r="E1500" t="s">
        <v>24</v>
      </c>
      <c r="F1500" t="s">
        <v>59</v>
      </c>
      <c r="G1500">
        <v>7</v>
      </c>
      <c r="H1500" t="s">
        <v>39</v>
      </c>
      <c r="I1500">
        <v>42</v>
      </c>
      <c r="J1500">
        <v>5</v>
      </c>
      <c r="K1500">
        <v>2</v>
      </c>
      <c r="L1500" t="s">
        <v>53</v>
      </c>
      <c r="M1500" t="s">
        <v>71</v>
      </c>
      <c r="N1500" t="s">
        <v>55</v>
      </c>
      <c r="O1500" t="s">
        <v>41</v>
      </c>
      <c r="P1500">
        <v>1</v>
      </c>
      <c r="Q1500" t="s">
        <v>31</v>
      </c>
      <c r="R1500">
        <v>3</v>
      </c>
      <c r="S1500" t="s">
        <v>40</v>
      </c>
      <c r="T1500" t="s">
        <v>60</v>
      </c>
      <c r="U1500">
        <v>0.6256070068798637</v>
      </c>
      <c r="V1500">
        <v>44</v>
      </c>
      <c r="W1500">
        <f>IFERROR(VLOOKUP(A1500,Sheet7!$A:$B,2,FALSE),I1500)</f>
        <v>42</v>
      </c>
    </row>
    <row r="1501" spans="1:23" x14ac:dyDescent="0.45">
      <c r="A1501" t="s">
        <v>1563</v>
      </c>
      <c r="B1501" t="s">
        <v>62</v>
      </c>
      <c r="C1501">
        <v>49</v>
      </c>
      <c r="D1501" t="s">
        <v>64</v>
      </c>
      <c r="E1501" t="s">
        <v>45</v>
      </c>
      <c r="F1501" t="s">
        <v>59</v>
      </c>
      <c r="G1501">
        <v>28</v>
      </c>
      <c r="H1501" t="s">
        <v>52</v>
      </c>
      <c r="I1501">
        <v>40</v>
      </c>
      <c r="J1501">
        <v>3</v>
      </c>
      <c r="K1501">
        <v>4</v>
      </c>
      <c r="L1501" t="s">
        <v>27</v>
      </c>
      <c r="M1501" t="s">
        <v>28</v>
      </c>
      <c r="N1501" t="s">
        <v>29</v>
      </c>
      <c r="O1501" t="s">
        <v>56</v>
      </c>
      <c r="P1501">
        <v>2</v>
      </c>
      <c r="Q1501" t="s">
        <v>31</v>
      </c>
      <c r="R1501">
        <v>5</v>
      </c>
      <c r="S1501" t="s">
        <v>40</v>
      </c>
      <c r="T1501" t="s">
        <v>33</v>
      </c>
      <c r="U1501">
        <v>0.66154865218017467</v>
      </c>
      <c r="V1501">
        <v>46</v>
      </c>
      <c r="W1501">
        <f>IFERROR(VLOOKUP(A1501,Sheet7!$A:$B,2,FALSE),I1501)</f>
        <v>40</v>
      </c>
    </row>
    <row r="1502" spans="1:23" x14ac:dyDescent="0.45">
      <c r="A1502" t="s">
        <v>1564</v>
      </c>
      <c r="B1502" t="s">
        <v>22</v>
      </c>
      <c r="C1502">
        <v>36</v>
      </c>
      <c r="D1502" t="s">
        <v>36</v>
      </c>
      <c r="E1502" t="s">
        <v>45</v>
      </c>
      <c r="F1502" t="s">
        <v>38</v>
      </c>
      <c r="G1502">
        <v>16</v>
      </c>
      <c r="H1502" t="s">
        <v>39</v>
      </c>
      <c r="I1502">
        <v>41</v>
      </c>
      <c r="J1502">
        <v>3</v>
      </c>
      <c r="K1502">
        <v>4</v>
      </c>
      <c r="L1502" t="s">
        <v>53</v>
      </c>
      <c r="M1502" t="s">
        <v>71</v>
      </c>
      <c r="N1502" t="s">
        <v>29</v>
      </c>
      <c r="O1502" t="s">
        <v>30</v>
      </c>
      <c r="P1502">
        <v>5</v>
      </c>
      <c r="Q1502" t="s">
        <v>65</v>
      </c>
      <c r="R1502">
        <v>3</v>
      </c>
      <c r="S1502" t="s">
        <v>32</v>
      </c>
      <c r="T1502" t="s">
        <v>60</v>
      </c>
      <c r="U1502">
        <v>0.73470060524021596</v>
      </c>
      <c r="V1502">
        <v>39</v>
      </c>
      <c r="W1502">
        <f>IFERROR(VLOOKUP(A1502,Sheet7!$A:$B,2,FALSE),I1502)</f>
        <v>41</v>
      </c>
    </row>
    <row r="1503" spans="1:23" x14ac:dyDescent="0.45">
      <c r="A1503" t="s">
        <v>1565</v>
      </c>
      <c r="B1503" t="s">
        <v>73</v>
      </c>
      <c r="C1503">
        <v>40</v>
      </c>
      <c r="D1503" t="s">
        <v>36</v>
      </c>
      <c r="E1503" t="s">
        <v>45</v>
      </c>
      <c r="F1503" t="s">
        <v>68</v>
      </c>
      <c r="G1503">
        <v>21</v>
      </c>
      <c r="H1503" t="s">
        <v>39</v>
      </c>
      <c r="I1503">
        <v>24</v>
      </c>
      <c r="J1503">
        <v>2</v>
      </c>
      <c r="K1503">
        <v>5</v>
      </c>
      <c r="L1503" t="s">
        <v>47</v>
      </c>
      <c r="M1503" t="s">
        <v>28</v>
      </c>
      <c r="N1503" t="s">
        <v>29</v>
      </c>
      <c r="O1503" t="s">
        <v>30</v>
      </c>
      <c r="P1503">
        <v>4</v>
      </c>
      <c r="Q1503" t="s">
        <v>65</v>
      </c>
      <c r="R1503">
        <v>2</v>
      </c>
      <c r="S1503" t="s">
        <v>66</v>
      </c>
      <c r="T1503" t="s">
        <v>48</v>
      </c>
      <c r="U1503">
        <v>0.32867542811245842</v>
      </c>
      <c r="V1503">
        <v>36</v>
      </c>
      <c r="W1503">
        <f>IFERROR(VLOOKUP(A1503,Sheet7!$A:$B,2,FALSE),I1503)</f>
        <v>24</v>
      </c>
    </row>
    <row r="1504" spans="1:23" x14ac:dyDescent="0.45">
      <c r="A1504" t="s">
        <v>1566</v>
      </c>
      <c r="B1504" t="s">
        <v>22</v>
      </c>
      <c r="C1504">
        <v>49</v>
      </c>
      <c r="D1504" t="s">
        <v>23</v>
      </c>
      <c r="E1504" t="s">
        <v>79</v>
      </c>
      <c r="F1504" t="s">
        <v>51</v>
      </c>
      <c r="G1504">
        <v>27</v>
      </c>
      <c r="H1504" t="s">
        <v>26</v>
      </c>
      <c r="I1504">
        <v>20</v>
      </c>
      <c r="J1504">
        <v>0</v>
      </c>
      <c r="K1504">
        <v>2</v>
      </c>
      <c r="L1504" t="s">
        <v>47</v>
      </c>
      <c r="M1504" t="s">
        <v>40</v>
      </c>
      <c r="N1504" t="s">
        <v>55</v>
      </c>
      <c r="O1504" t="s">
        <v>30</v>
      </c>
      <c r="P1504">
        <v>4</v>
      </c>
      <c r="Q1504" t="s">
        <v>42</v>
      </c>
      <c r="R1504">
        <v>2</v>
      </c>
      <c r="S1504" t="s">
        <v>66</v>
      </c>
      <c r="T1504" t="s">
        <v>33</v>
      </c>
      <c r="U1504">
        <v>0.90342352522366687</v>
      </c>
      <c r="V1504">
        <v>34</v>
      </c>
      <c r="W1504">
        <f>IFERROR(VLOOKUP(A1504,Sheet7!$A:$B,2,FALSE),I1504)</f>
        <v>20</v>
      </c>
    </row>
    <row r="1505" spans="1:23" x14ac:dyDescent="0.45">
      <c r="A1505" t="s">
        <v>1567</v>
      </c>
      <c r="B1505" t="s">
        <v>35</v>
      </c>
      <c r="C1505">
        <v>26</v>
      </c>
      <c r="D1505" t="s">
        <v>36</v>
      </c>
      <c r="E1505" t="s">
        <v>45</v>
      </c>
      <c r="F1505" t="s">
        <v>59</v>
      </c>
      <c r="G1505">
        <v>5</v>
      </c>
      <c r="H1505" t="s">
        <v>52</v>
      </c>
      <c r="I1505">
        <v>38</v>
      </c>
      <c r="J1505">
        <v>6</v>
      </c>
      <c r="K1505">
        <v>3</v>
      </c>
      <c r="L1505" t="s">
        <v>47</v>
      </c>
      <c r="M1505" t="s">
        <v>40</v>
      </c>
      <c r="N1505" t="s">
        <v>29</v>
      </c>
      <c r="O1505" t="s">
        <v>41</v>
      </c>
      <c r="P1505">
        <v>2</v>
      </c>
      <c r="Q1505" t="s">
        <v>42</v>
      </c>
      <c r="R1505">
        <v>5</v>
      </c>
      <c r="S1505" t="s">
        <v>32</v>
      </c>
      <c r="T1505" t="s">
        <v>48</v>
      </c>
      <c r="U1505">
        <v>0.31959052233482688</v>
      </c>
      <c r="V1505">
        <v>43</v>
      </c>
      <c r="W1505">
        <f>IFERROR(VLOOKUP(A1505,Sheet7!$A:$B,2,FALSE),I1505)</f>
        <v>38</v>
      </c>
    </row>
    <row r="1506" spans="1:23" x14ac:dyDescent="0.45">
      <c r="A1506" t="s">
        <v>1568</v>
      </c>
      <c r="B1506" t="s">
        <v>75</v>
      </c>
      <c r="C1506">
        <v>49</v>
      </c>
      <c r="D1506" t="s">
        <v>64</v>
      </c>
      <c r="E1506" t="s">
        <v>45</v>
      </c>
      <c r="F1506" t="s">
        <v>51</v>
      </c>
      <c r="G1506">
        <v>27</v>
      </c>
      <c r="H1506" t="s">
        <v>26</v>
      </c>
      <c r="I1506">
        <v>44</v>
      </c>
      <c r="J1506">
        <v>10</v>
      </c>
      <c r="K1506">
        <v>5</v>
      </c>
      <c r="L1506" t="s">
        <v>27</v>
      </c>
      <c r="M1506" t="s">
        <v>71</v>
      </c>
      <c r="N1506" t="s">
        <v>55</v>
      </c>
      <c r="O1506" t="s">
        <v>30</v>
      </c>
      <c r="P1506">
        <v>5</v>
      </c>
      <c r="Q1506" t="s">
        <v>65</v>
      </c>
      <c r="R1506">
        <v>5</v>
      </c>
      <c r="S1506" t="s">
        <v>40</v>
      </c>
      <c r="T1506" t="s">
        <v>48</v>
      </c>
      <c r="U1506">
        <v>0.47742423844881243</v>
      </c>
      <c r="V1506">
        <v>36</v>
      </c>
      <c r="W1506">
        <f>IFERROR(VLOOKUP(A1506,Sheet7!$A:$B,2,FALSE),I1506)</f>
        <v>44</v>
      </c>
    </row>
    <row r="1507" spans="1:23" x14ac:dyDescent="0.45">
      <c r="A1507" t="s">
        <v>1569</v>
      </c>
      <c r="B1507" t="s">
        <v>22</v>
      </c>
      <c r="C1507">
        <v>35</v>
      </c>
      <c r="D1507" t="s">
        <v>64</v>
      </c>
      <c r="E1507" t="s">
        <v>79</v>
      </c>
      <c r="F1507" t="s">
        <v>68</v>
      </c>
      <c r="G1507">
        <v>15</v>
      </c>
      <c r="H1507" t="s">
        <v>52</v>
      </c>
      <c r="I1507">
        <v>44</v>
      </c>
      <c r="J1507">
        <v>3</v>
      </c>
      <c r="K1507">
        <v>2</v>
      </c>
      <c r="L1507" t="s">
        <v>53</v>
      </c>
      <c r="M1507" t="s">
        <v>28</v>
      </c>
      <c r="N1507" t="s">
        <v>29</v>
      </c>
      <c r="O1507" t="s">
        <v>41</v>
      </c>
      <c r="P1507">
        <v>4</v>
      </c>
      <c r="Q1507" t="s">
        <v>42</v>
      </c>
      <c r="R1507">
        <v>5</v>
      </c>
      <c r="S1507" t="s">
        <v>66</v>
      </c>
      <c r="T1507" t="s">
        <v>60</v>
      </c>
      <c r="U1507">
        <v>0.794646859307788</v>
      </c>
      <c r="V1507">
        <v>44</v>
      </c>
      <c r="W1507">
        <f>IFERROR(VLOOKUP(A1507,Sheet7!$A:$B,2,FALSE),I1507)</f>
        <v>44</v>
      </c>
    </row>
    <row r="1508" spans="1:23" x14ac:dyDescent="0.45">
      <c r="A1508" t="s">
        <v>1570</v>
      </c>
      <c r="B1508" t="s">
        <v>35</v>
      </c>
      <c r="C1508">
        <v>42</v>
      </c>
      <c r="D1508" t="s">
        <v>50</v>
      </c>
      <c r="E1508" t="s">
        <v>24</v>
      </c>
      <c r="F1508" t="s">
        <v>38</v>
      </c>
      <c r="G1508">
        <v>4</v>
      </c>
      <c r="H1508" t="s">
        <v>52</v>
      </c>
      <c r="I1508">
        <v>34</v>
      </c>
      <c r="J1508">
        <v>10</v>
      </c>
      <c r="K1508">
        <v>3</v>
      </c>
      <c r="L1508" t="s">
        <v>27</v>
      </c>
      <c r="M1508" t="s">
        <v>28</v>
      </c>
      <c r="N1508" t="s">
        <v>29</v>
      </c>
      <c r="O1508" t="s">
        <v>30</v>
      </c>
      <c r="P1508">
        <v>4</v>
      </c>
      <c r="Q1508" t="s">
        <v>31</v>
      </c>
      <c r="R1508">
        <v>1</v>
      </c>
      <c r="S1508" t="s">
        <v>40</v>
      </c>
      <c r="T1508" t="s">
        <v>60</v>
      </c>
      <c r="U1508">
        <v>0.90700495272139414</v>
      </c>
      <c r="V1508">
        <v>34</v>
      </c>
      <c r="W1508">
        <f>IFERROR(VLOOKUP(A1508,Sheet7!$A:$B,2,FALSE),I1508)</f>
        <v>34</v>
      </c>
    </row>
    <row r="1509" spans="1:23" x14ac:dyDescent="0.45">
      <c r="A1509" t="s">
        <v>1571</v>
      </c>
      <c r="B1509" t="s">
        <v>73</v>
      </c>
      <c r="C1509">
        <v>28</v>
      </c>
      <c r="D1509" t="s">
        <v>36</v>
      </c>
      <c r="E1509" t="s">
        <v>79</v>
      </c>
      <c r="F1509" t="s">
        <v>59</v>
      </c>
      <c r="G1509">
        <v>6</v>
      </c>
      <c r="H1509" t="s">
        <v>39</v>
      </c>
      <c r="I1509">
        <v>49</v>
      </c>
      <c r="J1509">
        <v>18</v>
      </c>
      <c r="K1509">
        <v>5</v>
      </c>
      <c r="L1509" t="s">
        <v>47</v>
      </c>
      <c r="M1509" t="s">
        <v>40</v>
      </c>
      <c r="N1509" t="s">
        <v>55</v>
      </c>
      <c r="O1509" t="s">
        <v>56</v>
      </c>
      <c r="P1509">
        <v>3</v>
      </c>
      <c r="Q1509" t="s">
        <v>42</v>
      </c>
      <c r="R1509">
        <v>2</v>
      </c>
      <c r="S1509" t="s">
        <v>66</v>
      </c>
      <c r="T1509" t="s">
        <v>48</v>
      </c>
      <c r="U1509">
        <v>0.76555739614855733</v>
      </c>
      <c r="V1509">
        <v>46</v>
      </c>
      <c r="W1509">
        <f>IFERROR(VLOOKUP(A1509,Sheet7!$A:$B,2,FALSE),I1509)</f>
        <v>49</v>
      </c>
    </row>
    <row r="1510" spans="1:23" x14ac:dyDescent="0.45">
      <c r="A1510" t="s">
        <v>1572</v>
      </c>
      <c r="B1510" t="s">
        <v>62</v>
      </c>
      <c r="C1510">
        <v>45</v>
      </c>
      <c r="D1510" t="s">
        <v>64</v>
      </c>
      <c r="E1510" t="s">
        <v>45</v>
      </c>
      <c r="F1510" t="s">
        <v>51</v>
      </c>
      <c r="G1510">
        <v>23</v>
      </c>
      <c r="H1510" t="s">
        <v>39</v>
      </c>
      <c r="I1510">
        <v>45</v>
      </c>
      <c r="J1510">
        <v>7</v>
      </c>
      <c r="K1510">
        <v>3</v>
      </c>
      <c r="L1510" t="s">
        <v>47</v>
      </c>
      <c r="M1510" s="8" t="s">
        <v>71</v>
      </c>
      <c r="N1510" t="s">
        <v>55</v>
      </c>
      <c r="O1510" t="s">
        <v>30</v>
      </c>
      <c r="P1510">
        <v>1</v>
      </c>
      <c r="Q1510" t="s">
        <v>31</v>
      </c>
      <c r="R1510">
        <v>2</v>
      </c>
      <c r="S1510" t="s">
        <v>40</v>
      </c>
      <c r="T1510" t="s">
        <v>33</v>
      </c>
      <c r="U1510">
        <v>0.29313409482870778</v>
      </c>
      <c r="V1510">
        <v>38</v>
      </c>
      <c r="W1510">
        <f>IFERROR(VLOOKUP(A1510,Sheet7!$A:$B,2,FALSE),I1510)</f>
        <v>45</v>
      </c>
    </row>
    <row r="1511" spans="1:23" x14ac:dyDescent="0.45">
      <c r="A1511" t="s">
        <v>1573</v>
      </c>
      <c r="B1511" t="s">
        <v>73</v>
      </c>
      <c r="C1511">
        <v>27</v>
      </c>
      <c r="D1511" t="s">
        <v>64</v>
      </c>
      <c r="E1511" t="s">
        <v>45</v>
      </c>
      <c r="F1511" t="s">
        <v>51</v>
      </c>
      <c r="G1511">
        <v>4</v>
      </c>
      <c r="H1511" t="s">
        <v>39</v>
      </c>
      <c r="I1511">
        <v>54</v>
      </c>
      <c r="J1511">
        <v>10</v>
      </c>
      <c r="K1511">
        <v>3</v>
      </c>
      <c r="L1511" t="s">
        <v>47</v>
      </c>
      <c r="M1511" t="s">
        <v>54</v>
      </c>
      <c r="N1511" t="s">
        <v>55</v>
      </c>
      <c r="O1511" t="s">
        <v>41</v>
      </c>
      <c r="P1511">
        <v>5</v>
      </c>
      <c r="Q1511" t="s">
        <v>31</v>
      </c>
      <c r="R1511">
        <v>2</v>
      </c>
      <c r="S1511" t="s">
        <v>66</v>
      </c>
      <c r="T1511" t="s">
        <v>48</v>
      </c>
      <c r="U1511">
        <v>2.3251614923215591E-2</v>
      </c>
      <c r="V1511">
        <v>38</v>
      </c>
      <c r="W1511">
        <f>IFERROR(VLOOKUP(A1511,Sheet7!$A:$B,2,FALSE),I1511)</f>
        <v>54</v>
      </c>
    </row>
    <row r="1512" spans="1:23" x14ac:dyDescent="0.45">
      <c r="A1512" t="s">
        <v>1574</v>
      </c>
      <c r="B1512" t="s">
        <v>62</v>
      </c>
      <c r="C1512">
        <v>44</v>
      </c>
      <c r="D1512" t="s">
        <v>36</v>
      </c>
      <c r="E1512" t="s">
        <v>45</v>
      </c>
      <c r="F1512" t="s">
        <v>25</v>
      </c>
      <c r="G1512">
        <v>23</v>
      </c>
      <c r="H1512" t="s">
        <v>26</v>
      </c>
      <c r="I1512">
        <v>56</v>
      </c>
      <c r="J1512">
        <v>4</v>
      </c>
      <c r="K1512">
        <v>3</v>
      </c>
      <c r="L1512" t="s">
        <v>47</v>
      </c>
      <c r="M1512" t="s">
        <v>71</v>
      </c>
      <c r="N1512" t="s">
        <v>55</v>
      </c>
      <c r="O1512" t="s">
        <v>41</v>
      </c>
      <c r="P1512">
        <v>4</v>
      </c>
      <c r="Q1512" t="s">
        <v>31</v>
      </c>
      <c r="R1512">
        <v>3</v>
      </c>
      <c r="S1512" t="s">
        <v>66</v>
      </c>
      <c r="T1512" t="s">
        <v>60</v>
      </c>
      <c r="U1512">
        <v>0.6007661682361144</v>
      </c>
      <c r="V1512">
        <v>35</v>
      </c>
      <c r="W1512">
        <f>IFERROR(VLOOKUP(A1512,Sheet7!$A:$B,2,FALSE),I1512)</f>
        <v>56</v>
      </c>
    </row>
    <row r="1513" spans="1:23" x14ac:dyDescent="0.45">
      <c r="A1513" t="s">
        <v>1575</v>
      </c>
      <c r="B1513" t="s">
        <v>22</v>
      </c>
      <c r="C1513">
        <v>28</v>
      </c>
      <c r="D1513" t="s">
        <v>50</v>
      </c>
      <c r="E1513" t="s">
        <v>76</v>
      </c>
      <c r="F1513" t="s">
        <v>82</v>
      </c>
      <c r="G1513">
        <v>5</v>
      </c>
      <c r="H1513" t="s">
        <v>52</v>
      </c>
      <c r="I1513">
        <v>36</v>
      </c>
      <c r="J1513">
        <v>10</v>
      </c>
      <c r="K1513">
        <v>3</v>
      </c>
      <c r="L1513" t="s">
        <v>47</v>
      </c>
      <c r="M1513" t="s">
        <v>28</v>
      </c>
      <c r="N1513" t="s">
        <v>29</v>
      </c>
      <c r="O1513" t="s">
        <v>41</v>
      </c>
      <c r="P1513">
        <v>3</v>
      </c>
      <c r="Q1513" t="s">
        <v>42</v>
      </c>
      <c r="R1513">
        <v>3</v>
      </c>
      <c r="S1513" t="s">
        <v>32</v>
      </c>
      <c r="T1513" t="s">
        <v>60</v>
      </c>
      <c r="U1513">
        <v>0.61694924826308695</v>
      </c>
      <c r="V1513">
        <v>36</v>
      </c>
      <c r="W1513">
        <f>IFERROR(VLOOKUP(A1513,Sheet7!$A:$B,2,FALSE),I1513)</f>
        <v>36</v>
      </c>
    </row>
    <row r="1514" spans="1:23" x14ac:dyDescent="0.45">
      <c r="A1514" t="s">
        <v>1576</v>
      </c>
      <c r="B1514" t="s">
        <v>44</v>
      </c>
      <c r="C1514">
        <v>43</v>
      </c>
      <c r="D1514" t="s">
        <v>50</v>
      </c>
      <c r="E1514" t="s">
        <v>76</v>
      </c>
      <c r="F1514" t="s">
        <v>82</v>
      </c>
      <c r="G1514">
        <v>23</v>
      </c>
      <c r="H1514" t="s">
        <v>52</v>
      </c>
      <c r="I1514">
        <v>35</v>
      </c>
      <c r="J1514">
        <v>1</v>
      </c>
      <c r="K1514">
        <v>4</v>
      </c>
      <c r="L1514" t="s">
        <v>53</v>
      </c>
      <c r="M1514" t="s">
        <v>71</v>
      </c>
      <c r="N1514" t="s">
        <v>29</v>
      </c>
      <c r="O1514" t="s">
        <v>41</v>
      </c>
      <c r="P1514">
        <v>1</v>
      </c>
      <c r="Q1514" t="s">
        <v>65</v>
      </c>
      <c r="R1514">
        <v>4</v>
      </c>
      <c r="S1514" t="s">
        <v>66</v>
      </c>
      <c r="T1514" t="s">
        <v>60</v>
      </c>
      <c r="U1514">
        <v>0.13465889783956164</v>
      </c>
      <c r="V1514">
        <v>33</v>
      </c>
      <c r="W1514">
        <f>IFERROR(VLOOKUP(A1514,Sheet7!$A:$B,2,FALSE),I1514)</f>
        <v>35</v>
      </c>
    </row>
    <row r="1515" spans="1:23" x14ac:dyDescent="0.45">
      <c r="A1515" t="s">
        <v>1577</v>
      </c>
      <c r="B1515" t="s">
        <v>44</v>
      </c>
      <c r="C1515">
        <v>24</v>
      </c>
      <c r="D1515" t="s">
        <v>23</v>
      </c>
      <c r="E1515" t="s">
        <v>79</v>
      </c>
      <c r="F1515" t="s">
        <v>68</v>
      </c>
      <c r="G1515">
        <v>3</v>
      </c>
      <c r="H1515" t="s">
        <v>26</v>
      </c>
      <c r="I1515">
        <v>45</v>
      </c>
      <c r="J1515">
        <v>15</v>
      </c>
      <c r="K1515">
        <v>5</v>
      </c>
      <c r="L1515" t="s">
        <v>47</v>
      </c>
      <c r="M1515" t="s">
        <v>28</v>
      </c>
      <c r="N1515" t="s">
        <v>55</v>
      </c>
      <c r="O1515" t="s">
        <v>30</v>
      </c>
      <c r="P1515">
        <v>2</v>
      </c>
      <c r="Q1515" t="s">
        <v>65</v>
      </c>
      <c r="R1515">
        <v>3</v>
      </c>
      <c r="S1515" t="s">
        <v>32</v>
      </c>
      <c r="T1515" t="s">
        <v>60</v>
      </c>
      <c r="U1515">
        <v>0.5191106454844141</v>
      </c>
      <c r="V1515">
        <v>34</v>
      </c>
      <c r="W1515">
        <f>IFERROR(VLOOKUP(A1515,Sheet7!$A:$B,2,FALSE),I1515)</f>
        <v>45</v>
      </c>
    </row>
    <row r="1516" spans="1:23" x14ac:dyDescent="0.45">
      <c r="A1516" t="s">
        <v>1578</v>
      </c>
      <c r="B1516" t="s">
        <v>75</v>
      </c>
      <c r="C1516">
        <v>55</v>
      </c>
      <c r="D1516" t="s">
        <v>36</v>
      </c>
      <c r="E1516" t="s">
        <v>37</v>
      </c>
      <c r="F1516" t="s">
        <v>38</v>
      </c>
      <c r="G1516">
        <v>32</v>
      </c>
      <c r="H1516" t="s">
        <v>52</v>
      </c>
      <c r="I1516">
        <v>39</v>
      </c>
      <c r="J1516">
        <v>1</v>
      </c>
      <c r="K1516">
        <v>3</v>
      </c>
      <c r="L1516" t="s">
        <v>27</v>
      </c>
      <c r="M1516" t="s">
        <v>28</v>
      </c>
      <c r="N1516" t="s">
        <v>55</v>
      </c>
      <c r="O1516" t="s">
        <v>41</v>
      </c>
      <c r="P1516">
        <v>3</v>
      </c>
      <c r="Q1516" t="s">
        <v>42</v>
      </c>
      <c r="R1516">
        <v>2</v>
      </c>
      <c r="S1516" t="s">
        <v>40</v>
      </c>
      <c r="T1516" t="s">
        <v>33</v>
      </c>
      <c r="U1516">
        <v>0.43311620767531211</v>
      </c>
      <c r="V1516">
        <v>33</v>
      </c>
      <c r="W1516">
        <f>IFERROR(VLOOKUP(A1516,Sheet7!$A:$B,2,FALSE),I1516)</f>
        <v>39</v>
      </c>
    </row>
    <row r="1517" spans="1:23" x14ac:dyDescent="0.45">
      <c r="A1517" t="s">
        <v>1579</v>
      </c>
      <c r="B1517" t="s">
        <v>62</v>
      </c>
      <c r="C1517">
        <v>41</v>
      </c>
      <c r="D1517" t="s">
        <v>64</v>
      </c>
      <c r="E1517" t="s">
        <v>37</v>
      </c>
      <c r="F1517" t="s">
        <v>38</v>
      </c>
      <c r="G1517">
        <v>20</v>
      </c>
      <c r="H1517" t="s">
        <v>39</v>
      </c>
      <c r="I1517">
        <v>34</v>
      </c>
      <c r="J1517">
        <v>11</v>
      </c>
      <c r="K1517">
        <v>1</v>
      </c>
      <c r="L1517" t="s">
        <v>47</v>
      </c>
      <c r="M1517" t="s">
        <v>54</v>
      </c>
      <c r="N1517" t="s">
        <v>29</v>
      </c>
      <c r="O1517" t="s">
        <v>56</v>
      </c>
      <c r="P1517">
        <v>5</v>
      </c>
      <c r="Q1517" t="s">
        <v>31</v>
      </c>
      <c r="R1517">
        <v>2</v>
      </c>
      <c r="S1517" t="s">
        <v>66</v>
      </c>
      <c r="T1517" t="s">
        <v>33</v>
      </c>
      <c r="U1517">
        <v>0.37235419339728737</v>
      </c>
      <c r="V1517">
        <v>35</v>
      </c>
      <c r="W1517">
        <f>IFERROR(VLOOKUP(A1517,Sheet7!$A:$B,2,FALSE),I1517)</f>
        <v>34</v>
      </c>
    </row>
    <row r="1518" spans="1:23" x14ac:dyDescent="0.45">
      <c r="A1518" t="s">
        <v>1580</v>
      </c>
      <c r="B1518" t="s">
        <v>75</v>
      </c>
      <c r="C1518">
        <v>49</v>
      </c>
      <c r="D1518" t="s">
        <v>50</v>
      </c>
      <c r="E1518" t="s">
        <v>37</v>
      </c>
      <c r="F1518" t="s">
        <v>38</v>
      </c>
      <c r="G1518">
        <v>26</v>
      </c>
      <c r="H1518" t="s">
        <v>52</v>
      </c>
      <c r="I1518">
        <v>57</v>
      </c>
      <c r="J1518">
        <v>8</v>
      </c>
      <c r="K1518">
        <v>1</v>
      </c>
      <c r="L1518" t="s">
        <v>47</v>
      </c>
      <c r="M1518" t="s">
        <v>40</v>
      </c>
      <c r="N1518" t="s">
        <v>29</v>
      </c>
      <c r="O1518" t="s">
        <v>56</v>
      </c>
      <c r="P1518">
        <v>2</v>
      </c>
      <c r="Q1518" t="s">
        <v>42</v>
      </c>
      <c r="R1518">
        <v>1</v>
      </c>
      <c r="S1518" t="s">
        <v>32</v>
      </c>
      <c r="T1518" t="s">
        <v>33</v>
      </c>
      <c r="U1518">
        <v>0.77205371012039592</v>
      </c>
      <c r="V1518">
        <v>44</v>
      </c>
      <c r="W1518">
        <f>IFERROR(VLOOKUP(A1518,Sheet7!$A:$B,2,FALSE),I1518)</f>
        <v>57</v>
      </c>
    </row>
    <row r="1519" spans="1:23" x14ac:dyDescent="0.45">
      <c r="A1519" t="s">
        <v>1581</v>
      </c>
      <c r="B1519" t="s">
        <v>22</v>
      </c>
      <c r="C1519">
        <v>45</v>
      </c>
      <c r="D1519" t="s">
        <v>36</v>
      </c>
      <c r="E1519" t="s">
        <v>37</v>
      </c>
      <c r="F1519" t="s">
        <v>25</v>
      </c>
      <c r="G1519">
        <v>26</v>
      </c>
      <c r="H1519" t="s">
        <v>39</v>
      </c>
      <c r="I1519">
        <v>43</v>
      </c>
      <c r="J1519">
        <v>17</v>
      </c>
      <c r="K1519">
        <v>3</v>
      </c>
      <c r="L1519" t="s">
        <v>47</v>
      </c>
      <c r="M1519" t="s">
        <v>54</v>
      </c>
      <c r="N1519" t="s">
        <v>29</v>
      </c>
      <c r="O1519" t="s">
        <v>56</v>
      </c>
      <c r="P1519">
        <v>4</v>
      </c>
      <c r="Q1519" t="s">
        <v>65</v>
      </c>
      <c r="R1519">
        <v>2</v>
      </c>
      <c r="S1519" t="s">
        <v>32</v>
      </c>
      <c r="T1519" t="s">
        <v>60</v>
      </c>
      <c r="U1519">
        <v>0.39443169941650291</v>
      </c>
      <c r="V1519">
        <v>36</v>
      </c>
      <c r="W1519">
        <f>IFERROR(VLOOKUP(A1519,Sheet7!$A:$B,2,FALSE),I1519)</f>
        <v>43</v>
      </c>
    </row>
    <row r="1520" spans="1:23" x14ac:dyDescent="0.45">
      <c r="A1520" t="s">
        <v>1582</v>
      </c>
      <c r="B1520" t="s">
        <v>75</v>
      </c>
      <c r="C1520">
        <v>26</v>
      </c>
      <c r="D1520" t="s">
        <v>23</v>
      </c>
      <c r="E1520" t="s">
        <v>24</v>
      </c>
      <c r="F1520" t="s">
        <v>51</v>
      </c>
      <c r="G1520">
        <v>7</v>
      </c>
      <c r="H1520" t="s">
        <v>39</v>
      </c>
      <c r="I1520">
        <v>41</v>
      </c>
      <c r="J1520">
        <v>7</v>
      </c>
      <c r="K1520">
        <v>3</v>
      </c>
      <c r="L1520" t="s">
        <v>53</v>
      </c>
      <c r="M1520" t="s">
        <v>28</v>
      </c>
      <c r="N1520" t="s">
        <v>29</v>
      </c>
      <c r="O1520" t="s">
        <v>56</v>
      </c>
      <c r="P1520">
        <v>3</v>
      </c>
      <c r="Q1520" t="s">
        <v>31</v>
      </c>
      <c r="R1520">
        <v>5</v>
      </c>
      <c r="S1520" t="s">
        <v>66</v>
      </c>
      <c r="T1520" t="s">
        <v>48</v>
      </c>
      <c r="U1520">
        <v>0.70198216807729119</v>
      </c>
      <c r="V1520">
        <v>45</v>
      </c>
      <c r="W1520">
        <f>IFERROR(VLOOKUP(A1520,Sheet7!$A:$B,2,FALSE),I1520)</f>
        <v>41</v>
      </c>
    </row>
    <row r="1521" spans="1:23" x14ac:dyDescent="0.45">
      <c r="A1521" t="s">
        <v>1583</v>
      </c>
      <c r="B1521" t="s">
        <v>35</v>
      </c>
      <c r="C1521">
        <v>52</v>
      </c>
      <c r="D1521" t="s">
        <v>64</v>
      </c>
      <c r="E1521" t="s">
        <v>45</v>
      </c>
      <c r="F1521" t="s">
        <v>68</v>
      </c>
      <c r="G1521">
        <v>30</v>
      </c>
      <c r="H1521" t="s">
        <v>26</v>
      </c>
      <c r="I1521">
        <v>53</v>
      </c>
      <c r="J1521">
        <v>14</v>
      </c>
      <c r="K1521">
        <v>4</v>
      </c>
      <c r="L1521" t="s">
        <v>53</v>
      </c>
      <c r="M1521" t="s">
        <v>71</v>
      </c>
      <c r="N1521" t="s">
        <v>55</v>
      </c>
      <c r="O1521" t="s">
        <v>41</v>
      </c>
      <c r="P1521">
        <v>2</v>
      </c>
      <c r="Q1521" t="s">
        <v>42</v>
      </c>
      <c r="R1521">
        <v>1</v>
      </c>
      <c r="S1521" t="s">
        <v>40</v>
      </c>
      <c r="T1521" t="s">
        <v>33</v>
      </c>
      <c r="U1521">
        <v>0.10571918510795497</v>
      </c>
      <c r="V1521">
        <v>40</v>
      </c>
      <c r="W1521">
        <f>IFERROR(VLOOKUP(A1521,Sheet7!$A:$B,2,FALSE),I1521)</f>
        <v>53</v>
      </c>
    </row>
    <row r="1522" spans="1:23" x14ac:dyDescent="0.45">
      <c r="A1522" t="s">
        <v>1584</v>
      </c>
      <c r="B1522" t="s">
        <v>75</v>
      </c>
      <c r="C1522">
        <v>48</v>
      </c>
      <c r="D1522" t="s">
        <v>64</v>
      </c>
      <c r="E1522" t="s">
        <v>45</v>
      </c>
      <c r="F1522" t="s">
        <v>59</v>
      </c>
      <c r="G1522">
        <v>29</v>
      </c>
      <c r="H1522" t="s">
        <v>39</v>
      </c>
      <c r="I1522">
        <v>41</v>
      </c>
      <c r="J1522">
        <v>1</v>
      </c>
      <c r="K1522">
        <v>3</v>
      </c>
      <c r="L1522" t="s">
        <v>53</v>
      </c>
      <c r="M1522" t="s">
        <v>40</v>
      </c>
      <c r="N1522" t="s">
        <v>29</v>
      </c>
      <c r="O1522" t="s">
        <v>30</v>
      </c>
      <c r="P1522">
        <v>5</v>
      </c>
      <c r="Q1522" t="s">
        <v>65</v>
      </c>
      <c r="R1522">
        <v>4</v>
      </c>
      <c r="S1522" t="s">
        <v>32</v>
      </c>
      <c r="T1522" t="s">
        <v>48</v>
      </c>
      <c r="U1522">
        <v>0.33648146877291285</v>
      </c>
      <c r="V1522">
        <v>39</v>
      </c>
      <c r="W1522">
        <f>IFERROR(VLOOKUP(A1522,Sheet7!$A:$B,2,FALSE),I1522)</f>
        <v>41</v>
      </c>
    </row>
    <row r="1523" spans="1:23" x14ac:dyDescent="0.45">
      <c r="A1523" t="s">
        <v>1585</v>
      </c>
      <c r="B1523" t="s">
        <v>62</v>
      </c>
      <c r="C1523">
        <v>42</v>
      </c>
      <c r="D1523" t="s">
        <v>64</v>
      </c>
      <c r="E1523" t="s">
        <v>37</v>
      </c>
      <c r="F1523" t="s">
        <v>38</v>
      </c>
      <c r="G1523">
        <v>21</v>
      </c>
      <c r="H1523" t="s">
        <v>52</v>
      </c>
      <c r="I1523">
        <v>36</v>
      </c>
      <c r="J1523">
        <v>9</v>
      </c>
      <c r="K1523">
        <v>1</v>
      </c>
      <c r="L1523" t="s">
        <v>27</v>
      </c>
      <c r="M1523" t="s">
        <v>71</v>
      </c>
      <c r="N1523" t="s">
        <v>55</v>
      </c>
      <c r="O1523" t="s">
        <v>56</v>
      </c>
      <c r="P1523">
        <v>2</v>
      </c>
      <c r="Q1523" t="s">
        <v>65</v>
      </c>
      <c r="R1523">
        <v>1</v>
      </c>
      <c r="S1523" t="s">
        <v>66</v>
      </c>
      <c r="T1523" t="s">
        <v>33</v>
      </c>
      <c r="U1523">
        <v>0.99106885196226613</v>
      </c>
      <c r="V1523">
        <v>36</v>
      </c>
      <c r="W1523">
        <f>IFERROR(VLOOKUP(A1523,Sheet7!$A:$B,2,FALSE),I1523)</f>
        <v>36</v>
      </c>
    </row>
    <row r="1524" spans="1:23" x14ac:dyDescent="0.45">
      <c r="A1524" t="s">
        <v>1586</v>
      </c>
      <c r="B1524" t="s">
        <v>22</v>
      </c>
      <c r="C1524">
        <v>41</v>
      </c>
      <c r="D1524" t="s">
        <v>23</v>
      </c>
      <c r="E1524" t="s">
        <v>76</v>
      </c>
      <c r="F1524" t="s">
        <v>68</v>
      </c>
      <c r="G1524">
        <v>22</v>
      </c>
      <c r="H1524" t="s">
        <v>52</v>
      </c>
      <c r="I1524">
        <v>42</v>
      </c>
      <c r="J1524">
        <v>1</v>
      </c>
      <c r="K1524">
        <v>1</v>
      </c>
      <c r="L1524" t="s">
        <v>53</v>
      </c>
      <c r="M1524" t="s">
        <v>54</v>
      </c>
      <c r="N1524" t="s">
        <v>29</v>
      </c>
      <c r="O1524" t="s">
        <v>30</v>
      </c>
      <c r="P1524">
        <v>4</v>
      </c>
      <c r="Q1524" t="s">
        <v>65</v>
      </c>
      <c r="R1524">
        <v>3</v>
      </c>
      <c r="S1524" t="s">
        <v>66</v>
      </c>
      <c r="T1524" t="s">
        <v>48</v>
      </c>
      <c r="U1524">
        <v>4.7735796326092372E-2</v>
      </c>
      <c r="V1524">
        <v>39</v>
      </c>
      <c r="W1524">
        <f>IFERROR(VLOOKUP(A1524,Sheet7!$A:$B,2,FALSE),I1524)</f>
        <v>42</v>
      </c>
    </row>
    <row r="1525" spans="1:23" x14ac:dyDescent="0.45">
      <c r="A1525" t="s">
        <v>1587</v>
      </c>
      <c r="B1525" t="s">
        <v>62</v>
      </c>
      <c r="C1525">
        <v>39</v>
      </c>
      <c r="D1525" t="s">
        <v>23</v>
      </c>
      <c r="E1525" t="s">
        <v>81</v>
      </c>
      <c r="F1525" t="s">
        <v>82</v>
      </c>
      <c r="G1525">
        <v>18</v>
      </c>
      <c r="H1525" t="s">
        <v>52</v>
      </c>
      <c r="I1525">
        <v>44</v>
      </c>
      <c r="J1525">
        <v>2</v>
      </c>
      <c r="K1525">
        <v>3</v>
      </c>
      <c r="L1525" t="s">
        <v>53</v>
      </c>
      <c r="M1525" t="s">
        <v>71</v>
      </c>
      <c r="N1525" t="s">
        <v>29</v>
      </c>
      <c r="O1525" t="s">
        <v>30</v>
      </c>
      <c r="P1525">
        <v>4</v>
      </c>
      <c r="Q1525" t="s">
        <v>31</v>
      </c>
      <c r="R1525">
        <v>4</v>
      </c>
      <c r="S1525" t="s">
        <v>40</v>
      </c>
      <c r="T1525" t="s">
        <v>60</v>
      </c>
      <c r="U1525">
        <v>0.10633881073667883</v>
      </c>
      <c r="V1525">
        <v>39</v>
      </c>
      <c r="W1525">
        <f>IFERROR(VLOOKUP(A1525,Sheet7!$A:$B,2,FALSE),I1525)</f>
        <v>44</v>
      </c>
    </row>
    <row r="1526" spans="1:23" x14ac:dyDescent="0.45">
      <c r="A1526" t="s">
        <v>1588</v>
      </c>
      <c r="B1526" t="s">
        <v>44</v>
      </c>
      <c r="C1526">
        <v>29</v>
      </c>
      <c r="D1526" t="s">
        <v>36</v>
      </c>
      <c r="E1526" t="s">
        <v>37</v>
      </c>
      <c r="F1526" t="s">
        <v>51</v>
      </c>
      <c r="G1526">
        <v>6</v>
      </c>
      <c r="H1526" t="s">
        <v>39</v>
      </c>
      <c r="I1526">
        <v>42</v>
      </c>
      <c r="J1526">
        <v>3</v>
      </c>
      <c r="K1526">
        <v>3</v>
      </c>
      <c r="L1526" t="s">
        <v>53</v>
      </c>
      <c r="M1526" t="s">
        <v>71</v>
      </c>
      <c r="N1526" t="s">
        <v>29</v>
      </c>
      <c r="O1526" t="s">
        <v>41</v>
      </c>
      <c r="P1526">
        <v>5</v>
      </c>
      <c r="Q1526" t="s">
        <v>65</v>
      </c>
      <c r="R1526">
        <v>3</v>
      </c>
      <c r="S1526" t="s">
        <v>66</v>
      </c>
      <c r="T1526" t="s">
        <v>60</v>
      </c>
      <c r="U1526">
        <v>0.79931499010790452</v>
      </c>
      <c r="V1526">
        <v>33</v>
      </c>
      <c r="W1526">
        <f>IFERROR(VLOOKUP(A1526,Sheet7!$A:$B,2,FALSE),I1526)</f>
        <v>42</v>
      </c>
    </row>
    <row r="1527" spans="1:23" x14ac:dyDescent="0.45">
      <c r="A1527" t="s">
        <v>1589</v>
      </c>
      <c r="B1527" t="s">
        <v>22</v>
      </c>
      <c r="C1527">
        <v>27</v>
      </c>
      <c r="D1527" t="s">
        <v>50</v>
      </c>
      <c r="E1527" t="s">
        <v>45</v>
      </c>
      <c r="F1527" t="s">
        <v>38</v>
      </c>
      <c r="G1527">
        <v>6</v>
      </c>
      <c r="H1527" t="s">
        <v>39</v>
      </c>
      <c r="I1527">
        <v>44</v>
      </c>
      <c r="J1527">
        <v>8</v>
      </c>
      <c r="K1527">
        <v>3</v>
      </c>
      <c r="L1527" t="s">
        <v>47</v>
      </c>
      <c r="M1527" t="s">
        <v>28</v>
      </c>
      <c r="N1527" t="s">
        <v>29</v>
      </c>
      <c r="O1527" t="s">
        <v>30</v>
      </c>
      <c r="P1527">
        <v>4</v>
      </c>
      <c r="Q1527" t="s">
        <v>31</v>
      </c>
      <c r="R1527">
        <v>1</v>
      </c>
      <c r="S1527" t="s">
        <v>32</v>
      </c>
      <c r="T1527" t="s">
        <v>48</v>
      </c>
      <c r="U1527">
        <v>0.94496015826721658</v>
      </c>
      <c r="V1527">
        <v>39</v>
      </c>
      <c r="W1527">
        <f>IFERROR(VLOOKUP(A1527,Sheet7!$A:$B,2,FALSE),I1527)</f>
        <v>44</v>
      </c>
    </row>
    <row r="1528" spans="1:23" x14ac:dyDescent="0.45">
      <c r="A1528" t="s">
        <v>1590</v>
      </c>
      <c r="B1528" t="s">
        <v>73</v>
      </c>
      <c r="C1528">
        <v>43</v>
      </c>
      <c r="D1528" t="s">
        <v>64</v>
      </c>
      <c r="E1528" t="s">
        <v>81</v>
      </c>
      <c r="F1528" t="s">
        <v>59</v>
      </c>
      <c r="G1528">
        <v>23</v>
      </c>
      <c r="H1528" t="s">
        <v>52</v>
      </c>
      <c r="I1528">
        <v>33</v>
      </c>
      <c r="J1528">
        <v>3</v>
      </c>
      <c r="K1528">
        <v>5</v>
      </c>
      <c r="L1528" t="s">
        <v>27</v>
      </c>
      <c r="M1528" t="s">
        <v>54</v>
      </c>
      <c r="N1528" t="s">
        <v>55</v>
      </c>
      <c r="O1528" t="s">
        <v>56</v>
      </c>
      <c r="P1528">
        <v>4</v>
      </c>
      <c r="Q1528" t="s">
        <v>65</v>
      </c>
      <c r="R1528">
        <v>4</v>
      </c>
      <c r="S1528" t="s">
        <v>40</v>
      </c>
      <c r="T1528" t="s">
        <v>60</v>
      </c>
      <c r="U1528">
        <v>0.41254182124980177</v>
      </c>
      <c r="V1528">
        <v>44</v>
      </c>
      <c r="W1528">
        <f>IFERROR(VLOOKUP(A1528,Sheet7!$A:$B,2,FALSE),I1528)</f>
        <v>33</v>
      </c>
    </row>
    <row r="1529" spans="1:23" x14ac:dyDescent="0.45">
      <c r="A1529" t="s">
        <v>1591</v>
      </c>
      <c r="B1529" t="s">
        <v>22</v>
      </c>
      <c r="C1529">
        <v>54</v>
      </c>
      <c r="D1529" t="s">
        <v>23</v>
      </c>
      <c r="E1529" t="s">
        <v>79</v>
      </c>
      <c r="F1529" t="s">
        <v>51</v>
      </c>
      <c r="G1529">
        <v>34</v>
      </c>
      <c r="H1529" t="s">
        <v>39</v>
      </c>
      <c r="I1529">
        <v>48</v>
      </c>
      <c r="J1529">
        <v>4</v>
      </c>
      <c r="K1529">
        <v>4</v>
      </c>
      <c r="L1529" t="s">
        <v>27</v>
      </c>
      <c r="M1529" t="s">
        <v>54</v>
      </c>
      <c r="N1529" t="s">
        <v>55</v>
      </c>
      <c r="O1529" t="s">
        <v>30</v>
      </c>
      <c r="P1529">
        <v>5</v>
      </c>
      <c r="Q1529" t="s">
        <v>65</v>
      </c>
      <c r="R1529">
        <v>3</v>
      </c>
      <c r="S1529" t="s">
        <v>32</v>
      </c>
      <c r="T1529" t="s">
        <v>48</v>
      </c>
      <c r="U1529">
        <v>7.1931581395207944E-2</v>
      </c>
      <c r="V1529">
        <v>41</v>
      </c>
      <c r="W1529">
        <f>IFERROR(VLOOKUP(A1529,Sheet7!$A:$B,2,FALSE),I1529)</f>
        <v>48</v>
      </c>
    </row>
    <row r="1530" spans="1:23" x14ac:dyDescent="0.45">
      <c r="A1530" t="s">
        <v>1592</v>
      </c>
      <c r="B1530" t="s">
        <v>22</v>
      </c>
      <c r="C1530">
        <v>47</v>
      </c>
      <c r="D1530" t="s">
        <v>36</v>
      </c>
      <c r="E1530" t="s">
        <v>81</v>
      </c>
      <c r="F1530" t="s">
        <v>51</v>
      </c>
      <c r="G1530">
        <v>25</v>
      </c>
      <c r="H1530" t="s">
        <v>26</v>
      </c>
      <c r="I1530">
        <v>42</v>
      </c>
      <c r="J1530">
        <v>2</v>
      </c>
      <c r="K1530">
        <v>5</v>
      </c>
      <c r="L1530" t="s">
        <v>53</v>
      </c>
      <c r="M1530" t="s">
        <v>71</v>
      </c>
      <c r="N1530" t="s">
        <v>29</v>
      </c>
      <c r="O1530" t="s">
        <v>56</v>
      </c>
      <c r="P1530">
        <v>5</v>
      </c>
      <c r="Q1530" t="s">
        <v>31</v>
      </c>
      <c r="R1530">
        <v>3</v>
      </c>
      <c r="S1530" t="s">
        <v>32</v>
      </c>
      <c r="T1530" t="s">
        <v>33</v>
      </c>
      <c r="U1530">
        <v>0.11331737842431144</v>
      </c>
      <c r="V1530">
        <v>35</v>
      </c>
      <c r="W1530">
        <f>IFERROR(VLOOKUP(A1530,Sheet7!$A:$B,2,FALSE),I1530)</f>
        <v>42</v>
      </c>
    </row>
    <row r="1531" spans="1:23" x14ac:dyDescent="0.45">
      <c r="A1531" t="s">
        <v>1593</v>
      </c>
      <c r="B1531" t="s">
        <v>35</v>
      </c>
      <c r="C1531">
        <v>44</v>
      </c>
      <c r="D1531" t="s">
        <v>50</v>
      </c>
      <c r="E1531" t="s">
        <v>45</v>
      </c>
      <c r="F1531" t="s">
        <v>38</v>
      </c>
      <c r="G1531">
        <v>3</v>
      </c>
      <c r="H1531" t="s">
        <v>39</v>
      </c>
      <c r="I1531">
        <v>28</v>
      </c>
      <c r="J1531">
        <v>4</v>
      </c>
      <c r="K1531">
        <v>4</v>
      </c>
      <c r="L1531" t="s">
        <v>47</v>
      </c>
      <c r="M1531" t="s">
        <v>54</v>
      </c>
      <c r="N1531" t="s">
        <v>55</v>
      </c>
      <c r="O1531" t="s">
        <v>41</v>
      </c>
      <c r="P1531">
        <v>5</v>
      </c>
      <c r="Q1531" t="s">
        <v>42</v>
      </c>
      <c r="R1531">
        <v>2</v>
      </c>
      <c r="S1531" t="s">
        <v>32</v>
      </c>
      <c r="T1531" t="s">
        <v>60</v>
      </c>
      <c r="U1531">
        <v>0.34012116882362975</v>
      </c>
      <c r="V1531">
        <v>39</v>
      </c>
      <c r="W1531">
        <f>IFERROR(VLOOKUP(A1531,Sheet7!$A:$B,2,FALSE),I1531)</f>
        <v>28</v>
      </c>
    </row>
    <row r="1532" spans="1:23" x14ac:dyDescent="0.45">
      <c r="A1532" t="s">
        <v>1594</v>
      </c>
      <c r="B1532" t="s">
        <v>75</v>
      </c>
      <c r="C1532">
        <v>44</v>
      </c>
      <c r="D1532" t="s">
        <v>64</v>
      </c>
      <c r="E1532" t="s">
        <v>24</v>
      </c>
      <c r="F1532" t="s">
        <v>82</v>
      </c>
      <c r="G1532">
        <v>21</v>
      </c>
      <c r="H1532" t="s">
        <v>26</v>
      </c>
      <c r="I1532">
        <v>38</v>
      </c>
      <c r="J1532">
        <v>10</v>
      </c>
      <c r="K1532">
        <v>3</v>
      </c>
      <c r="L1532" t="s">
        <v>27</v>
      </c>
      <c r="M1532" t="s">
        <v>40</v>
      </c>
      <c r="N1532" t="s">
        <v>55</v>
      </c>
      <c r="O1532" t="s">
        <v>41</v>
      </c>
      <c r="P1532">
        <v>4</v>
      </c>
      <c r="Q1532" t="s">
        <v>65</v>
      </c>
      <c r="R1532">
        <v>3</v>
      </c>
      <c r="S1532" t="s">
        <v>40</v>
      </c>
      <c r="T1532" t="s">
        <v>60</v>
      </c>
      <c r="U1532">
        <v>0.81979226164331331</v>
      </c>
      <c r="V1532">
        <v>42</v>
      </c>
      <c r="W1532">
        <f>IFERROR(VLOOKUP(A1532,Sheet7!$A:$B,2,FALSE),I1532)</f>
        <v>38</v>
      </c>
    </row>
    <row r="1533" spans="1:23" x14ac:dyDescent="0.45">
      <c r="A1533" t="s">
        <v>1595</v>
      </c>
      <c r="B1533" t="s">
        <v>62</v>
      </c>
      <c r="C1533">
        <v>43</v>
      </c>
      <c r="D1533" t="s">
        <v>36</v>
      </c>
      <c r="E1533" t="s">
        <v>24</v>
      </c>
      <c r="F1533" t="s">
        <v>82</v>
      </c>
      <c r="G1533">
        <v>21</v>
      </c>
      <c r="H1533" t="s">
        <v>26</v>
      </c>
      <c r="I1533">
        <v>54</v>
      </c>
      <c r="J1533">
        <v>14</v>
      </c>
      <c r="K1533">
        <v>3</v>
      </c>
      <c r="L1533" t="s">
        <v>53</v>
      </c>
      <c r="M1533" t="s">
        <v>28</v>
      </c>
      <c r="N1533" t="s">
        <v>55</v>
      </c>
      <c r="O1533" t="s">
        <v>56</v>
      </c>
      <c r="P1533">
        <v>5</v>
      </c>
      <c r="Q1533" t="s">
        <v>31</v>
      </c>
      <c r="R1533">
        <v>3</v>
      </c>
      <c r="S1533" t="s">
        <v>66</v>
      </c>
      <c r="T1533" t="s">
        <v>60</v>
      </c>
      <c r="U1533">
        <v>0.28069718223906248</v>
      </c>
      <c r="V1533">
        <v>46</v>
      </c>
      <c r="W1533">
        <f>IFERROR(VLOOKUP(A1533,Sheet7!$A:$B,2,FALSE),I1533)</f>
        <v>54</v>
      </c>
    </row>
    <row r="1534" spans="1:23" x14ac:dyDescent="0.45">
      <c r="A1534" t="s">
        <v>1596</v>
      </c>
      <c r="B1534" t="s">
        <v>75</v>
      </c>
      <c r="C1534">
        <v>37</v>
      </c>
      <c r="D1534" t="s">
        <v>36</v>
      </c>
      <c r="E1534" t="s">
        <v>79</v>
      </c>
      <c r="F1534" t="s">
        <v>59</v>
      </c>
      <c r="G1534">
        <v>17</v>
      </c>
      <c r="H1534" t="s">
        <v>39</v>
      </c>
      <c r="I1534">
        <v>52</v>
      </c>
      <c r="J1534">
        <v>4</v>
      </c>
      <c r="K1534">
        <v>5</v>
      </c>
      <c r="L1534" t="s">
        <v>27</v>
      </c>
      <c r="M1534" t="s">
        <v>28</v>
      </c>
      <c r="N1534" t="s">
        <v>29</v>
      </c>
      <c r="O1534" t="s">
        <v>56</v>
      </c>
      <c r="P1534">
        <v>3</v>
      </c>
      <c r="Q1534" t="s">
        <v>65</v>
      </c>
      <c r="R1534">
        <v>2</v>
      </c>
      <c r="S1534" t="s">
        <v>32</v>
      </c>
      <c r="T1534" t="s">
        <v>60</v>
      </c>
      <c r="U1534">
        <v>0.18977120450571039</v>
      </c>
      <c r="V1534">
        <v>36</v>
      </c>
      <c r="W1534">
        <f>IFERROR(VLOOKUP(A1534,Sheet7!$A:$B,2,FALSE),I1534)</f>
        <v>52</v>
      </c>
    </row>
    <row r="1535" spans="1:23" x14ac:dyDescent="0.45">
      <c r="A1535" t="s">
        <v>1597</v>
      </c>
      <c r="B1535" t="s">
        <v>75</v>
      </c>
      <c r="C1535">
        <v>40</v>
      </c>
      <c r="D1535" t="s">
        <v>64</v>
      </c>
      <c r="E1535" t="s">
        <v>76</v>
      </c>
      <c r="F1535" t="s">
        <v>59</v>
      </c>
      <c r="G1535">
        <v>4</v>
      </c>
      <c r="H1535" t="s">
        <v>39</v>
      </c>
      <c r="I1535">
        <v>49</v>
      </c>
      <c r="J1535">
        <v>13</v>
      </c>
      <c r="K1535">
        <v>4</v>
      </c>
      <c r="L1535" t="s">
        <v>47</v>
      </c>
      <c r="M1535" t="s">
        <v>28</v>
      </c>
      <c r="N1535" t="s">
        <v>55</v>
      </c>
      <c r="O1535" t="s">
        <v>56</v>
      </c>
      <c r="P1535">
        <v>5</v>
      </c>
      <c r="Q1535" t="s">
        <v>65</v>
      </c>
      <c r="R1535">
        <v>1</v>
      </c>
      <c r="S1535" t="s">
        <v>32</v>
      </c>
      <c r="T1535" t="s">
        <v>33</v>
      </c>
      <c r="U1535">
        <v>0.65515381981595855</v>
      </c>
      <c r="V1535">
        <v>39</v>
      </c>
      <c r="W1535">
        <f>IFERROR(VLOOKUP(A1535,Sheet7!$A:$B,2,FALSE),I1535)</f>
        <v>49</v>
      </c>
    </row>
    <row r="1536" spans="1:23" x14ac:dyDescent="0.45">
      <c r="A1536" t="s">
        <v>1598</v>
      </c>
      <c r="B1536" t="s">
        <v>22</v>
      </c>
      <c r="C1536">
        <v>34</v>
      </c>
      <c r="D1536" t="s">
        <v>23</v>
      </c>
      <c r="E1536" t="s">
        <v>81</v>
      </c>
      <c r="F1536" t="s">
        <v>38</v>
      </c>
      <c r="G1536">
        <v>14</v>
      </c>
      <c r="H1536" t="s">
        <v>26</v>
      </c>
      <c r="I1536">
        <v>40</v>
      </c>
      <c r="J1536">
        <v>13</v>
      </c>
      <c r="K1536">
        <v>5</v>
      </c>
      <c r="L1536" t="s">
        <v>27</v>
      </c>
      <c r="M1536" t="s">
        <v>40</v>
      </c>
      <c r="N1536" t="s">
        <v>55</v>
      </c>
      <c r="O1536" t="s">
        <v>30</v>
      </c>
      <c r="P1536">
        <v>4</v>
      </c>
      <c r="Q1536" t="s">
        <v>65</v>
      </c>
      <c r="R1536">
        <v>5</v>
      </c>
      <c r="S1536" t="s">
        <v>66</v>
      </c>
      <c r="T1536" t="s">
        <v>48</v>
      </c>
      <c r="U1536">
        <v>0.5321028271093704</v>
      </c>
      <c r="V1536">
        <v>41</v>
      </c>
      <c r="W1536">
        <f>IFERROR(VLOOKUP(A1536,Sheet7!$A:$B,2,FALSE),I1536)</f>
        <v>40</v>
      </c>
    </row>
    <row r="1537" spans="1:23" x14ac:dyDescent="0.45">
      <c r="A1537" t="s">
        <v>1599</v>
      </c>
      <c r="B1537" t="s">
        <v>73</v>
      </c>
      <c r="C1537">
        <v>59</v>
      </c>
      <c r="D1537" t="s">
        <v>36</v>
      </c>
      <c r="E1537" t="s">
        <v>45</v>
      </c>
      <c r="F1537" t="s">
        <v>51</v>
      </c>
      <c r="G1537">
        <v>38</v>
      </c>
      <c r="H1537" t="s">
        <v>52</v>
      </c>
      <c r="I1537">
        <v>44</v>
      </c>
      <c r="J1537">
        <v>2</v>
      </c>
      <c r="K1537">
        <v>1</v>
      </c>
      <c r="L1537" t="s">
        <v>47</v>
      </c>
      <c r="M1537" t="s">
        <v>40</v>
      </c>
      <c r="N1537" t="s">
        <v>29</v>
      </c>
      <c r="O1537" t="s">
        <v>56</v>
      </c>
      <c r="P1537">
        <v>2</v>
      </c>
      <c r="Q1537" t="s">
        <v>65</v>
      </c>
      <c r="R1537">
        <v>4</v>
      </c>
      <c r="S1537" t="s">
        <v>40</v>
      </c>
      <c r="T1537" t="s">
        <v>33</v>
      </c>
      <c r="U1537">
        <v>0.27303009108956433</v>
      </c>
      <c r="V1537">
        <v>40</v>
      </c>
      <c r="W1537">
        <f>IFERROR(VLOOKUP(A1537,Sheet7!$A:$B,2,FALSE),I1537)</f>
        <v>44</v>
      </c>
    </row>
    <row r="1538" spans="1:23" x14ac:dyDescent="0.45">
      <c r="A1538" t="s">
        <v>1600</v>
      </c>
      <c r="B1538" t="s">
        <v>73</v>
      </c>
      <c r="C1538">
        <v>26</v>
      </c>
      <c r="D1538" t="s">
        <v>36</v>
      </c>
      <c r="E1538" t="s">
        <v>81</v>
      </c>
      <c r="F1538" t="s">
        <v>59</v>
      </c>
      <c r="G1538">
        <v>6</v>
      </c>
      <c r="H1538" t="s">
        <v>52</v>
      </c>
      <c r="I1538">
        <v>39</v>
      </c>
      <c r="J1538">
        <v>3</v>
      </c>
      <c r="K1538">
        <v>4</v>
      </c>
      <c r="L1538" t="s">
        <v>53</v>
      </c>
      <c r="M1538" t="s">
        <v>71</v>
      </c>
      <c r="N1538" t="s">
        <v>55</v>
      </c>
      <c r="O1538" t="s">
        <v>56</v>
      </c>
      <c r="P1538">
        <v>4</v>
      </c>
      <c r="Q1538" t="s">
        <v>65</v>
      </c>
      <c r="R1538">
        <v>3</v>
      </c>
      <c r="S1538" t="s">
        <v>40</v>
      </c>
      <c r="T1538" t="s">
        <v>48</v>
      </c>
      <c r="U1538">
        <v>0.16623111133491608</v>
      </c>
      <c r="V1538">
        <v>35</v>
      </c>
      <c r="W1538">
        <f>IFERROR(VLOOKUP(A1538,Sheet7!$A:$B,2,FALSE),I1538)</f>
        <v>39</v>
      </c>
    </row>
    <row r="1539" spans="1:23" x14ac:dyDescent="0.45">
      <c r="A1539" t="s">
        <v>1601</v>
      </c>
      <c r="B1539" t="s">
        <v>44</v>
      </c>
      <c r="C1539">
        <v>40</v>
      </c>
      <c r="D1539" t="s">
        <v>50</v>
      </c>
      <c r="E1539" t="s">
        <v>45</v>
      </c>
      <c r="F1539" t="s">
        <v>68</v>
      </c>
      <c r="G1539">
        <v>17</v>
      </c>
      <c r="H1539" t="s">
        <v>26</v>
      </c>
      <c r="I1539">
        <v>44</v>
      </c>
      <c r="J1539">
        <v>3</v>
      </c>
      <c r="K1539">
        <v>3</v>
      </c>
      <c r="L1539" t="s">
        <v>53</v>
      </c>
      <c r="M1539" t="s">
        <v>54</v>
      </c>
      <c r="N1539" t="s">
        <v>55</v>
      </c>
      <c r="O1539" t="s">
        <v>56</v>
      </c>
      <c r="P1539">
        <v>3</v>
      </c>
      <c r="Q1539" t="s">
        <v>65</v>
      </c>
      <c r="R1539">
        <v>4</v>
      </c>
      <c r="S1539" t="s">
        <v>32</v>
      </c>
      <c r="T1539" t="s">
        <v>33</v>
      </c>
      <c r="U1539">
        <v>0.80441773345894974</v>
      </c>
      <c r="V1539">
        <v>35</v>
      </c>
      <c r="W1539">
        <f>IFERROR(VLOOKUP(A1539,Sheet7!$A:$B,2,FALSE),I1539)</f>
        <v>44</v>
      </c>
    </row>
    <row r="1540" spans="1:23" x14ac:dyDescent="0.45">
      <c r="A1540" t="s">
        <v>1602</v>
      </c>
      <c r="B1540" t="s">
        <v>22</v>
      </c>
      <c r="C1540">
        <v>47</v>
      </c>
      <c r="D1540" t="s">
        <v>36</v>
      </c>
      <c r="E1540" t="s">
        <v>37</v>
      </c>
      <c r="F1540" t="s">
        <v>82</v>
      </c>
      <c r="G1540">
        <v>27</v>
      </c>
      <c r="H1540" t="s">
        <v>39</v>
      </c>
      <c r="I1540">
        <v>43</v>
      </c>
      <c r="J1540">
        <v>13</v>
      </c>
      <c r="K1540">
        <v>4</v>
      </c>
      <c r="L1540" t="s">
        <v>53</v>
      </c>
      <c r="M1540" t="s">
        <v>71</v>
      </c>
      <c r="N1540" t="s">
        <v>55</v>
      </c>
      <c r="O1540" t="s">
        <v>41</v>
      </c>
      <c r="P1540">
        <v>4</v>
      </c>
      <c r="Q1540" t="s">
        <v>65</v>
      </c>
      <c r="R1540">
        <v>5</v>
      </c>
      <c r="S1540" t="s">
        <v>40</v>
      </c>
      <c r="T1540" t="s">
        <v>33</v>
      </c>
      <c r="U1540">
        <v>0.59552069402639651</v>
      </c>
      <c r="V1540">
        <v>34</v>
      </c>
      <c r="W1540">
        <f>IFERROR(VLOOKUP(A1540,Sheet7!$A:$B,2,FALSE),I1540)</f>
        <v>43</v>
      </c>
    </row>
    <row r="1541" spans="1:23" x14ac:dyDescent="0.45">
      <c r="A1541" t="s">
        <v>1603</v>
      </c>
      <c r="B1541" t="s">
        <v>75</v>
      </c>
      <c r="C1541">
        <v>41</v>
      </c>
      <c r="D1541" t="s">
        <v>36</v>
      </c>
      <c r="E1541" t="s">
        <v>58</v>
      </c>
      <c r="F1541" t="s">
        <v>25</v>
      </c>
      <c r="G1541">
        <v>19</v>
      </c>
      <c r="H1541" t="s">
        <v>26</v>
      </c>
      <c r="I1541">
        <v>42</v>
      </c>
      <c r="J1541">
        <v>3</v>
      </c>
      <c r="K1541">
        <v>5</v>
      </c>
      <c r="L1541" t="s">
        <v>53</v>
      </c>
      <c r="M1541" t="s">
        <v>40</v>
      </c>
      <c r="N1541" t="s">
        <v>55</v>
      </c>
      <c r="O1541" t="s">
        <v>56</v>
      </c>
      <c r="P1541">
        <v>5</v>
      </c>
      <c r="Q1541" t="s">
        <v>65</v>
      </c>
      <c r="R1541">
        <v>3</v>
      </c>
      <c r="S1541" t="s">
        <v>66</v>
      </c>
      <c r="T1541" t="s">
        <v>48</v>
      </c>
      <c r="U1541">
        <v>0.13758462204363309</v>
      </c>
      <c r="V1541">
        <v>41</v>
      </c>
      <c r="W1541">
        <f>IFERROR(VLOOKUP(A1541,Sheet7!$A:$B,2,FALSE),I1541)</f>
        <v>42</v>
      </c>
    </row>
    <row r="1542" spans="1:23" x14ac:dyDescent="0.45">
      <c r="A1542" t="s">
        <v>1604</v>
      </c>
      <c r="B1542" t="s">
        <v>75</v>
      </c>
      <c r="C1542">
        <v>26</v>
      </c>
      <c r="D1542" t="s">
        <v>50</v>
      </c>
      <c r="E1542" t="s">
        <v>45</v>
      </c>
      <c r="F1542" t="s">
        <v>38</v>
      </c>
      <c r="G1542">
        <v>7</v>
      </c>
      <c r="H1542" t="s">
        <v>52</v>
      </c>
      <c r="I1542">
        <v>44</v>
      </c>
      <c r="J1542">
        <v>4</v>
      </c>
      <c r="K1542">
        <v>2</v>
      </c>
      <c r="L1542" t="s">
        <v>53</v>
      </c>
      <c r="M1542" t="s">
        <v>54</v>
      </c>
      <c r="N1542" t="s">
        <v>29</v>
      </c>
      <c r="O1542" t="s">
        <v>41</v>
      </c>
      <c r="P1542">
        <v>2</v>
      </c>
      <c r="Q1542" t="s">
        <v>31</v>
      </c>
      <c r="R1542">
        <v>4</v>
      </c>
      <c r="S1542" t="s">
        <v>66</v>
      </c>
      <c r="T1542" t="s">
        <v>48</v>
      </c>
      <c r="U1542">
        <v>0.94691735454718395</v>
      </c>
      <c r="V1542">
        <v>44</v>
      </c>
      <c r="W1542">
        <f>IFERROR(VLOOKUP(A1542,Sheet7!$A:$B,2,FALSE),I1542)</f>
        <v>44</v>
      </c>
    </row>
    <row r="1543" spans="1:23" x14ac:dyDescent="0.45">
      <c r="A1543" t="s">
        <v>1605</v>
      </c>
      <c r="B1543" t="s">
        <v>22</v>
      </c>
      <c r="C1543">
        <v>44</v>
      </c>
      <c r="D1543" t="s">
        <v>23</v>
      </c>
      <c r="E1543" t="s">
        <v>24</v>
      </c>
      <c r="F1543" t="s">
        <v>46</v>
      </c>
      <c r="G1543">
        <v>24</v>
      </c>
      <c r="H1543" t="s">
        <v>39</v>
      </c>
      <c r="I1543">
        <v>56</v>
      </c>
      <c r="J1543">
        <v>4</v>
      </c>
      <c r="K1543">
        <v>3</v>
      </c>
      <c r="L1543" t="s">
        <v>47</v>
      </c>
      <c r="M1543" t="s">
        <v>54</v>
      </c>
      <c r="N1543" t="s">
        <v>55</v>
      </c>
      <c r="O1543" t="s">
        <v>30</v>
      </c>
      <c r="P1543">
        <v>4</v>
      </c>
      <c r="Q1543" t="s">
        <v>31</v>
      </c>
      <c r="R1543">
        <v>4</v>
      </c>
      <c r="S1543" t="s">
        <v>40</v>
      </c>
      <c r="T1543" t="s">
        <v>48</v>
      </c>
      <c r="U1543">
        <v>0.14447289943325081</v>
      </c>
      <c r="V1543">
        <v>34</v>
      </c>
      <c r="W1543">
        <f>IFERROR(VLOOKUP(A1543,Sheet7!$A:$B,2,FALSE),I1543)</f>
        <v>56</v>
      </c>
    </row>
    <row r="1544" spans="1:23" x14ac:dyDescent="0.45">
      <c r="A1544" t="s">
        <v>1606</v>
      </c>
      <c r="B1544" t="s">
        <v>35</v>
      </c>
      <c r="C1544">
        <v>38</v>
      </c>
      <c r="D1544" t="s">
        <v>50</v>
      </c>
      <c r="E1544" t="s">
        <v>79</v>
      </c>
      <c r="F1544" t="s">
        <v>46</v>
      </c>
      <c r="G1544">
        <v>3</v>
      </c>
      <c r="H1544" t="s">
        <v>39</v>
      </c>
      <c r="I1544">
        <v>58</v>
      </c>
      <c r="J1544">
        <v>6</v>
      </c>
      <c r="K1544">
        <v>3</v>
      </c>
      <c r="L1544" t="s">
        <v>47</v>
      </c>
      <c r="M1544" t="s">
        <v>40</v>
      </c>
      <c r="N1544" t="s">
        <v>55</v>
      </c>
      <c r="O1544" t="s">
        <v>56</v>
      </c>
      <c r="P1544">
        <v>5</v>
      </c>
      <c r="Q1544" t="s">
        <v>42</v>
      </c>
      <c r="R1544">
        <v>1</v>
      </c>
      <c r="S1544" t="s">
        <v>32</v>
      </c>
      <c r="T1544" t="s">
        <v>60</v>
      </c>
      <c r="U1544">
        <v>0.71096911423982623</v>
      </c>
      <c r="V1544">
        <v>41</v>
      </c>
      <c r="W1544">
        <f>IFERROR(VLOOKUP(A1544,Sheet7!$A:$B,2,FALSE),I1544)</f>
        <v>58</v>
      </c>
    </row>
    <row r="1545" spans="1:23" x14ac:dyDescent="0.45">
      <c r="A1545" t="s">
        <v>1607</v>
      </c>
      <c r="B1545" t="s">
        <v>44</v>
      </c>
      <c r="C1545">
        <v>34</v>
      </c>
      <c r="D1545" t="s">
        <v>23</v>
      </c>
      <c r="E1545" t="s">
        <v>58</v>
      </c>
      <c r="F1545" t="s">
        <v>59</v>
      </c>
      <c r="G1545">
        <v>12</v>
      </c>
      <c r="H1545" t="s">
        <v>39</v>
      </c>
      <c r="I1545">
        <v>40</v>
      </c>
      <c r="J1545">
        <v>6</v>
      </c>
      <c r="K1545">
        <v>3</v>
      </c>
      <c r="L1545" t="s">
        <v>27</v>
      </c>
      <c r="M1545" t="s">
        <v>28</v>
      </c>
      <c r="N1545" t="s">
        <v>29</v>
      </c>
      <c r="O1545" t="s">
        <v>56</v>
      </c>
      <c r="P1545">
        <v>2</v>
      </c>
      <c r="Q1545" t="s">
        <v>42</v>
      </c>
      <c r="R1545">
        <v>5</v>
      </c>
      <c r="S1545" t="s">
        <v>66</v>
      </c>
      <c r="T1545" t="s">
        <v>33</v>
      </c>
      <c r="U1545">
        <v>0.47713340385638436</v>
      </c>
      <c r="V1545">
        <v>45</v>
      </c>
      <c r="W1545">
        <f>IFERROR(VLOOKUP(A1545,Sheet7!$A:$B,2,FALSE),I1545)</f>
        <v>40</v>
      </c>
    </row>
    <row r="1546" spans="1:23" x14ac:dyDescent="0.45">
      <c r="A1546" t="s">
        <v>1608</v>
      </c>
      <c r="B1546" t="s">
        <v>73</v>
      </c>
      <c r="C1546">
        <v>39</v>
      </c>
      <c r="D1546" t="s">
        <v>64</v>
      </c>
      <c r="E1546" t="s">
        <v>81</v>
      </c>
      <c r="F1546" t="s">
        <v>51</v>
      </c>
      <c r="G1546">
        <v>20</v>
      </c>
      <c r="H1546" t="s">
        <v>39</v>
      </c>
      <c r="I1546">
        <v>42</v>
      </c>
      <c r="J1546">
        <v>1</v>
      </c>
      <c r="K1546">
        <v>2</v>
      </c>
      <c r="L1546" t="s">
        <v>47</v>
      </c>
      <c r="M1546" t="s">
        <v>40</v>
      </c>
      <c r="N1546" t="s">
        <v>55</v>
      </c>
      <c r="O1546" t="s">
        <v>41</v>
      </c>
      <c r="P1546">
        <v>4</v>
      </c>
      <c r="Q1546" t="s">
        <v>42</v>
      </c>
      <c r="R1546">
        <v>2</v>
      </c>
      <c r="S1546" t="s">
        <v>66</v>
      </c>
      <c r="T1546" t="s">
        <v>48</v>
      </c>
      <c r="U1546">
        <v>0.72779144185735123</v>
      </c>
      <c r="V1546">
        <v>43</v>
      </c>
      <c r="W1546">
        <f>IFERROR(VLOOKUP(A1546,Sheet7!$A:$B,2,FALSE),I1546)</f>
        <v>42</v>
      </c>
    </row>
    <row r="1547" spans="1:23" x14ac:dyDescent="0.45">
      <c r="A1547" t="s">
        <v>1609</v>
      </c>
      <c r="B1547" t="s">
        <v>44</v>
      </c>
      <c r="C1547">
        <v>48</v>
      </c>
      <c r="D1547" t="s">
        <v>23</v>
      </c>
      <c r="E1547" t="s">
        <v>81</v>
      </c>
      <c r="F1547" t="s">
        <v>68</v>
      </c>
      <c r="G1547">
        <v>25</v>
      </c>
      <c r="H1547" t="s">
        <v>26</v>
      </c>
      <c r="I1547">
        <v>50</v>
      </c>
      <c r="J1547">
        <v>2</v>
      </c>
      <c r="K1547">
        <v>3</v>
      </c>
      <c r="L1547" t="s">
        <v>27</v>
      </c>
      <c r="M1547" t="s">
        <v>71</v>
      </c>
      <c r="N1547" t="s">
        <v>55</v>
      </c>
      <c r="O1547" t="s">
        <v>56</v>
      </c>
      <c r="P1547">
        <v>5</v>
      </c>
      <c r="Q1547" t="s">
        <v>31</v>
      </c>
      <c r="R1547">
        <v>5</v>
      </c>
      <c r="S1547" t="s">
        <v>32</v>
      </c>
      <c r="T1547" t="s">
        <v>48</v>
      </c>
      <c r="U1547">
        <v>0.78257982253770197</v>
      </c>
      <c r="V1547">
        <v>34</v>
      </c>
      <c r="W1547">
        <f>IFERROR(VLOOKUP(A1547,Sheet7!$A:$B,2,FALSE),I1547)</f>
        <v>50</v>
      </c>
    </row>
    <row r="1548" spans="1:23" x14ac:dyDescent="0.45">
      <c r="A1548" t="s">
        <v>1610</v>
      </c>
      <c r="B1548" t="s">
        <v>73</v>
      </c>
      <c r="C1548">
        <v>24</v>
      </c>
      <c r="D1548" t="s">
        <v>36</v>
      </c>
      <c r="E1548" t="s">
        <v>58</v>
      </c>
      <c r="F1548" t="s">
        <v>82</v>
      </c>
      <c r="G1548">
        <v>2</v>
      </c>
      <c r="H1548" t="s">
        <v>26</v>
      </c>
      <c r="I1548">
        <v>51</v>
      </c>
      <c r="J1548">
        <v>15</v>
      </c>
      <c r="K1548">
        <v>3</v>
      </c>
      <c r="L1548" t="s">
        <v>53</v>
      </c>
      <c r="M1548" t="s">
        <v>28</v>
      </c>
      <c r="N1548" t="s">
        <v>29</v>
      </c>
      <c r="O1548" t="s">
        <v>56</v>
      </c>
      <c r="P1548">
        <v>3</v>
      </c>
      <c r="Q1548" t="s">
        <v>42</v>
      </c>
      <c r="R1548">
        <v>5</v>
      </c>
      <c r="S1548" t="s">
        <v>66</v>
      </c>
      <c r="T1548" t="s">
        <v>60</v>
      </c>
      <c r="U1548">
        <v>0.67119202923369836</v>
      </c>
      <c r="V1548">
        <v>37</v>
      </c>
      <c r="W1548">
        <f>IFERROR(VLOOKUP(A1548,Sheet7!$A:$B,2,FALSE),I1548)</f>
        <v>51</v>
      </c>
    </row>
    <row r="1549" spans="1:23" x14ac:dyDescent="0.45">
      <c r="A1549" t="s">
        <v>1611</v>
      </c>
      <c r="B1549" t="s">
        <v>22</v>
      </c>
      <c r="C1549">
        <v>49</v>
      </c>
      <c r="D1549" t="s">
        <v>64</v>
      </c>
      <c r="E1549" t="s">
        <v>76</v>
      </c>
      <c r="F1549" t="s">
        <v>59</v>
      </c>
      <c r="G1549">
        <v>30</v>
      </c>
      <c r="H1549" t="s">
        <v>26</v>
      </c>
      <c r="I1549">
        <v>38</v>
      </c>
      <c r="J1549">
        <v>3</v>
      </c>
      <c r="K1549">
        <v>3</v>
      </c>
      <c r="L1549" t="s">
        <v>53</v>
      </c>
      <c r="M1549" t="s">
        <v>40</v>
      </c>
      <c r="N1549" t="s">
        <v>29</v>
      </c>
      <c r="O1549" t="s">
        <v>56</v>
      </c>
      <c r="P1549">
        <v>2</v>
      </c>
      <c r="Q1549" t="s">
        <v>42</v>
      </c>
      <c r="R1549">
        <v>4</v>
      </c>
      <c r="S1549" t="s">
        <v>40</v>
      </c>
      <c r="T1549" t="s">
        <v>48</v>
      </c>
      <c r="U1549">
        <v>0.41656305270480387</v>
      </c>
      <c r="V1549">
        <v>35</v>
      </c>
      <c r="W1549">
        <f>IFERROR(VLOOKUP(A1549,Sheet7!$A:$B,2,FALSE),I1549)</f>
        <v>38</v>
      </c>
    </row>
    <row r="1550" spans="1:23" x14ac:dyDescent="0.45">
      <c r="A1550" t="s">
        <v>1612</v>
      </c>
      <c r="B1550" t="s">
        <v>62</v>
      </c>
      <c r="C1550">
        <v>45</v>
      </c>
      <c r="D1550" t="s">
        <v>23</v>
      </c>
      <c r="E1550" t="s">
        <v>79</v>
      </c>
      <c r="F1550" t="s">
        <v>59</v>
      </c>
      <c r="G1550">
        <v>26</v>
      </c>
      <c r="H1550" t="s">
        <v>52</v>
      </c>
      <c r="I1550">
        <v>45</v>
      </c>
      <c r="J1550">
        <v>10</v>
      </c>
      <c r="K1550">
        <v>1</v>
      </c>
      <c r="L1550" t="s">
        <v>47</v>
      </c>
      <c r="M1550" t="s">
        <v>28</v>
      </c>
      <c r="N1550" t="s">
        <v>29</v>
      </c>
      <c r="O1550" t="s">
        <v>41</v>
      </c>
      <c r="P1550">
        <v>3</v>
      </c>
      <c r="Q1550" t="s">
        <v>31</v>
      </c>
      <c r="R1550">
        <v>5</v>
      </c>
      <c r="S1550" t="s">
        <v>32</v>
      </c>
      <c r="T1550" t="s">
        <v>48</v>
      </c>
      <c r="U1550">
        <v>0.43622781006412192</v>
      </c>
      <c r="V1550">
        <v>33</v>
      </c>
      <c r="W1550">
        <f>IFERROR(VLOOKUP(A1550,Sheet7!$A:$B,2,FALSE),I1550)</f>
        <v>45</v>
      </c>
    </row>
    <row r="1551" spans="1:23" x14ac:dyDescent="0.45">
      <c r="A1551" t="s">
        <v>1613</v>
      </c>
      <c r="B1551" t="s">
        <v>73</v>
      </c>
      <c r="C1551">
        <v>28</v>
      </c>
      <c r="D1551" t="s">
        <v>50</v>
      </c>
      <c r="E1551" t="s">
        <v>81</v>
      </c>
      <c r="F1551" t="s">
        <v>82</v>
      </c>
      <c r="G1551">
        <v>7</v>
      </c>
      <c r="H1551" t="s">
        <v>26</v>
      </c>
      <c r="I1551">
        <v>44</v>
      </c>
      <c r="J1551">
        <v>8</v>
      </c>
      <c r="K1551">
        <v>3</v>
      </c>
      <c r="L1551" t="s">
        <v>27</v>
      </c>
      <c r="M1551" t="s">
        <v>40</v>
      </c>
      <c r="N1551" t="s">
        <v>55</v>
      </c>
      <c r="O1551" t="s">
        <v>56</v>
      </c>
      <c r="P1551">
        <v>4</v>
      </c>
      <c r="Q1551" t="s">
        <v>31</v>
      </c>
      <c r="R1551">
        <v>1</v>
      </c>
      <c r="S1551" t="s">
        <v>32</v>
      </c>
      <c r="T1551" t="s">
        <v>60</v>
      </c>
      <c r="U1551">
        <v>0.21276994572413666</v>
      </c>
      <c r="V1551">
        <v>36</v>
      </c>
      <c r="W1551">
        <f>IFERROR(VLOOKUP(A1551,Sheet7!$A:$B,2,FALSE),I1551)</f>
        <v>44</v>
      </c>
    </row>
    <row r="1552" spans="1:23" x14ac:dyDescent="0.45">
      <c r="A1552" t="s">
        <v>1614</v>
      </c>
      <c r="B1552" t="s">
        <v>75</v>
      </c>
      <c r="C1552">
        <v>34</v>
      </c>
      <c r="D1552" t="s">
        <v>36</v>
      </c>
      <c r="E1552" t="s">
        <v>37</v>
      </c>
      <c r="F1552" t="s">
        <v>38</v>
      </c>
      <c r="G1552">
        <v>14</v>
      </c>
      <c r="H1552" t="s">
        <v>39</v>
      </c>
      <c r="I1552">
        <v>52</v>
      </c>
      <c r="J1552">
        <v>9</v>
      </c>
      <c r="K1552">
        <v>5</v>
      </c>
      <c r="L1552" t="s">
        <v>53</v>
      </c>
      <c r="M1552" t="s">
        <v>71</v>
      </c>
      <c r="N1552" t="s">
        <v>29</v>
      </c>
      <c r="O1552" t="s">
        <v>56</v>
      </c>
      <c r="P1552">
        <v>1</v>
      </c>
      <c r="Q1552" t="s">
        <v>65</v>
      </c>
      <c r="R1552">
        <v>2</v>
      </c>
      <c r="S1552" t="s">
        <v>40</v>
      </c>
      <c r="T1552" t="s">
        <v>48</v>
      </c>
      <c r="U1552">
        <v>1.3223361582244353E-2</v>
      </c>
      <c r="V1552">
        <v>36</v>
      </c>
      <c r="W1552">
        <f>IFERROR(VLOOKUP(A1552,Sheet7!$A:$B,2,FALSE),I1552)</f>
        <v>52</v>
      </c>
    </row>
    <row r="1553" spans="1:23" x14ac:dyDescent="0.45">
      <c r="A1553" t="s">
        <v>1615</v>
      </c>
      <c r="B1553" t="s">
        <v>62</v>
      </c>
      <c r="C1553">
        <v>27</v>
      </c>
      <c r="D1553" t="s">
        <v>23</v>
      </c>
      <c r="E1553" t="s">
        <v>58</v>
      </c>
      <c r="F1553" t="s">
        <v>68</v>
      </c>
      <c r="G1553">
        <v>4</v>
      </c>
      <c r="H1553" t="s">
        <v>52</v>
      </c>
      <c r="I1553">
        <v>40</v>
      </c>
      <c r="J1553">
        <v>13</v>
      </c>
      <c r="K1553">
        <v>1</v>
      </c>
      <c r="L1553" t="s">
        <v>53</v>
      </c>
      <c r="M1553" t="s">
        <v>28</v>
      </c>
      <c r="N1553" t="s">
        <v>55</v>
      </c>
      <c r="O1553" t="s">
        <v>56</v>
      </c>
      <c r="P1553">
        <v>3</v>
      </c>
      <c r="Q1553" t="s">
        <v>42</v>
      </c>
      <c r="R1553">
        <v>4</v>
      </c>
      <c r="S1553" t="s">
        <v>32</v>
      </c>
      <c r="T1553" t="s">
        <v>60</v>
      </c>
      <c r="U1553">
        <v>0.96102221318188408</v>
      </c>
      <c r="V1553">
        <v>40</v>
      </c>
      <c r="W1553">
        <f>IFERROR(VLOOKUP(A1553,Sheet7!$A:$B,2,FALSE),I1553)</f>
        <v>40</v>
      </c>
    </row>
    <row r="1554" spans="1:23" x14ac:dyDescent="0.45">
      <c r="A1554" t="s">
        <v>1616</v>
      </c>
      <c r="B1554" t="s">
        <v>22</v>
      </c>
      <c r="C1554">
        <v>35</v>
      </c>
      <c r="D1554" t="s">
        <v>36</v>
      </c>
      <c r="E1554" t="s">
        <v>58</v>
      </c>
      <c r="F1554" t="s">
        <v>59</v>
      </c>
      <c r="G1554">
        <v>14</v>
      </c>
      <c r="H1554" t="s">
        <v>26</v>
      </c>
      <c r="I1554">
        <v>50</v>
      </c>
      <c r="J1554">
        <v>3</v>
      </c>
      <c r="K1554">
        <v>4</v>
      </c>
      <c r="L1554" t="s">
        <v>47</v>
      </c>
      <c r="M1554" t="s">
        <v>40</v>
      </c>
      <c r="N1554" t="s">
        <v>55</v>
      </c>
      <c r="O1554" t="s">
        <v>56</v>
      </c>
      <c r="P1554">
        <v>2</v>
      </c>
      <c r="Q1554" t="s">
        <v>65</v>
      </c>
      <c r="R1554">
        <v>2</v>
      </c>
      <c r="S1554" t="s">
        <v>40</v>
      </c>
      <c r="T1554" t="s">
        <v>33</v>
      </c>
      <c r="U1554">
        <v>0.63836692718596111</v>
      </c>
      <c r="V1554">
        <v>38</v>
      </c>
      <c r="W1554">
        <f>IFERROR(VLOOKUP(A1554,Sheet7!$A:$B,2,FALSE),I1554)</f>
        <v>50</v>
      </c>
    </row>
    <row r="1555" spans="1:23" x14ac:dyDescent="0.45">
      <c r="A1555" t="s">
        <v>1617</v>
      </c>
      <c r="B1555" t="s">
        <v>22</v>
      </c>
      <c r="C1555">
        <v>47</v>
      </c>
      <c r="D1555" t="s">
        <v>64</v>
      </c>
      <c r="E1555" t="s">
        <v>45</v>
      </c>
      <c r="F1555" t="s">
        <v>82</v>
      </c>
      <c r="G1555">
        <v>24</v>
      </c>
      <c r="H1555" t="s">
        <v>39</v>
      </c>
      <c r="I1555">
        <v>38</v>
      </c>
      <c r="J1555">
        <v>4</v>
      </c>
      <c r="K1555">
        <v>4</v>
      </c>
      <c r="L1555" t="s">
        <v>47</v>
      </c>
      <c r="M1555" t="s">
        <v>40</v>
      </c>
      <c r="N1555" t="s">
        <v>29</v>
      </c>
      <c r="O1555" t="s">
        <v>56</v>
      </c>
      <c r="P1555">
        <v>3</v>
      </c>
      <c r="Q1555" t="s">
        <v>31</v>
      </c>
      <c r="R1555">
        <v>3</v>
      </c>
      <c r="S1555" t="s">
        <v>66</v>
      </c>
      <c r="T1555" t="s">
        <v>60</v>
      </c>
      <c r="U1555">
        <v>9.3292971815963632E-3</v>
      </c>
      <c r="V1555">
        <v>37</v>
      </c>
      <c r="W1555">
        <f>IFERROR(VLOOKUP(A1555,Sheet7!$A:$B,2,FALSE),I1555)</f>
        <v>38</v>
      </c>
    </row>
    <row r="1556" spans="1:23" x14ac:dyDescent="0.45">
      <c r="A1556" t="s">
        <v>1618</v>
      </c>
      <c r="B1556" t="s">
        <v>35</v>
      </c>
      <c r="C1556">
        <v>38</v>
      </c>
      <c r="D1556" t="s">
        <v>64</v>
      </c>
      <c r="E1556" t="s">
        <v>37</v>
      </c>
      <c r="F1556" t="s">
        <v>82</v>
      </c>
      <c r="G1556">
        <v>16</v>
      </c>
      <c r="H1556" t="s">
        <v>39</v>
      </c>
      <c r="I1556">
        <v>31</v>
      </c>
      <c r="J1556">
        <v>4</v>
      </c>
      <c r="K1556">
        <v>3</v>
      </c>
      <c r="L1556" t="s">
        <v>53</v>
      </c>
      <c r="M1556" t="s">
        <v>28</v>
      </c>
      <c r="N1556" t="s">
        <v>29</v>
      </c>
      <c r="O1556" t="s">
        <v>41</v>
      </c>
      <c r="P1556">
        <v>3</v>
      </c>
      <c r="Q1556" t="s">
        <v>65</v>
      </c>
      <c r="R1556">
        <v>1</v>
      </c>
      <c r="S1556" t="s">
        <v>66</v>
      </c>
      <c r="T1556" t="s">
        <v>48</v>
      </c>
      <c r="U1556">
        <v>3.4279909269577247E-2</v>
      </c>
      <c r="V1556">
        <v>35</v>
      </c>
      <c r="W1556">
        <f>IFERROR(VLOOKUP(A1556,Sheet7!$A:$B,2,FALSE),I1556)</f>
        <v>31</v>
      </c>
    </row>
    <row r="1557" spans="1:23" x14ac:dyDescent="0.45">
      <c r="A1557" t="s">
        <v>1619</v>
      </c>
      <c r="B1557" t="s">
        <v>22</v>
      </c>
      <c r="C1557">
        <v>25</v>
      </c>
      <c r="D1557" t="s">
        <v>64</v>
      </c>
      <c r="E1557" t="s">
        <v>58</v>
      </c>
      <c r="F1557" t="s">
        <v>38</v>
      </c>
      <c r="G1557">
        <v>6</v>
      </c>
      <c r="H1557" t="s">
        <v>52</v>
      </c>
      <c r="I1557">
        <v>44</v>
      </c>
      <c r="J1557">
        <v>16</v>
      </c>
      <c r="K1557">
        <v>3</v>
      </c>
      <c r="L1557" t="s">
        <v>47</v>
      </c>
      <c r="M1557" t="s">
        <v>40</v>
      </c>
      <c r="N1557" t="s">
        <v>55</v>
      </c>
      <c r="O1557" t="s">
        <v>56</v>
      </c>
      <c r="P1557">
        <v>4</v>
      </c>
      <c r="Q1557" t="s">
        <v>65</v>
      </c>
      <c r="R1557">
        <v>5</v>
      </c>
      <c r="S1557" t="s">
        <v>66</v>
      </c>
      <c r="T1557" t="s">
        <v>48</v>
      </c>
      <c r="U1557">
        <v>0.43214876850491191</v>
      </c>
      <c r="V1557">
        <v>43</v>
      </c>
      <c r="W1557">
        <f>IFERROR(VLOOKUP(A1557,Sheet7!$A:$B,2,FALSE),I1557)</f>
        <v>44</v>
      </c>
    </row>
    <row r="1558" spans="1:23" x14ac:dyDescent="0.45">
      <c r="A1558" t="s">
        <v>1620</v>
      </c>
      <c r="B1558" t="s">
        <v>22</v>
      </c>
      <c r="C1558">
        <v>36</v>
      </c>
      <c r="D1558" t="s">
        <v>36</v>
      </c>
      <c r="E1558" t="s">
        <v>37</v>
      </c>
      <c r="F1558" t="s">
        <v>82</v>
      </c>
      <c r="G1558">
        <v>3</v>
      </c>
      <c r="H1558" t="s">
        <v>26</v>
      </c>
      <c r="I1558">
        <v>41</v>
      </c>
      <c r="J1558">
        <v>1</v>
      </c>
      <c r="K1558">
        <v>4</v>
      </c>
      <c r="L1558" t="s">
        <v>47</v>
      </c>
      <c r="M1558" t="s">
        <v>28</v>
      </c>
      <c r="N1558" t="s">
        <v>29</v>
      </c>
      <c r="O1558" t="s">
        <v>41</v>
      </c>
      <c r="P1558">
        <v>1</v>
      </c>
      <c r="Q1558" t="s">
        <v>42</v>
      </c>
      <c r="R1558">
        <v>2</v>
      </c>
      <c r="S1558" t="s">
        <v>66</v>
      </c>
      <c r="T1558" t="s">
        <v>60</v>
      </c>
      <c r="U1558">
        <v>0.17081027734042276</v>
      </c>
      <c r="V1558">
        <v>36</v>
      </c>
      <c r="W1558">
        <f>IFERROR(VLOOKUP(A1558,Sheet7!$A:$B,2,FALSE),I1558)</f>
        <v>41</v>
      </c>
    </row>
    <row r="1559" spans="1:23" x14ac:dyDescent="0.45">
      <c r="A1559" t="s">
        <v>1621</v>
      </c>
      <c r="B1559" t="s">
        <v>73</v>
      </c>
      <c r="C1559">
        <v>47</v>
      </c>
      <c r="D1559" t="s">
        <v>36</v>
      </c>
      <c r="E1559" t="s">
        <v>45</v>
      </c>
      <c r="F1559" t="s">
        <v>46</v>
      </c>
      <c r="G1559">
        <v>24</v>
      </c>
      <c r="H1559" t="s">
        <v>39</v>
      </c>
      <c r="I1559">
        <v>59</v>
      </c>
      <c r="J1559">
        <v>7</v>
      </c>
      <c r="K1559">
        <v>3</v>
      </c>
      <c r="L1559" t="s">
        <v>27</v>
      </c>
      <c r="M1559" t="s">
        <v>28</v>
      </c>
      <c r="N1559" t="s">
        <v>55</v>
      </c>
      <c r="O1559" t="s">
        <v>41</v>
      </c>
      <c r="P1559">
        <v>4</v>
      </c>
      <c r="Q1559" t="s">
        <v>42</v>
      </c>
      <c r="R1559">
        <v>3</v>
      </c>
      <c r="S1559" t="s">
        <v>66</v>
      </c>
      <c r="T1559" t="s">
        <v>48</v>
      </c>
      <c r="U1559">
        <v>0.40169217700897686</v>
      </c>
      <c r="V1559">
        <v>46</v>
      </c>
      <c r="W1559">
        <f>IFERROR(VLOOKUP(A1559,Sheet7!$A:$B,2,FALSE),I1559)</f>
        <v>59</v>
      </c>
    </row>
    <row r="1560" spans="1:23" x14ac:dyDescent="0.45">
      <c r="A1560" t="s">
        <v>1622</v>
      </c>
      <c r="B1560" t="s">
        <v>35</v>
      </c>
      <c r="C1560">
        <v>36</v>
      </c>
      <c r="D1560" t="s">
        <v>50</v>
      </c>
      <c r="E1560" t="s">
        <v>45</v>
      </c>
      <c r="F1560" t="s">
        <v>38</v>
      </c>
      <c r="G1560">
        <v>8</v>
      </c>
      <c r="H1560" t="s">
        <v>52</v>
      </c>
      <c r="I1560">
        <v>40</v>
      </c>
      <c r="J1560">
        <v>1</v>
      </c>
      <c r="K1560">
        <v>3</v>
      </c>
      <c r="L1560" t="s">
        <v>27</v>
      </c>
      <c r="M1560" t="s">
        <v>71</v>
      </c>
      <c r="N1560" t="s">
        <v>55</v>
      </c>
      <c r="O1560" t="s">
        <v>56</v>
      </c>
      <c r="P1560">
        <v>4</v>
      </c>
      <c r="Q1560" t="s">
        <v>31</v>
      </c>
      <c r="R1560">
        <v>1</v>
      </c>
      <c r="S1560" t="s">
        <v>66</v>
      </c>
      <c r="T1560" t="s">
        <v>33</v>
      </c>
      <c r="U1560">
        <v>0.2839233673456576</v>
      </c>
      <c r="V1560">
        <v>41</v>
      </c>
      <c r="W1560">
        <f>IFERROR(VLOOKUP(A1560,Sheet7!$A:$B,2,FALSE),I1560)</f>
        <v>40</v>
      </c>
    </row>
    <row r="1561" spans="1:23" x14ac:dyDescent="0.45">
      <c r="A1561" t="s">
        <v>1623</v>
      </c>
      <c r="B1561" t="s">
        <v>73</v>
      </c>
      <c r="C1561">
        <v>25</v>
      </c>
      <c r="D1561" t="s">
        <v>36</v>
      </c>
      <c r="E1561" t="s">
        <v>37</v>
      </c>
      <c r="F1561" t="s">
        <v>51</v>
      </c>
      <c r="G1561">
        <v>4</v>
      </c>
      <c r="H1561" t="s">
        <v>26</v>
      </c>
      <c r="I1561">
        <v>57</v>
      </c>
      <c r="J1561">
        <v>21</v>
      </c>
      <c r="K1561">
        <v>4</v>
      </c>
      <c r="L1561" t="s">
        <v>47</v>
      </c>
      <c r="M1561" t="s">
        <v>28</v>
      </c>
      <c r="N1561" t="s">
        <v>29</v>
      </c>
      <c r="O1561" t="s">
        <v>56</v>
      </c>
      <c r="P1561">
        <v>5</v>
      </c>
      <c r="Q1561" t="s">
        <v>31</v>
      </c>
      <c r="R1561">
        <v>4</v>
      </c>
      <c r="S1561" t="s">
        <v>66</v>
      </c>
      <c r="T1561" t="s">
        <v>48</v>
      </c>
      <c r="U1561">
        <v>0.65636446825640882</v>
      </c>
      <c r="V1561">
        <v>38</v>
      </c>
      <c r="W1561">
        <f>IFERROR(VLOOKUP(A1561,Sheet7!$A:$B,2,FALSE),I1561)</f>
        <v>57</v>
      </c>
    </row>
    <row r="1562" spans="1:23" x14ac:dyDescent="0.45">
      <c r="A1562" t="s">
        <v>1624</v>
      </c>
      <c r="B1562" t="s">
        <v>22</v>
      </c>
      <c r="C1562">
        <v>26</v>
      </c>
      <c r="D1562" t="s">
        <v>36</v>
      </c>
      <c r="E1562" t="s">
        <v>79</v>
      </c>
      <c r="F1562" t="s">
        <v>82</v>
      </c>
      <c r="G1562">
        <v>5</v>
      </c>
      <c r="H1562" t="s">
        <v>52</v>
      </c>
      <c r="I1562">
        <v>38</v>
      </c>
      <c r="J1562">
        <v>2</v>
      </c>
      <c r="K1562">
        <v>3</v>
      </c>
      <c r="L1562" t="s">
        <v>47</v>
      </c>
      <c r="M1562" t="s">
        <v>40</v>
      </c>
      <c r="N1562" t="s">
        <v>55</v>
      </c>
      <c r="O1562" t="s">
        <v>56</v>
      </c>
      <c r="P1562">
        <v>1</v>
      </c>
      <c r="Q1562" t="s">
        <v>42</v>
      </c>
      <c r="R1562">
        <v>1</v>
      </c>
      <c r="S1562" t="s">
        <v>32</v>
      </c>
      <c r="T1562" t="s">
        <v>60</v>
      </c>
      <c r="U1562">
        <v>0.44647054765243044</v>
      </c>
      <c r="V1562">
        <v>40</v>
      </c>
      <c r="W1562">
        <f>IFERROR(VLOOKUP(A1562,Sheet7!$A:$B,2,FALSE),I1562)</f>
        <v>38</v>
      </c>
    </row>
    <row r="1563" spans="1:23" x14ac:dyDescent="0.45">
      <c r="A1563" t="s">
        <v>1625</v>
      </c>
      <c r="B1563" t="s">
        <v>75</v>
      </c>
      <c r="C1563">
        <v>53</v>
      </c>
      <c r="D1563" t="s">
        <v>50</v>
      </c>
      <c r="E1563" t="s">
        <v>76</v>
      </c>
      <c r="F1563" t="s">
        <v>59</v>
      </c>
      <c r="G1563">
        <v>31</v>
      </c>
      <c r="H1563" t="s">
        <v>26</v>
      </c>
      <c r="I1563">
        <v>43</v>
      </c>
      <c r="J1563">
        <v>8</v>
      </c>
      <c r="K1563">
        <v>4</v>
      </c>
      <c r="L1563" t="s">
        <v>47</v>
      </c>
      <c r="M1563" t="s">
        <v>40</v>
      </c>
      <c r="N1563" t="s">
        <v>55</v>
      </c>
      <c r="O1563" t="s">
        <v>30</v>
      </c>
      <c r="P1563">
        <v>3</v>
      </c>
      <c r="Q1563" t="s">
        <v>42</v>
      </c>
      <c r="R1563">
        <v>3</v>
      </c>
      <c r="S1563" t="s">
        <v>40</v>
      </c>
      <c r="T1563" t="s">
        <v>48</v>
      </c>
      <c r="U1563">
        <v>7.321228604612795E-2</v>
      </c>
      <c r="V1563">
        <v>40</v>
      </c>
      <c r="W1563">
        <f>IFERROR(VLOOKUP(A1563,Sheet7!$A:$B,2,FALSE),I1563)</f>
        <v>43</v>
      </c>
    </row>
    <row r="1564" spans="1:23" x14ac:dyDescent="0.45">
      <c r="A1564" t="s">
        <v>1626</v>
      </c>
      <c r="B1564" t="s">
        <v>62</v>
      </c>
      <c r="C1564">
        <v>31</v>
      </c>
      <c r="D1564" t="s">
        <v>23</v>
      </c>
      <c r="E1564" t="s">
        <v>76</v>
      </c>
      <c r="F1564" t="s">
        <v>68</v>
      </c>
      <c r="G1564">
        <v>8</v>
      </c>
      <c r="H1564" t="s">
        <v>26</v>
      </c>
      <c r="I1564">
        <v>30</v>
      </c>
      <c r="J1564">
        <v>1</v>
      </c>
      <c r="K1564">
        <v>3</v>
      </c>
      <c r="L1564" t="s">
        <v>47</v>
      </c>
      <c r="M1564" t="s">
        <v>28</v>
      </c>
      <c r="N1564" t="s">
        <v>55</v>
      </c>
      <c r="O1564" t="s">
        <v>41</v>
      </c>
      <c r="P1564">
        <v>1</v>
      </c>
      <c r="Q1564" t="s">
        <v>42</v>
      </c>
      <c r="R1564">
        <v>5</v>
      </c>
      <c r="S1564" t="s">
        <v>40</v>
      </c>
      <c r="T1564" t="s">
        <v>60</v>
      </c>
      <c r="U1564">
        <v>4.137297194419276E-2</v>
      </c>
      <c r="V1564">
        <v>45</v>
      </c>
      <c r="W1564">
        <f>IFERROR(VLOOKUP(A1564,Sheet7!$A:$B,2,FALSE),I1564)</f>
        <v>30</v>
      </c>
    </row>
    <row r="1565" spans="1:23" x14ac:dyDescent="0.45">
      <c r="A1565" t="s">
        <v>1627</v>
      </c>
      <c r="B1565" t="s">
        <v>75</v>
      </c>
      <c r="C1565">
        <v>36</v>
      </c>
      <c r="D1565" t="s">
        <v>50</v>
      </c>
      <c r="E1565" t="s">
        <v>37</v>
      </c>
      <c r="F1565" t="s">
        <v>68</v>
      </c>
      <c r="G1565">
        <v>13</v>
      </c>
      <c r="H1565" t="s">
        <v>39</v>
      </c>
      <c r="I1565">
        <v>24</v>
      </c>
      <c r="J1565">
        <v>3</v>
      </c>
      <c r="K1565">
        <v>2</v>
      </c>
      <c r="L1565" t="s">
        <v>27</v>
      </c>
      <c r="M1565" t="s">
        <v>54</v>
      </c>
      <c r="N1565" t="s">
        <v>29</v>
      </c>
      <c r="O1565" t="s">
        <v>30</v>
      </c>
      <c r="P1565">
        <v>3</v>
      </c>
      <c r="Q1565" t="s">
        <v>31</v>
      </c>
      <c r="R1565">
        <v>4</v>
      </c>
      <c r="S1565" t="s">
        <v>66</v>
      </c>
      <c r="T1565" t="s">
        <v>33</v>
      </c>
      <c r="U1565">
        <v>0.71985690231208788</v>
      </c>
      <c r="V1565">
        <v>37</v>
      </c>
      <c r="W1565">
        <f>IFERROR(VLOOKUP(A1565,Sheet7!$A:$B,2,FALSE),I1565)</f>
        <v>24</v>
      </c>
    </row>
    <row r="1566" spans="1:23" x14ac:dyDescent="0.45">
      <c r="A1566" t="s">
        <v>1628</v>
      </c>
      <c r="B1566" t="s">
        <v>73</v>
      </c>
      <c r="C1566">
        <v>23</v>
      </c>
      <c r="D1566" t="s">
        <v>23</v>
      </c>
      <c r="E1566" t="s">
        <v>24</v>
      </c>
      <c r="F1566" t="s">
        <v>46</v>
      </c>
      <c r="G1566">
        <v>4</v>
      </c>
      <c r="H1566" t="s">
        <v>39</v>
      </c>
      <c r="I1566">
        <v>55</v>
      </c>
      <c r="J1566">
        <v>17</v>
      </c>
      <c r="K1566">
        <v>5</v>
      </c>
      <c r="L1566" t="s">
        <v>47</v>
      </c>
      <c r="M1566" t="s">
        <v>40</v>
      </c>
      <c r="N1566" t="s">
        <v>29</v>
      </c>
      <c r="O1566" t="s">
        <v>30</v>
      </c>
      <c r="P1566">
        <v>5</v>
      </c>
      <c r="Q1566" t="s">
        <v>42</v>
      </c>
      <c r="R1566">
        <v>4</v>
      </c>
      <c r="S1566" t="s">
        <v>40</v>
      </c>
      <c r="T1566" t="s">
        <v>48</v>
      </c>
      <c r="U1566">
        <v>0.32407185831349439</v>
      </c>
      <c r="V1566">
        <v>35</v>
      </c>
      <c r="W1566">
        <f>IFERROR(VLOOKUP(A1566,Sheet7!$A:$B,2,FALSE),I1566)</f>
        <v>55</v>
      </c>
    </row>
    <row r="1567" spans="1:23" x14ac:dyDescent="0.45">
      <c r="A1567" t="s">
        <v>1629</v>
      </c>
      <c r="B1567" t="s">
        <v>22</v>
      </c>
      <c r="C1567">
        <v>56</v>
      </c>
      <c r="D1567" t="s">
        <v>50</v>
      </c>
      <c r="E1567" t="s">
        <v>37</v>
      </c>
      <c r="F1567" t="s">
        <v>46</v>
      </c>
      <c r="G1567">
        <v>37</v>
      </c>
      <c r="H1567" t="s">
        <v>52</v>
      </c>
      <c r="I1567">
        <v>40</v>
      </c>
      <c r="J1567">
        <v>5</v>
      </c>
      <c r="K1567">
        <v>1</v>
      </c>
      <c r="L1567" t="s">
        <v>53</v>
      </c>
      <c r="M1567" t="s">
        <v>71</v>
      </c>
      <c r="N1567" t="s">
        <v>29</v>
      </c>
      <c r="O1567" t="s">
        <v>30</v>
      </c>
      <c r="P1567">
        <v>1</v>
      </c>
      <c r="Q1567" t="s">
        <v>31</v>
      </c>
      <c r="R1567">
        <v>2</v>
      </c>
      <c r="S1567" t="s">
        <v>40</v>
      </c>
      <c r="T1567" t="s">
        <v>48</v>
      </c>
      <c r="U1567">
        <v>0.61361195105885635</v>
      </c>
      <c r="V1567">
        <v>39</v>
      </c>
      <c r="W1567">
        <f>IFERROR(VLOOKUP(A1567,Sheet7!$A:$B,2,FALSE),I1567)</f>
        <v>40</v>
      </c>
    </row>
    <row r="1568" spans="1:23" x14ac:dyDescent="0.45">
      <c r="A1568" t="s">
        <v>1630</v>
      </c>
      <c r="B1568" t="s">
        <v>44</v>
      </c>
      <c r="C1568">
        <v>36</v>
      </c>
      <c r="D1568" t="s">
        <v>23</v>
      </c>
      <c r="E1568" t="s">
        <v>76</v>
      </c>
      <c r="F1568" t="s">
        <v>51</v>
      </c>
      <c r="G1568">
        <v>15</v>
      </c>
      <c r="H1568" t="s">
        <v>39</v>
      </c>
      <c r="I1568">
        <v>43</v>
      </c>
      <c r="J1568">
        <v>11</v>
      </c>
      <c r="K1568">
        <v>2</v>
      </c>
      <c r="L1568" t="s">
        <v>27</v>
      </c>
      <c r="M1568" t="s">
        <v>28</v>
      </c>
      <c r="N1568" t="s">
        <v>55</v>
      </c>
      <c r="O1568" t="s">
        <v>56</v>
      </c>
      <c r="P1568">
        <v>3</v>
      </c>
      <c r="Q1568" t="s">
        <v>31</v>
      </c>
      <c r="R1568">
        <v>5</v>
      </c>
      <c r="S1568" t="s">
        <v>66</v>
      </c>
      <c r="T1568" t="s">
        <v>33</v>
      </c>
      <c r="U1568">
        <v>0.79955318037023693</v>
      </c>
      <c r="V1568">
        <v>43</v>
      </c>
      <c r="W1568">
        <f>IFERROR(VLOOKUP(A1568,Sheet7!$A:$B,2,FALSE),I1568)</f>
        <v>43</v>
      </c>
    </row>
    <row r="1569" spans="1:23" x14ac:dyDescent="0.45">
      <c r="A1569" t="s">
        <v>1631</v>
      </c>
      <c r="B1569" t="s">
        <v>22</v>
      </c>
      <c r="C1569">
        <v>33</v>
      </c>
      <c r="D1569" t="s">
        <v>36</v>
      </c>
      <c r="E1569" t="s">
        <v>81</v>
      </c>
      <c r="F1569" t="s">
        <v>68</v>
      </c>
      <c r="G1569">
        <v>10</v>
      </c>
      <c r="H1569" t="s">
        <v>26</v>
      </c>
      <c r="I1569">
        <v>55</v>
      </c>
      <c r="J1569">
        <v>7</v>
      </c>
      <c r="K1569">
        <v>3</v>
      </c>
      <c r="L1569" t="s">
        <v>27</v>
      </c>
      <c r="M1569" t="s">
        <v>54</v>
      </c>
      <c r="N1569" t="s">
        <v>29</v>
      </c>
      <c r="O1569" t="s">
        <v>30</v>
      </c>
      <c r="P1569">
        <v>4</v>
      </c>
      <c r="Q1569" t="s">
        <v>65</v>
      </c>
      <c r="R1569">
        <v>5</v>
      </c>
      <c r="S1569" t="s">
        <v>66</v>
      </c>
      <c r="T1569" t="s">
        <v>60</v>
      </c>
      <c r="U1569">
        <v>0.64864616292982191</v>
      </c>
      <c r="V1569">
        <v>37</v>
      </c>
      <c r="W1569">
        <f>IFERROR(VLOOKUP(A1569,Sheet7!$A:$B,2,FALSE),I1569)</f>
        <v>55</v>
      </c>
    </row>
    <row r="1570" spans="1:23" x14ac:dyDescent="0.45">
      <c r="A1570" t="s">
        <v>1632</v>
      </c>
      <c r="B1570" t="s">
        <v>73</v>
      </c>
      <c r="C1570">
        <v>50</v>
      </c>
      <c r="D1570" t="s">
        <v>64</v>
      </c>
      <c r="E1570" t="s">
        <v>58</v>
      </c>
      <c r="F1570" t="s">
        <v>68</v>
      </c>
      <c r="G1570">
        <v>31</v>
      </c>
      <c r="H1570" t="s">
        <v>26</v>
      </c>
      <c r="I1570">
        <v>54</v>
      </c>
      <c r="J1570">
        <v>14</v>
      </c>
      <c r="K1570">
        <v>2</v>
      </c>
      <c r="L1570" t="s">
        <v>47</v>
      </c>
      <c r="M1570" t="s">
        <v>71</v>
      </c>
      <c r="N1570" t="s">
        <v>29</v>
      </c>
      <c r="O1570" t="s">
        <v>41</v>
      </c>
      <c r="P1570">
        <v>3</v>
      </c>
      <c r="Q1570" t="s">
        <v>65</v>
      </c>
      <c r="R1570">
        <v>5</v>
      </c>
      <c r="S1570" t="s">
        <v>66</v>
      </c>
      <c r="T1570" t="s">
        <v>33</v>
      </c>
      <c r="U1570">
        <v>0.42815448256662214</v>
      </c>
      <c r="V1570">
        <v>39</v>
      </c>
      <c r="W1570">
        <f>IFERROR(VLOOKUP(A1570,Sheet7!$A:$B,2,FALSE),I1570)</f>
        <v>54</v>
      </c>
    </row>
    <row r="1571" spans="1:23" x14ac:dyDescent="0.45">
      <c r="A1571" t="s">
        <v>1633</v>
      </c>
      <c r="B1571" t="s">
        <v>35</v>
      </c>
      <c r="C1571">
        <v>29</v>
      </c>
      <c r="D1571" t="s">
        <v>64</v>
      </c>
      <c r="E1571" t="s">
        <v>58</v>
      </c>
      <c r="F1571" t="s">
        <v>46</v>
      </c>
      <c r="G1571">
        <v>8</v>
      </c>
      <c r="H1571" t="s">
        <v>26</v>
      </c>
      <c r="I1571">
        <v>60</v>
      </c>
      <c r="J1571">
        <v>21</v>
      </c>
      <c r="K1571">
        <v>2</v>
      </c>
      <c r="L1571" t="s">
        <v>27</v>
      </c>
      <c r="M1571" t="s">
        <v>40</v>
      </c>
      <c r="N1571" t="s">
        <v>55</v>
      </c>
      <c r="O1571" t="s">
        <v>56</v>
      </c>
      <c r="P1571">
        <v>5</v>
      </c>
      <c r="Q1571" t="s">
        <v>42</v>
      </c>
      <c r="R1571">
        <v>3</v>
      </c>
      <c r="S1571" t="s">
        <v>66</v>
      </c>
      <c r="T1571" t="s">
        <v>33</v>
      </c>
      <c r="U1571">
        <v>0.6212780676235129</v>
      </c>
      <c r="V1571">
        <v>34</v>
      </c>
      <c r="W1571">
        <f>IFERROR(VLOOKUP(A1571,Sheet7!$A:$B,2,FALSE),I1571)</f>
        <v>60</v>
      </c>
    </row>
    <row r="1572" spans="1:23" x14ac:dyDescent="0.45">
      <c r="A1572" t="s">
        <v>1634</v>
      </c>
      <c r="B1572" t="s">
        <v>62</v>
      </c>
      <c r="C1572">
        <v>53</v>
      </c>
      <c r="D1572" t="s">
        <v>23</v>
      </c>
      <c r="E1572" t="s">
        <v>24</v>
      </c>
      <c r="F1572" t="s">
        <v>51</v>
      </c>
      <c r="G1572">
        <v>32</v>
      </c>
      <c r="H1572" t="s">
        <v>26</v>
      </c>
      <c r="I1572">
        <v>58</v>
      </c>
      <c r="J1572">
        <v>5</v>
      </c>
      <c r="K1572">
        <v>1</v>
      </c>
      <c r="L1572" t="s">
        <v>27</v>
      </c>
      <c r="M1572" t="s">
        <v>71</v>
      </c>
      <c r="N1572" t="s">
        <v>55</v>
      </c>
      <c r="O1572" t="s">
        <v>30</v>
      </c>
      <c r="P1572">
        <v>3</v>
      </c>
      <c r="Q1572" t="s">
        <v>31</v>
      </c>
      <c r="R1572">
        <v>2</v>
      </c>
      <c r="S1572" t="s">
        <v>66</v>
      </c>
      <c r="T1572" t="s">
        <v>48</v>
      </c>
      <c r="U1572">
        <v>0.49759404757171943</v>
      </c>
      <c r="V1572">
        <v>42</v>
      </c>
      <c r="W1572">
        <f>IFERROR(VLOOKUP(A1572,Sheet7!$A:$B,2,FALSE),I1572)</f>
        <v>58</v>
      </c>
    </row>
    <row r="1573" spans="1:23" x14ac:dyDescent="0.45">
      <c r="A1573" t="s">
        <v>1635</v>
      </c>
      <c r="B1573" t="s">
        <v>73</v>
      </c>
      <c r="C1573">
        <v>34</v>
      </c>
      <c r="D1573" t="s">
        <v>23</v>
      </c>
      <c r="E1573" t="s">
        <v>79</v>
      </c>
      <c r="F1573" t="s">
        <v>59</v>
      </c>
      <c r="G1573">
        <v>11</v>
      </c>
      <c r="H1573" t="s">
        <v>52</v>
      </c>
      <c r="I1573">
        <v>44</v>
      </c>
      <c r="J1573">
        <v>18</v>
      </c>
      <c r="K1573">
        <v>5</v>
      </c>
      <c r="L1573" t="s">
        <v>53</v>
      </c>
      <c r="M1573" t="s">
        <v>71</v>
      </c>
      <c r="N1573" t="s">
        <v>55</v>
      </c>
      <c r="O1573" t="s">
        <v>30</v>
      </c>
      <c r="P1573">
        <v>1</v>
      </c>
      <c r="Q1573" t="s">
        <v>65</v>
      </c>
      <c r="R1573">
        <v>1</v>
      </c>
      <c r="S1573" t="s">
        <v>66</v>
      </c>
      <c r="T1573" t="s">
        <v>60</v>
      </c>
      <c r="U1573">
        <v>1.2529701418331651E-2</v>
      </c>
      <c r="V1573">
        <v>33</v>
      </c>
      <c r="W1573">
        <f>IFERROR(VLOOKUP(A1573,Sheet7!$A:$B,2,FALSE),I1573)</f>
        <v>44</v>
      </c>
    </row>
    <row r="1574" spans="1:23" x14ac:dyDescent="0.45">
      <c r="A1574" t="s">
        <v>1636</v>
      </c>
      <c r="B1574" t="s">
        <v>35</v>
      </c>
      <c r="C1574">
        <v>48</v>
      </c>
      <c r="D1574" t="s">
        <v>23</v>
      </c>
      <c r="E1574" t="s">
        <v>58</v>
      </c>
      <c r="F1574" t="s">
        <v>51</v>
      </c>
      <c r="G1574">
        <v>25</v>
      </c>
      <c r="H1574" t="s">
        <v>39</v>
      </c>
      <c r="I1574">
        <v>42</v>
      </c>
      <c r="J1574">
        <v>3</v>
      </c>
      <c r="K1574">
        <v>3</v>
      </c>
      <c r="L1574" t="s">
        <v>47</v>
      </c>
      <c r="M1574" t="s">
        <v>54</v>
      </c>
      <c r="N1574" t="s">
        <v>29</v>
      </c>
      <c r="O1574" t="s">
        <v>56</v>
      </c>
      <c r="P1574">
        <v>4</v>
      </c>
      <c r="Q1574" t="s">
        <v>31</v>
      </c>
      <c r="R1574">
        <v>4</v>
      </c>
      <c r="S1574" t="s">
        <v>32</v>
      </c>
      <c r="T1574" t="s">
        <v>33</v>
      </c>
      <c r="U1574">
        <v>0.76426847200220238</v>
      </c>
      <c r="V1574">
        <v>42</v>
      </c>
      <c r="W1574">
        <f>IFERROR(VLOOKUP(A1574,Sheet7!$A:$B,2,FALSE),I1574)</f>
        <v>42</v>
      </c>
    </row>
    <row r="1575" spans="1:23" x14ac:dyDescent="0.45">
      <c r="A1575" t="s">
        <v>1637</v>
      </c>
      <c r="B1575" t="s">
        <v>73</v>
      </c>
      <c r="C1575">
        <v>41</v>
      </c>
      <c r="D1575" t="s">
        <v>36</v>
      </c>
      <c r="E1575" t="s">
        <v>37</v>
      </c>
      <c r="F1575" t="s">
        <v>82</v>
      </c>
      <c r="G1575">
        <v>21</v>
      </c>
      <c r="H1575" t="s">
        <v>26</v>
      </c>
      <c r="I1575">
        <v>40</v>
      </c>
      <c r="J1575">
        <v>12</v>
      </c>
      <c r="K1575">
        <v>1</v>
      </c>
      <c r="L1575" t="s">
        <v>47</v>
      </c>
      <c r="M1575" t="s">
        <v>40</v>
      </c>
      <c r="N1575" t="s">
        <v>29</v>
      </c>
      <c r="O1575" t="s">
        <v>56</v>
      </c>
      <c r="P1575">
        <v>1</v>
      </c>
      <c r="Q1575" t="s">
        <v>65</v>
      </c>
      <c r="R1575">
        <v>3</v>
      </c>
      <c r="S1575" t="s">
        <v>32</v>
      </c>
      <c r="T1575" t="s">
        <v>48</v>
      </c>
      <c r="U1575">
        <v>0.49147807867206106</v>
      </c>
      <c r="V1575">
        <v>40</v>
      </c>
      <c r="W1575">
        <f>IFERROR(VLOOKUP(A1575,Sheet7!$A:$B,2,FALSE),I1575)</f>
        <v>40</v>
      </c>
    </row>
    <row r="1576" spans="1:23" x14ac:dyDescent="0.45">
      <c r="A1576" t="s">
        <v>1638</v>
      </c>
      <c r="B1576" t="s">
        <v>73</v>
      </c>
      <c r="C1576">
        <v>31</v>
      </c>
      <c r="D1576" t="s">
        <v>23</v>
      </c>
      <c r="E1576" t="s">
        <v>79</v>
      </c>
      <c r="F1576" t="s">
        <v>51</v>
      </c>
      <c r="G1576">
        <v>11</v>
      </c>
      <c r="H1576" t="s">
        <v>52</v>
      </c>
      <c r="I1576">
        <v>60</v>
      </c>
      <c r="J1576">
        <v>4</v>
      </c>
      <c r="K1576">
        <v>4</v>
      </c>
      <c r="L1576" t="s">
        <v>27</v>
      </c>
      <c r="M1576" t="s">
        <v>71</v>
      </c>
      <c r="N1576" t="s">
        <v>55</v>
      </c>
      <c r="O1576" t="s">
        <v>30</v>
      </c>
      <c r="P1576">
        <v>1</v>
      </c>
      <c r="Q1576" t="s">
        <v>65</v>
      </c>
      <c r="R1576">
        <v>5</v>
      </c>
      <c r="S1576" t="s">
        <v>66</v>
      </c>
      <c r="T1576" t="s">
        <v>33</v>
      </c>
      <c r="U1576">
        <v>0.16166664872294234</v>
      </c>
      <c r="V1576">
        <v>39</v>
      </c>
      <c r="W1576">
        <f>IFERROR(VLOOKUP(A1576,Sheet7!$A:$B,2,FALSE),I1576)</f>
        <v>60</v>
      </c>
    </row>
    <row r="1577" spans="1:23" x14ac:dyDescent="0.45">
      <c r="A1577" t="s">
        <v>1639</v>
      </c>
      <c r="B1577" t="s">
        <v>22</v>
      </c>
      <c r="C1577">
        <v>38</v>
      </c>
      <c r="D1577" t="s">
        <v>64</v>
      </c>
      <c r="E1577" t="s">
        <v>76</v>
      </c>
      <c r="F1577" t="s">
        <v>68</v>
      </c>
      <c r="G1577">
        <v>18</v>
      </c>
      <c r="H1577" t="s">
        <v>26</v>
      </c>
      <c r="I1577">
        <v>43</v>
      </c>
      <c r="J1577">
        <v>2</v>
      </c>
      <c r="K1577">
        <v>1</v>
      </c>
      <c r="L1577" t="s">
        <v>47</v>
      </c>
      <c r="M1577" t="s">
        <v>28</v>
      </c>
      <c r="N1577" t="s">
        <v>55</v>
      </c>
      <c r="O1577" t="s">
        <v>41</v>
      </c>
      <c r="P1577">
        <v>2</v>
      </c>
      <c r="Q1577" t="s">
        <v>31</v>
      </c>
      <c r="R1577">
        <v>4</v>
      </c>
      <c r="S1577" t="s">
        <v>66</v>
      </c>
      <c r="T1577" t="s">
        <v>60</v>
      </c>
      <c r="U1577">
        <v>0.73629523205141723</v>
      </c>
      <c r="V1577">
        <v>43</v>
      </c>
      <c r="W1577">
        <f>IFERROR(VLOOKUP(A1577,Sheet7!$A:$B,2,FALSE),I1577)</f>
        <v>43</v>
      </c>
    </row>
    <row r="1578" spans="1:23" x14ac:dyDescent="0.45">
      <c r="A1578" t="s">
        <v>1640</v>
      </c>
      <c r="B1578" t="s">
        <v>75</v>
      </c>
      <c r="C1578">
        <v>41</v>
      </c>
      <c r="D1578" t="s">
        <v>50</v>
      </c>
      <c r="E1578" t="s">
        <v>79</v>
      </c>
      <c r="F1578" t="s">
        <v>51</v>
      </c>
      <c r="G1578">
        <v>18</v>
      </c>
      <c r="H1578" t="s">
        <v>39</v>
      </c>
      <c r="I1578">
        <v>50</v>
      </c>
      <c r="J1578">
        <v>5</v>
      </c>
      <c r="K1578">
        <v>5</v>
      </c>
      <c r="L1578" t="s">
        <v>47</v>
      </c>
      <c r="M1578" t="s">
        <v>40</v>
      </c>
      <c r="N1578" t="s">
        <v>55</v>
      </c>
      <c r="O1578" t="s">
        <v>56</v>
      </c>
      <c r="P1578">
        <v>3</v>
      </c>
      <c r="Q1578" t="s">
        <v>42</v>
      </c>
      <c r="R1578">
        <v>5</v>
      </c>
      <c r="S1578" t="s">
        <v>66</v>
      </c>
      <c r="T1578" t="s">
        <v>33</v>
      </c>
      <c r="U1578">
        <v>0.51721333132756486</v>
      </c>
      <c r="V1578">
        <v>36</v>
      </c>
      <c r="W1578">
        <f>IFERROR(VLOOKUP(A1578,Sheet7!$A:$B,2,FALSE),I1578)</f>
        <v>50</v>
      </c>
    </row>
    <row r="1579" spans="1:23" x14ac:dyDescent="0.45">
      <c r="A1579" t="s">
        <v>1641</v>
      </c>
      <c r="B1579" t="s">
        <v>22</v>
      </c>
      <c r="C1579">
        <v>55</v>
      </c>
      <c r="D1579" t="s">
        <v>64</v>
      </c>
      <c r="E1579" t="s">
        <v>37</v>
      </c>
      <c r="F1579" t="s">
        <v>59</v>
      </c>
      <c r="G1579">
        <v>34</v>
      </c>
      <c r="H1579" t="s">
        <v>26</v>
      </c>
      <c r="I1579">
        <v>36</v>
      </c>
      <c r="J1579">
        <v>3</v>
      </c>
      <c r="K1579">
        <v>2</v>
      </c>
      <c r="L1579" t="s">
        <v>53</v>
      </c>
      <c r="M1579" t="s">
        <v>71</v>
      </c>
      <c r="N1579" t="s">
        <v>29</v>
      </c>
      <c r="O1579" t="s">
        <v>30</v>
      </c>
      <c r="P1579">
        <v>3</v>
      </c>
      <c r="Q1579" t="s">
        <v>65</v>
      </c>
      <c r="R1579">
        <v>3</v>
      </c>
      <c r="S1579" t="s">
        <v>40</v>
      </c>
      <c r="T1579" t="s">
        <v>48</v>
      </c>
      <c r="U1579">
        <v>0.52035394089609077</v>
      </c>
      <c r="V1579">
        <v>41</v>
      </c>
      <c r="W1579">
        <f>IFERROR(VLOOKUP(A1579,Sheet7!$A:$B,2,FALSE),I1579)</f>
        <v>36</v>
      </c>
    </row>
    <row r="1580" spans="1:23" x14ac:dyDescent="0.45">
      <c r="A1580" t="s">
        <v>1642</v>
      </c>
      <c r="B1580" t="s">
        <v>35</v>
      </c>
      <c r="C1580">
        <v>36</v>
      </c>
      <c r="D1580" t="s">
        <v>64</v>
      </c>
      <c r="E1580" t="s">
        <v>81</v>
      </c>
      <c r="F1580" t="s">
        <v>38</v>
      </c>
      <c r="G1580">
        <v>16</v>
      </c>
      <c r="H1580" t="s">
        <v>39</v>
      </c>
      <c r="I1580">
        <v>41</v>
      </c>
      <c r="J1580">
        <v>13</v>
      </c>
      <c r="K1580">
        <v>4</v>
      </c>
      <c r="L1580" t="s">
        <v>53</v>
      </c>
      <c r="M1580" t="s">
        <v>71</v>
      </c>
      <c r="N1580" t="s">
        <v>55</v>
      </c>
      <c r="O1580" t="s">
        <v>56</v>
      </c>
      <c r="P1580">
        <v>3</v>
      </c>
      <c r="Q1580" t="s">
        <v>42</v>
      </c>
      <c r="R1580">
        <v>5</v>
      </c>
      <c r="S1580" t="s">
        <v>40</v>
      </c>
      <c r="T1580" t="s">
        <v>33</v>
      </c>
      <c r="U1580">
        <v>0.53301872982127252</v>
      </c>
      <c r="V1580">
        <v>42</v>
      </c>
      <c r="W1580">
        <f>IFERROR(VLOOKUP(A1580,Sheet7!$A:$B,2,FALSE),I1580)</f>
        <v>41</v>
      </c>
    </row>
    <row r="1581" spans="1:23" x14ac:dyDescent="0.45">
      <c r="A1581" t="s">
        <v>1643</v>
      </c>
      <c r="B1581" t="s">
        <v>62</v>
      </c>
      <c r="C1581">
        <v>47</v>
      </c>
      <c r="D1581" t="s">
        <v>64</v>
      </c>
      <c r="E1581" t="s">
        <v>37</v>
      </c>
      <c r="F1581" t="s">
        <v>46</v>
      </c>
      <c r="G1581">
        <v>24</v>
      </c>
      <c r="H1581" t="s">
        <v>52</v>
      </c>
      <c r="I1581">
        <v>38</v>
      </c>
      <c r="J1581">
        <v>2</v>
      </c>
      <c r="K1581">
        <v>4</v>
      </c>
      <c r="L1581" t="s">
        <v>27</v>
      </c>
      <c r="M1581" t="s">
        <v>40</v>
      </c>
      <c r="N1581" t="s">
        <v>55</v>
      </c>
      <c r="O1581" t="s">
        <v>30</v>
      </c>
      <c r="P1581">
        <v>2</v>
      </c>
      <c r="Q1581" t="s">
        <v>65</v>
      </c>
      <c r="R1581">
        <v>4</v>
      </c>
      <c r="S1581" t="s">
        <v>66</v>
      </c>
      <c r="T1581" t="s">
        <v>33</v>
      </c>
      <c r="U1581">
        <v>0.48145525342209017</v>
      </c>
      <c r="V1581">
        <v>35</v>
      </c>
      <c r="W1581">
        <f>IFERROR(VLOOKUP(A1581,Sheet7!$A:$B,2,FALSE),I1581)</f>
        <v>38</v>
      </c>
    </row>
    <row r="1582" spans="1:23" x14ac:dyDescent="0.45">
      <c r="A1582" t="s">
        <v>1644</v>
      </c>
      <c r="B1582" t="s">
        <v>35</v>
      </c>
      <c r="C1582">
        <v>46</v>
      </c>
      <c r="D1582" t="s">
        <v>50</v>
      </c>
      <c r="E1582" t="s">
        <v>24</v>
      </c>
      <c r="F1582" t="s">
        <v>51</v>
      </c>
      <c r="G1582">
        <v>26</v>
      </c>
      <c r="H1582" t="s">
        <v>52</v>
      </c>
      <c r="I1582">
        <v>33</v>
      </c>
      <c r="J1582">
        <v>11</v>
      </c>
      <c r="K1582">
        <v>1</v>
      </c>
      <c r="L1582" t="s">
        <v>53</v>
      </c>
      <c r="M1582" t="s">
        <v>54</v>
      </c>
      <c r="N1582" t="s">
        <v>29</v>
      </c>
      <c r="O1582" t="s">
        <v>56</v>
      </c>
      <c r="P1582">
        <v>5</v>
      </c>
      <c r="Q1582" t="s">
        <v>42</v>
      </c>
      <c r="R1582">
        <v>3</v>
      </c>
      <c r="S1582" t="s">
        <v>66</v>
      </c>
      <c r="T1582" t="s">
        <v>60</v>
      </c>
      <c r="U1582">
        <v>0.16967954224248127</v>
      </c>
      <c r="V1582">
        <v>39</v>
      </c>
      <c r="W1582">
        <f>IFERROR(VLOOKUP(A1582,Sheet7!$A:$B,2,FALSE),I1582)</f>
        <v>33</v>
      </c>
    </row>
    <row r="1583" spans="1:23" x14ac:dyDescent="0.45">
      <c r="A1583" t="s">
        <v>1645</v>
      </c>
      <c r="B1583" t="s">
        <v>22</v>
      </c>
      <c r="C1583">
        <v>28</v>
      </c>
      <c r="D1583" t="s">
        <v>23</v>
      </c>
      <c r="E1583" t="s">
        <v>58</v>
      </c>
      <c r="F1583" t="s">
        <v>59</v>
      </c>
      <c r="G1583">
        <v>5</v>
      </c>
      <c r="H1583" t="s">
        <v>39</v>
      </c>
      <c r="I1583">
        <v>58</v>
      </c>
      <c r="J1583">
        <v>20</v>
      </c>
      <c r="K1583">
        <v>3</v>
      </c>
      <c r="L1583" t="s">
        <v>53</v>
      </c>
      <c r="M1583" t="s">
        <v>28</v>
      </c>
      <c r="N1583" t="s">
        <v>29</v>
      </c>
      <c r="O1583" t="s">
        <v>30</v>
      </c>
      <c r="P1583">
        <v>3</v>
      </c>
      <c r="Q1583" t="s">
        <v>65</v>
      </c>
      <c r="R1583">
        <v>1</v>
      </c>
      <c r="S1583" t="s">
        <v>66</v>
      </c>
      <c r="T1583" t="s">
        <v>60</v>
      </c>
      <c r="U1583">
        <v>0.5031078292267287</v>
      </c>
      <c r="V1583">
        <v>45</v>
      </c>
      <c r="W1583">
        <f>IFERROR(VLOOKUP(A1583,Sheet7!$A:$B,2,FALSE),I1583)</f>
        <v>58</v>
      </c>
    </row>
    <row r="1584" spans="1:23" x14ac:dyDescent="0.45">
      <c r="A1584" t="s">
        <v>1646</v>
      </c>
      <c r="B1584" t="s">
        <v>35</v>
      </c>
      <c r="C1584">
        <v>51</v>
      </c>
      <c r="D1584" t="s">
        <v>64</v>
      </c>
      <c r="E1584" t="s">
        <v>45</v>
      </c>
      <c r="F1584" t="s">
        <v>82</v>
      </c>
      <c r="G1584">
        <v>28</v>
      </c>
      <c r="H1584" t="s">
        <v>26</v>
      </c>
      <c r="I1584">
        <v>41</v>
      </c>
      <c r="J1584">
        <v>3</v>
      </c>
      <c r="K1584">
        <v>3</v>
      </c>
      <c r="L1584" t="s">
        <v>27</v>
      </c>
      <c r="M1584" t="s">
        <v>71</v>
      </c>
      <c r="N1584" t="s">
        <v>55</v>
      </c>
      <c r="O1584" t="s">
        <v>30</v>
      </c>
      <c r="P1584">
        <v>4</v>
      </c>
      <c r="Q1584" t="s">
        <v>42</v>
      </c>
      <c r="R1584">
        <v>5</v>
      </c>
      <c r="S1584" t="s">
        <v>66</v>
      </c>
      <c r="T1584" t="s">
        <v>48</v>
      </c>
      <c r="U1584">
        <v>0.71393636136535621</v>
      </c>
      <c r="V1584">
        <v>35</v>
      </c>
      <c r="W1584">
        <f>IFERROR(VLOOKUP(A1584,Sheet7!$A:$B,2,FALSE),I1584)</f>
        <v>41</v>
      </c>
    </row>
    <row r="1585" spans="1:23" x14ac:dyDescent="0.45">
      <c r="A1585" t="s">
        <v>1647</v>
      </c>
      <c r="B1585" t="s">
        <v>22</v>
      </c>
      <c r="C1585">
        <v>26</v>
      </c>
      <c r="D1585" t="s">
        <v>36</v>
      </c>
      <c r="E1585" t="s">
        <v>45</v>
      </c>
      <c r="F1585" t="s">
        <v>25</v>
      </c>
      <c r="G1585">
        <v>4</v>
      </c>
      <c r="H1585" t="s">
        <v>39</v>
      </c>
      <c r="I1585">
        <v>55</v>
      </c>
      <c r="J1585">
        <v>7</v>
      </c>
      <c r="K1585">
        <v>5</v>
      </c>
      <c r="L1585" t="s">
        <v>47</v>
      </c>
      <c r="M1585" t="s">
        <v>54</v>
      </c>
      <c r="N1585" t="s">
        <v>29</v>
      </c>
      <c r="O1585" t="s">
        <v>41</v>
      </c>
      <c r="P1585">
        <v>2</v>
      </c>
      <c r="Q1585" t="s">
        <v>42</v>
      </c>
      <c r="R1585">
        <v>2</v>
      </c>
      <c r="S1585" t="s">
        <v>40</v>
      </c>
      <c r="T1585" t="s">
        <v>60</v>
      </c>
      <c r="U1585">
        <v>0.96839752453979189</v>
      </c>
      <c r="V1585">
        <v>37</v>
      </c>
      <c r="W1585">
        <f>IFERROR(VLOOKUP(A1585,Sheet7!$A:$B,2,FALSE),I1585)</f>
        <v>55</v>
      </c>
    </row>
    <row r="1586" spans="1:23" x14ac:dyDescent="0.45">
      <c r="A1586" t="s">
        <v>1648</v>
      </c>
      <c r="B1586" t="s">
        <v>35</v>
      </c>
      <c r="C1586">
        <v>39</v>
      </c>
      <c r="D1586" t="s">
        <v>23</v>
      </c>
      <c r="E1586" t="s">
        <v>76</v>
      </c>
      <c r="F1586" t="s">
        <v>38</v>
      </c>
      <c r="G1586">
        <v>18</v>
      </c>
      <c r="H1586" t="s">
        <v>39</v>
      </c>
      <c r="I1586">
        <v>45</v>
      </c>
      <c r="J1586">
        <v>9</v>
      </c>
      <c r="K1586">
        <v>1</v>
      </c>
      <c r="L1586" t="s">
        <v>27</v>
      </c>
      <c r="M1586" t="s">
        <v>54</v>
      </c>
      <c r="N1586" t="s">
        <v>29</v>
      </c>
      <c r="O1586" t="s">
        <v>30</v>
      </c>
      <c r="P1586">
        <v>3</v>
      </c>
      <c r="Q1586" t="s">
        <v>31</v>
      </c>
      <c r="R1586">
        <v>4</v>
      </c>
      <c r="S1586" t="s">
        <v>40</v>
      </c>
      <c r="T1586" t="s">
        <v>60</v>
      </c>
      <c r="U1586">
        <v>0.79928532098905902</v>
      </c>
      <c r="V1586">
        <v>46</v>
      </c>
      <c r="W1586">
        <f>IFERROR(VLOOKUP(A1586,Sheet7!$A:$B,2,FALSE),I1586)</f>
        <v>45</v>
      </c>
    </row>
    <row r="1587" spans="1:23" x14ac:dyDescent="0.45">
      <c r="A1587" t="s">
        <v>1649</v>
      </c>
      <c r="B1587" t="s">
        <v>75</v>
      </c>
      <c r="C1587">
        <v>36</v>
      </c>
      <c r="D1587" t="s">
        <v>23</v>
      </c>
      <c r="E1587" t="s">
        <v>79</v>
      </c>
      <c r="F1587" t="s">
        <v>68</v>
      </c>
      <c r="G1587">
        <v>13</v>
      </c>
      <c r="H1587" t="s">
        <v>26</v>
      </c>
      <c r="I1587">
        <v>49</v>
      </c>
      <c r="J1587">
        <v>12</v>
      </c>
      <c r="K1587">
        <v>4</v>
      </c>
      <c r="L1587" t="s">
        <v>27</v>
      </c>
      <c r="M1587" s="8" t="s">
        <v>71</v>
      </c>
      <c r="N1587" t="s">
        <v>55</v>
      </c>
      <c r="O1587" t="s">
        <v>30</v>
      </c>
      <c r="P1587">
        <v>5</v>
      </c>
      <c r="Q1587" t="s">
        <v>31</v>
      </c>
      <c r="R1587">
        <v>5</v>
      </c>
      <c r="S1587" t="s">
        <v>32</v>
      </c>
      <c r="T1587" t="s">
        <v>48</v>
      </c>
      <c r="U1587">
        <v>4.5880527141103356E-2</v>
      </c>
      <c r="V1587">
        <v>33</v>
      </c>
      <c r="W1587">
        <f>IFERROR(VLOOKUP(A1587,Sheet7!$A:$B,2,FALSE),I1587)</f>
        <v>49</v>
      </c>
    </row>
    <row r="1588" spans="1:23" x14ac:dyDescent="0.45">
      <c r="A1588" t="s">
        <v>1650</v>
      </c>
      <c r="B1588" t="s">
        <v>62</v>
      </c>
      <c r="C1588">
        <v>29</v>
      </c>
      <c r="D1588" t="s">
        <v>64</v>
      </c>
      <c r="E1588" t="s">
        <v>24</v>
      </c>
      <c r="F1588" t="s">
        <v>46</v>
      </c>
      <c r="G1588">
        <v>10</v>
      </c>
      <c r="H1588" t="s">
        <v>39</v>
      </c>
      <c r="I1588">
        <v>45</v>
      </c>
      <c r="J1588">
        <v>6</v>
      </c>
      <c r="K1588">
        <v>3</v>
      </c>
      <c r="L1588" t="s">
        <v>53</v>
      </c>
      <c r="M1588" t="s">
        <v>28</v>
      </c>
      <c r="N1588" t="s">
        <v>55</v>
      </c>
      <c r="O1588" t="s">
        <v>56</v>
      </c>
      <c r="P1588">
        <v>2</v>
      </c>
      <c r="Q1588" t="s">
        <v>31</v>
      </c>
      <c r="R1588">
        <v>5</v>
      </c>
      <c r="S1588" t="s">
        <v>40</v>
      </c>
      <c r="T1588" t="s">
        <v>48</v>
      </c>
      <c r="U1588">
        <v>0.99990397243107532</v>
      </c>
      <c r="V1588">
        <v>39</v>
      </c>
      <c r="W1588">
        <f>IFERROR(VLOOKUP(A1588,Sheet7!$A:$B,2,FALSE),I1588)</f>
        <v>45</v>
      </c>
    </row>
    <row r="1589" spans="1:23" x14ac:dyDescent="0.45">
      <c r="A1589" t="s">
        <v>1651</v>
      </c>
      <c r="B1589" t="s">
        <v>73</v>
      </c>
      <c r="C1589">
        <v>40</v>
      </c>
      <c r="D1589" t="s">
        <v>64</v>
      </c>
      <c r="E1589" t="s">
        <v>24</v>
      </c>
      <c r="F1589" t="s">
        <v>68</v>
      </c>
      <c r="G1589">
        <v>18</v>
      </c>
      <c r="H1589" t="s">
        <v>26</v>
      </c>
      <c r="I1589">
        <v>30</v>
      </c>
      <c r="J1589">
        <v>1</v>
      </c>
      <c r="K1589">
        <v>1</v>
      </c>
      <c r="L1589" t="s">
        <v>53</v>
      </c>
      <c r="M1589" t="s">
        <v>71</v>
      </c>
      <c r="N1589" t="s">
        <v>55</v>
      </c>
      <c r="O1589" t="s">
        <v>41</v>
      </c>
      <c r="P1589">
        <v>3</v>
      </c>
      <c r="Q1589" t="s">
        <v>31</v>
      </c>
      <c r="R1589">
        <v>3</v>
      </c>
      <c r="S1589" t="s">
        <v>40</v>
      </c>
      <c r="T1589" t="s">
        <v>48</v>
      </c>
      <c r="U1589">
        <v>0.25761761209370548</v>
      </c>
      <c r="V1589">
        <v>37</v>
      </c>
      <c r="W1589">
        <f>IFERROR(VLOOKUP(A1589,Sheet7!$A:$B,2,FALSE),I1589)</f>
        <v>30</v>
      </c>
    </row>
    <row r="1590" spans="1:23" x14ac:dyDescent="0.45">
      <c r="A1590" t="s">
        <v>1652</v>
      </c>
      <c r="B1590" t="s">
        <v>35</v>
      </c>
      <c r="C1590">
        <v>53</v>
      </c>
      <c r="D1590" t="s">
        <v>23</v>
      </c>
      <c r="E1590" t="s">
        <v>58</v>
      </c>
      <c r="F1590" t="s">
        <v>82</v>
      </c>
      <c r="G1590">
        <v>8</v>
      </c>
      <c r="H1590" t="s">
        <v>52</v>
      </c>
      <c r="I1590">
        <v>46</v>
      </c>
      <c r="J1590">
        <v>4</v>
      </c>
      <c r="K1590">
        <v>1</v>
      </c>
      <c r="L1590" t="s">
        <v>53</v>
      </c>
      <c r="M1590" t="s">
        <v>28</v>
      </c>
      <c r="N1590" t="s">
        <v>55</v>
      </c>
      <c r="O1590" t="s">
        <v>56</v>
      </c>
      <c r="P1590">
        <v>4</v>
      </c>
      <c r="Q1590" t="s">
        <v>65</v>
      </c>
      <c r="R1590">
        <v>5</v>
      </c>
      <c r="S1590" t="s">
        <v>32</v>
      </c>
      <c r="T1590" t="s">
        <v>60</v>
      </c>
      <c r="U1590">
        <v>0.16026027926900754</v>
      </c>
      <c r="V1590">
        <v>42</v>
      </c>
      <c r="W1590">
        <f>IFERROR(VLOOKUP(A1590,Sheet7!$A:$B,2,FALSE),I1590)</f>
        <v>46</v>
      </c>
    </row>
    <row r="1591" spans="1:23" x14ac:dyDescent="0.45">
      <c r="A1591" t="s">
        <v>1653</v>
      </c>
      <c r="B1591" t="s">
        <v>75</v>
      </c>
      <c r="C1591">
        <v>32</v>
      </c>
      <c r="D1591" t="s">
        <v>36</v>
      </c>
      <c r="E1591" t="s">
        <v>24</v>
      </c>
      <c r="F1591" t="s">
        <v>59</v>
      </c>
      <c r="G1591">
        <v>13</v>
      </c>
      <c r="H1591" t="s">
        <v>26</v>
      </c>
      <c r="I1591">
        <v>37</v>
      </c>
      <c r="J1591">
        <v>10</v>
      </c>
      <c r="K1591">
        <v>5</v>
      </c>
      <c r="L1591" t="s">
        <v>53</v>
      </c>
      <c r="M1591" t="s">
        <v>28</v>
      </c>
      <c r="N1591" t="s">
        <v>29</v>
      </c>
      <c r="O1591" t="s">
        <v>56</v>
      </c>
      <c r="P1591">
        <v>2</v>
      </c>
      <c r="Q1591" t="s">
        <v>42</v>
      </c>
      <c r="R1591">
        <v>4</v>
      </c>
      <c r="S1591" t="s">
        <v>32</v>
      </c>
      <c r="T1591" t="s">
        <v>48</v>
      </c>
      <c r="U1591">
        <v>0.42827859439900073</v>
      </c>
      <c r="V1591">
        <v>39</v>
      </c>
      <c r="W1591">
        <f>IFERROR(VLOOKUP(A1591,Sheet7!$A:$B,2,FALSE),I1591)</f>
        <v>37</v>
      </c>
    </row>
    <row r="1592" spans="1:23" x14ac:dyDescent="0.45">
      <c r="A1592" t="s">
        <v>1654</v>
      </c>
      <c r="B1592" t="s">
        <v>35</v>
      </c>
      <c r="C1592">
        <v>34</v>
      </c>
      <c r="D1592" t="s">
        <v>23</v>
      </c>
      <c r="E1592" t="s">
        <v>81</v>
      </c>
      <c r="F1592" t="s">
        <v>46</v>
      </c>
      <c r="G1592">
        <v>14</v>
      </c>
      <c r="H1592" t="s">
        <v>39</v>
      </c>
      <c r="I1592">
        <v>44</v>
      </c>
      <c r="J1592">
        <v>15</v>
      </c>
      <c r="K1592">
        <v>4</v>
      </c>
      <c r="L1592" t="s">
        <v>47</v>
      </c>
      <c r="M1592" t="s">
        <v>28</v>
      </c>
      <c r="N1592" t="s">
        <v>29</v>
      </c>
      <c r="O1592" t="s">
        <v>56</v>
      </c>
      <c r="P1592">
        <v>4</v>
      </c>
      <c r="Q1592" t="s">
        <v>31</v>
      </c>
      <c r="R1592">
        <v>5</v>
      </c>
      <c r="S1592" t="s">
        <v>32</v>
      </c>
      <c r="T1592" t="s">
        <v>60</v>
      </c>
      <c r="U1592">
        <v>0.21407008873497324</v>
      </c>
      <c r="V1592">
        <v>40</v>
      </c>
      <c r="W1592">
        <f>IFERROR(VLOOKUP(A1592,Sheet7!$A:$B,2,FALSE),I1592)</f>
        <v>44</v>
      </c>
    </row>
    <row r="1593" spans="1:23" x14ac:dyDescent="0.45">
      <c r="A1593" t="s">
        <v>1655</v>
      </c>
      <c r="B1593" t="s">
        <v>73</v>
      </c>
      <c r="C1593">
        <v>44</v>
      </c>
      <c r="D1593" t="s">
        <v>50</v>
      </c>
      <c r="E1593" t="s">
        <v>79</v>
      </c>
      <c r="F1593" t="s">
        <v>46</v>
      </c>
      <c r="G1593">
        <v>21</v>
      </c>
      <c r="H1593" t="s">
        <v>52</v>
      </c>
      <c r="I1593">
        <v>37</v>
      </c>
      <c r="J1593">
        <v>6</v>
      </c>
      <c r="K1593">
        <v>1</v>
      </c>
      <c r="L1593" t="s">
        <v>53</v>
      </c>
      <c r="M1593" t="s">
        <v>28</v>
      </c>
      <c r="N1593" t="s">
        <v>29</v>
      </c>
      <c r="O1593" t="s">
        <v>30</v>
      </c>
      <c r="P1593">
        <v>5</v>
      </c>
      <c r="Q1593" t="s">
        <v>65</v>
      </c>
      <c r="R1593">
        <v>4</v>
      </c>
      <c r="S1593" t="s">
        <v>40</v>
      </c>
      <c r="T1593" t="s">
        <v>60</v>
      </c>
      <c r="U1593">
        <v>4.8487633113341699E-2</v>
      </c>
      <c r="V1593">
        <v>46</v>
      </c>
      <c r="W1593">
        <f>IFERROR(VLOOKUP(A1593,Sheet7!$A:$B,2,FALSE),I1593)</f>
        <v>37</v>
      </c>
    </row>
    <row r="1594" spans="1:23" x14ac:dyDescent="0.45">
      <c r="A1594" t="s">
        <v>1656</v>
      </c>
      <c r="B1594" t="s">
        <v>22</v>
      </c>
      <c r="C1594">
        <v>50</v>
      </c>
      <c r="D1594" t="s">
        <v>64</v>
      </c>
      <c r="E1594" t="s">
        <v>45</v>
      </c>
      <c r="F1594" t="s">
        <v>59</v>
      </c>
      <c r="G1594">
        <v>27</v>
      </c>
      <c r="H1594" t="s">
        <v>52</v>
      </c>
      <c r="I1594">
        <v>46</v>
      </c>
      <c r="J1594">
        <v>9</v>
      </c>
      <c r="K1594">
        <v>1</v>
      </c>
      <c r="L1594" t="s">
        <v>27</v>
      </c>
      <c r="M1594" t="s">
        <v>54</v>
      </c>
      <c r="N1594" t="s">
        <v>55</v>
      </c>
      <c r="O1594" t="s">
        <v>30</v>
      </c>
      <c r="P1594">
        <v>5</v>
      </c>
      <c r="Q1594" t="s">
        <v>42</v>
      </c>
      <c r="R1594">
        <v>3</v>
      </c>
      <c r="S1594" t="s">
        <v>40</v>
      </c>
      <c r="T1594" t="s">
        <v>33</v>
      </c>
      <c r="U1594">
        <v>0.94867898791686811</v>
      </c>
      <c r="V1594">
        <v>46</v>
      </c>
      <c r="W1594">
        <f>IFERROR(VLOOKUP(A1594,Sheet7!$A:$B,2,FALSE),I1594)</f>
        <v>46</v>
      </c>
    </row>
    <row r="1595" spans="1:23" x14ac:dyDescent="0.45">
      <c r="A1595" t="s">
        <v>1657</v>
      </c>
      <c r="B1595" t="s">
        <v>44</v>
      </c>
      <c r="C1595">
        <v>29</v>
      </c>
      <c r="D1595" t="s">
        <v>23</v>
      </c>
      <c r="E1595" t="s">
        <v>24</v>
      </c>
      <c r="F1595" t="s">
        <v>38</v>
      </c>
      <c r="G1595">
        <v>6</v>
      </c>
      <c r="H1595" t="s">
        <v>26</v>
      </c>
      <c r="I1595">
        <v>60</v>
      </c>
      <c r="J1595">
        <v>20</v>
      </c>
      <c r="K1595">
        <v>1</v>
      </c>
      <c r="L1595" t="s">
        <v>27</v>
      </c>
      <c r="M1595" t="s">
        <v>28</v>
      </c>
      <c r="N1595" t="s">
        <v>29</v>
      </c>
      <c r="O1595" t="s">
        <v>56</v>
      </c>
      <c r="P1595">
        <v>4</v>
      </c>
      <c r="Q1595" t="s">
        <v>65</v>
      </c>
      <c r="R1595">
        <v>5</v>
      </c>
      <c r="S1595" t="s">
        <v>32</v>
      </c>
      <c r="T1595" t="s">
        <v>60</v>
      </c>
      <c r="U1595">
        <v>0.68413990756023124</v>
      </c>
      <c r="V1595">
        <v>37</v>
      </c>
      <c r="W1595">
        <f>IFERROR(VLOOKUP(A1595,Sheet7!$A:$B,2,FALSE),I1595)</f>
        <v>60</v>
      </c>
    </row>
    <row r="1596" spans="1:23" x14ac:dyDescent="0.45">
      <c r="A1596" t="s">
        <v>1658</v>
      </c>
      <c r="B1596" t="s">
        <v>44</v>
      </c>
      <c r="C1596">
        <v>45</v>
      </c>
      <c r="D1596" t="s">
        <v>64</v>
      </c>
      <c r="E1596" t="s">
        <v>37</v>
      </c>
      <c r="F1596" t="s">
        <v>46</v>
      </c>
      <c r="G1596">
        <v>26</v>
      </c>
      <c r="H1596" t="s">
        <v>52</v>
      </c>
      <c r="I1596">
        <v>43</v>
      </c>
      <c r="J1596">
        <v>0</v>
      </c>
      <c r="K1596">
        <v>1</v>
      </c>
      <c r="L1596" t="s">
        <v>53</v>
      </c>
      <c r="M1596" t="s">
        <v>71</v>
      </c>
      <c r="N1596" t="s">
        <v>29</v>
      </c>
      <c r="O1596" t="s">
        <v>41</v>
      </c>
      <c r="P1596">
        <v>4</v>
      </c>
      <c r="Q1596" t="s">
        <v>65</v>
      </c>
      <c r="R1596">
        <v>3</v>
      </c>
      <c r="S1596" t="s">
        <v>32</v>
      </c>
      <c r="T1596" t="s">
        <v>48</v>
      </c>
      <c r="U1596">
        <v>0.36090061056982703</v>
      </c>
      <c r="V1596">
        <v>39</v>
      </c>
      <c r="W1596">
        <f>IFERROR(VLOOKUP(A1596,Sheet7!$A:$B,2,FALSE),I1596)</f>
        <v>43</v>
      </c>
    </row>
    <row r="1597" spans="1:23" x14ac:dyDescent="0.45">
      <c r="A1597" t="s">
        <v>1659</v>
      </c>
      <c r="B1597" t="s">
        <v>73</v>
      </c>
      <c r="C1597">
        <v>40</v>
      </c>
      <c r="D1597" t="s">
        <v>50</v>
      </c>
      <c r="E1597" t="s">
        <v>81</v>
      </c>
      <c r="F1597" t="s">
        <v>38</v>
      </c>
      <c r="G1597">
        <v>5</v>
      </c>
      <c r="H1597" t="s">
        <v>26</v>
      </c>
      <c r="I1597">
        <v>40</v>
      </c>
      <c r="J1597">
        <v>1</v>
      </c>
      <c r="K1597">
        <v>5</v>
      </c>
      <c r="L1597" t="s">
        <v>47</v>
      </c>
      <c r="M1597" s="8" t="s">
        <v>54</v>
      </c>
      <c r="N1597" t="s">
        <v>29</v>
      </c>
      <c r="O1597" t="s">
        <v>41</v>
      </c>
      <c r="P1597">
        <v>2</v>
      </c>
      <c r="Q1597" t="s">
        <v>31</v>
      </c>
      <c r="R1597">
        <v>3</v>
      </c>
      <c r="S1597" t="s">
        <v>66</v>
      </c>
      <c r="T1597" t="s">
        <v>33</v>
      </c>
      <c r="U1597">
        <v>0.85205250825912793</v>
      </c>
      <c r="V1597">
        <v>36</v>
      </c>
      <c r="W1597">
        <f>IFERROR(VLOOKUP(A1597,Sheet7!$A:$B,2,FALSE),I1597)</f>
        <v>40</v>
      </c>
    </row>
    <row r="1598" spans="1:23" x14ac:dyDescent="0.45">
      <c r="A1598" t="s">
        <v>1660</v>
      </c>
      <c r="B1598" t="s">
        <v>75</v>
      </c>
      <c r="C1598">
        <v>42</v>
      </c>
      <c r="D1598" t="s">
        <v>23</v>
      </c>
      <c r="E1598" t="s">
        <v>76</v>
      </c>
      <c r="F1598" t="s">
        <v>68</v>
      </c>
      <c r="G1598">
        <v>21</v>
      </c>
      <c r="H1598" t="s">
        <v>26</v>
      </c>
      <c r="I1598">
        <v>22</v>
      </c>
      <c r="J1598">
        <v>4</v>
      </c>
      <c r="K1598">
        <v>3</v>
      </c>
      <c r="L1598" t="s">
        <v>47</v>
      </c>
      <c r="M1598" t="s">
        <v>54</v>
      </c>
      <c r="N1598" t="s">
        <v>55</v>
      </c>
      <c r="O1598" t="s">
        <v>30</v>
      </c>
      <c r="P1598">
        <v>5</v>
      </c>
      <c r="Q1598" t="s">
        <v>65</v>
      </c>
      <c r="R1598">
        <v>3</v>
      </c>
      <c r="S1598" t="s">
        <v>32</v>
      </c>
      <c r="T1598" t="s">
        <v>48</v>
      </c>
      <c r="U1598">
        <v>0.95010607844927775</v>
      </c>
      <c r="V1598">
        <v>45</v>
      </c>
      <c r="W1598">
        <f>IFERROR(VLOOKUP(A1598,Sheet7!$A:$B,2,FALSE),I1598)</f>
        <v>22</v>
      </c>
    </row>
    <row r="1599" spans="1:23" x14ac:dyDescent="0.45">
      <c r="A1599" t="s">
        <v>1661</v>
      </c>
      <c r="B1599" t="s">
        <v>75</v>
      </c>
      <c r="C1599">
        <v>40</v>
      </c>
      <c r="D1599" t="s">
        <v>64</v>
      </c>
      <c r="E1599" t="s">
        <v>76</v>
      </c>
      <c r="F1599" t="s">
        <v>51</v>
      </c>
      <c r="G1599">
        <v>20</v>
      </c>
      <c r="H1599" t="s">
        <v>52</v>
      </c>
      <c r="I1599">
        <v>45</v>
      </c>
      <c r="J1599">
        <v>10</v>
      </c>
      <c r="K1599">
        <v>2</v>
      </c>
      <c r="L1599" t="s">
        <v>53</v>
      </c>
      <c r="M1599" t="s">
        <v>40</v>
      </c>
      <c r="N1599" t="s">
        <v>55</v>
      </c>
      <c r="O1599" t="s">
        <v>41</v>
      </c>
      <c r="P1599">
        <v>1</v>
      </c>
      <c r="Q1599" t="s">
        <v>65</v>
      </c>
      <c r="R1599">
        <v>2</v>
      </c>
      <c r="S1599" t="s">
        <v>40</v>
      </c>
      <c r="T1599" t="s">
        <v>60</v>
      </c>
      <c r="U1599">
        <v>0.69420110478268549</v>
      </c>
      <c r="V1599">
        <v>43</v>
      </c>
      <c r="W1599">
        <f>IFERROR(VLOOKUP(A1599,Sheet7!$A:$B,2,FALSE),I1599)</f>
        <v>45</v>
      </c>
    </row>
    <row r="1600" spans="1:23" x14ac:dyDescent="0.45">
      <c r="A1600" t="s">
        <v>1662</v>
      </c>
      <c r="B1600" t="s">
        <v>75</v>
      </c>
      <c r="C1600">
        <v>46</v>
      </c>
      <c r="D1600" t="s">
        <v>36</v>
      </c>
      <c r="E1600" t="s">
        <v>58</v>
      </c>
      <c r="F1600" t="s">
        <v>25</v>
      </c>
      <c r="G1600">
        <v>25</v>
      </c>
      <c r="H1600" t="s">
        <v>52</v>
      </c>
      <c r="I1600">
        <v>46</v>
      </c>
      <c r="J1600">
        <v>12</v>
      </c>
      <c r="K1600">
        <v>5</v>
      </c>
      <c r="L1600" t="s">
        <v>53</v>
      </c>
      <c r="M1600" t="s">
        <v>54</v>
      </c>
      <c r="N1600" t="s">
        <v>55</v>
      </c>
      <c r="O1600" t="s">
        <v>56</v>
      </c>
      <c r="P1600">
        <v>3</v>
      </c>
      <c r="Q1600" t="s">
        <v>65</v>
      </c>
      <c r="R1600">
        <v>5</v>
      </c>
      <c r="S1600" t="s">
        <v>40</v>
      </c>
      <c r="T1600" t="s">
        <v>60</v>
      </c>
      <c r="U1600">
        <v>0.83295148312601375</v>
      </c>
      <c r="V1600">
        <v>46</v>
      </c>
      <c r="W1600">
        <f>IFERROR(VLOOKUP(A1600,Sheet7!$A:$B,2,FALSE),I1600)</f>
        <v>46</v>
      </c>
    </row>
    <row r="1601" spans="1:23" x14ac:dyDescent="0.45">
      <c r="A1601" t="s">
        <v>1663</v>
      </c>
      <c r="B1601" t="s">
        <v>44</v>
      </c>
      <c r="C1601">
        <v>26</v>
      </c>
      <c r="D1601" t="s">
        <v>64</v>
      </c>
      <c r="E1601" t="s">
        <v>81</v>
      </c>
      <c r="F1601" t="s">
        <v>38</v>
      </c>
      <c r="G1601">
        <v>5</v>
      </c>
      <c r="H1601" t="s">
        <v>26</v>
      </c>
      <c r="I1601">
        <v>38</v>
      </c>
      <c r="J1601">
        <v>3</v>
      </c>
      <c r="K1601">
        <v>4</v>
      </c>
      <c r="L1601" t="s">
        <v>47</v>
      </c>
      <c r="M1601" t="s">
        <v>40</v>
      </c>
      <c r="N1601" t="s">
        <v>29</v>
      </c>
      <c r="O1601" t="s">
        <v>56</v>
      </c>
      <c r="P1601">
        <v>4</v>
      </c>
      <c r="Q1601" t="s">
        <v>42</v>
      </c>
      <c r="R1601">
        <v>5</v>
      </c>
      <c r="S1601" t="s">
        <v>40</v>
      </c>
      <c r="T1601" t="s">
        <v>33</v>
      </c>
      <c r="U1601">
        <v>5.0275122553225526E-2</v>
      </c>
      <c r="V1601">
        <v>43</v>
      </c>
      <c r="W1601">
        <f>IFERROR(VLOOKUP(A1601,Sheet7!$A:$B,2,FALSE),I1601)</f>
        <v>38</v>
      </c>
    </row>
    <row r="1602" spans="1:23" x14ac:dyDescent="0.45">
      <c r="A1602" t="s">
        <v>1664</v>
      </c>
      <c r="B1602" t="s">
        <v>73</v>
      </c>
      <c r="C1602">
        <v>33</v>
      </c>
      <c r="D1602" t="s">
        <v>36</v>
      </c>
      <c r="E1602" t="s">
        <v>58</v>
      </c>
      <c r="F1602" t="s">
        <v>51</v>
      </c>
      <c r="G1602">
        <v>10</v>
      </c>
      <c r="H1602" t="s">
        <v>39</v>
      </c>
      <c r="I1602">
        <v>47</v>
      </c>
      <c r="J1602">
        <v>13</v>
      </c>
      <c r="K1602">
        <v>5</v>
      </c>
      <c r="L1602" t="s">
        <v>27</v>
      </c>
      <c r="M1602" t="s">
        <v>71</v>
      </c>
      <c r="N1602" t="s">
        <v>29</v>
      </c>
      <c r="O1602" t="s">
        <v>56</v>
      </c>
      <c r="P1602">
        <v>3</v>
      </c>
      <c r="Q1602" t="s">
        <v>65</v>
      </c>
      <c r="R1602">
        <v>3</v>
      </c>
      <c r="S1602" t="s">
        <v>40</v>
      </c>
      <c r="T1602" t="s">
        <v>48</v>
      </c>
      <c r="U1602">
        <v>0.22520883297760996</v>
      </c>
      <c r="V1602">
        <v>46</v>
      </c>
      <c r="W1602">
        <f>IFERROR(VLOOKUP(A1602,Sheet7!$A:$B,2,FALSE),I1602)</f>
        <v>47</v>
      </c>
    </row>
    <row r="1603" spans="1:23" x14ac:dyDescent="0.45">
      <c r="A1603" t="s">
        <v>1665</v>
      </c>
      <c r="B1603" t="s">
        <v>44</v>
      </c>
      <c r="C1603">
        <v>38</v>
      </c>
      <c r="D1603" t="s">
        <v>50</v>
      </c>
      <c r="E1603" t="s">
        <v>76</v>
      </c>
      <c r="F1603" t="s">
        <v>38</v>
      </c>
      <c r="G1603">
        <v>15</v>
      </c>
      <c r="H1603" t="s">
        <v>39</v>
      </c>
      <c r="I1603">
        <v>52</v>
      </c>
      <c r="J1603">
        <v>13</v>
      </c>
      <c r="K1603">
        <v>3</v>
      </c>
      <c r="L1603" t="s">
        <v>53</v>
      </c>
      <c r="M1603" t="s">
        <v>40</v>
      </c>
      <c r="N1603" t="s">
        <v>29</v>
      </c>
      <c r="O1603" t="s">
        <v>41</v>
      </c>
      <c r="P1603">
        <v>3</v>
      </c>
      <c r="Q1603" t="s">
        <v>42</v>
      </c>
      <c r="R1603">
        <v>3</v>
      </c>
      <c r="S1603" t="s">
        <v>40</v>
      </c>
      <c r="T1603" t="s">
        <v>48</v>
      </c>
      <c r="U1603">
        <v>0.94819586757227847</v>
      </c>
      <c r="V1603">
        <v>45</v>
      </c>
      <c r="W1603">
        <f>IFERROR(VLOOKUP(A1603,Sheet7!$A:$B,2,FALSE),I1603)</f>
        <v>52</v>
      </c>
    </row>
    <row r="1604" spans="1:23" x14ac:dyDescent="0.45">
      <c r="A1604" t="s">
        <v>1666</v>
      </c>
      <c r="B1604" t="s">
        <v>62</v>
      </c>
      <c r="C1604">
        <v>42</v>
      </c>
      <c r="D1604" t="s">
        <v>64</v>
      </c>
      <c r="E1604" t="s">
        <v>24</v>
      </c>
      <c r="F1604" t="s">
        <v>46</v>
      </c>
      <c r="G1604">
        <v>22</v>
      </c>
      <c r="H1604" t="s">
        <v>39</v>
      </c>
      <c r="I1604">
        <v>34</v>
      </c>
      <c r="J1604">
        <v>2</v>
      </c>
      <c r="K1604">
        <v>4</v>
      </c>
      <c r="L1604" t="s">
        <v>47</v>
      </c>
      <c r="M1604" t="s">
        <v>54</v>
      </c>
      <c r="N1604" t="s">
        <v>55</v>
      </c>
      <c r="O1604" t="s">
        <v>30</v>
      </c>
      <c r="P1604">
        <v>5</v>
      </c>
      <c r="Q1604" t="s">
        <v>65</v>
      </c>
      <c r="R1604">
        <v>4</v>
      </c>
      <c r="S1604" t="s">
        <v>40</v>
      </c>
      <c r="T1604" t="s">
        <v>60</v>
      </c>
      <c r="U1604">
        <v>0.93253898574386673</v>
      </c>
      <c r="V1604">
        <v>37</v>
      </c>
      <c r="W1604">
        <f>IFERROR(VLOOKUP(A1604,Sheet7!$A:$B,2,FALSE),I1604)</f>
        <v>34</v>
      </c>
    </row>
    <row r="1605" spans="1:23" x14ac:dyDescent="0.45">
      <c r="A1605" t="s">
        <v>1667</v>
      </c>
      <c r="B1605" t="s">
        <v>35</v>
      </c>
      <c r="C1605">
        <v>37</v>
      </c>
      <c r="D1605" t="s">
        <v>50</v>
      </c>
      <c r="E1605" t="s">
        <v>45</v>
      </c>
      <c r="F1605" t="s">
        <v>25</v>
      </c>
      <c r="G1605">
        <v>18</v>
      </c>
      <c r="H1605" t="s">
        <v>52</v>
      </c>
      <c r="I1605">
        <v>45</v>
      </c>
      <c r="J1605">
        <v>4</v>
      </c>
      <c r="K1605">
        <v>1</v>
      </c>
      <c r="L1605" t="s">
        <v>27</v>
      </c>
      <c r="M1605" t="s">
        <v>40</v>
      </c>
      <c r="N1605" t="s">
        <v>55</v>
      </c>
      <c r="O1605" t="s">
        <v>56</v>
      </c>
      <c r="P1605">
        <v>4</v>
      </c>
      <c r="Q1605" t="s">
        <v>31</v>
      </c>
      <c r="R1605">
        <v>3</v>
      </c>
      <c r="S1605" t="s">
        <v>40</v>
      </c>
      <c r="T1605" t="s">
        <v>48</v>
      </c>
      <c r="U1605">
        <v>0.6418302243053936</v>
      </c>
      <c r="V1605">
        <v>36</v>
      </c>
      <c r="W1605">
        <f>IFERROR(VLOOKUP(A1605,Sheet7!$A:$B,2,FALSE),I1605)</f>
        <v>45</v>
      </c>
    </row>
    <row r="1606" spans="1:23" x14ac:dyDescent="0.45">
      <c r="A1606" t="s">
        <v>1668</v>
      </c>
      <c r="B1606" t="s">
        <v>73</v>
      </c>
      <c r="C1606">
        <v>37</v>
      </c>
      <c r="D1606" t="s">
        <v>36</v>
      </c>
      <c r="E1606" t="s">
        <v>58</v>
      </c>
      <c r="F1606" t="s">
        <v>46</v>
      </c>
      <c r="G1606">
        <v>15</v>
      </c>
      <c r="H1606" t="s">
        <v>26</v>
      </c>
      <c r="I1606">
        <v>45</v>
      </c>
      <c r="J1606">
        <v>3</v>
      </c>
      <c r="K1606">
        <v>5</v>
      </c>
      <c r="L1606" t="s">
        <v>47</v>
      </c>
      <c r="M1606" t="s">
        <v>71</v>
      </c>
      <c r="N1606" t="s">
        <v>29</v>
      </c>
      <c r="O1606" t="s">
        <v>56</v>
      </c>
      <c r="P1606">
        <v>5</v>
      </c>
      <c r="Q1606" t="s">
        <v>42</v>
      </c>
      <c r="R1606">
        <v>1</v>
      </c>
      <c r="S1606" t="s">
        <v>40</v>
      </c>
      <c r="T1606" t="s">
        <v>60</v>
      </c>
      <c r="U1606">
        <v>0.8993025221191</v>
      </c>
      <c r="V1606">
        <v>43</v>
      </c>
      <c r="W1606">
        <f>IFERROR(VLOOKUP(A1606,Sheet7!$A:$B,2,FALSE),I1606)</f>
        <v>45</v>
      </c>
    </row>
    <row r="1607" spans="1:23" x14ac:dyDescent="0.45">
      <c r="A1607" t="s">
        <v>1669</v>
      </c>
      <c r="B1607" t="s">
        <v>35</v>
      </c>
      <c r="C1607">
        <v>28</v>
      </c>
      <c r="D1607" t="s">
        <v>64</v>
      </c>
      <c r="E1607" t="s">
        <v>76</v>
      </c>
      <c r="F1607" t="s">
        <v>51</v>
      </c>
      <c r="G1607">
        <v>6</v>
      </c>
      <c r="H1607" t="s">
        <v>52</v>
      </c>
      <c r="I1607">
        <v>52</v>
      </c>
      <c r="J1607">
        <v>13</v>
      </c>
      <c r="K1607">
        <v>3</v>
      </c>
      <c r="L1607" t="s">
        <v>53</v>
      </c>
      <c r="M1607" t="s">
        <v>54</v>
      </c>
      <c r="N1607" t="s">
        <v>29</v>
      </c>
      <c r="O1607" t="s">
        <v>56</v>
      </c>
      <c r="P1607">
        <v>4</v>
      </c>
      <c r="Q1607" t="s">
        <v>65</v>
      </c>
      <c r="R1607">
        <v>4</v>
      </c>
      <c r="S1607" t="s">
        <v>40</v>
      </c>
      <c r="T1607" t="s">
        <v>60</v>
      </c>
      <c r="U1607">
        <v>0.58348122385711865</v>
      </c>
      <c r="V1607">
        <v>44</v>
      </c>
      <c r="W1607">
        <f>IFERROR(VLOOKUP(A1607,Sheet7!$A:$B,2,FALSE),I1607)</f>
        <v>52</v>
      </c>
    </row>
    <row r="1608" spans="1:23" x14ac:dyDescent="0.45">
      <c r="A1608" t="s">
        <v>1670</v>
      </c>
      <c r="B1608" t="s">
        <v>35</v>
      </c>
      <c r="C1608">
        <v>39</v>
      </c>
      <c r="D1608" t="s">
        <v>64</v>
      </c>
      <c r="E1608" t="s">
        <v>24</v>
      </c>
      <c r="F1608" t="s">
        <v>51</v>
      </c>
      <c r="G1608">
        <v>19</v>
      </c>
      <c r="H1608" t="s">
        <v>39</v>
      </c>
      <c r="I1608">
        <v>42</v>
      </c>
      <c r="J1608">
        <v>1</v>
      </c>
      <c r="K1608">
        <v>1</v>
      </c>
      <c r="L1608" t="s">
        <v>53</v>
      </c>
      <c r="M1608" t="s">
        <v>54</v>
      </c>
      <c r="N1608" t="s">
        <v>55</v>
      </c>
      <c r="O1608" t="s">
        <v>41</v>
      </c>
      <c r="P1608">
        <v>2</v>
      </c>
      <c r="Q1608" t="s">
        <v>42</v>
      </c>
      <c r="R1608">
        <v>4</v>
      </c>
      <c r="S1608" t="s">
        <v>32</v>
      </c>
      <c r="T1608" t="s">
        <v>48</v>
      </c>
      <c r="U1608">
        <v>0.97992714710559381</v>
      </c>
      <c r="V1608">
        <v>36</v>
      </c>
      <c r="W1608">
        <f>IFERROR(VLOOKUP(A1608,Sheet7!$A:$B,2,FALSE),I1608)</f>
        <v>42</v>
      </c>
    </row>
    <row r="1609" spans="1:23" x14ac:dyDescent="0.45">
      <c r="A1609" t="s">
        <v>1671</v>
      </c>
      <c r="B1609" t="s">
        <v>62</v>
      </c>
      <c r="C1609">
        <v>23</v>
      </c>
      <c r="D1609" t="s">
        <v>36</v>
      </c>
      <c r="E1609" t="s">
        <v>81</v>
      </c>
      <c r="F1609" t="s">
        <v>46</v>
      </c>
      <c r="G1609">
        <v>0</v>
      </c>
      <c r="H1609" t="s">
        <v>26</v>
      </c>
      <c r="I1609">
        <v>42</v>
      </c>
      <c r="J1609">
        <v>13</v>
      </c>
      <c r="K1609">
        <v>2</v>
      </c>
      <c r="L1609" t="s">
        <v>47</v>
      </c>
      <c r="M1609" t="s">
        <v>40</v>
      </c>
      <c r="N1609" t="s">
        <v>55</v>
      </c>
      <c r="O1609" t="s">
        <v>30</v>
      </c>
      <c r="P1609">
        <v>4</v>
      </c>
      <c r="Q1609" t="s">
        <v>65</v>
      </c>
      <c r="R1609">
        <v>3</v>
      </c>
      <c r="S1609" t="s">
        <v>40</v>
      </c>
      <c r="T1609" t="s">
        <v>60</v>
      </c>
      <c r="U1609">
        <v>0.57277732748679677</v>
      </c>
      <c r="V1609">
        <v>43</v>
      </c>
      <c r="W1609">
        <f>IFERROR(VLOOKUP(A1609,Sheet7!$A:$B,2,FALSE),I1609)</f>
        <v>42</v>
      </c>
    </row>
    <row r="1610" spans="1:23" x14ac:dyDescent="0.45">
      <c r="A1610" t="s">
        <v>1672</v>
      </c>
      <c r="B1610" t="s">
        <v>22</v>
      </c>
      <c r="C1610">
        <v>55</v>
      </c>
      <c r="D1610" t="s">
        <v>64</v>
      </c>
      <c r="E1610" t="s">
        <v>79</v>
      </c>
      <c r="F1610" t="s">
        <v>68</v>
      </c>
      <c r="G1610">
        <v>34</v>
      </c>
      <c r="H1610" t="s">
        <v>26</v>
      </c>
      <c r="I1610">
        <v>29</v>
      </c>
      <c r="J1610">
        <v>5</v>
      </c>
      <c r="K1610">
        <v>5</v>
      </c>
      <c r="L1610" t="s">
        <v>53</v>
      </c>
      <c r="M1610" t="s">
        <v>54</v>
      </c>
      <c r="N1610" t="s">
        <v>29</v>
      </c>
      <c r="O1610" t="s">
        <v>56</v>
      </c>
      <c r="P1610">
        <v>5</v>
      </c>
      <c r="Q1610" t="s">
        <v>65</v>
      </c>
      <c r="R1610">
        <v>5</v>
      </c>
      <c r="S1610" t="s">
        <v>40</v>
      </c>
      <c r="T1610" t="s">
        <v>48</v>
      </c>
      <c r="U1610">
        <v>0.55233567996771493</v>
      </c>
      <c r="V1610">
        <v>38</v>
      </c>
      <c r="W1610">
        <f>IFERROR(VLOOKUP(A1610,Sheet7!$A:$B,2,FALSE),I1610)</f>
        <v>29</v>
      </c>
    </row>
    <row r="1611" spans="1:23" x14ac:dyDescent="0.45">
      <c r="A1611" t="s">
        <v>1673</v>
      </c>
      <c r="B1611" t="s">
        <v>75</v>
      </c>
      <c r="C1611">
        <v>50</v>
      </c>
      <c r="D1611" t="s">
        <v>23</v>
      </c>
      <c r="E1611" t="s">
        <v>37</v>
      </c>
      <c r="F1611" t="s">
        <v>68</v>
      </c>
      <c r="G1611">
        <v>31</v>
      </c>
      <c r="H1611" t="s">
        <v>39</v>
      </c>
      <c r="I1611">
        <v>46</v>
      </c>
      <c r="J1611">
        <v>3</v>
      </c>
      <c r="K1611">
        <v>3</v>
      </c>
      <c r="L1611" t="s">
        <v>27</v>
      </c>
      <c r="M1611" t="s">
        <v>28</v>
      </c>
      <c r="N1611" t="s">
        <v>29</v>
      </c>
      <c r="O1611" t="s">
        <v>41</v>
      </c>
      <c r="P1611">
        <v>2</v>
      </c>
      <c r="Q1611" t="s">
        <v>65</v>
      </c>
      <c r="R1611">
        <v>4</v>
      </c>
      <c r="S1611" t="s">
        <v>40</v>
      </c>
      <c r="T1611" t="s">
        <v>48</v>
      </c>
      <c r="U1611">
        <v>0.22674939757792301</v>
      </c>
      <c r="V1611">
        <v>41</v>
      </c>
      <c r="W1611">
        <f>IFERROR(VLOOKUP(A1611,Sheet7!$A:$B,2,FALSE),I1611)</f>
        <v>46</v>
      </c>
    </row>
    <row r="1612" spans="1:23" x14ac:dyDescent="0.45">
      <c r="A1612" t="s">
        <v>1674</v>
      </c>
      <c r="B1612" t="s">
        <v>44</v>
      </c>
      <c r="C1612">
        <v>37</v>
      </c>
      <c r="D1612" t="s">
        <v>50</v>
      </c>
      <c r="E1612" t="s">
        <v>81</v>
      </c>
      <c r="F1612" t="s">
        <v>68</v>
      </c>
      <c r="G1612">
        <v>18</v>
      </c>
      <c r="H1612" t="s">
        <v>52</v>
      </c>
      <c r="I1612">
        <v>32</v>
      </c>
      <c r="J1612">
        <v>8</v>
      </c>
      <c r="K1612">
        <v>4</v>
      </c>
      <c r="L1612" t="s">
        <v>27</v>
      </c>
      <c r="M1612" t="s">
        <v>71</v>
      </c>
      <c r="N1612" t="s">
        <v>29</v>
      </c>
      <c r="O1612" t="s">
        <v>30</v>
      </c>
      <c r="P1612">
        <v>5</v>
      </c>
      <c r="Q1612" t="s">
        <v>65</v>
      </c>
      <c r="R1612">
        <v>3</v>
      </c>
      <c r="S1612" t="s">
        <v>40</v>
      </c>
      <c r="T1612" t="s">
        <v>48</v>
      </c>
      <c r="U1612">
        <v>0.70441822542502441</v>
      </c>
      <c r="V1612">
        <v>42</v>
      </c>
      <c r="W1612">
        <f>IFERROR(VLOOKUP(A1612,Sheet7!$A:$B,2,FALSE),I1612)</f>
        <v>32</v>
      </c>
    </row>
    <row r="1613" spans="1:23" x14ac:dyDescent="0.45">
      <c r="A1613" t="s">
        <v>1675</v>
      </c>
      <c r="B1613" t="s">
        <v>44</v>
      </c>
      <c r="C1613">
        <v>29</v>
      </c>
      <c r="D1613" t="s">
        <v>23</v>
      </c>
      <c r="E1613" t="s">
        <v>24</v>
      </c>
      <c r="F1613" t="s">
        <v>38</v>
      </c>
      <c r="G1613">
        <v>8</v>
      </c>
      <c r="H1613" t="s">
        <v>39</v>
      </c>
      <c r="I1613">
        <v>45</v>
      </c>
      <c r="J1613">
        <v>6</v>
      </c>
      <c r="K1613">
        <v>5</v>
      </c>
      <c r="L1613" t="s">
        <v>53</v>
      </c>
      <c r="M1613" t="s">
        <v>71</v>
      </c>
      <c r="N1613" t="s">
        <v>29</v>
      </c>
      <c r="O1613" t="s">
        <v>56</v>
      </c>
      <c r="P1613">
        <v>2</v>
      </c>
      <c r="Q1613" t="s">
        <v>31</v>
      </c>
      <c r="R1613">
        <v>2</v>
      </c>
      <c r="S1613" t="s">
        <v>66</v>
      </c>
      <c r="T1613" t="s">
        <v>60</v>
      </c>
      <c r="U1613">
        <v>4.9004017455954174E-2</v>
      </c>
      <c r="V1613">
        <v>42</v>
      </c>
      <c r="W1613">
        <f>IFERROR(VLOOKUP(A1613,Sheet7!$A:$B,2,FALSE),I1613)</f>
        <v>45</v>
      </c>
    </row>
    <row r="1614" spans="1:23" x14ac:dyDescent="0.45">
      <c r="A1614" t="s">
        <v>1676</v>
      </c>
      <c r="B1614" t="s">
        <v>35</v>
      </c>
      <c r="C1614">
        <v>54</v>
      </c>
      <c r="D1614" t="s">
        <v>64</v>
      </c>
      <c r="E1614" t="s">
        <v>45</v>
      </c>
      <c r="F1614" t="s">
        <v>46</v>
      </c>
      <c r="G1614">
        <v>34</v>
      </c>
      <c r="H1614" t="s">
        <v>26</v>
      </c>
      <c r="I1614">
        <v>60</v>
      </c>
      <c r="J1614">
        <v>18</v>
      </c>
      <c r="K1614">
        <v>2</v>
      </c>
      <c r="L1614" t="s">
        <v>27</v>
      </c>
      <c r="M1614" t="s">
        <v>28</v>
      </c>
      <c r="N1614" t="s">
        <v>29</v>
      </c>
      <c r="O1614" t="s">
        <v>41</v>
      </c>
      <c r="P1614">
        <v>1</v>
      </c>
      <c r="Q1614" t="s">
        <v>42</v>
      </c>
      <c r="R1614">
        <v>4</v>
      </c>
      <c r="S1614" t="s">
        <v>66</v>
      </c>
      <c r="T1614" t="s">
        <v>33</v>
      </c>
      <c r="U1614">
        <v>0.13071312909306321</v>
      </c>
      <c r="V1614">
        <v>37</v>
      </c>
      <c r="W1614">
        <f>IFERROR(VLOOKUP(A1614,Sheet7!$A:$B,2,FALSE),I1614)</f>
        <v>60</v>
      </c>
    </row>
    <row r="1615" spans="1:23" x14ac:dyDescent="0.45">
      <c r="A1615" t="s">
        <v>1677</v>
      </c>
      <c r="B1615" t="s">
        <v>62</v>
      </c>
      <c r="C1615">
        <v>38</v>
      </c>
      <c r="D1615" t="s">
        <v>64</v>
      </c>
      <c r="E1615" t="s">
        <v>24</v>
      </c>
      <c r="F1615" t="s">
        <v>82</v>
      </c>
      <c r="G1615">
        <v>19</v>
      </c>
      <c r="H1615" t="s">
        <v>26</v>
      </c>
      <c r="I1615">
        <v>45</v>
      </c>
      <c r="J1615">
        <v>10</v>
      </c>
      <c r="K1615">
        <v>3</v>
      </c>
      <c r="L1615" t="s">
        <v>47</v>
      </c>
      <c r="M1615" t="s">
        <v>40</v>
      </c>
      <c r="N1615" t="s">
        <v>29</v>
      </c>
      <c r="O1615" t="s">
        <v>41</v>
      </c>
      <c r="P1615">
        <v>1</v>
      </c>
      <c r="Q1615" t="s">
        <v>42</v>
      </c>
      <c r="R1615">
        <v>1</v>
      </c>
      <c r="S1615" t="s">
        <v>32</v>
      </c>
      <c r="T1615" t="s">
        <v>33</v>
      </c>
      <c r="U1615">
        <v>0.68853292178143266</v>
      </c>
      <c r="V1615">
        <v>43</v>
      </c>
      <c r="W1615">
        <f>IFERROR(VLOOKUP(A1615,Sheet7!$A:$B,2,FALSE),I1615)</f>
        <v>45</v>
      </c>
    </row>
    <row r="1616" spans="1:23" x14ac:dyDescent="0.45">
      <c r="A1616" t="s">
        <v>1678</v>
      </c>
      <c r="B1616" t="s">
        <v>22</v>
      </c>
      <c r="C1616">
        <v>30</v>
      </c>
      <c r="D1616" t="s">
        <v>50</v>
      </c>
      <c r="E1616" t="s">
        <v>79</v>
      </c>
      <c r="F1616" t="s">
        <v>25</v>
      </c>
      <c r="G1616">
        <v>11</v>
      </c>
      <c r="H1616" t="s">
        <v>52</v>
      </c>
      <c r="I1616">
        <v>49</v>
      </c>
      <c r="J1616">
        <v>4</v>
      </c>
      <c r="K1616">
        <v>4</v>
      </c>
      <c r="L1616" t="s">
        <v>53</v>
      </c>
      <c r="M1616" t="s">
        <v>54</v>
      </c>
      <c r="N1616" t="s">
        <v>55</v>
      </c>
      <c r="O1616" t="s">
        <v>41</v>
      </c>
      <c r="P1616">
        <v>5</v>
      </c>
      <c r="Q1616" t="s">
        <v>42</v>
      </c>
      <c r="R1616">
        <v>4</v>
      </c>
      <c r="S1616" t="s">
        <v>40</v>
      </c>
      <c r="T1616" t="s">
        <v>60</v>
      </c>
      <c r="U1616">
        <v>8.400936880672305E-2</v>
      </c>
      <c r="V1616">
        <v>44</v>
      </c>
      <c r="W1616">
        <f>IFERROR(VLOOKUP(A1616,Sheet7!$A:$B,2,FALSE),I1616)</f>
        <v>49</v>
      </c>
    </row>
    <row r="1617" spans="1:23" x14ac:dyDescent="0.45">
      <c r="A1617" t="s">
        <v>1679</v>
      </c>
      <c r="B1617" t="s">
        <v>62</v>
      </c>
      <c r="C1617">
        <v>35</v>
      </c>
      <c r="D1617" t="s">
        <v>64</v>
      </c>
      <c r="E1617" t="s">
        <v>81</v>
      </c>
      <c r="F1617" t="s">
        <v>38</v>
      </c>
      <c r="G1617">
        <v>15</v>
      </c>
      <c r="H1617" t="s">
        <v>52</v>
      </c>
      <c r="I1617">
        <v>26</v>
      </c>
      <c r="J1617">
        <v>3</v>
      </c>
      <c r="K1617">
        <v>5</v>
      </c>
      <c r="L1617" t="s">
        <v>47</v>
      </c>
      <c r="M1617" t="s">
        <v>71</v>
      </c>
      <c r="N1617" t="s">
        <v>55</v>
      </c>
      <c r="O1617" t="s">
        <v>30</v>
      </c>
      <c r="P1617">
        <v>4</v>
      </c>
      <c r="Q1617" t="s">
        <v>31</v>
      </c>
      <c r="R1617">
        <v>5</v>
      </c>
      <c r="S1617" t="s">
        <v>66</v>
      </c>
      <c r="T1617" t="s">
        <v>33</v>
      </c>
      <c r="U1617">
        <v>0.55512680963902772</v>
      </c>
      <c r="V1617">
        <v>34</v>
      </c>
      <c r="W1617">
        <f>IFERROR(VLOOKUP(A1617,Sheet7!$A:$B,2,FALSE),I1617)</f>
        <v>26</v>
      </c>
    </row>
    <row r="1618" spans="1:23" x14ac:dyDescent="0.45">
      <c r="A1618" t="s">
        <v>1680</v>
      </c>
      <c r="B1618" t="s">
        <v>73</v>
      </c>
      <c r="C1618">
        <v>32</v>
      </c>
      <c r="D1618" t="s">
        <v>50</v>
      </c>
      <c r="E1618" t="s">
        <v>24</v>
      </c>
      <c r="F1618" t="s">
        <v>51</v>
      </c>
      <c r="G1618">
        <v>13</v>
      </c>
      <c r="H1618" t="s">
        <v>26</v>
      </c>
      <c r="I1618">
        <v>50</v>
      </c>
      <c r="J1618">
        <v>9</v>
      </c>
      <c r="K1618">
        <v>1</v>
      </c>
      <c r="L1618" t="s">
        <v>53</v>
      </c>
      <c r="M1618" t="s">
        <v>28</v>
      </c>
      <c r="N1618" t="s">
        <v>29</v>
      </c>
      <c r="O1618" t="s">
        <v>30</v>
      </c>
      <c r="P1618">
        <v>2</v>
      </c>
      <c r="Q1618" t="s">
        <v>42</v>
      </c>
      <c r="R1618">
        <v>5</v>
      </c>
      <c r="S1618" t="s">
        <v>32</v>
      </c>
      <c r="T1618" t="s">
        <v>33</v>
      </c>
      <c r="U1618">
        <v>0.5249854153740976</v>
      </c>
      <c r="V1618">
        <v>35</v>
      </c>
      <c r="W1618">
        <f>IFERROR(VLOOKUP(A1618,Sheet7!$A:$B,2,FALSE),I1618)</f>
        <v>50</v>
      </c>
    </row>
    <row r="1619" spans="1:23" x14ac:dyDescent="0.45">
      <c r="A1619" t="s">
        <v>1681</v>
      </c>
      <c r="B1619" t="s">
        <v>75</v>
      </c>
      <c r="C1619">
        <v>24</v>
      </c>
      <c r="D1619" t="s">
        <v>50</v>
      </c>
      <c r="E1619" t="s">
        <v>79</v>
      </c>
      <c r="F1619" t="s">
        <v>51</v>
      </c>
      <c r="G1619">
        <v>5</v>
      </c>
      <c r="H1619" t="s">
        <v>26</v>
      </c>
      <c r="I1619">
        <v>39</v>
      </c>
      <c r="J1619">
        <v>4</v>
      </c>
      <c r="K1619">
        <v>4</v>
      </c>
      <c r="L1619" t="s">
        <v>27</v>
      </c>
      <c r="M1619" t="s">
        <v>54</v>
      </c>
      <c r="N1619" t="s">
        <v>55</v>
      </c>
      <c r="O1619" t="s">
        <v>41</v>
      </c>
      <c r="P1619">
        <v>4</v>
      </c>
      <c r="Q1619" t="s">
        <v>31</v>
      </c>
      <c r="R1619">
        <v>3</v>
      </c>
      <c r="S1619" t="s">
        <v>40</v>
      </c>
      <c r="T1619" t="s">
        <v>33</v>
      </c>
      <c r="U1619">
        <v>7.1284361234171811E-2</v>
      </c>
      <c r="V1619">
        <v>44</v>
      </c>
      <c r="W1619">
        <f>IFERROR(VLOOKUP(A1619,Sheet7!$A:$B,2,FALSE),I1619)</f>
        <v>39</v>
      </c>
    </row>
    <row r="1620" spans="1:23" x14ac:dyDescent="0.45">
      <c r="A1620" t="s">
        <v>1682</v>
      </c>
      <c r="B1620" t="s">
        <v>75</v>
      </c>
      <c r="C1620">
        <v>39</v>
      </c>
      <c r="D1620" t="s">
        <v>64</v>
      </c>
      <c r="E1620" t="s">
        <v>24</v>
      </c>
      <c r="F1620" t="s">
        <v>51</v>
      </c>
      <c r="G1620">
        <v>18</v>
      </c>
      <c r="H1620" t="s">
        <v>26</v>
      </c>
      <c r="I1620">
        <v>39</v>
      </c>
      <c r="J1620">
        <v>9</v>
      </c>
      <c r="K1620">
        <v>5</v>
      </c>
      <c r="L1620" t="s">
        <v>47</v>
      </c>
      <c r="M1620" t="s">
        <v>40</v>
      </c>
      <c r="N1620" t="s">
        <v>29</v>
      </c>
      <c r="O1620" t="s">
        <v>41</v>
      </c>
      <c r="P1620">
        <v>2</v>
      </c>
      <c r="Q1620" t="s">
        <v>42</v>
      </c>
      <c r="R1620">
        <v>5</v>
      </c>
      <c r="S1620" t="s">
        <v>66</v>
      </c>
      <c r="T1620" t="s">
        <v>60</v>
      </c>
      <c r="U1620">
        <v>0.97073078095678156</v>
      </c>
      <c r="V1620">
        <v>40</v>
      </c>
      <c r="W1620">
        <f>IFERROR(VLOOKUP(A1620,Sheet7!$A:$B,2,FALSE),I1620)</f>
        <v>39</v>
      </c>
    </row>
    <row r="1621" spans="1:23" x14ac:dyDescent="0.45">
      <c r="A1621" t="s">
        <v>1683</v>
      </c>
      <c r="B1621" t="s">
        <v>22</v>
      </c>
      <c r="C1621">
        <v>34</v>
      </c>
      <c r="D1621" t="s">
        <v>23</v>
      </c>
      <c r="E1621" t="s">
        <v>79</v>
      </c>
      <c r="F1621" t="s">
        <v>25</v>
      </c>
      <c r="G1621">
        <v>13</v>
      </c>
      <c r="H1621" t="s">
        <v>52</v>
      </c>
      <c r="I1621">
        <v>46</v>
      </c>
      <c r="J1621">
        <v>2</v>
      </c>
      <c r="K1621">
        <v>1</v>
      </c>
      <c r="L1621" t="s">
        <v>27</v>
      </c>
      <c r="M1621" t="s">
        <v>71</v>
      </c>
      <c r="N1621" t="s">
        <v>55</v>
      </c>
      <c r="O1621" t="s">
        <v>41</v>
      </c>
      <c r="P1621">
        <v>3</v>
      </c>
      <c r="Q1621" t="s">
        <v>42</v>
      </c>
      <c r="R1621">
        <v>4</v>
      </c>
      <c r="S1621" t="s">
        <v>66</v>
      </c>
      <c r="T1621" t="s">
        <v>33</v>
      </c>
      <c r="U1621">
        <v>0.51602010120163866</v>
      </c>
      <c r="V1621">
        <v>35</v>
      </c>
      <c r="W1621">
        <f>IFERROR(VLOOKUP(A1621,Sheet7!$A:$B,2,FALSE),I1621)</f>
        <v>46</v>
      </c>
    </row>
    <row r="1622" spans="1:23" x14ac:dyDescent="0.45">
      <c r="A1622" t="s">
        <v>1684</v>
      </c>
      <c r="B1622" t="s">
        <v>62</v>
      </c>
      <c r="C1622">
        <v>47</v>
      </c>
      <c r="D1622" t="s">
        <v>50</v>
      </c>
      <c r="E1622" t="s">
        <v>58</v>
      </c>
      <c r="F1622" t="s">
        <v>68</v>
      </c>
      <c r="G1622">
        <v>5</v>
      </c>
      <c r="H1622" t="s">
        <v>52</v>
      </c>
      <c r="I1622">
        <v>46</v>
      </c>
      <c r="J1622">
        <v>13</v>
      </c>
      <c r="K1622">
        <v>3</v>
      </c>
      <c r="L1622" t="s">
        <v>53</v>
      </c>
      <c r="M1622" t="s">
        <v>54</v>
      </c>
      <c r="N1622" t="s">
        <v>55</v>
      </c>
      <c r="O1622" t="s">
        <v>30</v>
      </c>
      <c r="P1622">
        <v>3</v>
      </c>
      <c r="Q1622" t="s">
        <v>65</v>
      </c>
      <c r="R1622">
        <v>5</v>
      </c>
      <c r="S1622" t="s">
        <v>32</v>
      </c>
      <c r="T1622" t="s">
        <v>33</v>
      </c>
      <c r="U1622">
        <v>0.76497577026870323</v>
      </c>
      <c r="V1622">
        <v>39</v>
      </c>
      <c r="W1622">
        <f>IFERROR(VLOOKUP(A1622,Sheet7!$A:$B,2,FALSE),I1622)</f>
        <v>46</v>
      </c>
    </row>
    <row r="1623" spans="1:23" x14ac:dyDescent="0.45">
      <c r="A1623" t="s">
        <v>1685</v>
      </c>
      <c r="B1623" t="s">
        <v>44</v>
      </c>
      <c r="C1623">
        <v>44</v>
      </c>
      <c r="D1623" t="s">
        <v>36</v>
      </c>
      <c r="E1623" t="s">
        <v>37</v>
      </c>
      <c r="F1623" t="s">
        <v>51</v>
      </c>
      <c r="G1623">
        <v>2</v>
      </c>
      <c r="H1623" t="s">
        <v>39</v>
      </c>
      <c r="I1623">
        <v>43</v>
      </c>
      <c r="J1623">
        <v>3</v>
      </c>
      <c r="K1623">
        <v>5</v>
      </c>
      <c r="L1623" t="s">
        <v>47</v>
      </c>
      <c r="M1623" t="s">
        <v>28</v>
      </c>
      <c r="N1623" t="s">
        <v>55</v>
      </c>
      <c r="O1623" t="s">
        <v>30</v>
      </c>
      <c r="P1623">
        <v>5</v>
      </c>
      <c r="Q1623" t="s">
        <v>31</v>
      </c>
      <c r="R1623">
        <v>4</v>
      </c>
      <c r="S1623" t="s">
        <v>32</v>
      </c>
      <c r="T1623" t="s">
        <v>48</v>
      </c>
      <c r="U1623">
        <v>0.51199217294225297</v>
      </c>
      <c r="V1623">
        <v>34</v>
      </c>
      <c r="W1623">
        <f>IFERROR(VLOOKUP(A1623,Sheet7!$A:$B,2,FALSE),I1623)</f>
        <v>43</v>
      </c>
    </row>
    <row r="1624" spans="1:23" x14ac:dyDescent="0.45">
      <c r="A1624" t="s">
        <v>1686</v>
      </c>
      <c r="B1624" t="s">
        <v>35</v>
      </c>
      <c r="C1624">
        <v>35</v>
      </c>
      <c r="D1624" t="s">
        <v>23</v>
      </c>
      <c r="E1624" t="s">
        <v>24</v>
      </c>
      <c r="F1624" t="s">
        <v>51</v>
      </c>
      <c r="G1624">
        <v>15</v>
      </c>
      <c r="H1624" t="s">
        <v>39</v>
      </c>
      <c r="I1624">
        <v>57</v>
      </c>
      <c r="J1624">
        <v>3</v>
      </c>
      <c r="K1624">
        <v>3</v>
      </c>
      <c r="L1624" t="s">
        <v>53</v>
      </c>
      <c r="M1624" t="s">
        <v>28</v>
      </c>
      <c r="N1624" t="s">
        <v>29</v>
      </c>
      <c r="O1624" t="s">
        <v>56</v>
      </c>
      <c r="P1624">
        <v>5</v>
      </c>
      <c r="Q1624" t="s">
        <v>65</v>
      </c>
      <c r="R1624">
        <v>3</v>
      </c>
      <c r="S1624" t="s">
        <v>32</v>
      </c>
      <c r="T1624" t="s">
        <v>33</v>
      </c>
      <c r="U1624">
        <v>0.55441904566815159</v>
      </c>
      <c r="V1624">
        <v>38</v>
      </c>
      <c r="W1624">
        <f>IFERROR(VLOOKUP(A1624,Sheet7!$A:$B,2,FALSE),I1624)</f>
        <v>57</v>
      </c>
    </row>
    <row r="1625" spans="1:23" x14ac:dyDescent="0.45">
      <c r="A1625" t="s">
        <v>1687</v>
      </c>
      <c r="B1625" t="s">
        <v>35</v>
      </c>
      <c r="C1625">
        <v>41</v>
      </c>
      <c r="D1625" t="s">
        <v>36</v>
      </c>
      <c r="E1625" t="s">
        <v>81</v>
      </c>
      <c r="F1625" t="s">
        <v>25</v>
      </c>
      <c r="G1625">
        <v>22</v>
      </c>
      <c r="H1625" t="s">
        <v>26</v>
      </c>
      <c r="I1625">
        <v>49</v>
      </c>
      <c r="J1625">
        <v>4</v>
      </c>
      <c r="K1625">
        <v>2</v>
      </c>
      <c r="L1625" t="s">
        <v>27</v>
      </c>
      <c r="M1625" t="s">
        <v>28</v>
      </c>
      <c r="N1625" t="s">
        <v>55</v>
      </c>
      <c r="O1625" t="s">
        <v>30</v>
      </c>
      <c r="P1625">
        <v>2</v>
      </c>
      <c r="Q1625" t="s">
        <v>65</v>
      </c>
      <c r="R1625">
        <v>4</v>
      </c>
      <c r="S1625" t="s">
        <v>40</v>
      </c>
      <c r="T1625" t="s">
        <v>48</v>
      </c>
      <c r="U1625">
        <v>0.44125308494148008</v>
      </c>
      <c r="V1625">
        <v>38</v>
      </c>
      <c r="W1625">
        <f>IFERROR(VLOOKUP(A1625,Sheet7!$A:$B,2,FALSE),I1625)</f>
        <v>49</v>
      </c>
    </row>
    <row r="1626" spans="1:23" x14ac:dyDescent="0.45">
      <c r="A1626" t="s">
        <v>1688</v>
      </c>
      <c r="B1626" t="s">
        <v>75</v>
      </c>
      <c r="C1626">
        <v>34</v>
      </c>
      <c r="D1626" t="s">
        <v>23</v>
      </c>
      <c r="E1626" t="s">
        <v>81</v>
      </c>
      <c r="F1626" t="s">
        <v>82</v>
      </c>
      <c r="G1626">
        <v>12</v>
      </c>
      <c r="H1626" t="s">
        <v>52</v>
      </c>
      <c r="I1626">
        <v>41</v>
      </c>
      <c r="J1626">
        <v>7</v>
      </c>
      <c r="K1626">
        <v>2</v>
      </c>
      <c r="L1626" t="s">
        <v>47</v>
      </c>
      <c r="M1626" t="s">
        <v>71</v>
      </c>
      <c r="N1626" t="s">
        <v>29</v>
      </c>
      <c r="O1626" t="s">
        <v>56</v>
      </c>
      <c r="P1626">
        <v>1</v>
      </c>
      <c r="Q1626" t="s">
        <v>31</v>
      </c>
      <c r="R1626">
        <v>4</v>
      </c>
      <c r="S1626" t="s">
        <v>32</v>
      </c>
      <c r="T1626" t="s">
        <v>33</v>
      </c>
      <c r="U1626">
        <v>0.78014908813116446</v>
      </c>
      <c r="V1626">
        <v>38</v>
      </c>
      <c r="W1626">
        <f>IFERROR(VLOOKUP(A1626,Sheet7!$A:$B,2,FALSE),I1626)</f>
        <v>41</v>
      </c>
    </row>
    <row r="1627" spans="1:23" x14ac:dyDescent="0.45">
      <c r="A1627" t="s">
        <v>1689</v>
      </c>
      <c r="B1627" t="s">
        <v>44</v>
      </c>
      <c r="C1627">
        <v>49</v>
      </c>
      <c r="D1627" t="s">
        <v>50</v>
      </c>
      <c r="E1627" t="s">
        <v>45</v>
      </c>
      <c r="F1627" t="s">
        <v>46</v>
      </c>
      <c r="G1627">
        <v>29</v>
      </c>
      <c r="H1627" t="s">
        <v>52</v>
      </c>
      <c r="I1627">
        <v>40</v>
      </c>
      <c r="J1627">
        <v>2</v>
      </c>
      <c r="K1627">
        <v>3</v>
      </c>
      <c r="L1627" t="s">
        <v>27</v>
      </c>
      <c r="M1627" s="8" t="s">
        <v>71</v>
      </c>
      <c r="N1627" t="s">
        <v>55</v>
      </c>
      <c r="O1627" t="s">
        <v>30</v>
      </c>
      <c r="P1627">
        <v>5</v>
      </c>
      <c r="Q1627" t="s">
        <v>31</v>
      </c>
      <c r="R1627">
        <v>3</v>
      </c>
      <c r="S1627" t="s">
        <v>40</v>
      </c>
      <c r="T1627" t="s">
        <v>33</v>
      </c>
      <c r="U1627">
        <v>0.59224731435967803</v>
      </c>
      <c r="V1627">
        <v>40</v>
      </c>
      <c r="W1627">
        <f>IFERROR(VLOOKUP(A1627,Sheet7!$A:$B,2,FALSE),I1627)</f>
        <v>40</v>
      </c>
    </row>
    <row r="1628" spans="1:23" x14ac:dyDescent="0.45">
      <c r="A1628" t="s">
        <v>1690</v>
      </c>
      <c r="B1628" t="s">
        <v>75</v>
      </c>
      <c r="C1628">
        <v>31</v>
      </c>
      <c r="D1628" t="s">
        <v>64</v>
      </c>
      <c r="E1628" t="s">
        <v>79</v>
      </c>
      <c r="F1628" t="s">
        <v>59</v>
      </c>
      <c r="G1628">
        <v>6</v>
      </c>
      <c r="H1628" t="s">
        <v>52</v>
      </c>
      <c r="I1628">
        <v>47</v>
      </c>
      <c r="J1628">
        <v>20</v>
      </c>
      <c r="K1628">
        <v>3</v>
      </c>
      <c r="L1628" t="s">
        <v>27</v>
      </c>
      <c r="M1628" t="s">
        <v>40</v>
      </c>
      <c r="N1628" t="s">
        <v>29</v>
      </c>
      <c r="O1628" t="s">
        <v>30</v>
      </c>
      <c r="P1628">
        <v>3</v>
      </c>
      <c r="Q1628" t="s">
        <v>31</v>
      </c>
      <c r="R1628">
        <v>5</v>
      </c>
      <c r="S1628" t="s">
        <v>40</v>
      </c>
      <c r="T1628" t="s">
        <v>48</v>
      </c>
      <c r="U1628">
        <v>0.59033069221637702</v>
      </c>
      <c r="V1628">
        <v>41</v>
      </c>
      <c r="W1628">
        <f>IFERROR(VLOOKUP(A1628,Sheet7!$A:$B,2,FALSE),I1628)</f>
        <v>47</v>
      </c>
    </row>
    <row r="1629" spans="1:23" x14ac:dyDescent="0.45">
      <c r="A1629" t="s">
        <v>1691</v>
      </c>
      <c r="B1629" t="s">
        <v>62</v>
      </c>
      <c r="C1629">
        <v>41</v>
      </c>
      <c r="D1629" t="s">
        <v>64</v>
      </c>
      <c r="E1629" t="s">
        <v>79</v>
      </c>
      <c r="F1629" t="s">
        <v>25</v>
      </c>
      <c r="G1629">
        <v>19</v>
      </c>
      <c r="H1629" t="s">
        <v>52</v>
      </c>
      <c r="I1629">
        <v>41</v>
      </c>
      <c r="J1629">
        <v>1</v>
      </c>
      <c r="K1629">
        <v>4</v>
      </c>
      <c r="L1629" t="s">
        <v>27</v>
      </c>
      <c r="M1629" t="s">
        <v>28</v>
      </c>
      <c r="N1629" t="s">
        <v>55</v>
      </c>
      <c r="O1629" t="s">
        <v>56</v>
      </c>
      <c r="P1629">
        <v>3</v>
      </c>
      <c r="Q1629" t="s">
        <v>65</v>
      </c>
      <c r="R1629">
        <v>2</v>
      </c>
      <c r="S1629" t="s">
        <v>40</v>
      </c>
      <c r="T1629" t="s">
        <v>60</v>
      </c>
      <c r="U1629">
        <v>0.56756477311284936</v>
      </c>
      <c r="V1629">
        <v>38</v>
      </c>
      <c r="W1629">
        <f>IFERROR(VLOOKUP(A1629,Sheet7!$A:$B,2,FALSE),I1629)</f>
        <v>41</v>
      </c>
    </row>
    <row r="1630" spans="1:23" x14ac:dyDescent="0.45">
      <c r="A1630" t="s">
        <v>1692</v>
      </c>
      <c r="B1630" t="s">
        <v>44</v>
      </c>
      <c r="C1630">
        <v>37</v>
      </c>
      <c r="D1630" t="s">
        <v>50</v>
      </c>
      <c r="E1630" t="s">
        <v>24</v>
      </c>
      <c r="F1630" t="s">
        <v>82</v>
      </c>
      <c r="G1630">
        <v>6</v>
      </c>
      <c r="H1630" t="s">
        <v>26</v>
      </c>
      <c r="I1630">
        <v>49</v>
      </c>
      <c r="J1630">
        <v>4</v>
      </c>
      <c r="K1630">
        <v>2</v>
      </c>
      <c r="L1630" t="s">
        <v>53</v>
      </c>
      <c r="M1630" t="s">
        <v>54</v>
      </c>
      <c r="N1630" t="s">
        <v>55</v>
      </c>
      <c r="O1630" t="s">
        <v>30</v>
      </c>
      <c r="P1630">
        <v>3</v>
      </c>
      <c r="Q1630" t="s">
        <v>42</v>
      </c>
      <c r="R1630">
        <v>5</v>
      </c>
      <c r="S1630" t="s">
        <v>32</v>
      </c>
      <c r="T1630" t="s">
        <v>33</v>
      </c>
      <c r="U1630">
        <v>0.44250522111016855</v>
      </c>
      <c r="V1630">
        <v>41</v>
      </c>
      <c r="W1630">
        <f>IFERROR(VLOOKUP(A1630,Sheet7!$A:$B,2,FALSE),I1630)</f>
        <v>49</v>
      </c>
    </row>
    <row r="1631" spans="1:23" x14ac:dyDescent="0.45">
      <c r="A1631" t="s">
        <v>1693</v>
      </c>
      <c r="B1631" t="s">
        <v>35</v>
      </c>
      <c r="C1631">
        <v>38</v>
      </c>
      <c r="D1631" t="s">
        <v>64</v>
      </c>
      <c r="E1631" t="s">
        <v>37</v>
      </c>
      <c r="F1631" t="s">
        <v>59</v>
      </c>
      <c r="G1631">
        <v>17</v>
      </c>
      <c r="H1631" t="s">
        <v>39</v>
      </c>
      <c r="I1631">
        <v>54</v>
      </c>
      <c r="J1631">
        <v>6</v>
      </c>
      <c r="K1631">
        <v>5</v>
      </c>
      <c r="L1631" t="s">
        <v>47</v>
      </c>
      <c r="M1631" t="s">
        <v>28</v>
      </c>
      <c r="N1631" t="s">
        <v>55</v>
      </c>
      <c r="O1631" t="s">
        <v>56</v>
      </c>
      <c r="P1631">
        <v>5</v>
      </c>
      <c r="Q1631" t="s">
        <v>31</v>
      </c>
      <c r="R1631">
        <v>3</v>
      </c>
      <c r="S1631" t="s">
        <v>40</v>
      </c>
      <c r="T1631" t="s">
        <v>33</v>
      </c>
      <c r="U1631">
        <v>0.36025703661317898</v>
      </c>
      <c r="V1631">
        <v>35</v>
      </c>
      <c r="W1631">
        <f>IFERROR(VLOOKUP(A1631,Sheet7!$A:$B,2,FALSE),I1631)</f>
        <v>54</v>
      </c>
    </row>
    <row r="1632" spans="1:23" x14ac:dyDescent="0.45">
      <c r="A1632" t="s">
        <v>1694</v>
      </c>
      <c r="B1632" t="s">
        <v>75</v>
      </c>
      <c r="C1632">
        <v>53</v>
      </c>
      <c r="D1632" t="s">
        <v>64</v>
      </c>
      <c r="E1632" t="s">
        <v>81</v>
      </c>
      <c r="F1632" t="s">
        <v>68</v>
      </c>
      <c r="G1632">
        <v>30</v>
      </c>
      <c r="H1632" t="s">
        <v>26</v>
      </c>
      <c r="I1632">
        <v>40</v>
      </c>
      <c r="J1632">
        <v>11</v>
      </c>
      <c r="K1632">
        <v>4</v>
      </c>
      <c r="L1632" t="s">
        <v>47</v>
      </c>
      <c r="M1632" t="s">
        <v>71</v>
      </c>
      <c r="N1632" t="s">
        <v>29</v>
      </c>
      <c r="O1632" t="s">
        <v>30</v>
      </c>
      <c r="P1632">
        <v>1</v>
      </c>
      <c r="Q1632" t="s">
        <v>65</v>
      </c>
      <c r="R1632">
        <v>5</v>
      </c>
      <c r="S1632" t="s">
        <v>40</v>
      </c>
      <c r="T1632" t="s">
        <v>33</v>
      </c>
      <c r="U1632">
        <v>1.6064616791701791E-2</v>
      </c>
      <c r="V1632">
        <v>44</v>
      </c>
      <c r="W1632">
        <f>IFERROR(VLOOKUP(A1632,Sheet7!$A:$B,2,FALSE),I1632)</f>
        <v>40</v>
      </c>
    </row>
    <row r="1633" spans="1:23" x14ac:dyDescent="0.45">
      <c r="A1633" t="s">
        <v>1695</v>
      </c>
      <c r="B1633" t="s">
        <v>22</v>
      </c>
      <c r="C1633">
        <v>37</v>
      </c>
      <c r="D1633" t="s">
        <v>50</v>
      </c>
      <c r="E1633" t="s">
        <v>58</v>
      </c>
      <c r="F1633" t="s">
        <v>51</v>
      </c>
      <c r="G1633">
        <v>17</v>
      </c>
      <c r="H1633" t="s">
        <v>52</v>
      </c>
      <c r="I1633">
        <v>35</v>
      </c>
      <c r="J1633">
        <v>5</v>
      </c>
      <c r="K1633">
        <v>3</v>
      </c>
      <c r="L1633" t="s">
        <v>53</v>
      </c>
      <c r="M1633" t="s">
        <v>54</v>
      </c>
      <c r="N1633" t="s">
        <v>55</v>
      </c>
      <c r="O1633" t="s">
        <v>56</v>
      </c>
      <c r="P1633">
        <v>5</v>
      </c>
      <c r="Q1633" t="s">
        <v>42</v>
      </c>
      <c r="R1633">
        <v>2</v>
      </c>
      <c r="S1633" t="s">
        <v>40</v>
      </c>
      <c r="T1633" t="s">
        <v>48</v>
      </c>
      <c r="U1633">
        <v>0.89079226317566651</v>
      </c>
      <c r="V1633">
        <v>35</v>
      </c>
      <c r="W1633">
        <f>IFERROR(VLOOKUP(A1633,Sheet7!$A:$B,2,FALSE),I1633)</f>
        <v>35</v>
      </c>
    </row>
    <row r="1634" spans="1:23" x14ac:dyDescent="0.45">
      <c r="A1634" t="s">
        <v>1696</v>
      </c>
      <c r="B1634" t="s">
        <v>44</v>
      </c>
      <c r="C1634">
        <v>30</v>
      </c>
      <c r="D1634" t="s">
        <v>50</v>
      </c>
      <c r="E1634" t="s">
        <v>37</v>
      </c>
      <c r="F1634" t="s">
        <v>68</v>
      </c>
      <c r="G1634">
        <v>7</v>
      </c>
      <c r="H1634" t="s">
        <v>39</v>
      </c>
      <c r="I1634">
        <v>44</v>
      </c>
      <c r="J1634">
        <v>1</v>
      </c>
      <c r="K1634">
        <v>4</v>
      </c>
      <c r="L1634" t="s">
        <v>27</v>
      </c>
      <c r="M1634" t="s">
        <v>28</v>
      </c>
      <c r="N1634" t="s">
        <v>29</v>
      </c>
      <c r="O1634" t="s">
        <v>41</v>
      </c>
      <c r="P1634">
        <v>2</v>
      </c>
      <c r="Q1634" t="s">
        <v>65</v>
      </c>
      <c r="R1634">
        <v>2</v>
      </c>
      <c r="S1634" t="s">
        <v>40</v>
      </c>
      <c r="T1634" t="s">
        <v>33</v>
      </c>
      <c r="U1634">
        <v>0.14947019128501793</v>
      </c>
      <c r="V1634">
        <v>36</v>
      </c>
      <c r="W1634">
        <f>IFERROR(VLOOKUP(A1634,Sheet7!$A:$B,2,FALSE),I1634)</f>
        <v>44</v>
      </c>
    </row>
    <row r="1635" spans="1:23" x14ac:dyDescent="0.45">
      <c r="A1635" t="s">
        <v>1697</v>
      </c>
      <c r="B1635" t="s">
        <v>44</v>
      </c>
      <c r="C1635">
        <v>45</v>
      </c>
      <c r="D1635" t="s">
        <v>23</v>
      </c>
      <c r="E1635" t="s">
        <v>76</v>
      </c>
      <c r="F1635" t="s">
        <v>82</v>
      </c>
      <c r="G1635">
        <v>25</v>
      </c>
      <c r="H1635" t="s">
        <v>26</v>
      </c>
      <c r="I1635">
        <v>44</v>
      </c>
      <c r="J1635">
        <v>2</v>
      </c>
      <c r="K1635">
        <v>5</v>
      </c>
      <c r="L1635" t="s">
        <v>47</v>
      </c>
      <c r="M1635" t="s">
        <v>71</v>
      </c>
      <c r="N1635" t="s">
        <v>55</v>
      </c>
      <c r="O1635" t="s">
        <v>56</v>
      </c>
      <c r="P1635">
        <v>3</v>
      </c>
      <c r="Q1635" t="s">
        <v>31</v>
      </c>
      <c r="R1635">
        <v>3</v>
      </c>
      <c r="S1635" t="s">
        <v>40</v>
      </c>
      <c r="T1635" t="s">
        <v>33</v>
      </c>
      <c r="U1635">
        <v>0.57745176056161096</v>
      </c>
      <c r="V1635">
        <v>35</v>
      </c>
      <c r="W1635">
        <f>IFERROR(VLOOKUP(A1635,Sheet7!$A:$B,2,FALSE),I1635)</f>
        <v>44</v>
      </c>
    </row>
    <row r="1636" spans="1:23" x14ac:dyDescent="0.45">
      <c r="A1636" t="s">
        <v>1698</v>
      </c>
      <c r="B1636" t="s">
        <v>73</v>
      </c>
      <c r="C1636">
        <v>52</v>
      </c>
      <c r="D1636" t="s">
        <v>50</v>
      </c>
      <c r="E1636" t="s">
        <v>45</v>
      </c>
      <c r="F1636" t="s">
        <v>59</v>
      </c>
      <c r="G1636">
        <v>30</v>
      </c>
      <c r="H1636" t="s">
        <v>39</v>
      </c>
      <c r="I1636">
        <v>44</v>
      </c>
      <c r="J1636">
        <v>4</v>
      </c>
      <c r="K1636">
        <v>4</v>
      </c>
      <c r="L1636" t="s">
        <v>47</v>
      </c>
      <c r="M1636" t="s">
        <v>54</v>
      </c>
      <c r="N1636" t="s">
        <v>55</v>
      </c>
      <c r="O1636" t="s">
        <v>30</v>
      </c>
      <c r="P1636">
        <v>5</v>
      </c>
      <c r="Q1636" t="s">
        <v>42</v>
      </c>
      <c r="R1636">
        <v>4</v>
      </c>
      <c r="S1636" t="s">
        <v>40</v>
      </c>
      <c r="T1636" t="s">
        <v>33</v>
      </c>
      <c r="U1636">
        <v>0.92656751346553923</v>
      </c>
      <c r="V1636">
        <v>41</v>
      </c>
      <c r="W1636">
        <f>IFERROR(VLOOKUP(A1636,Sheet7!$A:$B,2,FALSE),I1636)</f>
        <v>44</v>
      </c>
    </row>
    <row r="1637" spans="1:23" x14ac:dyDescent="0.45">
      <c r="A1637" t="s">
        <v>1699</v>
      </c>
      <c r="B1637" t="s">
        <v>62</v>
      </c>
      <c r="C1637">
        <v>35</v>
      </c>
      <c r="D1637" t="s">
        <v>50</v>
      </c>
      <c r="E1637" t="s">
        <v>76</v>
      </c>
      <c r="F1637" t="s">
        <v>68</v>
      </c>
      <c r="G1637">
        <v>14</v>
      </c>
      <c r="H1637" t="s">
        <v>26</v>
      </c>
      <c r="I1637">
        <v>59</v>
      </c>
      <c r="J1637">
        <v>16</v>
      </c>
      <c r="K1637">
        <v>3</v>
      </c>
      <c r="L1637" t="s">
        <v>47</v>
      </c>
      <c r="M1637" t="s">
        <v>40</v>
      </c>
      <c r="N1637" t="s">
        <v>55</v>
      </c>
      <c r="O1637" t="s">
        <v>56</v>
      </c>
      <c r="P1637">
        <v>4</v>
      </c>
      <c r="Q1637" t="s">
        <v>31</v>
      </c>
      <c r="R1637">
        <v>3</v>
      </c>
      <c r="S1637" t="s">
        <v>32</v>
      </c>
      <c r="T1637" t="s">
        <v>48</v>
      </c>
      <c r="U1637">
        <v>0.51216323153610066</v>
      </c>
      <c r="V1637">
        <v>38</v>
      </c>
      <c r="W1637">
        <f>IFERROR(VLOOKUP(A1637,Sheet7!$A:$B,2,FALSE),I1637)</f>
        <v>59</v>
      </c>
    </row>
    <row r="1638" spans="1:23" x14ac:dyDescent="0.45">
      <c r="A1638" t="s">
        <v>1700</v>
      </c>
      <c r="B1638" t="s">
        <v>62</v>
      </c>
      <c r="C1638">
        <v>35</v>
      </c>
      <c r="D1638" t="s">
        <v>64</v>
      </c>
      <c r="E1638" t="s">
        <v>24</v>
      </c>
      <c r="F1638" t="s">
        <v>68</v>
      </c>
      <c r="G1638">
        <v>16</v>
      </c>
      <c r="H1638" t="s">
        <v>52</v>
      </c>
      <c r="I1638">
        <v>34</v>
      </c>
      <c r="J1638">
        <v>3</v>
      </c>
      <c r="K1638">
        <v>3</v>
      </c>
      <c r="L1638" t="s">
        <v>27</v>
      </c>
      <c r="M1638" t="s">
        <v>54</v>
      </c>
      <c r="N1638" t="s">
        <v>29</v>
      </c>
      <c r="O1638" t="s">
        <v>30</v>
      </c>
      <c r="P1638">
        <v>2</v>
      </c>
      <c r="Q1638" t="s">
        <v>31</v>
      </c>
      <c r="R1638">
        <v>4</v>
      </c>
      <c r="S1638" t="s">
        <v>32</v>
      </c>
      <c r="T1638" t="s">
        <v>33</v>
      </c>
      <c r="U1638">
        <v>0.99487954218097052</v>
      </c>
      <c r="V1638">
        <v>34</v>
      </c>
      <c r="W1638">
        <f>IFERROR(VLOOKUP(A1638,Sheet7!$A:$B,2,FALSE),I1638)</f>
        <v>34</v>
      </c>
    </row>
    <row r="1639" spans="1:23" x14ac:dyDescent="0.45">
      <c r="A1639" t="s">
        <v>1701</v>
      </c>
      <c r="B1639" t="s">
        <v>44</v>
      </c>
      <c r="C1639">
        <v>49</v>
      </c>
      <c r="D1639" t="s">
        <v>64</v>
      </c>
      <c r="E1639" t="s">
        <v>79</v>
      </c>
      <c r="F1639" t="s">
        <v>38</v>
      </c>
      <c r="G1639">
        <v>27</v>
      </c>
      <c r="H1639" t="s">
        <v>26</v>
      </c>
      <c r="I1639">
        <v>45</v>
      </c>
      <c r="J1639">
        <v>9</v>
      </c>
      <c r="K1639">
        <v>3</v>
      </c>
      <c r="L1639" t="s">
        <v>47</v>
      </c>
      <c r="M1639" t="s">
        <v>71</v>
      </c>
      <c r="N1639" t="s">
        <v>55</v>
      </c>
      <c r="O1639" t="s">
        <v>56</v>
      </c>
      <c r="P1639">
        <v>1</v>
      </c>
      <c r="Q1639" t="s">
        <v>31</v>
      </c>
      <c r="R1639">
        <v>3</v>
      </c>
      <c r="S1639" t="s">
        <v>32</v>
      </c>
      <c r="T1639" t="s">
        <v>33</v>
      </c>
      <c r="U1639">
        <v>3.5523125541505385E-2</v>
      </c>
      <c r="V1639">
        <v>37</v>
      </c>
      <c r="W1639">
        <f>IFERROR(VLOOKUP(A1639,Sheet7!$A:$B,2,FALSE),I1639)</f>
        <v>45</v>
      </c>
    </row>
    <row r="1640" spans="1:23" x14ac:dyDescent="0.45">
      <c r="A1640" t="s">
        <v>1702</v>
      </c>
      <c r="B1640" t="s">
        <v>75</v>
      </c>
      <c r="C1640">
        <v>34</v>
      </c>
      <c r="D1640" t="s">
        <v>50</v>
      </c>
      <c r="E1640" t="s">
        <v>81</v>
      </c>
      <c r="F1640" t="s">
        <v>82</v>
      </c>
      <c r="G1640">
        <v>14</v>
      </c>
      <c r="H1640" t="s">
        <v>52</v>
      </c>
      <c r="I1640">
        <v>39</v>
      </c>
      <c r="J1640">
        <v>17</v>
      </c>
      <c r="K1640">
        <v>4</v>
      </c>
      <c r="L1640" t="s">
        <v>27</v>
      </c>
      <c r="M1640" t="s">
        <v>40</v>
      </c>
      <c r="N1640" t="s">
        <v>29</v>
      </c>
      <c r="O1640" t="s">
        <v>41</v>
      </c>
      <c r="P1640">
        <v>4</v>
      </c>
      <c r="Q1640" t="s">
        <v>42</v>
      </c>
      <c r="R1640">
        <v>3</v>
      </c>
      <c r="S1640" t="s">
        <v>66</v>
      </c>
      <c r="T1640" t="s">
        <v>48</v>
      </c>
      <c r="U1640">
        <v>0.77517509874571433</v>
      </c>
      <c r="V1640">
        <v>42</v>
      </c>
      <c r="W1640">
        <f>IFERROR(VLOOKUP(A1640,Sheet7!$A:$B,2,FALSE),I1640)</f>
        <v>39</v>
      </c>
    </row>
    <row r="1641" spans="1:23" x14ac:dyDescent="0.45">
      <c r="A1641" t="s">
        <v>1703</v>
      </c>
      <c r="B1641" t="s">
        <v>22</v>
      </c>
      <c r="C1641">
        <v>44</v>
      </c>
      <c r="D1641" t="s">
        <v>23</v>
      </c>
      <c r="E1641" t="s">
        <v>45</v>
      </c>
      <c r="F1641" t="s">
        <v>59</v>
      </c>
      <c r="G1641">
        <v>23</v>
      </c>
      <c r="H1641" t="s">
        <v>39</v>
      </c>
      <c r="I1641">
        <v>45</v>
      </c>
      <c r="J1641">
        <v>13</v>
      </c>
      <c r="K1641">
        <v>3</v>
      </c>
      <c r="L1641" t="s">
        <v>27</v>
      </c>
      <c r="M1641" t="s">
        <v>28</v>
      </c>
      <c r="N1641" t="s">
        <v>29</v>
      </c>
      <c r="O1641" t="s">
        <v>30</v>
      </c>
      <c r="P1641">
        <v>5</v>
      </c>
      <c r="Q1641" t="s">
        <v>31</v>
      </c>
      <c r="R1641">
        <v>3</v>
      </c>
      <c r="S1641" t="s">
        <v>66</v>
      </c>
      <c r="T1641" t="s">
        <v>60</v>
      </c>
      <c r="U1641">
        <v>0.89764411836834024</v>
      </c>
      <c r="V1641">
        <v>42</v>
      </c>
      <c r="W1641">
        <f>IFERROR(VLOOKUP(A1641,Sheet7!$A:$B,2,FALSE),I1641)</f>
        <v>45</v>
      </c>
    </row>
    <row r="1642" spans="1:23" x14ac:dyDescent="0.45">
      <c r="A1642" t="s">
        <v>1704</v>
      </c>
      <c r="B1642" t="s">
        <v>44</v>
      </c>
      <c r="C1642">
        <v>58</v>
      </c>
      <c r="D1642" t="s">
        <v>64</v>
      </c>
      <c r="E1642" t="s">
        <v>24</v>
      </c>
      <c r="F1642" t="s">
        <v>51</v>
      </c>
      <c r="G1642">
        <v>4</v>
      </c>
      <c r="H1642" t="s">
        <v>26</v>
      </c>
      <c r="I1642">
        <v>38</v>
      </c>
      <c r="J1642">
        <v>10</v>
      </c>
      <c r="K1642">
        <v>3</v>
      </c>
      <c r="L1642" t="s">
        <v>27</v>
      </c>
      <c r="M1642" t="s">
        <v>54</v>
      </c>
      <c r="N1642" t="s">
        <v>55</v>
      </c>
      <c r="O1642" t="s">
        <v>56</v>
      </c>
      <c r="P1642">
        <v>1</v>
      </c>
      <c r="Q1642" t="s">
        <v>42</v>
      </c>
      <c r="R1642">
        <v>2</v>
      </c>
      <c r="S1642" t="s">
        <v>40</v>
      </c>
      <c r="T1642" t="s">
        <v>60</v>
      </c>
      <c r="U1642">
        <v>0.68175781457517459</v>
      </c>
      <c r="V1642">
        <v>43</v>
      </c>
      <c r="W1642">
        <f>IFERROR(VLOOKUP(A1642,Sheet7!$A:$B,2,FALSE),I1642)</f>
        <v>38</v>
      </c>
    </row>
    <row r="1643" spans="1:23" x14ac:dyDescent="0.45">
      <c r="A1643" t="s">
        <v>1705</v>
      </c>
      <c r="B1643" t="s">
        <v>35</v>
      </c>
      <c r="C1643">
        <v>28</v>
      </c>
      <c r="D1643" t="s">
        <v>64</v>
      </c>
      <c r="E1643" t="s">
        <v>37</v>
      </c>
      <c r="F1643" t="s">
        <v>82</v>
      </c>
      <c r="G1643">
        <v>5</v>
      </c>
      <c r="H1643" t="s">
        <v>26</v>
      </c>
      <c r="I1643">
        <v>38</v>
      </c>
      <c r="J1643">
        <v>6</v>
      </c>
      <c r="K1643">
        <v>1</v>
      </c>
      <c r="L1643" t="s">
        <v>53</v>
      </c>
      <c r="M1643" t="s">
        <v>28</v>
      </c>
      <c r="N1643" t="s">
        <v>55</v>
      </c>
      <c r="O1643" t="s">
        <v>30</v>
      </c>
      <c r="P1643">
        <v>1</v>
      </c>
      <c r="Q1643" t="s">
        <v>65</v>
      </c>
      <c r="R1643">
        <v>1</v>
      </c>
      <c r="S1643" t="s">
        <v>66</v>
      </c>
      <c r="T1643" t="s">
        <v>33</v>
      </c>
      <c r="U1643">
        <v>0.59875177933982038</v>
      </c>
      <c r="V1643">
        <v>34</v>
      </c>
      <c r="W1643">
        <f>IFERROR(VLOOKUP(A1643,Sheet7!$A:$B,2,FALSE),I1643)</f>
        <v>38</v>
      </c>
    </row>
    <row r="1644" spans="1:23" x14ac:dyDescent="0.45">
      <c r="A1644" t="s">
        <v>1706</v>
      </c>
      <c r="B1644" t="s">
        <v>62</v>
      </c>
      <c r="C1644">
        <v>46</v>
      </c>
      <c r="D1644" t="s">
        <v>36</v>
      </c>
      <c r="E1644" t="s">
        <v>24</v>
      </c>
      <c r="F1644" t="s">
        <v>59</v>
      </c>
      <c r="G1644">
        <v>25</v>
      </c>
      <c r="H1644" t="s">
        <v>52</v>
      </c>
      <c r="I1644">
        <v>37</v>
      </c>
      <c r="J1644">
        <v>1</v>
      </c>
      <c r="K1644">
        <v>1</v>
      </c>
      <c r="L1644" t="s">
        <v>53</v>
      </c>
      <c r="M1644" t="s">
        <v>28</v>
      </c>
      <c r="N1644" t="s">
        <v>55</v>
      </c>
      <c r="O1644" t="s">
        <v>56</v>
      </c>
      <c r="P1644">
        <v>4</v>
      </c>
      <c r="Q1644" t="s">
        <v>65</v>
      </c>
      <c r="R1644">
        <v>4</v>
      </c>
      <c r="S1644" t="s">
        <v>32</v>
      </c>
      <c r="T1644" t="s">
        <v>48</v>
      </c>
      <c r="U1644">
        <v>0.17728976320660161</v>
      </c>
      <c r="V1644">
        <v>35</v>
      </c>
      <c r="W1644">
        <f>IFERROR(VLOOKUP(A1644,Sheet7!$A:$B,2,FALSE),I1644)</f>
        <v>37</v>
      </c>
    </row>
    <row r="1645" spans="1:23" x14ac:dyDescent="0.45">
      <c r="A1645" t="s">
        <v>1707</v>
      </c>
      <c r="B1645" t="s">
        <v>75</v>
      </c>
      <c r="C1645">
        <v>54</v>
      </c>
      <c r="D1645" t="s">
        <v>36</v>
      </c>
      <c r="E1645" t="s">
        <v>58</v>
      </c>
      <c r="F1645" t="s">
        <v>68</v>
      </c>
      <c r="G1645">
        <v>35</v>
      </c>
      <c r="H1645" t="s">
        <v>26</v>
      </c>
      <c r="I1645">
        <v>41</v>
      </c>
      <c r="J1645">
        <v>2</v>
      </c>
      <c r="K1645">
        <v>5</v>
      </c>
      <c r="L1645" t="s">
        <v>53</v>
      </c>
      <c r="M1645" t="s">
        <v>28</v>
      </c>
      <c r="N1645" t="s">
        <v>55</v>
      </c>
      <c r="O1645" t="s">
        <v>41</v>
      </c>
      <c r="P1645">
        <v>3</v>
      </c>
      <c r="Q1645" t="s">
        <v>42</v>
      </c>
      <c r="R1645">
        <v>5</v>
      </c>
      <c r="S1645" t="s">
        <v>66</v>
      </c>
      <c r="T1645" t="s">
        <v>48</v>
      </c>
      <c r="U1645">
        <v>0.91361490820882485</v>
      </c>
      <c r="V1645">
        <v>36</v>
      </c>
      <c r="W1645">
        <f>IFERROR(VLOOKUP(A1645,Sheet7!$A:$B,2,FALSE),I1645)</f>
        <v>41</v>
      </c>
    </row>
    <row r="1646" spans="1:23" x14ac:dyDescent="0.45">
      <c r="A1646" t="s">
        <v>1708</v>
      </c>
      <c r="B1646" t="s">
        <v>44</v>
      </c>
      <c r="C1646">
        <v>39</v>
      </c>
      <c r="D1646" t="s">
        <v>50</v>
      </c>
      <c r="E1646" t="s">
        <v>79</v>
      </c>
      <c r="F1646" t="s">
        <v>68</v>
      </c>
      <c r="G1646">
        <v>19</v>
      </c>
      <c r="H1646" t="s">
        <v>52</v>
      </c>
      <c r="I1646">
        <v>54</v>
      </c>
      <c r="J1646">
        <v>14</v>
      </c>
      <c r="K1646">
        <v>3</v>
      </c>
      <c r="L1646" t="s">
        <v>47</v>
      </c>
      <c r="M1646" t="s">
        <v>40</v>
      </c>
      <c r="N1646" t="s">
        <v>55</v>
      </c>
      <c r="O1646" t="s">
        <v>56</v>
      </c>
      <c r="P1646">
        <v>2</v>
      </c>
      <c r="Q1646" t="s">
        <v>42</v>
      </c>
      <c r="R1646">
        <v>5</v>
      </c>
      <c r="S1646" t="s">
        <v>66</v>
      </c>
      <c r="T1646" t="s">
        <v>60</v>
      </c>
      <c r="U1646">
        <v>6.6505697404784292E-2</v>
      </c>
      <c r="V1646">
        <v>38</v>
      </c>
      <c r="W1646">
        <f>IFERROR(VLOOKUP(A1646,Sheet7!$A:$B,2,FALSE),I1646)</f>
        <v>54</v>
      </c>
    </row>
    <row r="1647" spans="1:23" x14ac:dyDescent="0.45">
      <c r="A1647" t="s">
        <v>1709</v>
      </c>
      <c r="B1647" t="s">
        <v>22</v>
      </c>
      <c r="C1647">
        <v>37</v>
      </c>
      <c r="D1647" t="s">
        <v>23</v>
      </c>
      <c r="E1647" t="s">
        <v>81</v>
      </c>
      <c r="F1647" t="s">
        <v>82</v>
      </c>
      <c r="G1647">
        <v>14</v>
      </c>
      <c r="H1647" t="s">
        <v>52</v>
      </c>
      <c r="I1647">
        <v>40</v>
      </c>
      <c r="J1647">
        <v>1</v>
      </c>
      <c r="K1647">
        <v>4</v>
      </c>
      <c r="L1647" t="s">
        <v>53</v>
      </c>
      <c r="M1647" t="s">
        <v>54</v>
      </c>
      <c r="N1647" t="s">
        <v>55</v>
      </c>
      <c r="O1647" t="s">
        <v>41</v>
      </c>
      <c r="P1647">
        <v>3</v>
      </c>
      <c r="Q1647" t="s">
        <v>65</v>
      </c>
      <c r="R1647">
        <v>1</v>
      </c>
      <c r="S1647" t="s">
        <v>66</v>
      </c>
      <c r="T1647" t="s">
        <v>48</v>
      </c>
      <c r="U1647">
        <v>0.43892063826628336</v>
      </c>
      <c r="V1647">
        <v>36</v>
      </c>
      <c r="W1647">
        <f>IFERROR(VLOOKUP(A1647,Sheet7!$A:$B,2,FALSE),I1647)</f>
        <v>40</v>
      </c>
    </row>
    <row r="1648" spans="1:23" x14ac:dyDescent="0.45">
      <c r="A1648" t="s">
        <v>1710</v>
      </c>
      <c r="B1648" t="s">
        <v>75</v>
      </c>
      <c r="C1648">
        <v>45</v>
      </c>
      <c r="D1648" t="s">
        <v>50</v>
      </c>
      <c r="E1648" t="s">
        <v>45</v>
      </c>
      <c r="F1648" t="s">
        <v>38</v>
      </c>
      <c r="G1648">
        <v>26</v>
      </c>
      <c r="H1648" t="s">
        <v>26</v>
      </c>
      <c r="I1648">
        <v>43</v>
      </c>
      <c r="J1648">
        <v>3</v>
      </c>
      <c r="K1648">
        <v>1</v>
      </c>
      <c r="L1648" t="s">
        <v>47</v>
      </c>
      <c r="M1648" t="s">
        <v>54</v>
      </c>
      <c r="N1648" t="s">
        <v>29</v>
      </c>
      <c r="O1648" t="s">
        <v>41</v>
      </c>
      <c r="P1648">
        <v>1</v>
      </c>
      <c r="Q1648" t="s">
        <v>65</v>
      </c>
      <c r="R1648">
        <v>4</v>
      </c>
      <c r="S1648" t="s">
        <v>32</v>
      </c>
      <c r="T1648" t="s">
        <v>33</v>
      </c>
      <c r="U1648">
        <v>0.8002108661951669</v>
      </c>
      <c r="V1648">
        <v>40</v>
      </c>
      <c r="W1648">
        <f>IFERROR(VLOOKUP(A1648,Sheet7!$A:$B,2,FALSE),I1648)</f>
        <v>43</v>
      </c>
    </row>
    <row r="1649" spans="1:23" x14ac:dyDescent="0.45">
      <c r="A1649" t="s">
        <v>1711</v>
      </c>
      <c r="B1649" t="s">
        <v>73</v>
      </c>
      <c r="C1649">
        <v>53</v>
      </c>
      <c r="D1649" t="s">
        <v>50</v>
      </c>
      <c r="E1649" t="s">
        <v>45</v>
      </c>
      <c r="F1649" t="s">
        <v>51</v>
      </c>
      <c r="G1649">
        <v>4</v>
      </c>
      <c r="H1649" t="s">
        <v>39</v>
      </c>
      <c r="I1649">
        <v>45</v>
      </c>
      <c r="J1649">
        <v>9</v>
      </c>
      <c r="K1649">
        <v>5</v>
      </c>
      <c r="L1649" t="s">
        <v>47</v>
      </c>
      <c r="M1649" t="s">
        <v>54</v>
      </c>
      <c r="N1649" t="s">
        <v>29</v>
      </c>
      <c r="O1649" t="s">
        <v>56</v>
      </c>
      <c r="P1649">
        <v>3</v>
      </c>
      <c r="Q1649" t="s">
        <v>65</v>
      </c>
      <c r="R1649">
        <v>3</v>
      </c>
      <c r="S1649" t="s">
        <v>32</v>
      </c>
      <c r="T1649" t="s">
        <v>48</v>
      </c>
      <c r="U1649">
        <v>0.62573128296381353</v>
      </c>
      <c r="V1649">
        <v>46</v>
      </c>
      <c r="W1649">
        <f>IFERROR(VLOOKUP(A1649,Sheet7!$A:$B,2,FALSE),I1649)</f>
        <v>45</v>
      </c>
    </row>
    <row r="1650" spans="1:23" x14ac:dyDescent="0.45">
      <c r="A1650" t="s">
        <v>1712</v>
      </c>
      <c r="B1650" t="s">
        <v>62</v>
      </c>
      <c r="C1650">
        <v>47</v>
      </c>
      <c r="D1650" t="s">
        <v>23</v>
      </c>
      <c r="E1650" t="s">
        <v>79</v>
      </c>
      <c r="F1650" t="s">
        <v>59</v>
      </c>
      <c r="G1650">
        <v>28</v>
      </c>
      <c r="H1650" t="s">
        <v>26</v>
      </c>
      <c r="I1650">
        <v>42</v>
      </c>
      <c r="J1650">
        <v>9</v>
      </c>
      <c r="K1650">
        <v>3</v>
      </c>
      <c r="L1650" t="s">
        <v>27</v>
      </c>
      <c r="M1650" t="s">
        <v>71</v>
      </c>
      <c r="N1650" t="s">
        <v>55</v>
      </c>
      <c r="O1650" t="s">
        <v>41</v>
      </c>
      <c r="P1650">
        <v>2</v>
      </c>
      <c r="Q1650" t="s">
        <v>31</v>
      </c>
      <c r="R1650">
        <v>2</v>
      </c>
      <c r="S1650" t="s">
        <v>66</v>
      </c>
      <c r="T1650" t="s">
        <v>60</v>
      </c>
      <c r="U1650">
        <v>0.89177706672521473</v>
      </c>
      <c r="V1650">
        <v>42</v>
      </c>
      <c r="W1650">
        <f>IFERROR(VLOOKUP(A1650,Sheet7!$A:$B,2,FALSE),I1650)</f>
        <v>42</v>
      </c>
    </row>
    <row r="1651" spans="1:23" x14ac:dyDescent="0.45">
      <c r="A1651" t="s">
        <v>1713</v>
      </c>
      <c r="B1651" t="s">
        <v>35</v>
      </c>
      <c r="C1651">
        <v>49</v>
      </c>
      <c r="D1651" t="s">
        <v>36</v>
      </c>
      <c r="E1651" t="s">
        <v>37</v>
      </c>
      <c r="F1651" t="s">
        <v>82</v>
      </c>
      <c r="G1651">
        <v>29</v>
      </c>
      <c r="H1651" t="s">
        <v>26</v>
      </c>
      <c r="I1651">
        <v>43</v>
      </c>
      <c r="J1651">
        <v>4</v>
      </c>
      <c r="K1651">
        <v>3</v>
      </c>
      <c r="L1651" t="s">
        <v>47</v>
      </c>
      <c r="M1651" t="s">
        <v>54</v>
      </c>
      <c r="N1651" t="s">
        <v>55</v>
      </c>
      <c r="O1651" t="s">
        <v>56</v>
      </c>
      <c r="P1651">
        <v>1</v>
      </c>
      <c r="Q1651" t="s">
        <v>65</v>
      </c>
      <c r="R1651">
        <v>3</v>
      </c>
      <c r="S1651" t="s">
        <v>40</v>
      </c>
      <c r="T1651" t="s">
        <v>33</v>
      </c>
      <c r="U1651">
        <v>0.99090709646087383</v>
      </c>
      <c r="V1651">
        <v>35</v>
      </c>
      <c r="W1651">
        <f>IFERROR(VLOOKUP(A1651,Sheet7!$A:$B,2,FALSE),I1651)</f>
        <v>43</v>
      </c>
    </row>
    <row r="1652" spans="1:23" x14ac:dyDescent="0.45">
      <c r="A1652" t="s">
        <v>1714</v>
      </c>
      <c r="B1652" t="s">
        <v>62</v>
      </c>
      <c r="C1652">
        <v>46</v>
      </c>
      <c r="D1652" t="s">
        <v>50</v>
      </c>
      <c r="E1652" t="s">
        <v>76</v>
      </c>
      <c r="F1652" t="s">
        <v>38</v>
      </c>
      <c r="G1652">
        <v>26</v>
      </c>
      <c r="H1652" t="s">
        <v>26</v>
      </c>
      <c r="I1652">
        <v>38</v>
      </c>
      <c r="J1652">
        <v>9</v>
      </c>
      <c r="K1652">
        <v>1</v>
      </c>
      <c r="L1652" t="s">
        <v>53</v>
      </c>
      <c r="M1652" t="s">
        <v>28</v>
      </c>
      <c r="N1652" t="s">
        <v>55</v>
      </c>
      <c r="O1652" t="s">
        <v>56</v>
      </c>
      <c r="P1652">
        <v>3</v>
      </c>
      <c r="Q1652" t="s">
        <v>31</v>
      </c>
      <c r="R1652">
        <v>4</v>
      </c>
      <c r="S1652" t="s">
        <v>40</v>
      </c>
      <c r="T1652" t="s">
        <v>60</v>
      </c>
      <c r="U1652">
        <v>1.4546837262476076E-2</v>
      </c>
      <c r="V1652">
        <v>42</v>
      </c>
      <c r="W1652">
        <f>IFERROR(VLOOKUP(A1652,Sheet7!$A:$B,2,FALSE),I1652)</f>
        <v>38</v>
      </c>
    </row>
    <row r="1653" spans="1:23" x14ac:dyDescent="0.45">
      <c r="A1653" t="s">
        <v>1715</v>
      </c>
      <c r="B1653" t="s">
        <v>73</v>
      </c>
      <c r="C1653">
        <v>47</v>
      </c>
      <c r="D1653" t="s">
        <v>36</v>
      </c>
      <c r="E1653" t="s">
        <v>24</v>
      </c>
      <c r="F1653" t="s">
        <v>38</v>
      </c>
      <c r="G1653">
        <v>4</v>
      </c>
      <c r="H1653" t="s">
        <v>52</v>
      </c>
      <c r="I1653">
        <v>42</v>
      </c>
      <c r="J1653">
        <v>9</v>
      </c>
      <c r="K1653">
        <v>1</v>
      </c>
      <c r="L1653" t="s">
        <v>47</v>
      </c>
      <c r="M1653" t="s">
        <v>40</v>
      </c>
      <c r="N1653" t="s">
        <v>55</v>
      </c>
      <c r="O1653" t="s">
        <v>41</v>
      </c>
      <c r="P1653">
        <v>2</v>
      </c>
      <c r="Q1653" t="s">
        <v>65</v>
      </c>
      <c r="R1653">
        <v>3</v>
      </c>
      <c r="S1653" t="s">
        <v>32</v>
      </c>
      <c r="T1653" t="s">
        <v>60</v>
      </c>
      <c r="U1653">
        <v>9.441514813133578E-2</v>
      </c>
      <c r="V1653">
        <v>38</v>
      </c>
      <c r="W1653">
        <f>IFERROR(VLOOKUP(A1653,Sheet7!$A:$B,2,FALSE),I1653)</f>
        <v>42</v>
      </c>
    </row>
    <row r="1654" spans="1:23" x14ac:dyDescent="0.45">
      <c r="A1654" t="s">
        <v>1716</v>
      </c>
      <c r="B1654" t="s">
        <v>75</v>
      </c>
      <c r="C1654">
        <v>30</v>
      </c>
      <c r="D1654" t="s">
        <v>23</v>
      </c>
      <c r="E1654" t="s">
        <v>76</v>
      </c>
      <c r="F1654" t="s">
        <v>46</v>
      </c>
      <c r="G1654">
        <v>3</v>
      </c>
      <c r="H1654" t="s">
        <v>52</v>
      </c>
      <c r="I1654">
        <v>45</v>
      </c>
      <c r="J1654">
        <v>7</v>
      </c>
      <c r="K1654">
        <v>3</v>
      </c>
      <c r="L1654" t="s">
        <v>47</v>
      </c>
      <c r="M1654" t="s">
        <v>40</v>
      </c>
      <c r="N1654" t="s">
        <v>29</v>
      </c>
      <c r="O1654" t="s">
        <v>56</v>
      </c>
      <c r="P1654">
        <v>4</v>
      </c>
      <c r="Q1654" t="s">
        <v>65</v>
      </c>
      <c r="R1654">
        <v>1</v>
      </c>
      <c r="S1654" t="s">
        <v>66</v>
      </c>
      <c r="T1654" t="s">
        <v>33</v>
      </c>
      <c r="U1654">
        <v>0.53444862998123033</v>
      </c>
      <c r="V1654">
        <v>44</v>
      </c>
      <c r="W1654">
        <f>IFERROR(VLOOKUP(A1654,Sheet7!$A:$B,2,FALSE),I1654)</f>
        <v>45</v>
      </c>
    </row>
    <row r="1655" spans="1:23" x14ac:dyDescent="0.45">
      <c r="A1655" t="s">
        <v>1717</v>
      </c>
      <c r="B1655" t="s">
        <v>35</v>
      </c>
      <c r="C1655">
        <v>26</v>
      </c>
      <c r="D1655" t="s">
        <v>36</v>
      </c>
      <c r="E1655" t="s">
        <v>45</v>
      </c>
      <c r="F1655" t="s">
        <v>59</v>
      </c>
      <c r="G1655">
        <v>4</v>
      </c>
      <c r="H1655" t="s">
        <v>52</v>
      </c>
      <c r="I1655">
        <v>39</v>
      </c>
      <c r="J1655">
        <v>12</v>
      </c>
      <c r="K1655">
        <v>5</v>
      </c>
      <c r="L1655" t="s">
        <v>47</v>
      </c>
      <c r="M1655" t="s">
        <v>54</v>
      </c>
      <c r="N1655" t="s">
        <v>55</v>
      </c>
      <c r="O1655" t="s">
        <v>41</v>
      </c>
      <c r="P1655">
        <v>3</v>
      </c>
      <c r="Q1655" t="s">
        <v>65</v>
      </c>
      <c r="R1655">
        <v>3</v>
      </c>
      <c r="S1655" t="s">
        <v>66</v>
      </c>
      <c r="T1655" t="s">
        <v>33</v>
      </c>
      <c r="U1655">
        <v>0.50076260985523724</v>
      </c>
      <c r="V1655">
        <v>37</v>
      </c>
      <c r="W1655">
        <f>IFERROR(VLOOKUP(A1655,Sheet7!$A:$B,2,FALSE),I1655)</f>
        <v>39</v>
      </c>
    </row>
    <row r="1656" spans="1:23" x14ac:dyDescent="0.45">
      <c r="A1656" t="s">
        <v>1718</v>
      </c>
      <c r="B1656" t="s">
        <v>75</v>
      </c>
      <c r="C1656">
        <v>35</v>
      </c>
      <c r="D1656" t="s">
        <v>64</v>
      </c>
      <c r="E1656" t="s">
        <v>24</v>
      </c>
      <c r="F1656" t="s">
        <v>68</v>
      </c>
      <c r="G1656">
        <v>16</v>
      </c>
      <c r="H1656" t="s">
        <v>52</v>
      </c>
      <c r="I1656">
        <v>45</v>
      </c>
      <c r="J1656">
        <v>1</v>
      </c>
      <c r="K1656">
        <v>3</v>
      </c>
      <c r="L1656" t="s">
        <v>53</v>
      </c>
      <c r="M1656" t="s">
        <v>54</v>
      </c>
      <c r="N1656" t="s">
        <v>29</v>
      </c>
      <c r="O1656" t="s">
        <v>30</v>
      </c>
      <c r="P1656">
        <v>4</v>
      </c>
      <c r="Q1656" t="s">
        <v>65</v>
      </c>
      <c r="R1656">
        <v>2</v>
      </c>
      <c r="S1656" t="s">
        <v>66</v>
      </c>
      <c r="T1656" t="s">
        <v>33</v>
      </c>
      <c r="U1656">
        <v>0.83670641073674101</v>
      </c>
      <c r="V1656">
        <v>45</v>
      </c>
      <c r="W1656">
        <f>IFERROR(VLOOKUP(A1656,Sheet7!$A:$B,2,FALSE),I1656)</f>
        <v>45</v>
      </c>
    </row>
    <row r="1657" spans="1:23" x14ac:dyDescent="0.45">
      <c r="A1657" t="s">
        <v>1719</v>
      </c>
      <c r="B1657" t="s">
        <v>62</v>
      </c>
      <c r="C1657">
        <v>40</v>
      </c>
      <c r="D1657" t="s">
        <v>23</v>
      </c>
      <c r="E1657" t="s">
        <v>37</v>
      </c>
      <c r="F1657" t="s">
        <v>82</v>
      </c>
      <c r="G1657">
        <v>20</v>
      </c>
      <c r="H1657" t="s">
        <v>39</v>
      </c>
      <c r="I1657">
        <v>44</v>
      </c>
      <c r="J1657">
        <v>1</v>
      </c>
      <c r="K1657">
        <v>3</v>
      </c>
      <c r="L1657" t="s">
        <v>53</v>
      </c>
      <c r="M1657" t="s">
        <v>71</v>
      </c>
      <c r="N1657" t="s">
        <v>29</v>
      </c>
      <c r="O1657" t="s">
        <v>56</v>
      </c>
      <c r="P1657">
        <v>5</v>
      </c>
      <c r="Q1657" t="s">
        <v>42</v>
      </c>
      <c r="R1657">
        <v>4</v>
      </c>
      <c r="S1657" t="s">
        <v>32</v>
      </c>
      <c r="T1657" t="s">
        <v>60</v>
      </c>
      <c r="U1657">
        <v>0.93999730378444379</v>
      </c>
      <c r="V1657">
        <v>35</v>
      </c>
      <c r="W1657">
        <f>IFERROR(VLOOKUP(A1657,Sheet7!$A:$B,2,FALSE),I1657)</f>
        <v>44</v>
      </c>
    </row>
    <row r="1658" spans="1:23" x14ac:dyDescent="0.45">
      <c r="A1658" t="s">
        <v>1720</v>
      </c>
      <c r="B1658" t="s">
        <v>62</v>
      </c>
      <c r="C1658">
        <v>32</v>
      </c>
      <c r="D1658" t="s">
        <v>36</v>
      </c>
      <c r="E1658" t="s">
        <v>45</v>
      </c>
      <c r="F1658" t="s">
        <v>59</v>
      </c>
      <c r="G1658">
        <v>13</v>
      </c>
      <c r="H1658" t="s">
        <v>26</v>
      </c>
      <c r="I1658">
        <v>38</v>
      </c>
      <c r="J1658">
        <v>7</v>
      </c>
      <c r="K1658">
        <v>4</v>
      </c>
      <c r="L1658" t="s">
        <v>47</v>
      </c>
      <c r="M1658" t="s">
        <v>40</v>
      </c>
      <c r="N1658" t="s">
        <v>55</v>
      </c>
      <c r="O1658" t="s">
        <v>41</v>
      </c>
      <c r="P1658">
        <v>5</v>
      </c>
      <c r="Q1658" t="s">
        <v>65</v>
      </c>
      <c r="R1658">
        <v>5</v>
      </c>
      <c r="S1658" t="s">
        <v>66</v>
      </c>
      <c r="T1658" t="s">
        <v>60</v>
      </c>
      <c r="U1658">
        <v>0.56737413938619685</v>
      </c>
      <c r="V1658">
        <v>45</v>
      </c>
      <c r="W1658">
        <f>IFERROR(VLOOKUP(A1658,Sheet7!$A:$B,2,FALSE),I1658)</f>
        <v>38</v>
      </c>
    </row>
    <row r="1659" spans="1:23" x14ac:dyDescent="0.45">
      <c r="A1659" t="s">
        <v>1721</v>
      </c>
      <c r="B1659" t="s">
        <v>75</v>
      </c>
      <c r="C1659">
        <v>37</v>
      </c>
      <c r="D1659" t="s">
        <v>50</v>
      </c>
      <c r="E1659" t="s">
        <v>79</v>
      </c>
      <c r="F1659" t="s">
        <v>59</v>
      </c>
      <c r="G1659">
        <v>16</v>
      </c>
      <c r="H1659" t="s">
        <v>39</v>
      </c>
      <c r="I1659">
        <v>45</v>
      </c>
      <c r="J1659">
        <v>1</v>
      </c>
      <c r="K1659">
        <v>1</v>
      </c>
      <c r="L1659" t="s">
        <v>27</v>
      </c>
      <c r="M1659" t="s">
        <v>71</v>
      </c>
      <c r="N1659" t="s">
        <v>55</v>
      </c>
      <c r="O1659" t="s">
        <v>41</v>
      </c>
      <c r="P1659">
        <v>1</v>
      </c>
      <c r="Q1659" t="s">
        <v>65</v>
      </c>
      <c r="R1659">
        <v>2</v>
      </c>
      <c r="S1659" t="s">
        <v>32</v>
      </c>
      <c r="T1659" t="s">
        <v>33</v>
      </c>
      <c r="U1659">
        <v>0.3251619705089005</v>
      </c>
      <c r="V1659">
        <v>45</v>
      </c>
      <c r="W1659">
        <f>IFERROR(VLOOKUP(A1659,Sheet7!$A:$B,2,FALSE),I1659)</f>
        <v>45</v>
      </c>
    </row>
    <row r="1660" spans="1:23" x14ac:dyDescent="0.45">
      <c r="A1660" t="s">
        <v>1722</v>
      </c>
      <c r="B1660" t="s">
        <v>44</v>
      </c>
      <c r="C1660">
        <v>40</v>
      </c>
      <c r="D1660" t="s">
        <v>64</v>
      </c>
      <c r="E1660" t="s">
        <v>24</v>
      </c>
      <c r="F1660" t="s">
        <v>38</v>
      </c>
      <c r="G1660">
        <v>19</v>
      </c>
      <c r="H1660" t="s">
        <v>26</v>
      </c>
      <c r="I1660">
        <v>45</v>
      </c>
      <c r="J1660">
        <v>9</v>
      </c>
      <c r="K1660">
        <v>3</v>
      </c>
      <c r="L1660" t="s">
        <v>47</v>
      </c>
      <c r="M1660" t="s">
        <v>40</v>
      </c>
      <c r="N1660" t="s">
        <v>29</v>
      </c>
      <c r="O1660" t="s">
        <v>30</v>
      </c>
      <c r="P1660">
        <v>5</v>
      </c>
      <c r="Q1660" t="s">
        <v>31</v>
      </c>
      <c r="R1660">
        <v>5</v>
      </c>
      <c r="S1660" t="s">
        <v>32</v>
      </c>
      <c r="T1660" t="s">
        <v>48</v>
      </c>
      <c r="U1660">
        <v>0.74416156961962387</v>
      </c>
      <c r="V1660">
        <v>36</v>
      </c>
      <c r="W1660">
        <f>IFERROR(VLOOKUP(A1660,Sheet7!$A:$B,2,FALSE),I1660)</f>
        <v>45</v>
      </c>
    </row>
    <row r="1661" spans="1:23" x14ac:dyDescent="0.45">
      <c r="A1661" t="s">
        <v>1723</v>
      </c>
      <c r="B1661" t="s">
        <v>22</v>
      </c>
      <c r="C1661">
        <v>40</v>
      </c>
      <c r="D1661" t="s">
        <v>50</v>
      </c>
      <c r="E1661" t="s">
        <v>45</v>
      </c>
      <c r="F1661" t="s">
        <v>38</v>
      </c>
      <c r="G1661">
        <v>21</v>
      </c>
      <c r="H1661" t="s">
        <v>26</v>
      </c>
      <c r="I1661">
        <v>44</v>
      </c>
      <c r="J1661">
        <v>3</v>
      </c>
      <c r="K1661">
        <v>3</v>
      </c>
      <c r="L1661" t="s">
        <v>47</v>
      </c>
      <c r="M1661" t="s">
        <v>54</v>
      </c>
      <c r="N1661" t="s">
        <v>29</v>
      </c>
      <c r="O1661" t="s">
        <v>41</v>
      </c>
      <c r="P1661">
        <v>2</v>
      </c>
      <c r="Q1661" t="s">
        <v>31</v>
      </c>
      <c r="R1661">
        <v>3</v>
      </c>
      <c r="S1661" t="s">
        <v>40</v>
      </c>
      <c r="T1661" t="s">
        <v>33</v>
      </c>
      <c r="U1661">
        <v>0.2317253735359851</v>
      </c>
      <c r="V1661">
        <v>37</v>
      </c>
      <c r="W1661">
        <f>IFERROR(VLOOKUP(A1661,Sheet7!$A:$B,2,FALSE),I1661)</f>
        <v>44</v>
      </c>
    </row>
    <row r="1662" spans="1:23" x14ac:dyDescent="0.45">
      <c r="A1662" t="s">
        <v>1724</v>
      </c>
      <c r="B1662" t="s">
        <v>62</v>
      </c>
      <c r="C1662">
        <v>53</v>
      </c>
      <c r="D1662" t="s">
        <v>36</v>
      </c>
      <c r="E1662" t="s">
        <v>81</v>
      </c>
      <c r="F1662" t="s">
        <v>38</v>
      </c>
      <c r="G1662">
        <v>30</v>
      </c>
      <c r="H1662" t="s">
        <v>26</v>
      </c>
      <c r="I1662">
        <v>29</v>
      </c>
      <c r="J1662">
        <v>1</v>
      </c>
      <c r="K1662">
        <v>3</v>
      </c>
      <c r="L1662" t="s">
        <v>27</v>
      </c>
      <c r="M1662" t="s">
        <v>40</v>
      </c>
      <c r="N1662" t="s">
        <v>29</v>
      </c>
      <c r="O1662" t="s">
        <v>56</v>
      </c>
      <c r="P1662">
        <v>5</v>
      </c>
      <c r="Q1662" t="s">
        <v>65</v>
      </c>
      <c r="R1662">
        <v>3</v>
      </c>
      <c r="S1662" t="s">
        <v>66</v>
      </c>
      <c r="T1662" t="s">
        <v>60</v>
      </c>
      <c r="U1662">
        <v>0.10438617357505975</v>
      </c>
      <c r="V1662">
        <v>46</v>
      </c>
      <c r="W1662">
        <f>IFERROR(VLOOKUP(A1662,Sheet7!$A:$B,2,FALSE),I1662)</f>
        <v>29</v>
      </c>
    </row>
    <row r="1663" spans="1:23" x14ac:dyDescent="0.45">
      <c r="A1663" t="s">
        <v>1725</v>
      </c>
      <c r="B1663" t="s">
        <v>73</v>
      </c>
      <c r="C1663">
        <v>47</v>
      </c>
      <c r="D1663" t="s">
        <v>50</v>
      </c>
      <c r="E1663" t="s">
        <v>79</v>
      </c>
      <c r="F1663" t="s">
        <v>25</v>
      </c>
      <c r="G1663">
        <v>25</v>
      </c>
      <c r="H1663" t="s">
        <v>26</v>
      </c>
      <c r="I1663">
        <v>45</v>
      </c>
      <c r="J1663">
        <v>4</v>
      </c>
      <c r="K1663">
        <v>3</v>
      </c>
      <c r="L1663" t="s">
        <v>47</v>
      </c>
      <c r="M1663" t="s">
        <v>40</v>
      </c>
      <c r="N1663" t="s">
        <v>29</v>
      </c>
      <c r="O1663" t="s">
        <v>56</v>
      </c>
      <c r="P1663">
        <v>1</v>
      </c>
      <c r="Q1663" t="s">
        <v>42</v>
      </c>
      <c r="R1663">
        <v>3</v>
      </c>
      <c r="S1663" t="s">
        <v>32</v>
      </c>
      <c r="T1663" t="s">
        <v>60</v>
      </c>
      <c r="U1663">
        <v>0.50362645089784053</v>
      </c>
      <c r="V1663">
        <v>43</v>
      </c>
      <c r="W1663">
        <f>IFERROR(VLOOKUP(A1663,Sheet7!$A:$B,2,FALSE),I1663)</f>
        <v>45</v>
      </c>
    </row>
    <row r="1664" spans="1:23" x14ac:dyDescent="0.45">
      <c r="A1664" t="s">
        <v>1726</v>
      </c>
      <c r="B1664" t="s">
        <v>73</v>
      </c>
      <c r="C1664">
        <v>57</v>
      </c>
      <c r="D1664" t="s">
        <v>50</v>
      </c>
      <c r="E1664" t="s">
        <v>24</v>
      </c>
      <c r="F1664" t="s">
        <v>38</v>
      </c>
      <c r="G1664">
        <v>34</v>
      </c>
      <c r="H1664" t="s">
        <v>52</v>
      </c>
      <c r="I1664">
        <v>41</v>
      </c>
      <c r="J1664">
        <v>1</v>
      </c>
      <c r="K1664">
        <v>2</v>
      </c>
      <c r="L1664" t="s">
        <v>27</v>
      </c>
      <c r="M1664" t="s">
        <v>28</v>
      </c>
      <c r="N1664" t="s">
        <v>29</v>
      </c>
      <c r="O1664" t="s">
        <v>41</v>
      </c>
      <c r="P1664">
        <v>2</v>
      </c>
      <c r="Q1664" t="s">
        <v>42</v>
      </c>
      <c r="R1664">
        <v>5</v>
      </c>
      <c r="S1664" t="s">
        <v>66</v>
      </c>
      <c r="T1664" t="s">
        <v>33</v>
      </c>
      <c r="U1664">
        <v>0.66136804841239138</v>
      </c>
      <c r="V1664">
        <v>33</v>
      </c>
      <c r="W1664">
        <f>IFERROR(VLOOKUP(A1664,Sheet7!$A:$B,2,FALSE),I1664)</f>
        <v>41</v>
      </c>
    </row>
    <row r="1665" spans="1:23" x14ac:dyDescent="0.45">
      <c r="A1665" t="s">
        <v>1727</v>
      </c>
      <c r="B1665" t="s">
        <v>75</v>
      </c>
      <c r="C1665">
        <v>38</v>
      </c>
      <c r="D1665" t="s">
        <v>23</v>
      </c>
      <c r="E1665" t="s">
        <v>79</v>
      </c>
      <c r="F1665" t="s">
        <v>46</v>
      </c>
      <c r="G1665">
        <v>18</v>
      </c>
      <c r="H1665" t="s">
        <v>52</v>
      </c>
      <c r="I1665">
        <v>38</v>
      </c>
      <c r="J1665">
        <v>5</v>
      </c>
      <c r="K1665">
        <v>4</v>
      </c>
      <c r="L1665" t="s">
        <v>47</v>
      </c>
      <c r="M1665" t="s">
        <v>54</v>
      </c>
      <c r="N1665" t="s">
        <v>55</v>
      </c>
      <c r="O1665" t="s">
        <v>30</v>
      </c>
      <c r="P1665">
        <v>1</v>
      </c>
      <c r="Q1665" t="s">
        <v>31</v>
      </c>
      <c r="R1665">
        <v>1</v>
      </c>
      <c r="S1665" t="s">
        <v>66</v>
      </c>
      <c r="T1665" t="s">
        <v>33</v>
      </c>
      <c r="U1665">
        <v>0.47528275023558575</v>
      </c>
      <c r="V1665">
        <v>41</v>
      </c>
      <c r="W1665">
        <f>IFERROR(VLOOKUP(A1665,Sheet7!$A:$B,2,FALSE),I1665)</f>
        <v>38</v>
      </c>
    </row>
    <row r="1666" spans="1:23" x14ac:dyDescent="0.45">
      <c r="A1666" t="s">
        <v>1728</v>
      </c>
      <c r="B1666" t="s">
        <v>22</v>
      </c>
      <c r="C1666">
        <v>39</v>
      </c>
      <c r="D1666" t="s">
        <v>36</v>
      </c>
      <c r="E1666" t="s">
        <v>81</v>
      </c>
      <c r="F1666" t="s">
        <v>38</v>
      </c>
      <c r="G1666">
        <v>17</v>
      </c>
      <c r="H1666" t="s">
        <v>26</v>
      </c>
      <c r="I1666">
        <v>41</v>
      </c>
      <c r="J1666">
        <v>10</v>
      </c>
      <c r="K1666">
        <v>4</v>
      </c>
      <c r="L1666" t="s">
        <v>47</v>
      </c>
      <c r="M1666" t="s">
        <v>54</v>
      </c>
      <c r="N1666" t="s">
        <v>55</v>
      </c>
      <c r="O1666" t="s">
        <v>41</v>
      </c>
      <c r="P1666">
        <v>2</v>
      </c>
      <c r="Q1666" t="s">
        <v>42</v>
      </c>
      <c r="R1666">
        <v>3</v>
      </c>
      <c r="S1666" t="s">
        <v>66</v>
      </c>
      <c r="T1666" t="s">
        <v>60</v>
      </c>
      <c r="U1666">
        <v>0.12778412508225934</v>
      </c>
      <c r="V1666">
        <v>45</v>
      </c>
      <c r="W1666">
        <f>IFERROR(VLOOKUP(A1666,Sheet7!$A:$B,2,FALSE),I1666)</f>
        <v>41</v>
      </c>
    </row>
    <row r="1667" spans="1:23" x14ac:dyDescent="0.45">
      <c r="A1667" t="s">
        <v>1729</v>
      </c>
      <c r="B1667" t="s">
        <v>62</v>
      </c>
      <c r="C1667">
        <v>37</v>
      </c>
      <c r="D1667" t="s">
        <v>36</v>
      </c>
      <c r="E1667" t="s">
        <v>79</v>
      </c>
      <c r="F1667" t="s">
        <v>51</v>
      </c>
      <c r="G1667">
        <v>14</v>
      </c>
      <c r="H1667" t="s">
        <v>39</v>
      </c>
      <c r="I1667">
        <v>49</v>
      </c>
      <c r="J1667">
        <v>15</v>
      </c>
      <c r="K1667">
        <v>4</v>
      </c>
      <c r="L1667" t="s">
        <v>53</v>
      </c>
      <c r="M1667" t="s">
        <v>71</v>
      </c>
      <c r="N1667" t="s">
        <v>55</v>
      </c>
      <c r="O1667" t="s">
        <v>56</v>
      </c>
      <c r="P1667">
        <v>5</v>
      </c>
      <c r="Q1667" t="s">
        <v>65</v>
      </c>
      <c r="R1667">
        <v>2</v>
      </c>
      <c r="S1667" t="s">
        <v>66</v>
      </c>
      <c r="T1667" t="s">
        <v>33</v>
      </c>
      <c r="U1667">
        <v>0.41327551685906061</v>
      </c>
      <c r="V1667">
        <v>37</v>
      </c>
      <c r="W1667">
        <f>IFERROR(VLOOKUP(A1667,Sheet7!$A:$B,2,FALSE),I1667)</f>
        <v>49</v>
      </c>
    </row>
    <row r="1668" spans="1:23" x14ac:dyDescent="0.45">
      <c r="A1668" t="s">
        <v>1730</v>
      </c>
      <c r="B1668" t="s">
        <v>62</v>
      </c>
      <c r="C1668">
        <v>41</v>
      </c>
      <c r="D1668" t="s">
        <v>36</v>
      </c>
      <c r="E1668" t="s">
        <v>45</v>
      </c>
      <c r="F1668" t="s">
        <v>82</v>
      </c>
      <c r="G1668">
        <v>22</v>
      </c>
      <c r="H1668" t="s">
        <v>39</v>
      </c>
      <c r="I1668">
        <v>40</v>
      </c>
      <c r="J1668">
        <v>3</v>
      </c>
      <c r="K1668">
        <v>3</v>
      </c>
      <c r="L1668" t="s">
        <v>27</v>
      </c>
      <c r="M1668" t="s">
        <v>54</v>
      </c>
      <c r="N1668" t="s">
        <v>55</v>
      </c>
      <c r="O1668" t="s">
        <v>30</v>
      </c>
      <c r="P1668">
        <v>5</v>
      </c>
      <c r="Q1668" t="s">
        <v>65</v>
      </c>
      <c r="R1668">
        <v>2</v>
      </c>
      <c r="S1668" t="s">
        <v>32</v>
      </c>
      <c r="T1668" t="s">
        <v>48</v>
      </c>
      <c r="U1668">
        <v>0.24055749845942542</v>
      </c>
      <c r="V1668">
        <v>33</v>
      </c>
      <c r="W1668">
        <f>IFERROR(VLOOKUP(A1668,Sheet7!$A:$B,2,FALSE),I1668)</f>
        <v>40</v>
      </c>
    </row>
    <row r="1669" spans="1:23" x14ac:dyDescent="0.45">
      <c r="A1669" t="s">
        <v>1731</v>
      </c>
      <c r="B1669" t="s">
        <v>44</v>
      </c>
      <c r="C1669">
        <v>34</v>
      </c>
      <c r="D1669" t="s">
        <v>36</v>
      </c>
      <c r="E1669" t="s">
        <v>79</v>
      </c>
      <c r="F1669" t="s">
        <v>38</v>
      </c>
      <c r="G1669">
        <v>8</v>
      </c>
      <c r="H1669" t="s">
        <v>26</v>
      </c>
      <c r="I1669">
        <v>37</v>
      </c>
      <c r="J1669">
        <v>10</v>
      </c>
      <c r="K1669">
        <v>1</v>
      </c>
      <c r="L1669" t="s">
        <v>27</v>
      </c>
      <c r="M1669" t="s">
        <v>71</v>
      </c>
      <c r="N1669" t="s">
        <v>55</v>
      </c>
      <c r="O1669" t="s">
        <v>56</v>
      </c>
      <c r="P1669">
        <v>5</v>
      </c>
      <c r="Q1669" t="s">
        <v>65</v>
      </c>
      <c r="R1669">
        <v>1</v>
      </c>
      <c r="S1669" t="s">
        <v>32</v>
      </c>
      <c r="T1669" t="s">
        <v>33</v>
      </c>
      <c r="U1669">
        <v>0.2883318773532535</v>
      </c>
      <c r="V1669">
        <v>37</v>
      </c>
      <c r="W1669">
        <f>IFERROR(VLOOKUP(A1669,Sheet7!$A:$B,2,FALSE),I1669)</f>
        <v>37</v>
      </c>
    </row>
    <row r="1670" spans="1:23" x14ac:dyDescent="0.45">
      <c r="A1670" t="s">
        <v>1732</v>
      </c>
      <c r="B1670" t="s">
        <v>62</v>
      </c>
      <c r="C1670">
        <v>28</v>
      </c>
      <c r="D1670" t="s">
        <v>64</v>
      </c>
      <c r="E1670" t="s">
        <v>37</v>
      </c>
      <c r="F1670" t="s">
        <v>46</v>
      </c>
      <c r="G1670">
        <v>5</v>
      </c>
      <c r="H1670" t="s">
        <v>39</v>
      </c>
      <c r="I1670">
        <v>48</v>
      </c>
      <c r="J1670">
        <v>6</v>
      </c>
      <c r="K1670">
        <v>5</v>
      </c>
      <c r="L1670" t="s">
        <v>27</v>
      </c>
      <c r="M1670" t="s">
        <v>28</v>
      </c>
      <c r="N1670" t="s">
        <v>55</v>
      </c>
      <c r="O1670" t="s">
        <v>56</v>
      </c>
      <c r="P1670">
        <v>2</v>
      </c>
      <c r="Q1670" t="s">
        <v>65</v>
      </c>
      <c r="R1670">
        <v>4</v>
      </c>
      <c r="S1670" t="s">
        <v>40</v>
      </c>
      <c r="T1670" t="s">
        <v>33</v>
      </c>
      <c r="U1670">
        <v>0.26089829235456308</v>
      </c>
      <c r="V1670">
        <v>38</v>
      </c>
      <c r="W1670">
        <f>IFERROR(VLOOKUP(A1670,Sheet7!$A:$B,2,FALSE),I1670)</f>
        <v>48</v>
      </c>
    </row>
    <row r="1671" spans="1:23" x14ac:dyDescent="0.45">
      <c r="A1671" t="s">
        <v>1733</v>
      </c>
      <c r="B1671" t="s">
        <v>62</v>
      </c>
      <c r="C1671">
        <v>30</v>
      </c>
      <c r="D1671" t="s">
        <v>64</v>
      </c>
      <c r="E1671" t="s">
        <v>37</v>
      </c>
      <c r="F1671" t="s">
        <v>38</v>
      </c>
      <c r="G1671">
        <v>10</v>
      </c>
      <c r="H1671" t="s">
        <v>26</v>
      </c>
      <c r="I1671">
        <v>50</v>
      </c>
      <c r="J1671">
        <v>9</v>
      </c>
      <c r="K1671">
        <v>3</v>
      </c>
      <c r="L1671" t="s">
        <v>47</v>
      </c>
      <c r="M1671" t="s">
        <v>40</v>
      </c>
      <c r="N1671" t="s">
        <v>55</v>
      </c>
      <c r="O1671" t="s">
        <v>56</v>
      </c>
      <c r="P1671">
        <v>2</v>
      </c>
      <c r="Q1671" t="s">
        <v>65</v>
      </c>
      <c r="R1671">
        <v>2</v>
      </c>
      <c r="S1671" t="s">
        <v>32</v>
      </c>
      <c r="T1671" t="s">
        <v>48</v>
      </c>
      <c r="U1671">
        <v>0.48721053125113067</v>
      </c>
      <c r="V1671">
        <v>44</v>
      </c>
      <c r="W1671">
        <f>IFERROR(VLOOKUP(A1671,Sheet7!$A:$B,2,FALSE),I1671)</f>
        <v>50</v>
      </c>
    </row>
    <row r="1672" spans="1:23" x14ac:dyDescent="0.45">
      <c r="A1672" t="s">
        <v>1734</v>
      </c>
      <c r="B1672" t="s">
        <v>62</v>
      </c>
      <c r="C1672">
        <v>37</v>
      </c>
      <c r="D1672" t="s">
        <v>64</v>
      </c>
      <c r="E1672" t="s">
        <v>24</v>
      </c>
      <c r="F1672" t="s">
        <v>25</v>
      </c>
      <c r="G1672">
        <v>15</v>
      </c>
      <c r="H1672" t="s">
        <v>26</v>
      </c>
      <c r="I1672">
        <v>54</v>
      </c>
      <c r="J1672">
        <v>3</v>
      </c>
      <c r="K1672">
        <v>3</v>
      </c>
      <c r="L1672" t="s">
        <v>47</v>
      </c>
      <c r="M1672" t="s">
        <v>40</v>
      </c>
      <c r="N1672" t="s">
        <v>29</v>
      </c>
      <c r="O1672" t="s">
        <v>41</v>
      </c>
      <c r="P1672">
        <v>3</v>
      </c>
      <c r="Q1672" t="s">
        <v>42</v>
      </c>
      <c r="R1672">
        <v>5</v>
      </c>
      <c r="S1672" t="s">
        <v>66</v>
      </c>
      <c r="T1672" t="s">
        <v>33</v>
      </c>
      <c r="U1672">
        <v>0.54533644980209817</v>
      </c>
      <c r="V1672">
        <v>42</v>
      </c>
      <c r="W1672">
        <f>IFERROR(VLOOKUP(A1672,Sheet7!$A:$B,2,FALSE),I1672)</f>
        <v>54</v>
      </c>
    </row>
    <row r="1673" spans="1:23" x14ac:dyDescent="0.45">
      <c r="A1673" t="s">
        <v>1735</v>
      </c>
      <c r="B1673" t="s">
        <v>22</v>
      </c>
      <c r="C1673">
        <v>46</v>
      </c>
      <c r="D1673" t="s">
        <v>23</v>
      </c>
      <c r="E1673" t="s">
        <v>58</v>
      </c>
      <c r="F1673" t="s">
        <v>46</v>
      </c>
      <c r="G1673">
        <v>26</v>
      </c>
      <c r="H1673" t="s">
        <v>52</v>
      </c>
      <c r="I1673">
        <v>39</v>
      </c>
      <c r="J1673">
        <v>1</v>
      </c>
      <c r="K1673">
        <v>5</v>
      </c>
      <c r="L1673" t="s">
        <v>53</v>
      </c>
      <c r="M1673" t="s">
        <v>54</v>
      </c>
      <c r="N1673" t="s">
        <v>29</v>
      </c>
      <c r="O1673" t="s">
        <v>41</v>
      </c>
      <c r="P1673">
        <v>1</v>
      </c>
      <c r="Q1673" t="s">
        <v>42</v>
      </c>
      <c r="R1673">
        <v>2</v>
      </c>
      <c r="S1673" t="s">
        <v>66</v>
      </c>
      <c r="T1673" t="s">
        <v>60</v>
      </c>
      <c r="U1673">
        <v>0.33811344010359345</v>
      </c>
      <c r="V1673">
        <v>33</v>
      </c>
      <c r="W1673">
        <f>IFERROR(VLOOKUP(A1673,Sheet7!$A:$B,2,FALSE),I1673)</f>
        <v>39</v>
      </c>
    </row>
    <row r="1674" spans="1:23" x14ac:dyDescent="0.45">
      <c r="A1674" t="s">
        <v>1736</v>
      </c>
      <c r="B1674" t="s">
        <v>75</v>
      </c>
      <c r="C1674">
        <v>38</v>
      </c>
      <c r="D1674" t="s">
        <v>50</v>
      </c>
      <c r="E1674" t="s">
        <v>81</v>
      </c>
      <c r="F1674" t="s">
        <v>68</v>
      </c>
      <c r="G1674">
        <v>18</v>
      </c>
      <c r="H1674" t="s">
        <v>26</v>
      </c>
      <c r="I1674">
        <v>45</v>
      </c>
      <c r="J1674">
        <v>3</v>
      </c>
      <c r="K1674">
        <v>4</v>
      </c>
      <c r="L1674" t="s">
        <v>53</v>
      </c>
      <c r="M1674" t="s">
        <v>54</v>
      </c>
      <c r="N1674" t="s">
        <v>55</v>
      </c>
      <c r="O1674" t="s">
        <v>56</v>
      </c>
      <c r="P1674">
        <v>2</v>
      </c>
      <c r="Q1674" t="s">
        <v>31</v>
      </c>
      <c r="R1674">
        <v>2</v>
      </c>
      <c r="S1674" t="s">
        <v>66</v>
      </c>
      <c r="T1674" t="s">
        <v>60</v>
      </c>
      <c r="U1674">
        <v>0.12516619110801286</v>
      </c>
      <c r="V1674">
        <v>40</v>
      </c>
      <c r="W1674">
        <f>IFERROR(VLOOKUP(A1674,Sheet7!$A:$B,2,FALSE),I1674)</f>
        <v>45</v>
      </c>
    </row>
    <row r="1675" spans="1:23" x14ac:dyDescent="0.45">
      <c r="A1675" t="s">
        <v>1737</v>
      </c>
      <c r="B1675" t="s">
        <v>62</v>
      </c>
      <c r="C1675">
        <v>51</v>
      </c>
      <c r="D1675" t="s">
        <v>50</v>
      </c>
      <c r="E1675" t="s">
        <v>76</v>
      </c>
      <c r="F1675" t="s">
        <v>82</v>
      </c>
      <c r="G1675">
        <v>32</v>
      </c>
      <c r="H1675" t="s">
        <v>52</v>
      </c>
      <c r="I1675">
        <v>47</v>
      </c>
      <c r="J1675">
        <v>6</v>
      </c>
      <c r="K1675">
        <v>3</v>
      </c>
      <c r="L1675" t="s">
        <v>53</v>
      </c>
      <c r="M1675" t="s">
        <v>54</v>
      </c>
      <c r="N1675" t="s">
        <v>29</v>
      </c>
      <c r="O1675" t="s">
        <v>30</v>
      </c>
      <c r="P1675">
        <v>2</v>
      </c>
      <c r="Q1675" t="s">
        <v>31</v>
      </c>
      <c r="R1675">
        <v>1</v>
      </c>
      <c r="S1675" t="s">
        <v>32</v>
      </c>
      <c r="T1675" t="s">
        <v>48</v>
      </c>
      <c r="U1675">
        <v>0.34532063185947626</v>
      </c>
      <c r="V1675">
        <v>38</v>
      </c>
      <c r="W1675">
        <f>IFERROR(VLOOKUP(A1675,Sheet7!$A:$B,2,FALSE),I1675)</f>
        <v>47</v>
      </c>
    </row>
    <row r="1676" spans="1:23" x14ac:dyDescent="0.45">
      <c r="A1676" t="s">
        <v>1738</v>
      </c>
      <c r="B1676" t="s">
        <v>35</v>
      </c>
      <c r="C1676">
        <v>37</v>
      </c>
      <c r="D1676" t="s">
        <v>23</v>
      </c>
      <c r="E1676" t="s">
        <v>37</v>
      </c>
      <c r="F1676" t="s">
        <v>68</v>
      </c>
      <c r="G1676">
        <v>16</v>
      </c>
      <c r="H1676" t="s">
        <v>39</v>
      </c>
      <c r="I1676">
        <v>50</v>
      </c>
      <c r="J1676">
        <v>4</v>
      </c>
      <c r="K1676">
        <v>3</v>
      </c>
      <c r="L1676" t="s">
        <v>53</v>
      </c>
      <c r="M1676" t="s">
        <v>71</v>
      </c>
      <c r="N1676" t="s">
        <v>55</v>
      </c>
      <c r="O1676" t="s">
        <v>41</v>
      </c>
      <c r="P1676">
        <v>5</v>
      </c>
      <c r="Q1676" t="s">
        <v>42</v>
      </c>
      <c r="R1676">
        <v>3</v>
      </c>
      <c r="S1676" t="s">
        <v>66</v>
      </c>
      <c r="T1676" t="s">
        <v>48</v>
      </c>
      <c r="U1676">
        <v>0.86094563002343549</v>
      </c>
      <c r="V1676">
        <v>46</v>
      </c>
      <c r="W1676">
        <f>IFERROR(VLOOKUP(A1676,Sheet7!$A:$B,2,FALSE),I1676)</f>
        <v>50</v>
      </c>
    </row>
    <row r="1677" spans="1:23" x14ac:dyDescent="0.45">
      <c r="A1677" t="s">
        <v>1739</v>
      </c>
      <c r="B1677" t="s">
        <v>73</v>
      </c>
      <c r="C1677">
        <v>44</v>
      </c>
      <c r="D1677" t="s">
        <v>23</v>
      </c>
      <c r="E1677" t="s">
        <v>37</v>
      </c>
      <c r="F1677" t="s">
        <v>59</v>
      </c>
      <c r="G1677">
        <v>6</v>
      </c>
      <c r="H1677" t="s">
        <v>26</v>
      </c>
      <c r="I1677">
        <v>56</v>
      </c>
      <c r="J1677">
        <v>17</v>
      </c>
      <c r="K1677">
        <v>2</v>
      </c>
      <c r="L1677" t="s">
        <v>47</v>
      </c>
      <c r="M1677" t="s">
        <v>71</v>
      </c>
      <c r="N1677" t="s">
        <v>55</v>
      </c>
      <c r="O1677" t="s">
        <v>56</v>
      </c>
      <c r="P1677">
        <v>4</v>
      </c>
      <c r="Q1677" t="s">
        <v>42</v>
      </c>
      <c r="R1677">
        <v>4</v>
      </c>
      <c r="S1677" t="s">
        <v>32</v>
      </c>
      <c r="T1677" t="s">
        <v>60</v>
      </c>
      <c r="U1677">
        <v>0.5609258209004564</v>
      </c>
      <c r="V1677">
        <v>43</v>
      </c>
      <c r="W1677">
        <f>IFERROR(VLOOKUP(A1677,Sheet7!$A:$B,2,FALSE),I1677)</f>
        <v>56</v>
      </c>
    </row>
    <row r="1678" spans="1:23" x14ac:dyDescent="0.45">
      <c r="A1678" t="s">
        <v>1740</v>
      </c>
      <c r="B1678" t="s">
        <v>75</v>
      </c>
      <c r="C1678">
        <v>45</v>
      </c>
      <c r="D1678" t="s">
        <v>50</v>
      </c>
      <c r="E1678" t="s">
        <v>58</v>
      </c>
      <c r="F1678" t="s">
        <v>25</v>
      </c>
      <c r="G1678">
        <v>22</v>
      </c>
      <c r="H1678" t="s">
        <v>52</v>
      </c>
      <c r="I1678">
        <v>50</v>
      </c>
      <c r="J1678">
        <v>9</v>
      </c>
      <c r="K1678">
        <v>3</v>
      </c>
      <c r="L1678" t="s">
        <v>27</v>
      </c>
      <c r="M1678" t="s">
        <v>54</v>
      </c>
      <c r="N1678" t="s">
        <v>29</v>
      </c>
      <c r="O1678" t="s">
        <v>30</v>
      </c>
      <c r="P1678">
        <v>1</v>
      </c>
      <c r="Q1678" t="s">
        <v>31</v>
      </c>
      <c r="R1678">
        <v>4</v>
      </c>
      <c r="S1678" t="s">
        <v>40</v>
      </c>
      <c r="T1678" t="s">
        <v>60</v>
      </c>
      <c r="U1678">
        <v>0.57214403852245599</v>
      </c>
      <c r="V1678">
        <v>43</v>
      </c>
      <c r="W1678">
        <f>IFERROR(VLOOKUP(A1678,Sheet7!$A:$B,2,FALSE),I1678)</f>
        <v>50</v>
      </c>
    </row>
    <row r="1679" spans="1:23" x14ac:dyDescent="0.45">
      <c r="A1679" t="s">
        <v>1741</v>
      </c>
      <c r="B1679" t="s">
        <v>35</v>
      </c>
      <c r="C1679">
        <v>41</v>
      </c>
      <c r="D1679" t="s">
        <v>23</v>
      </c>
      <c r="E1679" t="s">
        <v>45</v>
      </c>
      <c r="F1679" t="s">
        <v>68</v>
      </c>
      <c r="G1679">
        <v>7</v>
      </c>
      <c r="H1679" t="s">
        <v>26</v>
      </c>
      <c r="I1679">
        <v>23</v>
      </c>
      <c r="J1679">
        <v>5</v>
      </c>
      <c r="K1679">
        <v>1</v>
      </c>
      <c r="L1679" t="s">
        <v>53</v>
      </c>
      <c r="M1679" t="s">
        <v>40</v>
      </c>
      <c r="N1679" t="s">
        <v>55</v>
      </c>
      <c r="O1679" t="s">
        <v>30</v>
      </c>
      <c r="P1679">
        <v>2</v>
      </c>
      <c r="Q1679" t="s">
        <v>31</v>
      </c>
      <c r="R1679">
        <v>4</v>
      </c>
      <c r="S1679" t="s">
        <v>66</v>
      </c>
      <c r="T1679" t="s">
        <v>60</v>
      </c>
      <c r="U1679">
        <v>0.70088209803484325</v>
      </c>
      <c r="V1679">
        <v>36</v>
      </c>
      <c r="W1679">
        <f>IFERROR(VLOOKUP(A1679,Sheet7!$A:$B,2,FALSE),I1679)</f>
        <v>23</v>
      </c>
    </row>
    <row r="1680" spans="1:23" x14ac:dyDescent="0.45">
      <c r="A1680" t="s">
        <v>1742</v>
      </c>
      <c r="B1680" t="s">
        <v>73</v>
      </c>
      <c r="C1680">
        <v>45</v>
      </c>
      <c r="D1680" t="s">
        <v>50</v>
      </c>
      <c r="E1680" t="s">
        <v>81</v>
      </c>
      <c r="F1680" t="s">
        <v>46</v>
      </c>
      <c r="G1680">
        <v>24</v>
      </c>
      <c r="H1680" t="s">
        <v>52</v>
      </c>
      <c r="I1680">
        <v>38</v>
      </c>
      <c r="J1680">
        <v>3</v>
      </c>
      <c r="K1680">
        <v>5</v>
      </c>
      <c r="L1680" t="s">
        <v>27</v>
      </c>
      <c r="M1680" t="s">
        <v>54</v>
      </c>
      <c r="N1680" t="s">
        <v>29</v>
      </c>
      <c r="O1680" t="s">
        <v>41</v>
      </c>
      <c r="P1680">
        <v>4</v>
      </c>
      <c r="Q1680" t="s">
        <v>31</v>
      </c>
      <c r="R1680">
        <v>2</v>
      </c>
      <c r="S1680" t="s">
        <v>32</v>
      </c>
      <c r="T1680" t="s">
        <v>33</v>
      </c>
      <c r="U1680">
        <v>0.17464968898343836</v>
      </c>
      <c r="V1680">
        <v>39</v>
      </c>
      <c r="W1680">
        <f>IFERROR(VLOOKUP(A1680,Sheet7!$A:$B,2,FALSE),I1680)</f>
        <v>38</v>
      </c>
    </row>
    <row r="1681" spans="1:23" x14ac:dyDescent="0.45">
      <c r="A1681" t="s">
        <v>1743</v>
      </c>
      <c r="B1681" t="s">
        <v>35</v>
      </c>
      <c r="C1681">
        <v>43</v>
      </c>
      <c r="D1681" t="s">
        <v>36</v>
      </c>
      <c r="E1681" t="s">
        <v>79</v>
      </c>
      <c r="F1681" t="s">
        <v>59</v>
      </c>
      <c r="G1681">
        <v>23</v>
      </c>
      <c r="H1681" t="s">
        <v>26</v>
      </c>
      <c r="I1681">
        <v>49</v>
      </c>
      <c r="J1681">
        <v>12</v>
      </c>
      <c r="K1681">
        <v>1</v>
      </c>
      <c r="L1681" t="s">
        <v>27</v>
      </c>
      <c r="M1681" t="s">
        <v>40</v>
      </c>
      <c r="N1681" t="s">
        <v>55</v>
      </c>
      <c r="O1681" t="s">
        <v>41</v>
      </c>
      <c r="P1681">
        <v>1</v>
      </c>
      <c r="Q1681" t="s">
        <v>42</v>
      </c>
      <c r="R1681">
        <v>5</v>
      </c>
      <c r="S1681" t="s">
        <v>40</v>
      </c>
      <c r="T1681" t="s">
        <v>48</v>
      </c>
      <c r="U1681">
        <v>0.9121919117730084</v>
      </c>
      <c r="V1681">
        <v>41</v>
      </c>
      <c r="W1681">
        <f>IFERROR(VLOOKUP(A1681,Sheet7!$A:$B,2,FALSE),I1681)</f>
        <v>49</v>
      </c>
    </row>
    <row r="1682" spans="1:23" x14ac:dyDescent="0.45">
      <c r="A1682" t="s">
        <v>1744</v>
      </c>
      <c r="B1682" t="s">
        <v>22</v>
      </c>
      <c r="C1682">
        <v>37</v>
      </c>
      <c r="D1682" t="s">
        <v>64</v>
      </c>
      <c r="E1682" t="s">
        <v>58</v>
      </c>
      <c r="F1682" t="s">
        <v>25</v>
      </c>
      <c r="G1682">
        <v>15</v>
      </c>
      <c r="H1682" t="s">
        <v>52</v>
      </c>
      <c r="I1682">
        <v>44</v>
      </c>
      <c r="J1682">
        <v>13</v>
      </c>
      <c r="K1682">
        <v>4</v>
      </c>
      <c r="L1682" t="s">
        <v>53</v>
      </c>
      <c r="M1682" t="s">
        <v>71</v>
      </c>
      <c r="N1682" t="s">
        <v>29</v>
      </c>
      <c r="O1682" t="s">
        <v>56</v>
      </c>
      <c r="P1682">
        <v>2</v>
      </c>
      <c r="Q1682" t="s">
        <v>42</v>
      </c>
      <c r="R1682">
        <v>4</v>
      </c>
      <c r="S1682" t="s">
        <v>40</v>
      </c>
      <c r="T1682" t="s">
        <v>48</v>
      </c>
      <c r="U1682">
        <v>0.74576768907975455</v>
      </c>
      <c r="V1682">
        <v>45</v>
      </c>
      <c r="W1682">
        <f>IFERROR(VLOOKUP(A1682,Sheet7!$A:$B,2,FALSE),I1682)</f>
        <v>44</v>
      </c>
    </row>
    <row r="1683" spans="1:23" x14ac:dyDescent="0.45">
      <c r="A1683" t="s">
        <v>1745</v>
      </c>
      <c r="B1683" t="s">
        <v>62</v>
      </c>
      <c r="C1683">
        <v>35</v>
      </c>
      <c r="D1683" t="s">
        <v>23</v>
      </c>
      <c r="E1683" t="s">
        <v>81</v>
      </c>
      <c r="F1683" t="s">
        <v>68</v>
      </c>
      <c r="G1683">
        <v>14</v>
      </c>
      <c r="H1683" t="s">
        <v>52</v>
      </c>
      <c r="I1683">
        <v>39</v>
      </c>
      <c r="J1683">
        <v>4</v>
      </c>
      <c r="K1683">
        <v>2</v>
      </c>
      <c r="L1683" t="s">
        <v>47</v>
      </c>
      <c r="M1683" t="s">
        <v>28</v>
      </c>
      <c r="N1683" t="s">
        <v>55</v>
      </c>
      <c r="O1683" t="s">
        <v>30</v>
      </c>
      <c r="P1683">
        <v>2</v>
      </c>
      <c r="Q1683" t="s">
        <v>31</v>
      </c>
      <c r="R1683">
        <v>1</v>
      </c>
      <c r="S1683" t="s">
        <v>32</v>
      </c>
      <c r="T1683" t="s">
        <v>60</v>
      </c>
      <c r="U1683">
        <v>0.76696012577832495</v>
      </c>
      <c r="V1683">
        <v>33</v>
      </c>
      <c r="W1683">
        <f>IFERROR(VLOOKUP(A1683,Sheet7!$A:$B,2,FALSE),I1683)</f>
        <v>39</v>
      </c>
    </row>
    <row r="1684" spans="1:23" x14ac:dyDescent="0.45">
      <c r="A1684" t="s">
        <v>1746</v>
      </c>
      <c r="B1684" t="s">
        <v>22</v>
      </c>
      <c r="C1684">
        <v>37</v>
      </c>
      <c r="D1684" t="s">
        <v>23</v>
      </c>
      <c r="E1684" t="s">
        <v>58</v>
      </c>
      <c r="F1684" t="s">
        <v>51</v>
      </c>
      <c r="G1684">
        <v>18</v>
      </c>
      <c r="H1684" t="s">
        <v>26</v>
      </c>
      <c r="I1684">
        <v>21</v>
      </c>
      <c r="J1684">
        <v>4</v>
      </c>
      <c r="K1684">
        <v>2</v>
      </c>
      <c r="L1684" t="s">
        <v>47</v>
      </c>
      <c r="M1684" t="s">
        <v>40</v>
      </c>
      <c r="N1684" t="s">
        <v>55</v>
      </c>
      <c r="O1684" t="s">
        <v>56</v>
      </c>
      <c r="P1684">
        <v>5</v>
      </c>
      <c r="Q1684" t="s">
        <v>65</v>
      </c>
      <c r="R1684">
        <v>3</v>
      </c>
      <c r="S1684" t="s">
        <v>66</v>
      </c>
      <c r="T1684" t="s">
        <v>60</v>
      </c>
      <c r="U1684">
        <v>8.9162565178804609E-2</v>
      </c>
      <c r="V1684">
        <v>39</v>
      </c>
      <c r="W1684">
        <f>IFERROR(VLOOKUP(A1684,Sheet7!$A:$B,2,FALSE),I1684)</f>
        <v>21</v>
      </c>
    </row>
    <row r="1685" spans="1:23" x14ac:dyDescent="0.45">
      <c r="A1685" t="s">
        <v>1747</v>
      </c>
      <c r="B1685" t="s">
        <v>73</v>
      </c>
      <c r="C1685">
        <v>43</v>
      </c>
      <c r="D1685" t="s">
        <v>23</v>
      </c>
      <c r="E1685" t="s">
        <v>45</v>
      </c>
      <c r="F1685" t="s">
        <v>25</v>
      </c>
      <c r="G1685">
        <v>20</v>
      </c>
      <c r="H1685" t="s">
        <v>26</v>
      </c>
      <c r="I1685">
        <v>41</v>
      </c>
      <c r="J1685">
        <v>3</v>
      </c>
      <c r="K1685">
        <v>5</v>
      </c>
      <c r="L1685" t="s">
        <v>47</v>
      </c>
      <c r="M1685" t="s">
        <v>54</v>
      </c>
      <c r="N1685" t="s">
        <v>29</v>
      </c>
      <c r="O1685" t="s">
        <v>56</v>
      </c>
      <c r="P1685">
        <v>4</v>
      </c>
      <c r="Q1685" t="s">
        <v>42</v>
      </c>
      <c r="R1685">
        <v>4</v>
      </c>
      <c r="S1685" t="s">
        <v>32</v>
      </c>
      <c r="T1685" t="s">
        <v>33</v>
      </c>
      <c r="U1685">
        <v>0.18683251634252107</v>
      </c>
      <c r="V1685">
        <v>33</v>
      </c>
      <c r="W1685">
        <f>IFERROR(VLOOKUP(A1685,Sheet7!$A:$B,2,FALSE),I1685)</f>
        <v>41</v>
      </c>
    </row>
    <row r="1686" spans="1:23" x14ac:dyDescent="0.45">
      <c r="A1686" t="s">
        <v>1748</v>
      </c>
      <c r="B1686" t="s">
        <v>35</v>
      </c>
      <c r="C1686">
        <v>47</v>
      </c>
      <c r="D1686" t="s">
        <v>50</v>
      </c>
      <c r="E1686" t="s">
        <v>45</v>
      </c>
      <c r="F1686" t="s">
        <v>82</v>
      </c>
      <c r="G1686">
        <v>28</v>
      </c>
      <c r="H1686" t="s">
        <v>39</v>
      </c>
      <c r="I1686">
        <v>38</v>
      </c>
      <c r="J1686">
        <v>2</v>
      </c>
      <c r="K1686">
        <v>3</v>
      </c>
      <c r="L1686" t="s">
        <v>53</v>
      </c>
      <c r="M1686" t="s">
        <v>28</v>
      </c>
      <c r="N1686" t="s">
        <v>55</v>
      </c>
      <c r="O1686" t="s">
        <v>30</v>
      </c>
      <c r="P1686">
        <v>1</v>
      </c>
      <c r="Q1686" t="s">
        <v>65</v>
      </c>
      <c r="R1686">
        <v>1</v>
      </c>
      <c r="S1686" t="s">
        <v>66</v>
      </c>
      <c r="T1686" t="s">
        <v>48</v>
      </c>
      <c r="U1686">
        <v>0.49839257998149622</v>
      </c>
      <c r="V1686">
        <v>36</v>
      </c>
      <c r="W1686">
        <f>IFERROR(VLOOKUP(A1686,Sheet7!$A:$B,2,FALSE),I1686)</f>
        <v>38</v>
      </c>
    </row>
    <row r="1687" spans="1:23" x14ac:dyDescent="0.45">
      <c r="A1687" t="s">
        <v>1749</v>
      </c>
      <c r="B1687" t="s">
        <v>75</v>
      </c>
      <c r="C1687">
        <v>44</v>
      </c>
      <c r="D1687" t="s">
        <v>64</v>
      </c>
      <c r="E1687" t="s">
        <v>45</v>
      </c>
      <c r="F1687" t="s">
        <v>25</v>
      </c>
      <c r="G1687">
        <v>24</v>
      </c>
      <c r="H1687" t="s">
        <v>39</v>
      </c>
      <c r="I1687">
        <v>38</v>
      </c>
      <c r="J1687">
        <v>9</v>
      </c>
      <c r="K1687">
        <v>5</v>
      </c>
      <c r="L1687" t="s">
        <v>27</v>
      </c>
      <c r="M1687" t="s">
        <v>71</v>
      </c>
      <c r="N1687" t="s">
        <v>55</v>
      </c>
      <c r="O1687" t="s">
        <v>30</v>
      </c>
      <c r="P1687">
        <v>5</v>
      </c>
      <c r="Q1687" t="s">
        <v>42</v>
      </c>
      <c r="R1687">
        <v>4</v>
      </c>
      <c r="S1687" t="s">
        <v>66</v>
      </c>
      <c r="T1687" t="s">
        <v>33</v>
      </c>
      <c r="U1687">
        <v>0.19104597686464697</v>
      </c>
      <c r="V1687">
        <v>35</v>
      </c>
      <c r="W1687">
        <f>IFERROR(VLOOKUP(A1687,Sheet7!$A:$B,2,FALSE),I1687)</f>
        <v>38</v>
      </c>
    </row>
    <row r="1688" spans="1:23" x14ac:dyDescent="0.45">
      <c r="A1688" t="s">
        <v>1750</v>
      </c>
      <c r="B1688" t="s">
        <v>35</v>
      </c>
      <c r="C1688">
        <v>43</v>
      </c>
      <c r="D1688" t="s">
        <v>36</v>
      </c>
      <c r="E1688" t="s">
        <v>58</v>
      </c>
      <c r="F1688" t="s">
        <v>25</v>
      </c>
      <c r="G1688">
        <v>21</v>
      </c>
      <c r="H1688" t="s">
        <v>52</v>
      </c>
      <c r="I1688">
        <v>46</v>
      </c>
      <c r="J1688">
        <v>17</v>
      </c>
      <c r="K1688">
        <v>1</v>
      </c>
      <c r="L1688" t="s">
        <v>53</v>
      </c>
      <c r="M1688" t="s">
        <v>28</v>
      </c>
      <c r="N1688" t="s">
        <v>29</v>
      </c>
      <c r="O1688" t="s">
        <v>30</v>
      </c>
      <c r="P1688">
        <v>4</v>
      </c>
      <c r="Q1688" t="s">
        <v>31</v>
      </c>
      <c r="R1688">
        <v>2</v>
      </c>
      <c r="S1688" t="s">
        <v>32</v>
      </c>
      <c r="T1688" t="s">
        <v>60</v>
      </c>
      <c r="U1688">
        <v>0.93177769587383019</v>
      </c>
      <c r="V1688">
        <v>46</v>
      </c>
      <c r="W1688">
        <f>IFERROR(VLOOKUP(A1688,Sheet7!$A:$B,2,FALSE),I1688)</f>
        <v>46</v>
      </c>
    </row>
    <row r="1689" spans="1:23" x14ac:dyDescent="0.45">
      <c r="A1689" t="s">
        <v>1751</v>
      </c>
      <c r="B1689" t="s">
        <v>35</v>
      </c>
      <c r="C1689">
        <v>41</v>
      </c>
      <c r="D1689" t="s">
        <v>36</v>
      </c>
      <c r="E1689" t="s">
        <v>58</v>
      </c>
      <c r="F1689" t="s">
        <v>46</v>
      </c>
      <c r="G1689">
        <v>22</v>
      </c>
      <c r="H1689" t="s">
        <v>52</v>
      </c>
      <c r="I1689">
        <v>58</v>
      </c>
      <c r="J1689">
        <v>3</v>
      </c>
      <c r="K1689">
        <v>2</v>
      </c>
      <c r="L1689" t="s">
        <v>27</v>
      </c>
      <c r="M1689" t="s">
        <v>71</v>
      </c>
      <c r="N1689" t="s">
        <v>29</v>
      </c>
      <c r="O1689" t="s">
        <v>56</v>
      </c>
      <c r="P1689">
        <v>5</v>
      </c>
      <c r="Q1689" t="s">
        <v>42</v>
      </c>
      <c r="R1689">
        <v>1</v>
      </c>
      <c r="S1689" t="s">
        <v>66</v>
      </c>
      <c r="T1689" t="s">
        <v>60</v>
      </c>
      <c r="U1689">
        <v>0.70553467631493871</v>
      </c>
      <c r="V1689">
        <v>42</v>
      </c>
      <c r="W1689">
        <f>IFERROR(VLOOKUP(A1689,Sheet7!$A:$B,2,FALSE),I1689)</f>
        <v>58</v>
      </c>
    </row>
    <row r="1690" spans="1:23" x14ac:dyDescent="0.45">
      <c r="A1690" t="s">
        <v>1752</v>
      </c>
      <c r="B1690" t="s">
        <v>75</v>
      </c>
      <c r="C1690">
        <v>39</v>
      </c>
      <c r="D1690" t="s">
        <v>64</v>
      </c>
      <c r="E1690" t="s">
        <v>45</v>
      </c>
      <c r="F1690" t="s">
        <v>68</v>
      </c>
      <c r="G1690">
        <v>18</v>
      </c>
      <c r="H1690" t="s">
        <v>39</v>
      </c>
      <c r="I1690">
        <v>32</v>
      </c>
      <c r="J1690">
        <v>6</v>
      </c>
      <c r="K1690">
        <v>3</v>
      </c>
      <c r="L1690" t="s">
        <v>53</v>
      </c>
      <c r="M1690" t="s">
        <v>71</v>
      </c>
      <c r="N1690" t="s">
        <v>29</v>
      </c>
      <c r="O1690" t="s">
        <v>41</v>
      </c>
      <c r="P1690">
        <v>3</v>
      </c>
      <c r="Q1690" t="s">
        <v>65</v>
      </c>
      <c r="R1690">
        <v>2</v>
      </c>
      <c r="S1690" t="s">
        <v>32</v>
      </c>
      <c r="T1690" t="s">
        <v>33</v>
      </c>
      <c r="U1690">
        <v>0.1458898803691635</v>
      </c>
      <c r="V1690">
        <v>43</v>
      </c>
      <c r="W1690">
        <f>IFERROR(VLOOKUP(A1690,Sheet7!$A:$B,2,FALSE),I1690)</f>
        <v>32</v>
      </c>
    </row>
    <row r="1691" spans="1:23" x14ac:dyDescent="0.45">
      <c r="A1691" t="s">
        <v>1753</v>
      </c>
      <c r="B1691" t="s">
        <v>35</v>
      </c>
      <c r="C1691">
        <v>39</v>
      </c>
      <c r="D1691" t="s">
        <v>64</v>
      </c>
      <c r="E1691" t="s">
        <v>58</v>
      </c>
      <c r="F1691" t="s">
        <v>68</v>
      </c>
      <c r="G1691">
        <v>4</v>
      </c>
      <c r="H1691" t="s">
        <v>52</v>
      </c>
      <c r="I1691">
        <v>41</v>
      </c>
      <c r="J1691">
        <v>5</v>
      </c>
      <c r="K1691">
        <v>5</v>
      </c>
      <c r="L1691" t="s">
        <v>27</v>
      </c>
      <c r="M1691" t="s">
        <v>71</v>
      </c>
      <c r="N1691" t="s">
        <v>29</v>
      </c>
      <c r="O1691" t="s">
        <v>30</v>
      </c>
      <c r="P1691">
        <v>2</v>
      </c>
      <c r="Q1691" t="s">
        <v>31</v>
      </c>
      <c r="R1691">
        <v>4</v>
      </c>
      <c r="S1691" t="s">
        <v>66</v>
      </c>
      <c r="T1691" t="s">
        <v>48</v>
      </c>
      <c r="U1691">
        <v>4.4855199105592325E-3</v>
      </c>
      <c r="V1691">
        <v>38</v>
      </c>
      <c r="W1691">
        <f>IFERROR(VLOOKUP(A1691,Sheet7!$A:$B,2,FALSE),I1691)</f>
        <v>41</v>
      </c>
    </row>
    <row r="1692" spans="1:23" x14ac:dyDescent="0.45">
      <c r="A1692" t="s">
        <v>1754</v>
      </c>
      <c r="B1692" t="s">
        <v>73</v>
      </c>
      <c r="C1692">
        <v>35</v>
      </c>
      <c r="D1692" t="s">
        <v>36</v>
      </c>
      <c r="E1692" t="s">
        <v>45</v>
      </c>
      <c r="F1692" t="s">
        <v>38</v>
      </c>
      <c r="G1692">
        <v>13</v>
      </c>
      <c r="H1692" t="s">
        <v>26</v>
      </c>
      <c r="I1692">
        <v>44</v>
      </c>
      <c r="J1692">
        <v>12</v>
      </c>
      <c r="K1692">
        <v>4</v>
      </c>
      <c r="L1692" t="s">
        <v>27</v>
      </c>
      <c r="M1692" t="s">
        <v>54</v>
      </c>
      <c r="N1692" t="s">
        <v>29</v>
      </c>
      <c r="O1692" t="s">
        <v>30</v>
      </c>
      <c r="P1692">
        <v>5</v>
      </c>
      <c r="Q1692" t="s">
        <v>65</v>
      </c>
      <c r="R1692">
        <v>1</v>
      </c>
      <c r="S1692" t="s">
        <v>66</v>
      </c>
      <c r="T1692" t="s">
        <v>48</v>
      </c>
      <c r="U1692">
        <v>0.4097356558174895</v>
      </c>
      <c r="V1692">
        <v>44</v>
      </c>
      <c r="W1692">
        <f>IFERROR(VLOOKUP(A1692,Sheet7!$A:$B,2,FALSE),I1692)</f>
        <v>44</v>
      </c>
    </row>
    <row r="1693" spans="1:23" x14ac:dyDescent="0.45">
      <c r="A1693" t="s">
        <v>1755</v>
      </c>
      <c r="B1693" t="s">
        <v>75</v>
      </c>
      <c r="C1693">
        <v>36</v>
      </c>
      <c r="D1693" t="s">
        <v>23</v>
      </c>
      <c r="E1693" t="s">
        <v>76</v>
      </c>
      <c r="F1693" t="s">
        <v>82</v>
      </c>
      <c r="G1693">
        <v>16</v>
      </c>
      <c r="H1693" t="s">
        <v>26</v>
      </c>
      <c r="I1693">
        <v>33</v>
      </c>
      <c r="J1693">
        <v>8</v>
      </c>
      <c r="K1693">
        <v>3</v>
      </c>
      <c r="L1693" t="s">
        <v>47</v>
      </c>
      <c r="M1693" t="s">
        <v>71</v>
      </c>
      <c r="N1693" t="s">
        <v>29</v>
      </c>
      <c r="O1693" t="s">
        <v>56</v>
      </c>
      <c r="P1693">
        <v>5</v>
      </c>
      <c r="Q1693" t="s">
        <v>42</v>
      </c>
      <c r="R1693">
        <v>5</v>
      </c>
      <c r="S1693" t="s">
        <v>66</v>
      </c>
      <c r="T1693" t="s">
        <v>33</v>
      </c>
      <c r="U1693">
        <v>0.34641543728891278</v>
      </c>
      <c r="V1693">
        <v>45</v>
      </c>
      <c r="W1693">
        <f>IFERROR(VLOOKUP(A1693,Sheet7!$A:$B,2,FALSE),I1693)</f>
        <v>33</v>
      </c>
    </row>
    <row r="1694" spans="1:23" x14ac:dyDescent="0.45">
      <c r="A1694" t="s">
        <v>1756</v>
      </c>
      <c r="B1694" t="s">
        <v>35</v>
      </c>
      <c r="C1694">
        <v>48</v>
      </c>
      <c r="D1694" t="s">
        <v>64</v>
      </c>
      <c r="E1694" t="s">
        <v>45</v>
      </c>
      <c r="F1694" t="s">
        <v>38</v>
      </c>
      <c r="G1694">
        <v>29</v>
      </c>
      <c r="H1694" t="s">
        <v>39</v>
      </c>
      <c r="I1694">
        <v>39</v>
      </c>
      <c r="J1694">
        <v>3</v>
      </c>
      <c r="K1694">
        <v>5</v>
      </c>
      <c r="L1694" t="s">
        <v>27</v>
      </c>
      <c r="M1694" t="s">
        <v>28</v>
      </c>
      <c r="N1694" t="s">
        <v>55</v>
      </c>
      <c r="O1694" t="s">
        <v>41</v>
      </c>
      <c r="P1694">
        <v>3</v>
      </c>
      <c r="Q1694" t="s">
        <v>65</v>
      </c>
      <c r="R1694">
        <v>2</v>
      </c>
      <c r="S1694" t="s">
        <v>40</v>
      </c>
      <c r="T1694" t="s">
        <v>48</v>
      </c>
      <c r="U1694">
        <v>0.52762073047231162</v>
      </c>
      <c r="V1694">
        <v>35</v>
      </c>
      <c r="W1694">
        <f>IFERROR(VLOOKUP(A1694,Sheet7!$A:$B,2,FALSE),I1694)</f>
        <v>39</v>
      </c>
    </row>
    <row r="1695" spans="1:23" x14ac:dyDescent="0.45">
      <c r="A1695" t="s">
        <v>1757</v>
      </c>
      <c r="B1695" t="s">
        <v>44</v>
      </c>
      <c r="C1695">
        <v>23</v>
      </c>
      <c r="D1695" t="s">
        <v>36</v>
      </c>
      <c r="E1695" t="s">
        <v>58</v>
      </c>
      <c r="F1695" t="s">
        <v>68</v>
      </c>
      <c r="G1695">
        <v>4</v>
      </c>
      <c r="H1695" t="s">
        <v>52</v>
      </c>
      <c r="I1695">
        <v>46</v>
      </c>
      <c r="J1695">
        <v>7</v>
      </c>
      <c r="K1695">
        <v>5</v>
      </c>
      <c r="L1695" t="s">
        <v>47</v>
      </c>
      <c r="M1695" t="s">
        <v>71</v>
      </c>
      <c r="N1695" t="s">
        <v>29</v>
      </c>
      <c r="O1695" t="s">
        <v>56</v>
      </c>
      <c r="P1695">
        <v>4</v>
      </c>
      <c r="Q1695" t="s">
        <v>31</v>
      </c>
      <c r="R1695">
        <v>1</v>
      </c>
      <c r="S1695" t="s">
        <v>40</v>
      </c>
      <c r="T1695" t="s">
        <v>33</v>
      </c>
      <c r="U1695">
        <v>0.4348714885660232</v>
      </c>
      <c r="V1695">
        <v>36</v>
      </c>
      <c r="W1695">
        <f>IFERROR(VLOOKUP(A1695,Sheet7!$A:$B,2,FALSE),I1695)</f>
        <v>46</v>
      </c>
    </row>
    <row r="1696" spans="1:23" x14ac:dyDescent="0.45">
      <c r="A1696" t="s">
        <v>1758</v>
      </c>
      <c r="B1696" t="s">
        <v>22</v>
      </c>
      <c r="C1696">
        <v>36</v>
      </c>
      <c r="D1696" t="s">
        <v>36</v>
      </c>
      <c r="E1696" t="s">
        <v>81</v>
      </c>
      <c r="F1696" t="s">
        <v>82</v>
      </c>
      <c r="G1696">
        <v>3</v>
      </c>
      <c r="H1696" t="s">
        <v>52</v>
      </c>
      <c r="I1696">
        <v>42</v>
      </c>
      <c r="J1696">
        <v>0</v>
      </c>
      <c r="K1696">
        <v>1</v>
      </c>
      <c r="L1696" t="s">
        <v>47</v>
      </c>
      <c r="M1696" t="s">
        <v>40</v>
      </c>
      <c r="N1696" t="s">
        <v>55</v>
      </c>
      <c r="O1696" t="s">
        <v>30</v>
      </c>
      <c r="P1696">
        <v>3</v>
      </c>
      <c r="Q1696" t="s">
        <v>65</v>
      </c>
      <c r="R1696">
        <v>2</v>
      </c>
      <c r="S1696" t="s">
        <v>40</v>
      </c>
      <c r="T1696" t="s">
        <v>48</v>
      </c>
      <c r="U1696">
        <v>0.96979883877157824</v>
      </c>
      <c r="V1696">
        <v>42</v>
      </c>
      <c r="W1696">
        <f>IFERROR(VLOOKUP(A1696,Sheet7!$A:$B,2,FALSE),I1696)</f>
        <v>42</v>
      </c>
    </row>
    <row r="1697" spans="1:23" x14ac:dyDescent="0.45">
      <c r="A1697" t="s">
        <v>1759</v>
      </c>
      <c r="B1697" t="s">
        <v>22</v>
      </c>
      <c r="C1697">
        <v>37</v>
      </c>
      <c r="D1697" t="s">
        <v>64</v>
      </c>
      <c r="E1697" t="s">
        <v>81</v>
      </c>
      <c r="F1697" t="s">
        <v>38</v>
      </c>
      <c r="G1697">
        <v>3</v>
      </c>
      <c r="H1697" t="s">
        <v>39</v>
      </c>
      <c r="I1697">
        <v>38</v>
      </c>
      <c r="J1697">
        <v>10</v>
      </c>
      <c r="K1697">
        <v>1</v>
      </c>
      <c r="L1697" t="s">
        <v>53</v>
      </c>
      <c r="M1697" t="s">
        <v>54</v>
      </c>
      <c r="N1697" t="s">
        <v>29</v>
      </c>
      <c r="O1697" t="s">
        <v>30</v>
      </c>
      <c r="P1697">
        <v>4</v>
      </c>
      <c r="Q1697" t="s">
        <v>65</v>
      </c>
      <c r="R1697">
        <v>2</v>
      </c>
      <c r="S1697" t="s">
        <v>32</v>
      </c>
      <c r="T1697" t="s">
        <v>60</v>
      </c>
      <c r="U1697">
        <v>0.14744936218649829</v>
      </c>
      <c r="V1697">
        <v>35</v>
      </c>
      <c r="W1697">
        <f>IFERROR(VLOOKUP(A1697,Sheet7!$A:$B,2,FALSE),I1697)</f>
        <v>38</v>
      </c>
    </row>
    <row r="1698" spans="1:23" x14ac:dyDescent="0.45">
      <c r="A1698" t="s">
        <v>1760</v>
      </c>
      <c r="B1698" t="s">
        <v>35</v>
      </c>
      <c r="C1698">
        <v>36</v>
      </c>
      <c r="D1698" t="s">
        <v>36</v>
      </c>
      <c r="E1698" t="s">
        <v>79</v>
      </c>
      <c r="F1698" t="s">
        <v>25</v>
      </c>
      <c r="G1698">
        <v>13</v>
      </c>
      <c r="H1698" t="s">
        <v>52</v>
      </c>
      <c r="I1698">
        <v>29</v>
      </c>
      <c r="J1698">
        <v>1</v>
      </c>
      <c r="K1698">
        <v>4</v>
      </c>
      <c r="L1698" t="s">
        <v>53</v>
      </c>
      <c r="M1698" t="s">
        <v>40</v>
      </c>
      <c r="N1698" t="s">
        <v>55</v>
      </c>
      <c r="O1698" t="s">
        <v>41</v>
      </c>
      <c r="P1698">
        <v>4</v>
      </c>
      <c r="Q1698" t="s">
        <v>65</v>
      </c>
      <c r="R1698">
        <v>5</v>
      </c>
      <c r="S1698" t="s">
        <v>66</v>
      </c>
      <c r="T1698" t="s">
        <v>60</v>
      </c>
      <c r="U1698">
        <v>0.17424931855739489</v>
      </c>
      <c r="V1698">
        <v>43</v>
      </c>
      <c r="W1698">
        <f>IFERROR(VLOOKUP(A1698,Sheet7!$A:$B,2,FALSE),I1698)</f>
        <v>29</v>
      </c>
    </row>
    <row r="1699" spans="1:23" x14ac:dyDescent="0.45">
      <c r="A1699" t="s">
        <v>1761</v>
      </c>
      <c r="B1699" t="s">
        <v>73</v>
      </c>
      <c r="C1699">
        <v>31</v>
      </c>
      <c r="D1699" t="s">
        <v>64</v>
      </c>
      <c r="E1699" t="s">
        <v>58</v>
      </c>
      <c r="F1699" t="s">
        <v>82</v>
      </c>
      <c r="G1699">
        <v>12</v>
      </c>
      <c r="H1699" t="s">
        <v>26</v>
      </c>
      <c r="I1699">
        <v>43</v>
      </c>
      <c r="J1699">
        <v>12</v>
      </c>
      <c r="K1699">
        <v>3</v>
      </c>
      <c r="L1699" t="s">
        <v>53</v>
      </c>
      <c r="M1699" t="s">
        <v>54</v>
      </c>
      <c r="N1699" t="s">
        <v>29</v>
      </c>
      <c r="O1699" t="s">
        <v>56</v>
      </c>
      <c r="P1699">
        <v>3</v>
      </c>
      <c r="Q1699" t="s">
        <v>42</v>
      </c>
      <c r="R1699">
        <v>1</v>
      </c>
      <c r="S1699" t="s">
        <v>32</v>
      </c>
      <c r="T1699" t="s">
        <v>48</v>
      </c>
      <c r="U1699">
        <v>0.98032673170323847</v>
      </c>
      <c r="V1699">
        <v>40</v>
      </c>
      <c r="W1699">
        <f>IFERROR(VLOOKUP(A1699,Sheet7!$A:$B,2,FALSE),I1699)</f>
        <v>43</v>
      </c>
    </row>
    <row r="1700" spans="1:23" x14ac:dyDescent="0.45">
      <c r="A1700" t="s">
        <v>1762</v>
      </c>
      <c r="B1700" t="s">
        <v>22</v>
      </c>
      <c r="C1700">
        <v>43</v>
      </c>
      <c r="D1700" t="s">
        <v>23</v>
      </c>
      <c r="E1700" t="s">
        <v>58</v>
      </c>
      <c r="F1700" t="s">
        <v>51</v>
      </c>
      <c r="G1700">
        <v>20</v>
      </c>
      <c r="H1700" t="s">
        <v>52</v>
      </c>
      <c r="I1700">
        <v>44</v>
      </c>
      <c r="J1700">
        <v>3</v>
      </c>
      <c r="K1700">
        <v>4</v>
      </c>
      <c r="L1700" t="s">
        <v>47</v>
      </c>
      <c r="M1700" t="s">
        <v>40</v>
      </c>
      <c r="N1700" t="s">
        <v>29</v>
      </c>
      <c r="O1700" t="s">
        <v>56</v>
      </c>
      <c r="P1700">
        <v>2</v>
      </c>
      <c r="Q1700" t="s">
        <v>42</v>
      </c>
      <c r="R1700">
        <v>3</v>
      </c>
      <c r="S1700" t="s">
        <v>40</v>
      </c>
      <c r="T1700" t="s">
        <v>33</v>
      </c>
      <c r="U1700">
        <v>0.26283379219231751</v>
      </c>
      <c r="V1700">
        <v>42</v>
      </c>
      <c r="W1700">
        <f>IFERROR(VLOOKUP(A1700,Sheet7!$A:$B,2,FALSE),I1700)</f>
        <v>44</v>
      </c>
    </row>
    <row r="1701" spans="1:23" x14ac:dyDescent="0.45">
      <c r="A1701" t="s">
        <v>1763</v>
      </c>
      <c r="B1701" t="s">
        <v>73</v>
      </c>
      <c r="C1701">
        <v>41</v>
      </c>
      <c r="D1701" t="s">
        <v>23</v>
      </c>
      <c r="E1701" t="s">
        <v>81</v>
      </c>
      <c r="F1701" t="s">
        <v>25</v>
      </c>
      <c r="G1701">
        <v>22</v>
      </c>
      <c r="H1701" t="s">
        <v>39</v>
      </c>
      <c r="I1701">
        <v>43</v>
      </c>
      <c r="J1701">
        <v>8</v>
      </c>
      <c r="K1701">
        <v>5</v>
      </c>
      <c r="L1701" t="s">
        <v>47</v>
      </c>
      <c r="M1701" t="s">
        <v>40</v>
      </c>
      <c r="N1701" t="s">
        <v>55</v>
      </c>
      <c r="O1701" t="s">
        <v>41</v>
      </c>
      <c r="P1701">
        <v>5</v>
      </c>
      <c r="Q1701" t="s">
        <v>65</v>
      </c>
      <c r="R1701">
        <v>5</v>
      </c>
      <c r="S1701" t="s">
        <v>32</v>
      </c>
      <c r="T1701" t="s">
        <v>60</v>
      </c>
      <c r="U1701">
        <v>0.42709580833973793</v>
      </c>
      <c r="V1701">
        <v>46</v>
      </c>
      <c r="W1701">
        <f>IFERROR(VLOOKUP(A1701,Sheet7!$A:$B,2,FALSE),I1701)</f>
        <v>43</v>
      </c>
    </row>
    <row r="1702" spans="1:23" x14ac:dyDescent="0.45">
      <c r="A1702" t="s">
        <v>1764</v>
      </c>
      <c r="B1702" t="s">
        <v>35</v>
      </c>
      <c r="C1702">
        <v>30</v>
      </c>
      <c r="D1702" t="s">
        <v>50</v>
      </c>
      <c r="E1702" t="s">
        <v>37</v>
      </c>
      <c r="F1702" t="s">
        <v>82</v>
      </c>
      <c r="G1702">
        <v>11</v>
      </c>
      <c r="H1702" t="s">
        <v>39</v>
      </c>
      <c r="I1702">
        <v>48</v>
      </c>
      <c r="J1702">
        <v>16</v>
      </c>
      <c r="K1702">
        <v>3</v>
      </c>
      <c r="L1702" t="s">
        <v>27</v>
      </c>
      <c r="M1702" t="s">
        <v>54</v>
      </c>
      <c r="N1702" t="s">
        <v>29</v>
      </c>
      <c r="O1702" t="s">
        <v>41</v>
      </c>
      <c r="P1702">
        <v>4</v>
      </c>
      <c r="Q1702" t="s">
        <v>42</v>
      </c>
      <c r="R1702">
        <v>5</v>
      </c>
      <c r="S1702" t="s">
        <v>32</v>
      </c>
      <c r="T1702" t="s">
        <v>48</v>
      </c>
      <c r="U1702">
        <v>0.42357603906304464</v>
      </c>
      <c r="V1702">
        <v>40</v>
      </c>
      <c r="W1702">
        <f>IFERROR(VLOOKUP(A1702,Sheet7!$A:$B,2,FALSE),I1702)</f>
        <v>48</v>
      </c>
    </row>
    <row r="1703" spans="1:23" x14ac:dyDescent="0.45">
      <c r="A1703" t="s">
        <v>1765</v>
      </c>
      <c r="B1703" t="s">
        <v>35</v>
      </c>
      <c r="C1703">
        <v>44</v>
      </c>
      <c r="D1703" t="s">
        <v>36</v>
      </c>
      <c r="E1703" t="s">
        <v>24</v>
      </c>
      <c r="F1703" t="s">
        <v>68</v>
      </c>
      <c r="G1703">
        <v>22</v>
      </c>
      <c r="H1703" t="s">
        <v>52</v>
      </c>
      <c r="I1703">
        <v>40</v>
      </c>
      <c r="J1703">
        <v>1</v>
      </c>
      <c r="K1703">
        <v>2</v>
      </c>
      <c r="L1703" t="s">
        <v>47</v>
      </c>
      <c r="M1703" t="s">
        <v>54</v>
      </c>
      <c r="N1703" t="s">
        <v>29</v>
      </c>
      <c r="O1703" t="s">
        <v>56</v>
      </c>
      <c r="P1703">
        <v>1</v>
      </c>
      <c r="Q1703" t="s">
        <v>42</v>
      </c>
      <c r="R1703">
        <v>3</v>
      </c>
      <c r="S1703" t="s">
        <v>32</v>
      </c>
      <c r="T1703" t="s">
        <v>48</v>
      </c>
      <c r="U1703">
        <v>0.63280762352111708</v>
      </c>
      <c r="V1703">
        <v>39</v>
      </c>
      <c r="W1703">
        <f>IFERROR(VLOOKUP(A1703,Sheet7!$A:$B,2,FALSE),I1703)</f>
        <v>40</v>
      </c>
    </row>
    <row r="1704" spans="1:23" x14ac:dyDescent="0.45">
      <c r="A1704" t="s">
        <v>1766</v>
      </c>
      <c r="B1704" t="s">
        <v>75</v>
      </c>
      <c r="C1704">
        <v>46</v>
      </c>
      <c r="D1704" t="s">
        <v>50</v>
      </c>
      <c r="E1704" t="s">
        <v>45</v>
      </c>
      <c r="F1704" t="s">
        <v>25</v>
      </c>
      <c r="G1704">
        <v>26</v>
      </c>
      <c r="H1704" t="s">
        <v>39</v>
      </c>
      <c r="I1704">
        <v>44</v>
      </c>
      <c r="J1704">
        <v>2</v>
      </c>
      <c r="K1704">
        <v>4</v>
      </c>
      <c r="L1704" t="s">
        <v>47</v>
      </c>
      <c r="M1704" s="8" t="s">
        <v>71</v>
      </c>
      <c r="N1704" t="s">
        <v>55</v>
      </c>
      <c r="O1704" t="s">
        <v>56</v>
      </c>
      <c r="P1704">
        <v>4</v>
      </c>
      <c r="Q1704" t="s">
        <v>31</v>
      </c>
      <c r="R1704">
        <v>4</v>
      </c>
      <c r="S1704" t="s">
        <v>66</v>
      </c>
      <c r="T1704" t="s">
        <v>48</v>
      </c>
      <c r="U1704">
        <v>0.77001627435715758</v>
      </c>
      <c r="V1704">
        <v>42</v>
      </c>
      <c r="W1704">
        <f>IFERROR(VLOOKUP(A1704,Sheet7!$A:$B,2,FALSE),I1704)</f>
        <v>44</v>
      </c>
    </row>
    <row r="1705" spans="1:23" x14ac:dyDescent="0.45">
      <c r="A1705" t="s">
        <v>1767</v>
      </c>
      <c r="B1705" t="s">
        <v>35</v>
      </c>
      <c r="C1705">
        <v>45</v>
      </c>
      <c r="D1705" t="s">
        <v>23</v>
      </c>
      <c r="E1705" t="s">
        <v>81</v>
      </c>
      <c r="F1705" t="s">
        <v>68</v>
      </c>
      <c r="G1705">
        <v>24</v>
      </c>
      <c r="H1705" t="s">
        <v>52</v>
      </c>
      <c r="I1705">
        <v>45</v>
      </c>
      <c r="J1705">
        <v>4</v>
      </c>
      <c r="K1705">
        <v>3</v>
      </c>
      <c r="L1705" t="s">
        <v>53</v>
      </c>
      <c r="M1705" t="s">
        <v>40</v>
      </c>
      <c r="N1705" t="s">
        <v>29</v>
      </c>
      <c r="O1705" t="s">
        <v>41</v>
      </c>
      <c r="P1705">
        <v>1</v>
      </c>
      <c r="Q1705" t="s">
        <v>31</v>
      </c>
      <c r="R1705">
        <v>4</v>
      </c>
      <c r="S1705" t="s">
        <v>40</v>
      </c>
      <c r="T1705" t="s">
        <v>33</v>
      </c>
      <c r="U1705">
        <v>0.14345482412225696</v>
      </c>
      <c r="V1705">
        <v>44</v>
      </c>
      <c r="W1705">
        <f>IFERROR(VLOOKUP(A1705,Sheet7!$A:$B,2,FALSE),I1705)</f>
        <v>45</v>
      </c>
    </row>
    <row r="1706" spans="1:23" x14ac:dyDescent="0.45">
      <c r="A1706" t="s">
        <v>1768</v>
      </c>
      <c r="B1706" t="s">
        <v>22</v>
      </c>
      <c r="C1706">
        <v>34</v>
      </c>
      <c r="D1706" t="s">
        <v>64</v>
      </c>
      <c r="E1706" t="s">
        <v>45</v>
      </c>
      <c r="F1706" t="s">
        <v>68</v>
      </c>
      <c r="G1706">
        <v>15</v>
      </c>
      <c r="H1706" t="s">
        <v>39</v>
      </c>
      <c r="I1706">
        <v>50</v>
      </c>
      <c r="J1706">
        <v>22</v>
      </c>
      <c r="K1706">
        <v>3</v>
      </c>
      <c r="L1706" t="s">
        <v>27</v>
      </c>
      <c r="M1706" t="s">
        <v>40</v>
      </c>
      <c r="N1706" t="s">
        <v>29</v>
      </c>
      <c r="O1706" t="s">
        <v>41</v>
      </c>
      <c r="P1706">
        <v>5</v>
      </c>
      <c r="Q1706" t="s">
        <v>65</v>
      </c>
      <c r="R1706">
        <v>4</v>
      </c>
      <c r="S1706" t="s">
        <v>32</v>
      </c>
      <c r="T1706" t="s">
        <v>33</v>
      </c>
      <c r="U1706">
        <v>0.68135674005387981</v>
      </c>
      <c r="V1706">
        <v>35</v>
      </c>
      <c r="W1706">
        <f>IFERROR(VLOOKUP(A1706,Sheet7!$A:$B,2,FALSE),I1706)</f>
        <v>50</v>
      </c>
    </row>
    <row r="1707" spans="1:23" x14ac:dyDescent="0.45">
      <c r="A1707" t="s">
        <v>1769</v>
      </c>
      <c r="B1707" t="s">
        <v>35</v>
      </c>
      <c r="C1707">
        <v>47</v>
      </c>
      <c r="D1707" t="s">
        <v>23</v>
      </c>
      <c r="E1707" t="s">
        <v>37</v>
      </c>
      <c r="F1707" t="s">
        <v>82</v>
      </c>
      <c r="G1707">
        <v>5</v>
      </c>
      <c r="H1707" t="s">
        <v>39</v>
      </c>
      <c r="I1707">
        <v>59</v>
      </c>
      <c r="J1707">
        <v>7</v>
      </c>
      <c r="K1707">
        <v>3</v>
      </c>
      <c r="L1707" t="s">
        <v>53</v>
      </c>
      <c r="M1707" t="s">
        <v>28</v>
      </c>
      <c r="N1707" t="s">
        <v>55</v>
      </c>
      <c r="O1707" t="s">
        <v>30</v>
      </c>
      <c r="P1707">
        <v>5</v>
      </c>
      <c r="Q1707" t="s">
        <v>65</v>
      </c>
      <c r="R1707">
        <v>5</v>
      </c>
      <c r="S1707" t="s">
        <v>32</v>
      </c>
      <c r="T1707" t="s">
        <v>60</v>
      </c>
      <c r="U1707">
        <v>9.6367141728247896E-2</v>
      </c>
      <c r="V1707">
        <v>46</v>
      </c>
      <c r="W1707">
        <f>IFERROR(VLOOKUP(A1707,Sheet7!$A:$B,2,FALSE),I1707)</f>
        <v>59</v>
      </c>
    </row>
    <row r="1708" spans="1:23" x14ac:dyDescent="0.45">
      <c r="A1708" t="s">
        <v>1770</v>
      </c>
      <c r="B1708" t="s">
        <v>73</v>
      </c>
      <c r="C1708">
        <v>27</v>
      </c>
      <c r="D1708" t="s">
        <v>36</v>
      </c>
      <c r="E1708" t="s">
        <v>76</v>
      </c>
      <c r="F1708" t="s">
        <v>38</v>
      </c>
      <c r="G1708">
        <v>5</v>
      </c>
      <c r="H1708" t="s">
        <v>26</v>
      </c>
      <c r="I1708">
        <v>56</v>
      </c>
      <c r="J1708">
        <v>20</v>
      </c>
      <c r="K1708">
        <v>4</v>
      </c>
      <c r="L1708" t="s">
        <v>53</v>
      </c>
      <c r="M1708" t="s">
        <v>71</v>
      </c>
      <c r="N1708" t="s">
        <v>55</v>
      </c>
      <c r="O1708" t="s">
        <v>30</v>
      </c>
      <c r="P1708">
        <v>4</v>
      </c>
      <c r="Q1708" t="s">
        <v>42</v>
      </c>
      <c r="R1708">
        <v>2</v>
      </c>
      <c r="S1708" t="s">
        <v>32</v>
      </c>
      <c r="T1708" t="s">
        <v>48</v>
      </c>
      <c r="U1708">
        <v>0.95802057475277846</v>
      </c>
      <c r="V1708">
        <v>33</v>
      </c>
      <c r="W1708">
        <f>IFERROR(VLOOKUP(A1708,Sheet7!$A:$B,2,FALSE),I1708)</f>
        <v>56</v>
      </c>
    </row>
    <row r="1709" spans="1:23" x14ac:dyDescent="0.45">
      <c r="A1709" t="s">
        <v>1771</v>
      </c>
      <c r="B1709" t="s">
        <v>75</v>
      </c>
      <c r="C1709">
        <v>42</v>
      </c>
      <c r="D1709" t="s">
        <v>23</v>
      </c>
      <c r="E1709" t="s">
        <v>45</v>
      </c>
      <c r="F1709" t="s">
        <v>59</v>
      </c>
      <c r="G1709">
        <v>22</v>
      </c>
      <c r="H1709" t="s">
        <v>26</v>
      </c>
      <c r="I1709">
        <v>58</v>
      </c>
      <c r="J1709">
        <v>6</v>
      </c>
      <c r="K1709">
        <v>1</v>
      </c>
      <c r="L1709" t="s">
        <v>27</v>
      </c>
      <c r="M1709" t="s">
        <v>54</v>
      </c>
      <c r="N1709" t="s">
        <v>55</v>
      </c>
      <c r="O1709" t="s">
        <v>56</v>
      </c>
      <c r="P1709">
        <v>5</v>
      </c>
      <c r="Q1709" t="s">
        <v>42</v>
      </c>
      <c r="R1709">
        <v>5</v>
      </c>
      <c r="S1709" t="s">
        <v>32</v>
      </c>
      <c r="T1709" t="s">
        <v>48</v>
      </c>
      <c r="U1709">
        <v>0.69911750177639798</v>
      </c>
      <c r="V1709">
        <v>37</v>
      </c>
      <c r="W1709">
        <f>IFERROR(VLOOKUP(A1709,Sheet7!$A:$B,2,FALSE),I1709)</f>
        <v>58</v>
      </c>
    </row>
    <row r="1710" spans="1:23" x14ac:dyDescent="0.45">
      <c r="A1710" t="s">
        <v>1772</v>
      </c>
      <c r="B1710" t="s">
        <v>44</v>
      </c>
      <c r="C1710">
        <v>27</v>
      </c>
      <c r="D1710" t="s">
        <v>64</v>
      </c>
      <c r="E1710" t="s">
        <v>45</v>
      </c>
      <c r="F1710" t="s">
        <v>38</v>
      </c>
      <c r="G1710">
        <v>6</v>
      </c>
      <c r="H1710" t="s">
        <v>39</v>
      </c>
      <c r="I1710">
        <v>48</v>
      </c>
      <c r="J1710">
        <v>8</v>
      </c>
      <c r="K1710">
        <v>5</v>
      </c>
      <c r="L1710" t="s">
        <v>53</v>
      </c>
      <c r="M1710" t="s">
        <v>28</v>
      </c>
      <c r="N1710" t="s">
        <v>55</v>
      </c>
      <c r="O1710" t="s">
        <v>56</v>
      </c>
      <c r="P1710">
        <v>5</v>
      </c>
      <c r="Q1710" t="s">
        <v>65</v>
      </c>
      <c r="R1710">
        <v>5</v>
      </c>
      <c r="S1710" t="s">
        <v>40</v>
      </c>
      <c r="T1710" t="s">
        <v>33</v>
      </c>
      <c r="U1710">
        <v>0.67744450959399949</v>
      </c>
      <c r="V1710">
        <v>40</v>
      </c>
      <c r="W1710">
        <f>IFERROR(VLOOKUP(A1710,Sheet7!$A:$B,2,FALSE),I1710)</f>
        <v>48</v>
      </c>
    </row>
    <row r="1711" spans="1:23" x14ac:dyDescent="0.45">
      <c r="A1711" t="s">
        <v>1773</v>
      </c>
      <c r="B1711" t="s">
        <v>22</v>
      </c>
      <c r="C1711">
        <v>45</v>
      </c>
      <c r="D1711" t="s">
        <v>64</v>
      </c>
      <c r="E1711" t="s">
        <v>58</v>
      </c>
      <c r="F1711" t="s">
        <v>25</v>
      </c>
      <c r="G1711">
        <v>8</v>
      </c>
      <c r="H1711" t="s">
        <v>39</v>
      </c>
      <c r="I1711">
        <v>46</v>
      </c>
      <c r="J1711">
        <v>10</v>
      </c>
      <c r="K1711">
        <v>4</v>
      </c>
      <c r="L1711" t="s">
        <v>27</v>
      </c>
      <c r="M1711" t="s">
        <v>28</v>
      </c>
      <c r="N1711" t="s">
        <v>29</v>
      </c>
      <c r="O1711" t="s">
        <v>30</v>
      </c>
      <c r="P1711">
        <v>2</v>
      </c>
      <c r="Q1711" t="s">
        <v>65</v>
      </c>
      <c r="R1711">
        <v>4</v>
      </c>
      <c r="S1711" t="s">
        <v>66</v>
      </c>
      <c r="T1711" t="s">
        <v>33</v>
      </c>
      <c r="U1711">
        <v>0.49793272271115352</v>
      </c>
      <c r="V1711">
        <v>43</v>
      </c>
      <c r="W1711">
        <f>IFERROR(VLOOKUP(A1711,Sheet7!$A:$B,2,FALSE),I1711)</f>
        <v>46</v>
      </c>
    </row>
    <row r="1712" spans="1:23" x14ac:dyDescent="0.45">
      <c r="A1712" t="s">
        <v>1774</v>
      </c>
      <c r="B1712" t="s">
        <v>22</v>
      </c>
      <c r="C1712">
        <v>54</v>
      </c>
      <c r="D1712" t="s">
        <v>36</v>
      </c>
      <c r="E1712" t="s">
        <v>24</v>
      </c>
      <c r="F1712" t="s">
        <v>25</v>
      </c>
      <c r="G1712">
        <v>35</v>
      </c>
      <c r="H1712" t="s">
        <v>52</v>
      </c>
      <c r="I1712">
        <v>35</v>
      </c>
      <c r="J1712">
        <v>4</v>
      </c>
      <c r="K1712">
        <v>2</v>
      </c>
      <c r="L1712" t="s">
        <v>47</v>
      </c>
      <c r="M1712" t="s">
        <v>40</v>
      </c>
      <c r="N1712" t="s">
        <v>29</v>
      </c>
      <c r="O1712" t="s">
        <v>41</v>
      </c>
      <c r="P1712">
        <v>5</v>
      </c>
      <c r="Q1712" t="s">
        <v>42</v>
      </c>
      <c r="R1712">
        <v>3</v>
      </c>
      <c r="S1712" t="s">
        <v>32</v>
      </c>
      <c r="T1712" t="s">
        <v>33</v>
      </c>
      <c r="U1712">
        <v>0.90412923400279799</v>
      </c>
      <c r="V1712">
        <v>35</v>
      </c>
      <c r="W1712">
        <f>IFERROR(VLOOKUP(A1712,Sheet7!$A:$B,2,FALSE),I1712)</f>
        <v>35</v>
      </c>
    </row>
    <row r="1713" spans="1:23" x14ac:dyDescent="0.45">
      <c r="A1713" t="s">
        <v>1775</v>
      </c>
      <c r="B1713" t="s">
        <v>62</v>
      </c>
      <c r="C1713">
        <v>45</v>
      </c>
      <c r="D1713" t="s">
        <v>50</v>
      </c>
      <c r="E1713" t="s">
        <v>45</v>
      </c>
      <c r="F1713" t="s">
        <v>59</v>
      </c>
      <c r="G1713">
        <v>23</v>
      </c>
      <c r="H1713" t="s">
        <v>39</v>
      </c>
      <c r="I1713">
        <v>43</v>
      </c>
      <c r="J1713">
        <v>7</v>
      </c>
      <c r="K1713">
        <v>5</v>
      </c>
      <c r="L1713" t="s">
        <v>53</v>
      </c>
      <c r="M1713" t="s">
        <v>54</v>
      </c>
      <c r="N1713" t="s">
        <v>29</v>
      </c>
      <c r="O1713" t="s">
        <v>56</v>
      </c>
      <c r="P1713">
        <v>4</v>
      </c>
      <c r="Q1713" t="s">
        <v>65</v>
      </c>
      <c r="R1713">
        <v>4</v>
      </c>
      <c r="S1713" t="s">
        <v>66</v>
      </c>
      <c r="T1713" t="s">
        <v>33</v>
      </c>
      <c r="U1713">
        <v>0.18091610288730631</v>
      </c>
      <c r="V1713">
        <v>38</v>
      </c>
      <c r="W1713">
        <f>IFERROR(VLOOKUP(A1713,Sheet7!$A:$B,2,FALSE),I1713)</f>
        <v>43</v>
      </c>
    </row>
    <row r="1714" spans="1:23" x14ac:dyDescent="0.45">
      <c r="A1714" t="s">
        <v>1776</v>
      </c>
      <c r="B1714" t="s">
        <v>35</v>
      </c>
      <c r="C1714">
        <v>38</v>
      </c>
      <c r="D1714" t="s">
        <v>36</v>
      </c>
      <c r="E1714" t="s">
        <v>81</v>
      </c>
      <c r="F1714" t="s">
        <v>68</v>
      </c>
      <c r="G1714">
        <v>18</v>
      </c>
      <c r="H1714" t="s">
        <v>26</v>
      </c>
      <c r="I1714">
        <v>25</v>
      </c>
      <c r="J1714">
        <v>5</v>
      </c>
      <c r="K1714">
        <v>3</v>
      </c>
      <c r="L1714" t="s">
        <v>47</v>
      </c>
      <c r="M1714" t="s">
        <v>71</v>
      </c>
      <c r="N1714" t="s">
        <v>29</v>
      </c>
      <c r="O1714" t="s">
        <v>30</v>
      </c>
      <c r="P1714">
        <v>3</v>
      </c>
      <c r="Q1714" t="s">
        <v>31</v>
      </c>
      <c r="R1714">
        <v>4</v>
      </c>
      <c r="S1714" t="s">
        <v>32</v>
      </c>
      <c r="T1714" t="s">
        <v>48</v>
      </c>
      <c r="U1714">
        <v>0.20618778263959392</v>
      </c>
      <c r="V1714">
        <v>42</v>
      </c>
      <c r="W1714">
        <f>IFERROR(VLOOKUP(A1714,Sheet7!$A:$B,2,FALSE),I1714)</f>
        <v>25</v>
      </c>
    </row>
    <row r="1715" spans="1:23" x14ac:dyDescent="0.45">
      <c r="A1715" t="s">
        <v>1777</v>
      </c>
      <c r="B1715" t="s">
        <v>75</v>
      </c>
      <c r="C1715">
        <v>33</v>
      </c>
      <c r="D1715" t="s">
        <v>36</v>
      </c>
      <c r="E1715" t="s">
        <v>45</v>
      </c>
      <c r="F1715" t="s">
        <v>25</v>
      </c>
      <c r="G1715">
        <v>7</v>
      </c>
      <c r="H1715" t="s">
        <v>52</v>
      </c>
      <c r="I1715">
        <v>40</v>
      </c>
      <c r="J1715">
        <v>20</v>
      </c>
      <c r="K1715">
        <v>1</v>
      </c>
      <c r="L1715" t="s">
        <v>27</v>
      </c>
      <c r="M1715" t="s">
        <v>54</v>
      </c>
      <c r="N1715" t="s">
        <v>55</v>
      </c>
      <c r="O1715" t="s">
        <v>30</v>
      </c>
      <c r="P1715">
        <v>4</v>
      </c>
      <c r="Q1715" t="s">
        <v>31</v>
      </c>
      <c r="R1715">
        <v>3</v>
      </c>
      <c r="S1715" t="s">
        <v>32</v>
      </c>
      <c r="T1715" t="s">
        <v>60</v>
      </c>
      <c r="U1715">
        <v>0.35829830520233141</v>
      </c>
      <c r="V1715">
        <v>42</v>
      </c>
      <c r="W1715">
        <f>IFERROR(VLOOKUP(A1715,Sheet7!$A:$B,2,FALSE),I1715)</f>
        <v>40</v>
      </c>
    </row>
    <row r="1716" spans="1:23" x14ac:dyDescent="0.45">
      <c r="A1716" t="s">
        <v>1778</v>
      </c>
      <c r="B1716" t="s">
        <v>62</v>
      </c>
      <c r="C1716">
        <v>34</v>
      </c>
      <c r="D1716" t="s">
        <v>36</v>
      </c>
      <c r="E1716" t="s">
        <v>37</v>
      </c>
      <c r="F1716" t="s">
        <v>25</v>
      </c>
      <c r="G1716">
        <v>14</v>
      </c>
      <c r="H1716" t="s">
        <v>26</v>
      </c>
      <c r="I1716">
        <v>45</v>
      </c>
      <c r="J1716">
        <v>17</v>
      </c>
      <c r="K1716">
        <v>4</v>
      </c>
      <c r="L1716" t="s">
        <v>53</v>
      </c>
      <c r="M1716" t="s">
        <v>54</v>
      </c>
      <c r="N1716" t="s">
        <v>55</v>
      </c>
      <c r="O1716" t="s">
        <v>30</v>
      </c>
      <c r="P1716">
        <v>3</v>
      </c>
      <c r="Q1716" t="s">
        <v>65</v>
      </c>
      <c r="R1716">
        <v>4</v>
      </c>
      <c r="S1716" t="s">
        <v>66</v>
      </c>
      <c r="T1716" t="s">
        <v>33</v>
      </c>
      <c r="U1716">
        <v>0.75668021389575779</v>
      </c>
      <c r="V1716">
        <v>40</v>
      </c>
      <c r="W1716">
        <f>IFERROR(VLOOKUP(A1716,Sheet7!$A:$B,2,FALSE),I1716)</f>
        <v>45</v>
      </c>
    </row>
    <row r="1717" spans="1:23" x14ac:dyDescent="0.45">
      <c r="A1717" t="s">
        <v>1779</v>
      </c>
      <c r="B1717" t="s">
        <v>35</v>
      </c>
      <c r="C1717">
        <v>40</v>
      </c>
      <c r="D1717" t="s">
        <v>64</v>
      </c>
      <c r="E1717" t="s">
        <v>79</v>
      </c>
      <c r="F1717" t="s">
        <v>68</v>
      </c>
      <c r="G1717">
        <v>20</v>
      </c>
      <c r="H1717" t="s">
        <v>52</v>
      </c>
      <c r="I1717">
        <v>43</v>
      </c>
      <c r="J1717">
        <v>2</v>
      </c>
      <c r="K1717">
        <v>4</v>
      </c>
      <c r="L1717" t="s">
        <v>47</v>
      </c>
      <c r="M1717" t="s">
        <v>40</v>
      </c>
      <c r="N1717" t="s">
        <v>55</v>
      </c>
      <c r="O1717" t="s">
        <v>41</v>
      </c>
      <c r="P1717">
        <v>2</v>
      </c>
      <c r="Q1717" t="s">
        <v>65</v>
      </c>
      <c r="R1717">
        <v>2</v>
      </c>
      <c r="S1717" t="s">
        <v>40</v>
      </c>
      <c r="T1717" t="s">
        <v>48</v>
      </c>
      <c r="U1717">
        <v>0.64426462540408169</v>
      </c>
      <c r="V1717">
        <v>34</v>
      </c>
      <c r="W1717">
        <f>IFERROR(VLOOKUP(A1717,Sheet7!$A:$B,2,FALSE),I1717)</f>
        <v>43</v>
      </c>
    </row>
    <row r="1718" spans="1:23" x14ac:dyDescent="0.45">
      <c r="A1718" t="s">
        <v>1780</v>
      </c>
      <c r="B1718" t="s">
        <v>62</v>
      </c>
      <c r="C1718">
        <v>39</v>
      </c>
      <c r="D1718" t="s">
        <v>36</v>
      </c>
      <c r="E1718" t="s">
        <v>37</v>
      </c>
      <c r="F1718" t="s">
        <v>25</v>
      </c>
      <c r="G1718">
        <v>17</v>
      </c>
      <c r="H1718" t="s">
        <v>52</v>
      </c>
      <c r="I1718">
        <v>39</v>
      </c>
      <c r="J1718">
        <v>1</v>
      </c>
      <c r="K1718">
        <v>1</v>
      </c>
      <c r="L1718" t="s">
        <v>53</v>
      </c>
      <c r="M1718" t="s">
        <v>54</v>
      </c>
      <c r="N1718" t="s">
        <v>29</v>
      </c>
      <c r="O1718" t="s">
        <v>41</v>
      </c>
      <c r="P1718">
        <v>2</v>
      </c>
      <c r="Q1718" t="s">
        <v>42</v>
      </c>
      <c r="R1718">
        <v>1</v>
      </c>
      <c r="S1718" t="s">
        <v>40</v>
      </c>
      <c r="T1718" t="s">
        <v>33</v>
      </c>
      <c r="U1718">
        <v>0.21744930353079306</v>
      </c>
      <c r="V1718">
        <v>35</v>
      </c>
      <c r="W1718">
        <f>IFERROR(VLOOKUP(A1718,Sheet7!$A:$B,2,FALSE),I1718)</f>
        <v>39</v>
      </c>
    </row>
    <row r="1719" spans="1:23" x14ac:dyDescent="0.45">
      <c r="A1719" t="s">
        <v>1781</v>
      </c>
      <c r="B1719" t="s">
        <v>44</v>
      </c>
      <c r="C1719">
        <v>49</v>
      </c>
      <c r="D1719" t="s">
        <v>23</v>
      </c>
      <c r="E1719" t="s">
        <v>79</v>
      </c>
      <c r="F1719" t="s">
        <v>25</v>
      </c>
      <c r="G1719">
        <v>28</v>
      </c>
      <c r="H1719" t="s">
        <v>39</v>
      </c>
      <c r="I1719">
        <v>42</v>
      </c>
      <c r="J1719">
        <v>1</v>
      </c>
      <c r="K1719">
        <v>4</v>
      </c>
      <c r="L1719" t="s">
        <v>53</v>
      </c>
      <c r="M1719" t="s">
        <v>71</v>
      </c>
      <c r="N1719" t="s">
        <v>55</v>
      </c>
      <c r="O1719" t="s">
        <v>30</v>
      </c>
      <c r="P1719">
        <v>5</v>
      </c>
      <c r="Q1719" t="s">
        <v>65</v>
      </c>
      <c r="R1719">
        <v>1</v>
      </c>
      <c r="S1719" t="s">
        <v>32</v>
      </c>
      <c r="T1719" t="s">
        <v>60</v>
      </c>
      <c r="U1719">
        <v>0.77712063461587111</v>
      </c>
      <c r="V1719">
        <v>42</v>
      </c>
      <c r="W1719">
        <f>IFERROR(VLOOKUP(A1719,Sheet7!$A:$B,2,FALSE),I1719)</f>
        <v>42</v>
      </c>
    </row>
    <row r="1720" spans="1:23" x14ac:dyDescent="0.45">
      <c r="A1720" t="s">
        <v>1782</v>
      </c>
      <c r="B1720" t="s">
        <v>75</v>
      </c>
      <c r="C1720">
        <v>46</v>
      </c>
      <c r="D1720" t="s">
        <v>50</v>
      </c>
      <c r="E1720" t="s">
        <v>79</v>
      </c>
      <c r="F1720" t="s">
        <v>25</v>
      </c>
      <c r="G1720">
        <v>27</v>
      </c>
      <c r="H1720" t="s">
        <v>26</v>
      </c>
      <c r="I1720">
        <v>43</v>
      </c>
      <c r="J1720">
        <v>2</v>
      </c>
      <c r="K1720">
        <v>5</v>
      </c>
      <c r="L1720" t="s">
        <v>47</v>
      </c>
      <c r="M1720" t="s">
        <v>40</v>
      </c>
      <c r="N1720" t="s">
        <v>29</v>
      </c>
      <c r="O1720" t="s">
        <v>56</v>
      </c>
      <c r="P1720">
        <v>4</v>
      </c>
      <c r="Q1720" t="s">
        <v>65</v>
      </c>
      <c r="R1720">
        <v>3</v>
      </c>
      <c r="S1720" t="s">
        <v>40</v>
      </c>
      <c r="T1720" t="s">
        <v>60</v>
      </c>
      <c r="U1720">
        <v>0.81481038069513056</v>
      </c>
      <c r="V1720">
        <v>38</v>
      </c>
      <c r="W1720">
        <f>IFERROR(VLOOKUP(A1720,Sheet7!$A:$B,2,FALSE),I1720)</f>
        <v>43</v>
      </c>
    </row>
    <row r="1721" spans="1:23" x14ac:dyDescent="0.45">
      <c r="A1721" t="s">
        <v>1783</v>
      </c>
      <c r="B1721" t="s">
        <v>44</v>
      </c>
      <c r="C1721">
        <v>47</v>
      </c>
      <c r="D1721" t="s">
        <v>50</v>
      </c>
      <c r="E1721" t="s">
        <v>24</v>
      </c>
      <c r="F1721" t="s">
        <v>38</v>
      </c>
      <c r="G1721">
        <v>27</v>
      </c>
      <c r="H1721" t="s">
        <v>39</v>
      </c>
      <c r="I1721">
        <v>42</v>
      </c>
      <c r="J1721">
        <v>1</v>
      </c>
      <c r="K1721">
        <v>2</v>
      </c>
      <c r="L1721" t="s">
        <v>47</v>
      </c>
      <c r="M1721" t="s">
        <v>28</v>
      </c>
      <c r="N1721" t="s">
        <v>29</v>
      </c>
      <c r="O1721" t="s">
        <v>41</v>
      </c>
      <c r="P1721">
        <v>3</v>
      </c>
      <c r="Q1721" t="s">
        <v>31</v>
      </c>
      <c r="R1721">
        <v>3</v>
      </c>
      <c r="S1721" t="s">
        <v>32</v>
      </c>
      <c r="T1721" t="s">
        <v>48</v>
      </c>
      <c r="U1721">
        <v>0.42930162615903844</v>
      </c>
      <c r="V1721">
        <v>39</v>
      </c>
      <c r="W1721">
        <f>IFERROR(VLOOKUP(A1721,Sheet7!$A:$B,2,FALSE),I1721)</f>
        <v>42</v>
      </c>
    </row>
    <row r="1722" spans="1:23" x14ac:dyDescent="0.45">
      <c r="A1722" t="s">
        <v>1784</v>
      </c>
      <c r="B1722" t="s">
        <v>62</v>
      </c>
      <c r="C1722">
        <v>39</v>
      </c>
      <c r="D1722" t="s">
        <v>23</v>
      </c>
      <c r="E1722" t="s">
        <v>37</v>
      </c>
      <c r="F1722" t="s">
        <v>51</v>
      </c>
      <c r="G1722">
        <v>20</v>
      </c>
      <c r="H1722" t="s">
        <v>52</v>
      </c>
      <c r="I1722">
        <v>37</v>
      </c>
      <c r="J1722">
        <v>9</v>
      </c>
      <c r="K1722">
        <v>4</v>
      </c>
      <c r="L1722" t="s">
        <v>53</v>
      </c>
      <c r="M1722" t="s">
        <v>71</v>
      </c>
      <c r="N1722" t="s">
        <v>55</v>
      </c>
      <c r="O1722" t="s">
        <v>41</v>
      </c>
      <c r="P1722">
        <v>4</v>
      </c>
      <c r="Q1722" t="s">
        <v>42</v>
      </c>
      <c r="R1722">
        <v>2</v>
      </c>
      <c r="S1722" t="s">
        <v>40</v>
      </c>
      <c r="T1722" t="s">
        <v>48</v>
      </c>
      <c r="U1722">
        <v>0.8903080867433838</v>
      </c>
      <c r="V1722">
        <v>37</v>
      </c>
      <c r="W1722">
        <f>IFERROR(VLOOKUP(A1722,Sheet7!$A:$B,2,FALSE),I1722)</f>
        <v>37</v>
      </c>
    </row>
    <row r="1723" spans="1:23" x14ac:dyDescent="0.45">
      <c r="A1723" t="s">
        <v>1785</v>
      </c>
      <c r="B1723" t="s">
        <v>75</v>
      </c>
      <c r="C1723">
        <v>31</v>
      </c>
      <c r="D1723" t="s">
        <v>36</v>
      </c>
      <c r="E1723" t="s">
        <v>24</v>
      </c>
      <c r="F1723" t="s">
        <v>51</v>
      </c>
      <c r="G1723">
        <v>12</v>
      </c>
      <c r="H1723" t="s">
        <v>26</v>
      </c>
      <c r="I1723">
        <v>35</v>
      </c>
      <c r="J1723">
        <v>11</v>
      </c>
      <c r="K1723">
        <v>4</v>
      </c>
      <c r="L1723" t="s">
        <v>47</v>
      </c>
      <c r="M1723" t="s">
        <v>54</v>
      </c>
      <c r="N1723" t="s">
        <v>55</v>
      </c>
      <c r="O1723" t="s">
        <v>41</v>
      </c>
      <c r="P1723">
        <v>2</v>
      </c>
      <c r="Q1723" t="s">
        <v>65</v>
      </c>
      <c r="R1723">
        <v>5</v>
      </c>
      <c r="S1723" t="s">
        <v>66</v>
      </c>
      <c r="T1723" t="s">
        <v>48</v>
      </c>
      <c r="U1723">
        <v>0.71346558775451707</v>
      </c>
      <c r="V1723">
        <v>41</v>
      </c>
      <c r="W1723">
        <f>IFERROR(VLOOKUP(A1723,Sheet7!$A:$B,2,FALSE),I1723)</f>
        <v>35</v>
      </c>
    </row>
    <row r="1724" spans="1:23" x14ac:dyDescent="0.45">
      <c r="A1724" t="s">
        <v>1786</v>
      </c>
      <c r="B1724" t="s">
        <v>44</v>
      </c>
      <c r="C1724">
        <v>35</v>
      </c>
      <c r="D1724" t="s">
        <v>36</v>
      </c>
      <c r="E1724" t="s">
        <v>58</v>
      </c>
      <c r="F1724" t="s">
        <v>51</v>
      </c>
      <c r="G1724">
        <v>12</v>
      </c>
      <c r="H1724" t="s">
        <v>39</v>
      </c>
      <c r="I1724">
        <v>43</v>
      </c>
      <c r="J1724">
        <v>1</v>
      </c>
      <c r="K1724">
        <v>3</v>
      </c>
      <c r="L1724" t="s">
        <v>27</v>
      </c>
      <c r="M1724" t="s">
        <v>28</v>
      </c>
      <c r="N1724" t="s">
        <v>29</v>
      </c>
      <c r="O1724" t="s">
        <v>41</v>
      </c>
      <c r="P1724">
        <v>4</v>
      </c>
      <c r="Q1724" t="s">
        <v>42</v>
      </c>
      <c r="R1724">
        <v>1</v>
      </c>
      <c r="S1724" t="s">
        <v>40</v>
      </c>
      <c r="T1724" t="s">
        <v>33</v>
      </c>
      <c r="U1724">
        <v>0.36040804041646368</v>
      </c>
      <c r="V1724">
        <v>40</v>
      </c>
      <c r="W1724">
        <f>IFERROR(VLOOKUP(A1724,Sheet7!$A:$B,2,FALSE),I1724)</f>
        <v>43</v>
      </c>
    </row>
    <row r="1725" spans="1:23" x14ac:dyDescent="0.45">
      <c r="A1725" t="s">
        <v>1787</v>
      </c>
      <c r="B1725" t="s">
        <v>44</v>
      </c>
      <c r="C1725">
        <v>42</v>
      </c>
      <c r="D1725" t="s">
        <v>50</v>
      </c>
      <c r="E1725" t="s">
        <v>79</v>
      </c>
      <c r="F1725" t="s">
        <v>59</v>
      </c>
      <c r="G1725">
        <v>23</v>
      </c>
      <c r="H1725" t="s">
        <v>26</v>
      </c>
      <c r="I1725">
        <v>58</v>
      </c>
      <c r="J1725">
        <v>16</v>
      </c>
      <c r="K1725">
        <v>3</v>
      </c>
      <c r="L1725" t="s">
        <v>53</v>
      </c>
      <c r="M1725" t="s">
        <v>54</v>
      </c>
      <c r="N1725" t="s">
        <v>29</v>
      </c>
      <c r="O1725" t="s">
        <v>41</v>
      </c>
      <c r="P1725">
        <v>5</v>
      </c>
      <c r="Q1725" t="s">
        <v>42</v>
      </c>
      <c r="R1725">
        <v>4</v>
      </c>
      <c r="S1725" t="s">
        <v>32</v>
      </c>
      <c r="T1725" t="s">
        <v>60</v>
      </c>
      <c r="U1725">
        <v>0.46995496155681316</v>
      </c>
      <c r="V1725">
        <v>38</v>
      </c>
      <c r="W1725">
        <f>IFERROR(VLOOKUP(A1725,Sheet7!$A:$B,2,FALSE),I1725)</f>
        <v>58</v>
      </c>
    </row>
    <row r="1726" spans="1:23" x14ac:dyDescent="0.45">
      <c r="A1726" t="s">
        <v>1788</v>
      </c>
      <c r="B1726" t="s">
        <v>35</v>
      </c>
      <c r="C1726">
        <v>45</v>
      </c>
      <c r="D1726" t="s">
        <v>64</v>
      </c>
      <c r="E1726" t="s">
        <v>45</v>
      </c>
      <c r="F1726" t="s">
        <v>82</v>
      </c>
      <c r="G1726">
        <v>26</v>
      </c>
      <c r="H1726" t="s">
        <v>26</v>
      </c>
      <c r="I1726">
        <v>44</v>
      </c>
      <c r="J1726">
        <v>13</v>
      </c>
      <c r="K1726">
        <v>5</v>
      </c>
      <c r="L1726" t="s">
        <v>27</v>
      </c>
      <c r="M1726" t="s">
        <v>71</v>
      </c>
      <c r="N1726" t="s">
        <v>29</v>
      </c>
      <c r="O1726" t="s">
        <v>30</v>
      </c>
      <c r="P1726">
        <v>5</v>
      </c>
      <c r="Q1726" t="s">
        <v>65</v>
      </c>
      <c r="R1726">
        <v>4</v>
      </c>
      <c r="S1726" t="s">
        <v>40</v>
      </c>
      <c r="T1726" t="s">
        <v>48</v>
      </c>
      <c r="U1726">
        <v>0.94048921036372013</v>
      </c>
      <c r="V1726">
        <v>44</v>
      </c>
      <c r="W1726">
        <f>IFERROR(VLOOKUP(A1726,Sheet7!$A:$B,2,FALSE),I1726)</f>
        <v>44</v>
      </c>
    </row>
    <row r="1727" spans="1:23" x14ac:dyDescent="0.45">
      <c r="A1727" t="s">
        <v>1789</v>
      </c>
      <c r="B1727" t="s">
        <v>22</v>
      </c>
      <c r="C1727">
        <v>32</v>
      </c>
      <c r="D1727" t="s">
        <v>64</v>
      </c>
      <c r="E1727" t="s">
        <v>81</v>
      </c>
      <c r="F1727" t="s">
        <v>38</v>
      </c>
      <c r="G1727">
        <v>10</v>
      </c>
      <c r="H1727" t="s">
        <v>26</v>
      </c>
      <c r="I1727">
        <v>38</v>
      </c>
      <c r="J1727">
        <v>5</v>
      </c>
      <c r="K1727">
        <v>3</v>
      </c>
      <c r="L1727" t="s">
        <v>27</v>
      </c>
      <c r="M1727" t="s">
        <v>54</v>
      </c>
      <c r="N1727" t="s">
        <v>29</v>
      </c>
      <c r="O1727" t="s">
        <v>41</v>
      </c>
      <c r="P1727">
        <v>2</v>
      </c>
      <c r="Q1727" t="s">
        <v>42</v>
      </c>
      <c r="R1727">
        <v>4</v>
      </c>
      <c r="S1727" t="s">
        <v>66</v>
      </c>
      <c r="T1727" t="s">
        <v>60</v>
      </c>
      <c r="U1727">
        <v>0.19918715427360212</v>
      </c>
      <c r="V1727">
        <v>44</v>
      </c>
      <c r="W1727">
        <f>IFERROR(VLOOKUP(A1727,Sheet7!$A:$B,2,FALSE),I1727)</f>
        <v>38</v>
      </c>
    </row>
    <row r="1728" spans="1:23" x14ac:dyDescent="0.45">
      <c r="A1728" t="s">
        <v>1790</v>
      </c>
      <c r="B1728" t="s">
        <v>22</v>
      </c>
      <c r="C1728">
        <v>34</v>
      </c>
      <c r="D1728" t="s">
        <v>64</v>
      </c>
      <c r="E1728" t="s">
        <v>37</v>
      </c>
      <c r="F1728" t="s">
        <v>59</v>
      </c>
      <c r="G1728">
        <v>14</v>
      </c>
      <c r="H1728" t="s">
        <v>39</v>
      </c>
      <c r="I1728">
        <v>43</v>
      </c>
      <c r="J1728">
        <v>16</v>
      </c>
      <c r="K1728">
        <v>3</v>
      </c>
      <c r="L1728" t="s">
        <v>53</v>
      </c>
      <c r="M1728" t="s">
        <v>28</v>
      </c>
      <c r="N1728" t="s">
        <v>29</v>
      </c>
      <c r="O1728" t="s">
        <v>56</v>
      </c>
      <c r="P1728">
        <v>2</v>
      </c>
      <c r="Q1728" t="s">
        <v>42</v>
      </c>
      <c r="R1728">
        <v>1</v>
      </c>
      <c r="S1728" t="s">
        <v>40</v>
      </c>
      <c r="T1728" t="s">
        <v>60</v>
      </c>
      <c r="U1728">
        <v>0.19286754581690535</v>
      </c>
      <c r="V1728">
        <v>45</v>
      </c>
      <c r="W1728">
        <f>IFERROR(VLOOKUP(A1728,Sheet7!$A:$B,2,FALSE),I1728)</f>
        <v>43</v>
      </c>
    </row>
    <row r="1729" spans="1:23" x14ac:dyDescent="0.45">
      <c r="A1729" t="s">
        <v>1791</v>
      </c>
      <c r="B1729" t="s">
        <v>44</v>
      </c>
      <c r="C1729">
        <v>29</v>
      </c>
      <c r="D1729" t="s">
        <v>50</v>
      </c>
      <c r="E1729" t="s">
        <v>81</v>
      </c>
      <c r="F1729" t="s">
        <v>25</v>
      </c>
      <c r="G1729">
        <v>9</v>
      </c>
      <c r="H1729" t="s">
        <v>26</v>
      </c>
      <c r="I1729">
        <v>46</v>
      </c>
      <c r="J1729">
        <v>16</v>
      </c>
      <c r="K1729">
        <v>4</v>
      </c>
      <c r="L1729" t="s">
        <v>47</v>
      </c>
      <c r="M1729" t="s">
        <v>71</v>
      </c>
      <c r="N1729" t="s">
        <v>29</v>
      </c>
      <c r="O1729" t="s">
        <v>56</v>
      </c>
      <c r="P1729">
        <v>4</v>
      </c>
      <c r="Q1729" t="s">
        <v>42</v>
      </c>
      <c r="R1729">
        <v>3</v>
      </c>
      <c r="S1729" t="s">
        <v>40</v>
      </c>
      <c r="T1729" t="s">
        <v>48</v>
      </c>
      <c r="U1729">
        <v>0.45497993959002692</v>
      </c>
      <c r="V1729">
        <v>42</v>
      </c>
      <c r="W1729">
        <f>IFERROR(VLOOKUP(A1729,Sheet7!$A:$B,2,FALSE),I1729)</f>
        <v>46</v>
      </c>
    </row>
    <row r="1730" spans="1:23" x14ac:dyDescent="0.45">
      <c r="A1730" t="s">
        <v>1792</v>
      </c>
      <c r="B1730" t="s">
        <v>22</v>
      </c>
      <c r="C1730">
        <v>59</v>
      </c>
      <c r="D1730" t="s">
        <v>23</v>
      </c>
      <c r="E1730" t="s">
        <v>45</v>
      </c>
      <c r="F1730" t="s">
        <v>38</v>
      </c>
      <c r="G1730">
        <v>39</v>
      </c>
      <c r="H1730" t="s">
        <v>39</v>
      </c>
      <c r="I1730">
        <v>28</v>
      </c>
      <c r="J1730">
        <v>4</v>
      </c>
      <c r="K1730">
        <v>3</v>
      </c>
      <c r="L1730" t="s">
        <v>53</v>
      </c>
      <c r="M1730" t="s">
        <v>28</v>
      </c>
      <c r="N1730" t="s">
        <v>29</v>
      </c>
      <c r="O1730" t="s">
        <v>30</v>
      </c>
      <c r="P1730">
        <v>3</v>
      </c>
      <c r="Q1730" t="s">
        <v>42</v>
      </c>
      <c r="R1730">
        <v>2</v>
      </c>
      <c r="S1730" t="s">
        <v>32</v>
      </c>
      <c r="T1730" t="s">
        <v>48</v>
      </c>
      <c r="U1730">
        <v>0.859438599634469</v>
      </c>
      <c r="V1730">
        <v>34</v>
      </c>
      <c r="W1730">
        <f>IFERROR(VLOOKUP(A1730,Sheet7!$A:$B,2,FALSE),I1730)</f>
        <v>28</v>
      </c>
    </row>
    <row r="1731" spans="1:23" x14ac:dyDescent="0.45">
      <c r="A1731" t="s">
        <v>1793</v>
      </c>
      <c r="B1731" t="s">
        <v>75</v>
      </c>
      <c r="C1731">
        <v>48</v>
      </c>
      <c r="D1731" t="s">
        <v>64</v>
      </c>
      <c r="E1731" t="s">
        <v>81</v>
      </c>
      <c r="F1731" t="s">
        <v>46</v>
      </c>
      <c r="G1731">
        <v>27</v>
      </c>
      <c r="H1731" t="s">
        <v>26</v>
      </c>
      <c r="I1731">
        <v>59</v>
      </c>
      <c r="J1731">
        <v>7</v>
      </c>
      <c r="K1731">
        <v>1</v>
      </c>
      <c r="L1731" t="s">
        <v>53</v>
      </c>
      <c r="M1731" t="s">
        <v>28</v>
      </c>
      <c r="N1731" t="s">
        <v>29</v>
      </c>
      <c r="O1731" t="s">
        <v>30</v>
      </c>
      <c r="P1731">
        <v>3</v>
      </c>
      <c r="Q1731" t="s">
        <v>31</v>
      </c>
      <c r="R1731">
        <v>5</v>
      </c>
      <c r="S1731" t="s">
        <v>66</v>
      </c>
      <c r="T1731" t="s">
        <v>33</v>
      </c>
      <c r="U1731">
        <v>2.2864850904137701E-2</v>
      </c>
      <c r="V1731">
        <v>36</v>
      </c>
      <c r="W1731">
        <f>IFERROR(VLOOKUP(A1731,Sheet7!$A:$B,2,FALSE),I1731)</f>
        <v>59</v>
      </c>
    </row>
    <row r="1732" spans="1:23" x14ac:dyDescent="0.45">
      <c r="A1732" t="s">
        <v>1794</v>
      </c>
      <c r="B1732" t="s">
        <v>22</v>
      </c>
      <c r="C1732">
        <v>45</v>
      </c>
      <c r="D1732" t="s">
        <v>50</v>
      </c>
      <c r="E1732" t="s">
        <v>45</v>
      </c>
      <c r="F1732" t="s">
        <v>25</v>
      </c>
      <c r="G1732">
        <v>26</v>
      </c>
      <c r="H1732" t="s">
        <v>39</v>
      </c>
      <c r="I1732">
        <v>49</v>
      </c>
      <c r="J1732">
        <v>4</v>
      </c>
      <c r="K1732">
        <v>5</v>
      </c>
      <c r="L1732" t="s">
        <v>53</v>
      </c>
      <c r="M1732" t="s">
        <v>71</v>
      </c>
      <c r="N1732" t="s">
        <v>55</v>
      </c>
      <c r="O1732" t="s">
        <v>41</v>
      </c>
      <c r="P1732">
        <v>5</v>
      </c>
      <c r="Q1732" t="s">
        <v>31</v>
      </c>
      <c r="R1732">
        <v>1</v>
      </c>
      <c r="S1732" t="s">
        <v>40</v>
      </c>
      <c r="T1732" t="s">
        <v>48</v>
      </c>
      <c r="U1732">
        <v>5.5321784688915798E-2</v>
      </c>
      <c r="V1732">
        <v>35</v>
      </c>
      <c r="W1732">
        <f>IFERROR(VLOOKUP(A1732,Sheet7!$A:$B,2,FALSE),I1732)</f>
        <v>49</v>
      </c>
    </row>
    <row r="1733" spans="1:23" x14ac:dyDescent="0.45">
      <c r="A1733" t="s">
        <v>1795</v>
      </c>
      <c r="B1733" t="s">
        <v>35</v>
      </c>
      <c r="C1733">
        <v>38</v>
      </c>
      <c r="D1733" t="s">
        <v>36</v>
      </c>
      <c r="E1733" t="s">
        <v>45</v>
      </c>
      <c r="F1733" t="s">
        <v>68</v>
      </c>
      <c r="G1733">
        <v>17</v>
      </c>
      <c r="H1733" t="s">
        <v>26</v>
      </c>
      <c r="I1733">
        <v>45</v>
      </c>
      <c r="J1733">
        <v>3</v>
      </c>
      <c r="K1733">
        <v>4</v>
      </c>
      <c r="L1733" t="s">
        <v>47</v>
      </c>
      <c r="M1733" t="s">
        <v>40</v>
      </c>
      <c r="N1733" t="s">
        <v>29</v>
      </c>
      <c r="O1733" t="s">
        <v>56</v>
      </c>
      <c r="P1733">
        <v>4</v>
      </c>
      <c r="Q1733" t="s">
        <v>31</v>
      </c>
      <c r="R1733">
        <v>5</v>
      </c>
      <c r="S1733" t="s">
        <v>66</v>
      </c>
      <c r="T1733" t="s">
        <v>48</v>
      </c>
      <c r="U1733">
        <v>3.4375294342967599E-3</v>
      </c>
      <c r="V1733">
        <v>35</v>
      </c>
      <c r="W1733">
        <f>IFERROR(VLOOKUP(A1733,Sheet7!$A:$B,2,FALSE),I1733)</f>
        <v>45</v>
      </c>
    </row>
    <row r="1734" spans="1:23" x14ac:dyDescent="0.45">
      <c r="A1734" t="s">
        <v>1796</v>
      </c>
      <c r="B1734" t="s">
        <v>75</v>
      </c>
      <c r="C1734">
        <v>46</v>
      </c>
      <c r="D1734" t="s">
        <v>23</v>
      </c>
      <c r="E1734" t="s">
        <v>58</v>
      </c>
      <c r="F1734" t="s">
        <v>51</v>
      </c>
      <c r="G1734">
        <v>26</v>
      </c>
      <c r="H1734" t="s">
        <v>26</v>
      </c>
      <c r="I1734">
        <v>44</v>
      </c>
      <c r="J1734">
        <v>1</v>
      </c>
      <c r="K1734">
        <v>5</v>
      </c>
      <c r="L1734" t="s">
        <v>27</v>
      </c>
      <c r="M1734" t="s">
        <v>54</v>
      </c>
      <c r="N1734" t="s">
        <v>29</v>
      </c>
      <c r="O1734" t="s">
        <v>30</v>
      </c>
      <c r="P1734">
        <v>1</v>
      </c>
      <c r="Q1734" t="s">
        <v>42</v>
      </c>
      <c r="R1734">
        <v>1</v>
      </c>
      <c r="S1734" t="s">
        <v>32</v>
      </c>
      <c r="T1734" t="s">
        <v>60</v>
      </c>
      <c r="U1734">
        <v>0.74685586434529017</v>
      </c>
      <c r="V1734">
        <v>38</v>
      </c>
      <c r="W1734">
        <f>IFERROR(VLOOKUP(A1734,Sheet7!$A:$B,2,FALSE),I1734)</f>
        <v>44</v>
      </c>
    </row>
    <row r="1735" spans="1:23" x14ac:dyDescent="0.45">
      <c r="A1735" t="s">
        <v>1797</v>
      </c>
      <c r="B1735" t="s">
        <v>44</v>
      </c>
      <c r="C1735">
        <v>24</v>
      </c>
      <c r="D1735" t="s">
        <v>50</v>
      </c>
      <c r="E1735" t="s">
        <v>45</v>
      </c>
      <c r="F1735" t="s">
        <v>82</v>
      </c>
      <c r="G1735">
        <v>1</v>
      </c>
      <c r="H1735" t="s">
        <v>39</v>
      </c>
      <c r="I1735">
        <v>35</v>
      </c>
      <c r="J1735">
        <v>13</v>
      </c>
      <c r="K1735">
        <v>1</v>
      </c>
      <c r="L1735" t="s">
        <v>53</v>
      </c>
      <c r="M1735" t="s">
        <v>71</v>
      </c>
      <c r="N1735" t="s">
        <v>29</v>
      </c>
      <c r="O1735" t="s">
        <v>41</v>
      </c>
      <c r="P1735">
        <v>4</v>
      </c>
      <c r="Q1735" t="s">
        <v>65</v>
      </c>
      <c r="R1735">
        <v>2</v>
      </c>
      <c r="S1735" t="s">
        <v>32</v>
      </c>
      <c r="T1735" t="s">
        <v>60</v>
      </c>
      <c r="U1735">
        <v>0.45999173159948747</v>
      </c>
      <c r="V1735">
        <v>37</v>
      </c>
      <c r="W1735">
        <f>IFERROR(VLOOKUP(A1735,Sheet7!$A:$B,2,FALSE),I1735)</f>
        <v>35</v>
      </c>
    </row>
    <row r="1736" spans="1:23" x14ac:dyDescent="0.45">
      <c r="A1736" t="s">
        <v>1798</v>
      </c>
      <c r="B1736" t="s">
        <v>62</v>
      </c>
      <c r="C1736">
        <v>29</v>
      </c>
      <c r="D1736" t="s">
        <v>50</v>
      </c>
      <c r="E1736" t="s">
        <v>79</v>
      </c>
      <c r="F1736" t="s">
        <v>46</v>
      </c>
      <c r="G1736">
        <v>8</v>
      </c>
      <c r="H1736" t="s">
        <v>52</v>
      </c>
      <c r="I1736">
        <v>48</v>
      </c>
      <c r="J1736">
        <v>15</v>
      </c>
      <c r="K1736">
        <v>2</v>
      </c>
      <c r="L1736" t="s">
        <v>47</v>
      </c>
      <c r="M1736" t="s">
        <v>71</v>
      </c>
      <c r="N1736" t="s">
        <v>55</v>
      </c>
      <c r="O1736" t="s">
        <v>30</v>
      </c>
      <c r="P1736">
        <v>5</v>
      </c>
      <c r="Q1736" t="s">
        <v>65</v>
      </c>
      <c r="R1736">
        <v>5</v>
      </c>
      <c r="S1736" t="s">
        <v>32</v>
      </c>
      <c r="T1736" t="s">
        <v>60</v>
      </c>
      <c r="U1736">
        <v>0.37750831638395732</v>
      </c>
      <c r="V1736">
        <v>35</v>
      </c>
      <c r="W1736">
        <f>IFERROR(VLOOKUP(A1736,Sheet7!$A:$B,2,FALSE),I1736)</f>
        <v>48</v>
      </c>
    </row>
    <row r="1737" spans="1:23" x14ac:dyDescent="0.45">
      <c r="A1737" t="s">
        <v>1799</v>
      </c>
      <c r="B1737" t="s">
        <v>22</v>
      </c>
      <c r="C1737">
        <v>42</v>
      </c>
      <c r="D1737" t="s">
        <v>64</v>
      </c>
      <c r="E1737" t="s">
        <v>79</v>
      </c>
      <c r="F1737" t="s">
        <v>51</v>
      </c>
      <c r="G1737">
        <v>7</v>
      </c>
      <c r="H1737" t="s">
        <v>26</v>
      </c>
      <c r="I1737">
        <v>31</v>
      </c>
      <c r="J1737">
        <v>7</v>
      </c>
      <c r="K1737">
        <v>3</v>
      </c>
      <c r="L1737" t="s">
        <v>47</v>
      </c>
      <c r="M1737" t="s">
        <v>40</v>
      </c>
      <c r="N1737" t="s">
        <v>55</v>
      </c>
      <c r="O1737" t="s">
        <v>56</v>
      </c>
      <c r="P1737">
        <v>4</v>
      </c>
      <c r="Q1737" t="s">
        <v>42</v>
      </c>
      <c r="R1737">
        <v>4</v>
      </c>
      <c r="S1737" t="s">
        <v>40</v>
      </c>
      <c r="T1737" t="s">
        <v>48</v>
      </c>
      <c r="U1737">
        <v>0.45956635126133405</v>
      </c>
      <c r="V1737">
        <v>45</v>
      </c>
      <c r="W1737">
        <f>IFERROR(VLOOKUP(A1737,Sheet7!$A:$B,2,FALSE),I1737)</f>
        <v>31</v>
      </c>
    </row>
    <row r="1738" spans="1:23" x14ac:dyDescent="0.45">
      <c r="A1738" t="s">
        <v>1800</v>
      </c>
      <c r="B1738" t="s">
        <v>75</v>
      </c>
      <c r="C1738">
        <v>37</v>
      </c>
      <c r="D1738" t="s">
        <v>64</v>
      </c>
      <c r="E1738" t="s">
        <v>24</v>
      </c>
      <c r="F1738" t="s">
        <v>51</v>
      </c>
      <c r="G1738">
        <v>14</v>
      </c>
      <c r="H1738" t="s">
        <v>39</v>
      </c>
      <c r="I1738">
        <v>46</v>
      </c>
      <c r="J1738">
        <v>15</v>
      </c>
      <c r="K1738">
        <v>3</v>
      </c>
      <c r="L1738" t="s">
        <v>47</v>
      </c>
      <c r="M1738" t="s">
        <v>40</v>
      </c>
      <c r="N1738" t="s">
        <v>55</v>
      </c>
      <c r="O1738" t="s">
        <v>41</v>
      </c>
      <c r="P1738">
        <v>5</v>
      </c>
      <c r="Q1738" t="s">
        <v>42</v>
      </c>
      <c r="R1738">
        <v>1</v>
      </c>
      <c r="S1738" t="s">
        <v>66</v>
      </c>
      <c r="T1738" t="s">
        <v>48</v>
      </c>
      <c r="U1738">
        <v>0.58338194393035903</v>
      </c>
      <c r="V1738">
        <v>37</v>
      </c>
      <c r="W1738">
        <f>IFERROR(VLOOKUP(A1738,Sheet7!$A:$B,2,FALSE),I1738)</f>
        <v>46</v>
      </c>
    </row>
    <row r="1739" spans="1:23" x14ac:dyDescent="0.45">
      <c r="A1739" t="s">
        <v>1801</v>
      </c>
      <c r="B1739" t="s">
        <v>44</v>
      </c>
      <c r="C1739">
        <v>48</v>
      </c>
      <c r="D1739" t="s">
        <v>50</v>
      </c>
      <c r="E1739" t="s">
        <v>24</v>
      </c>
      <c r="F1739" t="s">
        <v>51</v>
      </c>
      <c r="G1739">
        <v>28</v>
      </c>
      <c r="H1739" t="s">
        <v>39</v>
      </c>
      <c r="I1739">
        <v>48</v>
      </c>
      <c r="J1739">
        <v>5</v>
      </c>
      <c r="K1739">
        <v>2</v>
      </c>
      <c r="L1739" t="s">
        <v>47</v>
      </c>
      <c r="M1739" t="s">
        <v>71</v>
      </c>
      <c r="N1739" t="s">
        <v>55</v>
      </c>
      <c r="O1739" t="s">
        <v>41</v>
      </c>
      <c r="P1739">
        <v>5</v>
      </c>
      <c r="Q1739" t="s">
        <v>31</v>
      </c>
      <c r="R1739">
        <v>5</v>
      </c>
      <c r="S1739" t="s">
        <v>40</v>
      </c>
      <c r="T1739" t="s">
        <v>60</v>
      </c>
      <c r="U1739">
        <v>4.9268288827201689E-2</v>
      </c>
      <c r="V1739">
        <v>36</v>
      </c>
      <c r="W1739">
        <f>IFERROR(VLOOKUP(A1739,Sheet7!$A:$B,2,FALSE),I1739)</f>
        <v>48</v>
      </c>
    </row>
    <row r="1740" spans="1:23" x14ac:dyDescent="0.45">
      <c r="A1740" t="s">
        <v>1802</v>
      </c>
      <c r="B1740" t="s">
        <v>73</v>
      </c>
      <c r="C1740">
        <v>31</v>
      </c>
      <c r="D1740" t="s">
        <v>23</v>
      </c>
      <c r="E1740" t="s">
        <v>76</v>
      </c>
      <c r="F1740" t="s">
        <v>25</v>
      </c>
      <c r="G1740">
        <v>10</v>
      </c>
      <c r="H1740" t="s">
        <v>39</v>
      </c>
      <c r="I1740">
        <v>42</v>
      </c>
      <c r="J1740">
        <v>7</v>
      </c>
      <c r="K1740">
        <v>3</v>
      </c>
      <c r="L1740" t="s">
        <v>27</v>
      </c>
      <c r="M1740" t="s">
        <v>71</v>
      </c>
      <c r="N1740" t="s">
        <v>29</v>
      </c>
      <c r="O1740" t="s">
        <v>41</v>
      </c>
      <c r="P1740">
        <v>3</v>
      </c>
      <c r="Q1740" t="s">
        <v>31</v>
      </c>
      <c r="R1740">
        <v>2</v>
      </c>
      <c r="S1740" t="s">
        <v>40</v>
      </c>
      <c r="T1740" t="s">
        <v>33</v>
      </c>
      <c r="U1740">
        <v>0.76173965170462132</v>
      </c>
      <c r="V1740">
        <v>41</v>
      </c>
      <c r="W1740">
        <f>IFERROR(VLOOKUP(A1740,Sheet7!$A:$B,2,FALSE),I1740)</f>
        <v>42</v>
      </c>
    </row>
    <row r="1741" spans="1:23" x14ac:dyDescent="0.45">
      <c r="A1741" t="s">
        <v>1803</v>
      </c>
      <c r="B1741" t="s">
        <v>75</v>
      </c>
      <c r="C1741">
        <v>33</v>
      </c>
      <c r="D1741" t="s">
        <v>23</v>
      </c>
      <c r="E1741" t="s">
        <v>81</v>
      </c>
      <c r="F1741" t="s">
        <v>46</v>
      </c>
      <c r="G1741">
        <v>11</v>
      </c>
      <c r="H1741" t="s">
        <v>39</v>
      </c>
      <c r="I1741">
        <v>46</v>
      </c>
      <c r="J1741">
        <v>19</v>
      </c>
      <c r="K1741">
        <v>4</v>
      </c>
      <c r="L1741" t="s">
        <v>53</v>
      </c>
      <c r="M1741" t="s">
        <v>71</v>
      </c>
      <c r="N1741" t="s">
        <v>55</v>
      </c>
      <c r="O1741" t="s">
        <v>41</v>
      </c>
      <c r="P1741">
        <v>2</v>
      </c>
      <c r="Q1741" t="s">
        <v>65</v>
      </c>
      <c r="R1741">
        <v>5</v>
      </c>
      <c r="S1741" t="s">
        <v>40</v>
      </c>
      <c r="T1741" t="s">
        <v>48</v>
      </c>
      <c r="U1741">
        <v>0.72247981242718695</v>
      </c>
      <c r="V1741">
        <v>33</v>
      </c>
      <c r="W1741">
        <f>IFERROR(VLOOKUP(A1741,Sheet7!$A:$B,2,FALSE),I1741)</f>
        <v>46</v>
      </c>
    </row>
    <row r="1742" spans="1:23" x14ac:dyDescent="0.45">
      <c r="A1742" t="s">
        <v>1804</v>
      </c>
      <c r="B1742" t="s">
        <v>73</v>
      </c>
      <c r="C1742">
        <v>42</v>
      </c>
      <c r="D1742" t="s">
        <v>64</v>
      </c>
      <c r="E1742" t="s">
        <v>24</v>
      </c>
      <c r="F1742" t="s">
        <v>38</v>
      </c>
      <c r="G1742">
        <v>19</v>
      </c>
      <c r="H1742" t="s">
        <v>52</v>
      </c>
      <c r="I1742">
        <v>42</v>
      </c>
      <c r="J1742">
        <v>2</v>
      </c>
      <c r="K1742">
        <v>3</v>
      </c>
      <c r="L1742" t="s">
        <v>53</v>
      </c>
      <c r="M1742" t="s">
        <v>28</v>
      </c>
      <c r="N1742" t="s">
        <v>55</v>
      </c>
      <c r="O1742" t="s">
        <v>56</v>
      </c>
      <c r="P1742">
        <v>2</v>
      </c>
      <c r="Q1742" t="s">
        <v>65</v>
      </c>
      <c r="R1742">
        <v>4</v>
      </c>
      <c r="S1742" t="s">
        <v>32</v>
      </c>
      <c r="T1742" t="s">
        <v>33</v>
      </c>
      <c r="U1742">
        <v>3.202749448739528E-2</v>
      </c>
      <c r="V1742">
        <v>45</v>
      </c>
      <c r="W1742">
        <f>IFERROR(VLOOKUP(A1742,Sheet7!$A:$B,2,FALSE),I1742)</f>
        <v>42</v>
      </c>
    </row>
    <row r="1743" spans="1:23" x14ac:dyDescent="0.45">
      <c r="A1743" t="s">
        <v>1805</v>
      </c>
      <c r="B1743" t="s">
        <v>35</v>
      </c>
      <c r="C1743">
        <v>52</v>
      </c>
      <c r="D1743" t="s">
        <v>50</v>
      </c>
      <c r="E1743" t="s">
        <v>81</v>
      </c>
      <c r="F1743" t="s">
        <v>25</v>
      </c>
      <c r="G1743">
        <v>29</v>
      </c>
      <c r="H1743" t="s">
        <v>26</v>
      </c>
      <c r="I1743">
        <v>39</v>
      </c>
      <c r="J1743">
        <v>9</v>
      </c>
      <c r="K1743">
        <v>3</v>
      </c>
      <c r="L1743" t="s">
        <v>47</v>
      </c>
      <c r="M1743" t="s">
        <v>54</v>
      </c>
      <c r="N1743" t="s">
        <v>29</v>
      </c>
      <c r="O1743" t="s">
        <v>41</v>
      </c>
      <c r="P1743">
        <v>1</v>
      </c>
      <c r="Q1743" t="s">
        <v>31</v>
      </c>
      <c r="R1743">
        <v>1</v>
      </c>
      <c r="S1743" t="s">
        <v>66</v>
      </c>
      <c r="T1743" t="s">
        <v>60</v>
      </c>
      <c r="U1743">
        <v>0.23269681987277713</v>
      </c>
      <c r="V1743">
        <v>42</v>
      </c>
      <c r="W1743">
        <f>IFERROR(VLOOKUP(A1743,Sheet7!$A:$B,2,FALSE),I1743)</f>
        <v>39</v>
      </c>
    </row>
    <row r="1744" spans="1:23" x14ac:dyDescent="0.45">
      <c r="A1744" t="s">
        <v>1806</v>
      </c>
      <c r="B1744" t="s">
        <v>44</v>
      </c>
      <c r="C1744">
        <v>26</v>
      </c>
      <c r="D1744" t="s">
        <v>23</v>
      </c>
      <c r="E1744" t="s">
        <v>79</v>
      </c>
      <c r="F1744" t="s">
        <v>82</v>
      </c>
      <c r="G1744">
        <v>8</v>
      </c>
      <c r="H1744" t="s">
        <v>52</v>
      </c>
      <c r="I1744">
        <v>47</v>
      </c>
      <c r="J1744">
        <v>8</v>
      </c>
      <c r="K1744">
        <v>4</v>
      </c>
      <c r="L1744" t="s">
        <v>27</v>
      </c>
      <c r="M1744" t="s">
        <v>54</v>
      </c>
      <c r="N1744" t="s">
        <v>55</v>
      </c>
      <c r="O1744" t="s">
        <v>56</v>
      </c>
      <c r="P1744">
        <v>4</v>
      </c>
      <c r="Q1744" t="s">
        <v>31</v>
      </c>
      <c r="R1744">
        <v>2</v>
      </c>
      <c r="S1744" t="s">
        <v>66</v>
      </c>
      <c r="T1744" t="s">
        <v>33</v>
      </c>
      <c r="U1744">
        <v>0.63125724447336862</v>
      </c>
      <c r="V1744">
        <v>33</v>
      </c>
      <c r="W1744">
        <f>IFERROR(VLOOKUP(A1744,Sheet7!$A:$B,2,FALSE),I1744)</f>
        <v>47</v>
      </c>
    </row>
    <row r="1745" spans="1:23" x14ac:dyDescent="0.45">
      <c r="A1745" t="s">
        <v>1807</v>
      </c>
      <c r="B1745" t="s">
        <v>35</v>
      </c>
      <c r="C1745">
        <v>25</v>
      </c>
      <c r="D1745" t="s">
        <v>23</v>
      </c>
      <c r="E1745" t="s">
        <v>76</v>
      </c>
      <c r="F1745" t="s">
        <v>51</v>
      </c>
      <c r="G1745">
        <v>4</v>
      </c>
      <c r="H1745" t="s">
        <v>52</v>
      </c>
      <c r="I1745">
        <v>37</v>
      </c>
      <c r="J1745">
        <v>6</v>
      </c>
      <c r="K1745">
        <v>3</v>
      </c>
      <c r="L1745" t="s">
        <v>47</v>
      </c>
      <c r="M1745" t="s">
        <v>40</v>
      </c>
      <c r="N1745" t="s">
        <v>55</v>
      </c>
      <c r="O1745" t="s">
        <v>30</v>
      </c>
      <c r="P1745">
        <v>4</v>
      </c>
      <c r="Q1745" t="s">
        <v>31</v>
      </c>
      <c r="R1745">
        <v>2</v>
      </c>
      <c r="S1745" t="s">
        <v>40</v>
      </c>
      <c r="T1745" t="s">
        <v>48</v>
      </c>
      <c r="U1745">
        <v>0.63099451492827507</v>
      </c>
      <c r="V1745">
        <v>40</v>
      </c>
      <c r="W1745">
        <f>IFERROR(VLOOKUP(A1745,Sheet7!$A:$B,2,FALSE),I1745)</f>
        <v>37</v>
      </c>
    </row>
    <row r="1746" spans="1:23" x14ac:dyDescent="0.45">
      <c r="A1746" t="s">
        <v>1808</v>
      </c>
      <c r="B1746" t="s">
        <v>62</v>
      </c>
      <c r="C1746">
        <v>59</v>
      </c>
      <c r="D1746" t="s">
        <v>64</v>
      </c>
      <c r="E1746" t="s">
        <v>58</v>
      </c>
      <c r="F1746" t="s">
        <v>68</v>
      </c>
      <c r="G1746">
        <v>36</v>
      </c>
      <c r="H1746" t="s">
        <v>26</v>
      </c>
      <c r="I1746">
        <v>33</v>
      </c>
      <c r="J1746">
        <v>0</v>
      </c>
      <c r="K1746">
        <v>2</v>
      </c>
      <c r="L1746" t="s">
        <v>47</v>
      </c>
      <c r="M1746" t="s">
        <v>40</v>
      </c>
      <c r="N1746" t="s">
        <v>55</v>
      </c>
      <c r="O1746" t="s">
        <v>41</v>
      </c>
      <c r="P1746">
        <v>2</v>
      </c>
      <c r="Q1746" t="s">
        <v>31</v>
      </c>
      <c r="R1746">
        <v>4</v>
      </c>
      <c r="S1746" t="s">
        <v>32</v>
      </c>
      <c r="T1746" t="s">
        <v>48</v>
      </c>
      <c r="U1746">
        <v>0.92650442122579402</v>
      </c>
      <c r="V1746">
        <v>43</v>
      </c>
      <c r="W1746">
        <f>IFERROR(VLOOKUP(A1746,Sheet7!$A:$B,2,FALSE),I1746)</f>
        <v>33</v>
      </c>
    </row>
    <row r="1747" spans="1:23" x14ac:dyDescent="0.45">
      <c r="A1747" t="s">
        <v>1809</v>
      </c>
      <c r="B1747" t="s">
        <v>44</v>
      </c>
      <c r="C1747">
        <v>45</v>
      </c>
      <c r="D1747" t="s">
        <v>36</v>
      </c>
      <c r="E1747" t="s">
        <v>45</v>
      </c>
      <c r="F1747" t="s">
        <v>59</v>
      </c>
      <c r="G1747">
        <v>25</v>
      </c>
      <c r="H1747" t="s">
        <v>26</v>
      </c>
      <c r="I1747">
        <v>45</v>
      </c>
      <c r="J1747">
        <v>10</v>
      </c>
      <c r="K1747">
        <v>1</v>
      </c>
      <c r="L1747" t="s">
        <v>27</v>
      </c>
      <c r="M1747" t="s">
        <v>71</v>
      </c>
      <c r="N1747" t="s">
        <v>29</v>
      </c>
      <c r="O1747" t="s">
        <v>56</v>
      </c>
      <c r="P1747">
        <v>5</v>
      </c>
      <c r="Q1747" t="s">
        <v>31</v>
      </c>
      <c r="R1747">
        <v>2</v>
      </c>
      <c r="S1747" t="s">
        <v>66</v>
      </c>
      <c r="T1747" t="s">
        <v>33</v>
      </c>
      <c r="U1747">
        <v>5.9565676786613064E-2</v>
      </c>
      <c r="V1747">
        <v>33</v>
      </c>
      <c r="W1747">
        <f>IFERROR(VLOOKUP(A1747,Sheet7!$A:$B,2,FALSE),I1747)</f>
        <v>45</v>
      </c>
    </row>
    <row r="1748" spans="1:23" x14ac:dyDescent="0.45">
      <c r="A1748" t="s">
        <v>1810</v>
      </c>
      <c r="B1748" t="s">
        <v>75</v>
      </c>
      <c r="C1748">
        <v>24</v>
      </c>
      <c r="D1748" t="s">
        <v>23</v>
      </c>
      <c r="E1748" t="s">
        <v>79</v>
      </c>
      <c r="F1748" t="s">
        <v>82</v>
      </c>
      <c r="G1748">
        <v>2</v>
      </c>
      <c r="H1748" t="s">
        <v>26</v>
      </c>
      <c r="I1748">
        <v>32</v>
      </c>
      <c r="J1748">
        <v>3</v>
      </c>
      <c r="K1748">
        <v>5</v>
      </c>
      <c r="L1748" t="s">
        <v>47</v>
      </c>
      <c r="M1748" t="s">
        <v>71</v>
      </c>
      <c r="N1748" t="s">
        <v>29</v>
      </c>
      <c r="O1748" t="s">
        <v>56</v>
      </c>
      <c r="P1748">
        <v>2</v>
      </c>
      <c r="Q1748" t="s">
        <v>31</v>
      </c>
      <c r="R1748">
        <v>5</v>
      </c>
      <c r="S1748" t="s">
        <v>40</v>
      </c>
      <c r="T1748" t="s">
        <v>60</v>
      </c>
      <c r="U1748">
        <v>0.19084837328743631</v>
      </c>
      <c r="V1748">
        <v>39</v>
      </c>
      <c r="W1748">
        <f>IFERROR(VLOOKUP(A1748,Sheet7!$A:$B,2,FALSE),I1748)</f>
        <v>32</v>
      </c>
    </row>
    <row r="1749" spans="1:23" x14ac:dyDescent="0.45">
      <c r="A1749" t="s">
        <v>1811</v>
      </c>
      <c r="B1749" t="s">
        <v>35</v>
      </c>
      <c r="C1749">
        <v>26</v>
      </c>
      <c r="D1749" t="s">
        <v>23</v>
      </c>
      <c r="E1749" t="s">
        <v>58</v>
      </c>
      <c r="F1749" t="s">
        <v>68</v>
      </c>
      <c r="G1749">
        <v>7</v>
      </c>
      <c r="H1749" t="s">
        <v>26</v>
      </c>
      <c r="I1749">
        <v>47</v>
      </c>
      <c r="J1749">
        <v>18</v>
      </c>
      <c r="K1749">
        <v>5</v>
      </c>
      <c r="L1749" t="s">
        <v>47</v>
      </c>
      <c r="M1749" t="s">
        <v>40</v>
      </c>
      <c r="N1749" t="s">
        <v>55</v>
      </c>
      <c r="O1749" t="s">
        <v>56</v>
      </c>
      <c r="P1749">
        <v>2</v>
      </c>
      <c r="Q1749" t="s">
        <v>42</v>
      </c>
      <c r="R1749">
        <v>1</v>
      </c>
      <c r="S1749" t="s">
        <v>40</v>
      </c>
      <c r="T1749" t="s">
        <v>48</v>
      </c>
      <c r="U1749">
        <v>0.66308245583988901</v>
      </c>
      <c r="V1749">
        <v>43</v>
      </c>
      <c r="W1749">
        <f>IFERROR(VLOOKUP(A1749,Sheet7!$A:$B,2,FALSE),I1749)</f>
        <v>47</v>
      </c>
    </row>
    <row r="1750" spans="1:23" x14ac:dyDescent="0.45">
      <c r="A1750" t="s">
        <v>1812</v>
      </c>
      <c r="B1750" t="s">
        <v>44</v>
      </c>
      <c r="C1750">
        <v>36</v>
      </c>
      <c r="D1750" t="s">
        <v>50</v>
      </c>
      <c r="E1750" t="s">
        <v>24</v>
      </c>
      <c r="F1750" t="s">
        <v>51</v>
      </c>
      <c r="G1750">
        <v>6</v>
      </c>
      <c r="H1750" t="s">
        <v>39</v>
      </c>
      <c r="I1750">
        <v>42</v>
      </c>
      <c r="J1750">
        <v>12</v>
      </c>
      <c r="K1750">
        <v>4</v>
      </c>
      <c r="L1750" t="s">
        <v>47</v>
      </c>
      <c r="M1750" t="s">
        <v>54</v>
      </c>
      <c r="N1750" t="s">
        <v>29</v>
      </c>
      <c r="O1750" t="s">
        <v>41</v>
      </c>
      <c r="P1750">
        <v>4</v>
      </c>
      <c r="Q1750" t="s">
        <v>65</v>
      </c>
      <c r="R1750">
        <v>5</v>
      </c>
      <c r="S1750" t="s">
        <v>32</v>
      </c>
      <c r="T1750" t="s">
        <v>48</v>
      </c>
      <c r="U1750">
        <v>0.24444683752309104</v>
      </c>
      <c r="V1750">
        <v>46</v>
      </c>
      <c r="W1750">
        <f>IFERROR(VLOOKUP(A1750,Sheet7!$A:$B,2,FALSE),I1750)</f>
        <v>42</v>
      </c>
    </row>
    <row r="1751" spans="1:23" x14ac:dyDescent="0.45">
      <c r="A1751" t="s">
        <v>1813</v>
      </c>
      <c r="B1751" t="s">
        <v>44</v>
      </c>
      <c r="C1751">
        <v>38</v>
      </c>
      <c r="D1751" t="s">
        <v>64</v>
      </c>
      <c r="E1751" t="s">
        <v>58</v>
      </c>
      <c r="F1751" t="s">
        <v>38</v>
      </c>
      <c r="G1751">
        <v>15</v>
      </c>
      <c r="H1751" t="s">
        <v>26</v>
      </c>
      <c r="I1751">
        <v>23</v>
      </c>
      <c r="J1751">
        <v>4</v>
      </c>
      <c r="K1751">
        <v>2</v>
      </c>
      <c r="L1751" t="s">
        <v>27</v>
      </c>
      <c r="M1751" t="s">
        <v>40</v>
      </c>
      <c r="N1751" t="s">
        <v>55</v>
      </c>
      <c r="O1751" t="s">
        <v>41</v>
      </c>
      <c r="P1751">
        <v>1</v>
      </c>
      <c r="Q1751" t="s">
        <v>65</v>
      </c>
      <c r="R1751">
        <v>3</v>
      </c>
      <c r="S1751" t="s">
        <v>32</v>
      </c>
      <c r="T1751" t="s">
        <v>33</v>
      </c>
      <c r="U1751">
        <v>0.21926446895623164</v>
      </c>
      <c r="V1751">
        <v>39</v>
      </c>
      <c r="W1751">
        <f>IFERROR(VLOOKUP(A1751,Sheet7!$A:$B,2,FALSE),I1751)</f>
        <v>23</v>
      </c>
    </row>
    <row r="1752" spans="1:23" x14ac:dyDescent="0.45">
      <c r="A1752" t="s">
        <v>1814</v>
      </c>
      <c r="B1752" t="s">
        <v>75</v>
      </c>
      <c r="C1752">
        <v>38</v>
      </c>
      <c r="D1752" t="s">
        <v>50</v>
      </c>
      <c r="E1752" t="s">
        <v>76</v>
      </c>
      <c r="F1752" t="s">
        <v>82</v>
      </c>
      <c r="G1752">
        <v>15</v>
      </c>
      <c r="H1752" t="s">
        <v>26</v>
      </c>
      <c r="I1752">
        <v>40</v>
      </c>
      <c r="J1752">
        <v>4</v>
      </c>
      <c r="K1752">
        <v>1</v>
      </c>
      <c r="L1752" t="s">
        <v>53</v>
      </c>
      <c r="M1752" t="s">
        <v>71</v>
      </c>
      <c r="N1752" t="s">
        <v>29</v>
      </c>
      <c r="O1752" t="s">
        <v>41</v>
      </c>
      <c r="P1752">
        <v>5</v>
      </c>
      <c r="Q1752" t="s">
        <v>42</v>
      </c>
      <c r="R1752">
        <v>3</v>
      </c>
      <c r="S1752" t="s">
        <v>40</v>
      </c>
      <c r="T1752" t="s">
        <v>48</v>
      </c>
      <c r="U1752">
        <v>0.36080277954593987</v>
      </c>
      <c r="V1752">
        <v>35</v>
      </c>
      <c r="W1752">
        <f>IFERROR(VLOOKUP(A1752,Sheet7!$A:$B,2,FALSE),I1752)</f>
        <v>40</v>
      </c>
    </row>
    <row r="1753" spans="1:23" x14ac:dyDescent="0.45">
      <c r="A1753" t="s">
        <v>1815</v>
      </c>
      <c r="B1753" t="s">
        <v>44</v>
      </c>
      <c r="C1753">
        <v>50</v>
      </c>
      <c r="D1753" t="s">
        <v>23</v>
      </c>
      <c r="E1753" t="s">
        <v>81</v>
      </c>
      <c r="F1753" t="s">
        <v>46</v>
      </c>
      <c r="G1753">
        <v>28</v>
      </c>
      <c r="H1753" t="s">
        <v>52</v>
      </c>
      <c r="I1753">
        <v>41</v>
      </c>
      <c r="J1753">
        <v>6</v>
      </c>
      <c r="K1753">
        <v>2</v>
      </c>
      <c r="L1753" t="s">
        <v>53</v>
      </c>
      <c r="M1753" t="s">
        <v>54</v>
      </c>
      <c r="N1753" t="s">
        <v>29</v>
      </c>
      <c r="O1753" t="s">
        <v>56</v>
      </c>
      <c r="P1753">
        <v>3</v>
      </c>
      <c r="Q1753" t="s">
        <v>42</v>
      </c>
      <c r="R1753">
        <v>5</v>
      </c>
      <c r="S1753" t="s">
        <v>40</v>
      </c>
      <c r="T1753" t="s">
        <v>48</v>
      </c>
      <c r="U1753">
        <v>0.83954162504187102</v>
      </c>
      <c r="V1753">
        <v>41</v>
      </c>
      <c r="W1753">
        <f>IFERROR(VLOOKUP(A1753,Sheet7!$A:$B,2,FALSE),I1753)</f>
        <v>41</v>
      </c>
    </row>
    <row r="1754" spans="1:23" x14ac:dyDescent="0.45">
      <c r="A1754" t="s">
        <v>1816</v>
      </c>
      <c r="B1754" t="s">
        <v>75</v>
      </c>
      <c r="C1754">
        <v>37</v>
      </c>
      <c r="D1754" t="s">
        <v>23</v>
      </c>
      <c r="E1754" t="s">
        <v>45</v>
      </c>
      <c r="F1754" t="s">
        <v>25</v>
      </c>
      <c r="G1754">
        <v>15</v>
      </c>
      <c r="H1754" t="s">
        <v>39</v>
      </c>
      <c r="I1754">
        <v>28</v>
      </c>
      <c r="J1754">
        <v>5</v>
      </c>
      <c r="K1754">
        <v>5</v>
      </c>
      <c r="L1754" t="s">
        <v>27</v>
      </c>
      <c r="M1754" t="s">
        <v>28</v>
      </c>
      <c r="N1754" t="s">
        <v>29</v>
      </c>
      <c r="O1754" t="s">
        <v>30</v>
      </c>
      <c r="P1754">
        <v>2</v>
      </c>
      <c r="Q1754" t="s">
        <v>42</v>
      </c>
      <c r="R1754">
        <v>3</v>
      </c>
      <c r="S1754" t="s">
        <v>66</v>
      </c>
      <c r="T1754" t="s">
        <v>48</v>
      </c>
      <c r="U1754">
        <v>0.55694091731997331</v>
      </c>
      <c r="V1754">
        <v>35</v>
      </c>
      <c r="W1754">
        <f>IFERROR(VLOOKUP(A1754,Sheet7!$A:$B,2,FALSE),I1754)</f>
        <v>28</v>
      </c>
    </row>
    <row r="1755" spans="1:23" x14ac:dyDescent="0.45">
      <c r="A1755" t="s">
        <v>1817</v>
      </c>
      <c r="B1755" t="s">
        <v>75</v>
      </c>
      <c r="C1755">
        <v>43</v>
      </c>
      <c r="D1755" t="s">
        <v>50</v>
      </c>
      <c r="E1755" t="s">
        <v>81</v>
      </c>
      <c r="F1755" t="s">
        <v>25</v>
      </c>
      <c r="G1755">
        <v>23</v>
      </c>
      <c r="H1755" t="s">
        <v>52</v>
      </c>
      <c r="I1755">
        <v>46</v>
      </c>
      <c r="J1755">
        <v>5</v>
      </c>
      <c r="K1755">
        <v>3</v>
      </c>
      <c r="L1755" t="s">
        <v>53</v>
      </c>
      <c r="M1755" t="s">
        <v>54</v>
      </c>
      <c r="N1755" t="s">
        <v>55</v>
      </c>
      <c r="O1755" t="s">
        <v>41</v>
      </c>
      <c r="P1755">
        <v>4</v>
      </c>
      <c r="Q1755" t="s">
        <v>42</v>
      </c>
      <c r="R1755">
        <v>2</v>
      </c>
      <c r="S1755" t="s">
        <v>66</v>
      </c>
      <c r="T1755" t="s">
        <v>48</v>
      </c>
      <c r="U1755">
        <v>0.7826657156943303</v>
      </c>
      <c r="V1755">
        <v>36</v>
      </c>
      <c r="W1755">
        <f>IFERROR(VLOOKUP(A1755,Sheet7!$A:$B,2,FALSE),I1755)</f>
        <v>46</v>
      </c>
    </row>
    <row r="1756" spans="1:23" x14ac:dyDescent="0.45">
      <c r="A1756" t="s">
        <v>1818</v>
      </c>
      <c r="B1756" t="s">
        <v>75</v>
      </c>
      <c r="C1756">
        <v>35</v>
      </c>
      <c r="D1756" t="s">
        <v>36</v>
      </c>
      <c r="E1756" t="s">
        <v>76</v>
      </c>
      <c r="F1756" t="s">
        <v>59</v>
      </c>
      <c r="G1756">
        <v>15</v>
      </c>
      <c r="H1756" t="s">
        <v>52</v>
      </c>
      <c r="I1756">
        <v>37</v>
      </c>
      <c r="J1756">
        <v>7</v>
      </c>
      <c r="K1756">
        <v>2</v>
      </c>
      <c r="L1756" t="s">
        <v>27</v>
      </c>
      <c r="M1756" t="s">
        <v>54</v>
      </c>
      <c r="N1756" t="s">
        <v>29</v>
      </c>
      <c r="O1756" t="s">
        <v>56</v>
      </c>
      <c r="P1756">
        <v>5</v>
      </c>
      <c r="Q1756" t="s">
        <v>31</v>
      </c>
      <c r="R1756">
        <v>4</v>
      </c>
      <c r="S1756" t="s">
        <v>32</v>
      </c>
      <c r="T1756" t="s">
        <v>33</v>
      </c>
      <c r="U1756">
        <v>0.2107990879764029</v>
      </c>
      <c r="V1756">
        <v>43</v>
      </c>
      <c r="W1756">
        <f>IFERROR(VLOOKUP(A1756,Sheet7!$A:$B,2,FALSE),I1756)</f>
        <v>37</v>
      </c>
    </row>
    <row r="1757" spans="1:23" x14ac:dyDescent="0.45">
      <c r="A1757" t="s">
        <v>1819</v>
      </c>
      <c r="B1757" t="s">
        <v>44</v>
      </c>
      <c r="C1757">
        <v>24</v>
      </c>
      <c r="D1757" t="s">
        <v>36</v>
      </c>
      <c r="E1757" t="s">
        <v>81</v>
      </c>
      <c r="F1757" t="s">
        <v>82</v>
      </c>
      <c r="G1757">
        <v>2</v>
      </c>
      <c r="H1757" t="s">
        <v>52</v>
      </c>
      <c r="I1757">
        <v>46</v>
      </c>
      <c r="J1757">
        <v>6</v>
      </c>
      <c r="K1757">
        <v>2</v>
      </c>
      <c r="L1757" t="s">
        <v>53</v>
      </c>
      <c r="M1757" t="s">
        <v>71</v>
      </c>
      <c r="N1757" t="s">
        <v>55</v>
      </c>
      <c r="O1757" t="s">
        <v>41</v>
      </c>
      <c r="P1757">
        <v>4</v>
      </c>
      <c r="Q1757" t="s">
        <v>65</v>
      </c>
      <c r="R1757">
        <v>1</v>
      </c>
      <c r="S1757" t="s">
        <v>32</v>
      </c>
      <c r="T1757" t="s">
        <v>60</v>
      </c>
      <c r="U1757">
        <v>0.54706189272543781</v>
      </c>
      <c r="V1757">
        <v>34</v>
      </c>
      <c r="W1757">
        <f>IFERROR(VLOOKUP(A1757,Sheet7!$A:$B,2,FALSE),I1757)</f>
        <v>46</v>
      </c>
    </row>
    <row r="1758" spans="1:23" x14ac:dyDescent="0.45">
      <c r="A1758" t="s">
        <v>1820</v>
      </c>
      <c r="B1758" t="s">
        <v>62</v>
      </c>
      <c r="C1758">
        <v>36</v>
      </c>
      <c r="D1758" t="s">
        <v>50</v>
      </c>
      <c r="E1758" t="s">
        <v>76</v>
      </c>
      <c r="F1758" t="s">
        <v>25</v>
      </c>
      <c r="G1758">
        <v>5</v>
      </c>
      <c r="H1758" t="s">
        <v>52</v>
      </c>
      <c r="I1758">
        <v>36</v>
      </c>
      <c r="J1758">
        <v>6</v>
      </c>
      <c r="K1758">
        <v>5</v>
      </c>
      <c r="L1758" t="s">
        <v>27</v>
      </c>
      <c r="M1758" t="s">
        <v>54</v>
      </c>
      <c r="N1758" t="s">
        <v>55</v>
      </c>
      <c r="O1758" t="s">
        <v>56</v>
      </c>
      <c r="P1758">
        <v>2</v>
      </c>
      <c r="Q1758" t="s">
        <v>42</v>
      </c>
      <c r="R1758">
        <v>4</v>
      </c>
      <c r="S1758" t="s">
        <v>40</v>
      </c>
      <c r="T1758" t="s">
        <v>60</v>
      </c>
      <c r="U1758">
        <v>5.9097303293342063E-2</v>
      </c>
      <c r="V1758">
        <v>36</v>
      </c>
      <c r="W1758">
        <f>IFERROR(VLOOKUP(A1758,Sheet7!$A:$B,2,FALSE),I1758)</f>
        <v>36</v>
      </c>
    </row>
    <row r="1759" spans="1:23" x14ac:dyDescent="0.45">
      <c r="A1759" t="s">
        <v>1821</v>
      </c>
      <c r="B1759" t="s">
        <v>44</v>
      </c>
      <c r="C1759">
        <v>36</v>
      </c>
      <c r="D1759" t="s">
        <v>64</v>
      </c>
      <c r="E1759" t="s">
        <v>45</v>
      </c>
      <c r="F1759" t="s">
        <v>59</v>
      </c>
      <c r="G1759">
        <v>16</v>
      </c>
      <c r="H1759" t="s">
        <v>26</v>
      </c>
      <c r="I1759">
        <v>28</v>
      </c>
      <c r="J1759">
        <v>5</v>
      </c>
      <c r="K1759">
        <v>3</v>
      </c>
      <c r="L1759" t="s">
        <v>47</v>
      </c>
      <c r="M1759" t="s">
        <v>40</v>
      </c>
      <c r="N1759" t="s">
        <v>29</v>
      </c>
      <c r="O1759" t="s">
        <v>56</v>
      </c>
      <c r="P1759">
        <v>5</v>
      </c>
      <c r="Q1759" t="s">
        <v>42</v>
      </c>
      <c r="R1759">
        <v>2</v>
      </c>
      <c r="S1759" t="s">
        <v>40</v>
      </c>
      <c r="T1759" t="s">
        <v>33</v>
      </c>
      <c r="U1759">
        <v>0.81639057163574025</v>
      </c>
      <c r="V1759">
        <v>43</v>
      </c>
      <c r="W1759">
        <f>IFERROR(VLOOKUP(A1759,Sheet7!$A:$B,2,FALSE),I1759)</f>
        <v>28</v>
      </c>
    </row>
    <row r="1760" spans="1:23" x14ac:dyDescent="0.45">
      <c r="A1760" t="s">
        <v>1822</v>
      </c>
      <c r="B1760" t="s">
        <v>62</v>
      </c>
      <c r="C1760">
        <v>34</v>
      </c>
      <c r="D1760" t="s">
        <v>36</v>
      </c>
      <c r="E1760" t="s">
        <v>24</v>
      </c>
      <c r="F1760" t="s">
        <v>51</v>
      </c>
      <c r="G1760">
        <v>11</v>
      </c>
      <c r="H1760" t="s">
        <v>26</v>
      </c>
      <c r="I1760">
        <v>53</v>
      </c>
      <c r="J1760">
        <v>20</v>
      </c>
      <c r="K1760">
        <v>4</v>
      </c>
      <c r="L1760" t="s">
        <v>53</v>
      </c>
      <c r="M1760" t="s">
        <v>54</v>
      </c>
      <c r="N1760" t="s">
        <v>29</v>
      </c>
      <c r="O1760" t="s">
        <v>41</v>
      </c>
      <c r="P1760">
        <v>3</v>
      </c>
      <c r="Q1760" t="s">
        <v>65</v>
      </c>
      <c r="R1760">
        <v>5</v>
      </c>
      <c r="S1760" t="s">
        <v>66</v>
      </c>
      <c r="T1760" t="s">
        <v>48</v>
      </c>
      <c r="U1760">
        <v>0.29283828983368632</v>
      </c>
      <c r="V1760">
        <v>41</v>
      </c>
      <c r="W1760">
        <f>IFERROR(VLOOKUP(A1760,Sheet7!$A:$B,2,FALSE),I1760)</f>
        <v>53</v>
      </c>
    </row>
    <row r="1761" spans="1:23" x14ac:dyDescent="0.45">
      <c r="A1761" t="s">
        <v>1823</v>
      </c>
      <c r="B1761" t="s">
        <v>73</v>
      </c>
      <c r="C1761">
        <v>36</v>
      </c>
      <c r="D1761" t="s">
        <v>36</v>
      </c>
      <c r="E1761" t="s">
        <v>76</v>
      </c>
      <c r="F1761" t="s">
        <v>59</v>
      </c>
      <c r="G1761">
        <v>15</v>
      </c>
      <c r="H1761" t="s">
        <v>39</v>
      </c>
      <c r="I1761">
        <v>45</v>
      </c>
      <c r="J1761">
        <v>1</v>
      </c>
      <c r="K1761">
        <v>2</v>
      </c>
      <c r="L1761" t="s">
        <v>27</v>
      </c>
      <c r="M1761" t="s">
        <v>28</v>
      </c>
      <c r="N1761" t="s">
        <v>29</v>
      </c>
      <c r="O1761" t="s">
        <v>30</v>
      </c>
      <c r="P1761">
        <v>2</v>
      </c>
      <c r="Q1761" t="s">
        <v>31</v>
      </c>
      <c r="R1761">
        <v>5</v>
      </c>
      <c r="S1761" t="s">
        <v>32</v>
      </c>
      <c r="T1761" t="s">
        <v>33</v>
      </c>
      <c r="U1761">
        <v>0.31594334887445885</v>
      </c>
      <c r="V1761">
        <v>42</v>
      </c>
      <c r="W1761">
        <f>IFERROR(VLOOKUP(A1761,Sheet7!$A:$B,2,FALSE),I1761)</f>
        <v>45</v>
      </c>
    </row>
    <row r="1762" spans="1:23" x14ac:dyDescent="0.45">
      <c r="A1762" t="s">
        <v>1824</v>
      </c>
      <c r="B1762" t="s">
        <v>75</v>
      </c>
      <c r="C1762">
        <v>28</v>
      </c>
      <c r="D1762" t="s">
        <v>36</v>
      </c>
      <c r="E1762" t="s">
        <v>81</v>
      </c>
      <c r="F1762" t="s">
        <v>68</v>
      </c>
      <c r="G1762">
        <v>8</v>
      </c>
      <c r="H1762" t="s">
        <v>26</v>
      </c>
      <c r="I1762">
        <v>54</v>
      </c>
      <c r="J1762">
        <v>17</v>
      </c>
      <c r="K1762">
        <v>4</v>
      </c>
      <c r="L1762" t="s">
        <v>47</v>
      </c>
      <c r="M1762" t="s">
        <v>40</v>
      </c>
      <c r="N1762" t="s">
        <v>29</v>
      </c>
      <c r="O1762" t="s">
        <v>41</v>
      </c>
      <c r="P1762">
        <v>4</v>
      </c>
      <c r="Q1762" t="s">
        <v>42</v>
      </c>
      <c r="R1762">
        <v>2</v>
      </c>
      <c r="S1762" t="s">
        <v>32</v>
      </c>
      <c r="T1762" t="s">
        <v>48</v>
      </c>
      <c r="U1762">
        <v>0.10508535964074794</v>
      </c>
      <c r="V1762">
        <v>38</v>
      </c>
      <c r="W1762">
        <f>IFERROR(VLOOKUP(A1762,Sheet7!$A:$B,2,FALSE),I1762)</f>
        <v>54</v>
      </c>
    </row>
    <row r="1763" spans="1:23" x14ac:dyDescent="0.45">
      <c r="A1763" t="s">
        <v>1825</v>
      </c>
      <c r="B1763" t="s">
        <v>35</v>
      </c>
      <c r="C1763">
        <v>30</v>
      </c>
      <c r="D1763" t="s">
        <v>64</v>
      </c>
      <c r="E1763" t="s">
        <v>81</v>
      </c>
      <c r="F1763" t="s">
        <v>38</v>
      </c>
      <c r="G1763">
        <v>9</v>
      </c>
      <c r="H1763" t="s">
        <v>39</v>
      </c>
      <c r="I1763">
        <v>56</v>
      </c>
      <c r="J1763">
        <v>10</v>
      </c>
      <c r="K1763">
        <v>2</v>
      </c>
      <c r="L1763" t="s">
        <v>27</v>
      </c>
      <c r="M1763" t="s">
        <v>40</v>
      </c>
      <c r="N1763" t="s">
        <v>29</v>
      </c>
      <c r="O1763" t="s">
        <v>56</v>
      </c>
      <c r="P1763">
        <v>5</v>
      </c>
      <c r="Q1763" t="s">
        <v>65</v>
      </c>
      <c r="R1763">
        <v>5</v>
      </c>
      <c r="S1763" t="s">
        <v>32</v>
      </c>
      <c r="T1763" t="s">
        <v>60</v>
      </c>
      <c r="U1763">
        <v>0.68488798890823266</v>
      </c>
      <c r="V1763">
        <v>37</v>
      </c>
      <c r="W1763">
        <f>IFERROR(VLOOKUP(A1763,Sheet7!$A:$B,2,FALSE),I1763)</f>
        <v>56</v>
      </c>
    </row>
    <row r="1764" spans="1:23" x14ac:dyDescent="0.45">
      <c r="A1764" t="s">
        <v>1826</v>
      </c>
      <c r="B1764" t="s">
        <v>73</v>
      </c>
      <c r="C1764">
        <v>35</v>
      </c>
      <c r="D1764" t="s">
        <v>23</v>
      </c>
      <c r="E1764" t="s">
        <v>58</v>
      </c>
      <c r="F1764" t="s">
        <v>46</v>
      </c>
      <c r="G1764">
        <v>16</v>
      </c>
      <c r="H1764" t="s">
        <v>26</v>
      </c>
      <c r="I1764">
        <v>32</v>
      </c>
      <c r="J1764">
        <v>8</v>
      </c>
      <c r="K1764">
        <v>5</v>
      </c>
      <c r="L1764" t="s">
        <v>27</v>
      </c>
      <c r="M1764" t="s">
        <v>28</v>
      </c>
      <c r="N1764" t="s">
        <v>55</v>
      </c>
      <c r="O1764" t="s">
        <v>56</v>
      </c>
      <c r="P1764">
        <v>1</v>
      </c>
      <c r="Q1764" t="s">
        <v>42</v>
      </c>
      <c r="R1764">
        <v>1</v>
      </c>
      <c r="S1764" t="s">
        <v>40</v>
      </c>
      <c r="T1764" t="s">
        <v>33</v>
      </c>
      <c r="U1764">
        <v>0.14925792664822379</v>
      </c>
      <c r="V1764">
        <v>33</v>
      </c>
      <c r="W1764">
        <f>IFERROR(VLOOKUP(A1764,Sheet7!$A:$B,2,FALSE),I1764)</f>
        <v>32</v>
      </c>
    </row>
    <row r="1765" spans="1:23" x14ac:dyDescent="0.45">
      <c r="A1765" t="s">
        <v>1827</v>
      </c>
      <c r="B1765" t="s">
        <v>73</v>
      </c>
      <c r="C1765">
        <v>39</v>
      </c>
      <c r="D1765" t="s">
        <v>23</v>
      </c>
      <c r="E1765" t="s">
        <v>24</v>
      </c>
      <c r="F1765" t="s">
        <v>51</v>
      </c>
      <c r="G1765">
        <v>19</v>
      </c>
      <c r="H1765" t="s">
        <v>39</v>
      </c>
      <c r="I1765">
        <v>44</v>
      </c>
      <c r="J1765">
        <v>10</v>
      </c>
      <c r="K1765">
        <v>5</v>
      </c>
      <c r="L1765" t="s">
        <v>53</v>
      </c>
      <c r="M1765" t="s">
        <v>28</v>
      </c>
      <c r="N1765" t="s">
        <v>55</v>
      </c>
      <c r="O1765" t="s">
        <v>41</v>
      </c>
      <c r="P1765">
        <v>4</v>
      </c>
      <c r="Q1765" t="s">
        <v>42</v>
      </c>
      <c r="R1765">
        <v>3</v>
      </c>
      <c r="S1765" t="s">
        <v>66</v>
      </c>
      <c r="T1765" t="s">
        <v>33</v>
      </c>
      <c r="U1765">
        <v>8.9705294343293551E-2</v>
      </c>
      <c r="V1765">
        <v>39</v>
      </c>
      <c r="W1765">
        <f>IFERROR(VLOOKUP(A1765,Sheet7!$A:$B,2,FALSE),I1765)</f>
        <v>44</v>
      </c>
    </row>
    <row r="1766" spans="1:23" x14ac:dyDescent="0.45">
      <c r="A1766" t="s">
        <v>1828</v>
      </c>
      <c r="B1766" t="s">
        <v>62</v>
      </c>
      <c r="C1766">
        <v>40</v>
      </c>
      <c r="D1766" t="s">
        <v>36</v>
      </c>
      <c r="E1766" t="s">
        <v>45</v>
      </c>
      <c r="F1766" t="s">
        <v>25</v>
      </c>
      <c r="G1766">
        <v>21</v>
      </c>
      <c r="H1766" t="s">
        <v>52</v>
      </c>
      <c r="I1766">
        <v>45</v>
      </c>
      <c r="J1766">
        <v>17</v>
      </c>
      <c r="K1766">
        <v>3</v>
      </c>
      <c r="L1766" t="s">
        <v>27</v>
      </c>
      <c r="M1766" t="s">
        <v>40</v>
      </c>
      <c r="N1766" t="s">
        <v>55</v>
      </c>
      <c r="O1766" t="s">
        <v>56</v>
      </c>
      <c r="P1766">
        <v>4</v>
      </c>
      <c r="Q1766" t="s">
        <v>42</v>
      </c>
      <c r="R1766">
        <v>3</v>
      </c>
      <c r="S1766" t="s">
        <v>32</v>
      </c>
      <c r="T1766" t="s">
        <v>60</v>
      </c>
      <c r="U1766">
        <v>0.81316722327982882</v>
      </c>
      <c r="V1766">
        <v>45</v>
      </c>
      <c r="W1766">
        <f>IFERROR(VLOOKUP(A1766,Sheet7!$A:$B,2,FALSE),I1766)</f>
        <v>45</v>
      </c>
    </row>
    <row r="1767" spans="1:23" x14ac:dyDescent="0.45">
      <c r="A1767" t="s">
        <v>1829</v>
      </c>
      <c r="B1767" t="s">
        <v>62</v>
      </c>
      <c r="C1767">
        <v>37</v>
      </c>
      <c r="D1767" t="s">
        <v>50</v>
      </c>
      <c r="E1767" t="s">
        <v>24</v>
      </c>
      <c r="F1767" t="s">
        <v>51</v>
      </c>
      <c r="G1767">
        <v>14</v>
      </c>
      <c r="H1767" t="s">
        <v>39</v>
      </c>
      <c r="I1767">
        <v>59</v>
      </c>
      <c r="J1767">
        <v>9</v>
      </c>
      <c r="K1767">
        <v>1</v>
      </c>
      <c r="L1767" t="s">
        <v>53</v>
      </c>
      <c r="M1767" t="s">
        <v>71</v>
      </c>
      <c r="N1767" t="s">
        <v>29</v>
      </c>
      <c r="O1767" t="s">
        <v>41</v>
      </c>
      <c r="P1767">
        <v>3</v>
      </c>
      <c r="Q1767" t="s">
        <v>65</v>
      </c>
      <c r="R1767">
        <v>1</v>
      </c>
      <c r="S1767" t="s">
        <v>40</v>
      </c>
      <c r="T1767" t="s">
        <v>33</v>
      </c>
      <c r="U1767">
        <v>0.75910362068990622</v>
      </c>
      <c r="V1767">
        <v>41</v>
      </c>
      <c r="W1767">
        <f>IFERROR(VLOOKUP(A1767,Sheet7!$A:$B,2,FALSE),I1767)</f>
        <v>59</v>
      </c>
    </row>
    <row r="1768" spans="1:23" x14ac:dyDescent="0.45">
      <c r="A1768" t="s">
        <v>1830</v>
      </c>
      <c r="B1768" t="s">
        <v>75</v>
      </c>
      <c r="C1768">
        <v>36</v>
      </c>
      <c r="D1768" t="s">
        <v>64</v>
      </c>
      <c r="E1768" t="s">
        <v>37</v>
      </c>
      <c r="F1768" t="s">
        <v>51</v>
      </c>
      <c r="G1768">
        <v>15</v>
      </c>
      <c r="H1768" t="s">
        <v>26</v>
      </c>
      <c r="I1768">
        <v>47</v>
      </c>
      <c r="J1768">
        <v>3</v>
      </c>
      <c r="K1768">
        <v>1</v>
      </c>
      <c r="L1768" t="s">
        <v>47</v>
      </c>
      <c r="M1768" t="s">
        <v>40</v>
      </c>
      <c r="N1768" t="s">
        <v>29</v>
      </c>
      <c r="O1768" t="s">
        <v>41</v>
      </c>
      <c r="P1768">
        <v>2</v>
      </c>
      <c r="Q1768" t="s">
        <v>42</v>
      </c>
      <c r="R1768">
        <v>3</v>
      </c>
      <c r="S1768" t="s">
        <v>40</v>
      </c>
      <c r="T1768" t="s">
        <v>33</v>
      </c>
      <c r="U1768">
        <v>0.15673057962293357</v>
      </c>
      <c r="V1768">
        <v>43</v>
      </c>
      <c r="W1768">
        <f>IFERROR(VLOOKUP(A1768,Sheet7!$A:$B,2,FALSE),I1768)</f>
        <v>47</v>
      </c>
    </row>
    <row r="1769" spans="1:23" x14ac:dyDescent="0.45">
      <c r="A1769" t="s">
        <v>1831</v>
      </c>
      <c r="B1769" t="s">
        <v>73</v>
      </c>
      <c r="C1769">
        <v>44</v>
      </c>
      <c r="D1769" t="s">
        <v>23</v>
      </c>
      <c r="E1769" t="s">
        <v>76</v>
      </c>
      <c r="F1769" t="s">
        <v>38</v>
      </c>
      <c r="G1769">
        <v>22</v>
      </c>
      <c r="H1769" t="s">
        <v>52</v>
      </c>
      <c r="I1769">
        <v>40</v>
      </c>
      <c r="J1769">
        <v>4</v>
      </c>
      <c r="K1769">
        <v>3</v>
      </c>
      <c r="L1769" t="s">
        <v>47</v>
      </c>
      <c r="M1769" t="s">
        <v>28</v>
      </c>
      <c r="N1769" t="s">
        <v>29</v>
      </c>
      <c r="O1769" t="s">
        <v>56</v>
      </c>
      <c r="P1769">
        <v>3</v>
      </c>
      <c r="Q1769" t="s">
        <v>65</v>
      </c>
      <c r="R1769">
        <v>3</v>
      </c>
      <c r="S1769" t="s">
        <v>66</v>
      </c>
      <c r="T1769" t="s">
        <v>48</v>
      </c>
      <c r="U1769">
        <v>0.87453550871611585</v>
      </c>
      <c r="V1769">
        <v>40</v>
      </c>
      <c r="W1769">
        <f>IFERROR(VLOOKUP(A1769,Sheet7!$A:$B,2,FALSE),I1769)</f>
        <v>40</v>
      </c>
    </row>
    <row r="1770" spans="1:23" x14ac:dyDescent="0.45">
      <c r="A1770" t="s">
        <v>1832</v>
      </c>
      <c r="B1770" t="s">
        <v>62</v>
      </c>
      <c r="C1770">
        <v>46</v>
      </c>
      <c r="D1770" t="s">
        <v>50</v>
      </c>
      <c r="E1770" t="s">
        <v>76</v>
      </c>
      <c r="F1770" t="s">
        <v>38</v>
      </c>
      <c r="G1770">
        <v>23</v>
      </c>
      <c r="H1770" t="s">
        <v>26</v>
      </c>
      <c r="I1770">
        <v>40</v>
      </c>
      <c r="J1770">
        <v>1</v>
      </c>
      <c r="K1770">
        <v>3</v>
      </c>
      <c r="L1770" t="s">
        <v>47</v>
      </c>
      <c r="M1770" t="s">
        <v>71</v>
      </c>
      <c r="N1770" t="s">
        <v>29</v>
      </c>
      <c r="O1770" t="s">
        <v>41</v>
      </c>
      <c r="P1770">
        <v>2</v>
      </c>
      <c r="Q1770" t="s">
        <v>31</v>
      </c>
      <c r="R1770">
        <v>5</v>
      </c>
      <c r="S1770" t="s">
        <v>40</v>
      </c>
      <c r="T1770" t="s">
        <v>33</v>
      </c>
      <c r="U1770">
        <v>0.69259557002697292</v>
      </c>
      <c r="V1770">
        <v>37</v>
      </c>
      <c r="W1770">
        <f>IFERROR(VLOOKUP(A1770,Sheet7!$A:$B,2,FALSE),I1770)</f>
        <v>40</v>
      </c>
    </row>
    <row r="1771" spans="1:23" x14ac:dyDescent="0.45">
      <c r="A1771" t="s">
        <v>1833</v>
      </c>
      <c r="B1771" t="s">
        <v>73</v>
      </c>
      <c r="C1771">
        <v>32</v>
      </c>
      <c r="D1771" t="s">
        <v>50</v>
      </c>
      <c r="E1771" t="s">
        <v>76</v>
      </c>
      <c r="F1771" t="s">
        <v>82</v>
      </c>
      <c r="G1771">
        <v>12</v>
      </c>
      <c r="H1771" t="s">
        <v>26</v>
      </c>
      <c r="I1771">
        <v>26</v>
      </c>
      <c r="J1771">
        <v>8</v>
      </c>
      <c r="K1771">
        <v>4</v>
      </c>
      <c r="L1771" t="s">
        <v>47</v>
      </c>
      <c r="M1771" t="s">
        <v>40</v>
      </c>
      <c r="N1771" t="s">
        <v>55</v>
      </c>
      <c r="O1771" t="s">
        <v>56</v>
      </c>
      <c r="P1771">
        <v>5</v>
      </c>
      <c r="Q1771" t="s">
        <v>42</v>
      </c>
      <c r="R1771">
        <v>4</v>
      </c>
      <c r="S1771" t="s">
        <v>32</v>
      </c>
      <c r="T1771" t="s">
        <v>60</v>
      </c>
      <c r="U1771">
        <v>0.82037906325801613</v>
      </c>
      <c r="V1771">
        <v>37</v>
      </c>
      <c r="W1771">
        <f>IFERROR(VLOOKUP(A1771,Sheet7!$A:$B,2,FALSE),I1771)</f>
        <v>26</v>
      </c>
    </row>
    <row r="1772" spans="1:23" x14ac:dyDescent="0.45">
      <c r="A1772" t="s">
        <v>1834</v>
      </c>
      <c r="B1772" t="s">
        <v>22</v>
      </c>
      <c r="C1772">
        <v>40</v>
      </c>
      <c r="D1772" t="s">
        <v>64</v>
      </c>
      <c r="E1772" t="s">
        <v>24</v>
      </c>
      <c r="F1772" t="s">
        <v>68</v>
      </c>
      <c r="G1772">
        <v>17</v>
      </c>
      <c r="H1772" t="s">
        <v>26</v>
      </c>
      <c r="I1772">
        <v>55</v>
      </c>
      <c r="J1772">
        <v>4</v>
      </c>
      <c r="K1772">
        <v>3</v>
      </c>
      <c r="L1772" t="s">
        <v>27</v>
      </c>
      <c r="M1772" t="s">
        <v>40</v>
      </c>
      <c r="N1772" t="s">
        <v>55</v>
      </c>
      <c r="O1772" t="s">
        <v>30</v>
      </c>
      <c r="P1772">
        <v>1</v>
      </c>
      <c r="Q1772" t="s">
        <v>42</v>
      </c>
      <c r="R1772">
        <v>1</v>
      </c>
      <c r="S1772" t="s">
        <v>66</v>
      </c>
      <c r="T1772" t="s">
        <v>33</v>
      </c>
      <c r="U1772">
        <v>0.85868856774178537</v>
      </c>
      <c r="V1772">
        <v>33</v>
      </c>
      <c r="W1772">
        <f>IFERROR(VLOOKUP(A1772,Sheet7!$A:$B,2,FALSE),I1772)</f>
        <v>55</v>
      </c>
    </row>
    <row r="1773" spans="1:23" x14ac:dyDescent="0.45">
      <c r="A1773" t="s">
        <v>1835</v>
      </c>
      <c r="B1773" t="s">
        <v>35</v>
      </c>
      <c r="C1773">
        <v>25</v>
      </c>
      <c r="D1773" t="s">
        <v>23</v>
      </c>
      <c r="E1773" t="s">
        <v>37</v>
      </c>
      <c r="F1773" t="s">
        <v>46</v>
      </c>
      <c r="G1773">
        <v>6</v>
      </c>
      <c r="H1773" t="s">
        <v>26</v>
      </c>
      <c r="I1773">
        <v>55</v>
      </c>
      <c r="J1773">
        <v>6</v>
      </c>
      <c r="K1773">
        <v>4</v>
      </c>
      <c r="L1773" t="s">
        <v>27</v>
      </c>
      <c r="M1773" t="s">
        <v>28</v>
      </c>
      <c r="N1773" t="s">
        <v>55</v>
      </c>
      <c r="O1773" t="s">
        <v>56</v>
      </c>
      <c r="P1773">
        <v>5</v>
      </c>
      <c r="Q1773" t="s">
        <v>31</v>
      </c>
      <c r="R1773">
        <v>4</v>
      </c>
      <c r="S1773" t="s">
        <v>32</v>
      </c>
      <c r="T1773" t="s">
        <v>60</v>
      </c>
      <c r="U1773">
        <v>0.15518455355409011</v>
      </c>
      <c r="V1773">
        <v>44</v>
      </c>
      <c r="W1773">
        <f>IFERROR(VLOOKUP(A1773,Sheet7!$A:$B,2,FALSE),I1773)</f>
        <v>55</v>
      </c>
    </row>
    <row r="1774" spans="1:23" x14ac:dyDescent="0.45">
      <c r="A1774" t="s">
        <v>1836</v>
      </c>
      <c r="B1774" t="s">
        <v>62</v>
      </c>
      <c r="C1774">
        <v>49</v>
      </c>
      <c r="D1774" t="s">
        <v>36</v>
      </c>
      <c r="E1774" t="s">
        <v>58</v>
      </c>
      <c r="F1774" t="s">
        <v>38</v>
      </c>
      <c r="G1774">
        <v>29</v>
      </c>
      <c r="H1774" t="s">
        <v>39</v>
      </c>
      <c r="I1774">
        <v>49</v>
      </c>
      <c r="J1774">
        <v>3</v>
      </c>
      <c r="K1774">
        <v>4</v>
      </c>
      <c r="L1774" t="s">
        <v>27</v>
      </c>
      <c r="M1774" t="s">
        <v>71</v>
      </c>
      <c r="N1774" t="s">
        <v>55</v>
      </c>
      <c r="O1774" t="s">
        <v>30</v>
      </c>
      <c r="P1774">
        <v>4</v>
      </c>
      <c r="Q1774" t="s">
        <v>31</v>
      </c>
      <c r="R1774">
        <v>1</v>
      </c>
      <c r="S1774" t="s">
        <v>40</v>
      </c>
      <c r="T1774" t="s">
        <v>33</v>
      </c>
      <c r="U1774">
        <v>0.80613871435102413</v>
      </c>
      <c r="V1774">
        <v>46</v>
      </c>
      <c r="W1774">
        <f>IFERROR(VLOOKUP(A1774,Sheet7!$A:$B,2,FALSE),I1774)</f>
        <v>49</v>
      </c>
    </row>
    <row r="1775" spans="1:23" x14ac:dyDescent="0.45">
      <c r="A1775" t="s">
        <v>1837</v>
      </c>
      <c r="B1775" t="s">
        <v>35</v>
      </c>
      <c r="C1775">
        <v>33</v>
      </c>
      <c r="D1775" t="s">
        <v>50</v>
      </c>
      <c r="E1775" t="s">
        <v>37</v>
      </c>
      <c r="F1775" t="s">
        <v>82</v>
      </c>
      <c r="G1775">
        <v>12</v>
      </c>
      <c r="H1775" t="s">
        <v>26</v>
      </c>
      <c r="I1775">
        <v>40</v>
      </c>
      <c r="J1775">
        <v>6</v>
      </c>
      <c r="K1775">
        <v>5</v>
      </c>
      <c r="L1775" t="s">
        <v>27</v>
      </c>
      <c r="M1775" t="s">
        <v>71</v>
      </c>
      <c r="N1775" t="s">
        <v>55</v>
      </c>
      <c r="O1775" t="s">
        <v>30</v>
      </c>
      <c r="P1775">
        <v>1</v>
      </c>
      <c r="Q1775" t="s">
        <v>31</v>
      </c>
      <c r="R1775">
        <v>3</v>
      </c>
      <c r="S1775" t="s">
        <v>40</v>
      </c>
      <c r="T1775" t="s">
        <v>60</v>
      </c>
      <c r="U1775">
        <v>0.16455778213646877</v>
      </c>
      <c r="V1775">
        <v>41</v>
      </c>
      <c r="W1775">
        <f>IFERROR(VLOOKUP(A1775,Sheet7!$A:$B,2,FALSE),I1775)</f>
        <v>40</v>
      </c>
    </row>
    <row r="1776" spans="1:23" x14ac:dyDescent="0.45">
      <c r="A1776" t="s">
        <v>1838</v>
      </c>
      <c r="B1776" t="s">
        <v>62</v>
      </c>
      <c r="C1776">
        <v>49</v>
      </c>
      <c r="D1776" t="s">
        <v>23</v>
      </c>
      <c r="E1776" t="s">
        <v>76</v>
      </c>
      <c r="F1776" t="s">
        <v>68</v>
      </c>
      <c r="G1776">
        <v>28</v>
      </c>
      <c r="H1776" t="s">
        <v>52</v>
      </c>
      <c r="I1776">
        <v>47</v>
      </c>
      <c r="J1776">
        <v>3</v>
      </c>
      <c r="K1776">
        <v>5</v>
      </c>
      <c r="L1776" t="s">
        <v>53</v>
      </c>
      <c r="M1776" t="s">
        <v>28</v>
      </c>
      <c r="N1776" t="s">
        <v>29</v>
      </c>
      <c r="O1776" t="s">
        <v>56</v>
      </c>
      <c r="P1776">
        <v>5</v>
      </c>
      <c r="Q1776" t="s">
        <v>31</v>
      </c>
      <c r="R1776">
        <v>2</v>
      </c>
      <c r="S1776" t="s">
        <v>32</v>
      </c>
      <c r="T1776" t="s">
        <v>60</v>
      </c>
      <c r="U1776">
        <v>9.6442439947186598E-2</v>
      </c>
      <c r="V1776">
        <v>37</v>
      </c>
      <c r="W1776">
        <f>IFERROR(VLOOKUP(A1776,Sheet7!$A:$B,2,FALSE),I1776)</f>
        <v>47</v>
      </c>
    </row>
    <row r="1777" spans="1:23" x14ac:dyDescent="0.45">
      <c r="A1777" t="s">
        <v>1839</v>
      </c>
      <c r="B1777" t="s">
        <v>62</v>
      </c>
      <c r="C1777">
        <v>37</v>
      </c>
      <c r="D1777" t="s">
        <v>64</v>
      </c>
      <c r="E1777" t="s">
        <v>79</v>
      </c>
      <c r="F1777" t="s">
        <v>68</v>
      </c>
      <c r="G1777">
        <v>16</v>
      </c>
      <c r="H1777" t="s">
        <v>26</v>
      </c>
      <c r="I1777">
        <v>32</v>
      </c>
      <c r="J1777">
        <v>2</v>
      </c>
      <c r="K1777">
        <v>5</v>
      </c>
      <c r="L1777" t="s">
        <v>47</v>
      </c>
      <c r="M1777" t="s">
        <v>40</v>
      </c>
      <c r="N1777" t="s">
        <v>29</v>
      </c>
      <c r="O1777" t="s">
        <v>41</v>
      </c>
      <c r="P1777">
        <v>5</v>
      </c>
      <c r="Q1777" t="s">
        <v>65</v>
      </c>
      <c r="R1777">
        <v>1</v>
      </c>
      <c r="S1777" t="s">
        <v>32</v>
      </c>
      <c r="T1777" t="s">
        <v>33</v>
      </c>
      <c r="U1777">
        <v>0.75823603884176305</v>
      </c>
      <c r="V1777">
        <v>46</v>
      </c>
      <c r="W1777">
        <f>IFERROR(VLOOKUP(A1777,Sheet7!$A:$B,2,FALSE),I1777)</f>
        <v>32</v>
      </c>
    </row>
    <row r="1778" spans="1:23" x14ac:dyDescent="0.45">
      <c r="A1778" t="s">
        <v>1840</v>
      </c>
      <c r="B1778" t="s">
        <v>73</v>
      </c>
      <c r="C1778">
        <v>44</v>
      </c>
      <c r="D1778" t="s">
        <v>50</v>
      </c>
      <c r="E1778" t="s">
        <v>81</v>
      </c>
      <c r="F1778" t="s">
        <v>46</v>
      </c>
      <c r="G1778">
        <v>23</v>
      </c>
      <c r="H1778" t="s">
        <v>52</v>
      </c>
      <c r="I1778">
        <v>38</v>
      </c>
      <c r="J1778">
        <v>5</v>
      </c>
      <c r="K1778">
        <v>5</v>
      </c>
      <c r="L1778" t="s">
        <v>53</v>
      </c>
      <c r="M1778" t="s">
        <v>71</v>
      </c>
      <c r="N1778" t="s">
        <v>55</v>
      </c>
      <c r="O1778" t="s">
        <v>41</v>
      </c>
      <c r="P1778">
        <v>2</v>
      </c>
      <c r="Q1778" t="s">
        <v>42</v>
      </c>
      <c r="R1778">
        <v>4</v>
      </c>
      <c r="S1778" t="s">
        <v>66</v>
      </c>
      <c r="T1778" t="s">
        <v>48</v>
      </c>
      <c r="U1778">
        <v>0.61026989052317293</v>
      </c>
      <c r="V1778">
        <v>40</v>
      </c>
      <c r="W1778">
        <f>IFERROR(VLOOKUP(A1778,Sheet7!$A:$B,2,FALSE),I1778)</f>
        <v>38</v>
      </c>
    </row>
    <row r="1779" spans="1:23" x14ac:dyDescent="0.45">
      <c r="A1779" t="s">
        <v>1841</v>
      </c>
      <c r="B1779" t="s">
        <v>22</v>
      </c>
      <c r="C1779">
        <v>44</v>
      </c>
      <c r="D1779" t="s">
        <v>50</v>
      </c>
      <c r="E1779" t="s">
        <v>37</v>
      </c>
      <c r="F1779" t="s">
        <v>46</v>
      </c>
      <c r="G1779">
        <v>22</v>
      </c>
      <c r="H1779" t="s">
        <v>52</v>
      </c>
      <c r="I1779">
        <v>40</v>
      </c>
      <c r="J1779">
        <v>2</v>
      </c>
      <c r="K1779">
        <v>2</v>
      </c>
      <c r="L1779" t="s">
        <v>47</v>
      </c>
      <c r="M1779" t="s">
        <v>54</v>
      </c>
      <c r="N1779" t="s">
        <v>55</v>
      </c>
      <c r="O1779" t="s">
        <v>30</v>
      </c>
      <c r="P1779">
        <v>2</v>
      </c>
      <c r="Q1779" t="s">
        <v>65</v>
      </c>
      <c r="R1779">
        <v>4</v>
      </c>
      <c r="S1779" t="s">
        <v>32</v>
      </c>
      <c r="T1779" t="s">
        <v>60</v>
      </c>
      <c r="U1779">
        <v>0.59169506529088856</v>
      </c>
      <c r="V1779">
        <v>35</v>
      </c>
      <c r="W1779">
        <f>IFERROR(VLOOKUP(A1779,Sheet7!$A:$B,2,FALSE),I1779)</f>
        <v>40</v>
      </c>
    </row>
    <row r="1780" spans="1:23" x14ac:dyDescent="0.45">
      <c r="A1780" t="s">
        <v>1842</v>
      </c>
      <c r="B1780" t="s">
        <v>35</v>
      </c>
      <c r="C1780">
        <v>36</v>
      </c>
      <c r="D1780" t="s">
        <v>64</v>
      </c>
      <c r="E1780" t="s">
        <v>45</v>
      </c>
      <c r="F1780" t="s">
        <v>51</v>
      </c>
      <c r="G1780">
        <v>15</v>
      </c>
      <c r="H1780" t="s">
        <v>26</v>
      </c>
      <c r="I1780">
        <v>23</v>
      </c>
      <c r="J1780">
        <v>3</v>
      </c>
      <c r="K1780">
        <v>3</v>
      </c>
      <c r="L1780" t="s">
        <v>27</v>
      </c>
      <c r="M1780" t="s">
        <v>28</v>
      </c>
      <c r="N1780" t="s">
        <v>29</v>
      </c>
      <c r="O1780" t="s">
        <v>41</v>
      </c>
      <c r="P1780">
        <v>4</v>
      </c>
      <c r="Q1780" t="s">
        <v>42</v>
      </c>
      <c r="R1780">
        <v>2</v>
      </c>
      <c r="S1780" t="s">
        <v>32</v>
      </c>
      <c r="T1780" t="s">
        <v>48</v>
      </c>
      <c r="U1780">
        <v>0.56066504693881813</v>
      </c>
      <c r="V1780">
        <v>39</v>
      </c>
      <c r="W1780">
        <f>IFERROR(VLOOKUP(A1780,Sheet7!$A:$B,2,FALSE),I1780)</f>
        <v>23</v>
      </c>
    </row>
    <row r="1781" spans="1:23" x14ac:dyDescent="0.45">
      <c r="A1781" t="s">
        <v>1843</v>
      </c>
      <c r="B1781" t="s">
        <v>62</v>
      </c>
      <c r="C1781">
        <v>39</v>
      </c>
      <c r="D1781" t="s">
        <v>36</v>
      </c>
      <c r="E1781" t="s">
        <v>58</v>
      </c>
      <c r="F1781" t="s">
        <v>82</v>
      </c>
      <c r="G1781">
        <v>17</v>
      </c>
      <c r="H1781" t="s">
        <v>26</v>
      </c>
      <c r="I1781">
        <v>48</v>
      </c>
      <c r="J1781">
        <v>11</v>
      </c>
      <c r="K1781">
        <v>3</v>
      </c>
      <c r="L1781" t="s">
        <v>47</v>
      </c>
      <c r="M1781" t="s">
        <v>71</v>
      </c>
      <c r="N1781" t="s">
        <v>55</v>
      </c>
      <c r="O1781" t="s">
        <v>30</v>
      </c>
      <c r="P1781">
        <v>5</v>
      </c>
      <c r="Q1781" t="s">
        <v>65</v>
      </c>
      <c r="R1781">
        <v>1</v>
      </c>
      <c r="S1781" t="s">
        <v>32</v>
      </c>
      <c r="T1781" t="s">
        <v>48</v>
      </c>
      <c r="U1781">
        <v>0.44276702014159752</v>
      </c>
      <c r="V1781">
        <v>43</v>
      </c>
      <c r="W1781">
        <f>IFERROR(VLOOKUP(A1781,Sheet7!$A:$B,2,FALSE),I1781)</f>
        <v>48</v>
      </c>
    </row>
    <row r="1782" spans="1:23" x14ac:dyDescent="0.45">
      <c r="A1782" t="s">
        <v>1844</v>
      </c>
      <c r="B1782" t="s">
        <v>73</v>
      </c>
      <c r="C1782">
        <v>36</v>
      </c>
      <c r="D1782" t="s">
        <v>50</v>
      </c>
      <c r="E1782" t="s">
        <v>24</v>
      </c>
      <c r="F1782" t="s">
        <v>59</v>
      </c>
      <c r="G1782">
        <v>14</v>
      </c>
      <c r="H1782" t="s">
        <v>39</v>
      </c>
      <c r="I1782">
        <v>47</v>
      </c>
      <c r="J1782">
        <v>2</v>
      </c>
      <c r="K1782">
        <v>1</v>
      </c>
      <c r="L1782" t="s">
        <v>47</v>
      </c>
      <c r="M1782" t="s">
        <v>54</v>
      </c>
      <c r="N1782" t="s">
        <v>55</v>
      </c>
      <c r="O1782" t="s">
        <v>56</v>
      </c>
      <c r="P1782">
        <v>4</v>
      </c>
      <c r="Q1782" t="s">
        <v>31</v>
      </c>
      <c r="R1782">
        <v>5</v>
      </c>
      <c r="S1782" t="s">
        <v>40</v>
      </c>
      <c r="T1782" t="s">
        <v>60</v>
      </c>
      <c r="U1782">
        <v>1.3893836111016022E-2</v>
      </c>
      <c r="V1782">
        <v>43</v>
      </c>
      <c r="W1782">
        <f>IFERROR(VLOOKUP(A1782,Sheet7!$A:$B,2,FALSE),I1782)</f>
        <v>47</v>
      </c>
    </row>
    <row r="1783" spans="1:23" x14ac:dyDescent="0.45">
      <c r="A1783" t="s">
        <v>1845</v>
      </c>
      <c r="B1783" t="s">
        <v>73</v>
      </c>
      <c r="C1783">
        <v>38</v>
      </c>
      <c r="D1783" t="s">
        <v>23</v>
      </c>
      <c r="E1783" t="s">
        <v>45</v>
      </c>
      <c r="F1783" t="s">
        <v>46</v>
      </c>
      <c r="G1783">
        <v>3</v>
      </c>
      <c r="H1783" t="s">
        <v>52</v>
      </c>
      <c r="I1783">
        <v>42</v>
      </c>
      <c r="J1783">
        <v>7</v>
      </c>
      <c r="K1783">
        <v>1</v>
      </c>
      <c r="L1783" t="s">
        <v>47</v>
      </c>
      <c r="M1783" t="s">
        <v>40</v>
      </c>
      <c r="N1783" t="s">
        <v>55</v>
      </c>
      <c r="O1783" t="s">
        <v>41</v>
      </c>
      <c r="P1783">
        <v>3</v>
      </c>
      <c r="Q1783" t="s">
        <v>65</v>
      </c>
      <c r="R1783">
        <v>3</v>
      </c>
      <c r="S1783" t="s">
        <v>66</v>
      </c>
      <c r="T1783" t="s">
        <v>33</v>
      </c>
      <c r="U1783">
        <v>0.60886409261668584</v>
      </c>
      <c r="V1783">
        <v>44</v>
      </c>
      <c r="W1783">
        <f>IFERROR(VLOOKUP(A1783,Sheet7!$A:$B,2,FALSE),I1783)</f>
        <v>42</v>
      </c>
    </row>
    <row r="1784" spans="1:23" x14ac:dyDescent="0.45">
      <c r="A1784" t="s">
        <v>1846</v>
      </c>
      <c r="B1784" t="s">
        <v>35</v>
      </c>
      <c r="C1784">
        <v>44</v>
      </c>
      <c r="D1784" t="s">
        <v>36</v>
      </c>
      <c r="E1784" t="s">
        <v>24</v>
      </c>
      <c r="F1784" t="s">
        <v>51</v>
      </c>
      <c r="G1784">
        <v>23</v>
      </c>
      <c r="H1784" t="s">
        <v>26</v>
      </c>
      <c r="I1784">
        <v>45</v>
      </c>
      <c r="J1784">
        <v>9</v>
      </c>
      <c r="K1784">
        <v>4</v>
      </c>
      <c r="L1784" t="s">
        <v>27</v>
      </c>
      <c r="M1784" t="s">
        <v>28</v>
      </c>
      <c r="N1784" t="s">
        <v>29</v>
      </c>
      <c r="O1784" t="s">
        <v>56</v>
      </c>
      <c r="P1784">
        <v>5</v>
      </c>
      <c r="Q1784" t="s">
        <v>31</v>
      </c>
      <c r="R1784">
        <v>1</v>
      </c>
      <c r="S1784" t="s">
        <v>40</v>
      </c>
      <c r="T1784" t="s">
        <v>48</v>
      </c>
      <c r="U1784">
        <v>0.84698852935886138</v>
      </c>
      <c r="V1784">
        <v>37</v>
      </c>
      <c r="W1784">
        <f>IFERROR(VLOOKUP(A1784,Sheet7!$A:$B,2,FALSE),I1784)</f>
        <v>45</v>
      </c>
    </row>
    <row r="1785" spans="1:23" x14ac:dyDescent="0.45">
      <c r="A1785" t="s">
        <v>1847</v>
      </c>
      <c r="B1785" t="s">
        <v>22</v>
      </c>
      <c r="C1785">
        <v>36</v>
      </c>
      <c r="D1785" t="s">
        <v>23</v>
      </c>
      <c r="E1785" t="s">
        <v>24</v>
      </c>
      <c r="F1785" t="s">
        <v>46</v>
      </c>
      <c r="G1785">
        <v>6</v>
      </c>
      <c r="H1785" t="s">
        <v>52</v>
      </c>
      <c r="I1785">
        <v>44</v>
      </c>
      <c r="J1785">
        <v>3</v>
      </c>
      <c r="K1785">
        <v>5</v>
      </c>
      <c r="L1785" t="s">
        <v>53</v>
      </c>
      <c r="M1785" t="s">
        <v>71</v>
      </c>
      <c r="N1785" t="s">
        <v>55</v>
      </c>
      <c r="O1785" t="s">
        <v>56</v>
      </c>
      <c r="P1785">
        <v>3</v>
      </c>
      <c r="Q1785" t="s">
        <v>42</v>
      </c>
      <c r="R1785">
        <v>1</v>
      </c>
      <c r="S1785" t="s">
        <v>32</v>
      </c>
      <c r="T1785" t="s">
        <v>48</v>
      </c>
      <c r="U1785">
        <v>0.81544815590951125</v>
      </c>
      <c r="V1785">
        <v>44</v>
      </c>
      <c r="W1785">
        <f>IFERROR(VLOOKUP(A1785,Sheet7!$A:$B,2,FALSE),I1785)</f>
        <v>44</v>
      </c>
    </row>
    <row r="1786" spans="1:23" x14ac:dyDescent="0.45">
      <c r="A1786" t="s">
        <v>1848</v>
      </c>
      <c r="B1786" t="s">
        <v>22</v>
      </c>
      <c r="C1786">
        <v>28</v>
      </c>
      <c r="D1786" t="s">
        <v>64</v>
      </c>
      <c r="E1786" t="s">
        <v>37</v>
      </c>
      <c r="F1786" t="s">
        <v>51</v>
      </c>
      <c r="G1786">
        <v>6</v>
      </c>
      <c r="H1786" t="s">
        <v>39</v>
      </c>
      <c r="I1786">
        <v>46</v>
      </c>
      <c r="J1786">
        <v>6</v>
      </c>
      <c r="K1786">
        <v>3</v>
      </c>
      <c r="L1786" t="s">
        <v>53</v>
      </c>
      <c r="M1786" t="s">
        <v>28</v>
      </c>
      <c r="N1786" t="s">
        <v>55</v>
      </c>
      <c r="O1786" t="s">
        <v>30</v>
      </c>
      <c r="P1786">
        <v>2</v>
      </c>
      <c r="Q1786" t="s">
        <v>42</v>
      </c>
      <c r="R1786">
        <v>3</v>
      </c>
      <c r="S1786" t="s">
        <v>66</v>
      </c>
      <c r="T1786" t="s">
        <v>33</v>
      </c>
      <c r="U1786">
        <v>0.30284174990708745</v>
      </c>
      <c r="V1786">
        <v>41</v>
      </c>
      <c r="W1786">
        <f>IFERROR(VLOOKUP(A1786,Sheet7!$A:$B,2,FALSE),I1786)</f>
        <v>46</v>
      </c>
    </row>
    <row r="1787" spans="1:23" x14ac:dyDescent="0.45">
      <c r="A1787" t="s">
        <v>1849</v>
      </c>
      <c r="B1787" t="s">
        <v>62</v>
      </c>
      <c r="C1787">
        <v>28</v>
      </c>
      <c r="D1787" t="s">
        <v>36</v>
      </c>
      <c r="E1787" t="s">
        <v>24</v>
      </c>
      <c r="F1787" t="s">
        <v>51</v>
      </c>
      <c r="G1787">
        <v>8</v>
      </c>
      <c r="H1787" t="s">
        <v>52</v>
      </c>
      <c r="I1787">
        <v>48</v>
      </c>
      <c r="J1787">
        <v>5</v>
      </c>
      <c r="K1787">
        <v>4</v>
      </c>
      <c r="L1787" t="s">
        <v>27</v>
      </c>
      <c r="M1787" t="s">
        <v>71</v>
      </c>
      <c r="N1787" t="s">
        <v>29</v>
      </c>
      <c r="O1787" t="s">
        <v>41</v>
      </c>
      <c r="P1787">
        <v>2</v>
      </c>
      <c r="Q1787" t="s">
        <v>42</v>
      </c>
      <c r="R1787">
        <v>2</v>
      </c>
      <c r="S1787" t="s">
        <v>32</v>
      </c>
      <c r="T1787" t="s">
        <v>60</v>
      </c>
      <c r="U1787">
        <v>0.78048306088987296</v>
      </c>
      <c r="V1787">
        <v>33</v>
      </c>
      <c r="W1787">
        <f>IFERROR(VLOOKUP(A1787,Sheet7!$A:$B,2,FALSE),I1787)</f>
        <v>48</v>
      </c>
    </row>
    <row r="1788" spans="1:23" x14ac:dyDescent="0.45">
      <c r="A1788" t="s">
        <v>1850</v>
      </c>
      <c r="B1788" t="s">
        <v>73</v>
      </c>
      <c r="C1788">
        <v>38</v>
      </c>
      <c r="D1788" t="s">
        <v>50</v>
      </c>
      <c r="E1788" t="s">
        <v>58</v>
      </c>
      <c r="F1788" t="s">
        <v>25</v>
      </c>
      <c r="G1788">
        <v>16</v>
      </c>
      <c r="H1788" t="s">
        <v>52</v>
      </c>
      <c r="I1788">
        <v>47</v>
      </c>
      <c r="J1788">
        <v>12</v>
      </c>
      <c r="K1788">
        <v>4</v>
      </c>
      <c r="L1788" t="s">
        <v>27</v>
      </c>
      <c r="M1788" t="s">
        <v>40</v>
      </c>
      <c r="N1788" t="s">
        <v>29</v>
      </c>
      <c r="O1788" t="s">
        <v>41</v>
      </c>
      <c r="P1788">
        <v>3</v>
      </c>
      <c r="Q1788" t="s">
        <v>42</v>
      </c>
      <c r="R1788">
        <v>2</v>
      </c>
      <c r="S1788" t="s">
        <v>40</v>
      </c>
      <c r="T1788" t="s">
        <v>48</v>
      </c>
      <c r="U1788">
        <v>0.68074842474268671</v>
      </c>
      <c r="V1788">
        <v>43</v>
      </c>
      <c r="W1788">
        <f>IFERROR(VLOOKUP(A1788,Sheet7!$A:$B,2,FALSE),I1788)</f>
        <v>47</v>
      </c>
    </row>
    <row r="1789" spans="1:23" x14ac:dyDescent="0.45">
      <c r="A1789" t="s">
        <v>1851</v>
      </c>
      <c r="B1789" t="s">
        <v>35</v>
      </c>
      <c r="C1789">
        <v>41</v>
      </c>
      <c r="D1789" t="s">
        <v>23</v>
      </c>
      <c r="E1789" t="s">
        <v>45</v>
      </c>
      <c r="F1789" t="s">
        <v>25</v>
      </c>
      <c r="G1789">
        <v>18</v>
      </c>
      <c r="H1789" t="s">
        <v>39</v>
      </c>
      <c r="I1789">
        <v>52</v>
      </c>
      <c r="J1789">
        <v>12</v>
      </c>
      <c r="K1789">
        <v>1</v>
      </c>
      <c r="L1789" t="s">
        <v>27</v>
      </c>
      <c r="M1789" t="s">
        <v>54</v>
      </c>
      <c r="N1789" t="s">
        <v>29</v>
      </c>
      <c r="O1789" t="s">
        <v>30</v>
      </c>
      <c r="P1789">
        <v>5</v>
      </c>
      <c r="Q1789" t="s">
        <v>65</v>
      </c>
      <c r="R1789">
        <v>5</v>
      </c>
      <c r="S1789" t="s">
        <v>32</v>
      </c>
      <c r="T1789" t="s">
        <v>60</v>
      </c>
      <c r="U1789">
        <v>0.90832320068607941</v>
      </c>
      <c r="V1789">
        <v>35</v>
      </c>
      <c r="W1789">
        <f>IFERROR(VLOOKUP(A1789,Sheet7!$A:$B,2,FALSE),I1789)</f>
        <v>52</v>
      </c>
    </row>
    <row r="1790" spans="1:23" x14ac:dyDescent="0.45">
      <c r="A1790" t="s">
        <v>1852</v>
      </c>
      <c r="B1790" t="s">
        <v>22</v>
      </c>
      <c r="C1790">
        <v>25</v>
      </c>
      <c r="D1790" t="s">
        <v>23</v>
      </c>
      <c r="E1790" t="s">
        <v>37</v>
      </c>
      <c r="F1790" t="s">
        <v>59</v>
      </c>
      <c r="G1790">
        <v>2</v>
      </c>
      <c r="H1790" t="s">
        <v>26</v>
      </c>
      <c r="I1790">
        <v>47</v>
      </c>
      <c r="J1790">
        <v>18</v>
      </c>
      <c r="K1790">
        <v>1</v>
      </c>
      <c r="L1790" t="s">
        <v>47</v>
      </c>
      <c r="M1790" t="s">
        <v>28</v>
      </c>
      <c r="N1790" t="s">
        <v>29</v>
      </c>
      <c r="O1790" t="s">
        <v>56</v>
      </c>
      <c r="P1790">
        <v>5</v>
      </c>
      <c r="Q1790" t="s">
        <v>65</v>
      </c>
      <c r="R1790">
        <v>5</v>
      </c>
      <c r="S1790" t="s">
        <v>66</v>
      </c>
      <c r="T1790" t="s">
        <v>48</v>
      </c>
      <c r="U1790">
        <v>0.12775959579094054</v>
      </c>
      <c r="V1790">
        <v>37</v>
      </c>
      <c r="W1790">
        <f>IFERROR(VLOOKUP(A1790,Sheet7!$A:$B,2,FALSE),I1790)</f>
        <v>47</v>
      </c>
    </row>
    <row r="1791" spans="1:23" x14ac:dyDescent="0.45">
      <c r="A1791" t="s">
        <v>1853</v>
      </c>
      <c r="B1791" t="s">
        <v>22</v>
      </c>
      <c r="C1791">
        <v>37</v>
      </c>
      <c r="D1791" t="s">
        <v>36</v>
      </c>
      <c r="E1791" t="s">
        <v>58</v>
      </c>
      <c r="F1791" t="s">
        <v>82</v>
      </c>
      <c r="G1791">
        <v>17</v>
      </c>
      <c r="H1791" t="s">
        <v>52</v>
      </c>
      <c r="I1791">
        <v>45</v>
      </c>
      <c r="J1791">
        <v>2</v>
      </c>
      <c r="K1791">
        <v>1</v>
      </c>
      <c r="L1791" t="s">
        <v>47</v>
      </c>
      <c r="M1791" t="s">
        <v>40</v>
      </c>
      <c r="N1791" t="s">
        <v>55</v>
      </c>
      <c r="O1791" t="s">
        <v>30</v>
      </c>
      <c r="P1791">
        <v>5</v>
      </c>
      <c r="Q1791" t="s">
        <v>31</v>
      </c>
      <c r="R1791">
        <v>5</v>
      </c>
      <c r="S1791" t="s">
        <v>40</v>
      </c>
      <c r="T1791" t="s">
        <v>33</v>
      </c>
      <c r="U1791">
        <v>0.71787728449973398</v>
      </c>
      <c r="V1791">
        <v>34</v>
      </c>
      <c r="W1791">
        <f>IFERROR(VLOOKUP(A1791,Sheet7!$A:$B,2,FALSE),I1791)</f>
        <v>45</v>
      </c>
    </row>
    <row r="1792" spans="1:23" x14ac:dyDescent="0.45">
      <c r="A1792" t="s">
        <v>1854</v>
      </c>
      <c r="B1792" t="s">
        <v>22</v>
      </c>
      <c r="C1792">
        <v>39</v>
      </c>
      <c r="D1792" t="s">
        <v>36</v>
      </c>
      <c r="E1792" t="s">
        <v>58</v>
      </c>
      <c r="F1792" t="s">
        <v>46</v>
      </c>
      <c r="G1792">
        <v>16</v>
      </c>
      <c r="H1792" t="s">
        <v>26</v>
      </c>
      <c r="I1792">
        <v>41</v>
      </c>
      <c r="J1792">
        <v>10</v>
      </c>
      <c r="K1792">
        <v>2</v>
      </c>
      <c r="L1792" t="s">
        <v>47</v>
      </c>
      <c r="M1792" t="s">
        <v>28</v>
      </c>
      <c r="N1792" t="s">
        <v>55</v>
      </c>
      <c r="O1792" t="s">
        <v>30</v>
      </c>
      <c r="P1792">
        <v>2</v>
      </c>
      <c r="Q1792" t="s">
        <v>65</v>
      </c>
      <c r="R1792">
        <v>1</v>
      </c>
      <c r="S1792" t="s">
        <v>66</v>
      </c>
      <c r="T1792" t="s">
        <v>48</v>
      </c>
      <c r="U1792">
        <v>0.14683893918513935</v>
      </c>
      <c r="V1792">
        <v>42</v>
      </c>
      <c r="W1792">
        <f>IFERROR(VLOOKUP(A1792,Sheet7!$A:$B,2,FALSE),I1792)</f>
        <v>41</v>
      </c>
    </row>
    <row r="1793" spans="1:23" x14ac:dyDescent="0.45">
      <c r="A1793" t="s">
        <v>1855</v>
      </c>
      <c r="B1793" t="s">
        <v>22</v>
      </c>
      <c r="C1793">
        <v>39</v>
      </c>
      <c r="D1793" t="s">
        <v>64</v>
      </c>
      <c r="E1793" t="s">
        <v>37</v>
      </c>
      <c r="F1793" t="s">
        <v>68</v>
      </c>
      <c r="G1793">
        <v>20</v>
      </c>
      <c r="H1793" t="s">
        <v>39</v>
      </c>
      <c r="I1793">
        <v>33</v>
      </c>
      <c r="J1793">
        <v>2</v>
      </c>
      <c r="K1793">
        <v>3</v>
      </c>
      <c r="L1793" t="s">
        <v>47</v>
      </c>
      <c r="M1793" t="s">
        <v>40</v>
      </c>
      <c r="N1793" t="s">
        <v>29</v>
      </c>
      <c r="O1793" t="s">
        <v>30</v>
      </c>
      <c r="P1793">
        <v>1</v>
      </c>
      <c r="Q1793" t="s">
        <v>31</v>
      </c>
      <c r="R1793">
        <v>1</v>
      </c>
      <c r="S1793" t="s">
        <v>40</v>
      </c>
      <c r="T1793" t="s">
        <v>33</v>
      </c>
      <c r="U1793">
        <v>0.49482279903460391</v>
      </c>
      <c r="V1793">
        <v>34</v>
      </c>
      <c r="W1793">
        <f>IFERROR(VLOOKUP(A1793,Sheet7!$A:$B,2,FALSE),I1793)</f>
        <v>33</v>
      </c>
    </row>
    <row r="1794" spans="1:23" x14ac:dyDescent="0.45">
      <c r="A1794" t="s">
        <v>1856</v>
      </c>
      <c r="B1794" t="s">
        <v>22</v>
      </c>
      <c r="C1794">
        <v>28</v>
      </c>
      <c r="D1794" t="s">
        <v>36</v>
      </c>
      <c r="E1794" t="s">
        <v>37</v>
      </c>
      <c r="F1794" t="s">
        <v>38</v>
      </c>
      <c r="G1794">
        <v>6</v>
      </c>
      <c r="H1794" t="s">
        <v>39</v>
      </c>
      <c r="I1794">
        <v>54</v>
      </c>
      <c r="J1794">
        <v>4</v>
      </c>
      <c r="K1794">
        <v>4</v>
      </c>
      <c r="L1794" t="s">
        <v>53</v>
      </c>
      <c r="M1794" t="s">
        <v>71</v>
      </c>
      <c r="N1794" t="s">
        <v>55</v>
      </c>
      <c r="O1794" t="s">
        <v>30</v>
      </c>
      <c r="P1794">
        <v>4</v>
      </c>
      <c r="Q1794" t="s">
        <v>65</v>
      </c>
      <c r="R1794">
        <v>5</v>
      </c>
      <c r="S1794" t="s">
        <v>40</v>
      </c>
      <c r="T1794" t="s">
        <v>48</v>
      </c>
      <c r="U1794">
        <v>8.6376921563534603E-3</v>
      </c>
      <c r="V1794">
        <v>44</v>
      </c>
      <c r="W1794">
        <f>IFERROR(VLOOKUP(A1794,Sheet7!$A:$B,2,FALSE),I1794)</f>
        <v>54</v>
      </c>
    </row>
    <row r="1795" spans="1:23" x14ac:dyDescent="0.45">
      <c r="A1795" t="s">
        <v>1857</v>
      </c>
      <c r="B1795" t="s">
        <v>35</v>
      </c>
      <c r="C1795">
        <v>50</v>
      </c>
      <c r="D1795" t="s">
        <v>64</v>
      </c>
      <c r="E1795" t="s">
        <v>24</v>
      </c>
      <c r="F1795" t="s">
        <v>51</v>
      </c>
      <c r="G1795">
        <v>30</v>
      </c>
      <c r="H1795" t="s">
        <v>39</v>
      </c>
      <c r="I1795">
        <v>31</v>
      </c>
      <c r="J1795">
        <v>4</v>
      </c>
      <c r="K1795">
        <v>3</v>
      </c>
      <c r="L1795" t="s">
        <v>47</v>
      </c>
      <c r="M1795" t="s">
        <v>71</v>
      </c>
      <c r="N1795" t="s">
        <v>29</v>
      </c>
      <c r="O1795" t="s">
        <v>41</v>
      </c>
      <c r="P1795">
        <v>1</v>
      </c>
      <c r="Q1795" t="s">
        <v>31</v>
      </c>
      <c r="R1795">
        <v>1</v>
      </c>
      <c r="S1795" t="s">
        <v>66</v>
      </c>
      <c r="T1795" t="s">
        <v>60</v>
      </c>
      <c r="U1795">
        <v>0.11676384862201583</v>
      </c>
      <c r="V1795">
        <v>41</v>
      </c>
      <c r="W1795">
        <f>IFERROR(VLOOKUP(A1795,Sheet7!$A:$B,2,FALSE),I1795)</f>
        <v>31</v>
      </c>
    </row>
    <row r="1796" spans="1:23" x14ac:dyDescent="0.45">
      <c r="A1796" t="s">
        <v>1858</v>
      </c>
      <c r="B1796" t="s">
        <v>35</v>
      </c>
      <c r="C1796">
        <v>50</v>
      </c>
      <c r="D1796" t="s">
        <v>23</v>
      </c>
      <c r="E1796" t="s">
        <v>58</v>
      </c>
      <c r="F1796" t="s">
        <v>25</v>
      </c>
      <c r="G1796">
        <v>6</v>
      </c>
      <c r="H1796" t="s">
        <v>39</v>
      </c>
      <c r="I1796">
        <v>53</v>
      </c>
      <c r="J1796">
        <v>2</v>
      </c>
      <c r="K1796">
        <v>2</v>
      </c>
      <c r="L1796" t="s">
        <v>53</v>
      </c>
      <c r="M1796" t="s">
        <v>54</v>
      </c>
      <c r="N1796" t="s">
        <v>29</v>
      </c>
      <c r="O1796" t="s">
        <v>56</v>
      </c>
      <c r="P1796">
        <v>5</v>
      </c>
      <c r="Q1796" t="s">
        <v>31</v>
      </c>
      <c r="R1796">
        <v>5</v>
      </c>
      <c r="S1796" t="s">
        <v>32</v>
      </c>
      <c r="T1796" t="s">
        <v>60</v>
      </c>
      <c r="U1796">
        <v>9.6493341404022548E-2</v>
      </c>
      <c r="V1796">
        <v>37</v>
      </c>
      <c r="W1796">
        <f>IFERROR(VLOOKUP(A1796,Sheet7!$A:$B,2,FALSE),I1796)</f>
        <v>53</v>
      </c>
    </row>
    <row r="1797" spans="1:23" x14ac:dyDescent="0.45">
      <c r="A1797" t="s">
        <v>1859</v>
      </c>
      <c r="B1797" t="s">
        <v>75</v>
      </c>
      <c r="C1797">
        <v>34</v>
      </c>
      <c r="D1797" t="s">
        <v>36</v>
      </c>
      <c r="E1797" t="s">
        <v>81</v>
      </c>
      <c r="F1797" t="s">
        <v>68</v>
      </c>
      <c r="G1797">
        <v>14</v>
      </c>
      <c r="H1797" t="s">
        <v>52</v>
      </c>
      <c r="I1797">
        <v>38</v>
      </c>
      <c r="J1797">
        <v>4</v>
      </c>
      <c r="K1797">
        <v>1</v>
      </c>
      <c r="L1797" t="s">
        <v>53</v>
      </c>
      <c r="M1797" t="s">
        <v>54</v>
      </c>
      <c r="N1797" t="s">
        <v>55</v>
      </c>
      <c r="O1797" t="s">
        <v>30</v>
      </c>
      <c r="P1797">
        <v>1</v>
      </c>
      <c r="Q1797" t="s">
        <v>31</v>
      </c>
      <c r="R1797">
        <v>3</v>
      </c>
      <c r="S1797" t="s">
        <v>66</v>
      </c>
      <c r="T1797" t="s">
        <v>60</v>
      </c>
      <c r="U1797">
        <v>0.34339484889929073</v>
      </c>
      <c r="V1797">
        <v>33</v>
      </c>
      <c r="W1797">
        <f>IFERROR(VLOOKUP(A1797,Sheet7!$A:$B,2,FALSE),I1797)</f>
        <v>38</v>
      </c>
    </row>
    <row r="1798" spans="1:23" x14ac:dyDescent="0.45">
      <c r="A1798" t="s">
        <v>1860</v>
      </c>
      <c r="B1798" t="s">
        <v>35</v>
      </c>
      <c r="C1798">
        <v>34</v>
      </c>
      <c r="D1798" t="s">
        <v>23</v>
      </c>
      <c r="E1798" t="s">
        <v>81</v>
      </c>
      <c r="F1798" t="s">
        <v>82</v>
      </c>
      <c r="G1798">
        <v>12</v>
      </c>
      <c r="H1798" t="s">
        <v>52</v>
      </c>
      <c r="I1798">
        <v>35</v>
      </c>
      <c r="J1798">
        <v>8</v>
      </c>
      <c r="K1798">
        <v>5</v>
      </c>
      <c r="L1798" t="s">
        <v>47</v>
      </c>
      <c r="M1798" t="s">
        <v>40</v>
      </c>
      <c r="N1798" t="s">
        <v>55</v>
      </c>
      <c r="O1798" t="s">
        <v>41</v>
      </c>
      <c r="P1798">
        <v>3</v>
      </c>
      <c r="Q1798" t="s">
        <v>42</v>
      </c>
      <c r="R1798">
        <v>5</v>
      </c>
      <c r="S1798" t="s">
        <v>40</v>
      </c>
      <c r="T1798" t="s">
        <v>48</v>
      </c>
      <c r="U1798">
        <v>0.85459343117673492</v>
      </c>
      <c r="V1798">
        <v>35</v>
      </c>
      <c r="W1798">
        <f>IFERROR(VLOOKUP(A1798,Sheet7!$A:$B,2,FALSE),I1798)</f>
        <v>35</v>
      </c>
    </row>
    <row r="1799" spans="1:23" x14ac:dyDescent="0.45">
      <c r="A1799" t="s">
        <v>1861</v>
      </c>
      <c r="B1799" t="s">
        <v>35</v>
      </c>
      <c r="C1799">
        <v>41</v>
      </c>
      <c r="D1799" t="s">
        <v>64</v>
      </c>
      <c r="E1799" t="s">
        <v>24</v>
      </c>
      <c r="F1799" t="s">
        <v>46</v>
      </c>
      <c r="G1799">
        <v>18</v>
      </c>
      <c r="H1799" t="s">
        <v>26</v>
      </c>
      <c r="I1799">
        <v>38</v>
      </c>
      <c r="J1799">
        <v>2</v>
      </c>
      <c r="K1799">
        <v>4</v>
      </c>
      <c r="L1799" t="s">
        <v>53</v>
      </c>
      <c r="M1799" t="s">
        <v>40</v>
      </c>
      <c r="N1799" t="s">
        <v>29</v>
      </c>
      <c r="O1799" t="s">
        <v>41</v>
      </c>
      <c r="P1799">
        <v>1</v>
      </c>
      <c r="Q1799" t="s">
        <v>65</v>
      </c>
      <c r="R1799">
        <v>1</v>
      </c>
      <c r="S1799" t="s">
        <v>32</v>
      </c>
      <c r="T1799" t="s">
        <v>33</v>
      </c>
      <c r="U1799">
        <v>0.38430846597470469</v>
      </c>
      <c r="V1799">
        <v>39</v>
      </c>
      <c r="W1799">
        <f>IFERROR(VLOOKUP(A1799,Sheet7!$A:$B,2,FALSE),I1799)</f>
        <v>38</v>
      </c>
    </row>
    <row r="1800" spans="1:23" x14ac:dyDescent="0.45">
      <c r="A1800" t="s">
        <v>1862</v>
      </c>
      <c r="B1800" t="s">
        <v>35</v>
      </c>
      <c r="C1800">
        <v>49</v>
      </c>
      <c r="D1800" t="s">
        <v>23</v>
      </c>
      <c r="E1800" t="s">
        <v>76</v>
      </c>
      <c r="F1800" t="s">
        <v>59</v>
      </c>
      <c r="G1800">
        <v>26</v>
      </c>
      <c r="H1800" t="s">
        <v>26</v>
      </c>
      <c r="I1800">
        <v>42</v>
      </c>
      <c r="J1800">
        <v>2</v>
      </c>
      <c r="K1800">
        <v>1</v>
      </c>
      <c r="L1800" t="s">
        <v>47</v>
      </c>
      <c r="M1800" t="s">
        <v>40</v>
      </c>
      <c r="N1800" t="s">
        <v>29</v>
      </c>
      <c r="O1800" t="s">
        <v>41</v>
      </c>
      <c r="P1800">
        <v>5</v>
      </c>
      <c r="Q1800" t="s">
        <v>42</v>
      </c>
      <c r="R1800">
        <v>3</v>
      </c>
      <c r="S1800" t="s">
        <v>66</v>
      </c>
      <c r="T1800" t="s">
        <v>33</v>
      </c>
      <c r="U1800">
        <v>0.6371707214996869</v>
      </c>
      <c r="V1800">
        <v>39</v>
      </c>
      <c r="W1800">
        <f>IFERROR(VLOOKUP(A1800,Sheet7!$A:$B,2,FALSE),I1800)</f>
        <v>42</v>
      </c>
    </row>
    <row r="1801" spans="1:23" x14ac:dyDescent="0.45">
      <c r="A1801" t="s">
        <v>1863</v>
      </c>
      <c r="B1801" t="s">
        <v>75</v>
      </c>
      <c r="C1801">
        <v>53</v>
      </c>
      <c r="D1801" t="s">
        <v>50</v>
      </c>
      <c r="E1801" t="s">
        <v>76</v>
      </c>
      <c r="F1801" t="s">
        <v>46</v>
      </c>
      <c r="G1801">
        <v>34</v>
      </c>
      <c r="H1801" t="s">
        <v>26</v>
      </c>
      <c r="I1801">
        <v>30</v>
      </c>
      <c r="J1801">
        <v>5</v>
      </c>
      <c r="K1801">
        <v>2</v>
      </c>
      <c r="L1801" t="s">
        <v>47</v>
      </c>
      <c r="M1801" t="s">
        <v>40</v>
      </c>
      <c r="N1801" t="s">
        <v>29</v>
      </c>
      <c r="O1801" t="s">
        <v>41</v>
      </c>
      <c r="P1801">
        <v>4</v>
      </c>
      <c r="Q1801" t="s">
        <v>65</v>
      </c>
      <c r="R1801">
        <v>3</v>
      </c>
      <c r="S1801" t="s">
        <v>40</v>
      </c>
      <c r="T1801" t="s">
        <v>60</v>
      </c>
      <c r="U1801">
        <v>0.55363885786291522</v>
      </c>
      <c r="V1801">
        <v>42</v>
      </c>
      <c r="W1801">
        <f>IFERROR(VLOOKUP(A1801,Sheet7!$A:$B,2,FALSE),I1801)</f>
        <v>30</v>
      </c>
    </row>
    <row r="1802" spans="1:23" x14ac:dyDescent="0.45">
      <c r="A1802" t="s">
        <v>1864</v>
      </c>
      <c r="B1802" t="s">
        <v>35</v>
      </c>
      <c r="C1802">
        <v>41</v>
      </c>
      <c r="D1802" t="s">
        <v>23</v>
      </c>
      <c r="E1802" t="s">
        <v>24</v>
      </c>
      <c r="F1802" t="s">
        <v>59</v>
      </c>
      <c r="G1802">
        <v>18</v>
      </c>
      <c r="H1802" t="s">
        <v>39</v>
      </c>
      <c r="I1802">
        <v>47</v>
      </c>
      <c r="J1802">
        <v>4</v>
      </c>
      <c r="K1802">
        <v>3</v>
      </c>
      <c r="L1802" t="s">
        <v>47</v>
      </c>
      <c r="M1802" t="s">
        <v>40</v>
      </c>
      <c r="N1802" t="s">
        <v>55</v>
      </c>
      <c r="O1802" t="s">
        <v>56</v>
      </c>
      <c r="P1802">
        <v>3</v>
      </c>
      <c r="Q1802" t="s">
        <v>31</v>
      </c>
      <c r="R1802">
        <v>4</v>
      </c>
      <c r="S1802" t="s">
        <v>66</v>
      </c>
      <c r="T1802" t="s">
        <v>48</v>
      </c>
      <c r="U1802">
        <v>0.92290469592270108</v>
      </c>
      <c r="V1802">
        <v>36</v>
      </c>
      <c r="W1802">
        <f>IFERROR(VLOOKUP(A1802,Sheet7!$A:$B,2,FALSE),I1802)</f>
        <v>47</v>
      </c>
    </row>
    <row r="1803" spans="1:23" x14ac:dyDescent="0.45">
      <c r="A1803" t="s">
        <v>1865</v>
      </c>
      <c r="B1803" t="s">
        <v>44</v>
      </c>
      <c r="C1803">
        <v>43</v>
      </c>
      <c r="D1803" t="s">
        <v>64</v>
      </c>
      <c r="E1803" t="s">
        <v>76</v>
      </c>
      <c r="F1803" t="s">
        <v>68</v>
      </c>
      <c r="G1803">
        <v>22</v>
      </c>
      <c r="H1803" t="s">
        <v>26</v>
      </c>
      <c r="I1803">
        <v>44</v>
      </c>
      <c r="J1803">
        <v>2</v>
      </c>
      <c r="K1803">
        <v>2</v>
      </c>
      <c r="L1803" t="s">
        <v>27</v>
      </c>
      <c r="M1803" t="s">
        <v>40</v>
      </c>
      <c r="N1803" t="s">
        <v>29</v>
      </c>
      <c r="O1803" t="s">
        <v>41</v>
      </c>
      <c r="P1803">
        <v>5</v>
      </c>
      <c r="Q1803" t="s">
        <v>31</v>
      </c>
      <c r="R1803">
        <v>5</v>
      </c>
      <c r="S1803" t="s">
        <v>66</v>
      </c>
      <c r="T1803" t="s">
        <v>48</v>
      </c>
      <c r="U1803">
        <v>0.819302173029822</v>
      </c>
      <c r="V1803">
        <v>37</v>
      </c>
      <c r="W1803">
        <f>IFERROR(VLOOKUP(A1803,Sheet7!$A:$B,2,FALSE),I1803)</f>
        <v>44</v>
      </c>
    </row>
    <row r="1804" spans="1:23" x14ac:dyDescent="0.45">
      <c r="A1804" t="s">
        <v>1866</v>
      </c>
      <c r="B1804" t="s">
        <v>35</v>
      </c>
      <c r="C1804">
        <v>43</v>
      </c>
      <c r="D1804" t="s">
        <v>50</v>
      </c>
      <c r="E1804" t="s">
        <v>81</v>
      </c>
      <c r="F1804" t="s">
        <v>51</v>
      </c>
      <c r="G1804">
        <v>24</v>
      </c>
      <c r="H1804" t="s">
        <v>52</v>
      </c>
      <c r="I1804">
        <v>43</v>
      </c>
      <c r="J1804">
        <v>9</v>
      </c>
      <c r="K1804">
        <v>3</v>
      </c>
      <c r="L1804" t="s">
        <v>27</v>
      </c>
      <c r="M1804" t="s">
        <v>28</v>
      </c>
      <c r="N1804" t="s">
        <v>29</v>
      </c>
      <c r="O1804" t="s">
        <v>30</v>
      </c>
      <c r="P1804">
        <v>1</v>
      </c>
      <c r="Q1804" t="s">
        <v>42</v>
      </c>
      <c r="R1804">
        <v>1</v>
      </c>
      <c r="S1804" t="s">
        <v>32</v>
      </c>
      <c r="T1804" t="s">
        <v>33</v>
      </c>
      <c r="U1804">
        <v>0.38305316677167101</v>
      </c>
      <c r="V1804">
        <v>45</v>
      </c>
      <c r="W1804">
        <f>IFERROR(VLOOKUP(A1804,Sheet7!$A:$B,2,FALSE),I1804)</f>
        <v>43</v>
      </c>
    </row>
    <row r="1805" spans="1:23" x14ac:dyDescent="0.45">
      <c r="A1805" t="s">
        <v>1867</v>
      </c>
      <c r="B1805" t="s">
        <v>22</v>
      </c>
      <c r="C1805">
        <v>53</v>
      </c>
      <c r="D1805" t="s">
        <v>36</v>
      </c>
      <c r="E1805" t="s">
        <v>58</v>
      </c>
      <c r="F1805" t="s">
        <v>46</v>
      </c>
      <c r="G1805">
        <v>32</v>
      </c>
      <c r="H1805" t="s">
        <v>52</v>
      </c>
      <c r="I1805">
        <v>40</v>
      </c>
      <c r="J1805">
        <v>4</v>
      </c>
      <c r="K1805">
        <v>3</v>
      </c>
      <c r="L1805" t="s">
        <v>47</v>
      </c>
      <c r="M1805" t="s">
        <v>40</v>
      </c>
      <c r="N1805" t="s">
        <v>29</v>
      </c>
      <c r="O1805" t="s">
        <v>56</v>
      </c>
      <c r="P1805">
        <v>2</v>
      </c>
      <c r="Q1805" t="s">
        <v>42</v>
      </c>
      <c r="R1805">
        <v>1</v>
      </c>
      <c r="S1805" t="s">
        <v>66</v>
      </c>
      <c r="T1805" t="s">
        <v>60</v>
      </c>
      <c r="U1805">
        <v>0.70110935912090444</v>
      </c>
      <c r="V1805">
        <v>45</v>
      </c>
      <c r="W1805">
        <f>IFERROR(VLOOKUP(A1805,Sheet7!$A:$B,2,FALSE),I1805)</f>
        <v>40</v>
      </c>
    </row>
    <row r="1806" spans="1:23" x14ac:dyDescent="0.45">
      <c r="A1806" t="s">
        <v>1868</v>
      </c>
      <c r="B1806" t="s">
        <v>75</v>
      </c>
      <c r="C1806">
        <v>35</v>
      </c>
      <c r="D1806" t="s">
        <v>36</v>
      </c>
      <c r="E1806" t="s">
        <v>81</v>
      </c>
      <c r="F1806" t="s">
        <v>68</v>
      </c>
      <c r="G1806">
        <v>15</v>
      </c>
      <c r="H1806" t="s">
        <v>26</v>
      </c>
      <c r="I1806">
        <v>25</v>
      </c>
      <c r="J1806">
        <v>4</v>
      </c>
      <c r="K1806">
        <v>1</v>
      </c>
      <c r="L1806" t="s">
        <v>47</v>
      </c>
      <c r="M1806" t="s">
        <v>40</v>
      </c>
      <c r="N1806" t="s">
        <v>29</v>
      </c>
      <c r="O1806" t="s">
        <v>41</v>
      </c>
      <c r="P1806">
        <v>1</v>
      </c>
      <c r="Q1806" t="s">
        <v>31</v>
      </c>
      <c r="R1806">
        <v>1</v>
      </c>
      <c r="S1806" t="s">
        <v>32</v>
      </c>
      <c r="T1806" t="s">
        <v>33</v>
      </c>
      <c r="U1806">
        <v>0.79761048218952624</v>
      </c>
      <c r="V1806">
        <v>44</v>
      </c>
      <c r="W1806">
        <f>IFERROR(VLOOKUP(A1806,Sheet7!$A:$B,2,FALSE),I1806)</f>
        <v>25</v>
      </c>
    </row>
    <row r="1807" spans="1:23" x14ac:dyDescent="0.45">
      <c r="A1807" t="s">
        <v>1869</v>
      </c>
      <c r="B1807" t="s">
        <v>75</v>
      </c>
      <c r="C1807">
        <v>44</v>
      </c>
      <c r="D1807" t="s">
        <v>23</v>
      </c>
      <c r="E1807" t="s">
        <v>58</v>
      </c>
      <c r="F1807" t="s">
        <v>59</v>
      </c>
      <c r="G1807">
        <v>24</v>
      </c>
      <c r="H1807" t="s">
        <v>52</v>
      </c>
      <c r="I1807">
        <v>40</v>
      </c>
      <c r="J1807">
        <v>5</v>
      </c>
      <c r="K1807">
        <v>3</v>
      </c>
      <c r="L1807" t="s">
        <v>53</v>
      </c>
      <c r="M1807" t="s">
        <v>54</v>
      </c>
      <c r="N1807" t="s">
        <v>55</v>
      </c>
      <c r="O1807" t="s">
        <v>41</v>
      </c>
      <c r="P1807">
        <v>2</v>
      </c>
      <c r="Q1807" t="s">
        <v>42</v>
      </c>
      <c r="R1807">
        <v>1</v>
      </c>
      <c r="S1807" t="s">
        <v>32</v>
      </c>
      <c r="T1807" t="s">
        <v>33</v>
      </c>
      <c r="U1807">
        <v>0.37003581010535647</v>
      </c>
      <c r="V1807">
        <v>41</v>
      </c>
      <c r="W1807">
        <f>IFERROR(VLOOKUP(A1807,Sheet7!$A:$B,2,FALSE),I1807)</f>
        <v>40</v>
      </c>
    </row>
    <row r="1808" spans="1:23" x14ac:dyDescent="0.45">
      <c r="A1808" t="s">
        <v>1870</v>
      </c>
      <c r="B1808" t="s">
        <v>22</v>
      </c>
      <c r="C1808">
        <v>58</v>
      </c>
      <c r="D1808" t="s">
        <v>50</v>
      </c>
      <c r="E1808" t="s">
        <v>45</v>
      </c>
      <c r="F1808" t="s">
        <v>38</v>
      </c>
      <c r="G1808">
        <v>7</v>
      </c>
      <c r="H1808" t="s">
        <v>39</v>
      </c>
      <c r="I1808">
        <v>44</v>
      </c>
      <c r="J1808">
        <v>12</v>
      </c>
      <c r="K1808">
        <v>5</v>
      </c>
      <c r="L1808" t="s">
        <v>53</v>
      </c>
      <c r="M1808" t="s">
        <v>71</v>
      </c>
      <c r="N1808" t="s">
        <v>29</v>
      </c>
      <c r="O1808" t="s">
        <v>30</v>
      </c>
      <c r="P1808">
        <v>1</v>
      </c>
      <c r="Q1808" t="s">
        <v>65</v>
      </c>
      <c r="R1808">
        <v>5</v>
      </c>
      <c r="S1808" t="s">
        <v>32</v>
      </c>
      <c r="T1808" t="s">
        <v>60</v>
      </c>
      <c r="U1808">
        <v>0.60843022374652544</v>
      </c>
      <c r="V1808">
        <v>38</v>
      </c>
      <c r="W1808">
        <f>IFERROR(VLOOKUP(A1808,Sheet7!$A:$B,2,FALSE),I1808)</f>
        <v>44</v>
      </c>
    </row>
    <row r="1809" spans="1:23" x14ac:dyDescent="0.45">
      <c r="A1809" t="s">
        <v>1871</v>
      </c>
      <c r="B1809" t="s">
        <v>22</v>
      </c>
      <c r="C1809">
        <v>38</v>
      </c>
      <c r="D1809" t="s">
        <v>64</v>
      </c>
      <c r="E1809" t="s">
        <v>79</v>
      </c>
      <c r="F1809" t="s">
        <v>25</v>
      </c>
      <c r="G1809">
        <v>17</v>
      </c>
      <c r="H1809" t="s">
        <v>39</v>
      </c>
      <c r="I1809">
        <v>57</v>
      </c>
      <c r="J1809">
        <v>5</v>
      </c>
      <c r="K1809">
        <v>4</v>
      </c>
      <c r="L1809" t="s">
        <v>53</v>
      </c>
      <c r="M1809" t="s">
        <v>71</v>
      </c>
      <c r="N1809" t="s">
        <v>29</v>
      </c>
      <c r="O1809" t="s">
        <v>56</v>
      </c>
      <c r="P1809">
        <v>4</v>
      </c>
      <c r="Q1809" t="s">
        <v>31</v>
      </c>
      <c r="R1809">
        <v>4</v>
      </c>
      <c r="S1809" t="s">
        <v>32</v>
      </c>
      <c r="T1809" t="s">
        <v>48</v>
      </c>
      <c r="U1809">
        <v>0.42874904259262225</v>
      </c>
      <c r="V1809">
        <v>46</v>
      </c>
      <c r="W1809">
        <f>IFERROR(VLOOKUP(A1809,Sheet7!$A:$B,2,FALSE),I1809)</f>
        <v>57</v>
      </c>
    </row>
    <row r="1810" spans="1:23" x14ac:dyDescent="0.45">
      <c r="A1810" t="s">
        <v>1872</v>
      </c>
      <c r="B1810" t="s">
        <v>62</v>
      </c>
      <c r="C1810">
        <v>48</v>
      </c>
      <c r="D1810" t="s">
        <v>50</v>
      </c>
      <c r="E1810" t="s">
        <v>45</v>
      </c>
      <c r="F1810" t="s">
        <v>59</v>
      </c>
      <c r="G1810">
        <v>26</v>
      </c>
      <c r="H1810" t="s">
        <v>26</v>
      </c>
      <c r="I1810">
        <v>54</v>
      </c>
      <c r="J1810">
        <v>4</v>
      </c>
      <c r="K1810">
        <v>2</v>
      </c>
      <c r="L1810" t="s">
        <v>47</v>
      </c>
      <c r="M1810" t="s">
        <v>71</v>
      </c>
      <c r="N1810" t="s">
        <v>29</v>
      </c>
      <c r="O1810" t="s">
        <v>41</v>
      </c>
      <c r="P1810">
        <v>3</v>
      </c>
      <c r="Q1810" t="s">
        <v>42</v>
      </c>
      <c r="R1810">
        <v>2</v>
      </c>
      <c r="S1810" t="s">
        <v>40</v>
      </c>
      <c r="T1810" t="s">
        <v>33</v>
      </c>
      <c r="U1810">
        <v>0.17153620988776441</v>
      </c>
      <c r="V1810">
        <v>41</v>
      </c>
      <c r="W1810">
        <f>IFERROR(VLOOKUP(A1810,Sheet7!$A:$B,2,FALSE),I1810)</f>
        <v>54</v>
      </c>
    </row>
    <row r="1811" spans="1:23" x14ac:dyDescent="0.45">
      <c r="A1811" t="s">
        <v>1873</v>
      </c>
      <c r="B1811" t="s">
        <v>22</v>
      </c>
      <c r="C1811">
        <v>47</v>
      </c>
      <c r="D1811" t="s">
        <v>64</v>
      </c>
      <c r="E1811" t="s">
        <v>79</v>
      </c>
      <c r="F1811" t="s">
        <v>25</v>
      </c>
      <c r="G1811">
        <v>2</v>
      </c>
      <c r="H1811" t="s">
        <v>26</v>
      </c>
      <c r="I1811">
        <v>39</v>
      </c>
      <c r="J1811">
        <v>11</v>
      </c>
      <c r="K1811">
        <v>2</v>
      </c>
      <c r="L1811" t="s">
        <v>27</v>
      </c>
      <c r="M1811" t="s">
        <v>71</v>
      </c>
      <c r="N1811" t="s">
        <v>29</v>
      </c>
      <c r="O1811" t="s">
        <v>41</v>
      </c>
      <c r="P1811">
        <v>3</v>
      </c>
      <c r="Q1811" t="s">
        <v>65</v>
      </c>
      <c r="R1811">
        <v>1</v>
      </c>
      <c r="S1811" t="s">
        <v>40</v>
      </c>
      <c r="T1811" t="s">
        <v>60</v>
      </c>
      <c r="U1811">
        <v>0.35690501586224344</v>
      </c>
      <c r="V1811">
        <v>45</v>
      </c>
      <c r="W1811">
        <f>IFERROR(VLOOKUP(A1811,Sheet7!$A:$B,2,FALSE),I1811)</f>
        <v>39</v>
      </c>
    </row>
    <row r="1812" spans="1:23" x14ac:dyDescent="0.45">
      <c r="A1812" t="s">
        <v>1874</v>
      </c>
      <c r="B1812" t="s">
        <v>62</v>
      </c>
      <c r="C1812">
        <v>47</v>
      </c>
      <c r="D1812" t="s">
        <v>64</v>
      </c>
      <c r="E1812" t="s">
        <v>58</v>
      </c>
      <c r="F1812" t="s">
        <v>25</v>
      </c>
      <c r="G1812">
        <v>24</v>
      </c>
      <c r="H1812" t="s">
        <v>26</v>
      </c>
      <c r="I1812">
        <v>40</v>
      </c>
      <c r="J1812">
        <v>1</v>
      </c>
      <c r="K1812">
        <v>4</v>
      </c>
      <c r="L1812" t="s">
        <v>47</v>
      </c>
      <c r="M1812" t="s">
        <v>40</v>
      </c>
      <c r="N1812" t="s">
        <v>55</v>
      </c>
      <c r="O1812" t="s">
        <v>41</v>
      </c>
      <c r="P1812">
        <v>5</v>
      </c>
      <c r="Q1812" t="s">
        <v>65</v>
      </c>
      <c r="R1812">
        <v>3</v>
      </c>
      <c r="S1812" t="s">
        <v>66</v>
      </c>
      <c r="T1812" t="s">
        <v>60</v>
      </c>
      <c r="U1812">
        <v>7.72878986100205E-2</v>
      </c>
      <c r="V1812">
        <v>45</v>
      </c>
      <c r="W1812">
        <f>IFERROR(VLOOKUP(A1812,Sheet7!$A:$B,2,FALSE),I1812)</f>
        <v>40</v>
      </c>
    </row>
    <row r="1813" spans="1:23" x14ac:dyDescent="0.45">
      <c r="A1813" t="s">
        <v>1875</v>
      </c>
      <c r="B1813" t="s">
        <v>35</v>
      </c>
      <c r="C1813">
        <v>34</v>
      </c>
      <c r="D1813" t="s">
        <v>64</v>
      </c>
      <c r="E1813" t="s">
        <v>37</v>
      </c>
      <c r="F1813" t="s">
        <v>59</v>
      </c>
      <c r="G1813">
        <v>15</v>
      </c>
      <c r="H1813" t="s">
        <v>26</v>
      </c>
      <c r="I1813">
        <v>45</v>
      </c>
      <c r="J1813">
        <v>5</v>
      </c>
      <c r="K1813">
        <v>2</v>
      </c>
      <c r="L1813" t="s">
        <v>47</v>
      </c>
      <c r="M1813" t="s">
        <v>40</v>
      </c>
      <c r="N1813" t="s">
        <v>55</v>
      </c>
      <c r="O1813" t="s">
        <v>56</v>
      </c>
      <c r="P1813">
        <v>4</v>
      </c>
      <c r="Q1813" t="s">
        <v>42</v>
      </c>
      <c r="R1813">
        <v>3</v>
      </c>
      <c r="S1813" t="s">
        <v>40</v>
      </c>
      <c r="T1813" t="s">
        <v>33</v>
      </c>
      <c r="U1813">
        <v>0.93324658645428393</v>
      </c>
      <c r="V1813">
        <v>46</v>
      </c>
      <c r="W1813">
        <f>IFERROR(VLOOKUP(A1813,Sheet7!$A:$B,2,FALSE),I1813)</f>
        <v>45</v>
      </c>
    </row>
    <row r="1814" spans="1:23" x14ac:dyDescent="0.45">
      <c r="A1814" t="s">
        <v>1876</v>
      </c>
      <c r="B1814" t="s">
        <v>22</v>
      </c>
      <c r="C1814">
        <v>41</v>
      </c>
      <c r="D1814" t="s">
        <v>50</v>
      </c>
      <c r="E1814" t="s">
        <v>58</v>
      </c>
      <c r="F1814" t="s">
        <v>59</v>
      </c>
      <c r="G1814">
        <v>21</v>
      </c>
      <c r="H1814" t="s">
        <v>52</v>
      </c>
      <c r="I1814">
        <v>54</v>
      </c>
      <c r="J1814">
        <v>3</v>
      </c>
      <c r="K1814">
        <v>1</v>
      </c>
      <c r="L1814" t="s">
        <v>53</v>
      </c>
      <c r="M1814" t="s">
        <v>71</v>
      </c>
      <c r="N1814" t="s">
        <v>55</v>
      </c>
      <c r="O1814" t="s">
        <v>41</v>
      </c>
      <c r="P1814">
        <v>4</v>
      </c>
      <c r="Q1814" t="s">
        <v>65</v>
      </c>
      <c r="R1814">
        <v>2</v>
      </c>
      <c r="S1814" t="s">
        <v>66</v>
      </c>
      <c r="T1814" t="s">
        <v>60</v>
      </c>
      <c r="U1814">
        <v>0.76485509615389691</v>
      </c>
      <c r="V1814">
        <v>42</v>
      </c>
      <c r="W1814">
        <f>IFERROR(VLOOKUP(A1814,Sheet7!$A:$B,2,FALSE),I1814)</f>
        <v>54</v>
      </c>
    </row>
    <row r="1815" spans="1:23" x14ac:dyDescent="0.45">
      <c r="A1815" t="s">
        <v>1877</v>
      </c>
      <c r="B1815" t="s">
        <v>75</v>
      </c>
      <c r="C1815">
        <v>49</v>
      </c>
      <c r="D1815" t="s">
        <v>50</v>
      </c>
      <c r="E1815" t="s">
        <v>76</v>
      </c>
      <c r="F1815" t="s">
        <v>51</v>
      </c>
      <c r="G1815">
        <v>29</v>
      </c>
      <c r="H1815" t="s">
        <v>26</v>
      </c>
      <c r="I1815">
        <v>40</v>
      </c>
      <c r="J1815">
        <v>1</v>
      </c>
      <c r="K1815">
        <v>2</v>
      </c>
      <c r="L1815" t="s">
        <v>53</v>
      </c>
      <c r="M1815" t="s">
        <v>54</v>
      </c>
      <c r="N1815" t="s">
        <v>29</v>
      </c>
      <c r="O1815" t="s">
        <v>30</v>
      </c>
      <c r="P1815">
        <v>2</v>
      </c>
      <c r="Q1815" t="s">
        <v>31</v>
      </c>
      <c r="R1815">
        <v>1</v>
      </c>
      <c r="S1815" t="s">
        <v>66</v>
      </c>
      <c r="T1815" t="s">
        <v>60</v>
      </c>
      <c r="U1815">
        <v>0.2347577674171718</v>
      </c>
      <c r="V1815">
        <v>45</v>
      </c>
      <c r="W1815">
        <f>IFERROR(VLOOKUP(A1815,Sheet7!$A:$B,2,FALSE),I1815)</f>
        <v>40</v>
      </c>
    </row>
    <row r="1816" spans="1:23" x14ac:dyDescent="0.45">
      <c r="A1816" t="s">
        <v>1878</v>
      </c>
      <c r="B1816" t="s">
        <v>22</v>
      </c>
      <c r="C1816">
        <v>54</v>
      </c>
      <c r="D1816" t="s">
        <v>50</v>
      </c>
      <c r="E1816" t="s">
        <v>81</v>
      </c>
      <c r="F1816" t="s">
        <v>38</v>
      </c>
      <c r="G1816">
        <v>35</v>
      </c>
      <c r="H1816" t="s">
        <v>26</v>
      </c>
      <c r="I1816">
        <v>39</v>
      </c>
      <c r="J1816">
        <v>10</v>
      </c>
      <c r="K1816">
        <v>2</v>
      </c>
      <c r="L1816" t="s">
        <v>47</v>
      </c>
      <c r="M1816" t="s">
        <v>40</v>
      </c>
      <c r="N1816" t="s">
        <v>29</v>
      </c>
      <c r="O1816" t="s">
        <v>41</v>
      </c>
      <c r="P1816">
        <v>4</v>
      </c>
      <c r="Q1816" t="s">
        <v>42</v>
      </c>
      <c r="R1816">
        <v>5</v>
      </c>
      <c r="S1816" t="s">
        <v>66</v>
      </c>
      <c r="T1816" t="s">
        <v>60</v>
      </c>
      <c r="U1816">
        <v>0.88437683793658384</v>
      </c>
      <c r="V1816">
        <v>46</v>
      </c>
      <c r="W1816">
        <f>IFERROR(VLOOKUP(A1816,Sheet7!$A:$B,2,FALSE),I1816)</f>
        <v>39</v>
      </c>
    </row>
    <row r="1817" spans="1:23" x14ac:dyDescent="0.45">
      <c r="A1817" t="s">
        <v>1879</v>
      </c>
      <c r="B1817" t="s">
        <v>73</v>
      </c>
      <c r="C1817">
        <v>49</v>
      </c>
      <c r="D1817" t="s">
        <v>36</v>
      </c>
      <c r="E1817" t="s">
        <v>81</v>
      </c>
      <c r="F1817" t="s">
        <v>46</v>
      </c>
      <c r="G1817">
        <v>28</v>
      </c>
      <c r="H1817" t="s">
        <v>26</v>
      </c>
      <c r="I1817">
        <v>45</v>
      </c>
      <c r="J1817">
        <v>1</v>
      </c>
      <c r="K1817">
        <v>2</v>
      </c>
      <c r="L1817" t="s">
        <v>27</v>
      </c>
      <c r="M1817" t="s">
        <v>28</v>
      </c>
      <c r="N1817" t="s">
        <v>55</v>
      </c>
      <c r="O1817" t="s">
        <v>30</v>
      </c>
      <c r="P1817">
        <v>4</v>
      </c>
      <c r="Q1817" t="s">
        <v>65</v>
      </c>
      <c r="R1817">
        <v>5</v>
      </c>
      <c r="S1817" t="s">
        <v>40</v>
      </c>
      <c r="T1817" t="s">
        <v>60</v>
      </c>
      <c r="U1817">
        <v>0.19836856831368976</v>
      </c>
      <c r="V1817">
        <v>34</v>
      </c>
      <c r="W1817">
        <f>IFERROR(VLOOKUP(A1817,Sheet7!$A:$B,2,FALSE),I1817)</f>
        <v>45</v>
      </c>
    </row>
    <row r="1818" spans="1:23" x14ac:dyDescent="0.45">
      <c r="A1818" t="s">
        <v>1880</v>
      </c>
      <c r="B1818" t="s">
        <v>22</v>
      </c>
      <c r="C1818">
        <v>38</v>
      </c>
      <c r="D1818" t="s">
        <v>50</v>
      </c>
      <c r="E1818" t="s">
        <v>37</v>
      </c>
      <c r="F1818" t="s">
        <v>25</v>
      </c>
      <c r="G1818">
        <v>15</v>
      </c>
      <c r="H1818" t="s">
        <v>26</v>
      </c>
      <c r="I1818">
        <v>56</v>
      </c>
      <c r="J1818">
        <v>15</v>
      </c>
      <c r="K1818">
        <v>3</v>
      </c>
      <c r="L1818" t="s">
        <v>27</v>
      </c>
      <c r="M1818" t="s">
        <v>71</v>
      </c>
      <c r="N1818" t="s">
        <v>55</v>
      </c>
      <c r="O1818" t="s">
        <v>56</v>
      </c>
      <c r="P1818">
        <v>5</v>
      </c>
      <c r="Q1818" t="s">
        <v>42</v>
      </c>
      <c r="R1818">
        <v>3</v>
      </c>
      <c r="S1818" t="s">
        <v>40</v>
      </c>
      <c r="T1818" t="s">
        <v>33</v>
      </c>
      <c r="U1818">
        <v>0.50146425584471488</v>
      </c>
      <c r="V1818">
        <v>41</v>
      </c>
      <c r="W1818">
        <f>IFERROR(VLOOKUP(A1818,Sheet7!$A:$B,2,FALSE),I1818)</f>
        <v>56</v>
      </c>
    </row>
    <row r="1819" spans="1:23" x14ac:dyDescent="0.45">
      <c r="A1819" t="s">
        <v>1881</v>
      </c>
      <c r="B1819" t="s">
        <v>22</v>
      </c>
      <c r="C1819">
        <v>35</v>
      </c>
      <c r="D1819" t="s">
        <v>64</v>
      </c>
      <c r="E1819" t="s">
        <v>79</v>
      </c>
      <c r="F1819" t="s">
        <v>46</v>
      </c>
      <c r="G1819">
        <v>5</v>
      </c>
      <c r="H1819" t="s">
        <v>52</v>
      </c>
      <c r="I1819">
        <v>42</v>
      </c>
      <c r="J1819">
        <v>6</v>
      </c>
      <c r="K1819">
        <v>1</v>
      </c>
      <c r="L1819" t="s">
        <v>47</v>
      </c>
      <c r="M1819" t="s">
        <v>71</v>
      </c>
      <c r="N1819" t="s">
        <v>55</v>
      </c>
      <c r="O1819" t="s">
        <v>30</v>
      </c>
      <c r="P1819">
        <v>1</v>
      </c>
      <c r="Q1819" t="s">
        <v>65</v>
      </c>
      <c r="R1819">
        <v>3</v>
      </c>
      <c r="S1819" t="s">
        <v>66</v>
      </c>
      <c r="T1819" t="s">
        <v>33</v>
      </c>
      <c r="U1819">
        <v>0.93335740433021985</v>
      </c>
      <c r="V1819">
        <v>42</v>
      </c>
      <c r="W1819">
        <f>IFERROR(VLOOKUP(A1819,Sheet7!$A:$B,2,FALSE),I1819)</f>
        <v>42</v>
      </c>
    </row>
    <row r="1820" spans="1:23" x14ac:dyDescent="0.45">
      <c r="A1820" t="s">
        <v>1882</v>
      </c>
      <c r="B1820" t="s">
        <v>35</v>
      </c>
      <c r="C1820">
        <v>54</v>
      </c>
      <c r="D1820" t="s">
        <v>36</v>
      </c>
      <c r="E1820" t="s">
        <v>79</v>
      </c>
      <c r="F1820" t="s">
        <v>59</v>
      </c>
      <c r="G1820">
        <v>35</v>
      </c>
      <c r="H1820" t="s">
        <v>26</v>
      </c>
      <c r="I1820">
        <v>38</v>
      </c>
      <c r="J1820">
        <v>3</v>
      </c>
      <c r="K1820">
        <v>4</v>
      </c>
      <c r="L1820" t="s">
        <v>53</v>
      </c>
      <c r="M1820" t="s">
        <v>54</v>
      </c>
      <c r="N1820" t="s">
        <v>29</v>
      </c>
      <c r="O1820" t="s">
        <v>56</v>
      </c>
      <c r="P1820">
        <v>5</v>
      </c>
      <c r="Q1820" t="s">
        <v>42</v>
      </c>
      <c r="R1820">
        <v>4</v>
      </c>
      <c r="S1820" t="s">
        <v>40</v>
      </c>
      <c r="T1820" t="s">
        <v>60</v>
      </c>
      <c r="U1820">
        <v>0.11770665634486199</v>
      </c>
      <c r="V1820">
        <v>44</v>
      </c>
      <c r="W1820">
        <f>IFERROR(VLOOKUP(A1820,Sheet7!$A:$B,2,FALSE),I1820)</f>
        <v>38</v>
      </c>
    </row>
    <row r="1821" spans="1:23" x14ac:dyDescent="0.45">
      <c r="A1821" t="s">
        <v>1883</v>
      </c>
      <c r="B1821" t="s">
        <v>35</v>
      </c>
      <c r="C1821">
        <v>54</v>
      </c>
      <c r="D1821" t="s">
        <v>64</v>
      </c>
      <c r="E1821" t="s">
        <v>45</v>
      </c>
      <c r="F1821" t="s">
        <v>51</v>
      </c>
      <c r="G1821">
        <v>35</v>
      </c>
      <c r="H1821" t="s">
        <v>26</v>
      </c>
      <c r="I1821">
        <v>44</v>
      </c>
      <c r="J1821">
        <v>2</v>
      </c>
      <c r="K1821">
        <v>3</v>
      </c>
      <c r="L1821" t="s">
        <v>47</v>
      </c>
      <c r="M1821" t="s">
        <v>54</v>
      </c>
      <c r="N1821" t="s">
        <v>29</v>
      </c>
      <c r="O1821" t="s">
        <v>41</v>
      </c>
      <c r="P1821">
        <v>4</v>
      </c>
      <c r="Q1821" t="s">
        <v>31</v>
      </c>
      <c r="R1821">
        <v>2</v>
      </c>
      <c r="S1821" t="s">
        <v>32</v>
      </c>
      <c r="T1821" t="s">
        <v>60</v>
      </c>
      <c r="U1821">
        <v>0.39476768217879499</v>
      </c>
      <c r="V1821">
        <v>44</v>
      </c>
      <c r="W1821">
        <f>IFERROR(VLOOKUP(A1821,Sheet7!$A:$B,2,FALSE),I1821)</f>
        <v>44</v>
      </c>
    </row>
    <row r="1822" spans="1:23" x14ac:dyDescent="0.45">
      <c r="A1822" t="s">
        <v>1884</v>
      </c>
      <c r="B1822" t="s">
        <v>62</v>
      </c>
      <c r="C1822">
        <v>22</v>
      </c>
      <c r="D1822" t="s">
        <v>23</v>
      </c>
      <c r="E1822" t="s">
        <v>37</v>
      </c>
      <c r="F1822" t="s">
        <v>25</v>
      </c>
      <c r="G1822">
        <v>1</v>
      </c>
      <c r="H1822" t="s">
        <v>52</v>
      </c>
      <c r="I1822">
        <v>44</v>
      </c>
      <c r="J1822">
        <v>10</v>
      </c>
      <c r="K1822">
        <v>4</v>
      </c>
      <c r="L1822" t="s">
        <v>47</v>
      </c>
      <c r="M1822" t="s">
        <v>71</v>
      </c>
      <c r="N1822" t="s">
        <v>29</v>
      </c>
      <c r="O1822" t="s">
        <v>56</v>
      </c>
      <c r="P1822">
        <v>3</v>
      </c>
      <c r="Q1822" t="s">
        <v>42</v>
      </c>
      <c r="R1822">
        <v>4</v>
      </c>
      <c r="S1822" t="s">
        <v>32</v>
      </c>
      <c r="T1822" t="s">
        <v>33</v>
      </c>
      <c r="U1822">
        <v>0.42365090080047341</v>
      </c>
      <c r="V1822">
        <v>36</v>
      </c>
      <c r="W1822">
        <f>IFERROR(VLOOKUP(A1822,Sheet7!$A:$B,2,FALSE),I1822)</f>
        <v>44</v>
      </c>
    </row>
    <row r="1823" spans="1:23" x14ac:dyDescent="0.45">
      <c r="A1823" t="s">
        <v>1885</v>
      </c>
      <c r="B1823" t="s">
        <v>62</v>
      </c>
      <c r="C1823">
        <v>49</v>
      </c>
      <c r="D1823" t="s">
        <v>23</v>
      </c>
      <c r="E1823" t="s">
        <v>45</v>
      </c>
      <c r="F1823" t="s">
        <v>82</v>
      </c>
      <c r="G1823">
        <v>4</v>
      </c>
      <c r="H1823" t="s">
        <v>26</v>
      </c>
      <c r="I1823">
        <v>42</v>
      </c>
      <c r="J1823">
        <v>7</v>
      </c>
      <c r="K1823">
        <v>2</v>
      </c>
      <c r="L1823" t="s">
        <v>27</v>
      </c>
      <c r="M1823" t="s">
        <v>28</v>
      </c>
      <c r="N1823" t="s">
        <v>29</v>
      </c>
      <c r="O1823" t="s">
        <v>30</v>
      </c>
      <c r="P1823">
        <v>3</v>
      </c>
      <c r="Q1823" t="s">
        <v>65</v>
      </c>
      <c r="R1823">
        <v>1</v>
      </c>
      <c r="S1823" t="s">
        <v>32</v>
      </c>
      <c r="T1823" t="s">
        <v>48</v>
      </c>
      <c r="U1823">
        <v>0.66756746998432925</v>
      </c>
      <c r="V1823">
        <v>42</v>
      </c>
      <c r="W1823">
        <f>IFERROR(VLOOKUP(A1823,Sheet7!$A:$B,2,FALSE),I1823)</f>
        <v>42</v>
      </c>
    </row>
    <row r="1824" spans="1:23" x14ac:dyDescent="0.45">
      <c r="A1824" t="s">
        <v>1886</v>
      </c>
      <c r="B1824" t="s">
        <v>35</v>
      </c>
      <c r="C1824">
        <v>29</v>
      </c>
      <c r="D1824" t="s">
        <v>23</v>
      </c>
      <c r="E1824" t="s">
        <v>37</v>
      </c>
      <c r="F1824" t="s">
        <v>25</v>
      </c>
      <c r="G1824">
        <v>7</v>
      </c>
      <c r="H1824" t="s">
        <v>39</v>
      </c>
      <c r="I1824">
        <v>50</v>
      </c>
      <c r="J1824">
        <v>18</v>
      </c>
      <c r="K1824">
        <v>4</v>
      </c>
      <c r="L1824" t="s">
        <v>53</v>
      </c>
      <c r="M1824" t="s">
        <v>40</v>
      </c>
      <c r="N1824" t="s">
        <v>29</v>
      </c>
      <c r="O1824" t="s">
        <v>30</v>
      </c>
      <c r="P1824">
        <v>2</v>
      </c>
      <c r="Q1824" t="s">
        <v>42</v>
      </c>
      <c r="R1824">
        <v>3</v>
      </c>
      <c r="S1824" t="s">
        <v>32</v>
      </c>
      <c r="T1824" t="s">
        <v>60</v>
      </c>
      <c r="U1824">
        <v>0.59104884395870638</v>
      </c>
      <c r="V1824">
        <v>33</v>
      </c>
      <c r="W1824">
        <f>IFERROR(VLOOKUP(A1824,Sheet7!$A:$B,2,FALSE),I1824)</f>
        <v>50</v>
      </c>
    </row>
    <row r="1825" spans="1:23" x14ac:dyDescent="0.45">
      <c r="A1825" t="s">
        <v>1887</v>
      </c>
      <c r="B1825" t="s">
        <v>44</v>
      </c>
      <c r="C1825">
        <v>37</v>
      </c>
      <c r="D1825" t="s">
        <v>50</v>
      </c>
      <c r="E1825" t="s">
        <v>24</v>
      </c>
      <c r="F1825" t="s">
        <v>46</v>
      </c>
      <c r="G1825">
        <v>15</v>
      </c>
      <c r="H1825" t="s">
        <v>26</v>
      </c>
      <c r="I1825">
        <v>37</v>
      </c>
      <c r="J1825">
        <v>1</v>
      </c>
      <c r="K1825">
        <v>5</v>
      </c>
      <c r="L1825" t="s">
        <v>27</v>
      </c>
      <c r="M1825" t="s">
        <v>28</v>
      </c>
      <c r="N1825" t="s">
        <v>55</v>
      </c>
      <c r="O1825" t="s">
        <v>56</v>
      </c>
      <c r="P1825">
        <v>3</v>
      </c>
      <c r="Q1825" t="s">
        <v>31</v>
      </c>
      <c r="R1825">
        <v>5</v>
      </c>
      <c r="S1825" t="s">
        <v>40</v>
      </c>
      <c r="T1825" t="s">
        <v>60</v>
      </c>
      <c r="U1825">
        <v>0.89160862559121112</v>
      </c>
      <c r="V1825">
        <v>36</v>
      </c>
      <c r="W1825">
        <f>IFERROR(VLOOKUP(A1825,Sheet7!$A:$B,2,FALSE),I1825)</f>
        <v>37</v>
      </c>
    </row>
    <row r="1826" spans="1:23" x14ac:dyDescent="0.45">
      <c r="A1826" t="s">
        <v>1888</v>
      </c>
      <c r="B1826" t="s">
        <v>62</v>
      </c>
      <c r="C1826">
        <v>36</v>
      </c>
      <c r="D1826" t="s">
        <v>36</v>
      </c>
      <c r="E1826" t="s">
        <v>81</v>
      </c>
      <c r="F1826" t="s">
        <v>46</v>
      </c>
      <c r="G1826">
        <v>14</v>
      </c>
      <c r="H1826" t="s">
        <v>39</v>
      </c>
      <c r="I1826">
        <v>30</v>
      </c>
      <c r="J1826">
        <v>5</v>
      </c>
      <c r="K1826">
        <v>2</v>
      </c>
      <c r="L1826" t="s">
        <v>53</v>
      </c>
      <c r="M1826" t="s">
        <v>28</v>
      </c>
      <c r="N1826" t="s">
        <v>55</v>
      </c>
      <c r="O1826" t="s">
        <v>30</v>
      </c>
      <c r="P1826">
        <v>1</v>
      </c>
      <c r="Q1826" t="s">
        <v>65</v>
      </c>
      <c r="R1826">
        <v>3</v>
      </c>
      <c r="S1826" t="s">
        <v>32</v>
      </c>
      <c r="T1826" t="s">
        <v>33</v>
      </c>
      <c r="U1826">
        <v>1.7834442686651686E-3</v>
      </c>
      <c r="V1826">
        <v>38</v>
      </c>
      <c r="W1826">
        <f>IFERROR(VLOOKUP(A1826,Sheet7!$A:$B,2,FALSE),I1826)</f>
        <v>30</v>
      </c>
    </row>
    <row r="1827" spans="1:23" x14ac:dyDescent="0.45">
      <c r="A1827" t="s">
        <v>1889</v>
      </c>
      <c r="B1827" t="s">
        <v>73</v>
      </c>
      <c r="C1827">
        <v>32</v>
      </c>
      <c r="D1827" t="s">
        <v>23</v>
      </c>
      <c r="E1827" t="s">
        <v>58</v>
      </c>
      <c r="F1827" t="s">
        <v>38</v>
      </c>
      <c r="G1827">
        <v>12</v>
      </c>
      <c r="H1827" t="s">
        <v>26</v>
      </c>
      <c r="I1827">
        <v>39</v>
      </c>
      <c r="J1827">
        <v>5</v>
      </c>
      <c r="K1827">
        <v>2</v>
      </c>
      <c r="L1827" t="s">
        <v>47</v>
      </c>
      <c r="M1827" t="s">
        <v>40</v>
      </c>
      <c r="N1827" t="s">
        <v>55</v>
      </c>
      <c r="O1827" t="s">
        <v>41</v>
      </c>
      <c r="P1827">
        <v>1</v>
      </c>
      <c r="Q1827" t="s">
        <v>42</v>
      </c>
      <c r="R1827">
        <v>4</v>
      </c>
      <c r="S1827" t="s">
        <v>40</v>
      </c>
      <c r="T1827" t="s">
        <v>48</v>
      </c>
      <c r="U1827">
        <v>0.88176435566408307</v>
      </c>
      <c r="V1827">
        <v>38</v>
      </c>
      <c r="W1827">
        <f>IFERROR(VLOOKUP(A1827,Sheet7!$A:$B,2,FALSE),I1827)</f>
        <v>39</v>
      </c>
    </row>
    <row r="1828" spans="1:23" x14ac:dyDescent="0.45">
      <c r="A1828" t="s">
        <v>1890</v>
      </c>
      <c r="B1828" t="s">
        <v>35</v>
      </c>
      <c r="C1828">
        <v>43</v>
      </c>
      <c r="D1828" t="s">
        <v>64</v>
      </c>
      <c r="E1828" t="s">
        <v>79</v>
      </c>
      <c r="F1828" t="s">
        <v>38</v>
      </c>
      <c r="G1828">
        <v>21</v>
      </c>
      <c r="H1828" t="s">
        <v>39</v>
      </c>
      <c r="I1828">
        <v>42</v>
      </c>
      <c r="J1828">
        <v>2</v>
      </c>
      <c r="K1828">
        <v>1</v>
      </c>
      <c r="L1828" t="s">
        <v>27</v>
      </c>
      <c r="M1828" t="s">
        <v>28</v>
      </c>
      <c r="N1828" t="s">
        <v>29</v>
      </c>
      <c r="O1828" t="s">
        <v>30</v>
      </c>
      <c r="P1828">
        <v>3</v>
      </c>
      <c r="Q1828" t="s">
        <v>31</v>
      </c>
      <c r="R1828">
        <v>4</v>
      </c>
      <c r="S1828" t="s">
        <v>66</v>
      </c>
      <c r="T1828" t="s">
        <v>48</v>
      </c>
      <c r="U1828">
        <v>0.9859959279457392</v>
      </c>
      <c r="V1828">
        <v>46</v>
      </c>
      <c r="W1828">
        <f>IFERROR(VLOOKUP(A1828,Sheet7!$A:$B,2,FALSE),I1828)</f>
        <v>42</v>
      </c>
    </row>
    <row r="1829" spans="1:23" x14ac:dyDescent="0.45">
      <c r="A1829" t="s">
        <v>1891</v>
      </c>
      <c r="B1829" t="s">
        <v>44</v>
      </c>
      <c r="C1829">
        <v>45</v>
      </c>
      <c r="D1829" t="s">
        <v>23</v>
      </c>
      <c r="E1829" t="s">
        <v>76</v>
      </c>
      <c r="F1829" t="s">
        <v>68</v>
      </c>
      <c r="G1829">
        <v>24</v>
      </c>
      <c r="H1829" t="s">
        <v>26</v>
      </c>
      <c r="I1829">
        <v>35</v>
      </c>
      <c r="J1829">
        <v>6</v>
      </c>
      <c r="K1829">
        <v>1</v>
      </c>
      <c r="L1829" t="s">
        <v>53</v>
      </c>
      <c r="M1829" t="s">
        <v>28</v>
      </c>
      <c r="N1829" t="s">
        <v>55</v>
      </c>
      <c r="O1829" t="s">
        <v>56</v>
      </c>
      <c r="P1829">
        <v>5</v>
      </c>
      <c r="Q1829" t="s">
        <v>65</v>
      </c>
      <c r="R1829">
        <v>1</v>
      </c>
      <c r="S1829" t="s">
        <v>66</v>
      </c>
      <c r="T1829" t="s">
        <v>33</v>
      </c>
      <c r="U1829">
        <v>0.23292982110049165</v>
      </c>
      <c r="V1829">
        <v>41</v>
      </c>
      <c r="W1829">
        <f>IFERROR(VLOOKUP(A1829,Sheet7!$A:$B,2,FALSE),I1829)</f>
        <v>35</v>
      </c>
    </row>
    <row r="1830" spans="1:23" x14ac:dyDescent="0.45">
      <c r="A1830" t="s">
        <v>1892</v>
      </c>
      <c r="B1830" t="s">
        <v>44</v>
      </c>
      <c r="C1830">
        <v>47</v>
      </c>
      <c r="D1830" t="s">
        <v>50</v>
      </c>
      <c r="E1830" t="s">
        <v>79</v>
      </c>
      <c r="F1830" t="s">
        <v>38</v>
      </c>
      <c r="G1830">
        <v>27</v>
      </c>
      <c r="H1830" t="s">
        <v>39</v>
      </c>
      <c r="I1830">
        <v>22</v>
      </c>
      <c r="J1830">
        <v>1</v>
      </c>
      <c r="K1830">
        <v>3</v>
      </c>
      <c r="L1830" t="s">
        <v>47</v>
      </c>
      <c r="M1830" t="s">
        <v>71</v>
      </c>
      <c r="N1830" t="s">
        <v>55</v>
      </c>
      <c r="O1830" t="s">
        <v>56</v>
      </c>
      <c r="P1830">
        <v>4</v>
      </c>
      <c r="Q1830" t="s">
        <v>65</v>
      </c>
      <c r="R1830">
        <v>3</v>
      </c>
      <c r="S1830" t="s">
        <v>40</v>
      </c>
      <c r="T1830" t="s">
        <v>60</v>
      </c>
      <c r="U1830">
        <v>0.3274867459924744</v>
      </c>
      <c r="V1830">
        <v>40</v>
      </c>
      <c r="W1830">
        <f>IFERROR(VLOOKUP(A1830,Sheet7!$A:$B,2,FALSE),I1830)</f>
        <v>22</v>
      </c>
    </row>
    <row r="1831" spans="1:23" x14ac:dyDescent="0.45">
      <c r="A1831" t="s">
        <v>1893</v>
      </c>
      <c r="B1831" t="s">
        <v>22</v>
      </c>
      <c r="C1831">
        <v>47</v>
      </c>
      <c r="D1831" t="s">
        <v>36</v>
      </c>
      <c r="E1831" t="s">
        <v>58</v>
      </c>
      <c r="F1831" t="s">
        <v>59</v>
      </c>
      <c r="G1831">
        <v>27</v>
      </c>
      <c r="H1831" t="s">
        <v>26</v>
      </c>
      <c r="I1831">
        <v>42</v>
      </c>
      <c r="J1831">
        <v>9</v>
      </c>
      <c r="K1831">
        <v>4</v>
      </c>
      <c r="L1831" t="s">
        <v>27</v>
      </c>
      <c r="M1831" t="s">
        <v>71</v>
      </c>
      <c r="N1831" t="s">
        <v>29</v>
      </c>
      <c r="O1831" t="s">
        <v>56</v>
      </c>
      <c r="P1831">
        <v>4</v>
      </c>
      <c r="Q1831" t="s">
        <v>31</v>
      </c>
      <c r="R1831">
        <v>3</v>
      </c>
      <c r="S1831" t="s">
        <v>32</v>
      </c>
      <c r="T1831" t="s">
        <v>33</v>
      </c>
      <c r="U1831">
        <v>0.49295648712913043</v>
      </c>
      <c r="V1831">
        <v>41</v>
      </c>
      <c r="W1831">
        <f>IFERROR(VLOOKUP(A1831,Sheet7!$A:$B,2,FALSE),I1831)</f>
        <v>42</v>
      </c>
    </row>
    <row r="1832" spans="1:23" x14ac:dyDescent="0.45">
      <c r="A1832" t="s">
        <v>1894</v>
      </c>
      <c r="B1832" t="s">
        <v>35</v>
      </c>
      <c r="C1832">
        <v>27</v>
      </c>
      <c r="D1832" t="s">
        <v>36</v>
      </c>
      <c r="E1832" t="s">
        <v>58</v>
      </c>
      <c r="F1832" t="s">
        <v>51</v>
      </c>
      <c r="G1832">
        <v>5</v>
      </c>
      <c r="H1832" t="s">
        <v>39</v>
      </c>
      <c r="I1832">
        <v>43</v>
      </c>
      <c r="J1832">
        <v>13</v>
      </c>
      <c r="K1832">
        <v>3</v>
      </c>
      <c r="L1832" t="s">
        <v>27</v>
      </c>
      <c r="M1832" t="s">
        <v>54</v>
      </c>
      <c r="N1832" t="s">
        <v>29</v>
      </c>
      <c r="O1832" t="s">
        <v>41</v>
      </c>
      <c r="P1832">
        <v>3</v>
      </c>
      <c r="Q1832" t="s">
        <v>42</v>
      </c>
      <c r="R1832">
        <v>5</v>
      </c>
      <c r="S1832" t="s">
        <v>66</v>
      </c>
      <c r="T1832" t="s">
        <v>48</v>
      </c>
      <c r="U1832">
        <v>0.91622758530452575</v>
      </c>
      <c r="V1832">
        <v>34</v>
      </c>
      <c r="W1832">
        <f>IFERROR(VLOOKUP(A1832,Sheet7!$A:$B,2,FALSE),I1832)</f>
        <v>43</v>
      </c>
    </row>
    <row r="1833" spans="1:23" x14ac:dyDescent="0.45">
      <c r="A1833" t="s">
        <v>1895</v>
      </c>
      <c r="B1833" t="s">
        <v>22</v>
      </c>
      <c r="C1833">
        <v>23</v>
      </c>
      <c r="D1833" t="s">
        <v>23</v>
      </c>
      <c r="E1833" t="s">
        <v>76</v>
      </c>
      <c r="F1833" t="s">
        <v>68</v>
      </c>
      <c r="G1833">
        <v>2</v>
      </c>
      <c r="H1833" t="s">
        <v>26</v>
      </c>
      <c r="I1833">
        <v>48</v>
      </c>
      <c r="J1833">
        <v>18</v>
      </c>
      <c r="K1833">
        <v>3</v>
      </c>
      <c r="L1833" t="s">
        <v>27</v>
      </c>
      <c r="M1833" t="s">
        <v>40</v>
      </c>
      <c r="N1833" t="s">
        <v>55</v>
      </c>
      <c r="O1833" t="s">
        <v>30</v>
      </c>
      <c r="P1833">
        <v>4</v>
      </c>
      <c r="Q1833" t="s">
        <v>31</v>
      </c>
      <c r="R1833">
        <v>4</v>
      </c>
      <c r="S1833" t="s">
        <v>40</v>
      </c>
      <c r="T1833" t="s">
        <v>60</v>
      </c>
      <c r="U1833">
        <v>4.3838583918458185E-2</v>
      </c>
      <c r="V1833">
        <v>41</v>
      </c>
      <c r="W1833">
        <f>IFERROR(VLOOKUP(A1833,Sheet7!$A:$B,2,FALSE),I1833)</f>
        <v>48</v>
      </c>
    </row>
    <row r="1834" spans="1:23" x14ac:dyDescent="0.45">
      <c r="A1834" t="s">
        <v>1896</v>
      </c>
      <c r="B1834" t="s">
        <v>62</v>
      </c>
      <c r="C1834">
        <v>29</v>
      </c>
      <c r="D1834" t="s">
        <v>36</v>
      </c>
      <c r="E1834" t="s">
        <v>79</v>
      </c>
      <c r="F1834" t="s">
        <v>59</v>
      </c>
      <c r="G1834">
        <v>10</v>
      </c>
      <c r="H1834" t="s">
        <v>39</v>
      </c>
      <c r="I1834">
        <v>49</v>
      </c>
      <c r="J1834">
        <v>8</v>
      </c>
      <c r="K1834">
        <v>2</v>
      </c>
      <c r="L1834" t="s">
        <v>53</v>
      </c>
      <c r="M1834" t="s">
        <v>71</v>
      </c>
      <c r="N1834" t="s">
        <v>55</v>
      </c>
      <c r="O1834" t="s">
        <v>41</v>
      </c>
      <c r="P1834">
        <v>3</v>
      </c>
      <c r="Q1834" t="s">
        <v>42</v>
      </c>
      <c r="R1834">
        <v>3</v>
      </c>
      <c r="S1834" t="s">
        <v>66</v>
      </c>
      <c r="T1834" t="s">
        <v>48</v>
      </c>
      <c r="U1834">
        <v>0.30764651647293917</v>
      </c>
      <c r="V1834">
        <v>43</v>
      </c>
      <c r="W1834">
        <f>IFERROR(VLOOKUP(A1834,Sheet7!$A:$B,2,FALSE),I1834)</f>
        <v>49</v>
      </c>
    </row>
    <row r="1835" spans="1:23" x14ac:dyDescent="0.45">
      <c r="A1835" t="s">
        <v>1897</v>
      </c>
      <c r="B1835" t="s">
        <v>22</v>
      </c>
      <c r="C1835">
        <v>48</v>
      </c>
      <c r="D1835" t="s">
        <v>64</v>
      </c>
      <c r="E1835" t="s">
        <v>76</v>
      </c>
      <c r="F1835" t="s">
        <v>25</v>
      </c>
      <c r="G1835">
        <v>29</v>
      </c>
      <c r="H1835" t="s">
        <v>39</v>
      </c>
      <c r="I1835">
        <v>38</v>
      </c>
      <c r="J1835">
        <v>9</v>
      </c>
      <c r="K1835">
        <v>2</v>
      </c>
      <c r="L1835" t="s">
        <v>47</v>
      </c>
      <c r="M1835" t="s">
        <v>28</v>
      </c>
      <c r="N1835" t="s">
        <v>29</v>
      </c>
      <c r="O1835" t="s">
        <v>30</v>
      </c>
      <c r="P1835">
        <v>5</v>
      </c>
      <c r="Q1835" t="s">
        <v>31</v>
      </c>
      <c r="R1835">
        <v>5</v>
      </c>
      <c r="S1835" t="s">
        <v>40</v>
      </c>
      <c r="T1835" t="s">
        <v>60</v>
      </c>
      <c r="U1835">
        <v>0.49211695585637394</v>
      </c>
      <c r="V1835">
        <v>43</v>
      </c>
      <c r="W1835">
        <f>IFERROR(VLOOKUP(A1835,Sheet7!$A:$B,2,FALSE),I1835)</f>
        <v>38</v>
      </c>
    </row>
    <row r="1836" spans="1:23" x14ac:dyDescent="0.45">
      <c r="A1836" t="s">
        <v>1898</v>
      </c>
      <c r="B1836" t="s">
        <v>35</v>
      </c>
      <c r="C1836">
        <v>39</v>
      </c>
      <c r="D1836" t="s">
        <v>23</v>
      </c>
      <c r="E1836" t="s">
        <v>45</v>
      </c>
      <c r="F1836" t="s">
        <v>82</v>
      </c>
      <c r="G1836">
        <v>17</v>
      </c>
      <c r="H1836" t="s">
        <v>26</v>
      </c>
      <c r="I1836">
        <v>43</v>
      </c>
      <c r="J1836">
        <v>4</v>
      </c>
      <c r="K1836">
        <v>2</v>
      </c>
      <c r="L1836" t="s">
        <v>53</v>
      </c>
      <c r="M1836" t="s">
        <v>40</v>
      </c>
      <c r="N1836" t="s">
        <v>55</v>
      </c>
      <c r="O1836" t="s">
        <v>56</v>
      </c>
      <c r="P1836">
        <v>4</v>
      </c>
      <c r="Q1836" t="s">
        <v>65</v>
      </c>
      <c r="R1836">
        <v>3</v>
      </c>
      <c r="S1836" t="s">
        <v>32</v>
      </c>
      <c r="T1836" t="s">
        <v>60</v>
      </c>
      <c r="U1836">
        <v>0.44639983614613288</v>
      </c>
      <c r="V1836">
        <v>43</v>
      </c>
      <c r="W1836">
        <f>IFERROR(VLOOKUP(A1836,Sheet7!$A:$B,2,FALSE),I1836)</f>
        <v>43</v>
      </c>
    </row>
    <row r="1837" spans="1:23" x14ac:dyDescent="0.45">
      <c r="A1837" t="s">
        <v>1899</v>
      </c>
      <c r="B1837" t="s">
        <v>75</v>
      </c>
      <c r="C1837">
        <v>46</v>
      </c>
      <c r="D1837" t="s">
        <v>36</v>
      </c>
      <c r="E1837" t="s">
        <v>76</v>
      </c>
      <c r="F1837" t="s">
        <v>25</v>
      </c>
      <c r="G1837">
        <v>25</v>
      </c>
      <c r="H1837" t="s">
        <v>26</v>
      </c>
      <c r="I1837">
        <v>39</v>
      </c>
      <c r="J1837">
        <v>10</v>
      </c>
      <c r="K1837">
        <v>1</v>
      </c>
      <c r="L1837" t="s">
        <v>53</v>
      </c>
      <c r="M1837" t="s">
        <v>54</v>
      </c>
      <c r="N1837" t="s">
        <v>55</v>
      </c>
      <c r="O1837" t="s">
        <v>41</v>
      </c>
      <c r="P1837">
        <v>3</v>
      </c>
      <c r="Q1837" t="s">
        <v>31</v>
      </c>
      <c r="R1837">
        <v>4</v>
      </c>
      <c r="S1837" t="s">
        <v>40</v>
      </c>
      <c r="T1837" t="s">
        <v>33</v>
      </c>
      <c r="U1837">
        <v>0.78686370819281837</v>
      </c>
      <c r="V1837">
        <v>46</v>
      </c>
      <c r="W1837">
        <f>IFERROR(VLOOKUP(A1837,Sheet7!$A:$B,2,FALSE),I1837)</f>
        <v>39</v>
      </c>
    </row>
    <row r="1838" spans="1:23" x14ac:dyDescent="0.45">
      <c r="A1838" t="s">
        <v>1900</v>
      </c>
      <c r="B1838" t="s">
        <v>75</v>
      </c>
      <c r="C1838">
        <v>52</v>
      </c>
      <c r="D1838" t="s">
        <v>64</v>
      </c>
      <c r="E1838" t="s">
        <v>58</v>
      </c>
      <c r="F1838" t="s">
        <v>25</v>
      </c>
      <c r="G1838">
        <v>32</v>
      </c>
      <c r="H1838" t="s">
        <v>39</v>
      </c>
      <c r="I1838">
        <v>28</v>
      </c>
      <c r="J1838">
        <v>5</v>
      </c>
      <c r="K1838">
        <v>5</v>
      </c>
      <c r="L1838" t="s">
        <v>47</v>
      </c>
      <c r="M1838" t="s">
        <v>28</v>
      </c>
      <c r="N1838" t="s">
        <v>29</v>
      </c>
      <c r="O1838" t="s">
        <v>56</v>
      </c>
      <c r="P1838">
        <v>2</v>
      </c>
      <c r="Q1838" t="s">
        <v>31</v>
      </c>
      <c r="R1838">
        <v>3</v>
      </c>
      <c r="S1838" t="s">
        <v>66</v>
      </c>
      <c r="T1838" t="s">
        <v>60</v>
      </c>
      <c r="U1838">
        <v>0.87754868565517163</v>
      </c>
      <c r="V1838">
        <v>33</v>
      </c>
      <c r="W1838">
        <f>IFERROR(VLOOKUP(A1838,Sheet7!$A:$B,2,FALSE),I1838)</f>
        <v>28</v>
      </c>
    </row>
    <row r="1839" spans="1:23" x14ac:dyDescent="0.45">
      <c r="A1839" t="s">
        <v>1901</v>
      </c>
      <c r="B1839" t="s">
        <v>73</v>
      </c>
      <c r="C1839">
        <v>29</v>
      </c>
      <c r="D1839" t="s">
        <v>23</v>
      </c>
      <c r="E1839" t="s">
        <v>79</v>
      </c>
      <c r="F1839" t="s">
        <v>59</v>
      </c>
      <c r="G1839">
        <v>8</v>
      </c>
      <c r="H1839" t="s">
        <v>26</v>
      </c>
      <c r="I1839">
        <v>30</v>
      </c>
      <c r="J1839">
        <v>11</v>
      </c>
      <c r="K1839">
        <v>3</v>
      </c>
      <c r="L1839" t="s">
        <v>47</v>
      </c>
      <c r="M1839" t="s">
        <v>71</v>
      </c>
      <c r="N1839" t="s">
        <v>55</v>
      </c>
      <c r="O1839" t="s">
        <v>41</v>
      </c>
      <c r="P1839">
        <v>5</v>
      </c>
      <c r="Q1839" t="s">
        <v>65</v>
      </c>
      <c r="R1839">
        <v>2</v>
      </c>
      <c r="S1839" t="s">
        <v>66</v>
      </c>
      <c r="T1839" t="s">
        <v>33</v>
      </c>
      <c r="U1839">
        <v>0.69386021127624176</v>
      </c>
      <c r="V1839">
        <v>40</v>
      </c>
      <c r="W1839">
        <f>IFERROR(VLOOKUP(A1839,Sheet7!$A:$B,2,FALSE),I1839)</f>
        <v>30</v>
      </c>
    </row>
    <row r="1840" spans="1:23" x14ac:dyDescent="0.45">
      <c r="A1840" t="s">
        <v>1902</v>
      </c>
      <c r="B1840" t="s">
        <v>73</v>
      </c>
      <c r="C1840">
        <v>44</v>
      </c>
      <c r="D1840" t="s">
        <v>64</v>
      </c>
      <c r="E1840" t="s">
        <v>24</v>
      </c>
      <c r="F1840" t="s">
        <v>59</v>
      </c>
      <c r="G1840">
        <v>5</v>
      </c>
      <c r="H1840" t="s">
        <v>26</v>
      </c>
      <c r="I1840">
        <v>21</v>
      </c>
      <c r="J1840">
        <v>3</v>
      </c>
      <c r="K1840">
        <v>3</v>
      </c>
      <c r="L1840" t="s">
        <v>47</v>
      </c>
      <c r="M1840" t="s">
        <v>28</v>
      </c>
      <c r="N1840" t="s">
        <v>29</v>
      </c>
      <c r="O1840" t="s">
        <v>56</v>
      </c>
      <c r="P1840">
        <v>2</v>
      </c>
      <c r="Q1840" t="s">
        <v>31</v>
      </c>
      <c r="R1840">
        <v>5</v>
      </c>
      <c r="S1840" t="s">
        <v>66</v>
      </c>
      <c r="T1840" t="s">
        <v>33</v>
      </c>
      <c r="U1840">
        <v>0.19107798006565802</v>
      </c>
      <c r="V1840">
        <v>33</v>
      </c>
      <c r="W1840">
        <f>IFERROR(VLOOKUP(A1840,Sheet7!$A:$B,2,FALSE),I1840)</f>
        <v>21</v>
      </c>
    </row>
    <row r="1841" spans="1:23" x14ac:dyDescent="0.45">
      <c r="A1841" t="s">
        <v>1903</v>
      </c>
      <c r="B1841" t="s">
        <v>75</v>
      </c>
      <c r="C1841">
        <v>44</v>
      </c>
      <c r="D1841" t="s">
        <v>64</v>
      </c>
      <c r="E1841" t="s">
        <v>58</v>
      </c>
      <c r="F1841" t="s">
        <v>25</v>
      </c>
      <c r="G1841">
        <v>6</v>
      </c>
      <c r="H1841" t="s">
        <v>39</v>
      </c>
      <c r="I1841">
        <v>43</v>
      </c>
      <c r="J1841">
        <v>1</v>
      </c>
      <c r="K1841">
        <v>4</v>
      </c>
      <c r="L1841" t="s">
        <v>27</v>
      </c>
      <c r="M1841" t="s">
        <v>28</v>
      </c>
      <c r="N1841" t="s">
        <v>29</v>
      </c>
      <c r="O1841" t="s">
        <v>56</v>
      </c>
      <c r="P1841">
        <v>1</v>
      </c>
      <c r="Q1841" t="s">
        <v>65</v>
      </c>
      <c r="R1841">
        <v>3</v>
      </c>
      <c r="S1841" t="s">
        <v>32</v>
      </c>
      <c r="T1841" t="s">
        <v>33</v>
      </c>
      <c r="U1841">
        <v>0.57922580194266082</v>
      </c>
      <c r="V1841">
        <v>34</v>
      </c>
      <c r="W1841">
        <f>IFERROR(VLOOKUP(A1841,Sheet7!$A:$B,2,FALSE),I1841)</f>
        <v>43</v>
      </c>
    </row>
    <row r="1842" spans="1:23" x14ac:dyDescent="0.45">
      <c r="A1842" t="s">
        <v>1904</v>
      </c>
      <c r="B1842" t="s">
        <v>22</v>
      </c>
      <c r="C1842">
        <v>42</v>
      </c>
      <c r="D1842" t="s">
        <v>50</v>
      </c>
      <c r="E1842" t="s">
        <v>79</v>
      </c>
      <c r="F1842" t="s">
        <v>68</v>
      </c>
      <c r="G1842">
        <v>6</v>
      </c>
      <c r="H1842" t="s">
        <v>52</v>
      </c>
      <c r="I1842">
        <v>45</v>
      </c>
      <c r="J1842">
        <v>2</v>
      </c>
      <c r="K1842">
        <v>4</v>
      </c>
      <c r="L1842" t="s">
        <v>47</v>
      </c>
      <c r="M1842" t="s">
        <v>40</v>
      </c>
      <c r="N1842" t="s">
        <v>55</v>
      </c>
      <c r="O1842" t="s">
        <v>56</v>
      </c>
      <c r="P1842">
        <v>4</v>
      </c>
      <c r="Q1842" t="s">
        <v>42</v>
      </c>
      <c r="R1842">
        <v>2</v>
      </c>
      <c r="S1842" t="s">
        <v>32</v>
      </c>
      <c r="T1842" t="s">
        <v>48</v>
      </c>
      <c r="U1842">
        <v>0.58419066788618368</v>
      </c>
      <c r="V1842">
        <v>37</v>
      </c>
      <c r="W1842">
        <f>IFERROR(VLOOKUP(A1842,Sheet7!$A:$B,2,FALSE),I1842)</f>
        <v>45</v>
      </c>
    </row>
    <row r="1843" spans="1:23" x14ac:dyDescent="0.45">
      <c r="A1843" t="s">
        <v>1905</v>
      </c>
      <c r="B1843" t="s">
        <v>22</v>
      </c>
      <c r="C1843">
        <v>40</v>
      </c>
      <c r="D1843" t="s">
        <v>36</v>
      </c>
      <c r="E1843" t="s">
        <v>81</v>
      </c>
      <c r="F1843" t="s">
        <v>59</v>
      </c>
      <c r="G1843">
        <v>21</v>
      </c>
      <c r="H1843" t="s">
        <v>26</v>
      </c>
      <c r="I1843">
        <v>32</v>
      </c>
      <c r="J1843">
        <v>2</v>
      </c>
      <c r="K1843">
        <v>4</v>
      </c>
      <c r="L1843" t="s">
        <v>53</v>
      </c>
      <c r="M1843" t="s">
        <v>71</v>
      </c>
      <c r="N1843" t="s">
        <v>29</v>
      </c>
      <c r="O1843" t="s">
        <v>41</v>
      </c>
      <c r="P1843">
        <v>5</v>
      </c>
      <c r="Q1843" t="s">
        <v>65</v>
      </c>
      <c r="R1843">
        <v>2</v>
      </c>
      <c r="S1843" t="s">
        <v>66</v>
      </c>
      <c r="T1843" t="s">
        <v>33</v>
      </c>
      <c r="U1843">
        <v>0.30305674664644555</v>
      </c>
      <c r="V1843">
        <v>43</v>
      </c>
      <c r="W1843">
        <f>IFERROR(VLOOKUP(A1843,Sheet7!$A:$B,2,FALSE),I1843)</f>
        <v>32</v>
      </c>
    </row>
    <row r="1844" spans="1:23" x14ac:dyDescent="0.45">
      <c r="A1844" t="s">
        <v>1906</v>
      </c>
      <c r="B1844" t="s">
        <v>44</v>
      </c>
      <c r="C1844">
        <v>29</v>
      </c>
      <c r="D1844" t="s">
        <v>36</v>
      </c>
      <c r="E1844" t="s">
        <v>45</v>
      </c>
      <c r="F1844" t="s">
        <v>46</v>
      </c>
      <c r="G1844">
        <v>6</v>
      </c>
      <c r="H1844" t="s">
        <v>26</v>
      </c>
      <c r="I1844">
        <v>41</v>
      </c>
      <c r="J1844">
        <v>3</v>
      </c>
      <c r="K1844">
        <v>5</v>
      </c>
      <c r="L1844" t="s">
        <v>47</v>
      </c>
      <c r="M1844" t="s">
        <v>71</v>
      </c>
      <c r="N1844" t="s">
        <v>55</v>
      </c>
      <c r="O1844" t="s">
        <v>30</v>
      </c>
      <c r="P1844">
        <v>3</v>
      </c>
      <c r="Q1844" t="s">
        <v>42</v>
      </c>
      <c r="R1844">
        <v>4</v>
      </c>
      <c r="S1844" t="s">
        <v>40</v>
      </c>
      <c r="T1844" t="s">
        <v>48</v>
      </c>
      <c r="U1844">
        <v>0.63145633990235783</v>
      </c>
      <c r="V1844">
        <v>42</v>
      </c>
      <c r="W1844">
        <f>IFERROR(VLOOKUP(A1844,Sheet7!$A:$B,2,FALSE),I1844)</f>
        <v>41</v>
      </c>
    </row>
    <row r="1845" spans="1:23" x14ac:dyDescent="0.45">
      <c r="A1845" t="s">
        <v>1907</v>
      </c>
      <c r="B1845" t="s">
        <v>22</v>
      </c>
      <c r="C1845">
        <v>49</v>
      </c>
      <c r="D1845" t="s">
        <v>50</v>
      </c>
      <c r="E1845" t="s">
        <v>24</v>
      </c>
      <c r="F1845" t="s">
        <v>51</v>
      </c>
      <c r="G1845">
        <v>26</v>
      </c>
      <c r="H1845" t="s">
        <v>52</v>
      </c>
      <c r="I1845">
        <v>45</v>
      </c>
      <c r="J1845">
        <v>2</v>
      </c>
      <c r="K1845">
        <v>2</v>
      </c>
      <c r="L1845" t="s">
        <v>47</v>
      </c>
      <c r="M1845" t="s">
        <v>54</v>
      </c>
      <c r="N1845" t="s">
        <v>55</v>
      </c>
      <c r="O1845" t="s">
        <v>30</v>
      </c>
      <c r="P1845">
        <v>2</v>
      </c>
      <c r="Q1845" t="s">
        <v>65</v>
      </c>
      <c r="R1845">
        <v>4</v>
      </c>
      <c r="S1845" t="s">
        <v>66</v>
      </c>
      <c r="T1845" t="s">
        <v>60</v>
      </c>
      <c r="U1845">
        <v>0.76209312711778776</v>
      </c>
      <c r="V1845">
        <v>45</v>
      </c>
      <c r="W1845">
        <f>IFERROR(VLOOKUP(A1845,Sheet7!$A:$B,2,FALSE),I1845)</f>
        <v>45</v>
      </c>
    </row>
    <row r="1846" spans="1:23" x14ac:dyDescent="0.45">
      <c r="A1846" t="s">
        <v>1908</v>
      </c>
      <c r="B1846" t="s">
        <v>73</v>
      </c>
      <c r="C1846">
        <v>27</v>
      </c>
      <c r="D1846" t="s">
        <v>50</v>
      </c>
      <c r="E1846" t="s">
        <v>58</v>
      </c>
      <c r="F1846" t="s">
        <v>59</v>
      </c>
      <c r="G1846">
        <v>7</v>
      </c>
      <c r="H1846" t="s">
        <v>26</v>
      </c>
      <c r="I1846">
        <v>38</v>
      </c>
      <c r="J1846">
        <v>6</v>
      </c>
      <c r="K1846">
        <v>4</v>
      </c>
      <c r="L1846" t="s">
        <v>47</v>
      </c>
      <c r="M1846" t="s">
        <v>40</v>
      </c>
      <c r="N1846" t="s">
        <v>29</v>
      </c>
      <c r="O1846" t="s">
        <v>30</v>
      </c>
      <c r="P1846">
        <v>4</v>
      </c>
      <c r="Q1846" t="s">
        <v>42</v>
      </c>
      <c r="R1846">
        <v>5</v>
      </c>
      <c r="S1846" t="s">
        <v>32</v>
      </c>
      <c r="T1846" t="s">
        <v>60</v>
      </c>
      <c r="U1846">
        <v>3.3955283124770697E-2</v>
      </c>
      <c r="V1846">
        <v>38</v>
      </c>
      <c r="W1846">
        <f>IFERROR(VLOOKUP(A1846,Sheet7!$A:$B,2,FALSE),I1846)</f>
        <v>38</v>
      </c>
    </row>
    <row r="1847" spans="1:23" x14ac:dyDescent="0.45">
      <c r="A1847" t="s">
        <v>1909</v>
      </c>
      <c r="B1847" t="s">
        <v>35</v>
      </c>
      <c r="C1847">
        <v>40</v>
      </c>
      <c r="D1847" t="s">
        <v>23</v>
      </c>
      <c r="E1847" t="s">
        <v>81</v>
      </c>
      <c r="F1847" t="s">
        <v>68</v>
      </c>
      <c r="G1847">
        <v>18</v>
      </c>
      <c r="H1847" t="s">
        <v>52</v>
      </c>
      <c r="I1847">
        <v>34</v>
      </c>
      <c r="J1847">
        <v>1</v>
      </c>
      <c r="K1847">
        <v>3</v>
      </c>
      <c r="L1847" t="s">
        <v>47</v>
      </c>
      <c r="M1847" t="s">
        <v>54</v>
      </c>
      <c r="N1847" t="s">
        <v>55</v>
      </c>
      <c r="O1847" t="s">
        <v>41</v>
      </c>
      <c r="P1847">
        <v>2</v>
      </c>
      <c r="Q1847" t="s">
        <v>65</v>
      </c>
      <c r="R1847">
        <v>5</v>
      </c>
      <c r="S1847" t="s">
        <v>40</v>
      </c>
      <c r="T1847" t="s">
        <v>48</v>
      </c>
      <c r="U1847">
        <v>0.51976937789225597</v>
      </c>
      <c r="V1847">
        <v>39</v>
      </c>
      <c r="W1847">
        <f>IFERROR(VLOOKUP(A1847,Sheet7!$A:$B,2,FALSE),I1847)</f>
        <v>34</v>
      </c>
    </row>
    <row r="1848" spans="1:23" x14ac:dyDescent="0.45">
      <c r="A1848" t="s">
        <v>1910</v>
      </c>
      <c r="B1848" t="s">
        <v>73</v>
      </c>
      <c r="C1848">
        <v>26</v>
      </c>
      <c r="D1848" t="s">
        <v>64</v>
      </c>
      <c r="E1848" t="s">
        <v>76</v>
      </c>
      <c r="F1848" t="s">
        <v>59</v>
      </c>
      <c r="G1848">
        <v>7</v>
      </c>
      <c r="H1848" t="s">
        <v>39</v>
      </c>
      <c r="I1848">
        <v>39</v>
      </c>
      <c r="J1848">
        <v>7</v>
      </c>
      <c r="K1848">
        <v>3</v>
      </c>
      <c r="L1848" t="s">
        <v>53</v>
      </c>
      <c r="M1848" t="s">
        <v>40</v>
      </c>
      <c r="N1848" t="s">
        <v>55</v>
      </c>
      <c r="O1848" t="s">
        <v>30</v>
      </c>
      <c r="P1848">
        <v>5</v>
      </c>
      <c r="Q1848" t="s">
        <v>65</v>
      </c>
      <c r="R1848">
        <v>5</v>
      </c>
      <c r="S1848" t="s">
        <v>66</v>
      </c>
      <c r="T1848" t="s">
        <v>60</v>
      </c>
      <c r="U1848">
        <v>0.32492441450071563</v>
      </c>
      <c r="V1848">
        <v>43</v>
      </c>
      <c r="W1848">
        <f>IFERROR(VLOOKUP(A1848,Sheet7!$A:$B,2,FALSE),I1848)</f>
        <v>39</v>
      </c>
    </row>
    <row r="1849" spans="1:23" x14ac:dyDescent="0.45">
      <c r="A1849" t="s">
        <v>1911</v>
      </c>
      <c r="B1849" t="s">
        <v>75</v>
      </c>
      <c r="C1849">
        <v>34</v>
      </c>
      <c r="D1849" t="s">
        <v>50</v>
      </c>
      <c r="E1849" t="s">
        <v>81</v>
      </c>
      <c r="F1849" t="s">
        <v>59</v>
      </c>
      <c r="G1849">
        <v>13</v>
      </c>
      <c r="H1849" t="s">
        <v>39</v>
      </c>
      <c r="I1849">
        <v>21</v>
      </c>
      <c r="J1849">
        <v>3</v>
      </c>
      <c r="K1849">
        <v>5</v>
      </c>
      <c r="L1849" t="s">
        <v>53</v>
      </c>
      <c r="M1849" t="s">
        <v>71</v>
      </c>
      <c r="N1849" t="s">
        <v>29</v>
      </c>
      <c r="O1849" t="s">
        <v>30</v>
      </c>
      <c r="P1849">
        <v>4</v>
      </c>
      <c r="Q1849" t="s">
        <v>65</v>
      </c>
      <c r="R1849">
        <v>5</v>
      </c>
      <c r="S1849" t="s">
        <v>32</v>
      </c>
      <c r="T1849" t="s">
        <v>60</v>
      </c>
      <c r="U1849">
        <v>0.65768411493345269</v>
      </c>
      <c r="V1849">
        <v>40</v>
      </c>
      <c r="W1849">
        <f>IFERROR(VLOOKUP(A1849,Sheet7!$A:$B,2,FALSE),I1849)</f>
        <v>21</v>
      </c>
    </row>
    <row r="1850" spans="1:23" x14ac:dyDescent="0.45">
      <c r="A1850" t="s">
        <v>1912</v>
      </c>
      <c r="B1850" t="s">
        <v>73</v>
      </c>
      <c r="C1850">
        <v>28</v>
      </c>
      <c r="D1850" t="s">
        <v>23</v>
      </c>
      <c r="E1850" t="s">
        <v>24</v>
      </c>
      <c r="F1850" t="s">
        <v>59</v>
      </c>
      <c r="G1850">
        <v>9</v>
      </c>
      <c r="H1850" t="s">
        <v>26</v>
      </c>
      <c r="I1850">
        <v>56</v>
      </c>
      <c r="J1850">
        <v>20</v>
      </c>
      <c r="K1850">
        <v>1</v>
      </c>
      <c r="L1850" t="s">
        <v>47</v>
      </c>
      <c r="M1850" t="s">
        <v>71</v>
      </c>
      <c r="N1850" t="s">
        <v>29</v>
      </c>
      <c r="O1850" t="s">
        <v>56</v>
      </c>
      <c r="P1850">
        <v>2</v>
      </c>
      <c r="Q1850" t="s">
        <v>42</v>
      </c>
      <c r="R1850">
        <v>2</v>
      </c>
      <c r="S1850" t="s">
        <v>32</v>
      </c>
      <c r="T1850" t="s">
        <v>60</v>
      </c>
      <c r="U1850">
        <v>0.78907409382810356</v>
      </c>
      <c r="V1850">
        <v>39</v>
      </c>
      <c r="W1850">
        <f>IFERROR(VLOOKUP(A1850,Sheet7!$A:$B,2,FALSE),I1850)</f>
        <v>56</v>
      </c>
    </row>
    <row r="1851" spans="1:23" x14ac:dyDescent="0.45">
      <c r="A1851" t="s">
        <v>1913</v>
      </c>
      <c r="B1851" t="s">
        <v>44</v>
      </c>
      <c r="C1851">
        <v>50</v>
      </c>
      <c r="D1851" t="s">
        <v>23</v>
      </c>
      <c r="E1851" t="s">
        <v>76</v>
      </c>
      <c r="F1851" t="s">
        <v>25</v>
      </c>
      <c r="G1851">
        <v>27</v>
      </c>
      <c r="H1851" t="s">
        <v>26</v>
      </c>
      <c r="I1851">
        <v>47</v>
      </c>
      <c r="J1851">
        <v>14</v>
      </c>
      <c r="K1851">
        <v>3</v>
      </c>
      <c r="L1851" t="s">
        <v>47</v>
      </c>
      <c r="M1851" t="s">
        <v>40</v>
      </c>
      <c r="N1851" t="s">
        <v>55</v>
      </c>
      <c r="O1851" t="s">
        <v>56</v>
      </c>
      <c r="P1851">
        <v>4</v>
      </c>
      <c r="Q1851" t="s">
        <v>42</v>
      </c>
      <c r="R1851">
        <v>4</v>
      </c>
      <c r="S1851" t="s">
        <v>40</v>
      </c>
      <c r="T1851" t="s">
        <v>48</v>
      </c>
      <c r="U1851">
        <v>9.3976371171155648E-2</v>
      </c>
      <c r="V1851">
        <v>43</v>
      </c>
      <c r="W1851">
        <f>IFERROR(VLOOKUP(A1851,Sheet7!$A:$B,2,FALSE),I1851)</f>
        <v>47</v>
      </c>
    </row>
    <row r="1852" spans="1:23" x14ac:dyDescent="0.45">
      <c r="A1852" t="s">
        <v>1914</v>
      </c>
      <c r="B1852" t="s">
        <v>62</v>
      </c>
      <c r="C1852">
        <v>43</v>
      </c>
      <c r="D1852" t="s">
        <v>50</v>
      </c>
      <c r="E1852" t="s">
        <v>24</v>
      </c>
      <c r="F1852" t="s">
        <v>59</v>
      </c>
      <c r="G1852">
        <v>23</v>
      </c>
      <c r="H1852" t="s">
        <v>52</v>
      </c>
      <c r="I1852">
        <v>41</v>
      </c>
      <c r="J1852">
        <v>8</v>
      </c>
      <c r="K1852">
        <v>3</v>
      </c>
      <c r="L1852" t="s">
        <v>47</v>
      </c>
      <c r="M1852" t="s">
        <v>40</v>
      </c>
      <c r="N1852" t="s">
        <v>55</v>
      </c>
      <c r="O1852" t="s">
        <v>41</v>
      </c>
      <c r="P1852">
        <v>4</v>
      </c>
      <c r="Q1852" t="s">
        <v>42</v>
      </c>
      <c r="R1852">
        <v>3</v>
      </c>
      <c r="S1852" t="s">
        <v>40</v>
      </c>
      <c r="T1852" t="s">
        <v>33</v>
      </c>
      <c r="U1852">
        <v>0.11869387497475781</v>
      </c>
      <c r="V1852">
        <v>38</v>
      </c>
      <c r="W1852">
        <f>IFERROR(VLOOKUP(A1852,Sheet7!$A:$B,2,FALSE),I1852)</f>
        <v>41</v>
      </c>
    </row>
    <row r="1853" spans="1:23" x14ac:dyDescent="0.45">
      <c r="A1853" t="s">
        <v>1915</v>
      </c>
      <c r="B1853" t="s">
        <v>44</v>
      </c>
      <c r="C1853">
        <v>57</v>
      </c>
      <c r="D1853" t="s">
        <v>23</v>
      </c>
      <c r="E1853" t="s">
        <v>24</v>
      </c>
      <c r="F1853" t="s">
        <v>51</v>
      </c>
      <c r="G1853">
        <v>34</v>
      </c>
      <c r="H1853" t="s">
        <v>26</v>
      </c>
      <c r="I1853">
        <v>42</v>
      </c>
      <c r="J1853">
        <v>10</v>
      </c>
      <c r="K1853">
        <v>3</v>
      </c>
      <c r="L1853" t="s">
        <v>47</v>
      </c>
      <c r="M1853" t="s">
        <v>40</v>
      </c>
      <c r="N1853" t="s">
        <v>29</v>
      </c>
      <c r="O1853" t="s">
        <v>41</v>
      </c>
      <c r="P1853">
        <v>4</v>
      </c>
      <c r="Q1853" t="s">
        <v>65</v>
      </c>
      <c r="R1853">
        <v>3</v>
      </c>
      <c r="S1853" t="s">
        <v>32</v>
      </c>
      <c r="T1853" t="s">
        <v>48</v>
      </c>
      <c r="U1853">
        <v>0.98759041996183716</v>
      </c>
      <c r="V1853">
        <v>44</v>
      </c>
      <c r="W1853">
        <f>IFERROR(VLOOKUP(A1853,Sheet7!$A:$B,2,FALSE),I1853)</f>
        <v>42</v>
      </c>
    </row>
    <row r="1854" spans="1:23" x14ac:dyDescent="0.45">
      <c r="A1854" t="s">
        <v>1916</v>
      </c>
      <c r="B1854" t="s">
        <v>22</v>
      </c>
      <c r="C1854">
        <v>34</v>
      </c>
      <c r="D1854" t="s">
        <v>64</v>
      </c>
      <c r="E1854" t="s">
        <v>76</v>
      </c>
      <c r="F1854" t="s">
        <v>25</v>
      </c>
      <c r="G1854">
        <v>14</v>
      </c>
      <c r="H1854" t="s">
        <v>39</v>
      </c>
      <c r="I1854">
        <v>47</v>
      </c>
      <c r="J1854">
        <v>4</v>
      </c>
      <c r="K1854">
        <v>4</v>
      </c>
      <c r="L1854" t="s">
        <v>27</v>
      </c>
      <c r="M1854" t="s">
        <v>40</v>
      </c>
      <c r="N1854" t="s">
        <v>55</v>
      </c>
      <c r="O1854" t="s">
        <v>41</v>
      </c>
      <c r="P1854">
        <v>5</v>
      </c>
      <c r="Q1854" t="s">
        <v>42</v>
      </c>
      <c r="R1854">
        <v>4</v>
      </c>
      <c r="S1854" t="s">
        <v>66</v>
      </c>
      <c r="T1854" t="s">
        <v>48</v>
      </c>
      <c r="U1854">
        <v>0.45369094448412506</v>
      </c>
      <c r="V1854">
        <v>45</v>
      </c>
      <c r="W1854">
        <f>IFERROR(VLOOKUP(A1854,Sheet7!$A:$B,2,FALSE),I1854)</f>
        <v>47</v>
      </c>
    </row>
    <row r="1855" spans="1:23" x14ac:dyDescent="0.45">
      <c r="A1855" t="s">
        <v>1917</v>
      </c>
      <c r="B1855" t="s">
        <v>22</v>
      </c>
      <c r="C1855">
        <v>35</v>
      </c>
      <c r="D1855" t="s">
        <v>36</v>
      </c>
      <c r="E1855" t="s">
        <v>45</v>
      </c>
      <c r="F1855" t="s">
        <v>68</v>
      </c>
      <c r="G1855">
        <v>13</v>
      </c>
      <c r="H1855" t="s">
        <v>26</v>
      </c>
      <c r="I1855">
        <v>52</v>
      </c>
      <c r="J1855">
        <v>3</v>
      </c>
      <c r="K1855">
        <v>4</v>
      </c>
      <c r="L1855" t="s">
        <v>47</v>
      </c>
      <c r="M1855" t="s">
        <v>71</v>
      </c>
      <c r="N1855" t="s">
        <v>29</v>
      </c>
      <c r="O1855" t="s">
        <v>30</v>
      </c>
      <c r="P1855">
        <v>3</v>
      </c>
      <c r="Q1855" t="s">
        <v>65</v>
      </c>
      <c r="R1855">
        <v>1</v>
      </c>
      <c r="S1855" t="s">
        <v>32</v>
      </c>
      <c r="T1855" t="s">
        <v>60</v>
      </c>
      <c r="U1855">
        <v>0.46540178127928467</v>
      </c>
      <c r="V1855">
        <v>44</v>
      </c>
      <c r="W1855">
        <f>IFERROR(VLOOKUP(A1855,Sheet7!$A:$B,2,FALSE),I1855)</f>
        <v>52</v>
      </c>
    </row>
    <row r="1856" spans="1:23" x14ac:dyDescent="0.45">
      <c r="A1856" t="s">
        <v>1918</v>
      </c>
      <c r="B1856" t="s">
        <v>73</v>
      </c>
      <c r="C1856">
        <v>39</v>
      </c>
      <c r="D1856" t="s">
        <v>50</v>
      </c>
      <c r="E1856" t="s">
        <v>24</v>
      </c>
      <c r="F1856" t="s">
        <v>59</v>
      </c>
      <c r="G1856">
        <v>16</v>
      </c>
      <c r="H1856" t="s">
        <v>52</v>
      </c>
      <c r="I1856">
        <v>36</v>
      </c>
      <c r="J1856">
        <v>5</v>
      </c>
      <c r="K1856">
        <v>4</v>
      </c>
      <c r="L1856" t="s">
        <v>27</v>
      </c>
      <c r="M1856" t="s">
        <v>54</v>
      </c>
      <c r="N1856" t="s">
        <v>29</v>
      </c>
      <c r="O1856" t="s">
        <v>41</v>
      </c>
      <c r="P1856">
        <v>2</v>
      </c>
      <c r="Q1856" t="s">
        <v>42</v>
      </c>
      <c r="R1856">
        <v>2</v>
      </c>
      <c r="S1856" t="s">
        <v>40</v>
      </c>
      <c r="T1856" t="s">
        <v>60</v>
      </c>
      <c r="U1856">
        <v>0.91193092169014267</v>
      </c>
      <c r="V1856">
        <v>36</v>
      </c>
      <c r="W1856">
        <f>IFERROR(VLOOKUP(A1856,Sheet7!$A:$B,2,FALSE),I1856)</f>
        <v>36</v>
      </c>
    </row>
    <row r="1857" spans="1:23" x14ac:dyDescent="0.45">
      <c r="A1857" t="s">
        <v>1919</v>
      </c>
      <c r="B1857" t="s">
        <v>35</v>
      </c>
      <c r="C1857">
        <v>32</v>
      </c>
      <c r="D1857" t="s">
        <v>50</v>
      </c>
      <c r="E1857" t="s">
        <v>79</v>
      </c>
      <c r="F1857" t="s">
        <v>59</v>
      </c>
      <c r="G1857">
        <v>13</v>
      </c>
      <c r="H1857" t="s">
        <v>52</v>
      </c>
      <c r="I1857">
        <v>36</v>
      </c>
      <c r="J1857">
        <v>8</v>
      </c>
      <c r="K1857">
        <v>2</v>
      </c>
      <c r="L1857" t="s">
        <v>27</v>
      </c>
      <c r="M1857" t="s">
        <v>71</v>
      </c>
      <c r="N1857" t="s">
        <v>29</v>
      </c>
      <c r="O1857" t="s">
        <v>56</v>
      </c>
      <c r="P1857">
        <v>2</v>
      </c>
      <c r="Q1857" t="s">
        <v>42</v>
      </c>
      <c r="R1857">
        <v>4</v>
      </c>
      <c r="S1857" t="s">
        <v>32</v>
      </c>
      <c r="T1857" t="s">
        <v>48</v>
      </c>
      <c r="U1857">
        <v>0.89047969605323363</v>
      </c>
      <c r="V1857">
        <v>36</v>
      </c>
      <c r="W1857">
        <f>IFERROR(VLOOKUP(A1857,Sheet7!$A:$B,2,FALSE),I1857)</f>
        <v>36</v>
      </c>
    </row>
    <row r="1858" spans="1:23" x14ac:dyDescent="0.45">
      <c r="A1858" t="s">
        <v>1920</v>
      </c>
      <c r="B1858" t="s">
        <v>35</v>
      </c>
      <c r="C1858">
        <v>44</v>
      </c>
      <c r="D1858" t="s">
        <v>50</v>
      </c>
      <c r="E1858" t="s">
        <v>37</v>
      </c>
      <c r="F1858" t="s">
        <v>82</v>
      </c>
      <c r="G1858">
        <v>21</v>
      </c>
      <c r="H1858" t="s">
        <v>26</v>
      </c>
      <c r="I1858">
        <v>30</v>
      </c>
      <c r="J1858">
        <v>1</v>
      </c>
      <c r="K1858">
        <v>5</v>
      </c>
      <c r="L1858" t="s">
        <v>27</v>
      </c>
      <c r="M1858" t="s">
        <v>71</v>
      </c>
      <c r="N1858" t="s">
        <v>29</v>
      </c>
      <c r="O1858" t="s">
        <v>41</v>
      </c>
      <c r="P1858">
        <v>2</v>
      </c>
      <c r="Q1858" t="s">
        <v>42</v>
      </c>
      <c r="R1858">
        <v>5</v>
      </c>
      <c r="S1858" t="s">
        <v>40</v>
      </c>
      <c r="T1858" t="s">
        <v>60</v>
      </c>
      <c r="U1858">
        <v>7.9924305767566595E-2</v>
      </c>
      <c r="V1858">
        <v>38</v>
      </c>
      <c r="W1858">
        <f>IFERROR(VLOOKUP(A1858,Sheet7!$A:$B,2,FALSE),I1858)</f>
        <v>30</v>
      </c>
    </row>
    <row r="1859" spans="1:23" x14ac:dyDescent="0.45">
      <c r="A1859" t="s">
        <v>1921</v>
      </c>
      <c r="B1859" t="s">
        <v>44</v>
      </c>
      <c r="C1859">
        <v>31</v>
      </c>
      <c r="D1859" t="s">
        <v>64</v>
      </c>
      <c r="E1859" t="s">
        <v>58</v>
      </c>
      <c r="F1859" t="s">
        <v>38</v>
      </c>
      <c r="G1859">
        <v>8</v>
      </c>
      <c r="H1859" t="s">
        <v>26</v>
      </c>
      <c r="I1859">
        <v>47</v>
      </c>
      <c r="J1859">
        <v>8</v>
      </c>
      <c r="K1859">
        <v>3</v>
      </c>
      <c r="L1859" t="s">
        <v>47</v>
      </c>
      <c r="M1859" t="s">
        <v>28</v>
      </c>
      <c r="N1859" t="s">
        <v>55</v>
      </c>
      <c r="O1859" t="s">
        <v>41</v>
      </c>
      <c r="P1859">
        <v>4</v>
      </c>
      <c r="Q1859" t="s">
        <v>65</v>
      </c>
      <c r="R1859">
        <v>3</v>
      </c>
      <c r="S1859" t="s">
        <v>32</v>
      </c>
      <c r="T1859" t="s">
        <v>60</v>
      </c>
      <c r="U1859">
        <v>0.1974623476590478</v>
      </c>
      <c r="V1859">
        <v>41</v>
      </c>
      <c r="W1859">
        <f>IFERROR(VLOOKUP(A1859,Sheet7!$A:$B,2,FALSE),I1859)</f>
        <v>47</v>
      </c>
    </row>
    <row r="1860" spans="1:23" x14ac:dyDescent="0.45">
      <c r="A1860" t="s">
        <v>1922</v>
      </c>
      <c r="B1860" t="s">
        <v>75</v>
      </c>
      <c r="C1860">
        <v>33</v>
      </c>
      <c r="D1860" t="s">
        <v>36</v>
      </c>
      <c r="E1860" t="s">
        <v>24</v>
      </c>
      <c r="F1860" t="s">
        <v>46</v>
      </c>
      <c r="G1860">
        <v>11</v>
      </c>
      <c r="H1860" t="s">
        <v>52</v>
      </c>
      <c r="I1860">
        <v>38</v>
      </c>
      <c r="J1860">
        <v>2</v>
      </c>
      <c r="K1860">
        <v>5</v>
      </c>
      <c r="L1860" t="s">
        <v>27</v>
      </c>
      <c r="M1860" t="s">
        <v>54</v>
      </c>
      <c r="N1860" t="s">
        <v>55</v>
      </c>
      <c r="O1860" t="s">
        <v>41</v>
      </c>
      <c r="P1860">
        <v>3</v>
      </c>
      <c r="Q1860" t="s">
        <v>42</v>
      </c>
      <c r="R1860">
        <v>4</v>
      </c>
      <c r="S1860" t="s">
        <v>40</v>
      </c>
      <c r="T1860" t="s">
        <v>48</v>
      </c>
      <c r="U1860">
        <v>0.14637278396351983</v>
      </c>
      <c r="V1860">
        <v>45</v>
      </c>
      <c r="W1860">
        <f>IFERROR(VLOOKUP(A1860,Sheet7!$A:$B,2,FALSE),I1860)</f>
        <v>38</v>
      </c>
    </row>
    <row r="1861" spans="1:23" x14ac:dyDescent="0.45">
      <c r="A1861" t="s">
        <v>1923</v>
      </c>
      <c r="B1861" t="s">
        <v>75</v>
      </c>
      <c r="C1861">
        <v>28</v>
      </c>
      <c r="D1861" t="s">
        <v>36</v>
      </c>
      <c r="E1861" t="s">
        <v>76</v>
      </c>
      <c r="F1861" t="s">
        <v>68</v>
      </c>
      <c r="G1861">
        <v>6</v>
      </c>
      <c r="H1861" t="s">
        <v>52</v>
      </c>
      <c r="I1861">
        <v>47</v>
      </c>
      <c r="J1861">
        <v>8</v>
      </c>
      <c r="K1861">
        <v>3</v>
      </c>
      <c r="L1861" t="s">
        <v>27</v>
      </c>
      <c r="M1861" t="s">
        <v>28</v>
      </c>
      <c r="N1861" t="s">
        <v>29</v>
      </c>
      <c r="O1861" t="s">
        <v>56</v>
      </c>
      <c r="P1861">
        <v>2</v>
      </c>
      <c r="Q1861" t="s">
        <v>31</v>
      </c>
      <c r="R1861">
        <v>4</v>
      </c>
      <c r="S1861" t="s">
        <v>66</v>
      </c>
      <c r="T1861" t="s">
        <v>33</v>
      </c>
      <c r="U1861">
        <v>0.63642115214962436</v>
      </c>
      <c r="V1861">
        <v>43</v>
      </c>
      <c r="W1861">
        <f>IFERROR(VLOOKUP(A1861,Sheet7!$A:$B,2,FALSE),I1861)</f>
        <v>47</v>
      </c>
    </row>
    <row r="1862" spans="1:23" x14ac:dyDescent="0.45">
      <c r="A1862" t="s">
        <v>1924</v>
      </c>
      <c r="B1862" t="s">
        <v>73</v>
      </c>
      <c r="C1862">
        <v>32</v>
      </c>
      <c r="D1862" t="s">
        <v>50</v>
      </c>
      <c r="E1862" t="s">
        <v>76</v>
      </c>
      <c r="F1862" t="s">
        <v>25</v>
      </c>
      <c r="G1862">
        <v>10</v>
      </c>
      <c r="H1862" t="s">
        <v>52</v>
      </c>
      <c r="I1862">
        <v>45</v>
      </c>
      <c r="J1862">
        <v>14</v>
      </c>
      <c r="K1862">
        <v>2</v>
      </c>
      <c r="L1862" t="s">
        <v>47</v>
      </c>
      <c r="M1862" t="s">
        <v>71</v>
      </c>
      <c r="N1862" t="s">
        <v>55</v>
      </c>
      <c r="O1862" t="s">
        <v>41</v>
      </c>
      <c r="P1862">
        <v>5</v>
      </c>
      <c r="Q1862" t="s">
        <v>65</v>
      </c>
      <c r="R1862">
        <v>1</v>
      </c>
      <c r="S1862" t="s">
        <v>32</v>
      </c>
      <c r="T1862" t="s">
        <v>33</v>
      </c>
      <c r="U1862">
        <v>0.72945807557120501</v>
      </c>
      <c r="V1862">
        <v>40</v>
      </c>
      <c r="W1862">
        <f>IFERROR(VLOOKUP(A1862,Sheet7!$A:$B,2,FALSE),I1862)</f>
        <v>45</v>
      </c>
    </row>
    <row r="1863" spans="1:23" x14ac:dyDescent="0.45">
      <c r="A1863" t="s">
        <v>1925</v>
      </c>
      <c r="B1863" t="s">
        <v>75</v>
      </c>
      <c r="C1863">
        <v>51</v>
      </c>
      <c r="D1863" t="s">
        <v>23</v>
      </c>
      <c r="E1863" t="s">
        <v>79</v>
      </c>
      <c r="F1863" t="s">
        <v>68</v>
      </c>
      <c r="G1863">
        <v>32</v>
      </c>
      <c r="H1863" t="s">
        <v>26</v>
      </c>
      <c r="I1863">
        <v>35</v>
      </c>
      <c r="J1863">
        <v>7</v>
      </c>
      <c r="K1863">
        <v>5</v>
      </c>
      <c r="L1863" t="s">
        <v>53</v>
      </c>
      <c r="M1863" t="s">
        <v>54</v>
      </c>
      <c r="N1863" t="s">
        <v>55</v>
      </c>
      <c r="O1863" t="s">
        <v>56</v>
      </c>
      <c r="P1863">
        <v>1</v>
      </c>
      <c r="Q1863" t="s">
        <v>42</v>
      </c>
      <c r="R1863">
        <v>4</v>
      </c>
      <c r="S1863" t="s">
        <v>32</v>
      </c>
      <c r="T1863" t="s">
        <v>33</v>
      </c>
      <c r="U1863">
        <v>0.59810529541021284</v>
      </c>
      <c r="V1863">
        <v>45</v>
      </c>
      <c r="W1863">
        <f>IFERROR(VLOOKUP(A1863,Sheet7!$A:$B,2,FALSE),I1863)</f>
        <v>35</v>
      </c>
    </row>
    <row r="1864" spans="1:23" x14ac:dyDescent="0.45">
      <c r="A1864" t="s">
        <v>1926</v>
      </c>
      <c r="B1864" t="s">
        <v>75</v>
      </c>
      <c r="C1864">
        <v>29</v>
      </c>
      <c r="D1864" t="s">
        <v>50</v>
      </c>
      <c r="E1864" t="s">
        <v>76</v>
      </c>
      <c r="F1864" t="s">
        <v>46</v>
      </c>
      <c r="G1864">
        <v>9</v>
      </c>
      <c r="H1864" t="s">
        <v>39</v>
      </c>
      <c r="I1864">
        <v>44</v>
      </c>
      <c r="J1864">
        <v>8</v>
      </c>
      <c r="K1864">
        <v>5</v>
      </c>
      <c r="L1864" t="s">
        <v>27</v>
      </c>
      <c r="M1864" t="s">
        <v>40</v>
      </c>
      <c r="N1864" t="s">
        <v>55</v>
      </c>
      <c r="O1864" t="s">
        <v>56</v>
      </c>
      <c r="P1864">
        <v>1</v>
      </c>
      <c r="Q1864" t="s">
        <v>65</v>
      </c>
      <c r="R1864">
        <v>3</v>
      </c>
      <c r="S1864" t="s">
        <v>32</v>
      </c>
      <c r="T1864" t="s">
        <v>60</v>
      </c>
      <c r="U1864">
        <v>0.8417083946489835</v>
      </c>
      <c r="V1864">
        <v>44</v>
      </c>
      <c r="W1864">
        <f>IFERROR(VLOOKUP(A1864,Sheet7!$A:$B,2,FALSE),I1864)</f>
        <v>44</v>
      </c>
    </row>
    <row r="1865" spans="1:23" x14ac:dyDescent="0.45">
      <c r="A1865" t="s">
        <v>1927</v>
      </c>
      <c r="B1865" t="s">
        <v>44</v>
      </c>
      <c r="C1865">
        <v>47</v>
      </c>
      <c r="D1865" t="s">
        <v>64</v>
      </c>
      <c r="E1865" t="s">
        <v>81</v>
      </c>
      <c r="F1865" t="s">
        <v>82</v>
      </c>
      <c r="G1865">
        <v>24</v>
      </c>
      <c r="H1865" t="s">
        <v>52</v>
      </c>
      <c r="I1865">
        <v>41</v>
      </c>
      <c r="J1865">
        <v>2</v>
      </c>
      <c r="K1865">
        <v>2</v>
      </c>
      <c r="L1865" t="s">
        <v>27</v>
      </c>
      <c r="M1865" t="s">
        <v>71</v>
      </c>
      <c r="N1865" t="s">
        <v>55</v>
      </c>
      <c r="O1865" t="s">
        <v>41</v>
      </c>
      <c r="P1865">
        <v>1</v>
      </c>
      <c r="Q1865" t="s">
        <v>42</v>
      </c>
      <c r="R1865">
        <v>3</v>
      </c>
      <c r="S1865" t="s">
        <v>66</v>
      </c>
      <c r="T1865" t="s">
        <v>60</v>
      </c>
      <c r="U1865">
        <v>0.19440256901424158</v>
      </c>
      <c r="V1865">
        <v>33</v>
      </c>
      <c r="W1865">
        <f>IFERROR(VLOOKUP(A1865,Sheet7!$A:$B,2,FALSE),I1865)</f>
        <v>41</v>
      </c>
    </row>
    <row r="1866" spans="1:23" x14ac:dyDescent="0.45">
      <c r="A1866" t="s">
        <v>1928</v>
      </c>
      <c r="B1866" t="s">
        <v>22</v>
      </c>
      <c r="C1866">
        <v>47</v>
      </c>
      <c r="D1866" t="s">
        <v>50</v>
      </c>
      <c r="E1866" t="s">
        <v>45</v>
      </c>
      <c r="F1866" t="s">
        <v>59</v>
      </c>
      <c r="G1866">
        <v>27</v>
      </c>
      <c r="H1866" t="s">
        <v>52</v>
      </c>
      <c r="I1866">
        <v>43</v>
      </c>
      <c r="J1866">
        <v>0</v>
      </c>
      <c r="K1866">
        <v>1</v>
      </c>
      <c r="L1866" t="s">
        <v>47</v>
      </c>
      <c r="M1866" t="s">
        <v>71</v>
      </c>
      <c r="N1866" t="s">
        <v>29</v>
      </c>
      <c r="O1866" t="s">
        <v>30</v>
      </c>
      <c r="P1866">
        <v>1</v>
      </c>
      <c r="Q1866" t="s">
        <v>31</v>
      </c>
      <c r="R1866">
        <v>3</v>
      </c>
      <c r="S1866" t="s">
        <v>40</v>
      </c>
      <c r="T1866" t="s">
        <v>33</v>
      </c>
      <c r="U1866">
        <v>0.86439630948925805</v>
      </c>
      <c r="V1866">
        <v>43</v>
      </c>
      <c r="W1866">
        <f>IFERROR(VLOOKUP(A1866,Sheet7!$A:$B,2,FALSE),I1866)</f>
        <v>43</v>
      </c>
    </row>
    <row r="1867" spans="1:23" x14ac:dyDescent="0.45">
      <c r="A1867" t="s">
        <v>1929</v>
      </c>
      <c r="B1867" t="s">
        <v>44</v>
      </c>
      <c r="C1867">
        <v>42</v>
      </c>
      <c r="D1867" t="s">
        <v>50</v>
      </c>
      <c r="E1867" t="s">
        <v>58</v>
      </c>
      <c r="F1867" t="s">
        <v>51</v>
      </c>
      <c r="G1867">
        <v>22</v>
      </c>
      <c r="H1867" t="s">
        <v>39</v>
      </c>
      <c r="I1867">
        <v>38</v>
      </c>
      <c r="J1867">
        <v>2</v>
      </c>
      <c r="K1867">
        <v>2</v>
      </c>
      <c r="L1867" t="s">
        <v>27</v>
      </c>
      <c r="M1867" t="s">
        <v>40</v>
      </c>
      <c r="N1867" t="s">
        <v>55</v>
      </c>
      <c r="O1867" t="s">
        <v>41</v>
      </c>
      <c r="P1867">
        <v>5</v>
      </c>
      <c r="Q1867" t="s">
        <v>42</v>
      </c>
      <c r="R1867">
        <v>3</v>
      </c>
      <c r="S1867" t="s">
        <v>32</v>
      </c>
      <c r="T1867" t="s">
        <v>48</v>
      </c>
      <c r="U1867">
        <v>2.6607228630968982E-2</v>
      </c>
      <c r="V1867">
        <v>34</v>
      </c>
      <c r="W1867">
        <f>IFERROR(VLOOKUP(A1867,Sheet7!$A:$B,2,FALSE),I1867)</f>
        <v>38</v>
      </c>
    </row>
    <row r="1868" spans="1:23" x14ac:dyDescent="0.45">
      <c r="A1868" t="s">
        <v>1930</v>
      </c>
      <c r="B1868" t="s">
        <v>22</v>
      </c>
      <c r="C1868">
        <v>38</v>
      </c>
      <c r="D1868" t="s">
        <v>36</v>
      </c>
      <c r="E1868" t="s">
        <v>37</v>
      </c>
      <c r="F1868" t="s">
        <v>59</v>
      </c>
      <c r="G1868">
        <v>15</v>
      </c>
      <c r="H1868" t="s">
        <v>26</v>
      </c>
      <c r="I1868">
        <v>22</v>
      </c>
      <c r="J1868">
        <v>4</v>
      </c>
      <c r="K1868">
        <v>4</v>
      </c>
      <c r="L1868" t="s">
        <v>27</v>
      </c>
      <c r="M1868" t="s">
        <v>28</v>
      </c>
      <c r="N1868" t="s">
        <v>29</v>
      </c>
      <c r="O1868" t="s">
        <v>30</v>
      </c>
      <c r="P1868">
        <v>2</v>
      </c>
      <c r="Q1868" t="s">
        <v>42</v>
      </c>
      <c r="R1868">
        <v>2</v>
      </c>
      <c r="S1868" t="s">
        <v>40</v>
      </c>
      <c r="T1868" t="s">
        <v>48</v>
      </c>
      <c r="U1868">
        <v>8.6754481061858124E-3</v>
      </c>
      <c r="V1868">
        <v>41</v>
      </c>
      <c r="W1868">
        <f>IFERROR(VLOOKUP(A1868,Sheet7!$A:$B,2,FALSE),I1868)</f>
        <v>22</v>
      </c>
    </row>
    <row r="1869" spans="1:23" x14ac:dyDescent="0.45">
      <c r="A1869" t="s">
        <v>1931</v>
      </c>
      <c r="B1869" t="s">
        <v>73</v>
      </c>
      <c r="C1869">
        <v>35</v>
      </c>
      <c r="D1869" t="s">
        <v>50</v>
      </c>
      <c r="E1869" t="s">
        <v>79</v>
      </c>
      <c r="F1869" t="s">
        <v>46</v>
      </c>
      <c r="G1869">
        <v>12</v>
      </c>
      <c r="H1869" t="s">
        <v>39</v>
      </c>
      <c r="I1869">
        <v>41</v>
      </c>
      <c r="J1869">
        <v>2</v>
      </c>
      <c r="K1869">
        <v>2</v>
      </c>
      <c r="L1869" t="s">
        <v>27</v>
      </c>
      <c r="M1869" t="s">
        <v>28</v>
      </c>
      <c r="N1869" t="s">
        <v>29</v>
      </c>
      <c r="O1869" t="s">
        <v>56</v>
      </c>
      <c r="P1869">
        <v>5</v>
      </c>
      <c r="Q1869" t="s">
        <v>42</v>
      </c>
      <c r="R1869">
        <v>4</v>
      </c>
      <c r="S1869" t="s">
        <v>40</v>
      </c>
      <c r="T1869" t="s">
        <v>33</v>
      </c>
      <c r="U1869">
        <v>0.62980926491710243</v>
      </c>
      <c r="V1869">
        <v>36</v>
      </c>
      <c r="W1869">
        <f>IFERROR(VLOOKUP(A1869,Sheet7!$A:$B,2,FALSE),I1869)</f>
        <v>41</v>
      </c>
    </row>
    <row r="1870" spans="1:23" x14ac:dyDescent="0.45">
      <c r="A1870" t="s">
        <v>1932</v>
      </c>
      <c r="B1870" t="s">
        <v>35</v>
      </c>
      <c r="C1870">
        <v>37</v>
      </c>
      <c r="D1870" t="s">
        <v>23</v>
      </c>
      <c r="E1870" t="s">
        <v>58</v>
      </c>
      <c r="F1870" t="s">
        <v>51</v>
      </c>
      <c r="G1870">
        <v>4</v>
      </c>
      <c r="H1870" t="s">
        <v>26</v>
      </c>
      <c r="I1870">
        <v>55</v>
      </c>
      <c r="J1870">
        <v>17</v>
      </c>
      <c r="K1870">
        <v>1</v>
      </c>
      <c r="L1870" t="s">
        <v>27</v>
      </c>
      <c r="M1870" t="s">
        <v>28</v>
      </c>
      <c r="N1870" t="s">
        <v>55</v>
      </c>
      <c r="O1870" t="s">
        <v>41</v>
      </c>
      <c r="P1870">
        <v>2</v>
      </c>
      <c r="Q1870" t="s">
        <v>42</v>
      </c>
      <c r="R1870">
        <v>2</v>
      </c>
      <c r="S1870" t="s">
        <v>40</v>
      </c>
      <c r="T1870" t="s">
        <v>33</v>
      </c>
      <c r="U1870">
        <v>0.87394475415063677</v>
      </c>
      <c r="V1870">
        <v>36</v>
      </c>
      <c r="W1870">
        <f>IFERROR(VLOOKUP(A1870,Sheet7!$A:$B,2,FALSE),I1870)</f>
        <v>55</v>
      </c>
    </row>
    <row r="1871" spans="1:23" x14ac:dyDescent="0.45">
      <c r="A1871" t="s">
        <v>1933</v>
      </c>
      <c r="B1871" t="s">
        <v>44</v>
      </c>
      <c r="C1871">
        <v>29</v>
      </c>
      <c r="D1871" t="s">
        <v>50</v>
      </c>
      <c r="E1871" t="s">
        <v>76</v>
      </c>
      <c r="F1871" t="s">
        <v>51</v>
      </c>
      <c r="G1871">
        <v>7</v>
      </c>
      <c r="H1871" t="s">
        <v>26</v>
      </c>
      <c r="I1871">
        <v>46</v>
      </c>
      <c r="J1871">
        <v>4</v>
      </c>
      <c r="K1871">
        <v>4</v>
      </c>
      <c r="L1871" t="s">
        <v>47</v>
      </c>
      <c r="M1871" t="s">
        <v>28</v>
      </c>
      <c r="N1871" t="s">
        <v>55</v>
      </c>
      <c r="O1871" t="s">
        <v>56</v>
      </c>
      <c r="P1871">
        <v>2</v>
      </c>
      <c r="Q1871" t="s">
        <v>31</v>
      </c>
      <c r="R1871">
        <v>3</v>
      </c>
      <c r="S1871" t="s">
        <v>32</v>
      </c>
      <c r="T1871" t="s">
        <v>33</v>
      </c>
      <c r="U1871">
        <v>0.46622945415119132</v>
      </c>
      <c r="V1871">
        <v>34</v>
      </c>
      <c r="W1871">
        <f>IFERROR(VLOOKUP(A1871,Sheet7!$A:$B,2,FALSE),I1871)</f>
        <v>46</v>
      </c>
    </row>
    <row r="1872" spans="1:23" x14ac:dyDescent="0.45">
      <c r="A1872" t="s">
        <v>1934</v>
      </c>
      <c r="B1872" t="s">
        <v>62</v>
      </c>
      <c r="C1872">
        <v>28</v>
      </c>
      <c r="D1872" t="s">
        <v>64</v>
      </c>
      <c r="E1872" t="s">
        <v>45</v>
      </c>
      <c r="F1872" t="s">
        <v>51</v>
      </c>
      <c r="G1872">
        <v>9</v>
      </c>
      <c r="H1872" t="s">
        <v>26</v>
      </c>
      <c r="I1872">
        <v>56</v>
      </c>
      <c r="J1872">
        <v>9</v>
      </c>
      <c r="K1872">
        <v>5</v>
      </c>
      <c r="L1872" t="s">
        <v>53</v>
      </c>
      <c r="M1872" t="s">
        <v>54</v>
      </c>
      <c r="N1872" t="s">
        <v>29</v>
      </c>
      <c r="O1872" t="s">
        <v>41</v>
      </c>
      <c r="P1872">
        <v>5</v>
      </c>
      <c r="Q1872" t="s">
        <v>31</v>
      </c>
      <c r="R1872">
        <v>1</v>
      </c>
      <c r="S1872" t="s">
        <v>32</v>
      </c>
      <c r="T1872" t="s">
        <v>60</v>
      </c>
      <c r="U1872">
        <v>0.93597339289582249</v>
      </c>
      <c r="V1872">
        <v>35</v>
      </c>
      <c r="W1872">
        <f>IFERROR(VLOOKUP(A1872,Sheet7!$A:$B,2,FALSE),I1872)</f>
        <v>56</v>
      </c>
    </row>
    <row r="1873" spans="1:23" x14ac:dyDescent="0.45">
      <c r="A1873" t="s">
        <v>1935</v>
      </c>
      <c r="B1873" t="s">
        <v>22</v>
      </c>
      <c r="C1873">
        <v>51</v>
      </c>
      <c r="D1873" t="s">
        <v>50</v>
      </c>
      <c r="E1873" t="s">
        <v>58</v>
      </c>
      <c r="F1873" t="s">
        <v>68</v>
      </c>
      <c r="G1873">
        <v>29</v>
      </c>
      <c r="H1873" t="s">
        <v>26</v>
      </c>
      <c r="I1873">
        <v>45</v>
      </c>
      <c r="J1873">
        <v>9</v>
      </c>
      <c r="K1873">
        <v>4</v>
      </c>
      <c r="L1873" t="s">
        <v>53</v>
      </c>
      <c r="M1873" t="s">
        <v>54</v>
      </c>
      <c r="N1873" t="s">
        <v>29</v>
      </c>
      <c r="O1873" t="s">
        <v>41</v>
      </c>
      <c r="P1873">
        <v>2</v>
      </c>
      <c r="Q1873" t="s">
        <v>31</v>
      </c>
      <c r="R1873">
        <v>2</v>
      </c>
      <c r="S1873" t="s">
        <v>66</v>
      </c>
      <c r="T1873" t="s">
        <v>60</v>
      </c>
      <c r="U1873">
        <v>0.85632814084375997</v>
      </c>
      <c r="V1873">
        <v>43</v>
      </c>
      <c r="W1873">
        <f>IFERROR(VLOOKUP(A1873,Sheet7!$A:$B,2,FALSE),I1873)</f>
        <v>45</v>
      </c>
    </row>
    <row r="1874" spans="1:23" x14ac:dyDescent="0.45">
      <c r="A1874" t="s">
        <v>1936</v>
      </c>
      <c r="B1874" t="s">
        <v>73</v>
      </c>
      <c r="C1874">
        <v>60</v>
      </c>
      <c r="D1874" t="s">
        <v>36</v>
      </c>
      <c r="E1874" t="s">
        <v>76</v>
      </c>
      <c r="F1874" t="s">
        <v>25</v>
      </c>
      <c r="G1874">
        <v>40</v>
      </c>
      <c r="H1874" t="s">
        <v>39</v>
      </c>
      <c r="I1874">
        <v>42</v>
      </c>
      <c r="J1874">
        <v>2</v>
      </c>
      <c r="K1874">
        <v>4</v>
      </c>
      <c r="L1874" t="s">
        <v>53</v>
      </c>
      <c r="M1874" t="s">
        <v>71</v>
      </c>
      <c r="N1874" t="s">
        <v>55</v>
      </c>
      <c r="O1874" t="s">
        <v>56</v>
      </c>
      <c r="P1874">
        <v>4</v>
      </c>
      <c r="Q1874" t="s">
        <v>31</v>
      </c>
      <c r="R1874">
        <v>3</v>
      </c>
      <c r="S1874" t="s">
        <v>40</v>
      </c>
      <c r="T1874" t="s">
        <v>48</v>
      </c>
      <c r="U1874">
        <v>0.56559019242782005</v>
      </c>
      <c r="V1874">
        <v>45</v>
      </c>
      <c r="W1874">
        <f>IFERROR(VLOOKUP(A1874,Sheet7!$A:$B,2,FALSE),I1874)</f>
        <v>42</v>
      </c>
    </row>
    <row r="1875" spans="1:23" x14ac:dyDescent="0.45">
      <c r="A1875" t="s">
        <v>1937</v>
      </c>
      <c r="B1875" t="s">
        <v>73</v>
      </c>
      <c r="C1875">
        <v>39</v>
      </c>
      <c r="D1875" t="s">
        <v>23</v>
      </c>
      <c r="E1875" t="s">
        <v>24</v>
      </c>
      <c r="F1875" t="s">
        <v>38</v>
      </c>
      <c r="G1875">
        <v>20</v>
      </c>
      <c r="H1875" t="s">
        <v>52</v>
      </c>
      <c r="I1875">
        <v>47</v>
      </c>
      <c r="J1875">
        <v>3</v>
      </c>
      <c r="K1875">
        <v>2</v>
      </c>
      <c r="L1875" t="s">
        <v>27</v>
      </c>
      <c r="M1875" t="s">
        <v>40</v>
      </c>
      <c r="N1875" t="s">
        <v>55</v>
      </c>
      <c r="O1875" t="s">
        <v>41</v>
      </c>
      <c r="P1875">
        <v>4</v>
      </c>
      <c r="Q1875" t="s">
        <v>42</v>
      </c>
      <c r="R1875">
        <v>2</v>
      </c>
      <c r="S1875" t="s">
        <v>40</v>
      </c>
      <c r="T1875" t="s">
        <v>60</v>
      </c>
      <c r="U1875">
        <v>0.14321598900025068</v>
      </c>
      <c r="V1875">
        <v>44</v>
      </c>
      <c r="W1875">
        <f>IFERROR(VLOOKUP(A1875,Sheet7!$A:$B,2,FALSE),I1875)</f>
        <v>47</v>
      </c>
    </row>
    <row r="1876" spans="1:23" x14ac:dyDescent="0.45">
      <c r="A1876" t="s">
        <v>1938</v>
      </c>
      <c r="B1876" t="s">
        <v>22</v>
      </c>
      <c r="C1876">
        <v>36</v>
      </c>
      <c r="D1876" t="s">
        <v>50</v>
      </c>
      <c r="E1876" t="s">
        <v>79</v>
      </c>
      <c r="F1876" t="s">
        <v>25</v>
      </c>
      <c r="G1876">
        <v>7</v>
      </c>
      <c r="H1876" t="s">
        <v>52</v>
      </c>
      <c r="I1876">
        <v>45</v>
      </c>
      <c r="J1876">
        <v>1</v>
      </c>
      <c r="K1876">
        <v>4</v>
      </c>
      <c r="L1876" t="s">
        <v>53</v>
      </c>
      <c r="M1876" t="s">
        <v>54</v>
      </c>
      <c r="N1876" t="s">
        <v>29</v>
      </c>
      <c r="O1876" t="s">
        <v>30</v>
      </c>
      <c r="P1876">
        <v>4</v>
      </c>
      <c r="Q1876" t="s">
        <v>42</v>
      </c>
      <c r="R1876">
        <v>3</v>
      </c>
      <c r="S1876" t="s">
        <v>32</v>
      </c>
      <c r="T1876" t="s">
        <v>60</v>
      </c>
      <c r="U1876">
        <v>6.0014338164465664E-2</v>
      </c>
      <c r="V1876">
        <v>35</v>
      </c>
      <c r="W1876">
        <f>IFERROR(VLOOKUP(A1876,Sheet7!$A:$B,2,FALSE),I1876)</f>
        <v>45</v>
      </c>
    </row>
    <row r="1877" spans="1:23" x14ac:dyDescent="0.45">
      <c r="A1877" t="s">
        <v>1939</v>
      </c>
      <c r="B1877" t="s">
        <v>44</v>
      </c>
      <c r="C1877">
        <v>39</v>
      </c>
      <c r="D1877" t="s">
        <v>36</v>
      </c>
      <c r="E1877" t="s">
        <v>81</v>
      </c>
      <c r="F1877" t="s">
        <v>25</v>
      </c>
      <c r="G1877">
        <v>19</v>
      </c>
      <c r="H1877" t="s">
        <v>52</v>
      </c>
      <c r="I1877">
        <v>42</v>
      </c>
      <c r="J1877">
        <v>9</v>
      </c>
      <c r="K1877">
        <v>5</v>
      </c>
      <c r="L1877" t="s">
        <v>47</v>
      </c>
      <c r="M1877" t="s">
        <v>54</v>
      </c>
      <c r="N1877" t="s">
        <v>55</v>
      </c>
      <c r="O1877" t="s">
        <v>30</v>
      </c>
      <c r="P1877">
        <v>1</v>
      </c>
      <c r="Q1877" t="s">
        <v>31</v>
      </c>
      <c r="R1877">
        <v>4</v>
      </c>
      <c r="S1877" t="s">
        <v>32</v>
      </c>
      <c r="T1877" t="s">
        <v>33</v>
      </c>
      <c r="U1877">
        <v>0.61398792963193416</v>
      </c>
      <c r="V1877">
        <v>46</v>
      </c>
      <c r="W1877">
        <f>IFERROR(VLOOKUP(A1877,Sheet7!$A:$B,2,FALSE),I1877)</f>
        <v>42</v>
      </c>
    </row>
    <row r="1878" spans="1:23" x14ac:dyDescent="0.45">
      <c r="A1878" t="s">
        <v>1940</v>
      </c>
      <c r="B1878" t="s">
        <v>75</v>
      </c>
      <c r="C1878">
        <v>37</v>
      </c>
      <c r="D1878" t="s">
        <v>50</v>
      </c>
      <c r="E1878" t="s">
        <v>24</v>
      </c>
      <c r="F1878" t="s">
        <v>25</v>
      </c>
      <c r="G1878">
        <v>18</v>
      </c>
      <c r="H1878" t="s">
        <v>39</v>
      </c>
      <c r="I1878">
        <v>47</v>
      </c>
      <c r="J1878">
        <v>14</v>
      </c>
      <c r="K1878">
        <v>5</v>
      </c>
      <c r="L1878" t="s">
        <v>27</v>
      </c>
      <c r="M1878" t="s">
        <v>40</v>
      </c>
      <c r="N1878" t="s">
        <v>55</v>
      </c>
      <c r="O1878" t="s">
        <v>41</v>
      </c>
      <c r="P1878">
        <v>4</v>
      </c>
      <c r="Q1878" t="s">
        <v>65</v>
      </c>
      <c r="R1878">
        <v>1</v>
      </c>
      <c r="S1878" t="s">
        <v>40</v>
      </c>
      <c r="T1878" t="s">
        <v>48</v>
      </c>
      <c r="U1878">
        <v>0.27057608652967913</v>
      </c>
      <c r="V1878">
        <v>44</v>
      </c>
      <c r="W1878">
        <f>IFERROR(VLOOKUP(A1878,Sheet7!$A:$B,2,FALSE),I1878)</f>
        <v>47</v>
      </c>
    </row>
    <row r="1879" spans="1:23" x14ac:dyDescent="0.45">
      <c r="A1879" t="s">
        <v>1941</v>
      </c>
      <c r="B1879" t="s">
        <v>44</v>
      </c>
      <c r="C1879">
        <v>45</v>
      </c>
      <c r="D1879" t="s">
        <v>23</v>
      </c>
      <c r="E1879" t="s">
        <v>58</v>
      </c>
      <c r="F1879" t="s">
        <v>59</v>
      </c>
      <c r="G1879">
        <v>26</v>
      </c>
      <c r="H1879" t="s">
        <v>52</v>
      </c>
      <c r="I1879">
        <v>55</v>
      </c>
      <c r="J1879">
        <v>5</v>
      </c>
      <c r="K1879">
        <v>5</v>
      </c>
      <c r="L1879" t="s">
        <v>27</v>
      </c>
      <c r="M1879" t="s">
        <v>28</v>
      </c>
      <c r="N1879" t="s">
        <v>55</v>
      </c>
      <c r="O1879" t="s">
        <v>56</v>
      </c>
      <c r="P1879">
        <v>5</v>
      </c>
      <c r="Q1879" t="s">
        <v>31</v>
      </c>
      <c r="R1879">
        <v>3</v>
      </c>
      <c r="S1879" t="s">
        <v>40</v>
      </c>
      <c r="T1879" t="s">
        <v>60</v>
      </c>
      <c r="U1879">
        <v>0.62533690148624621</v>
      </c>
      <c r="V1879">
        <v>44</v>
      </c>
      <c r="W1879">
        <f>IFERROR(VLOOKUP(A1879,Sheet7!$A:$B,2,FALSE),I1879)</f>
        <v>55</v>
      </c>
    </row>
    <row r="1880" spans="1:23" x14ac:dyDescent="0.45">
      <c r="A1880" t="s">
        <v>1942</v>
      </c>
      <c r="B1880" t="s">
        <v>62</v>
      </c>
      <c r="C1880">
        <v>35</v>
      </c>
      <c r="D1880" t="s">
        <v>50</v>
      </c>
      <c r="E1880" t="s">
        <v>79</v>
      </c>
      <c r="F1880" t="s">
        <v>25</v>
      </c>
      <c r="G1880">
        <v>14</v>
      </c>
      <c r="H1880" t="s">
        <v>26</v>
      </c>
      <c r="I1880">
        <v>41</v>
      </c>
      <c r="J1880">
        <v>9</v>
      </c>
      <c r="K1880">
        <v>2</v>
      </c>
      <c r="L1880" t="s">
        <v>27</v>
      </c>
      <c r="M1880" t="s">
        <v>28</v>
      </c>
      <c r="N1880" t="s">
        <v>29</v>
      </c>
      <c r="O1880" t="s">
        <v>41</v>
      </c>
      <c r="P1880">
        <v>2</v>
      </c>
      <c r="Q1880" t="s">
        <v>42</v>
      </c>
      <c r="R1880">
        <v>5</v>
      </c>
      <c r="S1880" t="s">
        <v>66</v>
      </c>
      <c r="T1880" t="s">
        <v>33</v>
      </c>
      <c r="U1880">
        <v>0.94025602262729302</v>
      </c>
      <c r="V1880">
        <v>36</v>
      </c>
      <c r="W1880">
        <f>IFERROR(VLOOKUP(A1880,Sheet7!$A:$B,2,FALSE),I1880)</f>
        <v>41</v>
      </c>
    </row>
    <row r="1881" spans="1:23" x14ac:dyDescent="0.45">
      <c r="A1881" t="s">
        <v>1943</v>
      </c>
      <c r="B1881" t="s">
        <v>62</v>
      </c>
      <c r="C1881">
        <v>43</v>
      </c>
      <c r="D1881" t="s">
        <v>64</v>
      </c>
      <c r="E1881" t="s">
        <v>79</v>
      </c>
      <c r="F1881" t="s">
        <v>68</v>
      </c>
      <c r="G1881">
        <v>24</v>
      </c>
      <c r="H1881" t="s">
        <v>26</v>
      </c>
      <c r="I1881">
        <v>39</v>
      </c>
      <c r="J1881">
        <v>12</v>
      </c>
      <c r="K1881">
        <v>2</v>
      </c>
      <c r="L1881" t="s">
        <v>27</v>
      </c>
      <c r="M1881" t="s">
        <v>54</v>
      </c>
      <c r="N1881" t="s">
        <v>29</v>
      </c>
      <c r="O1881" t="s">
        <v>56</v>
      </c>
      <c r="P1881">
        <v>1</v>
      </c>
      <c r="Q1881" t="s">
        <v>42</v>
      </c>
      <c r="R1881">
        <v>5</v>
      </c>
      <c r="S1881" t="s">
        <v>40</v>
      </c>
      <c r="T1881" t="s">
        <v>60</v>
      </c>
      <c r="U1881">
        <v>0.13759621065126504</v>
      </c>
      <c r="V1881">
        <v>33</v>
      </c>
      <c r="W1881">
        <f>IFERROR(VLOOKUP(A1881,Sheet7!$A:$B,2,FALSE),I1881)</f>
        <v>39</v>
      </c>
    </row>
    <row r="1882" spans="1:23" x14ac:dyDescent="0.45">
      <c r="A1882" t="s">
        <v>1944</v>
      </c>
      <c r="B1882" t="s">
        <v>35</v>
      </c>
      <c r="C1882">
        <v>38</v>
      </c>
      <c r="D1882" t="s">
        <v>23</v>
      </c>
      <c r="E1882" t="s">
        <v>37</v>
      </c>
      <c r="F1882" t="s">
        <v>38</v>
      </c>
      <c r="G1882">
        <v>16</v>
      </c>
      <c r="H1882" t="s">
        <v>26</v>
      </c>
      <c r="I1882">
        <v>37</v>
      </c>
      <c r="J1882">
        <v>7</v>
      </c>
      <c r="K1882">
        <v>3</v>
      </c>
      <c r="L1882" t="s">
        <v>27</v>
      </c>
      <c r="M1882" t="s">
        <v>54</v>
      </c>
      <c r="N1882" t="s">
        <v>55</v>
      </c>
      <c r="O1882" t="s">
        <v>56</v>
      </c>
      <c r="P1882">
        <v>1</v>
      </c>
      <c r="Q1882" t="s">
        <v>31</v>
      </c>
      <c r="R1882">
        <v>2</v>
      </c>
      <c r="S1882" t="s">
        <v>32</v>
      </c>
      <c r="T1882" t="s">
        <v>48</v>
      </c>
      <c r="U1882">
        <v>0.71825045585096736</v>
      </c>
      <c r="V1882">
        <v>42</v>
      </c>
      <c r="W1882">
        <f>IFERROR(VLOOKUP(A1882,Sheet7!$A:$B,2,FALSE),I1882)</f>
        <v>37</v>
      </c>
    </row>
    <row r="1883" spans="1:23" x14ac:dyDescent="0.45">
      <c r="A1883" t="s">
        <v>1945</v>
      </c>
      <c r="B1883" t="s">
        <v>35</v>
      </c>
      <c r="C1883">
        <v>26</v>
      </c>
      <c r="D1883" t="s">
        <v>50</v>
      </c>
      <c r="E1883" t="s">
        <v>76</v>
      </c>
      <c r="F1883" t="s">
        <v>68</v>
      </c>
      <c r="G1883">
        <v>5</v>
      </c>
      <c r="H1883" t="s">
        <v>52</v>
      </c>
      <c r="I1883">
        <v>46</v>
      </c>
      <c r="J1883">
        <v>14</v>
      </c>
      <c r="K1883">
        <v>3</v>
      </c>
      <c r="L1883" t="s">
        <v>53</v>
      </c>
      <c r="M1883" t="s">
        <v>71</v>
      </c>
      <c r="N1883" t="s">
        <v>29</v>
      </c>
      <c r="O1883" t="s">
        <v>56</v>
      </c>
      <c r="P1883">
        <v>1</v>
      </c>
      <c r="Q1883" t="s">
        <v>31</v>
      </c>
      <c r="R1883">
        <v>4</v>
      </c>
      <c r="S1883" t="s">
        <v>66</v>
      </c>
      <c r="T1883" t="s">
        <v>60</v>
      </c>
      <c r="U1883">
        <v>7.6625130341287484E-2</v>
      </c>
      <c r="V1883">
        <v>42</v>
      </c>
      <c r="W1883">
        <f>IFERROR(VLOOKUP(A1883,Sheet7!$A:$B,2,FALSE),I1883)</f>
        <v>46</v>
      </c>
    </row>
    <row r="1884" spans="1:23" x14ac:dyDescent="0.45">
      <c r="A1884" t="s">
        <v>1946</v>
      </c>
      <c r="B1884" t="s">
        <v>75</v>
      </c>
      <c r="C1884">
        <v>50</v>
      </c>
      <c r="D1884" t="s">
        <v>23</v>
      </c>
      <c r="E1884" t="s">
        <v>45</v>
      </c>
      <c r="F1884" t="s">
        <v>82</v>
      </c>
      <c r="G1884">
        <v>29</v>
      </c>
      <c r="H1884" t="s">
        <v>26</v>
      </c>
      <c r="I1884">
        <v>39</v>
      </c>
      <c r="J1884">
        <v>2</v>
      </c>
      <c r="K1884">
        <v>2</v>
      </c>
      <c r="L1884" t="s">
        <v>47</v>
      </c>
      <c r="M1884" t="s">
        <v>71</v>
      </c>
      <c r="N1884" t="s">
        <v>55</v>
      </c>
      <c r="O1884" t="s">
        <v>56</v>
      </c>
      <c r="P1884">
        <v>4</v>
      </c>
      <c r="Q1884" t="s">
        <v>65</v>
      </c>
      <c r="R1884">
        <v>3</v>
      </c>
      <c r="S1884" t="s">
        <v>32</v>
      </c>
      <c r="T1884" t="s">
        <v>33</v>
      </c>
      <c r="U1884">
        <v>0.33876448279266691</v>
      </c>
      <c r="V1884">
        <v>33</v>
      </c>
      <c r="W1884">
        <f>IFERROR(VLOOKUP(A1884,Sheet7!$A:$B,2,FALSE),I1884)</f>
        <v>39</v>
      </c>
    </row>
    <row r="1885" spans="1:23" x14ac:dyDescent="0.45">
      <c r="A1885" t="s">
        <v>1947</v>
      </c>
      <c r="B1885" t="s">
        <v>44</v>
      </c>
      <c r="C1885">
        <v>46</v>
      </c>
      <c r="D1885" t="s">
        <v>36</v>
      </c>
      <c r="E1885" t="s">
        <v>76</v>
      </c>
      <c r="F1885" t="s">
        <v>38</v>
      </c>
      <c r="G1885">
        <v>23</v>
      </c>
      <c r="H1885" t="s">
        <v>39</v>
      </c>
      <c r="I1885">
        <v>39</v>
      </c>
      <c r="J1885">
        <v>9</v>
      </c>
      <c r="K1885">
        <v>3</v>
      </c>
      <c r="L1885" t="s">
        <v>27</v>
      </c>
      <c r="M1885" t="s">
        <v>71</v>
      </c>
      <c r="N1885" t="s">
        <v>29</v>
      </c>
      <c r="O1885" t="s">
        <v>56</v>
      </c>
      <c r="P1885">
        <v>2</v>
      </c>
      <c r="Q1885" t="s">
        <v>31</v>
      </c>
      <c r="R1885">
        <v>4</v>
      </c>
      <c r="S1885" t="s">
        <v>32</v>
      </c>
      <c r="T1885" t="s">
        <v>60</v>
      </c>
      <c r="U1885">
        <v>0.80956028037847749</v>
      </c>
      <c r="V1885">
        <v>43</v>
      </c>
      <c r="W1885">
        <f>IFERROR(VLOOKUP(A1885,Sheet7!$A:$B,2,FALSE),I1885)</f>
        <v>39</v>
      </c>
    </row>
    <row r="1886" spans="1:23" x14ac:dyDescent="0.45">
      <c r="A1886" t="s">
        <v>1948</v>
      </c>
      <c r="B1886" t="s">
        <v>73</v>
      </c>
      <c r="C1886">
        <v>24</v>
      </c>
      <c r="D1886" t="s">
        <v>50</v>
      </c>
      <c r="E1886" t="s">
        <v>58</v>
      </c>
      <c r="F1886" t="s">
        <v>38</v>
      </c>
      <c r="G1886">
        <v>4</v>
      </c>
      <c r="H1886" t="s">
        <v>26</v>
      </c>
      <c r="I1886">
        <v>49</v>
      </c>
      <c r="J1886">
        <v>19</v>
      </c>
      <c r="K1886">
        <v>5</v>
      </c>
      <c r="L1886" t="s">
        <v>27</v>
      </c>
      <c r="M1886" t="s">
        <v>28</v>
      </c>
      <c r="N1886" t="s">
        <v>55</v>
      </c>
      <c r="O1886" t="s">
        <v>41</v>
      </c>
      <c r="P1886">
        <v>5</v>
      </c>
      <c r="Q1886" t="s">
        <v>65</v>
      </c>
      <c r="R1886">
        <v>2</v>
      </c>
      <c r="S1886" t="s">
        <v>32</v>
      </c>
      <c r="T1886" t="s">
        <v>48</v>
      </c>
      <c r="U1886">
        <v>0.83408066398885838</v>
      </c>
      <c r="V1886">
        <v>39</v>
      </c>
      <c r="W1886">
        <f>IFERROR(VLOOKUP(A1886,Sheet7!$A:$B,2,FALSE),I1886)</f>
        <v>49</v>
      </c>
    </row>
    <row r="1887" spans="1:23" x14ac:dyDescent="0.45">
      <c r="A1887" t="s">
        <v>1949</v>
      </c>
      <c r="B1887" t="s">
        <v>22</v>
      </c>
      <c r="C1887">
        <v>51</v>
      </c>
      <c r="D1887" t="s">
        <v>64</v>
      </c>
      <c r="E1887" t="s">
        <v>58</v>
      </c>
      <c r="F1887" t="s">
        <v>25</v>
      </c>
      <c r="G1887">
        <v>29</v>
      </c>
      <c r="H1887" t="s">
        <v>39</v>
      </c>
      <c r="I1887">
        <v>34</v>
      </c>
      <c r="J1887">
        <v>2</v>
      </c>
      <c r="K1887">
        <v>5</v>
      </c>
      <c r="L1887" t="s">
        <v>27</v>
      </c>
      <c r="M1887" t="s">
        <v>71</v>
      </c>
      <c r="N1887" t="s">
        <v>55</v>
      </c>
      <c r="O1887" t="s">
        <v>30</v>
      </c>
      <c r="P1887">
        <v>4</v>
      </c>
      <c r="Q1887" t="s">
        <v>31</v>
      </c>
      <c r="R1887">
        <v>3</v>
      </c>
      <c r="S1887" t="s">
        <v>32</v>
      </c>
      <c r="T1887" t="s">
        <v>33</v>
      </c>
      <c r="U1887">
        <v>0.73634288799266645</v>
      </c>
      <c r="V1887">
        <v>44</v>
      </c>
      <c r="W1887">
        <f>IFERROR(VLOOKUP(A1887,Sheet7!$A:$B,2,FALSE),I1887)</f>
        <v>34</v>
      </c>
    </row>
    <row r="1888" spans="1:23" x14ac:dyDescent="0.45">
      <c r="A1888" t="s">
        <v>1950</v>
      </c>
      <c r="B1888" t="s">
        <v>75</v>
      </c>
      <c r="C1888">
        <v>44</v>
      </c>
      <c r="D1888" t="s">
        <v>23</v>
      </c>
      <c r="E1888" t="s">
        <v>37</v>
      </c>
      <c r="F1888" t="s">
        <v>68</v>
      </c>
      <c r="G1888">
        <v>24</v>
      </c>
      <c r="H1888" t="s">
        <v>39</v>
      </c>
      <c r="I1888">
        <v>46</v>
      </c>
      <c r="J1888">
        <v>2</v>
      </c>
      <c r="K1888">
        <v>5</v>
      </c>
      <c r="L1888" t="s">
        <v>27</v>
      </c>
      <c r="M1888" t="s">
        <v>40</v>
      </c>
      <c r="N1888" t="s">
        <v>29</v>
      </c>
      <c r="O1888" t="s">
        <v>56</v>
      </c>
      <c r="P1888">
        <v>1</v>
      </c>
      <c r="Q1888" t="s">
        <v>65</v>
      </c>
      <c r="R1888">
        <v>5</v>
      </c>
      <c r="S1888" t="s">
        <v>32</v>
      </c>
      <c r="T1888" t="s">
        <v>60</v>
      </c>
      <c r="U1888">
        <v>0.90454756536441405</v>
      </c>
      <c r="V1888">
        <v>45</v>
      </c>
      <c r="W1888">
        <f>IFERROR(VLOOKUP(A1888,Sheet7!$A:$B,2,FALSE),I1888)</f>
        <v>46</v>
      </c>
    </row>
    <row r="1889" spans="1:23" x14ac:dyDescent="0.45">
      <c r="A1889" t="s">
        <v>1951</v>
      </c>
      <c r="B1889" t="s">
        <v>75</v>
      </c>
      <c r="C1889">
        <v>45</v>
      </c>
      <c r="D1889" t="s">
        <v>36</v>
      </c>
      <c r="E1889" t="s">
        <v>24</v>
      </c>
      <c r="F1889" t="s">
        <v>38</v>
      </c>
      <c r="G1889">
        <v>23</v>
      </c>
      <c r="H1889" t="s">
        <v>26</v>
      </c>
      <c r="I1889">
        <v>41</v>
      </c>
      <c r="J1889">
        <v>10</v>
      </c>
      <c r="K1889">
        <v>1</v>
      </c>
      <c r="L1889" t="s">
        <v>27</v>
      </c>
      <c r="M1889" t="s">
        <v>54</v>
      </c>
      <c r="N1889" t="s">
        <v>29</v>
      </c>
      <c r="O1889" t="s">
        <v>56</v>
      </c>
      <c r="P1889">
        <v>2</v>
      </c>
      <c r="Q1889" t="s">
        <v>31</v>
      </c>
      <c r="R1889">
        <v>3</v>
      </c>
      <c r="S1889" t="s">
        <v>66</v>
      </c>
      <c r="T1889" t="s">
        <v>33</v>
      </c>
      <c r="U1889">
        <v>0.38638504780501204</v>
      </c>
      <c r="V1889">
        <v>44</v>
      </c>
      <c r="W1889">
        <f>IFERROR(VLOOKUP(A1889,Sheet7!$A:$B,2,FALSE),I1889)</f>
        <v>41</v>
      </c>
    </row>
    <row r="1890" spans="1:23" x14ac:dyDescent="0.45">
      <c r="A1890" t="s">
        <v>1952</v>
      </c>
      <c r="B1890" t="s">
        <v>73</v>
      </c>
      <c r="C1890">
        <v>49</v>
      </c>
      <c r="D1890" t="s">
        <v>64</v>
      </c>
      <c r="E1890" t="s">
        <v>45</v>
      </c>
      <c r="F1890" t="s">
        <v>68</v>
      </c>
      <c r="G1890">
        <v>27</v>
      </c>
      <c r="H1890" t="s">
        <v>39</v>
      </c>
      <c r="I1890">
        <v>48</v>
      </c>
      <c r="J1890">
        <v>2</v>
      </c>
      <c r="K1890">
        <v>2</v>
      </c>
      <c r="L1890" t="s">
        <v>47</v>
      </c>
      <c r="M1890" t="s">
        <v>40</v>
      </c>
      <c r="N1890" t="s">
        <v>55</v>
      </c>
      <c r="O1890" t="s">
        <v>30</v>
      </c>
      <c r="P1890">
        <v>4</v>
      </c>
      <c r="Q1890" t="s">
        <v>65</v>
      </c>
      <c r="R1890">
        <v>2</v>
      </c>
      <c r="S1890" t="s">
        <v>40</v>
      </c>
      <c r="T1890" t="s">
        <v>60</v>
      </c>
      <c r="U1890">
        <v>0.28309335786046719</v>
      </c>
      <c r="V1890">
        <v>37</v>
      </c>
      <c r="W1890">
        <f>IFERROR(VLOOKUP(A1890,Sheet7!$A:$B,2,FALSE),I1890)</f>
        <v>48</v>
      </c>
    </row>
    <row r="1891" spans="1:23" x14ac:dyDescent="0.45">
      <c r="A1891" t="s">
        <v>1953</v>
      </c>
      <c r="B1891" t="s">
        <v>35</v>
      </c>
      <c r="C1891">
        <v>50</v>
      </c>
      <c r="D1891" t="s">
        <v>23</v>
      </c>
      <c r="E1891" t="s">
        <v>76</v>
      </c>
      <c r="F1891" t="s">
        <v>68</v>
      </c>
      <c r="G1891">
        <v>29</v>
      </c>
      <c r="H1891" t="s">
        <v>52</v>
      </c>
      <c r="I1891">
        <v>36</v>
      </c>
      <c r="J1891">
        <v>11</v>
      </c>
      <c r="K1891">
        <v>5</v>
      </c>
      <c r="L1891" t="s">
        <v>47</v>
      </c>
      <c r="M1891" t="s">
        <v>28</v>
      </c>
      <c r="N1891" t="s">
        <v>29</v>
      </c>
      <c r="O1891" t="s">
        <v>41</v>
      </c>
      <c r="P1891">
        <v>3</v>
      </c>
      <c r="Q1891" t="s">
        <v>65</v>
      </c>
      <c r="R1891">
        <v>5</v>
      </c>
      <c r="S1891" t="s">
        <v>32</v>
      </c>
      <c r="T1891" t="s">
        <v>60</v>
      </c>
      <c r="U1891">
        <v>0.72946744316965328</v>
      </c>
      <c r="V1891">
        <v>38</v>
      </c>
      <c r="W1891">
        <f>IFERROR(VLOOKUP(A1891,Sheet7!$A:$B,2,FALSE),I1891)</f>
        <v>36</v>
      </c>
    </row>
    <row r="1892" spans="1:23" x14ac:dyDescent="0.45">
      <c r="A1892" t="s">
        <v>1954</v>
      </c>
      <c r="B1892" t="s">
        <v>35</v>
      </c>
      <c r="C1892">
        <v>48</v>
      </c>
      <c r="D1892" t="s">
        <v>64</v>
      </c>
      <c r="E1892" t="s">
        <v>45</v>
      </c>
      <c r="F1892" t="s">
        <v>51</v>
      </c>
      <c r="G1892">
        <v>25</v>
      </c>
      <c r="H1892" t="s">
        <v>39</v>
      </c>
      <c r="I1892">
        <v>41</v>
      </c>
      <c r="J1892">
        <v>11</v>
      </c>
      <c r="K1892">
        <v>3</v>
      </c>
      <c r="L1892" t="s">
        <v>53</v>
      </c>
      <c r="M1892" t="s">
        <v>71</v>
      </c>
      <c r="N1892" t="s">
        <v>55</v>
      </c>
      <c r="O1892" t="s">
        <v>30</v>
      </c>
      <c r="P1892">
        <v>2</v>
      </c>
      <c r="Q1892" t="s">
        <v>65</v>
      </c>
      <c r="R1892">
        <v>4</v>
      </c>
      <c r="S1892" t="s">
        <v>40</v>
      </c>
      <c r="T1892" t="s">
        <v>48</v>
      </c>
      <c r="U1892">
        <v>0.36085999248292255</v>
      </c>
      <c r="V1892">
        <v>41</v>
      </c>
      <c r="W1892">
        <f>IFERROR(VLOOKUP(A1892,Sheet7!$A:$B,2,FALSE),I1892)</f>
        <v>41</v>
      </c>
    </row>
    <row r="1893" spans="1:23" x14ac:dyDescent="0.45">
      <c r="A1893" t="s">
        <v>1955</v>
      </c>
      <c r="B1893" t="s">
        <v>75</v>
      </c>
      <c r="C1893">
        <v>38</v>
      </c>
      <c r="D1893" t="s">
        <v>50</v>
      </c>
      <c r="E1893" t="s">
        <v>76</v>
      </c>
      <c r="F1893" t="s">
        <v>38</v>
      </c>
      <c r="G1893">
        <v>16</v>
      </c>
      <c r="H1893" t="s">
        <v>26</v>
      </c>
      <c r="I1893">
        <v>47</v>
      </c>
      <c r="J1893">
        <v>12</v>
      </c>
      <c r="K1893">
        <v>1</v>
      </c>
      <c r="L1893" t="s">
        <v>47</v>
      </c>
      <c r="M1893" t="s">
        <v>54</v>
      </c>
      <c r="N1893" t="s">
        <v>29</v>
      </c>
      <c r="O1893" t="s">
        <v>30</v>
      </c>
      <c r="P1893">
        <v>5</v>
      </c>
      <c r="Q1893" t="s">
        <v>42</v>
      </c>
      <c r="R1893">
        <v>5</v>
      </c>
      <c r="S1893" t="s">
        <v>66</v>
      </c>
      <c r="T1893" t="s">
        <v>60</v>
      </c>
      <c r="U1893">
        <v>0.48513939921333804</v>
      </c>
      <c r="V1893">
        <v>46</v>
      </c>
      <c r="W1893">
        <f>IFERROR(VLOOKUP(A1893,Sheet7!$A:$B,2,FALSE),I1893)</f>
        <v>47</v>
      </c>
    </row>
    <row r="1894" spans="1:23" x14ac:dyDescent="0.45">
      <c r="A1894" t="s">
        <v>1956</v>
      </c>
      <c r="B1894" t="s">
        <v>75</v>
      </c>
      <c r="C1894">
        <v>44</v>
      </c>
      <c r="D1894" t="s">
        <v>50</v>
      </c>
      <c r="E1894" t="s">
        <v>45</v>
      </c>
      <c r="F1894" t="s">
        <v>46</v>
      </c>
      <c r="G1894">
        <v>24</v>
      </c>
      <c r="H1894" t="s">
        <v>26</v>
      </c>
      <c r="I1894">
        <v>29</v>
      </c>
      <c r="J1894">
        <v>6</v>
      </c>
      <c r="K1894">
        <v>3</v>
      </c>
      <c r="L1894" t="s">
        <v>47</v>
      </c>
      <c r="M1894" t="s">
        <v>40</v>
      </c>
      <c r="N1894" t="s">
        <v>29</v>
      </c>
      <c r="O1894" t="s">
        <v>41</v>
      </c>
      <c r="P1894">
        <v>3</v>
      </c>
      <c r="Q1894" t="s">
        <v>65</v>
      </c>
      <c r="R1894">
        <v>1</v>
      </c>
      <c r="S1894" t="s">
        <v>40</v>
      </c>
      <c r="T1894" t="s">
        <v>60</v>
      </c>
      <c r="U1894">
        <v>0.11055248470757595</v>
      </c>
      <c r="V1894">
        <v>34</v>
      </c>
      <c r="W1894">
        <f>IFERROR(VLOOKUP(A1894,Sheet7!$A:$B,2,FALSE),I1894)</f>
        <v>29</v>
      </c>
    </row>
    <row r="1895" spans="1:23" x14ac:dyDescent="0.45">
      <c r="A1895" t="s">
        <v>1957</v>
      </c>
      <c r="B1895" t="s">
        <v>75</v>
      </c>
      <c r="C1895">
        <v>31</v>
      </c>
      <c r="D1895" t="s">
        <v>23</v>
      </c>
      <c r="E1895" t="s">
        <v>81</v>
      </c>
      <c r="F1895" t="s">
        <v>25</v>
      </c>
      <c r="G1895">
        <v>12</v>
      </c>
      <c r="H1895" t="s">
        <v>52</v>
      </c>
      <c r="I1895">
        <v>36</v>
      </c>
      <c r="J1895">
        <v>9</v>
      </c>
      <c r="K1895">
        <v>4</v>
      </c>
      <c r="L1895" t="s">
        <v>53</v>
      </c>
      <c r="M1895" t="s">
        <v>54</v>
      </c>
      <c r="N1895" t="s">
        <v>29</v>
      </c>
      <c r="O1895" t="s">
        <v>56</v>
      </c>
      <c r="P1895">
        <v>5</v>
      </c>
      <c r="Q1895" t="s">
        <v>65</v>
      </c>
      <c r="R1895">
        <v>5</v>
      </c>
      <c r="S1895" t="s">
        <v>66</v>
      </c>
      <c r="T1895" t="s">
        <v>33</v>
      </c>
      <c r="U1895">
        <v>0.39222216062288084</v>
      </c>
      <c r="V1895">
        <v>41</v>
      </c>
      <c r="W1895">
        <f>IFERROR(VLOOKUP(A1895,Sheet7!$A:$B,2,FALSE),I1895)</f>
        <v>36</v>
      </c>
    </row>
    <row r="1896" spans="1:23" x14ac:dyDescent="0.45">
      <c r="A1896" t="s">
        <v>1958</v>
      </c>
      <c r="B1896" t="s">
        <v>44</v>
      </c>
      <c r="C1896">
        <v>32</v>
      </c>
      <c r="D1896" t="s">
        <v>36</v>
      </c>
      <c r="E1896" t="s">
        <v>76</v>
      </c>
      <c r="F1896" t="s">
        <v>68</v>
      </c>
      <c r="G1896">
        <v>11</v>
      </c>
      <c r="H1896" t="s">
        <v>26</v>
      </c>
      <c r="I1896">
        <v>21</v>
      </c>
      <c r="J1896">
        <v>1</v>
      </c>
      <c r="K1896">
        <v>5</v>
      </c>
      <c r="L1896" t="s">
        <v>47</v>
      </c>
      <c r="M1896" t="s">
        <v>71</v>
      </c>
      <c r="N1896" t="s">
        <v>29</v>
      </c>
      <c r="O1896" t="s">
        <v>30</v>
      </c>
      <c r="P1896">
        <v>2</v>
      </c>
      <c r="Q1896" t="s">
        <v>31</v>
      </c>
      <c r="R1896">
        <v>5</v>
      </c>
      <c r="S1896" t="s">
        <v>66</v>
      </c>
      <c r="T1896" t="s">
        <v>48</v>
      </c>
      <c r="U1896">
        <v>0.30612422021967201</v>
      </c>
      <c r="V1896">
        <v>43</v>
      </c>
      <c r="W1896">
        <f>IFERROR(VLOOKUP(A1896,Sheet7!$A:$B,2,FALSE),I1896)</f>
        <v>21</v>
      </c>
    </row>
    <row r="1897" spans="1:23" x14ac:dyDescent="0.45">
      <c r="A1897" t="s">
        <v>1959</v>
      </c>
      <c r="B1897" t="s">
        <v>75</v>
      </c>
      <c r="C1897">
        <v>40</v>
      </c>
      <c r="D1897" t="s">
        <v>36</v>
      </c>
      <c r="E1897" t="s">
        <v>76</v>
      </c>
      <c r="F1897" t="s">
        <v>38</v>
      </c>
      <c r="G1897">
        <v>19</v>
      </c>
      <c r="H1897" t="s">
        <v>26</v>
      </c>
      <c r="I1897">
        <v>39</v>
      </c>
      <c r="J1897">
        <v>9</v>
      </c>
      <c r="K1897">
        <v>4</v>
      </c>
      <c r="L1897" t="s">
        <v>47</v>
      </c>
      <c r="M1897" t="s">
        <v>71</v>
      </c>
      <c r="N1897" t="s">
        <v>55</v>
      </c>
      <c r="O1897" t="s">
        <v>56</v>
      </c>
      <c r="P1897">
        <v>4</v>
      </c>
      <c r="Q1897" t="s">
        <v>65</v>
      </c>
      <c r="R1897">
        <v>4</v>
      </c>
      <c r="S1897" t="s">
        <v>40</v>
      </c>
      <c r="T1897" t="s">
        <v>60</v>
      </c>
      <c r="U1897">
        <v>0.119711513309669</v>
      </c>
      <c r="V1897">
        <v>41</v>
      </c>
      <c r="W1897">
        <f>IFERROR(VLOOKUP(A1897,Sheet7!$A:$B,2,FALSE),I1897)</f>
        <v>39</v>
      </c>
    </row>
    <row r="1898" spans="1:23" x14ac:dyDescent="0.45">
      <c r="A1898" t="s">
        <v>1960</v>
      </c>
      <c r="B1898" t="s">
        <v>44</v>
      </c>
      <c r="C1898">
        <v>53</v>
      </c>
      <c r="D1898" t="s">
        <v>36</v>
      </c>
      <c r="E1898" t="s">
        <v>58</v>
      </c>
      <c r="F1898" t="s">
        <v>59</v>
      </c>
      <c r="G1898">
        <v>32</v>
      </c>
      <c r="H1898" t="s">
        <v>39</v>
      </c>
      <c r="I1898">
        <v>46</v>
      </c>
      <c r="J1898">
        <v>8</v>
      </c>
      <c r="K1898">
        <v>2</v>
      </c>
      <c r="L1898" t="s">
        <v>47</v>
      </c>
      <c r="M1898" t="s">
        <v>40</v>
      </c>
      <c r="N1898" t="s">
        <v>29</v>
      </c>
      <c r="O1898" t="s">
        <v>30</v>
      </c>
      <c r="P1898">
        <v>5</v>
      </c>
      <c r="Q1898" t="s">
        <v>42</v>
      </c>
      <c r="R1898">
        <v>3</v>
      </c>
      <c r="S1898" t="s">
        <v>32</v>
      </c>
      <c r="T1898" t="s">
        <v>48</v>
      </c>
      <c r="U1898">
        <v>0.90341038789579553</v>
      </c>
      <c r="V1898">
        <v>46</v>
      </c>
      <c r="W1898">
        <f>IFERROR(VLOOKUP(A1898,Sheet7!$A:$B,2,FALSE),I1898)</f>
        <v>46</v>
      </c>
    </row>
    <row r="1899" spans="1:23" x14ac:dyDescent="0.45">
      <c r="A1899" t="s">
        <v>1961</v>
      </c>
      <c r="B1899" t="s">
        <v>44</v>
      </c>
      <c r="C1899">
        <v>37</v>
      </c>
      <c r="D1899" t="s">
        <v>64</v>
      </c>
      <c r="E1899" t="s">
        <v>45</v>
      </c>
      <c r="F1899" t="s">
        <v>59</v>
      </c>
      <c r="G1899">
        <v>18</v>
      </c>
      <c r="H1899" t="s">
        <v>52</v>
      </c>
      <c r="I1899">
        <v>37</v>
      </c>
      <c r="J1899">
        <v>4</v>
      </c>
      <c r="K1899">
        <v>2</v>
      </c>
      <c r="L1899" t="s">
        <v>27</v>
      </c>
      <c r="M1899" t="s">
        <v>28</v>
      </c>
      <c r="N1899" t="s">
        <v>55</v>
      </c>
      <c r="O1899" t="s">
        <v>56</v>
      </c>
      <c r="P1899">
        <v>2</v>
      </c>
      <c r="Q1899" t="s">
        <v>31</v>
      </c>
      <c r="R1899">
        <v>4</v>
      </c>
      <c r="S1899" t="s">
        <v>40</v>
      </c>
      <c r="T1899" t="s">
        <v>48</v>
      </c>
      <c r="U1899">
        <v>0.57499998993618218</v>
      </c>
      <c r="V1899">
        <v>36</v>
      </c>
      <c r="W1899">
        <f>IFERROR(VLOOKUP(A1899,Sheet7!$A:$B,2,FALSE),I1899)</f>
        <v>37</v>
      </c>
    </row>
    <row r="1900" spans="1:23" x14ac:dyDescent="0.45">
      <c r="A1900" t="s">
        <v>1962</v>
      </c>
      <c r="B1900" t="s">
        <v>35</v>
      </c>
      <c r="C1900">
        <v>48</v>
      </c>
      <c r="D1900" t="s">
        <v>50</v>
      </c>
      <c r="E1900" t="s">
        <v>58</v>
      </c>
      <c r="F1900" t="s">
        <v>38</v>
      </c>
      <c r="G1900">
        <v>27</v>
      </c>
      <c r="H1900" t="s">
        <v>26</v>
      </c>
      <c r="I1900">
        <v>26</v>
      </c>
      <c r="J1900">
        <v>3</v>
      </c>
      <c r="K1900">
        <v>1</v>
      </c>
      <c r="L1900" t="s">
        <v>47</v>
      </c>
      <c r="M1900" t="s">
        <v>71</v>
      </c>
      <c r="N1900" t="s">
        <v>29</v>
      </c>
      <c r="O1900" t="s">
        <v>56</v>
      </c>
      <c r="P1900">
        <v>3</v>
      </c>
      <c r="Q1900" t="s">
        <v>65</v>
      </c>
      <c r="R1900">
        <v>4</v>
      </c>
      <c r="S1900" t="s">
        <v>32</v>
      </c>
      <c r="T1900" t="s">
        <v>48</v>
      </c>
      <c r="U1900">
        <v>0.54408345109961465</v>
      </c>
      <c r="V1900">
        <v>45</v>
      </c>
      <c r="W1900">
        <f>IFERROR(VLOOKUP(A1900,Sheet7!$A:$B,2,FALSE),I1900)</f>
        <v>26</v>
      </c>
    </row>
    <row r="1901" spans="1:23" x14ac:dyDescent="0.45">
      <c r="A1901" t="s">
        <v>1963</v>
      </c>
      <c r="B1901" t="s">
        <v>62</v>
      </c>
      <c r="C1901">
        <v>49</v>
      </c>
      <c r="D1901" t="s">
        <v>36</v>
      </c>
      <c r="E1901" t="s">
        <v>45</v>
      </c>
      <c r="F1901" t="s">
        <v>68</v>
      </c>
      <c r="G1901">
        <v>28</v>
      </c>
      <c r="H1901" t="s">
        <v>26</v>
      </c>
      <c r="I1901">
        <v>48</v>
      </c>
      <c r="J1901">
        <v>11</v>
      </c>
      <c r="K1901">
        <v>4</v>
      </c>
      <c r="L1901" t="s">
        <v>27</v>
      </c>
      <c r="M1901" t="s">
        <v>54</v>
      </c>
      <c r="N1901" t="s">
        <v>29</v>
      </c>
      <c r="O1901" t="s">
        <v>41</v>
      </c>
      <c r="P1901">
        <v>5</v>
      </c>
      <c r="Q1901" t="s">
        <v>42</v>
      </c>
      <c r="R1901">
        <v>2</v>
      </c>
      <c r="S1901" t="s">
        <v>40</v>
      </c>
      <c r="T1901" t="s">
        <v>60</v>
      </c>
      <c r="U1901">
        <v>0.49349980429498785</v>
      </c>
      <c r="V1901">
        <v>40</v>
      </c>
      <c r="W1901">
        <f>IFERROR(VLOOKUP(A1901,Sheet7!$A:$B,2,FALSE),I1901)</f>
        <v>48</v>
      </c>
    </row>
    <row r="1902" spans="1:23" x14ac:dyDescent="0.45">
      <c r="A1902" t="s">
        <v>1964</v>
      </c>
      <c r="B1902" t="s">
        <v>75</v>
      </c>
      <c r="C1902">
        <v>27</v>
      </c>
      <c r="D1902" t="s">
        <v>36</v>
      </c>
      <c r="E1902" t="s">
        <v>24</v>
      </c>
      <c r="F1902" t="s">
        <v>59</v>
      </c>
      <c r="G1902">
        <v>5</v>
      </c>
      <c r="H1902" t="s">
        <v>26</v>
      </c>
      <c r="I1902">
        <v>39</v>
      </c>
      <c r="J1902">
        <v>7</v>
      </c>
      <c r="K1902">
        <v>4</v>
      </c>
      <c r="L1902" t="s">
        <v>47</v>
      </c>
      <c r="M1902" t="s">
        <v>28</v>
      </c>
      <c r="N1902" t="s">
        <v>55</v>
      </c>
      <c r="O1902" t="s">
        <v>41</v>
      </c>
      <c r="P1902">
        <v>1</v>
      </c>
      <c r="Q1902" t="s">
        <v>31</v>
      </c>
      <c r="R1902">
        <v>1</v>
      </c>
      <c r="S1902" t="s">
        <v>32</v>
      </c>
      <c r="T1902" t="s">
        <v>60</v>
      </c>
      <c r="U1902">
        <v>2.2651587651292049E-2</v>
      </c>
      <c r="V1902">
        <v>46</v>
      </c>
      <c r="W1902">
        <f>IFERROR(VLOOKUP(A1902,Sheet7!$A:$B,2,FALSE),I1902)</f>
        <v>39</v>
      </c>
    </row>
    <row r="1903" spans="1:23" x14ac:dyDescent="0.45">
      <c r="A1903" t="s">
        <v>1965</v>
      </c>
      <c r="B1903" t="s">
        <v>73</v>
      </c>
      <c r="C1903">
        <v>31</v>
      </c>
      <c r="D1903" t="s">
        <v>23</v>
      </c>
      <c r="E1903" t="s">
        <v>81</v>
      </c>
      <c r="F1903" t="s">
        <v>25</v>
      </c>
      <c r="G1903">
        <v>9</v>
      </c>
      <c r="H1903" t="s">
        <v>26</v>
      </c>
      <c r="I1903">
        <v>22</v>
      </c>
      <c r="J1903">
        <v>2</v>
      </c>
      <c r="K1903">
        <v>3</v>
      </c>
      <c r="L1903" t="s">
        <v>27</v>
      </c>
      <c r="M1903" t="s">
        <v>28</v>
      </c>
      <c r="N1903" t="s">
        <v>29</v>
      </c>
      <c r="O1903" t="s">
        <v>30</v>
      </c>
      <c r="P1903">
        <v>4</v>
      </c>
      <c r="Q1903" t="s">
        <v>42</v>
      </c>
      <c r="R1903">
        <v>3</v>
      </c>
      <c r="S1903" t="s">
        <v>66</v>
      </c>
      <c r="T1903" t="s">
        <v>60</v>
      </c>
      <c r="U1903">
        <v>0.92454933174460985</v>
      </c>
      <c r="V1903">
        <v>37</v>
      </c>
      <c r="W1903">
        <f>IFERROR(VLOOKUP(A1903,Sheet7!$A:$B,2,FALSE),I1903)</f>
        <v>22</v>
      </c>
    </row>
    <row r="1904" spans="1:23" x14ac:dyDescent="0.45">
      <c r="A1904" t="s">
        <v>1966</v>
      </c>
      <c r="B1904" t="s">
        <v>22</v>
      </c>
      <c r="C1904">
        <v>47</v>
      </c>
      <c r="D1904" t="s">
        <v>23</v>
      </c>
      <c r="E1904" t="s">
        <v>58</v>
      </c>
      <c r="F1904" t="s">
        <v>51</v>
      </c>
      <c r="G1904">
        <v>24</v>
      </c>
      <c r="H1904" t="s">
        <v>26</v>
      </c>
      <c r="I1904">
        <v>43</v>
      </c>
      <c r="J1904">
        <v>10</v>
      </c>
      <c r="K1904">
        <v>5</v>
      </c>
      <c r="L1904" t="s">
        <v>53</v>
      </c>
      <c r="M1904" t="s">
        <v>54</v>
      </c>
      <c r="N1904" t="s">
        <v>29</v>
      </c>
      <c r="O1904" t="s">
        <v>41</v>
      </c>
      <c r="P1904">
        <v>4</v>
      </c>
      <c r="Q1904" t="s">
        <v>31</v>
      </c>
      <c r="R1904">
        <v>5</v>
      </c>
      <c r="S1904" t="s">
        <v>32</v>
      </c>
      <c r="T1904" t="s">
        <v>60</v>
      </c>
      <c r="U1904">
        <v>0.21840911759970039</v>
      </c>
      <c r="V1904">
        <v>39</v>
      </c>
      <c r="W1904">
        <f>IFERROR(VLOOKUP(A1904,Sheet7!$A:$B,2,FALSE),I1904)</f>
        <v>43</v>
      </c>
    </row>
    <row r="1905" spans="1:23" x14ac:dyDescent="0.45">
      <c r="A1905" t="s">
        <v>1967</v>
      </c>
      <c r="B1905" t="s">
        <v>73</v>
      </c>
      <c r="C1905">
        <v>25</v>
      </c>
      <c r="D1905" t="s">
        <v>50</v>
      </c>
      <c r="E1905" t="s">
        <v>37</v>
      </c>
      <c r="F1905" t="s">
        <v>25</v>
      </c>
      <c r="G1905">
        <v>6</v>
      </c>
      <c r="H1905" t="s">
        <v>26</v>
      </c>
      <c r="I1905">
        <v>45</v>
      </c>
      <c r="J1905">
        <v>8</v>
      </c>
      <c r="K1905">
        <v>2</v>
      </c>
      <c r="L1905" t="s">
        <v>47</v>
      </c>
      <c r="M1905" t="s">
        <v>54</v>
      </c>
      <c r="N1905" t="s">
        <v>29</v>
      </c>
      <c r="O1905" t="s">
        <v>56</v>
      </c>
      <c r="P1905">
        <v>4</v>
      </c>
      <c r="Q1905" t="s">
        <v>65</v>
      </c>
      <c r="R1905">
        <v>3</v>
      </c>
      <c r="S1905" t="s">
        <v>66</v>
      </c>
      <c r="T1905" t="s">
        <v>33</v>
      </c>
      <c r="U1905">
        <v>0.48264059178146557</v>
      </c>
      <c r="V1905">
        <v>45</v>
      </c>
      <c r="W1905">
        <f>IFERROR(VLOOKUP(A1905,Sheet7!$A:$B,2,FALSE),I1905)</f>
        <v>45</v>
      </c>
    </row>
    <row r="1906" spans="1:23" x14ac:dyDescent="0.45">
      <c r="A1906" t="s">
        <v>1968</v>
      </c>
      <c r="B1906" t="s">
        <v>44</v>
      </c>
      <c r="C1906">
        <v>49</v>
      </c>
      <c r="D1906" t="s">
        <v>36</v>
      </c>
      <c r="E1906" t="s">
        <v>24</v>
      </c>
      <c r="F1906" t="s">
        <v>46</v>
      </c>
      <c r="G1906">
        <v>26</v>
      </c>
      <c r="H1906" t="s">
        <v>26</v>
      </c>
      <c r="I1906">
        <v>39</v>
      </c>
      <c r="J1906">
        <v>2</v>
      </c>
      <c r="K1906">
        <v>2</v>
      </c>
      <c r="L1906" t="s">
        <v>27</v>
      </c>
      <c r="M1906" t="s">
        <v>54</v>
      </c>
      <c r="N1906" t="s">
        <v>29</v>
      </c>
      <c r="O1906" t="s">
        <v>41</v>
      </c>
      <c r="P1906">
        <v>3</v>
      </c>
      <c r="Q1906" t="s">
        <v>65</v>
      </c>
      <c r="R1906">
        <v>1</v>
      </c>
      <c r="S1906" t="s">
        <v>40</v>
      </c>
      <c r="T1906" t="s">
        <v>60</v>
      </c>
      <c r="U1906">
        <v>0.38246878604840284</v>
      </c>
      <c r="V1906">
        <v>42</v>
      </c>
      <c r="W1906">
        <f>IFERROR(VLOOKUP(A1906,Sheet7!$A:$B,2,FALSE),I1906)</f>
        <v>39</v>
      </c>
    </row>
    <row r="1907" spans="1:23" x14ac:dyDescent="0.45">
      <c r="A1907" t="s">
        <v>1969</v>
      </c>
      <c r="B1907" t="s">
        <v>62</v>
      </c>
      <c r="C1907">
        <v>45</v>
      </c>
      <c r="D1907" t="s">
        <v>36</v>
      </c>
      <c r="E1907" t="s">
        <v>76</v>
      </c>
      <c r="F1907" t="s">
        <v>82</v>
      </c>
      <c r="G1907">
        <v>24</v>
      </c>
      <c r="H1907" t="s">
        <v>26</v>
      </c>
      <c r="I1907">
        <v>47</v>
      </c>
      <c r="J1907">
        <v>3</v>
      </c>
      <c r="K1907">
        <v>5</v>
      </c>
      <c r="L1907" t="s">
        <v>47</v>
      </c>
      <c r="M1907" t="s">
        <v>40</v>
      </c>
      <c r="N1907" t="s">
        <v>55</v>
      </c>
      <c r="O1907" t="s">
        <v>41</v>
      </c>
      <c r="P1907">
        <v>2</v>
      </c>
      <c r="Q1907" t="s">
        <v>42</v>
      </c>
      <c r="R1907">
        <v>4</v>
      </c>
      <c r="S1907" t="s">
        <v>66</v>
      </c>
      <c r="T1907" t="s">
        <v>33</v>
      </c>
      <c r="U1907">
        <v>0.4916186677495904</v>
      </c>
      <c r="V1907">
        <v>42</v>
      </c>
      <c r="W1907">
        <f>IFERROR(VLOOKUP(A1907,Sheet7!$A:$B,2,FALSE),I1907)</f>
        <v>47</v>
      </c>
    </row>
    <row r="1908" spans="1:23" x14ac:dyDescent="0.45">
      <c r="A1908" t="s">
        <v>1970</v>
      </c>
      <c r="B1908" t="s">
        <v>73</v>
      </c>
      <c r="C1908">
        <v>53</v>
      </c>
      <c r="D1908" t="s">
        <v>64</v>
      </c>
      <c r="E1908" t="s">
        <v>58</v>
      </c>
      <c r="F1908" t="s">
        <v>68</v>
      </c>
      <c r="G1908">
        <v>31</v>
      </c>
      <c r="H1908" t="s">
        <v>26</v>
      </c>
      <c r="I1908">
        <v>47</v>
      </c>
      <c r="J1908">
        <v>11</v>
      </c>
      <c r="K1908">
        <v>5</v>
      </c>
      <c r="L1908" t="s">
        <v>53</v>
      </c>
      <c r="M1908" t="s">
        <v>28</v>
      </c>
      <c r="N1908" t="s">
        <v>29</v>
      </c>
      <c r="O1908" t="s">
        <v>56</v>
      </c>
      <c r="P1908">
        <v>3</v>
      </c>
      <c r="Q1908" t="s">
        <v>42</v>
      </c>
      <c r="R1908">
        <v>1</v>
      </c>
      <c r="S1908" t="s">
        <v>66</v>
      </c>
      <c r="T1908" t="s">
        <v>60</v>
      </c>
      <c r="U1908">
        <v>1.1833269083284748E-2</v>
      </c>
      <c r="V1908">
        <v>43</v>
      </c>
      <c r="W1908">
        <f>IFERROR(VLOOKUP(A1908,Sheet7!$A:$B,2,FALSE),I1908)</f>
        <v>47</v>
      </c>
    </row>
    <row r="1909" spans="1:23" x14ac:dyDescent="0.45">
      <c r="A1909" t="s">
        <v>1971</v>
      </c>
      <c r="B1909" t="s">
        <v>22</v>
      </c>
      <c r="C1909">
        <v>38</v>
      </c>
      <c r="D1909" t="s">
        <v>50</v>
      </c>
      <c r="E1909" t="s">
        <v>79</v>
      </c>
      <c r="F1909" t="s">
        <v>25</v>
      </c>
      <c r="G1909">
        <v>15</v>
      </c>
      <c r="H1909" t="s">
        <v>52</v>
      </c>
      <c r="I1909">
        <v>45</v>
      </c>
      <c r="J1909">
        <v>8</v>
      </c>
      <c r="K1909">
        <v>1</v>
      </c>
      <c r="L1909" t="s">
        <v>53</v>
      </c>
      <c r="M1909" t="s">
        <v>28</v>
      </c>
      <c r="N1909" t="s">
        <v>29</v>
      </c>
      <c r="O1909" t="s">
        <v>30</v>
      </c>
      <c r="P1909">
        <v>2</v>
      </c>
      <c r="Q1909" t="s">
        <v>31</v>
      </c>
      <c r="R1909">
        <v>5</v>
      </c>
      <c r="S1909" t="s">
        <v>40</v>
      </c>
      <c r="T1909" t="s">
        <v>48</v>
      </c>
      <c r="U1909">
        <v>0.9826870560061669</v>
      </c>
      <c r="V1909">
        <v>45</v>
      </c>
      <c r="W1909">
        <f>IFERROR(VLOOKUP(A1909,Sheet7!$A:$B,2,FALSE),I1909)</f>
        <v>45</v>
      </c>
    </row>
    <row r="1910" spans="1:23" x14ac:dyDescent="0.45">
      <c r="A1910" t="s">
        <v>1972</v>
      </c>
      <c r="B1910" t="s">
        <v>75</v>
      </c>
      <c r="C1910">
        <v>30</v>
      </c>
      <c r="D1910" t="s">
        <v>36</v>
      </c>
      <c r="E1910" t="s">
        <v>37</v>
      </c>
      <c r="F1910" t="s">
        <v>38</v>
      </c>
      <c r="G1910">
        <v>8</v>
      </c>
      <c r="H1910" t="s">
        <v>39</v>
      </c>
      <c r="I1910">
        <v>48</v>
      </c>
      <c r="J1910">
        <v>2</v>
      </c>
      <c r="K1910">
        <v>3</v>
      </c>
      <c r="L1910" t="s">
        <v>47</v>
      </c>
      <c r="M1910" t="s">
        <v>54</v>
      </c>
      <c r="N1910" t="s">
        <v>29</v>
      </c>
      <c r="O1910" t="s">
        <v>30</v>
      </c>
      <c r="P1910">
        <v>5</v>
      </c>
      <c r="Q1910" t="s">
        <v>65</v>
      </c>
      <c r="R1910">
        <v>4</v>
      </c>
      <c r="S1910" t="s">
        <v>66</v>
      </c>
      <c r="T1910" t="s">
        <v>60</v>
      </c>
      <c r="U1910">
        <v>0.74932452490716805</v>
      </c>
      <c r="V1910">
        <v>35</v>
      </c>
      <c r="W1910">
        <f>IFERROR(VLOOKUP(A1910,Sheet7!$A:$B,2,FALSE),I1910)</f>
        <v>48</v>
      </c>
    </row>
    <row r="1911" spans="1:23" x14ac:dyDescent="0.45">
      <c r="A1911" t="s">
        <v>1973</v>
      </c>
      <c r="B1911" t="s">
        <v>22</v>
      </c>
      <c r="C1911">
        <v>47</v>
      </c>
      <c r="D1911" t="s">
        <v>36</v>
      </c>
      <c r="E1911" t="s">
        <v>24</v>
      </c>
      <c r="F1911" t="s">
        <v>51</v>
      </c>
      <c r="G1911">
        <v>27</v>
      </c>
      <c r="H1911" t="s">
        <v>26</v>
      </c>
      <c r="I1911">
        <v>33</v>
      </c>
      <c r="J1911">
        <v>2</v>
      </c>
      <c r="K1911">
        <v>1</v>
      </c>
      <c r="L1911" t="s">
        <v>47</v>
      </c>
      <c r="M1911" t="s">
        <v>40</v>
      </c>
      <c r="N1911" t="s">
        <v>55</v>
      </c>
      <c r="O1911" t="s">
        <v>41</v>
      </c>
      <c r="P1911">
        <v>2</v>
      </c>
      <c r="Q1911" t="s">
        <v>42</v>
      </c>
      <c r="R1911">
        <v>4</v>
      </c>
      <c r="S1911" t="s">
        <v>32</v>
      </c>
      <c r="T1911" t="s">
        <v>33</v>
      </c>
      <c r="U1911">
        <v>0.85050975531521211</v>
      </c>
      <c r="V1911">
        <v>44</v>
      </c>
      <c r="W1911">
        <f>IFERROR(VLOOKUP(A1911,Sheet7!$A:$B,2,FALSE),I1911)</f>
        <v>33</v>
      </c>
    </row>
    <row r="1912" spans="1:23" x14ac:dyDescent="0.45">
      <c r="A1912" t="s">
        <v>1974</v>
      </c>
      <c r="B1912" t="s">
        <v>35</v>
      </c>
      <c r="C1912">
        <v>45</v>
      </c>
      <c r="D1912" t="s">
        <v>50</v>
      </c>
      <c r="E1912" t="s">
        <v>24</v>
      </c>
      <c r="F1912" t="s">
        <v>59</v>
      </c>
      <c r="G1912">
        <v>25</v>
      </c>
      <c r="H1912" t="s">
        <v>26</v>
      </c>
      <c r="I1912">
        <v>30</v>
      </c>
      <c r="J1912">
        <v>5</v>
      </c>
      <c r="K1912">
        <v>3</v>
      </c>
      <c r="L1912" t="s">
        <v>27</v>
      </c>
      <c r="M1912" t="s">
        <v>54</v>
      </c>
      <c r="N1912" t="s">
        <v>55</v>
      </c>
      <c r="O1912" t="s">
        <v>41</v>
      </c>
      <c r="P1912">
        <v>1</v>
      </c>
      <c r="Q1912" t="s">
        <v>42</v>
      </c>
      <c r="R1912">
        <v>5</v>
      </c>
      <c r="S1912" t="s">
        <v>40</v>
      </c>
      <c r="T1912" t="s">
        <v>33</v>
      </c>
      <c r="U1912">
        <v>0.96893698594023925</v>
      </c>
      <c r="V1912">
        <v>33</v>
      </c>
      <c r="W1912">
        <f>IFERROR(VLOOKUP(A1912,Sheet7!$A:$B,2,FALSE),I1912)</f>
        <v>30</v>
      </c>
    </row>
    <row r="1913" spans="1:23" x14ac:dyDescent="0.45">
      <c r="A1913" t="s">
        <v>1975</v>
      </c>
      <c r="B1913" t="s">
        <v>73</v>
      </c>
      <c r="C1913">
        <v>39</v>
      </c>
      <c r="D1913" t="s">
        <v>36</v>
      </c>
      <c r="E1913" t="s">
        <v>76</v>
      </c>
      <c r="F1913" t="s">
        <v>25</v>
      </c>
      <c r="G1913">
        <v>18</v>
      </c>
      <c r="H1913" t="s">
        <v>39</v>
      </c>
      <c r="I1913">
        <v>45</v>
      </c>
      <c r="J1913">
        <v>11</v>
      </c>
      <c r="K1913">
        <v>2</v>
      </c>
      <c r="L1913" t="s">
        <v>27</v>
      </c>
      <c r="M1913" t="s">
        <v>28</v>
      </c>
      <c r="N1913" t="s">
        <v>55</v>
      </c>
      <c r="O1913" t="s">
        <v>56</v>
      </c>
      <c r="P1913">
        <v>3</v>
      </c>
      <c r="Q1913" t="s">
        <v>65</v>
      </c>
      <c r="R1913">
        <v>3</v>
      </c>
      <c r="S1913" t="s">
        <v>40</v>
      </c>
      <c r="T1913" t="s">
        <v>33</v>
      </c>
      <c r="U1913">
        <v>0.19869106846937024</v>
      </c>
      <c r="V1913">
        <v>35</v>
      </c>
      <c r="W1913">
        <f>IFERROR(VLOOKUP(A1913,Sheet7!$A:$B,2,FALSE),I1913)</f>
        <v>45</v>
      </c>
    </row>
    <row r="1914" spans="1:23" x14ac:dyDescent="0.45">
      <c r="A1914" t="s">
        <v>1976</v>
      </c>
      <c r="B1914" t="s">
        <v>35</v>
      </c>
      <c r="C1914">
        <v>49</v>
      </c>
      <c r="D1914" t="s">
        <v>50</v>
      </c>
      <c r="E1914" t="s">
        <v>76</v>
      </c>
      <c r="F1914" t="s">
        <v>68</v>
      </c>
      <c r="G1914">
        <v>27</v>
      </c>
      <c r="H1914" t="s">
        <v>52</v>
      </c>
      <c r="I1914">
        <v>48</v>
      </c>
      <c r="J1914">
        <v>4</v>
      </c>
      <c r="K1914">
        <v>2</v>
      </c>
      <c r="L1914" t="s">
        <v>47</v>
      </c>
      <c r="M1914" t="s">
        <v>54</v>
      </c>
      <c r="N1914" t="s">
        <v>29</v>
      </c>
      <c r="O1914" t="s">
        <v>30</v>
      </c>
      <c r="P1914">
        <v>1</v>
      </c>
      <c r="Q1914" t="s">
        <v>31</v>
      </c>
      <c r="R1914">
        <v>3</v>
      </c>
      <c r="S1914" t="s">
        <v>40</v>
      </c>
      <c r="T1914" t="s">
        <v>33</v>
      </c>
      <c r="U1914">
        <v>4.9216573817339682E-2</v>
      </c>
      <c r="V1914">
        <v>40</v>
      </c>
      <c r="W1914">
        <f>IFERROR(VLOOKUP(A1914,Sheet7!$A:$B,2,FALSE),I1914)</f>
        <v>48</v>
      </c>
    </row>
    <row r="1915" spans="1:23" x14ac:dyDescent="0.45">
      <c r="A1915" t="s">
        <v>1977</v>
      </c>
      <c r="B1915" t="s">
        <v>73</v>
      </c>
      <c r="C1915">
        <v>55</v>
      </c>
      <c r="D1915" t="s">
        <v>23</v>
      </c>
      <c r="E1915" t="s">
        <v>45</v>
      </c>
      <c r="F1915" t="s">
        <v>59</v>
      </c>
      <c r="G1915">
        <v>36</v>
      </c>
      <c r="H1915" t="s">
        <v>39</v>
      </c>
      <c r="I1915">
        <v>27</v>
      </c>
      <c r="J1915">
        <v>2</v>
      </c>
      <c r="K1915">
        <v>2</v>
      </c>
      <c r="L1915" t="s">
        <v>47</v>
      </c>
      <c r="M1915" t="s">
        <v>40</v>
      </c>
      <c r="N1915" t="s">
        <v>29</v>
      </c>
      <c r="O1915" t="s">
        <v>41</v>
      </c>
      <c r="P1915">
        <v>2</v>
      </c>
      <c r="Q1915" t="s">
        <v>42</v>
      </c>
      <c r="R1915">
        <v>4</v>
      </c>
      <c r="S1915" t="s">
        <v>66</v>
      </c>
      <c r="T1915" t="s">
        <v>33</v>
      </c>
      <c r="U1915">
        <v>0.37460115530778082</v>
      </c>
      <c r="V1915">
        <v>37</v>
      </c>
      <c r="W1915">
        <f>IFERROR(VLOOKUP(A1915,Sheet7!$A:$B,2,FALSE),I1915)</f>
        <v>27</v>
      </c>
    </row>
    <row r="1916" spans="1:23" x14ac:dyDescent="0.45">
      <c r="A1916" t="s">
        <v>1978</v>
      </c>
      <c r="B1916" t="s">
        <v>44</v>
      </c>
      <c r="C1916">
        <v>59</v>
      </c>
      <c r="D1916" t="s">
        <v>50</v>
      </c>
      <c r="E1916" t="s">
        <v>45</v>
      </c>
      <c r="F1916" t="s">
        <v>46</v>
      </c>
      <c r="G1916">
        <v>39</v>
      </c>
      <c r="H1916" t="s">
        <v>39</v>
      </c>
      <c r="I1916">
        <v>37</v>
      </c>
      <c r="J1916">
        <v>3</v>
      </c>
      <c r="K1916">
        <v>3</v>
      </c>
      <c r="L1916" t="s">
        <v>27</v>
      </c>
      <c r="M1916" t="s">
        <v>54</v>
      </c>
      <c r="N1916" t="s">
        <v>55</v>
      </c>
      <c r="O1916" t="s">
        <v>41</v>
      </c>
      <c r="P1916">
        <v>5</v>
      </c>
      <c r="Q1916" t="s">
        <v>42</v>
      </c>
      <c r="R1916">
        <v>5</v>
      </c>
      <c r="S1916" t="s">
        <v>32</v>
      </c>
      <c r="T1916" t="s">
        <v>48</v>
      </c>
      <c r="U1916">
        <v>0.2616568572227036</v>
      </c>
      <c r="V1916">
        <v>45</v>
      </c>
      <c r="W1916">
        <f>IFERROR(VLOOKUP(A1916,Sheet7!$A:$B,2,FALSE),I1916)</f>
        <v>37</v>
      </c>
    </row>
    <row r="1917" spans="1:23" x14ac:dyDescent="0.45">
      <c r="A1917" t="s">
        <v>1979</v>
      </c>
      <c r="B1917" t="s">
        <v>62</v>
      </c>
      <c r="C1917">
        <v>55</v>
      </c>
      <c r="D1917" t="s">
        <v>23</v>
      </c>
      <c r="E1917" t="s">
        <v>24</v>
      </c>
      <c r="F1917" t="s">
        <v>46</v>
      </c>
      <c r="G1917">
        <v>35</v>
      </c>
      <c r="H1917" t="s">
        <v>39</v>
      </c>
      <c r="I1917">
        <v>34</v>
      </c>
      <c r="J1917">
        <v>8</v>
      </c>
      <c r="K1917">
        <v>5</v>
      </c>
      <c r="L1917" t="s">
        <v>47</v>
      </c>
      <c r="M1917" t="s">
        <v>71</v>
      </c>
      <c r="N1917" t="s">
        <v>29</v>
      </c>
      <c r="O1917" t="s">
        <v>56</v>
      </c>
      <c r="P1917">
        <v>4</v>
      </c>
      <c r="Q1917" t="s">
        <v>42</v>
      </c>
      <c r="R1917">
        <v>3</v>
      </c>
      <c r="S1917" t="s">
        <v>66</v>
      </c>
      <c r="T1917" t="s">
        <v>48</v>
      </c>
      <c r="U1917">
        <v>0.81792975886672037</v>
      </c>
      <c r="V1917">
        <v>40</v>
      </c>
      <c r="W1917">
        <f>IFERROR(VLOOKUP(A1917,Sheet7!$A:$B,2,FALSE),I1917)</f>
        <v>34</v>
      </c>
    </row>
    <row r="1918" spans="1:23" x14ac:dyDescent="0.45">
      <c r="A1918" t="s">
        <v>1980</v>
      </c>
      <c r="B1918" t="s">
        <v>62</v>
      </c>
      <c r="C1918">
        <v>40</v>
      </c>
      <c r="D1918" t="s">
        <v>50</v>
      </c>
      <c r="E1918" t="s">
        <v>76</v>
      </c>
      <c r="F1918" t="s">
        <v>25</v>
      </c>
      <c r="G1918">
        <v>20</v>
      </c>
      <c r="H1918" t="s">
        <v>39</v>
      </c>
      <c r="I1918">
        <v>41</v>
      </c>
      <c r="J1918">
        <v>1</v>
      </c>
      <c r="K1918">
        <v>3</v>
      </c>
      <c r="L1918" t="s">
        <v>53</v>
      </c>
      <c r="M1918" t="s">
        <v>28</v>
      </c>
      <c r="N1918" t="s">
        <v>29</v>
      </c>
      <c r="O1918" t="s">
        <v>41</v>
      </c>
      <c r="P1918">
        <v>2</v>
      </c>
      <c r="Q1918" t="s">
        <v>31</v>
      </c>
      <c r="R1918">
        <v>2</v>
      </c>
      <c r="S1918" t="s">
        <v>32</v>
      </c>
      <c r="T1918" t="s">
        <v>60</v>
      </c>
      <c r="U1918">
        <v>0.32679507252161277</v>
      </c>
      <c r="V1918">
        <v>45</v>
      </c>
      <c r="W1918">
        <f>IFERROR(VLOOKUP(A1918,Sheet7!$A:$B,2,FALSE),I1918)</f>
        <v>41</v>
      </c>
    </row>
    <row r="1919" spans="1:23" x14ac:dyDescent="0.45">
      <c r="A1919" t="s">
        <v>1981</v>
      </c>
      <c r="B1919" t="s">
        <v>35</v>
      </c>
      <c r="C1919">
        <v>35</v>
      </c>
      <c r="D1919" t="s">
        <v>36</v>
      </c>
      <c r="E1919" t="s">
        <v>45</v>
      </c>
      <c r="F1919" t="s">
        <v>51</v>
      </c>
      <c r="G1919">
        <v>12</v>
      </c>
      <c r="H1919" t="s">
        <v>52</v>
      </c>
      <c r="I1919">
        <v>37</v>
      </c>
      <c r="J1919">
        <v>2</v>
      </c>
      <c r="K1919">
        <v>5</v>
      </c>
      <c r="L1919" t="s">
        <v>27</v>
      </c>
      <c r="M1919" t="s">
        <v>54</v>
      </c>
      <c r="N1919" t="s">
        <v>55</v>
      </c>
      <c r="O1919" t="s">
        <v>41</v>
      </c>
      <c r="P1919">
        <v>3</v>
      </c>
      <c r="Q1919" t="s">
        <v>42</v>
      </c>
      <c r="R1919">
        <v>1</v>
      </c>
      <c r="S1919" t="s">
        <v>66</v>
      </c>
      <c r="T1919" t="s">
        <v>48</v>
      </c>
      <c r="U1919">
        <v>9.3882635663436464E-2</v>
      </c>
      <c r="V1919">
        <v>41</v>
      </c>
      <c r="W1919">
        <f>IFERROR(VLOOKUP(A1919,Sheet7!$A:$B,2,FALSE),I1919)</f>
        <v>37</v>
      </c>
    </row>
    <row r="1920" spans="1:23" x14ac:dyDescent="0.45">
      <c r="A1920" t="s">
        <v>1982</v>
      </c>
      <c r="B1920" t="s">
        <v>22</v>
      </c>
      <c r="C1920">
        <v>23</v>
      </c>
      <c r="D1920" t="s">
        <v>64</v>
      </c>
      <c r="E1920" t="s">
        <v>76</v>
      </c>
      <c r="F1920" t="s">
        <v>25</v>
      </c>
      <c r="G1920">
        <v>3</v>
      </c>
      <c r="H1920" t="s">
        <v>39</v>
      </c>
      <c r="I1920">
        <v>46</v>
      </c>
      <c r="J1920">
        <v>5</v>
      </c>
      <c r="K1920">
        <v>4</v>
      </c>
      <c r="L1920" t="s">
        <v>53</v>
      </c>
      <c r="M1920" t="s">
        <v>28</v>
      </c>
      <c r="N1920" t="s">
        <v>29</v>
      </c>
      <c r="O1920" t="s">
        <v>56</v>
      </c>
      <c r="P1920">
        <v>4</v>
      </c>
      <c r="Q1920" t="s">
        <v>65</v>
      </c>
      <c r="R1920">
        <v>1</v>
      </c>
      <c r="S1920" t="s">
        <v>66</v>
      </c>
      <c r="T1920" t="s">
        <v>33</v>
      </c>
      <c r="U1920">
        <v>0.68881301783027704</v>
      </c>
      <c r="V1920">
        <v>39</v>
      </c>
      <c r="W1920">
        <f>IFERROR(VLOOKUP(A1920,Sheet7!$A:$B,2,FALSE),I1920)</f>
        <v>46</v>
      </c>
    </row>
    <row r="1921" spans="1:23" x14ac:dyDescent="0.45">
      <c r="A1921" t="s">
        <v>1983</v>
      </c>
      <c r="B1921" t="s">
        <v>35</v>
      </c>
      <c r="C1921">
        <v>41</v>
      </c>
      <c r="D1921" t="s">
        <v>50</v>
      </c>
      <c r="E1921" t="s">
        <v>37</v>
      </c>
      <c r="F1921" t="s">
        <v>82</v>
      </c>
      <c r="G1921">
        <v>7</v>
      </c>
      <c r="H1921" t="s">
        <v>26</v>
      </c>
      <c r="I1921">
        <v>57</v>
      </c>
      <c r="J1921">
        <v>17</v>
      </c>
      <c r="K1921">
        <v>2</v>
      </c>
      <c r="L1921" t="s">
        <v>47</v>
      </c>
      <c r="M1921" t="s">
        <v>28</v>
      </c>
      <c r="N1921" t="s">
        <v>55</v>
      </c>
      <c r="O1921" t="s">
        <v>56</v>
      </c>
      <c r="P1921">
        <v>5</v>
      </c>
      <c r="Q1921" t="s">
        <v>31</v>
      </c>
      <c r="R1921">
        <v>2</v>
      </c>
      <c r="S1921" t="s">
        <v>40</v>
      </c>
      <c r="T1921" t="s">
        <v>33</v>
      </c>
      <c r="U1921">
        <v>7.9857369505293541E-2</v>
      </c>
      <c r="V1921">
        <v>37</v>
      </c>
      <c r="W1921">
        <f>IFERROR(VLOOKUP(A1921,Sheet7!$A:$B,2,FALSE),I1921)</f>
        <v>57</v>
      </c>
    </row>
    <row r="1922" spans="1:23" x14ac:dyDescent="0.45">
      <c r="A1922" t="s">
        <v>1984</v>
      </c>
      <c r="B1922" t="s">
        <v>73</v>
      </c>
      <c r="C1922">
        <v>42</v>
      </c>
      <c r="D1922" t="s">
        <v>64</v>
      </c>
      <c r="E1922" t="s">
        <v>79</v>
      </c>
      <c r="F1922" t="s">
        <v>59</v>
      </c>
      <c r="G1922">
        <v>19</v>
      </c>
      <c r="H1922" t="s">
        <v>26</v>
      </c>
      <c r="I1922">
        <v>39</v>
      </c>
      <c r="J1922">
        <v>12</v>
      </c>
      <c r="K1922">
        <v>2</v>
      </c>
      <c r="L1922" t="s">
        <v>53</v>
      </c>
      <c r="M1922" t="s">
        <v>54</v>
      </c>
      <c r="N1922" t="s">
        <v>55</v>
      </c>
      <c r="O1922" t="s">
        <v>30</v>
      </c>
      <c r="P1922">
        <v>1</v>
      </c>
      <c r="Q1922" t="s">
        <v>31</v>
      </c>
      <c r="R1922">
        <v>2</v>
      </c>
      <c r="S1922" t="s">
        <v>66</v>
      </c>
      <c r="T1922" t="s">
        <v>48</v>
      </c>
      <c r="U1922">
        <v>0.64499127682775814</v>
      </c>
      <c r="V1922">
        <v>37</v>
      </c>
      <c r="W1922">
        <f>IFERROR(VLOOKUP(A1922,Sheet7!$A:$B,2,FALSE),I1922)</f>
        <v>39</v>
      </c>
    </row>
    <row r="1923" spans="1:23" x14ac:dyDescent="0.45">
      <c r="A1923" t="s">
        <v>1985</v>
      </c>
      <c r="B1923" t="s">
        <v>62</v>
      </c>
      <c r="C1923">
        <v>33</v>
      </c>
      <c r="D1923" t="s">
        <v>50</v>
      </c>
      <c r="E1923" t="s">
        <v>37</v>
      </c>
      <c r="F1923" t="s">
        <v>68</v>
      </c>
      <c r="G1923">
        <v>12</v>
      </c>
      <c r="H1923" t="s">
        <v>39</v>
      </c>
      <c r="I1923">
        <v>44</v>
      </c>
      <c r="J1923">
        <v>3</v>
      </c>
      <c r="K1923">
        <v>3</v>
      </c>
      <c r="L1923" t="s">
        <v>47</v>
      </c>
      <c r="M1923" t="s">
        <v>71</v>
      </c>
      <c r="N1923" t="s">
        <v>55</v>
      </c>
      <c r="O1923" t="s">
        <v>30</v>
      </c>
      <c r="P1923">
        <v>3</v>
      </c>
      <c r="Q1923" t="s">
        <v>31</v>
      </c>
      <c r="R1923">
        <v>2</v>
      </c>
      <c r="S1923" t="s">
        <v>32</v>
      </c>
      <c r="T1923" t="s">
        <v>33</v>
      </c>
      <c r="U1923">
        <v>0.36076640399096249</v>
      </c>
      <c r="V1923">
        <v>39</v>
      </c>
      <c r="W1923">
        <f>IFERROR(VLOOKUP(A1923,Sheet7!$A:$B,2,FALSE),I1923)</f>
        <v>44</v>
      </c>
    </row>
    <row r="1924" spans="1:23" x14ac:dyDescent="0.45">
      <c r="A1924" t="s">
        <v>1986</v>
      </c>
      <c r="B1924" t="s">
        <v>44</v>
      </c>
      <c r="C1924">
        <v>33</v>
      </c>
      <c r="D1924" t="s">
        <v>50</v>
      </c>
      <c r="E1924" t="s">
        <v>79</v>
      </c>
      <c r="F1924" t="s">
        <v>38</v>
      </c>
      <c r="G1924">
        <v>10</v>
      </c>
      <c r="H1924" t="s">
        <v>52</v>
      </c>
      <c r="I1924">
        <v>39</v>
      </c>
      <c r="J1924">
        <v>12</v>
      </c>
      <c r="K1924">
        <v>2</v>
      </c>
      <c r="L1924" t="s">
        <v>47</v>
      </c>
      <c r="M1924" t="s">
        <v>40</v>
      </c>
      <c r="N1924" t="s">
        <v>29</v>
      </c>
      <c r="O1924" t="s">
        <v>41</v>
      </c>
      <c r="P1924">
        <v>2</v>
      </c>
      <c r="Q1924" t="s">
        <v>42</v>
      </c>
      <c r="R1924">
        <v>2</v>
      </c>
      <c r="S1924" t="s">
        <v>32</v>
      </c>
      <c r="T1924" t="s">
        <v>33</v>
      </c>
      <c r="U1924">
        <v>0.42232317198891567</v>
      </c>
      <c r="V1924">
        <v>37</v>
      </c>
      <c r="W1924">
        <f>IFERROR(VLOOKUP(A1924,Sheet7!$A:$B,2,FALSE),I1924)</f>
        <v>39</v>
      </c>
    </row>
    <row r="1925" spans="1:23" x14ac:dyDescent="0.45">
      <c r="A1925" t="s">
        <v>1987</v>
      </c>
      <c r="B1925" t="s">
        <v>22</v>
      </c>
      <c r="C1925">
        <v>30</v>
      </c>
      <c r="D1925" t="s">
        <v>64</v>
      </c>
      <c r="E1925" t="s">
        <v>37</v>
      </c>
      <c r="F1925" t="s">
        <v>68</v>
      </c>
      <c r="G1925">
        <v>8</v>
      </c>
      <c r="H1925" t="s">
        <v>39</v>
      </c>
      <c r="I1925">
        <v>56</v>
      </c>
      <c r="J1925">
        <v>17</v>
      </c>
      <c r="K1925">
        <v>3</v>
      </c>
      <c r="L1925" t="s">
        <v>27</v>
      </c>
      <c r="M1925" t="s">
        <v>40</v>
      </c>
      <c r="N1925" t="s">
        <v>55</v>
      </c>
      <c r="O1925" t="s">
        <v>56</v>
      </c>
      <c r="P1925">
        <v>4</v>
      </c>
      <c r="Q1925" t="s">
        <v>42</v>
      </c>
      <c r="R1925">
        <v>1</v>
      </c>
      <c r="S1925" t="s">
        <v>40</v>
      </c>
      <c r="T1925" t="s">
        <v>60</v>
      </c>
      <c r="U1925">
        <v>0.70863950982964785</v>
      </c>
      <c r="V1925">
        <v>33</v>
      </c>
      <c r="W1925">
        <f>IFERROR(VLOOKUP(A1925,Sheet7!$A:$B,2,FALSE),I1925)</f>
        <v>56</v>
      </c>
    </row>
    <row r="1926" spans="1:23" x14ac:dyDescent="0.45">
      <c r="A1926" t="s">
        <v>1988</v>
      </c>
      <c r="B1926" t="s">
        <v>73</v>
      </c>
      <c r="C1926">
        <v>51</v>
      </c>
      <c r="D1926" t="s">
        <v>50</v>
      </c>
      <c r="E1926" t="s">
        <v>24</v>
      </c>
      <c r="F1926" t="s">
        <v>25</v>
      </c>
      <c r="G1926">
        <v>31</v>
      </c>
      <c r="H1926" t="s">
        <v>39</v>
      </c>
      <c r="I1926">
        <v>45</v>
      </c>
      <c r="J1926">
        <v>0</v>
      </c>
      <c r="K1926">
        <v>5</v>
      </c>
      <c r="L1926" t="s">
        <v>47</v>
      </c>
      <c r="M1926" t="s">
        <v>71</v>
      </c>
      <c r="N1926" t="s">
        <v>55</v>
      </c>
      <c r="O1926" t="s">
        <v>41</v>
      </c>
      <c r="P1926">
        <v>4</v>
      </c>
      <c r="Q1926" t="s">
        <v>31</v>
      </c>
      <c r="R1926">
        <v>3</v>
      </c>
      <c r="S1926" t="s">
        <v>32</v>
      </c>
      <c r="T1926" t="s">
        <v>48</v>
      </c>
      <c r="U1926">
        <v>0.52808241512123122</v>
      </c>
      <c r="V1926">
        <v>34</v>
      </c>
      <c r="W1926">
        <f>IFERROR(VLOOKUP(A1926,Sheet7!$A:$B,2,FALSE),I1926)</f>
        <v>45</v>
      </c>
    </row>
    <row r="1927" spans="1:23" x14ac:dyDescent="0.45">
      <c r="A1927" t="s">
        <v>1989</v>
      </c>
      <c r="B1927" t="s">
        <v>44</v>
      </c>
      <c r="C1927">
        <v>32</v>
      </c>
      <c r="D1927" t="s">
        <v>23</v>
      </c>
      <c r="E1927" t="s">
        <v>76</v>
      </c>
      <c r="F1927" t="s">
        <v>82</v>
      </c>
      <c r="G1927">
        <v>12</v>
      </c>
      <c r="H1927" t="s">
        <v>52</v>
      </c>
      <c r="I1927">
        <v>41</v>
      </c>
      <c r="J1927">
        <v>5</v>
      </c>
      <c r="K1927">
        <v>3</v>
      </c>
      <c r="L1927" t="s">
        <v>47</v>
      </c>
      <c r="M1927" t="s">
        <v>71</v>
      </c>
      <c r="N1927" t="s">
        <v>29</v>
      </c>
      <c r="O1927" t="s">
        <v>41</v>
      </c>
      <c r="P1927">
        <v>5</v>
      </c>
      <c r="Q1927" t="s">
        <v>65</v>
      </c>
      <c r="R1927">
        <v>1</v>
      </c>
      <c r="S1927" t="s">
        <v>40</v>
      </c>
      <c r="T1927" t="s">
        <v>33</v>
      </c>
      <c r="U1927">
        <v>9.4165031637225227E-2</v>
      </c>
      <c r="V1927">
        <v>44</v>
      </c>
      <c r="W1927">
        <f>IFERROR(VLOOKUP(A1927,Sheet7!$A:$B,2,FALSE),I1927)</f>
        <v>41</v>
      </c>
    </row>
    <row r="1928" spans="1:23" x14ac:dyDescent="0.45">
      <c r="A1928" t="s">
        <v>1990</v>
      </c>
      <c r="B1928" t="s">
        <v>73</v>
      </c>
      <c r="C1928">
        <v>48</v>
      </c>
      <c r="D1928" t="s">
        <v>36</v>
      </c>
      <c r="E1928" t="s">
        <v>76</v>
      </c>
      <c r="F1928" t="s">
        <v>38</v>
      </c>
      <c r="G1928">
        <v>27</v>
      </c>
      <c r="H1928" t="s">
        <v>39</v>
      </c>
      <c r="I1928">
        <v>28</v>
      </c>
      <c r="J1928">
        <v>4</v>
      </c>
      <c r="K1928">
        <v>4</v>
      </c>
      <c r="L1928" t="s">
        <v>27</v>
      </c>
      <c r="M1928" t="s">
        <v>28</v>
      </c>
      <c r="N1928" t="s">
        <v>29</v>
      </c>
      <c r="O1928" t="s">
        <v>41</v>
      </c>
      <c r="P1928">
        <v>1</v>
      </c>
      <c r="Q1928" t="s">
        <v>42</v>
      </c>
      <c r="R1928">
        <v>4</v>
      </c>
      <c r="S1928" t="s">
        <v>66</v>
      </c>
      <c r="T1928" t="s">
        <v>60</v>
      </c>
      <c r="U1928">
        <v>0.87994900455571312</v>
      </c>
      <c r="V1928">
        <v>42</v>
      </c>
      <c r="W1928">
        <f>IFERROR(VLOOKUP(A1928,Sheet7!$A:$B,2,FALSE),I1928)</f>
        <v>28</v>
      </c>
    </row>
    <row r="1929" spans="1:23" x14ac:dyDescent="0.45">
      <c r="A1929" t="s">
        <v>1991</v>
      </c>
      <c r="B1929" t="s">
        <v>62</v>
      </c>
      <c r="C1929">
        <v>27</v>
      </c>
      <c r="D1929" t="s">
        <v>50</v>
      </c>
      <c r="E1929" t="s">
        <v>37</v>
      </c>
      <c r="F1929" t="s">
        <v>38</v>
      </c>
      <c r="G1929">
        <v>8</v>
      </c>
      <c r="H1929" t="s">
        <v>26</v>
      </c>
      <c r="I1929">
        <v>39</v>
      </c>
      <c r="J1929">
        <v>14</v>
      </c>
      <c r="K1929">
        <v>5</v>
      </c>
      <c r="L1929" t="s">
        <v>47</v>
      </c>
      <c r="M1929" t="s">
        <v>40</v>
      </c>
      <c r="N1929" t="s">
        <v>55</v>
      </c>
      <c r="O1929" t="s">
        <v>41</v>
      </c>
      <c r="P1929">
        <v>5</v>
      </c>
      <c r="Q1929" t="s">
        <v>42</v>
      </c>
      <c r="R1929">
        <v>3</v>
      </c>
      <c r="S1929" t="s">
        <v>32</v>
      </c>
      <c r="T1929" t="s">
        <v>60</v>
      </c>
      <c r="U1929">
        <v>8.7157947637412914E-2</v>
      </c>
      <c r="V1929">
        <v>43</v>
      </c>
      <c r="W1929">
        <f>IFERROR(VLOOKUP(A1929,Sheet7!$A:$B,2,FALSE),I1929)</f>
        <v>39</v>
      </c>
    </row>
    <row r="1930" spans="1:23" x14ac:dyDescent="0.45">
      <c r="A1930" t="s">
        <v>1992</v>
      </c>
      <c r="B1930" t="s">
        <v>35</v>
      </c>
      <c r="C1930">
        <v>38</v>
      </c>
      <c r="D1930" t="s">
        <v>36</v>
      </c>
      <c r="E1930" t="s">
        <v>37</v>
      </c>
      <c r="F1930" t="s">
        <v>82</v>
      </c>
      <c r="G1930">
        <v>18</v>
      </c>
      <c r="H1930" t="s">
        <v>26</v>
      </c>
      <c r="I1930">
        <v>50</v>
      </c>
      <c r="J1930">
        <v>14</v>
      </c>
      <c r="K1930">
        <v>5</v>
      </c>
      <c r="L1930" t="s">
        <v>47</v>
      </c>
      <c r="M1930" t="s">
        <v>71</v>
      </c>
      <c r="N1930" t="s">
        <v>29</v>
      </c>
      <c r="O1930" t="s">
        <v>41</v>
      </c>
      <c r="P1930">
        <v>2</v>
      </c>
      <c r="Q1930" t="s">
        <v>65</v>
      </c>
      <c r="R1930">
        <v>3</v>
      </c>
      <c r="S1930" t="s">
        <v>40</v>
      </c>
      <c r="T1930" t="s">
        <v>48</v>
      </c>
      <c r="U1930">
        <v>0.10058468324586578</v>
      </c>
      <c r="V1930">
        <v>34</v>
      </c>
      <c r="W1930">
        <f>IFERROR(VLOOKUP(A1930,Sheet7!$A:$B,2,FALSE),I1930)</f>
        <v>50</v>
      </c>
    </row>
    <row r="1931" spans="1:23" x14ac:dyDescent="0.45">
      <c r="A1931" t="s">
        <v>1993</v>
      </c>
      <c r="B1931" t="s">
        <v>22</v>
      </c>
      <c r="C1931">
        <v>34</v>
      </c>
      <c r="D1931" t="s">
        <v>36</v>
      </c>
      <c r="E1931" t="s">
        <v>45</v>
      </c>
      <c r="F1931" t="s">
        <v>38</v>
      </c>
      <c r="G1931">
        <v>13</v>
      </c>
      <c r="H1931" t="s">
        <v>52</v>
      </c>
      <c r="I1931">
        <v>43</v>
      </c>
      <c r="J1931">
        <v>13</v>
      </c>
      <c r="K1931">
        <v>5</v>
      </c>
      <c r="L1931" t="s">
        <v>47</v>
      </c>
      <c r="M1931" t="s">
        <v>71</v>
      </c>
      <c r="N1931" t="s">
        <v>29</v>
      </c>
      <c r="O1931" t="s">
        <v>30</v>
      </c>
      <c r="P1931">
        <v>2</v>
      </c>
      <c r="Q1931" t="s">
        <v>65</v>
      </c>
      <c r="R1931">
        <v>5</v>
      </c>
      <c r="S1931" t="s">
        <v>66</v>
      </c>
      <c r="T1931" t="s">
        <v>33</v>
      </c>
      <c r="U1931">
        <v>0.74637982778814771</v>
      </c>
      <c r="V1931">
        <v>44</v>
      </c>
      <c r="W1931">
        <f>IFERROR(VLOOKUP(A1931,Sheet7!$A:$B,2,FALSE),I1931)</f>
        <v>43</v>
      </c>
    </row>
    <row r="1932" spans="1:23" x14ac:dyDescent="0.45">
      <c r="A1932" t="s">
        <v>1994</v>
      </c>
      <c r="B1932" t="s">
        <v>22</v>
      </c>
      <c r="C1932">
        <v>36</v>
      </c>
      <c r="D1932" t="s">
        <v>50</v>
      </c>
      <c r="E1932" t="s">
        <v>45</v>
      </c>
      <c r="F1932" t="s">
        <v>25</v>
      </c>
      <c r="G1932">
        <v>16</v>
      </c>
      <c r="H1932" t="s">
        <v>26</v>
      </c>
      <c r="I1932">
        <v>39</v>
      </c>
      <c r="J1932">
        <v>3</v>
      </c>
      <c r="K1932">
        <v>2</v>
      </c>
      <c r="L1932" t="s">
        <v>53</v>
      </c>
      <c r="M1932" t="s">
        <v>28</v>
      </c>
      <c r="N1932" t="s">
        <v>29</v>
      </c>
      <c r="O1932" t="s">
        <v>41</v>
      </c>
      <c r="P1932">
        <v>4</v>
      </c>
      <c r="Q1932" t="s">
        <v>65</v>
      </c>
      <c r="R1932">
        <v>1</v>
      </c>
      <c r="S1932" t="s">
        <v>40</v>
      </c>
      <c r="T1932" t="s">
        <v>48</v>
      </c>
      <c r="U1932">
        <v>0.79254443555575516</v>
      </c>
      <c r="V1932">
        <v>38</v>
      </c>
      <c r="W1932">
        <f>IFERROR(VLOOKUP(A1932,Sheet7!$A:$B,2,FALSE),I1932)</f>
        <v>39</v>
      </c>
    </row>
    <row r="1933" spans="1:23" x14ac:dyDescent="0.45">
      <c r="A1933" t="s">
        <v>1995</v>
      </c>
      <c r="B1933" t="s">
        <v>35</v>
      </c>
      <c r="C1933">
        <v>51</v>
      </c>
      <c r="D1933" t="s">
        <v>36</v>
      </c>
      <c r="E1933" t="s">
        <v>37</v>
      </c>
      <c r="F1933" t="s">
        <v>46</v>
      </c>
      <c r="G1933">
        <v>28</v>
      </c>
      <c r="H1933" t="s">
        <v>39</v>
      </c>
      <c r="I1933">
        <v>27</v>
      </c>
      <c r="J1933">
        <v>4</v>
      </c>
      <c r="K1933">
        <v>1</v>
      </c>
      <c r="L1933" t="s">
        <v>53</v>
      </c>
      <c r="M1933" t="s">
        <v>54</v>
      </c>
      <c r="N1933" t="s">
        <v>55</v>
      </c>
      <c r="O1933" t="s">
        <v>56</v>
      </c>
      <c r="P1933">
        <v>2</v>
      </c>
      <c r="Q1933" t="s">
        <v>65</v>
      </c>
      <c r="R1933">
        <v>1</v>
      </c>
      <c r="S1933" t="s">
        <v>32</v>
      </c>
      <c r="T1933" t="s">
        <v>60</v>
      </c>
      <c r="U1933">
        <v>9.7302062207660911E-2</v>
      </c>
      <c r="V1933">
        <v>36</v>
      </c>
      <c r="W1933">
        <f>IFERROR(VLOOKUP(A1933,Sheet7!$A:$B,2,FALSE),I1933)</f>
        <v>27</v>
      </c>
    </row>
    <row r="1934" spans="1:23" x14ac:dyDescent="0.45">
      <c r="A1934" t="s">
        <v>1996</v>
      </c>
      <c r="B1934" t="s">
        <v>22</v>
      </c>
      <c r="C1934">
        <v>49</v>
      </c>
      <c r="D1934" t="s">
        <v>50</v>
      </c>
      <c r="E1934" t="s">
        <v>58</v>
      </c>
      <c r="F1934" t="s">
        <v>51</v>
      </c>
      <c r="G1934">
        <v>26</v>
      </c>
      <c r="H1934" t="s">
        <v>52</v>
      </c>
      <c r="I1934">
        <v>50</v>
      </c>
      <c r="J1934">
        <v>8</v>
      </c>
      <c r="K1934">
        <v>5</v>
      </c>
      <c r="L1934" t="s">
        <v>53</v>
      </c>
      <c r="M1934" t="s">
        <v>28</v>
      </c>
      <c r="N1934" t="s">
        <v>29</v>
      </c>
      <c r="O1934" t="s">
        <v>41</v>
      </c>
      <c r="P1934">
        <v>4</v>
      </c>
      <c r="Q1934" t="s">
        <v>31</v>
      </c>
      <c r="R1934">
        <v>5</v>
      </c>
      <c r="S1934" t="s">
        <v>66</v>
      </c>
      <c r="T1934" t="s">
        <v>60</v>
      </c>
      <c r="U1934">
        <v>0.74754322191143163</v>
      </c>
      <c r="V1934">
        <v>37</v>
      </c>
      <c r="W1934">
        <f>IFERROR(VLOOKUP(A1934,Sheet7!$A:$B,2,FALSE),I1934)</f>
        <v>50</v>
      </c>
    </row>
    <row r="1935" spans="1:23" x14ac:dyDescent="0.45">
      <c r="A1935" t="s">
        <v>1997</v>
      </c>
      <c r="B1935" t="s">
        <v>62</v>
      </c>
      <c r="C1935">
        <v>29</v>
      </c>
      <c r="D1935" t="s">
        <v>50</v>
      </c>
      <c r="E1935" t="s">
        <v>24</v>
      </c>
      <c r="F1935" t="s">
        <v>51</v>
      </c>
      <c r="G1935">
        <v>3</v>
      </c>
      <c r="H1935" t="s">
        <v>26</v>
      </c>
      <c r="I1935">
        <v>45</v>
      </c>
      <c r="J1935">
        <v>15</v>
      </c>
      <c r="K1935">
        <v>3</v>
      </c>
      <c r="L1935" t="s">
        <v>47</v>
      </c>
      <c r="M1935" t="s">
        <v>40</v>
      </c>
      <c r="N1935" t="s">
        <v>55</v>
      </c>
      <c r="O1935" t="s">
        <v>41</v>
      </c>
      <c r="P1935">
        <v>4</v>
      </c>
      <c r="Q1935" t="s">
        <v>42</v>
      </c>
      <c r="R1935">
        <v>1</v>
      </c>
      <c r="S1935" t="s">
        <v>40</v>
      </c>
      <c r="T1935" t="s">
        <v>33</v>
      </c>
      <c r="U1935">
        <v>0.12721289297362026</v>
      </c>
      <c r="V1935">
        <v>41</v>
      </c>
      <c r="W1935">
        <f>IFERROR(VLOOKUP(A1935,Sheet7!$A:$B,2,FALSE),I1935)</f>
        <v>45</v>
      </c>
    </row>
    <row r="1936" spans="1:23" x14ac:dyDescent="0.45">
      <c r="A1936" t="s">
        <v>1998</v>
      </c>
      <c r="B1936" t="s">
        <v>75</v>
      </c>
      <c r="C1936">
        <v>27</v>
      </c>
      <c r="D1936" t="s">
        <v>64</v>
      </c>
      <c r="E1936" t="s">
        <v>76</v>
      </c>
      <c r="F1936" t="s">
        <v>82</v>
      </c>
      <c r="G1936">
        <v>5</v>
      </c>
      <c r="H1936" t="s">
        <v>52</v>
      </c>
      <c r="I1936">
        <v>42</v>
      </c>
      <c r="J1936">
        <v>7</v>
      </c>
      <c r="K1936">
        <v>5</v>
      </c>
      <c r="L1936" t="s">
        <v>47</v>
      </c>
      <c r="M1936" t="s">
        <v>28</v>
      </c>
      <c r="N1936" t="s">
        <v>55</v>
      </c>
      <c r="O1936" t="s">
        <v>56</v>
      </c>
      <c r="P1936">
        <v>5</v>
      </c>
      <c r="Q1936" t="s">
        <v>65</v>
      </c>
      <c r="R1936">
        <v>4</v>
      </c>
      <c r="S1936" t="s">
        <v>40</v>
      </c>
      <c r="T1936" t="s">
        <v>48</v>
      </c>
      <c r="U1936">
        <v>0.68072236767720795</v>
      </c>
      <c r="V1936">
        <v>44</v>
      </c>
      <c r="W1936">
        <f>IFERROR(VLOOKUP(A1936,Sheet7!$A:$B,2,FALSE),I1936)</f>
        <v>42</v>
      </c>
    </row>
    <row r="1937" spans="1:23" x14ac:dyDescent="0.45">
      <c r="A1937" t="s">
        <v>1999</v>
      </c>
      <c r="B1937" t="s">
        <v>73</v>
      </c>
      <c r="C1937">
        <v>32</v>
      </c>
      <c r="D1937" t="s">
        <v>23</v>
      </c>
      <c r="E1937" t="s">
        <v>58</v>
      </c>
      <c r="F1937" t="s">
        <v>68</v>
      </c>
      <c r="G1937">
        <v>10</v>
      </c>
      <c r="H1937" t="s">
        <v>26</v>
      </c>
      <c r="I1937">
        <v>41</v>
      </c>
      <c r="J1937">
        <v>3</v>
      </c>
      <c r="K1937">
        <v>5</v>
      </c>
      <c r="L1937" t="s">
        <v>27</v>
      </c>
      <c r="M1937" t="s">
        <v>28</v>
      </c>
      <c r="N1937" t="s">
        <v>29</v>
      </c>
      <c r="O1937" t="s">
        <v>41</v>
      </c>
      <c r="P1937">
        <v>3</v>
      </c>
      <c r="Q1937" t="s">
        <v>65</v>
      </c>
      <c r="R1937">
        <v>1</v>
      </c>
      <c r="S1937" t="s">
        <v>32</v>
      </c>
      <c r="T1937" t="s">
        <v>48</v>
      </c>
      <c r="U1937">
        <v>0.2740133419511861</v>
      </c>
      <c r="V1937">
        <v>42</v>
      </c>
      <c r="W1937">
        <f>IFERROR(VLOOKUP(A1937,Sheet7!$A:$B,2,FALSE),I1937)</f>
        <v>41</v>
      </c>
    </row>
    <row r="1938" spans="1:23" x14ac:dyDescent="0.45">
      <c r="A1938" t="s">
        <v>2000</v>
      </c>
      <c r="B1938" t="s">
        <v>73</v>
      </c>
      <c r="C1938">
        <v>40</v>
      </c>
      <c r="D1938" t="s">
        <v>50</v>
      </c>
      <c r="E1938" t="s">
        <v>24</v>
      </c>
      <c r="F1938" t="s">
        <v>82</v>
      </c>
      <c r="G1938">
        <v>21</v>
      </c>
      <c r="H1938" t="s">
        <v>26</v>
      </c>
      <c r="I1938">
        <v>44</v>
      </c>
      <c r="J1938">
        <v>2</v>
      </c>
      <c r="K1938">
        <v>5</v>
      </c>
      <c r="L1938" t="s">
        <v>53</v>
      </c>
      <c r="M1938" t="s">
        <v>28</v>
      </c>
      <c r="N1938" t="s">
        <v>29</v>
      </c>
      <c r="O1938" t="s">
        <v>30</v>
      </c>
      <c r="P1938">
        <v>1</v>
      </c>
      <c r="Q1938" t="s">
        <v>42</v>
      </c>
      <c r="R1938">
        <v>4</v>
      </c>
      <c r="S1938" t="s">
        <v>32</v>
      </c>
      <c r="T1938" t="s">
        <v>48</v>
      </c>
      <c r="U1938">
        <v>0.17864700054959126</v>
      </c>
      <c r="V1938">
        <v>44</v>
      </c>
      <c r="W1938">
        <f>IFERROR(VLOOKUP(A1938,Sheet7!$A:$B,2,FALSE),I1938)</f>
        <v>44</v>
      </c>
    </row>
    <row r="1939" spans="1:23" x14ac:dyDescent="0.45">
      <c r="A1939" t="s">
        <v>2001</v>
      </c>
      <c r="B1939" t="s">
        <v>62</v>
      </c>
      <c r="C1939">
        <v>40</v>
      </c>
      <c r="D1939" t="s">
        <v>50</v>
      </c>
      <c r="E1939" t="s">
        <v>79</v>
      </c>
      <c r="F1939" t="s">
        <v>82</v>
      </c>
      <c r="G1939">
        <v>19</v>
      </c>
      <c r="H1939" t="s">
        <v>26</v>
      </c>
      <c r="I1939">
        <v>57</v>
      </c>
      <c r="J1939">
        <v>18</v>
      </c>
      <c r="K1939">
        <v>4</v>
      </c>
      <c r="L1939" t="s">
        <v>47</v>
      </c>
      <c r="M1939" t="s">
        <v>40</v>
      </c>
      <c r="N1939" t="s">
        <v>55</v>
      </c>
      <c r="O1939" t="s">
        <v>41</v>
      </c>
      <c r="P1939">
        <v>2</v>
      </c>
      <c r="Q1939" t="s">
        <v>42</v>
      </c>
      <c r="R1939">
        <v>3</v>
      </c>
      <c r="S1939" t="s">
        <v>32</v>
      </c>
      <c r="T1939" t="s">
        <v>48</v>
      </c>
      <c r="U1939">
        <v>0.76289975643704366</v>
      </c>
      <c r="V1939">
        <v>34</v>
      </c>
      <c r="W1939">
        <f>IFERROR(VLOOKUP(A1939,Sheet7!$A:$B,2,FALSE),I1939)</f>
        <v>57</v>
      </c>
    </row>
    <row r="1940" spans="1:23" x14ac:dyDescent="0.45">
      <c r="A1940" t="s">
        <v>2002</v>
      </c>
      <c r="B1940" t="s">
        <v>75</v>
      </c>
      <c r="C1940">
        <v>34</v>
      </c>
      <c r="D1940" t="s">
        <v>36</v>
      </c>
      <c r="E1940" t="s">
        <v>45</v>
      </c>
      <c r="F1940" t="s">
        <v>68</v>
      </c>
      <c r="G1940">
        <v>13</v>
      </c>
      <c r="H1940" t="s">
        <v>39</v>
      </c>
      <c r="I1940">
        <v>42</v>
      </c>
      <c r="J1940">
        <v>3</v>
      </c>
      <c r="K1940">
        <v>4</v>
      </c>
      <c r="L1940" t="s">
        <v>47</v>
      </c>
      <c r="M1940" t="s">
        <v>28</v>
      </c>
      <c r="N1940" t="s">
        <v>55</v>
      </c>
      <c r="O1940" t="s">
        <v>56</v>
      </c>
      <c r="P1940">
        <v>4</v>
      </c>
      <c r="Q1940" t="s">
        <v>42</v>
      </c>
      <c r="R1940">
        <v>4</v>
      </c>
      <c r="S1940" t="s">
        <v>32</v>
      </c>
      <c r="T1940" t="s">
        <v>33</v>
      </c>
      <c r="U1940">
        <v>0.70199523382287898</v>
      </c>
      <c r="V1940">
        <v>37</v>
      </c>
      <c r="W1940">
        <f>IFERROR(VLOOKUP(A1940,Sheet7!$A:$B,2,FALSE),I1940)</f>
        <v>42</v>
      </c>
    </row>
    <row r="1941" spans="1:23" x14ac:dyDescent="0.45">
      <c r="A1941" t="s">
        <v>2003</v>
      </c>
      <c r="B1941" t="s">
        <v>22</v>
      </c>
      <c r="C1941">
        <v>47</v>
      </c>
      <c r="D1941" t="s">
        <v>36</v>
      </c>
      <c r="E1941" t="s">
        <v>37</v>
      </c>
      <c r="F1941" t="s">
        <v>51</v>
      </c>
      <c r="G1941">
        <v>24</v>
      </c>
      <c r="H1941" t="s">
        <v>26</v>
      </c>
      <c r="I1941">
        <v>33</v>
      </c>
      <c r="J1941">
        <v>8</v>
      </c>
      <c r="K1941">
        <v>5</v>
      </c>
      <c r="L1941" t="s">
        <v>47</v>
      </c>
      <c r="M1941" t="s">
        <v>71</v>
      </c>
      <c r="N1941" t="s">
        <v>29</v>
      </c>
      <c r="O1941" t="s">
        <v>30</v>
      </c>
      <c r="P1941">
        <v>5</v>
      </c>
      <c r="Q1941" t="s">
        <v>31</v>
      </c>
      <c r="R1941">
        <v>2</v>
      </c>
      <c r="S1941" t="s">
        <v>66</v>
      </c>
      <c r="T1941" t="s">
        <v>48</v>
      </c>
      <c r="U1941">
        <v>0.37113033117313232</v>
      </c>
      <c r="V1941">
        <v>36</v>
      </c>
      <c r="W1941">
        <f>IFERROR(VLOOKUP(A1941,Sheet7!$A:$B,2,FALSE),I1941)</f>
        <v>33</v>
      </c>
    </row>
    <row r="1942" spans="1:23" x14ac:dyDescent="0.45">
      <c r="A1942" t="s">
        <v>2004</v>
      </c>
      <c r="B1942" t="s">
        <v>73</v>
      </c>
      <c r="C1942">
        <v>31</v>
      </c>
      <c r="D1942" t="s">
        <v>36</v>
      </c>
      <c r="E1942" t="s">
        <v>45</v>
      </c>
      <c r="F1942" t="s">
        <v>46</v>
      </c>
      <c r="G1942">
        <v>6</v>
      </c>
      <c r="H1942" t="s">
        <v>52</v>
      </c>
      <c r="I1942">
        <v>44</v>
      </c>
      <c r="J1942">
        <v>11</v>
      </c>
      <c r="K1942">
        <v>4</v>
      </c>
      <c r="L1942" t="s">
        <v>47</v>
      </c>
      <c r="M1942" t="s">
        <v>40</v>
      </c>
      <c r="N1942" t="s">
        <v>29</v>
      </c>
      <c r="O1942" t="s">
        <v>56</v>
      </c>
      <c r="P1942">
        <v>4</v>
      </c>
      <c r="Q1942" t="s">
        <v>42</v>
      </c>
      <c r="R1942">
        <v>1</v>
      </c>
      <c r="S1942" t="s">
        <v>32</v>
      </c>
      <c r="T1942" t="s">
        <v>33</v>
      </c>
      <c r="U1942">
        <v>0.49806792222826524</v>
      </c>
      <c r="V1942">
        <v>43</v>
      </c>
      <c r="W1942">
        <f>IFERROR(VLOOKUP(A1942,Sheet7!$A:$B,2,FALSE),I1942)</f>
        <v>44</v>
      </c>
    </row>
    <row r="1943" spans="1:23" x14ac:dyDescent="0.45">
      <c r="A1943" t="s">
        <v>2005</v>
      </c>
      <c r="B1943" t="s">
        <v>73</v>
      </c>
      <c r="C1943">
        <v>46</v>
      </c>
      <c r="D1943" t="s">
        <v>23</v>
      </c>
      <c r="E1943" t="s">
        <v>37</v>
      </c>
      <c r="F1943" t="s">
        <v>59</v>
      </c>
      <c r="G1943">
        <v>24</v>
      </c>
      <c r="H1943" t="s">
        <v>52</v>
      </c>
      <c r="I1943">
        <v>42</v>
      </c>
      <c r="J1943">
        <v>11</v>
      </c>
      <c r="K1943">
        <v>2</v>
      </c>
      <c r="L1943" t="s">
        <v>47</v>
      </c>
      <c r="M1943" t="s">
        <v>40</v>
      </c>
      <c r="N1943" t="s">
        <v>55</v>
      </c>
      <c r="O1943" t="s">
        <v>56</v>
      </c>
      <c r="P1943">
        <v>3</v>
      </c>
      <c r="Q1943" t="s">
        <v>42</v>
      </c>
      <c r="R1943">
        <v>3</v>
      </c>
      <c r="S1943" t="s">
        <v>40</v>
      </c>
      <c r="T1943" t="s">
        <v>60</v>
      </c>
      <c r="U1943">
        <v>0.95142036628225124</v>
      </c>
      <c r="V1943">
        <v>42</v>
      </c>
      <c r="W1943">
        <f>IFERROR(VLOOKUP(A1943,Sheet7!$A:$B,2,FALSE),I1943)</f>
        <v>42</v>
      </c>
    </row>
    <row r="1944" spans="1:23" x14ac:dyDescent="0.45">
      <c r="A1944" t="s">
        <v>2006</v>
      </c>
      <c r="B1944" t="s">
        <v>62</v>
      </c>
      <c r="C1944">
        <v>48</v>
      </c>
      <c r="D1944" t="s">
        <v>50</v>
      </c>
      <c r="E1944" t="s">
        <v>45</v>
      </c>
      <c r="F1944" t="s">
        <v>68</v>
      </c>
      <c r="G1944">
        <v>28</v>
      </c>
      <c r="H1944" t="s">
        <v>39</v>
      </c>
      <c r="I1944">
        <v>40</v>
      </c>
      <c r="J1944">
        <v>11</v>
      </c>
      <c r="K1944">
        <v>4</v>
      </c>
      <c r="L1944" t="s">
        <v>47</v>
      </c>
      <c r="M1944" t="s">
        <v>40</v>
      </c>
      <c r="N1944" t="s">
        <v>29</v>
      </c>
      <c r="O1944" t="s">
        <v>56</v>
      </c>
      <c r="P1944">
        <v>4</v>
      </c>
      <c r="Q1944" t="s">
        <v>65</v>
      </c>
      <c r="R1944">
        <v>3</v>
      </c>
      <c r="S1944" t="s">
        <v>40</v>
      </c>
      <c r="T1944" t="s">
        <v>48</v>
      </c>
      <c r="U1944">
        <v>0.23563550803539768</v>
      </c>
      <c r="V1944">
        <v>34</v>
      </c>
      <c r="W1944">
        <f>IFERROR(VLOOKUP(A1944,Sheet7!$A:$B,2,FALSE),I1944)</f>
        <v>40</v>
      </c>
    </row>
    <row r="1945" spans="1:23" x14ac:dyDescent="0.45">
      <c r="A1945" t="s">
        <v>2007</v>
      </c>
      <c r="B1945" t="s">
        <v>75</v>
      </c>
      <c r="C1945">
        <v>36</v>
      </c>
      <c r="D1945" t="s">
        <v>50</v>
      </c>
      <c r="E1945" t="s">
        <v>76</v>
      </c>
      <c r="F1945" t="s">
        <v>25</v>
      </c>
      <c r="G1945">
        <v>16</v>
      </c>
      <c r="H1945" t="s">
        <v>52</v>
      </c>
      <c r="I1945">
        <v>38</v>
      </c>
      <c r="J1945">
        <v>5</v>
      </c>
      <c r="K1945">
        <v>1</v>
      </c>
      <c r="L1945" t="s">
        <v>53</v>
      </c>
      <c r="M1945" t="s">
        <v>40</v>
      </c>
      <c r="N1945" t="s">
        <v>29</v>
      </c>
      <c r="O1945" t="s">
        <v>56</v>
      </c>
      <c r="P1945">
        <v>2</v>
      </c>
      <c r="Q1945" t="s">
        <v>65</v>
      </c>
      <c r="R1945">
        <v>1</v>
      </c>
      <c r="S1945" t="s">
        <v>66</v>
      </c>
      <c r="T1945" t="s">
        <v>60</v>
      </c>
      <c r="U1945">
        <v>3.1836125392669223E-2</v>
      </c>
      <c r="V1945">
        <v>34</v>
      </c>
      <c r="W1945">
        <f>IFERROR(VLOOKUP(A1945,Sheet7!$A:$B,2,FALSE),I1945)</f>
        <v>38</v>
      </c>
    </row>
    <row r="1946" spans="1:23" x14ac:dyDescent="0.45">
      <c r="A1946" t="s">
        <v>2008</v>
      </c>
      <c r="B1946" t="s">
        <v>35</v>
      </c>
      <c r="C1946">
        <v>50</v>
      </c>
      <c r="D1946" t="s">
        <v>36</v>
      </c>
      <c r="E1946" t="s">
        <v>24</v>
      </c>
      <c r="F1946" t="s">
        <v>38</v>
      </c>
      <c r="G1946">
        <v>31</v>
      </c>
      <c r="H1946" t="s">
        <v>39</v>
      </c>
      <c r="I1946">
        <v>50</v>
      </c>
      <c r="J1946">
        <v>3</v>
      </c>
      <c r="K1946">
        <v>5</v>
      </c>
      <c r="L1946" t="s">
        <v>27</v>
      </c>
      <c r="M1946" t="s">
        <v>54</v>
      </c>
      <c r="N1946" t="s">
        <v>55</v>
      </c>
      <c r="O1946" t="s">
        <v>41</v>
      </c>
      <c r="P1946">
        <v>5</v>
      </c>
      <c r="Q1946" t="s">
        <v>31</v>
      </c>
      <c r="R1946">
        <v>5</v>
      </c>
      <c r="S1946" t="s">
        <v>40</v>
      </c>
      <c r="T1946" t="s">
        <v>60</v>
      </c>
      <c r="U1946">
        <v>0.14463149266042208</v>
      </c>
      <c r="V1946">
        <v>44</v>
      </c>
      <c r="W1946">
        <f>IFERROR(VLOOKUP(A1946,Sheet7!$A:$B,2,FALSE),I1946)</f>
        <v>50</v>
      </c>
    </row>
    <row r="1947" spans="1:23" x14ac:dyDescent="0.45">
      <c r="A1947" t="s">
        <v>2009</v>
      </c>
      <c r="B1947" t="s">
        <v>73</v>
      </c>
      <c r="C1947">
        <v>45</v>
      </c>
      <c r="D1947" t="s">
        <v>36</v>
      </c>
      <c r="E1947" t="s">
        <v>58</v>
      </c>
      <c r="F1947" t="s">
        <v>46</v>
      </c>
      <c r="G1947">
        <v>25</v>
      </c>
      <c r="H1947" t="s">
        <v>26</v>
      </c>
      <c r="I1947">
        <v>39</v>
      </c>
      <c r="J1947">
        <v>3</v>
      </c>
      <c r="K1947">
        <v>2</v>
      </c>
      <c r="L1947" t="s">
        <v>47</v>
      </c>
      <c r="M1947" t="s">
        <v>40</v>
      </c>
      <c r="N1947" t="s">
        <v>29</v>
      </c>
      <c r="O1947" t="s">
        <v>41</v>
      </c>
      <c r="P1947">
        <v>3</v>
      </c>
      <c r="Q1947" t="s">
        <v>42</v>
      </c>
      <c r="R1947">
        <v>2</v>
      </c>
      <c r="S1947" t="s">
        <v>32</v>
      </c>
      <c r="T1947" t="s">
        <v>60</v>
      </c>
      <c r="U1947">
        <v>0.83014924244681831</v>
      </c>
      <c r="V1947">
        <v>41</v>
      </c>
      <c r="W1947">
        <f>IFERROR(VLOOKUP(A1947,Sheet7!$A:$B,2,FALSE),I1947)</f>
        <v>39</v>
      </c>
    </row>
    <row r="1948" spans="1:23" x14ac:dyDescent="0.45">
      <c r="A1948" t="s">
        <v>2010</v>
      </c>
      <c r="B1948" t="s">
        <v>22</v>
      </c>
      <c r="C1948">
        <v>39</v>
      </c>
      <c r="D1948" t="s">
        <v>64</v>
      </c>
      <c r="E1948" t="s">
        <v>37</v>
      </c>
      <c r="F1948" t="s">
        <v>46</v>
      </c>
      <c r="G1948">
        <v>18</v>
      </c>
      <c r="H1948" t="s">
        <v>39</v>
      </c>
      <c r="I1948">
        <v>44</v>
      </c>
      <c r="J1948">
        <v>12</v>
      </c>
      <c r="K1948">
        <v>3</v>
      </c>
      <c r="L1948" t="s">
        <v>27</v>
      </c>
      <c r="M1948" t="s">
        <v>71</v>
      </c>
      <c r="N1948" t="s">
        <v>55</v>
      </c>
      <c r="O1948" t="s">
        <v>30</v>
      </c>
      <c r="P1948">
        <v>3</v>
      </c>
      <c r="Q1948" t="s">
        <v>31</v>
      </c>
      <c r="R1948">
        <v>3</v>
      </c>
      <c r="S1948" t="s">
        <v>32</v>
      </c>
      <c r="T1948" t="s">
        <v>48</v>
      </c>
      <c r="U1948">
        <v>0.93599824217407412</v>
      </c>
      <c r="V1948">
        <v>40</v>
      </c>
      <c r="W1948">
        <f>IFERROR(VLOOKUP(A1948,Sheet7!$A:$B,2,FALSE),I1948)</f>
        <v>44</v>
      </c>
    </row>
    <row r="1949" spans="1:23" x14ac:dyDescent="0.45">
      <c r="A1949" t="s">
        <v>2011</v>
      </c>
      <c r="B1949" t="s">
        <v>75</v>
      </c>
      <c r="C1949">
        <v>49</v>
      </c>
      <c r="D1949" t="s">
        <v>23</v>
      </c>
      <c r="E1949" t="s">
        <v>81</v>
      </c>
      <c r="F1949" t="s">
        <v>51</v>
      </c>
      <c r="G1949">
        <v>26</v>
      </c>
      <c r="H1949" t="s">
        <v>39</v>
      </c>
      <c r="I1949">
        <v>45</v>
      </c>
      <c r="J1949">
        <v>12</v>
      </c>
      <c r="K1949">
        <v>4</v>
      </c>
      <c r="L1949" t="s">
        <v>27</v>
      </c>
      <c r="M1949" t="s">
        <v>28</v>
      </c>
      <c r="N1949" t="s">
        <v>29</v>
      </c>
      <c r="O1949" t="s">
        <v>30</v>
      </c>
      <c r="P1949">
        <v>5</v>
      </c>
      <c r="Q1949" t="s">
        <v>31</v>
      </c>
      <c r="R1949">
        <v>3</v>
      </c>
      <c r="S1949" t="s">
        <v>32</v>
      </c>
      <c r="T1949" t="s">
        <v>33</v>
      </c>
      <c r="U1949">
        <v>0.8952035373945737</v>
      </c>
      <c r="V1949">
        <v>41</v>
      </c>
      <c r="W1949">
        <f>IFERROR(VLOOKUP(A1949,Sheet7!$A:$B,2,FALSE),I1949)</f>
        <v>45</v>
      </c>
    </row>
    <row r="1950" spans="1:23" x14ac:dyDescent="0.45">
      <c r="A1950" t="s">
        <v>2012</v>
      </c>
      <c r="B1950" t="s">
        <v>44</v>
      </c>
      <c r="C1950">
        <v>37</v>
      </c>
      <c r="D1950" t="s">
        <v>36</v>
      </c>
      <c r="E1950" t="s">
        <v>58</v>
      </c>
      <c r="F1950" t="s">
        <v>82</v>
      </c>
      <c r="G1950">
        <v>18</v>
      </c>
      <c r="H1950" t="s">
        <v>52</v>
      </c>
      <c r="I1950">
        <v>37</v>
      </c>
      <c r="J1950">
        <v>5</v>
      </c>
      <c r="K1950">
        <v>3</v>
      </c>
      <c r="L1950" t="s">
        <v>53</v>
      </c>
      <c r="M1950" t="s">
        <v>28</v>
      </c>
      <c r="N1950" t="s">
        <v>55</v>
      </c>
      <c r="O1950" t="s">
        <v>56</v>
      </c>
      <c r="P1950">
        <v>4</v>
      </c>
      <c r="Q1950" t="s">
        <v>31</v>
      </c>
      <c r="R1950">
        <v>3</v>
      </c>
      <c r="S1950" t="s">
        <v>66</v>
      </c>
      <c r="T1950" t="s">
        <v>60</v>
      </c>
      <c r="U1950">
        <v>0.67155073801818965</v>
      </c>
      <c r="V1950">
        <v>38</v>
      </c>
      <c r="W1950">
        <f>IFERROR(VLOOKUP(A1950,Sheet7!$A:$B,2,FALSE),I1950)</f>
        <v>37</v>
      </c>
    </row>
    <row r="1951" spans="1:23" x14ac:dyDescent="0.45">
      <c r="A1951" t="s">
        <v>2013</v>
      </c>
      <c r="B1951" t="s">
        <v>35</v>
      </c>
      <c r="C1951">
        <v>29</v>
      </c>
      <c r="D1951" t="s">
        <v>23</v>
      </c>
      <c r="E1951" t="s">
        <v>81</v>
      </c>
      <c r="F1951" t="s">
        <v>51</v>
      </c>
      <c r="G1951">
        <v>5</v>
      </c>
      <c r="H1951" t="s">
        <v>26</v>
      </c>
      <c r="I1951">
        <v>51</v>
      </c>
      <c r="J1951">
        <v>6</v>
      </c>
      <c r="K1951">
        <v>5</v>
      </c>
      <c r="L1951" t="s">
        <v>27</v>
      </c>
      <c r="M1951" t="s">
        <v>71</v>
      </c>
      <c r="N1951" t="s">
        <v>55</v>
      </c>
      <c r="O1951" t="s">
        <v>30</v>
      </c>
      <c r="P1951">
        <v>3</v>
      </c>
      <c r="Q1951" t="s">
        <v>31</v>
      </c>
      <c r="R1951">
        <v>5</v>
      </c>
      <c r="S1951" t="s">
        <v>32</v>
      </c>
      <c r="T1951" t="s">
        <v>48</v>
      </c>
      <c r="U1951">
        <v>0.3266840770243038</v>
      </c>
      <c r="V1951">
        <v>38</v>
      </c>
      <c r="W1951">
        <f>IFERROR(VLOOKUP(A1951,Sheet7!$A:$B,2,FALSE),I1951)</f>
        <v>51</v>
      </c>
    </row>
    <row r="1952" spans="1:23" x14ac:dyDescent="0.45">
      <c r="A1952" t="s">
        <v>2014</v>
      </c>
      <c r="B1952" t="s">
        <v>22</v>
      </c>
      <c r="C1952">
        <v>24</v>
      </c>
      <c r="D1952" t="s">
        <v>64</v>
      </c>
      <c r="E1952" t="s">
        <v>79</v>
      </c>
      <c r="F1952" t="s">
        <v>68</v>
      </c>
      <c r="G1952">
        <v>2</v>
      </c>
      <c r="H1952" t="s">
        <v>26</v>
      </c>
      <c r="I1952">
        <v>55</v>
      </c>
      <c r="J1952">
        <v>9</v>
      </c>
      <c r="K1952">
        <v>5</v>
      </c>
      <c r="L1952" t="s">
        <v>47</v>
      </c>
      <c r="M1952" t="s">
        <v>71</v>
      </c>
      <c r="N1952" t="s">
        <v>29</v>
      </c>
      <c r="O1952" t="s">
        <v>30</v>
      </c>
      <c r="P1952">
        <v>4</v>
      </c>
      <c r="Q1952" t="s">
        <v>31</v>
      </c>
      <c r="R1952">
        <v>3</v>
      </c>
      <c r="S1952" t="s">
        <v>40</v>
      </c>
      <c r="T1952" t="s">
        <v>60</v>
      </c>
      <c r="U1952">
        <v>0.4697221264588507</v>
      </c>
      <c r="V1952">
        <v>39</v>
      </c>
      <c r="W1952">
        <f>IFERROR(VLOOKUP(A1952,Sheet7!$A:$B,2,FALSE),I1952)</f>
        <v>55</v>
      </c>
    </row>
    <row r="1953" spans="1:23" x14ac:dyDescent="0.45">
      <c r="A1953" t="s">
        <v>2015</v>
      </c>
      <c r="B1953" t="s">
        <v>22</v>
      </c>
      <c r="C1953">
        <v>36</v>
      </c>
      <c r="D1953" t="s">
        <v>23</v>
      </c>
      <c r="E1953" t="s">
        <v>37</v>
      </c>
      <c r="F1953" t="s">
        <v>46</v>
      </c>
      <c r="G1953">
        <v>14</v>
      </c>
      <c r="H1953" t="s">
        <v>26</v>
      </c>
      <c r="I1953">
        <v>35</v>
      </c>
      <c r="J1953">
        <v>4</v>
      </c>
      <c r="K1953">
        <v>4</v>
      </c>
      <c r="L1953" t="s">
        <v>53</v>
      </c>
      <c r="M1953" t="s">
        <v>28</v>
      </c>
      <c r="N1953" t="s">
        <v>55</v>
      </c>
      <c r="O1953" t="s">
        <v>56</v>
      </c>
      <c r="P1953">
        <v>5</v>
      </c>
      <c r="Q1953" t="s">
        <v>65</v>
      </c>
      <c r="R1953">
        <v>5</v>
      </c>
      <c r="S1953" t="s">
        <v>32</v>
      </c>
      <c r="T1953" t="s">
        <v>48</v>
      </c>
      <c r="U1953">
        <v>5.3086422193902028E-3</v>
      </c>
      <c r="V1953">
        <v>40</v>
      </c>
      <c r="W1953">
        <f>IFERROR(VLOOKUP(A1953,Sheet7!$A:$B,2,FALSE),I1953)</f>
        <v>35</v>
      </c>
    </row>
    <row r="1954" spans="1:23" x14ac:dyDescent="0.45">
      <c r="A1954" t="s">
        <v>2016</v>
      </c>
      <c r="B1954" t="s">
        <v>44</v>
      </c>
      <c r="C1954">
        <v>35</v>
      </c>
      <c r="D1954" t="s">
        <v>64</v>
      </c>
      <c r="E1954" t="s">
        <v>45</v>
      </c>
      <c r="F1954" t="s">
        <v>68</v>
      </c>
      <c r="G1954">
        <v>16</v>
      </c>
      <c r="H1954" t="s">
        <v>26</v>
      </c>
      <c r="I1954">
        <v>37</v>
      </c>
      <c r="J1954">
        <v>8</v>
      </c>
      <c r="K1954">
        <v>1</v>
      </c>
      <c r="L1954" t="s">
        <v>27</v>
      </c>
      <c r="M1954" t="s">
        <v>71</v>
      </c>
      <c r="N1954" t="s">
        <v>29</v>
      </c>
      <c r="O1954" t="s">
        <v>56</v>
      </c>
      <c r="P1954">
        <v>2</v>
      </c>
      <c r="Q1954" t="s">
        <v>31</v>
      </c>
      <c r="R1954">
        <v>4</v>
      </c>
      <c r="S1954" t="s">
        <v>40</v>
      </c>
      <c r="T1954" t="s">
        <v>60</v>
      </c>
      <c r="U1954">
        <v>0.93369123901910822</v>
      </c>
      <c r="V1954">
        <v>37</v>
      </c>
      <c r="W1954">
        <f>IFERROR(VLOOKUP(A1954,Sheet7!$A:$B,2,FALSE),I1954)</f>
        <v>37</v>
      </c>
    </row>
    <row r="1955" spans="1:23" x14ac:dyDescent="0.45">
      <c r="A1955" t="s">
        <v>2017</v>
      </c>
      <c r="B1955" t="s">
        <v>73</v>
      </c>
      <c r="C1955">
        <v>38</v>
      </c>
      <c r="D1955" t="s">
        <v>64</v>
      </c>
      <c r="E1955" t="s">
        <v>37</v>
      </c>
      <c r="F1955" t="s">
        <v>46</v>
      </c>
      <c r="G1955">
        <v>18</v>
      </c>
      <c r="H1955" t="s">
        <v>26</v>
      </c>
      <c r="I1955">
        <v>57</v>
      </c>
      <c r="J1955">
        <v>5</v>
      </c>
      <c r="K1955">
        <v>5</v>
      </c>
      <c r="L1955" t="s">
        <v>27</v>
      </c>
      <c r="M1955" t="s">
        <v>71</v>
      </c>
      <c r="N1955" t="s">
        <v>29</v>
      </c>
      <c r="O1955" t="s">
        <v>41</v>
      </c>
      <c r="P1955">
        <v>2</v>
      </c>
      <c r="Q1955" t="s">
        <v>31</v>
      </c>
      <c r="R1955">
        <v>4</v>
      </c>
      <c r="S1955" t="s">
        <v>40</v>
      </c>
      <c r="T1955" t="s">
        <v>33</v>
      </c>
      <c r="U1955">
        <v>6.3227153639115685E-2</v>
      </c>
      <c r="V1955">
        <v>45</v>
      </c>
      <c r="W1955">
        <f>IFERROR(VLOOKUP(A1955,Sheet7!$A:$B,2,FALSE),I1955)</f>
        <v>57</v>
      </c>
    </row>
    <row r="1956" spans="1:23" x14ac:dyDescent="0.45">
      <c r="A1956" t="s">
        <v>2018</v>
      </c>
      <c r="B1956" t="s">
        <v>62</v>
      </c>
      <c r="C1956">
        <v>32</v>
      </c>
      <c r="D1956" t="s">
        <v>64</v>
      </c>
      <c r="E1956" t="s">
        <v>79</v>
      </c>
      <c r="F1956" t="s">
        <v>82</v>
      </c>
      <c r="G1956">
        <v>13</v>
      </c>
      <c r="H1956" t="s">
        <v>26</v>
      </c>
      <c r="I1956">
        <v>23</v>
      </c>
      <c r="J1956">
        <v>1</v>
      </c>
      <c r="K1956">
        <v>3</v>
      </c>
      <c r="L1956" t="s">
        <v>53</v>
      </c>
      <c r="M1956" t="s">
        <v>71</v>
      </c>
      <c r="N1956" t="s">
        <v>29</v>
      </c>
      <c r="O1956" t="s">
        <v>56</v>
      </c>
      <c r="P1956">
        <v>3</v>
      </c>
      <c r="Q1956" t="s">
        <v>42</v>
      </c>
      <c r="R1956">
        <v>1</v>
      </c>
      <c r="S1956" t="s">
        <v>66</v>
      </c>
      <c r="T1956" t="s">
        <v>33</v>
      </c>
      <c r="U1956">
        <v>0.73274788405804681</v>
      </c>
      <c r="V1956">
        <v>36</v>
      </c>
      <c r="W1956">
        <f>IFERROR(VLOOKUP(A1956,Sheet7!$A:$B,2,FALSE),I1956)</f>
        <v>23</v>
      </c>
    </row>
    <row r="1957" spans="1:23" x14ac:dyDescent="0.45">
      <c r="A1957" t="s">
        <v>2019</v>
      </c>
      <c r="B1957" t="s">
        <v>62</v>
      </c>
      <c r="C1957">
        <v>29</v>
      </c>
      <c r="D1957" t="s">
        <v>50</v>
      </c>
      <c r="E1957" t="s">
        <v>79</v>
      </c>
      <c r="F1957" t="s">
        <v>59</v>
      </c>
      <c r="G1957">
        <v>8</v>
      </c>
      <c r="H1957" t="s">
        <v>26</v>
      </c>
      <c r="I1957">
        <v>28</v>
      </c>
      <c r="J1957">
        <v>2</v>
      </c>
      <c r="K1957">
        <v>5</v>
      </c>
      <c r="L1957" t="s">
        <v>27</v>
      </c>
      <c r="M1957" t="s">
        <v>28</v>
      </c>
      <c r="N1957" t="s">
        <v>29</v>
      </c>
      <c r="O1957" t="s">
        <v>41</v>
      </c>
      <c r="P1957">
        <v>4</v>
      </c>
      <c r="Q1957" t="s">
        <v>31</v>
      </c>
      <c r="R1957">
        <v>2</v>
      </c>
      <c r="S1957" t="s">
        <v>40</v>
      </c>
      <c r="T1957" t="s">
        <v>60</v>
      </c>
      <c r="U1957">
        <v>0.63220510299145993</v>
      </c>
      <c r="V1957">
        <v>36</v>
      </c>
      <c r="W1957">
        <f>IFERROR(VLOOKUP(A1957,Sheet7!$A:$B,2,FALSE),I1957)</f>
        <v>28</v>
      </c>
    </row>
    <row r="1958" spans="1:23" x14ac:dyDescent="0.45">
      <c r="A1958" t="s">
        <v>2020</v>
      </c>
      <c r="B1958" t="s">
        <v>35</v>
      </c>
      <c r="C1958">
        <v>40</v>
      </c>
      <c r="D1958" t="s">
        <v>36</v>
      </c>
      <c r="E1958" t="s">
        <v>37</v>
      </c>
      <c r="F1958" t="s">
        <v>59</v>
      </c>
      <c r="G1958">
        <v>19</v>
      </c>
      <c r="H1958" t="s">
        <v>39</v>
      </c>
      <c r="I1958">
        <v>21</v>
      </c>
      <c r="J1958">
        <v>1</v>
      </c>
      <c r="K1958">
        <v>4</v>
      </c>
      <c r="L1958" t="s">
        <v>27</v>
      </c>
      <c r="M1958" t="s">
        <v>28</v>
      </c>
      <c r="N1958" t="s">
        <v>29</v>
      </c>
      <c r="O1958" t="s">
        <v>30</v>
      </c>
      <c r="P1958">
        <v>4</v>
      </c>
      <c r="Q1958" t="s">
        <v>31</v>
      </c>
      <c r="R1958">
        <v>3</v>
      </c>
      <c r="S1958" t="s">
        <v>32</v>
      </c>
      <c r="T1958" t="s">
        <v>33</v>
      </c>
      <c r="U1958">
        <v>0.35679025609207937</v>
      </c>
      <c r="V1958">
        <v>43</v>
      </c>
      <c r="W1958">
        <f>IFERROR(VLOOKUP(A1958,Sheet7!$A:$B,2,FALSE),I1958)</f>
        <v>21</v>
      </c>
    </row>
    <row r="1959" spans="1:23" x14ac:dyDescent="0.45">
      <c r="A1959" t="s">
        <v>2021</v>
      </c>
      <c r="B1959" t="s">
        <v>44</v>
      </c>
      <c r="C1959">
        <v>34</v>
      </c>
      <c r="D1959" t="s">
        <v>23</v>
      </c>
      <c r="E1959" t="s">
        <v>79</v>
      </c>
      <c r="F1959" t="s">
        <v>59</v>
      </c>
      <c r="G1959">
        <v>13</v>
      </c>
      <c r="H1959" t="s">
        <v>26</v>
      </c>
      <c r="I1959">
        <v>46</v>
      </c>
      <c r="J1959">
        <v>4</v>
      </c>
      <c r="K1959">
        <v>5</v>
      </c>
      <c r="L1959" t="s">
        <v>47</v>
      </c>
      <c r="M1959" t="s">
        <v>40</v>
      </c>
      <c r="N1959" t="s">
        <v>55</v>
      </c>
      <c r="O1959" t="s">
        <v>56</v>
      </c>
      <c r="P1959">
        <v>2</v>
      </c>
      <c r="Q1959" t="s">
        <v>31</v>
      </c>
      <c r="R1959">
        <v>1</v>
      </c>
      <c r="S1959" t="s">
        <v>32</v>
      </c>
      <c r="T1959" t="s">
        <v>33</v>
      </c>
      <c r="U1959">
        <v>0.76217962791438221</v>
      </c>
      <c r="V1959">
        <v>39</v>
      </c>
      <c r="W1959">
        <f>IFERROR(VLOOKUP(A1959,Sheet7!$A:$B,2,FALSE),I1959)</f>
        <v>46</v>
      </c>
    </row>
    <row r="1960" spans="1:23" x14ac:dyDescent="0.45">
      <c r="A1960" t="s">
        <v>2022</v>
      </c>
      <c r="B1960" t="s">
        <v>22</v>
      </c>
      <c r="C1960">
        <v>51</v>
      </c>
      <c r="D1960" t="s">
        <v>36</v>
      </c>
      <c r="E1960" t="s">
        <v>37</v>
      </c>
      <c r="F1960" t="s">
        <v>82</v>
      </c>
      <c r="G1960">
        <v>31</v>
      </c>
      <c r="H1960" t="s">
        <v>26</v>
      </c>
      <c r="I1960">
        <v>35</v>
      </c>
      <c r="J1960">
        <v>1</v>
      </c>
      <c r="K1960">
        <v>5</v>
      </c>
      <c r="L1960" t="s">
        <v>53</v>
      </c>
      <c r="M1960" t="s">
        <v>71</v>
      </c>
      <c r="N1960" t="s">
        <v>55</v>
      </c>
      <c r="O1960" t="s">
        <v>41</v>
      </c>
      <c r="P1960">
        <v>3</v>
      </c>
      <c r="Q1960" t="s">
        <v>65</v>
      </c>
      <c r="R1960">
        <v>1</v>
      </c>
      <c r="S1960" t="s">
        <v>40</v>
      </c>
      <c r="T1960" t="s">
        <v>33</v>
      </c>
      <c r="U1960">
        <v>0.90817183321315664</v>
      </c>
      <c r="V1960">
        <v>42</v>
      </c>
      <c r="W1960">
        <f>IFERROR(VLOOKUP(A1960,Sheet7!$A:$B,2,FALSE),I1960)</f>
        <v>35</v>
      </c>
    </row>
    <row r="1961" spans="1:23" x14ac:dyDescent="0.45">
      <c r="A1961" t="s">
        <v>2023</v>
      </c>
      <c r="B1961" t="s">
        <v>75</v>
      </c>
      <c r="C1961">
        <v>32</v>
      </c>
      <c r="D1961" t="s">
        <v>36</v>
      </c>
      <c r="E1961" t="s">
        <v>58</v>
      </c>
      <c r="F1961" t="s">
        <v>38</v>
      </c>
      <c r="G1961">
        <v>13</v>
      </c>
      <c r="H1961" t="s">
        <v>39</v>
      </c>
      <c r="I1961">
        <v>48</v>
      </c>
      <c r="J1961">
        <v>9</v>
      </c>
      <c r="K1961">
        <v>5</v>
      </c>
      <c r="L1961" t="s">
        <v>27</v>
      </c>
      <c r="M1961" t="s">
        <v>40</v>
      </c>
      <c r="N1961" t="s">
        <v>55</v>
      </c>
      <c r="O1961" t="s">
        <v>41</v>
      </c>
      <c r="P1961">
        <v>3</v>
      </c>
      <c r="Q1961" t="s">
        <v>42</v>
      </c>
      <c r="R1961">
        <v>4</v>
      </c>
      <c r="S1961" t="s">
        <v>32</v>
      </c>
      <c r="T1961" t="s">
        <v>60</v>
      </c>
      <c r="U1961">
        <v>0.46536478725360797</v>
      </c>
      <c r="V1961">
        <v>34</v>
      </c>
      <c r="W1961">
        <f>IFERROR(VLOOKUP(A1961,Sheet7!$A:$B,2,FALSE),I1961)</f>
        <v>48</v>
      </c>
    </row>
    <row r="1962" spans="1:23" x14ac:dyDescent="0.45">
      <c r="A1962" t="s">
        <v>2024</v>
      </c>
      <c r="B1962" t="s">
        <v>75</v>
      </c>
      <c r="C1962">
        <v>23</v>
      </c>
      <c r="D1962" t="s">
        <v>64</v>
      </c>
      <c r="E1962" t="s">
        <v>76</v>
      </c>
      <c r="F1962" t="s">
        <v>68</v>
      </c>
      <c r="G1962">
        <v>8</v>
      </c>
      <c r="H1962" t="s">
        <v>52</v>
      </c>
      <c r="I1962">
        <v>45</v>
      </c>
      <c r="J1962">
        <v>5</v>
      </c>
      <c r="K1962">
        <v>5</v>
      </c>
      <c r="L1962" t="s">
        <v>27</v>
      </c>
      <c r="M1962" t="s">
        <v>54</v>
      </c>
      <c r="N1962" t="s">
        <v>55</v>
      </c>
      <c r="O1962" t="s">
        <v>56</v>
      </c>
      <c r="P1962">
        <v>1</v>
      </c>
      <c r="Q1962" t="s">
        <v>42</v>
      </c>
      <c r="R1962">
        <v>2</v>
      </c>
      <c r="S1962" t="s">
        <v>32</v>
      </c>
      <c r="T1962" t="s">
        <v>60</v>
      </c>
      <c r="U1962">
        <v>0.88528154143247528</v>
      </c>
      <c r="V1962">
        <v>45</v>
      </c>
      <c r="W1962">
        <f>IFERROR(VLOOKUP(A1962,Sheet7!$A:$B,2,FALSE),I1962)</f>
        <v>45</v>
      </c>
    </row>
    <row r="1963" spans="1:23" x14ac:dyDescent="0.45">
      <c r="A1963" t="s">
        <v>2025</v>
      </c>
      <c r="B1963" t="s">
        <v>22</v>
      </c>
      <c r="C1963">
        <v>22</v>
      </c>
      <c r="D1963" t="s">
        <v>50</v>
      </c>
      <c r="E1963" t="s">
        <v>81</v>
      </c>
      <c r="F1963" t="s">
        <v>68</v>
      </c>
      <c r="G1963">
        <v>3</v>
      </c>
      <c r="H1963" t="s">
        <v>52</v>
      </c>
      <c r="I1963">
        <v>52</v>
      </c>
      <c r="J1963">
        <v>7</v>
      </c>
      <c r="K1963">
        <v>2</v>
      </c>
      <c r="L1963" t="s">
        <v>53</v>
      </c>
      <c r="M1963" t="s">
        <v>40</v>
      </c>
      <c r="N1963" t="s">
        <v>55</v>
      </c>
      <c r="O1963" t="s">
        <v>30</v>
      </c>
      <c r="P1963">
        <v>5</v>
      </c>
      <c r="Q1963" t="s">
        <v>65</v>
      </c>
      <c r="R1963">
        <v>5</v>
      </c>
      <c r="S1963" t="s">
        <v>32</v>
      </c>
      <c r="T1963" t="s">
        <v>60</v>
      </c>
      <c r="U1963">
        <v>0.68015316927596969</v>
      </c>
      <c r="V1963">
        <v>40</v>
      </c>
      <c r="W1963">
        <f>IFERROR(VLOOKUP(A1963,Sheet7!$A:$B,2,FALSE),I1963)</f>
        <v>52</v>
      </c>
    </row>
    <row r="1964" spans="1:23" x14ac:dyDescent="0.45">
      <c r="A1964" t="s">
        <v>2026</v>
      </c>
      <c r="B1964" t="s">
        <v>75</v>
      </c>
      <c r="C1964">
        <v>56</v>
      </c>
      <c r="D1964" t="s">
        <v>23</v>
      </c>
      <c r="E1964" t="s">
        <v>45</v>
      </c>
      <c r="F1964" t="s">
        <v>51</v>
      </c>
      <c r="G1964">
        <v>36</v>
      </c>
      <c r="H1964" t="s">
        <v>26</v>
      </c>
      <c r="I1964">
        <v>33</v>
      </c>
      <c r="J1964">
        <v>6</v>
      </c>
      <c r="K1964">
        <v>5</v>
      </c>
      <c r="L1964" t="s">
        <v>47</v>
      </c>
      <c r="M1964" t="s">
        <v>54</v>
      </c>
      <c r="N1964" t="s">
        <v>29</v>
      </c>
      <c r="O1964" t="s">
        <v>30</v>
      </c>
      <c r="P1964">
        <v>1</v>
      </c>
      <c r="Q1964" t="s">
        <v>31</v>
      </c>
      <c r="R1964">
        <v>4</v>
      </c>
      <c r="S1964" t="s">
        <v>66</v>
      </c>
      <c r="T1964" t="s">
        <v>48</v>
      </c>
      <c r="U1964">
        <v>0.78243195838594259</v>
      </c>
      <c r="V1964">
        <v>42</v>
      </c>
      <c r="W1964">
        <f>IFERROR(VLOOKUP(A1964,Sheet7!$A:$B,2,FALSE),I1964)</f>
        <v>33</v>
      </c>
    </row>
    <row r="1965" spans="1:23" x14ac:dyDescent="0.45">
      <c r="A1965" t="s">
        <v>2027</v>
      </c>
      <c r="B1965" t="s">
        <v>73</v>
      </c>
      <c r="C1965">
        <v>30</v>
      </c>
      <c r="D1965" t="s">
        <v>23</v>
      </c>
      <c r="E1965" t="s">
        <v>79</v>
      </c>
      <c r="F1965" t="s">
        <v>38</v>
      </c>
      <c r="G1965">
        <v>7</v>
      </c>
      <c r="H1965" t="s">
        <v>52</v>
      </c>
      <c r="I1965">
        <v>49</v>
      </c>
      <c r="J1965">
        <v>3</v>
      </c>
      <c r="K1965">
        <v>3</v>
      </c>
      <c r="L1965" t="s">
        <v>53</v>
      </c>
      <c r="M1965" t="s">
        <v>71</v>
      </c>
      <c r="N1965" t="s">
        <v>55</v>
      </c>
      <c r="O1965" t="s">
        <v>41</v>
      </c>
      <c r="P1965">
        <v>4</v>
      </c>
      <c r="Q1965" t="s">
        <v>31</v>
      </c>
      <c r="R1965">
        <v>3</v>
      </c>
      <c r="S1965" t="s">
        <v>40</v>
      </c>
      <c r="T1965" t="s">
        <v>48</v>
      </c>
      <c r="U1965">
        <v>0.61877093061311428</v>
      </c>
      <c r="V1965">
        <v>39</v>
      </c>
      <c r="W1965">
        <f>IFERROR(VLOOKUP(A1965,Sheet7!$A:$B,2,FALSE),I1965)</f>
        <v>49</v>
      </c>
    </row>
    <row r="1966" spans="1:23" x14ac:dyDescent="0.45">
      <c r="A1966" t="s">
        <v>2028</v>
      </c>
      <c r="B1966" t="s">
        <v>73</v>
      </c>
      <c r="C1966">
        <v>35</v>
      </c>
      <c r="D1966" t="s">
        <v>23</v>
      </c>
      <c r="E1966" t="s">
        <v>37</v>
      </c>
      <c r="F1966" t="s">
        <v>46</v>
      </c>
      <c r="G1966">
        <v>12</v>
      </c>
      <c r="H1966" t="s">
        <v>26</v>
      </c>
      <c r="I1966">
        <v>47</v>
      </c>
      <c r="J1966">
        <v>2</v>
      </c>
      <c r="K1966">
        <v>3</v>
      </c>
      <c r="L1966" t="s">
        <v>53</v>
      </c>
      <c r="M1966" t="s">
        <v>54</v>
      </c>
      <c r="N1966" t="s">
        <v>29</v>
      </c>
      <c r="O1966" t="s">
        <v>41</v>
      </c>
      <c r="P1966">
        <v>3</v>
      </c>
      <c r="Q1966" t="s">
        <v>31</v>
      </c>
      <c r="R1966">
        <v>4</v>
      </c>
      <c r="S1966" t="s">
        <v>40</v>
      </c>
      <c r="T1966" t="s">
        <v>48</v>
      </c>
      <c r="U1966">
        <v>0.58356603453899702</v>
      </c>
      <c r="V1966">
        <v>41</v>
      </c>
      <c r="W1966">
        <f>IFERROR(VLOOKUP(A1966,Sheet7!$A:$B,2,FALSE),I1966)</f>
        <v>47</v>
      </c>
    </row>
    <row r="1967" spans="1:23" x14ac:dyDescent="0.45">
      <c r="A1967" t="s">
        <v>2029</v>
      </c>
      <c r="B1967" t="s">
        <v>62</v>
      </c>
      <c r="C1967">
        <v>27</v>
      </c>
      <c r="D1967" t="s">
        <v>50</v>
      </c>
      <c r="E1967" t="s">
        <v>81</v>
      </c>
      <c r="F1967" t="s">
        <v>46</v>
      </c>
      <c r="G1967">
        <v>5</v>
      </c>
      <c r="H1967" t="s">
        <v>26</v>
      </c>
      <c r="I1967">
        <v>47</v>
      </c>
      <c r="J1967">
        <v>17</v>
      </c>
      <c r="K1967">
        <v>3</v>
      </c>
      <c r="L1967" t="s">
        <v>47</v>
      </c>
      <c r="M1967" t="s">
        <v>40</v>
      </c>
      <c r="N1967" t="s">
        <v>29</v>
      </c>
      <c r="O1967" t="s">
        <v>41</v>
      </c>
      <c r="P1967">
        <v>5</v>
      </c>
      <c r="Q1967" t="s">
        <v>31</v>
      </c>
      <c r="R1967">
        <v>2</v>
      </c>
      <c r="S1967" t="s">
        <v>66</v>
      </c>
      <c r="T1967" t="s">
        <v>48</v>
      </c>
      <c r="U1967">
        <v>0.86402467757360724</v>
      </c>
      <c r="V1967">
        <v>36</v>
      </c>
      <c r="W1967">
        <f>IFERROR(VLOOKUP(A1967,Sheet7!$A:$B,2,FALSE),I1967)</f>
        <v>47</v>
      </c>
    </row>
    <row r="1968" spans="1:23" x14ac:dyDescent="0.45">
      <c r="A1968" t="s">
        <v>2030</v>
      </c>
      <c r="B1968" t="s">
        <v>22</v>
      </c>
      <c r="C1968">
        <v>45</v>
      </c>
      <c r="D1968" t="s">
        <v>36</v>
      </c>
      <c r="E1968" t="s">
        <v>58</v>
      </c>
      <c r="F1968" t="s">
        <v>82</v>
      </c>
      <c r="G1968">
        <v>22</v>
      </c>
      <c r="H1968" t="s">
        <v>26</v>
      </c>
      <c r="I1968">
        <v>39</v>
      </c>
      <c r="J1968">
        <v>8</v>
      </c>
      <c r="K1968">
        <v>3</v>
      </c>
      <c r="L1968" t="s">
        <v>27</v>
      </c>
      <c r="M1968" t="s">
        <v>28</v>
      </c>
      <c r="N1968" t="s">
        <v>29</v>
      </c>
      <c r="O1968" t="s">
        <v>56</v>
      </c>
      <c r="P1968">
        <v>5</v>
      </c>
      <c r="Q1968" t="s">
        <v>65</v>
      </c>
      <c r="R1968">
        <v>1</v>
      </c>
      <c r="S1968" t="s">
        <v>66</v>
      </c>
      <c r="T1968" t="s">
        <v>48</v>
      </c>
      <c r="U1968">
        <v>0.31950026043330659</v>
      </c>
      <c r="V1968">
        <v>44</v>
      </c>
      <c r="W1968">
        <f>IFERROR(VLOOKUP(A1968,Sheet7!$A:$B,2,FALSE),I1968)</f>
        <v>39</v>
      </c>
    </row>
    <row r="1969" spans="1:23" x14ac:dyDescent="0.45">
      <c r="A1969" t="s">
        <v>2031</v>
      </c>
      <c r="B1969" t="s">
        <v>44</v>
      </c>
      <c r="C1969">
        <v>48</v>
      </c>
      <c r="D1969" t="s">
        <v>36</v>
      </c>
      <c r="E1969" t="s">
        <v>37</v>
      </c>
      <c r="F1969" t="s">
        <v>46</v>
      </c>
      <c r="G1969">
        <v>26</v>
      </c>
      <c r="H1969" t="s">
        <v>39</v>
      </c>
      <c r="I1969">
        <v>47</v>
      </c>
      <c r="J1969">
        <v>5</v>
      </c>
      <c r="K1969">
        <v>3</v>
      </c>
      <c r="L1969" t="s">
        <v>47</v>
      </c>
      <c r="M1969" t="s">
        <v>28</v>
      </c>
      <c r="N1969" t="s">
        <v>55</v>
      </c>
      <c r="O1969" t="s">
        <v>41</v>
      </c>
      <c r="P1969">
        <v>1</v>
      </c>
      <c r="Q1969" t="s">
        <v>65</v>
      </c>
      <c r="R1969">
        <v>2</v>
      </c>
      <c r="S1969" t="s">
        <v>32</v>
      </c>
      <c r="T1969" t="s">
        <v>33</v>
      </c>
      <c r="U1969">
        <v>0.13227198329222067</v>
      </c>
      <c r="V1969">
        <v>41</v>
      </c>
      <c r="W1969">
        <f>IFERROR(VLOOKUP(A1969,Sheet7!$A:$B,2,FALSE),I1969)</f>
        <v>47</v>
      </c>
    </row>
    <row r="1970" spans="1:23" x14ac:dyDescent="0.45">
      <c r="A1970" t="s">
        <v>2032</v>
      </c>
      <c r="B1970" t="s">
        <v>44</v>
      </c>
      <c r="C1970">
        <v>44</v>
      </c>
      <c r="D1970" t="s">
        <v>64</v>
      </c>
      <c r="E1970" t="s">
        <v>79</v>
      </c>
      <c r="F1970" t="s">
        <v>38</v>
      </c>
      <c r="G1970">
        <v>25</v>
      </c>
      <c r="H1970" t="s">
        <v>39</v>
      </c>
      <c r="I1970">
        <v>34</v>
      </c>
      <c r="J1970">
        <v>3</v>
      </c>
      <c r="K1970">
        <v>1</v>
      </c>
      <c r="L1970" t="s">
        <v>47</v>
      </c>
      <c r="M1970" t="s">
        <v>40</v>
      </c>
      <c r="N1970" t="s">
        <v>29</v>
      </c>
      <c r="O1970" t="s">
        <v>56</v>
      </c>
      <c r="P1970">
        <v>4</v>
      </c>
      <c r="Q1970" t="s">
        <v>65</v>
      </c>
      <c r="R1970">
        <v>5</v>
      </c>
      <c r="S1970" t="s">
        <v>66</v>
      </c>
      <c r="T1970" t="s">
        <v>60</v>
      </c>
      <c r="U1970">
        <v>0.91390410675561484</v>
      </c>
      <c r="V1970">
        <v>37</v>
      </c>
      <c r="W1970">
        <f>IFERROR(VLOOKUP(A1970,Sheet7!$A:$B,2,FALSE),I1970)</f>
        <v>34</v>
      </c>
    </row>
    <row r="1971" spans="1:23" x14ac:dyDescent="0.45">
      <c r="A1971" t="s">
        <v>2033</v>
      </c>
      <c r="B1971" t="s">
        <v>35</v>
      </c>
      <c r="C1971">
        <v>54</v>
      </c>
      <c r="D1971" t="s">
        <v>64</v>
      </c>
      <c r="E1971" t="s">
        <v>79</v>
      </c>
      <c r="F1971" t="s">
        <v>59</v>
      </c>
      <c r="G1971">
        <v>34</v>
      </c>
      <c r="H1971" t="s">
        <v>52</v>
      </c>
      <c r="I1971">
        <v>43</v>
      </c>
      <c r="J1971">
        <v>9</v>
      </c>
      <c r="K1971">
        <v>2</v>
      </c>
      <c r="L1971" t="s">
        <v>27</v>
      </c>
      <c r="M1971" t="s">
        <v>54</v>
      </c>
      <c r="N1971" t="s">
        <v>29</v>
      </c>
      <c r="O1971" t="s">
        <v>56</v>
      </c>
      <c r="P1971">
        <v>2</v>
      </c>
      <c r="Q1971" t="s">
        <v>31</v>
      </c>
      <c r="R1971">
        <v>1</v>
      </c>
      <c r="S1971" t="s">
        <v>66</v>
      </c>
      <c r="T1971" t="s">
        <v>60</v>
      </c>
      <c r="U1971">
        <v>0.43604562029090077</v>
      </c>
      <c r="V1971">
        <v>39</v>
      </c>
      <c r="W1971">
        <f>IFERROR(VLOOKUP(A1971,Sheet7!$A:$B,2,FALSE),I1971)</f>
        <v>43</v>
      </c>
    </row>
    <row r="1972" spans="1:23" x14ac:dyDescent="0.45">
      <c r="A1972" t="s">
        <v>2034</v>
      </c>
      <c r="B1972" t="s">
        <v>73</v>
      </c>
      <c r="C1972">
        <v>45</v>
      </c>
      <c r="D1972" t="s">
        <v>36</v>
      </c>
      <c r="E1972" t="s">
        <v>37</v>
      </c>
      <c r="F1972" t="s">
        <v>38</v>
      </c>
      <c r="G1972">
        <v>23</v>
      </c>
      <c r="H1972" t="s">
        <v>39</v>
      </c>
      <c r="I1972">
        <v>25</v>
      </c>
      <c r="J1972">
        <v>3</v>
      </c>
      <c r="K1972">
        <v>3</v>
      </c>
      <c r="L1972" t="s">
        <v>27</v>
      </c>
      <c r="M1972" t="s">
        <v>28</v>
      </c>
      <c r="N1972" t="s">
        <v>29</v>
      </c>
      <c r="O1972" t="s">
        <v>41</v>
      </c>
      <c r="P1972">
        <v>1</v>
      </c>
      <c r="Q1972" t="s">
        <v>42</v>
      </c>
      <c r="R1972">
        <v>5</v>
      </c>
      <c r="S1972" t="s">
        <v>66</v>
      </c>
      <c r="T1972" t="s">
        <v>48</v>
      </c>
      <c r="U1972">
        <v>0.30533983912394147</v>
      </c>
      <c r="V1972">
        <v>38</v>
      </c>
      <c r="W1972">
        <f>IFERROR(VLOOKUP(A1972,Sheet7!$A:$B,2,FALSE),I1972)</f>
        <v>25</v>
      </c>
    </row>
    <row r="1973" spans="1:23" x14ac:dyDescent="0.45">
      <c r="A1973" t="s">
        <v>2035</v>
      </c>
      <c r="B1973" t="s">
        <v>35</v>
      </c>
      <c r="C1973">
        <v>45</v>
      </c>
      <c r="D1973" t="s">
        <v>64</v>
      </c>
      <c r="E1973" t="s">
        <v>76</v>
      </c>
      <c r="F1973" t="s">
        <v>51</v>
      </c>
      <c r="G1973">
        <v>22</v>
      </c>
      <c r="H1973" t="s">
        <v>39</v>
      </c>
      <c r="I1973">
        <v>57</v>
      </c>
      <c r="J1973">
        <v>15</v>
      </c>
      <c r="K1973">
        <v>1</v>
      </c>
      <c r="L1973" t="s">
        <v>47</v>
      </c>
      <c r="M1973" t="s">
        <v>40</v>
      </c>
      <c r="N1973" t="s">
        <v>55</v>
      </c>
      <c r="O1973" t="s">
        <v>41</v>
      </c>
      <c r="P1973">
        <v>3</v>
      </c>
      <c r="Q1973" t="s">
        <v>42</v>
      </c>
      <c r="R1973">
        <v>5</v>
      </c>
      <c r="S1973" t="s">
        <v>66</v>
      </c>
      <c r="T1973" t="s">
        <v>48</v>
      </c>
      <c r="U1973">
        <v>0.51450898679040002</v>
      </c>
      <c r="V1973">
        <v>43</v>
      </c>
      <c r="W1973">
        <f>IFERROR(VLOOKUP(A1973,Sheet7!$A:$B,2,FALSE),I1973)</f>
        <v>57</v>
      </c>
    </row>
    <row r="1974" spans="1:23" x14ac:dyDescent="0.45">
      <c r="A1974" t="s">
        <v>2036</v>
      </c>
      <c r="B1974" t="s">
        <v>62</v>
      </c>
      <c r="C1974">
        <v>26</v>
      </c>
      <c r="D1974" t="s">
        <v>36</v>
      </c>
      <c r="E1974" t="s">
        <v>81</v>
      </c>
      <c r="F1974" t="s">
        <v>46</v>
      </c>
      <c r="G1974">
        <v>4</v>
      </c>
      <c r="H1974" t="s">
        <v>52</v>
      </c>
      <c r="I1974">
        <v>51</v>
      </c>
      <c r="J1974">
        <v>18</v>
      </c>
      <c r="K1974">
        <v>1</v>
      </c>
      <c r="L1974" t="s">
        <v>47</v>
      </c>
      <c r="M1974" t="s">
        <v>28</v>
      </c>
      <c r="N1974" t="s">
        <v>29</v>
      </c>
      <c r="O1974" t="s">
        <v>30</v>
      </c>
      <c r="P1974">
        <v>1</v>
      </c>
      <c r="Q1974" t="s">
        <v>31</v>
      </c>
      <c r="R1974">
        <v>2</v>
      </c>
      <c r="S1974" t="s">
        <v>32</v>
      </c>
      <c r="T1974" t="s">
        <v>60</v>
      </c>
      <c r="U1974">
        <v>0.47477877615840014</v>
      </c>
      <c r="V1974">
        <v>34</v>
      </c>
      <c r="W1974">
        <f>IFERROR(VLOOKUP(A1974,Sheet7!$A:$B,2,FALSE),I1974)</f>
        <v>51</v>
      </c>
    </row>
    <row r="1975" spans="1:23" x14ac:dyDescent="0.45">
      <c r="A1975" t="s">
        <v>2037</v>
      </c>
      <c r="B1975" t="s">
        <v>35</v>
      </c>
      <c r="C1975">
        <v>55</v>
      </c>
      <c r="D1975" t="s">
        <v>50</v>
      </c>
      <c r="E1975" t="s">
        <v>81</v>
      </c>
      <c r="F1975" t="s">
        <v>59</v>
      </c>
      <c r="G1975">
        <v>35</v>
      </c>
      <c r="H1975" t="s">
        <v>26</v>
      </c>
      <c r="I1975">
        <v>44</v>
      </c>
      <c r="J1975">
        <v>11</v>
      </c>
      <c r="K1975">
        <v>1</v>
      </c>
      <c r="L1975" t="s">
        <v>27</v>
      </c>
      <c r="M1975" t="s">
        <v>54</v>
      </c>
      <c r="N1975" t="s">
        <v>29</v>
      </c>
      <c r="O1975" t="s">
        <v>56</v>
      </c>
      <c r="P1975">
        <v>4</v>
      </c>
      <c r="Q1975" t="s">
        <v>31</v>
      </c>
      <c r="R1975">
        <v>4</v>
      </c>
      <c r="S1975" t="s">
        <v>32</v>
      </c>
      <c r="T1975" t="s">
        <v>48</v>
      </c>
      <c r="U1975">
        <v>0.32277589739316181</v>
      </c>
      <c r="V1975">
        <v>36</v>
      </c>
      <c r="W1975">
        <f>IFERROR(VLOOKUP(A1975,Sheet7!$A:$B,2,FALSE),I1975)</f>
        <v>44</v>
      </c>
    </row>
    <row r="1976" spans="1:23" x14ac:dyDescent="0.45">
      <c r="A1976" t="s">
        <v>2038</v>
      </c>
      <c r="B1976" t="s">
        <v>75</v>
      </c>
      <c r="C1976">
        <v>54</v>
      </c>
      <c r="D1976" t="s">
        <v>36</v>
      </c>
      <c r="E1976" t="s">
        <v>24</v>
      </c>
      <c r="F1976" t="s">
        <v>82</v>
      </c>
      <c r="G1976">
        <v>35</v>
      </c>
      <c r="H1976" t="s">
        <v>52</v>
      </c>
      <c r="I1976">
        <v>34</v>
      </c>
      <c r="J1976">
        <v>10</v>
      </c>
      <c r="K1976">
        <v>3</v>
      </c>
      <c r="L1976" t="s">
        <v>53</v>
      </c>
      <c r="M1976" t="s">
        <v>71</v>
      </c>
      <c r="N1976" t="s">
        <v>55</v>
      </c>
      <c r="O1976" t="s">
        <v>41</v>
      </c>
      <c r="P1976">
        <v>1</v>
      </c>
      <c r="Q1976" t="s">
        <v>65</v>
      </c>
      <c r="R1976">
        <v>5</v>
      </c>
      <c r="S1976" t="s">
        <v>66</v>
      </c>
      <c r="T1976" t="s">
        <v>48</v>
      </c>
      <c r="U1976">
        <v>0.92577098570417327</v>
      </c>
      <c r="V1976">
        <v>34</v>
      </c>
      <c r="W1976">
        <f>IFERROR(VLOOKUP(A1976,Sheet7!$A:$B,2,FALSE),I1976)</f>
        <v>34</v>
      </c>
    </row>
    <row r="1977" spans="1:23" x14ac:dyDescent="0.45">
      <c r="A1977" t="s">
        <v>2039</v>
      </c>
      <c r="B1977" t="s">
        <v>22</v>
      </c>
      <c r="C1977">
        <v>40</v>
      </c>
      <c r="D1977" t="s">
        <v>64</v>
      </c>
      <c r="E1977" t="s">
        <v>58</v>
      </c>
      <c r="F1977" t="s">
        <v>68</v>
      </c>
      <c r="G1977">
        <v>20</v>
      </c>
      <c r="H1977" t="s">
        <v>52</v>
      </c>
      <c r="I1977">
        <v>43</v>
      </c>
      <c r="J1977">
        <v>9</v>
      </c>
      <c r="K1977">
        <v>5</v>
      </c>
      <c r="L1977" t="s">
        <v>53</v>
      </c>
      <c r="M1977" t="s">
        <v>28</v>
      </c>
      <c r="N1977" t="s">
        <v>29</v>
      </c>
      <c r="O1977" t="s">
        <v>41</v>
      </c>
      <c r="P1977">
        <v>3</v>
      </c>
      <c r="Q1977" t="s">
        <v>42</v>
      </c>
      <c r="R1977">
        <v>3</v>
      </c>
      <c r="S1977" t="s">
        <v>32</v>
      </c>
      <c r="T1977" t="s">
        <v>33</v>
      </c>
      <c r="U1977">
        <v>0.806881661894016</v>
      </c>
      <c r="V1977">
        <v>43</v>
      </c>
      <c r="W1977">
        <f>IFERROR(VLOOKUP(A1977,Sheet7!$A:$B,2,FALSE),I1977)</f>
        <v>43</v>
      </c>
    </row>
    <row r="1978" spans="1:23" x14ac:dyDescent="0.45">
      <c r="A1978" t="s">
        <v>2040</v>
      </c>
      <c r="B1978" t="s">
        <v>73</v>
      </c>
      <c r="C1978">
        <v>47</v>
      </c>
      <c r="D1978" t="s">
        <v>36</v>
      </c>
      <c r="E1978" t="s">
        <v>81</v>
      </c>
      <c r="F1978" t="s">
        <v>59</v>
      </c>
      <c r="G1978">
        <v>24</v>
      </c>
      <c r="H1978" t="s">
        <v>39</v>
      </c>
      <c r="I1978">
        <v>44</v>
      </c>
      <c r="J1978">
        <v>7</v>
      </c>
      <c r="K1978">
        <v>1</v>
      </c>
      <c r="L1978" t="s">
        <v>53</v>
      </c>
      <c r="M1978" t="s">
        <v>71</v>
      </c>
      <c r="N1978" t="s">
        <v>55</v>
      </c>
      <c r="O1978" t="s">
        <v>41</v>
      </c>
      <c r="P1978">
        <v>2</v>
      </c>
      <c r="Q1978" t="s">
        <v>31</v>
      </c>
      <c r="R1978">
        <v>4</v>
      </c>
      <c r="S1978" t="s">
        <v>66</v>
      </c>
      <c r="T1978" t="s">
        <v>48</v>
      </c>
      <c r="U1978">
        <v>0.89285250092144497</v>
      </c>
      <c r="V1978">
        <v>36</v>
      </c>
      <c r="W1978">
        <f>IFERROR(VLOOKUP(A1978,Sheet7!$A:$B,2,FALSE),I1978)</f>
        <v>44</v>
      </c>
    </row>
    <row r="1979" spans="1:23" x14ac:dyDescent="0.45">
      <c r="A1979" t="s">
        <v>2041</v>
      </c>
      <c r="B1979" t="s">
        <v>22</v>
      </c>
      <c r="C1979">
        <v>29</v>
      </c>
      <c r="D1979" t="s">
        <v>50</v>
      </c>
      <c r="E1979" t="s">
        <v>76</v>
      </c>
      <c r="F1979" t="s">
        <v>46</v>
      </c>
      <c r="G1979">
        <v>8</v>
      </c>
      <c r="H1979" t="s">
        <v>26</v>
      </c>
      <c r="I1979">
        <v>54</v>
      </c>
      <c r="J1979">
        <v>18</v>
      </c>
      <c r="K1979">
        <v>5</v>
      </c>
      <c r="L1979" t="s">
        <v>47</v>
      </c>
      <c r="M1979" t="s">
        <v>40</v>
      </c>
      <c r="N1979" t="s">
        <v>29</v>
      </c>
      <c r="O1979" t="s">
        <v>56</v>
      </c>
      <c r="P1979">
        <v>2</v>
      </c>
      <c r="Q1979" t="s">
        <v>42</v>
      </c>
      <c r="R1979">
        <v>4</v>
      </c>
      <c r="S1979" t="s">
        <v>32</v>
      </c>
      <c r="T1979" t="s">
        <v>33</v>
      </c>
      <c r="U1979">
        <v>0.75578045963264295</v>
      </c>
      <c r="V1979">
        <v>46</v>
      </c>
      <c r="W1979">
        <f>IFERROR(VLOOKUP(A1979,Sheet7!$A:$B,2,FALSE),I1979)</f>
        <v>54</v>
      </c>
    </row>
    <row r="1980" spans="1:23" x14ac:dyDescent="0.45">
      <c r="A1980" t="s">
        <v>2042</v>
      </c>
      <c r="B1980" t="s">
        <v>75</v>
      </c>
      <c r="C1980">
        <v>47</v>
      </c>
      <c r="D1980" t="s">
        <v>23</v>
      </c>
      <c r="E1980" t="s">
        <v>37</v>
      </c>
      <c r="F1980" t="s">
        <v>82</v>
      </c>
      <c r="G1980">
        <v>3</v>
      </c>
      <c r="H1980" t="s">
        <v>39</v>
      </c>
      <c r="I1980">
        <v>45</v>
      </c>
      <c r="J1980">
        <v>8</v>
      </c>
      <c r="K1980">
        <v>5</v>
      </c>
      <c r="L1980" t="s">
        <v>53</v>
      </c>
      <c r="M1980" t="s">
        <v>71</v>
      </c>
      <c r="N1980" t="s">
        <v>55</v>
      </c>
      <c r="O1980" t="s">
        <v>41</v>
      </c>
      <c r="P1980">
        <v>1</v>
      </c>
      <c r="Q1980" t="s">
        <v>31</v>
      </c>
      <c r="R1980">
        <v>4</v>
      </c>
      <c r="S1980" t="s">
        <v>66</v>
      </c>
      <c r="T1980" t="s">
        <v>60</v>
      </c>
      <c r="U1980">
        <v>0.30377112029870912</v>
      </c>
      <c r="V1980">
        <v>37</v>
      </c>
      <c r="W1980">
        <f>IFERROR(VLOOKUP(A1980,Sheet7!$A:$B,2,FALSE),I1980)</f>
        <v>45</v>
      </c>
    </row>
    <row r="1981" spans="1:23" x14ac:dyDescent="0.45">
      <c r="A1981" t="s">
        <v>2043</v>
      </c>
      <c r="B1981" t="s">
        <v>35</v>
      </c>
      <c r="C1981">
        <v>52</v>
      </c>
      <c r="D1981" t="s">
        <v>36</v>
      </c>
      <c r="E1981" t="s">
        <v>76</v>
      </c>
      <c r="F1981" t="s">
        <v>25</v>
      </c>
      <c r="G1981">
        <v>33</v>
      </c>
      <c r="H1981" t="s">
        <v>52</v>
      </c>
      <c r="I1981">
        <v>55</v>
      </c>
      <c r="J1981">
        <v>15</v>
      </c>
      <c r="K1981">
        <v>3</v>
      </c>
      <c r="L1981" t="s">
        <v>27</v>
      </c>
      <c r="M1981" t="s">
        <v>54</v>
      </c>
      <c r="N1981" t="s">
        <v>29</v>
      </c>
      <c r="O1981" t="s">
        <v>30</v>
      </c>
      <c r="P1981">
        <v>2</v>
      </c>
      <c r="Q1981" t="s">
        <v>65</v>
      </c>
      <c r="R1981">
        <v>3</v>
      </c>
      <c r="S1981" t="s">
        <v>40</v>
      </c>
      <c r="T1981" t="s">
        <v>33</v>
      </c>
      <c r="U1981">
        <v>0.26749909165812957</v>
      </c>
      <c r="V1981">
        <v>44</v>
      </c>
      <c r="W1981">
        <f>IFERROR(VLOOKUP(A1981,Sheet7!$A:$B,2,FALSE),I1981)</f>
        <v>55</v>
      </c>
    </row>
    <row r="1982" spans="1:23" x14ac:dyDescent="0.45">
      <c r="A1982" t="s">
        <v>2044</v>
      </c>
      <c r="B1982" t="s">
        <v>44</v>
      </c>
      <c r="C1982">
        <v>34</v>
      </c>
      <c r="D1982" t="s">
        <v>36</v>
      </c>
      <c r="E1982" t="s">
        <v>76</v>
      </c>
      <c r="F1982" t="s">
        <v>38</v>
      </c>
      <c r="G1982">
        <v>12</v>
      </c>
      <c r="H1982" t="s">
        <v>52</v>
      </c>
      <c r="I1982">
        <v>44</v>
      </c>
      <c r="J1982">
        <v>23</v>
      </c>
      <c r="K1982">
        <v>2</v>
      </c>
      <c r="L1982" t="s">
        <v>27</v>
      </c>
      <c r="M1982" t="s">
        <v>28</v>
      </c>
      <c r="N1982" t="s">
        <v>55</v>
      </c>
      <c r="O1982" t="s">
        <v>41</v>
      </c>
      <c r="P1982">
        <v>4</v>
      </c>
      <c r="Q1982" t="s">
        <v>42</v>
      </c>
      <c r="R1982">
        <v>1</v>
      </c>
      <c r="S1982" t="s">
        <v>40</v>
      </c>
      <c r="T1982" t="s">
        <v>48</v>
      </c>
      <c r="U1982">
        <v>0.54621680371364523</v>
      </c>
      <c r="V1982">
        <v>33</v>
      </c>
      <c r="W1982">
        <f>IFERROR(VLOOKUP(A1982,Sheet7!$A:$B,2,FALSE),I1982)</f>
        <v>44</v>
      </c>
    </row>
    <row r="1983" spans="1:23" x14ac:dyDescent="0.45">
      <c r="A1983" t="s">
        <v>2045</v>
      </c>
      <c r="B1983" t="s">
        <v>62</v>
      </c>
      <c r="C1983">
        <v>35</v>
      </c>
      <c r="D1983" t="s">
        <v>64</v>
      </c>
      <c r="E1983" t="s">
        <v>76</v>
      </c>
      <c r="F1983" t="s">
        <v>46</v>
      </c>
      <c r="G1983">
        <v>12</v>
      </c>
      <c r="H1983" t="s">
        <v>39</v>
      </c>
      <c r="I1983">
        <v>48</v>
      </c>
      <c r="J1983">
        <v>2</v>
      </c>
      <c r="K1983">
        <v>1</v>
      </c>
      <c r="L1983" t="s">
        <v>47</v>
      </c>
      <c r="M1983" t="s">
        <v>54</v>
      </c>
      <c r="N1983" t="s">
        <v>29</v>
      </c>
      <c r="O1983" t="s">
        <v>30</v>
      </c>
      <c r="P1983">
        <v>5</v>
      </c>
      <c r="Q1983" t="s">
        <v>65</v>
      </c>
      <c r="R1983">
        <v>3</v>
      </c>
      <c r="S1983" t="s">
        <v>40</v>
      </c>
      <c r="T1983" t="s">
        <v>48</v>
      </c>
      <c r="U1983">
        <v>0.58071636550512618</v>
      </c>
      <c r="V1983">
        <v>42</v>
      </c>
      <c r="W1983">
        <f>IFERROR(VLOOKUP(A1983,Sheet7!$A:$B,2,FALSE),I1983)</f>
        <v>48</v>
      </c>
    </row>
    <row r="1984" spans="1:23" x14ac:dyDescent="0.45">
      <c r="A1984" t="s">
        <v>2046</v>
      </c>
      <c r="B1984" t="s">
        <v>62</v>
      </c>
      <c r="C1984">
        <v>34</v>
      </c>
      <c r="D1984" t="s">
        <v>23</v>
      </c>
      <c r="E1984" t="s">
        <v>79</v>
      </c>
      <c r="F1984" t="s">
        <v>68</v>
      </c>
      <c r="G1984">
        <v>14</v>
      </c>
      <c r="H1984" t="s">
        <v>26</v>
      </c>
      <c r="I1984">
        <v>59</v>
      </c>
      <c r="J1984">
        <v>9</v>
      </c>
      <c r="K1984">
        <v>5</v>
      </c>
      <c r="L1984" t="s">
        <v>47</v>
      </c>
      <c r="M1984" t="s">
        <v>54</v>
      </c>
      <c r="N1984" t="s">
        <v>29</v>
      </c>
      <c r="O1984" t="s">
        <v>41</v>
      </c>
      <c r="P1984">
        <v>4</v>
      </c>
      <c r="Q1984" t="s">
        <v>42</v>
      </c>
      <c r="R1984">
        <v>2</v>
      </c>
      <c r="S1984" t="s">
        <v>66</v>
      </c>
      <c r="T1984" t="s">
        <v>33</v>
      </c>
      <c r="U1984">
        <v>0.92594840750475205</v>
      </c>
      <c r="V1984">
        <v>34</v>
      </c>
      <c r="W1984">
        <f>IFERROR(VLOOKUP(A1984,Sheet7!$A:$B,2,FALSE),I1984)</f>
        <v>59</v>
      </c>
    </row>
    <row r="1985" spans="1:23" x14ac:dyDescent="0.45">
      <c r="A1985" t="s">
        <v>2047</v>
      </c>
      <c r="B1985" t="s">
        <v>22</v>
      </c>
      <c r="C1985">
        <v>52</v>
      </c>
      <c r="D1985" t="s">
        <v>64</v>
      </c>
      <c r="E1985" t="s">
        <v>45</v>
      </c>
      <c r="F1985" t="s">
        <v>82</v>
      </c>
      <c r="G1985">
        <v>33</v>
      </c>
      <c r="H1985" t="s">
        <v>26</v>
      </c>
      <c r="I1985">
        <v>40</v>
      </c>
      <c r="J1985">
        <v>10</v>
      </c>
      <c r="K1985">
        <v>2</v>
      </c>
      <c r="L1985" t="s">
        <v>47</v>
      </c>
      <c r="M1985" t="s">
        <v>71</v>
      </c>
      <c r="N1985" t="s">
        <v>29</v>
      </c>
      <c r="O1985" t="s">
        <v>56</v>
      </c>
      <c r="P1985">
        <v>1</v>
      </c>
      <c r="Q1985" t="s">
        <v>42</v>
      </c>
      <c r="R1985">
        <v>4</v>
      </c>
      <c r="S1985" t="s">
        <v>40</v>
      </c>
      <c r="T1985" t="s">
        <v>33</v>
      </c>
      <c r="U1985">
        <v>0.46996300286936477</v>
      </c>
      <c r="V1985">
        <v>45</v>
      </c>
      <c r="W1985">
        <f>IFERROR(VLOOKUP(A1985,Sheet7!$A:$B,2,FALSE),I1985)</f>
        <v>40</v>
      </c>
    </row>
    <row r="1986" spans="1:23" x14ac:dyDescent="0.45">
      <c r="A1986" t="s">
        <v>2048</v>
      </c>
      <c r="B1986" t="s">
        <v>44</v>
      </c>
      <c r="C1986">
        <v>38</v>
      </c>
      <c r="D1986" t="s">
        <v>64</v>
      </c>
      <c r="E1986" t="s">
        <v>45</v>
      </c>
      <c r="F1986" t="s">
        <v>82</v>
      </c>
      <c r="G1986">
        <v>16</v>
      </c>
      <c r="H1986" t="s">
        <v>26</v>
      </c>
      <c r="I1986">
        <v>24</v>
      </c>
      <c r="J1986">
        <v>2</v>
      </c>
      <c r="K1986">
        <v>5</v>
      </c>
      <c r="L1986" t="s">
        <v>53</v>
      </c>
      <c r="M1986" t="s">
        <v>71</v>
      </c>
      <c r="N1986" t="s">
        <v>29</v>
      </c>
      <c r="O1986" t="s">
        <v>30</v>
      </c>
      <c r="P1986">
        <v>1</v>
      </c>
      <c r="Q1986" t="s">
        <v>65</v>
      </c>
      <c r="R1986">
        <v>4</v>
      </c>
      <c r="S1986" t="s">
        <v>40</v>
      </c>
      <c r="T1986" t="s">
        <v>48</v>
      </c>
      <c r="U1986">
        <v>0.92668981642051018</v>
      </c>
      <c r="V1986">
        <v>46</v>
      </c>
      <c r="W1986">
        <f>IFERROR(VLOOKUP(A1986,Sheet7!$A:$B,2,FALSE),I1986)</f>
        <v>24</v>
      </c>
    </row>
    <row r="1987" spans="1:23" x14ac:dyDescent="0.45">
      <c r="A1987" t="s">
        <v>2049</v>
      </c>
      <c r="B1987" t="s">
        <v>35</v>
      </c>
      <c r="C1987">
        <v>59</v>
      </c>
      <c r="D1987" t="s">
        <v>64</v>
      </c>
      <c r="E1987" t="s">
        <v>81</v>
      </c>
      <c r="F1987" t="s">
        <v>38</v>
      </c>
      <c r="G1987">
        <v>40</v>
      </c>
      <c r="H1987" t="s">
        <v>26</v>
      </c>
      <c r="I1987">
        <v>29</v>
      </c>
      <c r="J1987">
        <v>1</v>
      </c>
      <c r="K1987">
        <v>1</v>
      </c>
      <c r="L1987" t="s">
        <v>27</v>
      </c>
      <c r="M1987" t="s">
        <v>54</v>
      </c>
      <c r="N1987" t="s">
        <v>29</v>
      </c>
      <c r="O1987" t="s">
        <v>56</v>
      </c>
      <c r="P1987">
        <v>1</v>
      </c>
      <c r="Q1987" t="s">
        <v>42</v>
      </c>
      <c r="R1987">
        <v>5</v>
      </c>
      <c r="S1987" t="s">
        <v>40</v>
      </c>
      <c r="T1987" t="s">
        <v>60</v>
      </c>
      <c r="U1987">
        <v>0.64291100189472972</v>
      </c>
      <c r="V1987">
        <v>45</v>
      </c>
      <c r="W1987">
        <f>IFERROR(VLOOKUP(A1987,Sheet7!$A:$B,2,FALSE),I1987)</f>
        <v>29</v>
      </c>
    </row>
    <row r="1988" spans="1:23" x14ac:dyDescent="0.45">
      <c r="A1988" t="s">
        <v>2050</v>
      </c>
      <c r="B1988" t="s">
        <v>62</v>
      </c>
      <c r="C1988">
        <v>40</v>
      </c>
      <c r="D1988" t="s">
        <v>36</v>
      </c>
      <c r="E1988" t="s">
        <v>58</v>
      </c>
      <c r="F1988" t="s">
        <v>38</v>
      </c>
      <c r="G1988">
        <v>21</v>
      </c>
      <c r="H1988" t="s">
        <v>39</v>
      </c>
      <c r="I1988">
        <v>43</v>
      </c>
      <c r="J1988">
        <v>7</v>
      </c>
      <c r="K1988">
        <v>5</v>
      </c>
      <c r="L1988" t="s">
        <v>53</v>
      </c>
      <c r="M1988" t="s">
        <v>28</v>
      </c>
      <c r="N1988" t="s">
        <v>29</v>
      </c>
      <c r="O1988" t="s">
        <v>30</v>
      </c>
      <c r="P1988">
        <v>4</v>
      </c>
      <c r="Q1988" t="s">
        <v>31</v>
      </c>
      <c r="R1988">
        <v>2</v>
      </c>
      <c r="S1988" t="s">
        <v>32</v>
      </c>
      <c r="T1988" t="s">
        <v>60</v>
      </c>
      <c r="U1988">
        <v>4.246656556210926E-2</v>
      </c>
      <c r="V1988">
        <v>34</v>
      </c>
      <c r="W1988">
        <f>IFERROR(VLOOKUP(A1988,Sheet7!$A:$B,2,FALSE),I1988)</f>
        <v>43</v>
      </c>
    </row>
    <row r="1989" spans="1:23" x14ac:dyDescent="0.45">
      <c r="A1989" t="s">
        <v>2051</v>
      </c>
      <c r="B1989" t="s">
        <v>73</v>
      </c>
      <c r="C1989">
        <v>28</v>
      </c>
      <c r="D1989" t="s">
        <v>23</v>
      </c>
      <c r="E1989" t="s">
        <v>37</v>
      </c>
      <c r="F1989" t="s">
        <v>51</v>
      </c>
      <c r="G1989">
        <v>7</v>
      </c>
      <c r="H1989" t="s">
        <v>26</v>
      </c>
      <c r="I1989">
        <v>49</v>
      </c>
      <c r="J1989">
        <v>7</v>
      </c>
      <c r="K1989">
        <v>1</v>
      </c>
      <c r="L1989" t="s">
        <v>47</v>
      </c>
      <c r="M1989" t="s">
        <v>71</v>
      </c>
      <c r="N1989" t="s">
        <v>55</v>
      </c>
      <c r="O1989" t="s">
        <v>41</v>
      </c>
      <c r="P1989">
        <v>3</v>
      </c>
      <c r="Q1989" t="s">
        <v>31</v>
      </c>
      <c r="R1989">
        <v>3</v>
      </c>
      <c r="S1989" t="s">
        <v>66</v>
      </c>
      <c r="T1989" t="s">
        <v>60</v>
      </c>
      <c r="U1989">
        <v>0.68467367410497781</v>
      </c>
      <c r="V1989">
        <v>33</v>
      </c>
      <c r="W1989">
        <f>IFERROR(VLOOKUP(A1989,Sheet7!$A:$B,2,FALSE),I1989)</f>
        <v>49</v>
      </c>
    </row>
    <row r="1990" spans="1:23" x14ac:dyDescent="0.45">
      <c r="A1990" t="s">
        <v>2052</v>
      </c>
      <c r="B1990" t="s">
        <v>75</v>
      </c>
      <c r="C1990">
        <v>39</v>
      </c>
      <c r="D1990" t="s">
        <v>36</v>
      </c>
      <c r="E1990" t="s">
        <v>45</v>
      </c>
      <c r="F1990" t="s">
        <v>51</v>
      </c>
      <c r="G1990">
        <v>19</v>
      </c>
      <c r="H1990" t="s">
        <v>52</v>
      </c>
      <c r="I1990">
        <v>46</v>
      </c>
      <c r="J1990">
        <v>10</v>
      </c>
      <c r="K1990">
        <v>2</v>
      </c>
      <c r="L1990" t="s">
        <v>53</v>
      </c>
      <c r="M1990" t="s">
        <v>28</v>
      </c>
      <c r="N1990" t="s">
        <v>29</v>
      </c>
      <c r="O1990" t="s">
        <v>56</v>
      </c>
      <c r="P1990">
        <v>3</v>
      </c>
      <c r="Q1990" t="s">
        <v>31</v>
      </c>
      <c r="R1990">
        <v>4</v>
      </c>
      <c r="S1990" t="s">
        <v>40</v>
      </c>
      <c r="T1990" t="s">
        <v>48</v>
      </c>
      <c r="U1990">
        <v>0.80879167678553976</v>
      </c>
      <c r="V1990">
        <v>46</v>
      </c>
      <c r="W1990">
        <f>IFERROR(VLOOKUP(A1990,Sheet7!$A:$B,2,FALSE),I1990)</f>
        <v>46</v>
      </c>
    </row>
    <row r="1991" spans="1:23" x14ac:dyDescent="0.45">
      <c r="A1991" t="s">
        <v>2053</v>
      </c>
      <c r="B1991" t="s">
        <v>75</v>
      </c>
      <c r="C1991">
        <v>38</v>
      </c>
      <c r="D1991" t="s">
        <v>23</v>
      </c>
      <c r="E1991" t="s">
        <v>58</v>
      </c>
      <c r="F1991" t="s">
        <v>46</v>
      </c>
      <c r="G1991">
        <v>8</v>
      </c>
      <c r="H1991" t="s">
        <v>52</v>
      </c>
      <c r="I1991">
        <v>28</v>
      </c>
      <c r="J1991">
        <v>6</v>
      </c>
      <c r="K1991">
        <v>3</v>
      </c>
      <c r="L1991" t="s">
        <v>27</v>
      </c>
      <c r="M1991" t="s">
        <v>40</v>
      </c>
      <c r="N1991" t="s">
        <v>29</v>
      </c>
      <c r="O1991" t="s">
        <v>41</v>
      </c>
      <c r="P1991">
        <v>5</v>
      </c>
      <c r="Q1991" t="s">
        <v>65</v>
      </c>
      <c r="R1991">
        <v>2</v>
      </c>
      <c r="S1991" t="s">
        <v>66</v>
      </c>
      <c r="T1991" t="s">
        <v>48</v>
      </c>
      <c r="U1991">
        <v>0.40167331119244365</v>
      </c>
      <c r="V1991">
        <v>42</v>
      </c>
      <c r="W1991">
        <f>IFERROR(VLOOKUP(A1991,Sheet7!$A:$B,2,FALSE),I1991)</f>
        <v>28</v>
      </c>
    </row>
    <row r="1992" spans="1:23" x14ac:dyDescent="0.45">
      <c r="A1992" t="s">
        <v>2054</v>
      </c>
      <c r="B1992" t="s">
        <v>22</v>
      </c>
      <c r="C1992">
        <v>31</v>
      </c>
      <c r="D1992" t="s">
        <v>64</v>
      </c>
      <c r="E1992" t="s">
        <v>79</v>
      </c>
      <c r="F1992" t="s">
        <v>51</v>
      </c>
      <c r="G1992">
        <v>8</v>
      </c>
      <c r="H1992" t="s">
        <v>52</v>
      </c>
      <c r="I1992">
        <v>48</v>
      </c>
      <c r="J1992">
        <v>6</v>
      </c>
      <c r="K1992">
        <v>1</v>
      </c>
      <c r="L1992" t="s">
        <v>27</v>
      </c>
      <c r="M1992" t="s">
        <v>54</v>
      </c>
      <c r="N1992" t="s">
        <v>29</v>
      </c>
      <c r="O1992" t="s">
        <v>56</v>
      </c>
      <c r="P1992">
        <v>1</v>
      </c>
      <c r="Q1992" t="s">
        <v>42</v>
      </c>
      <c r="R1992">
        <v>1</v>
      </c>
      <c r="S1992" t="s">
        <v>40</v>
      </c>
      <c r="T1992" t="s">
        <v>48</v>
      </c>
      <c r="U1992">
        <v>0.52936029512518468</v>
      </c>
      <c r="V1992">
        <v>43</v>
      </c>
      <c r="W1992">
        <f>IFERROR(VLOOKUP(A1992,Sheet7!$A:$B,2,FALSE),I1992)</f>
        <v>48</v>
      </c>
    </row>
    <row r="1993" spans="1:23" x14ac:dyDescent="0.45">
      <c r="A1993" t="s">
        <v>2055</v>
      </c>
      <c r="B1993" t="s">
        <v>35</v>
      </c>
      <c r="C1993">
        <v>39</v>
      </c>
      <c r="D1993" t="s">
        <v>64</v>
      </c>
      <c r="E1993" t="s">
        <v>58</v>
      </c>
      <c r="F1993" t="s">
        <v>51</v>
      </c>
      <c r="G1993">
        <v>16</v>
      </c>
      <c r="H1993" t="s">
        <v>52</v>
      </c>
      <c r="I1993">
        <v>40</v>
      </c>
      <c r="J1993">
        <v>8</v>
      </c>
      <c r="K1993">
        <v>2</v>
      </c>
      <c r="L1993" t="s">
        <v>47</v>
      </c>
      <c r="M1993" t="s">
        <v>71</v>
      </c>
      <c r="N1993" t="s">
        <v>55</v>
      </c>
      <c r="O1993" t="s">
        <v>30</v>
      </c>
      <c r="P1993">
        <v>3</v>
      </c>
      <c r="Q1993" t="s">
        <v>31</v>
      </c>
      <c r="R1993">
        <v>3</v>
      </c>
      <c r="S1993" t="s">
        <v>32</v>
      </c>
      <c r="T1993" t="s">
        <v>33</v>
      </c>
      <c r="U1993">
        <v>0.95206526872001485</v>
      </c>
      <c r="V1993">
        <v>40</v>
      </c>
      <c r="W1993">
        <f>IFERROR(VLOOKUP(A1993,Sheet7!$A:$B,2,FALSE),I1993)</f>
        <v>40</v>
      </c>
    </row>
    <row r="1994" spans="1:23" x14ac:dyDescent="0.45">
      <c r="A1994" t="s">
        <v>2056</v>
      </c>
      <c r="B1994" t="s">
        <v>35</v>
      </c>
      <c r="C1994">
        <v>25</v>
      </c>
      <c r="D1994" t="s">
        <v>36</v>
      </c>
      <c r="E1994" t="s">
        <v>58</v>
      </c>
      <c r="F1994" t="s">
        <v>38</v>
      </c>
      <c r="G1994">
        <v>5</v>
      </c>
      <c r="H1994" t="s">
        <v>39</v>
      </c>
      <c r="I1994">
        <v>42</v>
      </c>
      <c r="J1994">
        <v>19</v>
      </c>
      <c r="K1994">
        <v>5</v>
      </c>
      <c r="L1994" t="s">
        <v>47</v>
      </c>
      <c r="M1994" t="s">
        <v>40</v>
      </c>
      <c r="N1994" t="s">
        <v>55</v>
      </c>
      <c r="O1994" t="s">
        <v>56</v>
      </c>
      <c r="P1994">
        <v>4</v>
      </c>
      <c r="Q1994" t="s">
        <v>42</v>
      </c>
      <c r="R1994">
        <v>4</v>
      </c>
      <c r="S1994" t="s">
        <v>32</v>
      </c>
      <c r="T1994" t="s">
        <v>60</v>
      </c>
      <c r="U1994">
        <v>0.19143923124818685</v>
      </c>
      <c r="V1994">
        <v>35</v>
      </c>
      <c r="W1994">
        <f>IFERROR(VLOOKUP(A1994,Sheet7!$A:$B,2,FALSE),I1994)</f>
        <v>42</v>
      </c>
    </row>
    <row r="1995" spans="1:23" x14ac:dyDescent="0.45">
      <c r="A1995" t="s">
        <v>2057</v>
      </c>
      <c r="B1995" t="s">
        <v>44</v>
      </c>
      <c r="C1995">
        <v>37</v>
      </c>
      <c r="D1995" t="s">
        <v>23</v>
      </c>
      <c r="E1995" t="s">
        <v>79</v>
      </c>
      <c r="F1995" t="s">
        <v>38</v>
      </c>
      <c r="G1995">
        <v>18</v>
      </c>
      <c r="H1995" t="s">
        <v>26</v>
      </c>
      <c r="I1995">
        <v>31</v>
      </c>
      <c r="J1995">
        <v>4</v>
      </c>
      <c r="K1995">
        <v>1</v>
      </c>
      <c r="L1995" t="s">
        <v>53</v>
      </c>
      <c r="M1995" t="s">
        <v>71</v>
      </c>
      <c r="N1995" t="s">
        <v>29</v>
      </c>
      <c r="O1995" t="s">
        <v>56</v>
      </c>
      <c r="P1995">
        <v>2</v>
      </c>
      <c r="Q1995" t="s">
        <v>65</v>
      </c>
      <c r="R1995">
        <v>1</v>
      </c>
      <c r="S1995" t="s">
        <v>40</v>
      </c>
      <c r="T1995" t="s">
        <v>33</v>
      </c>
      <c r="U1995">
        <v>0.62891370303874927</v>
      </c>
      <c r="V1995">
        <v>42</v>
      </c>
      <c r="W1995">
        <f>IFERROR(VLOOKUP(A1995,Sheet7!$A:$B,2,FALSE),I1995)</f>
        <v>31</v>
      </c>
    </row>
    <row r="1996" spans="1:23" x14ac:dyDescent="0.45">
      <c r="A1996" t="s">
        <v>2058</v>
      </c>
      <c r="B1996" t="s">
        <v>22</v>
      </c>
      <c r="C1996">
        <v>47</v>
      </c>
      <c r="D1996" t="s">
        <v>50</v>
      </c>
      <c r="E1996" t="s">
        <v>45</v>
      </c>
      <c r="F1996" t="s">
        <v>59</v>
      </c>
      <c r="G1996">
        <v>2</v>
      </c>
      <c r="H1996" t="s">
        <v>26</v>
      </c>
      <c r="I1996">
        <v>38</v>
      </c>
      <c r="J1996">
        <v>11</v>
      </c>
      <c r="K1996">
        <v>4</v>
      </c>
      <c r="L1996" t="s">
        <v>47</v>
      </c>
      <c r="M1996" t="s">
        <v>40</v>
      </c>
      <c r="N1996" t="s">
        <v>29</v>
      </c>
      <c r="O1996" t="s">
        <v>56</v>
      </c>
      <c r="P1996">
        <v>4</v>
      </c>
      <c r="Q1996" t="s">
        <v>31</v>
      </c>
      <c r="R1996">
        <v>2</v>
      </c>
      <c r="S1996" t="s">
        <v>66</v>
      </c>
      <c r="T1996" t="s">
        <v>33</v>
      </c>
      <c r="U1996">
        <v>0.26408972036104683</v>
      </c>
      <c r="V1996">
        <v>38</v>
      </c>
      <c r="W1996">
        <f>IFERROR(VLOOKUP(A1996,Sheet7!$A:$B,2,FALSE),I1996)</f>
        <v>38</v>
      </c>
    </row>
    <row r="1997" spans="1:23" x14ac:dyDescent="0.45">
      <c r="A1997" t="s">
        <v>2059</v>
      </c>
      <c r="B1997" t="s">
        <v>22</v>
      </c>
      <c r="C1997">
        <v>53</v>
      </c>
      <c r="D1997" t="s">
        <v>64</v>
      </c>
      <c r="E1997" t="s">
        <v>58</v>
      </c>
      <c r="F1997" t="s">
        <v>46</v>
      </c>
      <c r="G1997">
        <v>34</v>
      </c>
      <c r="H1997" t="s">
        <v>39</v>
      </c>
      <c r="I1997">
        <v>47</v>
      </c>
      <c r="J1997">
        <v>3</v>
      </c>
      <c r="K1997">
        <v>4</v>
      </c>
      <c r="L1997" t="s">
        <v>47</v>
      </c>
      <c r="M1997" t="s">
        <v>54</v>
      </c>
      <c r="N1997" t="s">
        <v>29</v>
      </c>
      <c r="O1997" t="s">
        <v>30</v>
      </c>
      <c r="P1997">
        <v>5</v>
      </c>
      <c r="Q1997" t="s">
        <v>65</v>
      </c>
      <c r="R1997">
        <v>3</v>
      </c>
      <c r="S1997" t="s">
        <v>40</v>
      </c>
      <c r="T1997" t="s">
        <v>60</v>
      </c>
      <c r="U1997">
        <v>0.9593290673585424</v>
      </c>
      <c r="V1997">
        <v>37</v>
      </c>
      <c r="W1997">
        <f>IFERROR(VLOOKUP(A1997,Sheet7!$A:$B,2,FALSE),I1997)</f>
        <v>47</v>
      </c>
    </row>
    <row r="1998" spans="1:23" x14ac:dyDescent="0.45">
      <c r="A1998" t="s">
        <v>2060</v>
      </c>
      <c r="B1998" t="s">
        <v>22</v>
      </c>
      <c r="C1998">
        <v>47</v>
      </c>
      <c r="D1998" t="s">
        <v>23</v>
      </c>
      <c r="E1998" t="s">
        <v>45</v>
      </c>
      <c r="F1998" t="s">
        <v>59</v>
      </c>
      <c r="G1998">
        <v>24</v>
      </c>
      <c r="H1998" t="s">
        <v>26</v>
      </c>
      <c r="I1998">
        <v>40</v>
      </c>
      <c r="J1998">
        <v>2</v>
      </c>
      <c r="K1998">
        <v>2</v>
      </c>
      <c r="L1998" t="s">
        <v>53</v>
      </c>
      <c r="M1998" t="s">
        <v>28</v>
      </c>
      <c r="N1998" t="s">
        <v>55</v>
      </c>
      <c r="O1998" t="s">
        <v>41</v>
      </c>
      <c r="P1998">
        <v>3</v>
      </c>
      <c r="Q1998" t="s">
        <v>65</v>
      </c>
      <c r="R1998">
        <v>1</v>
      </c>
      <c r="S1998" t="s">
        <v>40</v>
      </c>
      <c r="T1998" t="s">
        <v>48</v>
      </c>
      <c r="U1998">
        <v>0.50454760627269057</v>
      </c>
      <c r="V1998">
        <v>38</v>
      </c>
      <c r="W1998">
        <f>IFERROR(VLOOKUP(A1998,Sheet7!$A:$B,2,FALSE),I1998)</f>
        <v>40</v>
      </c>
    </row>
    <row r="1999" spans="1:23" x14ac:dyDescent="0.45">
      <c r="A1999" t="s">
        <v>2061</v>
      </c>
      <c r="B1999" t="s">
        <v>35</v>
      </c>
      <c r="C1999">
        <v>30</v>
      </c>
      <c r="D1999" t="s">
        <v>36</v>
      </c>
      <c r="E1999" t="s">
        <v>37</v>
      </c>
      <c r="F1999" t="s">
        <v>25</v>
      </c>
      <c r="G1999">
        <v>11</v>
      </c>
      <c r="H1999" t="s">
        <v>26</v>
      </c>
      <c r="I1999">
        <v>28</v>
      </c>
      <c r="J1999">
        <v>2</v>
      </c>
      <c r="K1999">
        <v>3</v>
      </c>
      <c r="L1999" t="s">
        <v>47</v>
      </c>
      <c r="M1999" s="8" t="s">
        <v>54</v>
      </c>
      <c r="N1999" t="s">
        <v>29</v>
      </c>
      <c r="O1999" t="s">
        <v>41</v>
      </c>
      <c r="P1999">
        <v>5</v>
      </c>
      <c r="Q1999" t="s">
        <v>31</v>
      </c>
      <c r="R1999">
        <v>5</v>
      </c>
      <c r="S1999" t="s">
        <v>32</v>
      </c>
      <c r="T1999" t="s">
        <v>33</v>
      </c>
      <c r="U1999">
        <v>0.23896500682670774</v>
      </c>
      <c r="V1999">
        <v>44</v>
      </c>
      <c r="W1999">
        <f>IFERROR(VLOOKUP(A1999,Sheet7!$A:$B,2,FALSE),I1999)</f>
        <v>28</v>
      </c>
    </row>
    <row r="2000" spans="1:23" x14ac:dyDescent="0.45">
      <c r="A2000" t="s">
        <v>2062</v>
      </c>
      <c r="B2000" t="s">
        <v>75</v>
      </c>
      <c r="C2000">
        <v>37</v>
      </c>
      <c r="D2000" t="s">
        <v>23</v>
      </c>
      <c r="E2000" t="s">
        <v>76</v>
      </c>
      <c r="F2000" t="s">
        <v>82</v>
      </c>
      <c r="G2000">
        <v>18</v>
      </c>
      <c r="H2000" t="s">
        <v>52</v>
      </c>
      <c r="I2000">
        <v>31</v>
      </c>
      <c r="J2000">
        <v>2</v>
      </c>
      <c r="K2000">
        <v>3</v>
      </c>
      <c r="L2000" t="s">
        <v>53</v>
      </c>
      <c r="M2000" t="s">
        <v>28</v>
      </c>
      <c r="N2000" t="s">
        <v>55</v>
      </c>
      <c r="O2000" t="s">
        <v>41</v>
      </c>
      <c r="P2000">
        <v>4</v>
      </c>
      <c r="Q2000" t="s">
        <v>31</v>
      </c>
      <c r="R2000">
        <v>1</v>
      </c>
      <c r="S2000" t="s">
        <v>40</v>
      </c>
      <c r="T2000" t="s">
        <v>33</v>
      </c>
      <c r="U2000">
        <v>0.72295515644863151</v>
      </c>
      <c r="V2000">
        <v>45</v>
      </c>
      <c r="W2000">
        <f>IFERROR(VLOOKUP(A2000,Sheet7!$A:$B,2,FALSE),I2000)</f>
        <v>31</v>
      </c>
    </row>
    <row r="2001" spans="1:23" x14ac:dyDescent="0.45">
      <c r="A2001" t="s">
        <v>2063</v>
      </c>
      <c r="B2001" t="s">
        <v>75</v>
      </c>
      <c r="C2001">
        <v>35</v>
      </c>
      <c r="D2001" t="s">
        <v>50</v>
      </c>
      <c r="E2001" t="s">
        <v>79</v>
      </c>
      <c r="F2001" t="s">
        <v>51</v>
      </c>
      <c r="G2001">
        <v>16</v>
      </c>
      <c r="H2001" t="s">
        <v>39</v>
      </c>
      <c r="I2001">
        <v>39</v>
      </c>
      <c r="J2001">
        <v>10</v>
      </c>
      <c r="K2001">
        <v>2</v>
      </c>
      <c r="L2001" t="s">
        <v>53</v>
      </c>
      <c r="M2001" t="s">
        <v>54</v>
      </c>
      <c r="N2001" t="s">
        <v>29</v>
      </c>
      <c r="O2001" t="s">
        <v>30</v>
      </c>
      <c r="P2001">
        <v>3</v>
      </c>
      <c r="Q2001" t="s">
        <v>31</v>
      </c>
      <c r="R2001">
        <v>1</v>
      </c>
      <c r="S2001" t="s">
        <v>40</v>
      </c>
      <c r="T2001" t="s">
        <v>33</v>
      </c>
      <c r="U2001">
        <v>0.38378465185014032</v>
      </c>
      <c r="V2001">
        <v>34</v>
      </c>
      <c r="W2001">
        <f>IFERROR(VLOOKUP(A2001,Sheet7!$A:$B,2,FALSE),I2001)</f>
        <v>39</v>
      </c>
    </row>
    <row r="2002" spans="1:23" x14ac:dyDescent="0.45">
      <c r="A2002" t="s">
        <v>2064</v>
      </c>
      <c r="B2002" t="s">
        <v>44</v>
      </c>
      <c r="C2002">
        <v>46</v>
      </c>
      <c r="D2002" t="s">
        <v>64</v>
      </c>
      <c r="E2002" t="s">
        <v>45</v>
      </c>
      <c r="F2002" t="s">
        <v>38</v>
      </c>
      <c r="G2002">
        <v>27</v>
      </c>
      <c r="H2002" t="s">
        <v>26</v>
      </c>
      <c r="I2002">
        <v>31</v>
      </c>
      <c r="J2002">
        <v>4</v>
      </c>
      <c r="K2002">
        <v>5</v>
      </c>
      <c r="L2002" t="s">
        <v>27</v>
      </c>
      <c r="M2002" t="s">
        <v>28</v>
      </c>
      <c r="N2002" t="s">
        <v>29</v>
      </c>
      <c r="O2002" t="s">
        <v>41</v>
      </c>
      <c r="P2002">
        <v>5</v>
      </c>
      <c r="Q2002" t="s">
        <v>31</v>
      </c>
      <c r="R2002">
        <v>1</v>
      </c>
      <c r="S2002" t="s">
        <v>40</v>
      </c>
      <c r="T2002" t="s">
        <v>60</v>
      </c>
      <c r="U2002">
        <v>4.5216692543642911E-2</v>
      </c>
      <c r="V2002">
        <v>34</v>
      </c>
      <c r="W2002">
        <f>IFERROR(VLOOKUP(A2002,Sheet7!$A:$B,2,FALSE),I2002)</f>
        <v>31</v>
      </c>
    </row>
    <row r="2003" spans="1:23" x14ac:dyDescent="0.45">
      <c r="A2003" t="s">
        <v>2065</v>
      </c>
      <c r="B2003" t="s">
        <v>44</v>
      </c>
      <c r="C2003">
        <v>45</v>
      </c>
      <c r="D2003" t="s">
        <v>36</v>
      </c>
      <c r="E2003" t="s">
        <v>24</v>
      </c>
      <c r="F2003" t="s">
        <v>46</v>
      </c>
      <c r="G2003">
        <v>24</v>
      </c>
      <c r="H2003" t="s">
        <v>39</v>
      </c>
      <c r="I2003">
        <v>43</v>
      </c>
      <c r="J2003">
        <v>1</v>
      </c>
      <c r="K2003">
        <v>4</v>
      </c>
      <c r="L2003" t="s">
        <v>27</v>
      </c>
      <c r="M2003" t="s">
        <v>54</v>
      </c>
      <c r="N2003" t="s">
        <v>29</v>
      </c>
      <c r="O2003" t="s">
        <v>30</v>
      </c>
      <c r="P2003">
        <v>4</v>
      </c>
      <c r="Q2003" t="s">
        <v>65</v>
      </c>
      <c r="R2003">
        <v>2</v>
      </c>
      <c r="S2003" t="s">
        <v>32</v>
      </c>
      <c r="T2003" t="s">
        <v>60</v>
      </c>
      <c r="U2003">
        <v>0.27905054841057708</v>
      </c>
      <c r="V2003">
        <v>35</v>
      </c>
      <c r="W2003">
        <f>IFERROR(VLOOKUP(A2003,Sheet7!$A:$B,2,FALSE),I2003)</f>
        <v>43</v>
      </c>
    </row>
    <row r="2004" spans="1:23" x14ac:dyDescent="0.45">
      <c r="A2004" t="s">
        <v>2066</v>
      </c>
      <c r="B2004" t="s">
        <v>62</v>
      </c>
      <c r="C2004">
        <v>36</v>
      </c>
      <c r="D2004" t="s">
        <v>23</v>
      </c>
      <c r="E2004" t="s">
        <v>58</v>
      </c>
      <c r="F2004" t="s">
        <v>38</v>
      </c>
      <c r="G2004">
        <v>16</v>
      </c>
      <c r="H2004" t="s">
        <v>39</v>
      </c>
      <c r="I2004">
        <v>31</v>
      </c>
      <c r="J2004">
        <v>4</v>
      </c>
      <c r="K2004">
        <v>3</v>
      </c>
      <c r="L2004" t="s">
        <v>53</v>
      </c>
      <c r="M2004" t="s">
        <v>71</v>
      </c>
      <c r="N2004" t="s">
        <v>29</v>
      </c>
      <c r="O2004" t="s">
        <v>41</v>
      </c>
      <c r="P2004">
        <v>1</v>
      </c>
      <c r="Q2004" t="s">
        <v>42</v>
      </c>
      <c r="R2004">
        <v>1</v>
      </c>
      <c r="S2004" t="s">
        <v>40</v>
      </c>
      <c r="T2004" t="s">
        <v>48</v>
      </c>
      <c r="U2004">
        <v>0.77749934594380143</v>
      </c>
      <c r="V2004">
        <v>37</v>
      </c>
      <c r="W2004">
        <f>IFERROR(VLOOKUP(A2004,Sheet7!$A:$B,2,FALSE),I2004)</f>
        <v>31</v>
      </c>
    </row>
    <row r="2005" spans="1:23" x14ac:dyDescent="0.45">
      <c r="A2005" t="s">
        <v>2067</v>
      </c>
      <c r="B2005" t="s">
        <v>73</v>
      </c>
      <c r="C2005">
        <v>39</v>
      </c>
      <c r="D2005" t="s">
        <v>36</v>
      </c>
      <c r="E2005" t="s">
        <v>24</v>
      </c>
      <c r="F2005" t="s">
        <v>82</v>
      </c>
      <c r="G2005">
        <v>6</v>
      </c>
      <c r="H2005" t="s">
        <v>26</v>
      </c>
      <c r="I2005">
        <v>39</v>
      </c>
      <c r="J2005">
        <v>9</v>
      </c>
      <c r="K2005">
        <v>3</v>
      </c>
      <c r="L2005" t="s">
        <v>47</v>
      </c>
      <c r="M2005" t="s">
        <v>54</v>
      </c>
      <c r="N2005" t="s">
        <v>29</v>
      </c>
      <c r="O2005" t="s">
        <v>56</v>
      </c>
      <c r="P2005">
        <v>4</v>
      </c>
      <c r="Q2005" t="s">
        <v>42</v>
      </c>
      <c r="R2005">
        <v>5</v>
      </c>
      <c r="S2005" t="s">
        <v>32</v>
      </c>
      <c r="T2005" t="s">
        <v>48</v>
      </c>
      <c r="U2005">
        <v>0.31578004739940513</v>
      </c>
      <c r="V2005">
        <v>35</v>
      </c>
      <c r="W2005">
        <f>IFERROR(VLOOKUP(A2005,Sheet7!$A:$B,2,FALSE),I2005)</f>
        <v>39</v>
      </c>
    </row>
    <row r="2006" spans="1:23" x14ac:dyDescent="0.45">
      <c r="A2006" t="s">
        <v>2068</v>
      </c>
      <c r="B2006" t="s">
        <v>35</v>
      </c>
      <c r="C2006">
        <v>34</v>
      </c>
      <c r="D2006" t="s">
        <v>36</v>
      </c>
      <c r="E2006" t="s">
        <v>24</v>
      </c>
      <c r="F2006" t="s">
        <v>68</v>
      </c>
      <c r="G2006">
        <v>12</v>
      </c>
      <c r="H2006" t="s">
        <v>52</v>
      </c>
      <c r="I2006">
        <v>52</v>
      </c>
      <c r="J2006">
        <v>17</v>
      </c>
      <c r="K2006">
        <v>4</v>
      </c>
      <c r="L2006" t="s">
        <v>27</v>
      </c>
      <c r="M2006" t="s">
        <v>71</v>
      </c>
      <c r="N2006" t="s">
        <v>29</v>
      </c>
      <c r="O2006" t="s">
        <v>56</v>
      </c>
      <c r="P2006">
        <v>1</v>
      </c>
      <c r="Q2006" t="s">
        <v>42</v>
      </c>
      <c r="R2006">
        <v>4</v>
      </c>
      <c r="S2006" t="s">
        <v>66</v>
      </c>
      <c r="T2006" t="s">
        <v>33</v>
      </c>
      <c r="U2006">
        <v>0.30604873439960489</v>
      </c>
      <c r="V2006">
        <v>37</v>
      </c>
      <c r="W2006">
        <f>IFERROR(VLOOKUP(A2006,Sheet7!$A:$B,2,FALSE),I2006)</f>
        <v>52</v>
      </c>
    </row>
    <row r="2007" spans="1:23" x14ac:dyDescent="0.45">
      <c r="A2007" t="s">
        <v>2069</v>
      </c>
      <c r="B2007" t="s">
        <v>22</v>
      </c>
      <c r="C2007">
        <v>40</v>
      </c>
      <c r="D2007" t="s">
        <v>64</v>
      </c>
      <c r="E2007" t="s">
        <v>45</v>
      </c>
      <c r="F2007" t="s">
        <v>51</v>
      </c>
      <c r="G2007">
        <v>17</v>
      </c>
      <c r="H2007" t="s">
        <v>26</v>
      </c>
      <c r="I2007">
        <v>45</v>
      </c>
      <c r="J2007">
        <v>10</v>
      </c>
      <c r="K2007">
        <v>2</v>
      </c>
      <c r="L2007" t="s">
        <v>47</v>
      </c>
      <c r="M2007" t="s">
        <v>40</v>
      </c>
      <c r="N2007" t="s">
        <v>29</v>
      </c>
      <c r="O2007" t="s">
        <v>41</v>
      </c>
      <c r="P2007">
        <v>5</v>
      </c>
      <c r="Q2007" t="s">
        <v>65</v>
      </c>
      <c r="R2007">
        <v>5</v>
      </c>
      <c r="S2007" t="s">
        <v>66</v>
      </c>
      <c r="T2007" t="s">
        <v>33</v>
      </c>
      <c r="U2007">
        <v>0.54782446335542856</v>
      </c>
      <c r="V2007">
        <v>38</v>
      </c>
      <c r="W2007">
        <f>IFERROR(VLOOKUP(A2007,Sheet7!$A:$B,2,FALSE),I2007)</f>
        <v>45</v>
      </c>
    </row>
    <row r="2008" spans="1:23" x14ac:dyDescent="0.45">
      <c r="A2008" t="s">
        <v>2070</v>
      </c>
      <c r="B2008" t="s">
        <v>44</v>
      </c>
      <c r="C2008">
        <v>31</v>
      </c>
      <c r="D2008" t="s">
        <v>50</v>
      </c>
      <c r="E2008" t="s">
        <v>45</v>
      </c>
      <c r="F2008" t="s">
        <v>25</v>
      </c>
      <c r="G2008">
        <v>8</v>
      </c>
      <c r="H2008" t="s">
        <v>39</v>
      </c>
      <c r="I2008">
        <v>43</v>
      </c>
      <c r="J2008">
        <v>8</v>
      </c>
      <c r="K2008">
        <v>4</v>
      </c>
      <c r="L2008" t="s">
        <v>53</v>
      </c>
      <c r="M2008" t="s">
        <v>28</v>
      </c>
      <c r="N2008" t="s">
        <v>29</v>
      </c>
      <c r="O2008" t="s">
        <v>30</v>
      </c>
      <c r="P2008">
        <v>5</v>
      </c>
      <c r="Q2008" t="s">
        <v>65</v>
      </c>
      <c r="R2008">
        <v>4</v>
      </c>
      <c r="S2008" t="s">
        <v>32</v>
      </c>
      <c r="T2008" t="s">
        <v>48</v>
      </c>
      <c r="U2008">
        <v>0.51656768235980721</v>
      </c>
      <c r="V2008">
        <v>39</v>
      </c>
      <c r="W2008">
        <f>IFERROR(VLOOKUP(A2008,Sheet7!$A:$B,2,FALSE),I2008)</f>
        <v>43</v>
      </c>
    </row>
    <row r="2009" spans="1:23" x14ac:dyDescent="0.45">
      <c r="A2009" t="s">
        <v>2071</v>
      </c>
      <c r="B2009" t="s">
        <v>73</v>
      </c>
      <c r="C2009">
        <v>46</v>
      </c>
      <c r="D2009" t="s">
        <v>36</v>
      </c>
      <c r="E2009" t="s">
        <v>45</v>
      </c>
      <c r="F2009" t="s">
        <v>59</v>
      </c>
      <c r="G2009">
        <v>25</v>
      </c>
      <c r="H2009" t="s">
        <v>39</v>
      </c>
      <c r="I2009">
        <v>48</v>
      </c>
      <c r="J2009">
        <v>12</v>
      </c>
      <c r="K2009">
        <v>3</v>
      </c>
      <c r="L2009" t="s">
        <v>53</v>
      </c>
      <c r="M2009" t="s">
        <v>28</v>
      </c>
      <c r="N2009" t="s">
        <v>55</v>
      </c>
      <c r="O2009" t="s">
        <v>41</v>
      </c>
      <c r="P2009">
        <v>2</v>
      </c>
      <c r="Q2009" t="s">
        <v>42</v>
      </c>
      <c r="R2009">
        <v>5</v>
      </c>
      <c r="S2009" t="s">
        <v>40</v>
      </c>
      <c r="T2009" t="s">
        <v>33</v>
      </c>
      <c r="U2009">
        <v>0.42673504425663833</v>
      </c>
      <c r="V2009">
        <v>43</v>
      </c>
      <c r="W2009">
        <f>IFERROR(VLOOKUP(A2009,Sheet7!$A:$B,2,FALSE),I2009)</f>
        <v>48</v>
      </c>
    </row>
    <row r="2010" spans="1:23" x14ac:dyDescent="0.45">
      <c r="A2010" t="s">
        <v>2072</v>
      </c>
      <c r="B2010" t="s">
        <v>35</v>
      </c>
      <c r="C2010">
        <v>54</v>
      </c>
      <c r="D2010" t="s">
        <v>36</v>
      </c>
      <c r="E2010" t="s">
        <v>37</v>
      </c>
      <c r="F2010" t="s">
        <v>51</v>
      </c>
      <c r="G2010">
        <v>33</v>
      </c>
      <c r="H2010" t="s">
        <v>39</v>
      </c>
      <c r="I2010">
        <v>48</v>
      </c>
      <c r="J2010">
        <v>13</v>
      </c>
      <c r="K2010">
        <v>2</v>
      </c>
      <c r="L2010" t="s">
        <v>53</v>
      </c>
      <c r="M2010" t="s">
        <v>71</v>
      </c>
      <c r="N2010" t="s">
        <v>55</v>
      </c>
      <c r="O2010" t="s">
        <v>30</v>
      </c>
      <c r="P2010">
        <v>5</v>
      </c>
      <c r="Q2010" t="s">
        <v>31</v>
      </c>
      <c r="R2010">
        <v>2</v>
      </c>
      <c r="S2010" t="s">
        <v>66</v>
      </c>
      <c r="T2010" t="s">
        <v>33</v>
      </c>
      <c r="U2010">
        <v>0.59401913416102015</v>
      </c>
      <c r="V2010">
        <v>36</v>
      </c>
      <c r="W2010">
        <f>IFERROR(VLOOKUP(A2010,Sheet7!$A:$B,2,FALSE),I2010)</f>
        <v>48</v>
      </c>
    </row>
    <row r="2011" spans="1:23" x14ac:dyDescent="0.45">
      <c r="A2011" t="s">
        <v>2073</v>
      </c>
      <c r="B2011" t="s">
        <v>44</v>
      </c>
      <c r="C2011">
        <v>42</v>
      </c>
      <c r="D2011" t="s">
        <v>50</v>
      </c>
      <c r="E2011" t="s">
        <v>81</v>
      </c>
      <c r="F2011" t="s">
        <v>46</v>
      </c>
      <c r="G2011">
        <v>23</v>
      </c>
      <c r="H2011" t="s">
        <v>52</v>
      </c>
      <c r="I2011">
        <v>45</v>
      </c>
      <c r="J2011">
        <v>6</v>
      </c>
      <c r="K2011">
        <v>1</v>
      </c>
      <c r="L2011" t="s">
        <v>53</v>
      </c>
      <c r="M2011" t="s">
        <v>28</v>
      </c>
      <c r="N2011" t="s">
        <v>55</v>
      </c>
      <c r="O2011" t="s">
        <v>30</v>
      </c>
      <c r="P2011">
        <v>1</v>
      </c>
      <c r="Q2011" t="s">
        <v>31</v>
      </c>
      <c r="R2011">
        <v>3</v>
      </c>
      <c r="S2011" t="s">
        <v>40</v>
      </c>
      <c r="T2011" t="s">
        <v>60</v>
      </c>
      <c r="U2011">
        <v>0.24261593295848249</v>
      </c>
      <c r="V2011">
        <v>33</v>
      </c>
      <c r="W2011">
        <f>IFERROR(VLOOKUP(A2011,Sheet7!$A:$B,2,FALSE),I2011)</f>
        <v>45</v>
      </c>
    </row>
    <row r="2012" spans="1:23" x14ac:dyDescent="0.45">
      <c r="A2012" t="s">
        <v>2074</v>
      </c>
      <c r="B2012" t="s">
        <v>62</v>
      </c>
      <c r="C2012">
        <v>25</v>
      </c>
      <c r="D2012" t="s">
        <v>23</v>
      </c>
      <c r="E2012" t="s">
        <v>45</v>
      </c>
      <c r="F2012" t="s">
        <v>68</v>
      </c>
      <c r="G2012">
        <v>5</v>
      </c>
      <c r="H2012" t="s">
        <v>26</v>
      </c>
      <c r="I2012">
        <v>51</v>
      </c>
      <c r="J2012">
        <v>8</v>
      </c>
      <c r="K2012">
        <v>5</v>
      </c>
      <c r="L2012" t="s">
        <v>47</v>
      </c>
      <c r="M2012" t="s">
        <v>40</v>
      </c>
      <c r="N2012" t="s">
        <v>55</v>
      </c>
      <c r="O2012" t="s">
        <v>56</v>
      </c>
      <c r="P2012">
        <v>4</v>
      </c>
      <c r="Q2012" t="s">
        <v>65</v>
      </c>
      <c r="R2012">
        <v>2</v>
      </c>
      <c r="S2012" t="s">
        <v>66</v>
      </c>
      <c r="T2012" t="s">
        <v>60</v>
      </c>
      <c r="U2012">
        <v>0.90820106718388094</v>
      </c>
      <c r="V2012">
        <v>45</v>
      </c>
      <c r="W2012">
        <f>IFERROR(VLOOKUP(A2012,Sheet7!$A:$B,2,FALSE),I2012)</f>
        <v>51</v>
      </c>
    </row>
    <row r="2013" spans="1:23" x14ac:dyDescent="0.45">
      <c r="A2013" t="s">
        <v>2075</v>
      </c>
      <c r="B2013" t="s">
        <v>22</v>
      </c>
      <c r="C2013">
        <v>47</v>
      </c>
      <c r="D2013" t="s">
        <v>50</v>
      </c>
      <c r="E2013" t="s">
        <v>79</v>
      </c>
      <c r="F2013" t="s">
        <v>82</v>
      </c>
      <c r="G2013">
        <v>27</v>
      </c>
      <c r="H2013" t="s">
        <v>26</v>
      </c>
      <c r="I2013">
        <v>24</v>
      </c>
      <c r="J2013">
        <v>1</v>
      </c>
      <c r="K2013">
        <v>3</v>
      </c>
      <c r="L2013" t="s">
        <v>47</v>
      </c>
      <c r="M2013" t="s">
        <v>54</v>
      </c>
      <c r="N2013" t="s">
        <v>55</v>
      </c>
      <c r="O2013" t="s">
        <v>56</v>
      </c>
      <c r="P2013">
        <v>1</v>
      </c>
      <c r="Q2013" t="s">
        <v>65</v>
      </c>
      <c r="R2013">
        <v>1</v>
      </c>
      <c r="S2013" t="s">
        <v>66</v>
      </c>
      <c r="T2013" t="s">
        <v>33</v>
      </c>
      <c r="U2013">
        <v>0.73397518064848488</v>
      </c>
      <c r="V2013">
        <v>34</v>
      </c>
      <c r="W2013">
        <f>IFERROR(VLOOKUP(A2013,Sheet7!$A:$B,2,FALSE),I2013)</f>
        <v>24</v>
      </c>
    </row>
    <row r="2014" spans="1:23" x14ac:dyDescent="0.45">
      <c r="A2014" t="s">
        <v>2076</v>
      </c>
      <c r="B2014" t="s">
        <v>44</v>
      </c>
      <c r="C2014">
        <v>49</v>
      </c>
      <c r="D2014" t="s">
        <v>64</v>
      </c>
      <c r="E2014" t="s">
        <v>76</v>
      </c>
      <c r="F2014" t="s">
        <v>51</v>
      </c>
      <c r="G2014">
        <v>29</v>
      </c>
      <c r="H2014" t="s">
        <v>39</v>
      </c>
      <c r="I2014">
        <v>44</v>
      </c>
      <c r="J2014">
        <v>13</v>
      </c>
      <c r="K2014">
        <v>4</v>
      </c>
      <c r="L2014" t="s">
        <v>47</v>
      </c>
      <c r="M2014" t="s">
        <v>54</v>
      </c>
      <c r="N2014" t="s">
        <v>55</v>
      </c>
      <c r="O2014" t="s">
        <v>41</v>
      </c>
      <c r="P2014">
        <v>5</v>
      </c>
      <c r="Q2014" t="s">
        <v>31</v>
      </c>
      <c r="R2014">
        <v>5</v>
      </c>
      <c r="S2014" t="s">
        <v>66</v>
      </c>
      <c r="T2014" t="s">
        <v>33</v>
      </c>
      <c r="U2014">
        <v>0.95968436846492011</v>
      </c>
      <c r="V2014">
        <v>43</v>
      </c>
      <c r="W2014">
        <f>IFERROR(VLOOKUP(A2014,Sheet7!$A:$B,2,FALSE),I2014)</f>
        <v>44</v>
      </c>
    </row>
    <row r="2015" spans="1:23" x14ac:dyDescent="0.45">
      <c r="A2015" t="s">
        <v>2077</v>
      </c>
      <c r="B2015" t="s">
        <v>73</v>
      </c>
      <c r="C2015">
        <v>42</v>
      </c>
      <c r="D2015" t="s">
        <v>36</v>
      </c>
      <c r="E2015" t="s">
        <v>45</v>
      </c>
      <c r="F2015" t="s">
        <v>46</v>
      </c>
      <c r="G2015">
        <v>19</v>
      </c>
      <c r="H2015" t="s">
        <v>39</v>
      </c>
      <c r="I2015">
        <v>53</v>
      </c>
      <c r="J2015">
        <v>4</v>
      </c>
      <c r="K2015">
        <v>5</v>
      </c>
      <c r="L2015" t="s">
        <v>47</v>
      </c>
      <c r="M2015" t="s">
        <v>54</v>
      </c>
      <c r="N2015" t="s">
        <v>55</v>
      </c>
      <c r="O2015" t="s">
        <v>56</v>
      </c>
      <c r="P2015">
        <v>3</v>
      </c>
      <c r="Q2015" t="s">
        <v>31</v>
      </c>
      <c r="R2015">
        <v>5</v>
      </c>
      <c r="S2015" t="s">
        <v>40</v>
      </c>
      <c r="T2015" t="s">
        <v>33</v>
      </c>
      <c r="U2015">
        <v>4.3058973819390056E-2</v>
      </c>
      <c r="V2015">
        <v>42</v>
      </c>
      <c r="W2015">
        <f>IFERROR(VLOOKUP(A2015,Sheet7!$A:$B,2,FALSE),I2015)</f>
        <v>53</v>
      </c>
    </row>
    <row r="2016" spans="1:23" x14ac:dyDescent="0.45">
      <c r="A2016" t="s">
        <v>2078</v>
      </c>
      <c r="B2016" t="s">
        <v>35</v>
      </c>
      <c r="C2016">
        <v>33</v>
      </c>
      <c r="D2016" t="s">
        <v>50</v>
      </c>
      <c r="E2016" t="s">
        <v>58</v>
      </c>
      <c r="F2016" t="s">
        <v>46</v>
      </c>
      <c r="G2016">
        <v>10</v>
      </c>
      <c r="H2016" t="s">
        <v>52</v>
      </c>
      <c r="I2016">
        <v>42</v>
      </c>
      <c r="J2016">
        <v>21</v>
      </c>
      <c r="K2016">
        <v>2</v>
      </c>
      <c r="L2016" t="s">
        <v>47</v>
      </c>
      <c r="M2016" t="s">
        <v>40</v>
      </c>
      <c r="N2016" t="s">
        <v>29</v>
      </c>
      <c r="O2016" t="s">
        <v>41</v>
      </c>
      <c r="P2016">
        <v>4</v>
      </c>
      <c r="Q2016" t="s">
        <v>31</v>
      </c>
      <c r="R2016">
        <v>1</v>
      </c>
      <c r="S2016" t="s">
        <v>40</v>
      </c>
      <c r="T2016" t="s">
        <v>48</v>
      </c>
      <c r="U2016">
        <v>0.7322010865593378</v>
      </c>
      <c r="V2016">
        <v>34</v>
      </c>
      <c r="W2016">
        <f>IFERROR(VLOOKUP(A2016,Sheet7!$A:$B,2,FALSE),I2016)</f>
        <v>42</v>
      </c>
    </row>
    <row r="2017" spans="1:23" x14ac:dyDescent="0.45">
      <c r="A2017" t="s">
        <v>2079</v>
      </c>
      <c r="B2017" t="s">
        <v>35</v>
      </c>
      <c r="C2017">
        <v>39</v>
      </c>
      <c r="D2017" t="s">
        <v>50</v>
      </c>
      <c r="E2017" t="s">
        <v>45</v>
      </c>
      <c r="F2017" t="s">
        <v>59</v>
      </c>
      <c r="G2017">
        <v>18</v>
      </c>
      <c r="H2017" t="s">
        <v>39</v>
      </c>
      <c r="I2017">
        <v>52</v>
      </c>
      <c r="J2017">
        <v>15</v>
      </c>
      <c r="K2017">
        <v>1</v>
      </c>
      <c r="L2017" t="s">
        <v>47</v>
      </c>
      <c r="M2017" t="s">
        <v>28</v>
      </c>
      <c r="N2017" t="s">
        <v>55</v>
      </c>
      <c r="O2017" t="s">
        <v>41</v>
      </c>
      <c r="P2017">
        <v>3</v>
      </c>
      <c r="Q2017" t="s">
        <v>31</v>
      </c>
      <c r="R2017">
        <v>2</v>
      </c>
      <c r="S2017" t="s">
        <v>66</v>
      </c>
      <c r="T2017" t="s">
        <v>48</v>
      </c>
      <c r="U2017">
        <v>0.97441659225925714</v>
      </c>
      <c r="V2017">
        <v>45</v>
      </c>
      <c r="W2017">
        <f>IFERROR(VLOOKUP(A2017,Sheet7!$A:$B,2,FALSE),I2017)</f>
        <v>52</v>
      </c>
    </row>
    <row r="2018" spans="1:23" x14ac:dyDescent="0.45">
      <c r="A2018" t="s">
        <v>2080</v>
      </c>
      <c r="B2018" t="s">
        <v>75</v>
      </c>
      <c r="C2018">
        <v>58</v>
      </c>
      <c r="D2018" t="s">
        <v>36</v>
      </c>
      <c r="E2018" t="s">
        <v>58</v>
      </c>
      <c r="F2018" t="s">
        <v>82</v>
      </c>
      <c r="G2018">
        <v>36</v>
      </c>
      <c r="H2018" t="s">
        <v>26</v>
      </c>
      <c r="I2018">
        <v>42</v>
      </c>
      <c r="J2018">
        <v>3</v>
      </c>
      <c r="K2018">
        <v>5</v>
      </c>
      <c r="L2018" t="s">
        <v>53</v>
      </c>
      <c r="M2018" t="s">
        <v>71</v>
      </c>
      <c r="N2018" t="s">
        <v>29</v>
      </c>
      <c r="O2018" t="s">
        <v>56</v>
      </c>
      <c r="P2018">
        <v>3</v>
      </c>
      <c r="Q2018" t="s">
        <v>65</v>
      </c>
      <c r="R2018">
        <v>4</v>
      </c>
      <c r="S2018" t="s">
        <v>40</v>
      </c>
      <c r="T2018" t="s">
        <v>33</v>
      </c>
      <c r="U2018">
        <v>0.41332207951104916</v>
      </c>
      <c r="V2018">
        <v>42</v>
      </c>
      <c r="W2018">
        <f>IFERROR(VLOOKUP(A2018,Sheet7!$A:$B,2,FALSE),I2018)</f>
        <v>42</v>
      </c>
    </row>
    <row r="2019" spans="1:23" x14ac:dyDescent="0.45">
      <c r="A2019" t="s">
        <v>2081</v>
      </c>
      <c r="B2019" t="s">
        <v>22</v>
      </c>
      <c r="C2019">
        <v>36</v>
      </c>
      <c r="D2019" t="s">
        <v>23</v>
      </c>
      <c r="E2019" t="s">
        <v>58</v>
      </c>
      <c r="F2019" t="s">
        <v>51</v>
      </c>
      <c r="G2019">
        <v>13</v>
      </c>
      <c r="H2019" t="s">
        <v>52</v>
      </c>
      <c r="I2019">
        <v>60</v>
      </c>
      <c r="J2019">
        <v>19</v>
      </c>
      <c r="K2019">
        <v>2</v>
      </c>
      <c r="L2019" t="s">
        <v>27</v>
      </c>
      <c r="M2019" t="s">
        <v>71</v>
      </c>
      <c r="N2019" t="s">
        <v>29</v>
      </c>
      <c r="O2019" t="s">
        <v>56</v>
      </c>
      <c r="P2019">
        <v>2</v>
      </c>
      <c r="Q2019" t="s">
        <v>31</v>
      </c>
      <c r="R2019">
        <v>5</v>
      </c>
      <c r="S2019" t="s">
        <v>40</v>
      </c>
      <c r="T2019" t="s">
        <v>60</v>
      </c>
      <c r="U2019">
        <v>0.61323502455809864</v>
      </c>
      <c r="V2019">
        <v>39</v>
      </c>
      <c r="W2019">
        <f>IFERROR(VLOOKUP(A2019,Sheet7!$A:$B,2,FALSE),I2019)</f>
        <v>60</v>
      </c>
    </row>
    <row r="2020" spans="1:23" x14ac:dyDescent="0.45">
      <c r="A2020" t="s">
        <v>2082</v>
      </c>
      <c r="B2020" t="s">
        <v>62</v>
      </c>
      <c r="C2020">
        <v>38</v>
      </c>
      <c r="D2020" t="s">
        <v>64</v>
      </c>
      <c r="E2020" t="s">
        <v>45</v>
      </c>
      <c r="F2020" t="s">
        <v>68</v>
      </c>
      <c r="G2020">
        <v>2</v>
      </c>
      <c r="H2020" t="s">
        <v>39</v>
      </c>
      <c r="I2020">
        <v>46</v>
      </c>
      <c r="J2020">
        <v>13</v>
      </c>
      <c r="K2020">
        <v>3</v>
      </c>
      <c r="L2020" t="s">
        <v>53</v>
      </c>
      <c r="M2020" t="s">
        <v>28</v>
      </c>
      <c r="N2020" t="s">
        <v>55</v>
      </c>
      <c r="O2020" t="s">
        <v>41</v>
      </c>
      <c r="P2020">
        <v>5</v>
      </c>
      <c r="Q2020" t="s">
        <v>31</v>
      </c>
      <c r="R2020">
        <v>2</v>
      </c>
      <c r="S2020" t="s">
        <v>40</v>
      </c>
      <c r="T2020" t="s">
        <v>60</v>
      </c>
      <c r="U2020">
        <v>0.35239333702828557</v>
      </c>
      <c r="V2020">
        <v>37</v>
      </c>
      <c r="W2020">
        <f>IFERROR(VLOOKUP(A2020,Sheet7!$A:$B,2,FALSE),I2020)</f>
        <v>46</v>
      </c>
    </row>
    <row r="2021" spans="1:23" x14ac:dyDescent="0.45">
      <c r="A2021" t="s">
        <v>2083</v>
      </c>
      <c r="B2021" t="s">
        <v>22</v>
      </c>
      <c r="C2021">
        <v>33</v>
      </c>
      <c r="D2021" t="s">
        <v>64</v>
      </c>
      <c r="E2021" t="s">
        <v>76</v>
      </c>
      <c r="F2021" t="s">
        <v>68</v>
      </c>
      <c r="G2021">
        <v>11</v>
      </c>
      <c r="H2021" t="s">
        <v>26</v>
      </c>
      <c r="I2021">
        <v>58</v>
      </c>
      <c r="J2021">
        <v>7</v>
      </c>
      <c r="K2021">
        <v>1</v>
      </c>
      <c r="L2021" t="s">
        <v>27</v>
      </c>
      <c r="M2021" t="s">
        <v>54</v>
      </c>
      <c r="N2021" t="s">
        <v>55</v>
      </c>
      <c r="O2021" t="s">
        <v>41</v>
      </c>
      <c r="P2021">
        <v>2</v>
      </c>
      <c r="Q2021" t="s">
        <v>65</v>
      </c>
      <c r="R2021">
        <v>2</v>
      </c>
      <c r="S2021" t="s">
        <v>32</v>
      </c>
      <c r="T2021" t="s">
        <v>60</v>
      </c>
      <c r="U2021">
        <v>8.6955355348439678E-2</v>
      </c>
      <c r="V2021">
        <v>35</v>
      </c>
      <c r="W2021">
        <f>IFERROR(VLOOKUP(A2021,Sheet7!$A:$B,2,FALSE),I2021)</f>
        <v>58</v>
      </c>
    </row>
    <row r="2022" spans="1:23" x14ac:dyDescent="0.45">
      <c r="A2022" t="s">
        <v>2084</v>
      </c>
      <c r="B2022" t="s">
        <v>73</v>
      </c>
      <c r="C2022">
        <v>43</v>
      </c>
      <c r="D2022" t="s">
        <v>64</v>
      </c>
      <c r="E2022" t="s">
        <v>81</v>
      </c>
      <c r="F2022" t="s">
        <v>51</v>
      </c>
      <c r="G2022">
        <v>21</v>
      </c>
      <c r="H2022" t="s">
        <v>52</v>
      </c>
      <c r="I2022">
        <v>41</v>
      </c>
      <c r="J2022">
        <v>7</v>
      </c>
      <c r="K2022">
        <v>2</v>
      </c>
      <c r="L2022" t="s">
        <v>47</v>
      </c>
      <c r="M2022" t="s">
        <v>54</v>
      </c>
      <c r="N2022" t="s">
        <v>55</v>
      </c>
      <c r="O2022" t="s">
        <v>41</v>
      </c>
      <c r="P2022">
        <v>3</v>
      </c>
      <c r="Q2022" t="s">
        <v>65</v>
      </c>
      <c r="R2022">
        <v>1</v>
      </c>
      <c r="S2022" t="s">
        <v>32</v>
      </c>
      <c r="T2022" t="s">
        <v>33</v>
      </c>
      <c r="U2022">
        <v>0.17164001062240763</v>
      </c>
      <c r="V2022">
        <v>42</v>
      </c>
      <c r="W2022">
        <f>IFERROR(VLOOKUP(A2022,Sheet7!$A:$B,2,FALSE),I2022)</f>
        <v>41</v>
      </c>
    </row>
    <row r="2023" spans="1:23" x14ac:dyDescent="0.45">
      <c r="A2023" t="s">
        <v>2085</v>
      </c>
      <c r="B2023" t="s">
        <v>73</v>
      </c>
      <c r="C2023">
        <v>56</v>
      </c>
      <c r="D2023" t="s">
        <v>36</v>
      </c>
      <c r="E2023" t="s">
        <v>81</v>
      </c>
      <c r="F2023" t="s">
        <v>82</v>
      </c>
      <c r="G2023">
        <v>36</v>
      </c>
      <c r="H2023" t="s">
        <v>52</v>
      </c>
      <c r="I2023">
        <v>37</v>
      </c>
      <c r="J2023">
        <v>1</v>
      </c>
      <c r="K2023">
        <v>4</v>
      </c>
      <c r="L2023" t="s">
        <v>53</v>
      </c>
      <c r="M2023" t="s">
        <v>54</v>
      </c>
      <c r="N2023" t="s">
        <v>55</v>
      </c>
      <c r="O2023" t="s">
        <v>30</v>
      </c>
      <c r="P2023">
        <v>4</v>
      </c>
      <c r="Q2023" t="s">
        <v>65</v>
      </c>
      <c r="R2023">
        <v>3</v>
      </c>
      <c r="S2023" t="s">
        <v>32</v>
      </c>
      <c r="T2023" t="s">
        <v>48</v>
      </c>
      <c r="U2023">
        <v>0.92934479028126393</v>
      </c>
      <c r="V2023">
        <v>37</v>
      </c>
      <c r="W2023">
        <f>IFERROR(VLOOKUP(A2023,Sheet7!$A:$B,2,FALSE),I2023)</f>
        <v>37</v>
      </c>
    </row>
    <row r="2024" spans="1:23" x14ac:dyDescent="0.45">
      <c r="A2024" t="s">
        <v>2086</v>
      </c>
      <c r="B2024" t="s">
        <v>22</v>
      </c>
      <c r="C2024">
        <v>38</v>
      </c>
      <c r="D2024" t="s">
        <v>64</v>
      </c>
      <c r="E2024" t="s">
        <v>79</v>
      </c>
      <c r="F2024" t="s">
        <v>68</v>
      </c>
      <c r="G2024">
        <v>17</v>
      </c>
      <c r="H2024" t="s">
        <v>52</v>
      </c>
      <c r="I2024">
        <v>39</v>
      </c>
      <c r="J2024">
        <v>1</v>
      </c>
      <c r="K2024">
        <v>2</v>
      </c>
      <c r="L2024" t="s">
        <v>47</v>
      </c>
      <c r="M2024" t="s">
        <v>28</v>
      </c>
      <c r="N2024" t="s">
        <v>29</v>
      </c>
      <c r="O2024" t="s">
        <v>56</v>
      </c>
      <c r="P2024">
        <v>5</v>
      </c>
      <c r="Q2024" t="s">
        <v>65</v>
      </c>
      <c r="R2024">
        <v>2</v>
      </c>
      <c r="S2024" t="s">
        <v>40</v>
      </c>
      <c r="T2024" t="s">
        <v>33</v>
      </c>
      <c r="U2024">
        <v>0.23484325277677731</v>
      </c>
      <c r="V2024">
        <v>45</v>
      </c>
      <c r="W2024">
        <f>IFERROR(VLOOKUP(A2024,Sheet7!$A:$B,2,FALSE),I2024)</f>
        <v>39</v>
      </c>
    </row>
    <row r="2025" spans="1:23" x14ac:dyDescent="0.45">
      <c r="A2025" t="s">
        <v>2087</v>
      </c>
      <c r="B2025" t="s">
        <v>62</v>
      </c>
      <c r="C2025">
        <v>30</v>
      </c>
      <c r="D2025" t="s">
        <v>23</v>
      </c>
      <c r="E2025" t="s">
        <v>58</v>
      </c>
      <c r="F2025" t="s">
        <v>25</v>
      </c>
      <c r="G2025">
        <v>7</v>
      </c>
      <c r="H2025" t="s">
        <v>26</v>
      </c>
      <c r="I2025">
        <v>33</v>
      </c>
      <c r="J2025">
        <v>4</v>
      </c>
      <c r="K2025">
        <v>3</v>
      </c>
      <c r="L2025" t="s">
        <v>27</v>
      </c>
      <c r="M2025" t="s">
        <v>71</v>
      </c>
      <c r="N2025" t="s">
        <v>55</v>
      </c>
      <c r="O2025" t="s">
        <v>56</v>
      </c>
      <c r="P2025">
        <v>4</v>
      </c>
      <c r="Q2025" t="s">
        <v>42</v>
      </c>
      <c r="R2025">
        <v>2</v>
      </c>
      <c r="S2025" t="s">
        <v>32</v>
      </c>
      <c r="T2025" t="s">
        <v>60</v>
      </c>
      <c r="U2025">
        <v>0.65973246735141089</v>
      </c>
      <c r="V2025">
        <v>40</v>
      </c>
      <c r="W2025">
        <f>IFERROR(VLOOKUP(A2025,Sheet7!$A:$B,2,FALSE),I2025)</f>
        <v>33</v>
      </c>
    </row>
    <row r="2026" spans="1:23" x14ac:dyDescent="0.45">
      <c r="A2026" t="s">
        <v>2088</v>
      </c>
      <c r="B2026" t="s">
        <v>44</v>
      </c>
      <c r="C2026">
        <v>42</v>
      </c>
      <c r="D2026" t="s">
        <v>64</v>
      </c>
      <c r="E2026" t="s">
        <v>81</v>
      </c>
      <c r="F2026" t="s">
        <v>51</v>
      </c>
      <c r="G2026">
        <v>23</v>
      </c>
      <c r="H2026" t="s">
        <v>52</v>
      </c>
      <c r="I2026">
        <v>40</v>
      </c>
      <c r="J2026">
        <v>1</v>
      </c>
      <c r="K2026">
        <v>4</v>
      </c>
      <c r="L2026" t="s">
        <v>53</v>
      </c>
      <c r="M2026" t="s">
        <v>71</v>
      </c>
      <c r="N2026" t="s">
        <v>29</v>
      </c>
      <c r="O2026" t="s">
        <v>30</v>
      </c>
      <c r="P2026">
        <v>4</v>
      </c>
      <c r="Q2026" t="s">
        <v>31</v>
      </c>
      <c r="R2026">
        <v>3</v>
      </c>
      <c r="S2026" t="s">
        <v>40</v>
      </c>
      <c r="T2026" t="s">
        <v>48</v>
      </c>
      <c r="U2026">
        <v>0.9264474308823788</v>
      </c>
      <c r="V2026">
        <v>40</v>
      </c>
      <c r="W2026">
        <f>IFERROR(VLOOKUP(A2026,Sheet7!$A:$B,2,FALSE),I2026)</f>
        <v>40</v>
      </c>
    </row>
    <row r="2027" spans="1:23" x14ac:dyDescent="0.45">
      <c r="A2027" t="s">
        <v>2089</v>
      </c>
      <c r="B2027" t="s">
        <v>73</v>
      </c>
      <c r="C2027">
        <v>39</v>
      </c>
      <c r="D2027" t="s">
        <v>50</v>
      </c>
      <c r="E2027" t="s">
        <v>79</v>
      </c>
      <c r="F2027" t="s">
        <v>46</v>
      </c>
      <c r="G2027">
        <v>20</v>
      </c>
      <c r="H2027" t="s">
        <v>39</v>
      </c>
      <c r="I2027">
        <v>42</v>
      </c>
      <c r="J2027">
        <v>5</v>
      </c>
      <c r="K2027">
        <v>1</v>
      </c>
      <c r="L2027" t="s">
        <v>27</v>
      </c>
      <c r="M2027" t="s">
        <v>28</v>
      </c>
      <c r="N2027" t="s">
        <v>29</v>
      </c>
      <c r="O2027" t="s">
        <v>41</v>
      </c>
      <c r="P2027">
        <v>5</v>
      </c>
      <c r="Q2027" t="s">
        <v>65</v>
      </c>
      <c r="R2027">
        <v>2</v>
      </c>
      <c r="S2027" t="s">
        <v>66</v>
      </c>
      <c r="T2027" t="s">
        <v>48</v>
      </c>
      <c r="U2027">
        <v>0.67054496823216414</v>
      </c>
      <c r="V2027">
        <v>39</v>
      </c>
      <c r="W2027">
        <f>IFERROR(VLOOKUP(A2027,Sheet7!$A:$B,2,FALSE),I2027)</f>
        <v>42</v>
      </c>
    </row>
    <row r="2028" spans="1:23" x14ac:dyDescent="0.45">
      <c r="A2028" t="s">
        <v>2090</v>
      </c>
      <c r="B2028" t="s">
        <v>75</v>
      </c>
      <c r="C2028">
        <v>34</v>
      </c>
      <c r="D2028" t="s">
        <v>50</v>
      </c>
      <c r="E2028" t="s">
        <v>37</v>
      </c>
      <c r="F2028" t="s">
        <v>46</v>
      </c>
      <c r="G2028">
        <v>12</v>
      </c>
      <c r="H2028" t="s">
        <v>52</v>
      </c>
      <c r="I2028">
        <v>38</v>
      </c>
      <c r="J2028">
        <v>11</v>
      </c>
      <c r="K2028">
        <v>5</v>
      </c>
      <c r="L2028" t="s">
        <v>27</v>
      </c>
      <c r="M2028" t="s">
        <v>71</v>
      </c>
      <c r="N2028" t="s">
        <v>55</v>
      </c>
      <c r="O2028" t="s">
        <v>30</v>
      </c>
      <c r="P2028">
        <v>1</v>
      </c>
      <c r="Q2028" t="s">
        <v>31</v>
      </c>
      <c r="R2028">
        <v>2</v>
      </c>
      <c r="S2028" t="s">
        <v>40</v>
      </c>
      <c r="T2028" t="s">
        <v>33</v>
      </c>
      <c r="U2028">
        <v>0.42667356740669293</v>
      </c>
      <c r="V2028">
        <v>36</v>
      </c>
      <c r="W2028">
        <f>IFERROR(VLOOKUP(A2028,Sheet7!$A:$B,2,FALSE),I2028)</f>
        <v>38</v>
      </c>
    </row>
    <row r="2029" spans="1:23" x14ac:dyDescent="0.45">
      <c r="A2029" t="s">
        <v>2091</v>
      </c>
      <c r="B2029" t="s">
        <v>35</v>
      </c>
      <c r="C2029">
        <v>32</v>
      </c>
      <c r="D2029" t="s">
        <v>23</v>
      </c>
      <c r="E2029" t="s">
        <v>58</v>
      </c>
      <c r="F2029" t="s">
        <v>38</v>
      </c>
      <c r="G2029">
        <v>13</v>
      </c>
      <c r="H2029" t="s">
        <v>52</v>
      </c>
      <c r="I2029">
        <v>34</v>
      </c>
      <c r="J2029">
        <v>6</v>
      </c>
      <c r="K2029">
        <v>2</v>
      </c>
      <c r="L2029" t="s">
        <v>47</v>
      </c>
      <c r="M2029" t="s">
        <v>40</v>
      </c>
      <c r="N2029" t="s">
        <v>29</v>
      </c>
      <c r="O2029" t="s">
        <v>30</v>
      </c>
      <c r="P2029">
        <v>5</v>
      </c>
      <c r="Q2029" t="s">
        <v>65</v>
      </c>
      <c r="R2029">
        <v>4</v>
      </c>
      <c r="S2029" t="s">
        <v>32</v>
      </c>
      <c r="T2029" t="s">
        <v>60</v>
      </c>
      <c r="U2029">
        <v>0.92744740048393193</v>
      </c>
      <c r="V2029">
        <v>34</v>
      </c>
      <c r="W2029">
        <f>IFERROR(VLOOKUP(A2029,Sheet7!$A:$B,2,FALSE),I2029)</f>
        <v>34</v>
      </c>
    </row>
    <row r="2030" spans="1:23" x14ac:dyDescent="0.45">
      <c r="A2030" t="s">
        <v>2092</v>
      </c>
      <c r="B2030" t="s">
        <v>62</v>
      </c>
      <c r="C2030">
        <v>23</v>
      </c>
      <c r="D2030" t="s">
        <v>23</v>
      </c>
      <c r="E2030" t="s">
        <v>24</v>
      </c>
      <c r="F2030" t="s">
        <v>46</v>
      </c>
      <c r="G2030">
        <v>3</v>
      </c>
      <c r="H2030" t="s">
        <v>52</v>
      </c>
      <c r="I2030">
        <v>41</v>
      </c>
      <c r="J2030">
        <v>10</v>
      </c>
      <c r="K2030">
        <v>2</v>
      </c>
      <c r="L2030" t="s">
        <v>47</v>
      </c>
      <c r="M2030" t="s">
        <v>54</v>
      </c>
      <c r="N2030" t="s">
        <v>29</v>
      </c>
      <c r="O2030" t="s">
        <v>41</v>
      </c>
      <c r="P2030">
        <v>3</v>
      </c>
      <c r="Q2030" t="s">
        <v>31</v>
      </c>
      <c r="R2030">
        <v>5</v>
      </c>
      <c r="S2030" t="s">
        <v>40</v>
      </c>
      <c r="T2030" t="s">
        <v>60</v>
      </c>
      <c r="U2030">
        <v>4.9149707679344568E-3</v>
      </c>
      <c r="V2030">
        <v>40</v>
      </c>
      <c r="W2030">
        <f>IFERROR(VLOOKUP(A2030,Sheet7!$A:$B,2,FALSE),I2030)</f>
        <v>41</v>
      </c>
    </row>
    <row r="2031" spans="1:23" x14ac:dyDescent="0.45">
      <c r="A2031" t="s">
        <v>2093</v>
      </c>
      <c r="B2031" t="s">
        <v>44</v>
      </c>
      <c r="C2031">
        <v>24</v>
      </c>
      <c r="D2031" t="s">
        <v>50</v>
      </c>
      <c r="E2031" t="s">
        <v>37</v>
      </c>
      <c r="F2031" t="s">
        <v>59</v>
      </c>
      <c r="G2031">
        <v>1</v>
      </c>
      <c r="H2031" t="s">
        <v>52</v>
      </c>
      <c r="I2031">
        <v>45</v>
      </c>
      <c r="J2031">
        <v>17</v>
      </c>
      <c r="K2031">
        <v>1</v>
      </c>
      <c r="L2031" t="s">
        <v>47</v>
      </c>
      <c r="M2031" t="s">
        <v>71</v>
      </c>
      <c r="N2031" t="s">
        <v>55</v>
      </c>
      <c r="O2031" t="s">
        <v>30</v>
      </c>
      <c r="P2031">
        <v>5</v>
      </c>
      <c r="Q2031" t="s">
        <v>31</v>
      </c>
      <c r="R2031">
        <v>3</v>
      </c>
      <c r="S2031" t="s">
        <v>40</v>
      </c>
      <c r="T2031" t="s">
        <v>48</v>
      </c>
      <c r="U2031">
        <v>0.97531845249303706</v>
      </c>
      <c r="V2031">
        <v>45</v>
      </c>
      <c r="W2031">
        <f>IFERROR(VLOOKUP(A2031,Sheet7!$A:$B,2,FALSE),I2031)</f>
        <v>45</v>
      </c>
    </row>
    <row r="2032" spans="1:23" x14ac:dyDescent="0.45">
      <c r="A2032" t="s">
        <v>2094</v>
      </c>
      <c r="B2032" t="s">
        <v>35</v>
      </c>
      <c r="C2032">
        <v>44</v>
      </c>
      <c r="D2032" t="s">
        <v>36</v>
      </c>
      <c r="E2032" t="s">
        <v>79</v>
      </c>
      <c r="F2032" t="s">
        <v>82</v>
      </c>
      <c r="G2032">
        <v>22</v>
      </c>
      <c r="H2032" t="s">
        <v>26</v>
      </c>
      <c r="I2032">
        <v>41</v>
      </c>
      <c r="J2032">
        <v>11</v>
      </c>
      <c r="K2032">
        <v>1</v>
      </c>
      <c r="L2032" t="s">
        <v>53</v>
      </c>
      <c r="M2032" t="s">
        <v>28</v>
      </c>
      <c r="N2032" t="s">
        <v>55</v>
      </c>
      <c r="O2032" t="s">
        <v>41</v>
      </c>
      <c r="P2032">
        <v>2</v>
      </c>
      <c r="Q2032" t="s">
        <v>65</v>
      </c>
      <c r="R2032">
        <v>2</v>
      </c>
      <c r="S2032" t="s">
        <v>40</v>
      </c>
      <c r="T2032" t="s">
        <v>48</v>
      </c>
      <c r="U2032">
        <v>0.52102457620364984</v>
      </c>
      <c r="V2032">
        <v>45</v>
      </c>
      <c r="W2032">
        <f>IFERROR(VLOOKUP(A2032,Sheet7!$A:$B,2,FALSE),I2032)</f>
        <v>41</v>
      </c>
    </row>
    <row r="2033" spans="1:23" x14ac:dyDescent="0.45">
      <c r="A2033" t="s">
        <v>2095</v>
      </c>
      <c r="B2033" t="s">
        <v>35</v>
      </c>
      <c r="C2033">
        <v>39</v>
      </c>
      <c r="D2033" t="s">
        <v>36</v>
      </c>
      <c r="E2033" t="s">
        <v>45</v>
      </c>
      <c r="F2033" t="s">
        <v>82</v>
      </c>
      <c r="G2033">
        <v>19</v>
      </c>
      <c r="H2033" t="s">
        <v>26</v>
      </c>
      <c r="I2033">
        <v>40</v>
      </c>
      <c r="J2033">
        <v>13</v>
      </c>
      <c r="K2033">
        <v>2</v>
      </c>
      <c r="L2033" t="s">
        <v>27</v>
      </c>
      <c r="M2033" t="s">
        <v>28</v>
      </c>
      <c r="N2033" t="s">
        <v>55</v>
      </c>
      <c r="O2033" t="s">
        <v>30</v>
      </c>
      <c r="P2033">
        <v>4</v>
      </c>
      <c r="Q2033" t="s">
        <v>31</v>
      </c>
      <c r="R2033">
        <v>4</v>
      </c>
      <c r="S2033" t="s">
        <v>40</v>
      </c>
      <c r="T2033" t="s">
        <v>33</v>
      </c>
      <c r="U2033">
        <v>0.66100200666328834</v>
      </c>
      <c r="V2033">
        <v>36</v>
      </c>
      <c r="W2033">
        <f>IFERROR(VLOOKUP(A2033,Sheet7!$A:$B,2,FALSE),I2033)</f>
        <v>40</v>
      </c>
    </row>
    <row r="2034" spans="1:23" x14ac:dyDescent="0.45">
      <c r="A2034" t="s">
        <v>2096</v>
      </c>
      <c r="B2034" t="s">
        <v>62</v>
      </c>
      <c r="C2034">
        <v>25</v>
      </c>
      <c r="D2034" t="s">
        <v>50</v>
      </c>
      <c r="E2034" t="s">
        <v>45</v>
      </c>
      <c r="F2034" t="s">
        <v>59</v>
      </c>
      <c r="G2034">
        <v>3</v>
      </c>
      <c r="H2034" t="s">
        <v>26</v>
      </c>
      <c r="I2034">
        <v>59</v>
      </c>
      <c r="J2034">
        <v>20</v>
      </c>
      <c r="K2034">
        <v>1</v>
      </c>
      <c r="L2034" t="s">
        <v>53</v>
      </c>
      <c r="M2034" t="s">
        <v>54</v>
      </c>
      <c r="N2034" t="s">
        <v>29</v>
      </c>
      <c r="O2034" t="s">
        <v>41</v>
      </c>
      <c r="P2034">
        <v>1</v>
      </c>
      <c r="Q2034" t="s">
        <v>31</v>
      </c>
      <c r="R2034">
        <v>3</v>
      </c>
      <c r="S2034" t="s">
        <v>66</v>
      </c>
      <c r="T2034" t="s">
        <v>48</v>
      </c>
      <c r="U2034">
        <v>0.98070114919017359</v>
      </c>
      <c r="V2034">
        <v>46</v>
      </c>
      <c r="W2034">
        <f>IFERROR(VLOOKUP(A2034,Sheet7!$A:$B,2,FALSE),I2034)</f>
        <v>59</v>
      </c>
    </row>
    <row r="2035" spans="1:23" x14ac:dyDescent="0.45">
      <c r="A2035" t="s">
        <v>2097</v>
      </c>
      <c r="B2035" t="s">
        <v>73</v>
      </c>
      <c r="C2035">
        <v>42</v>
      </c>
      <c r="D2035" t="s">
        <v>64</v>
      </c>
      <c r="E2035" t="s">
        <v>79</v>
      </c>
      <c r="F2035" t="s">
        <v>25</v>
      </c>
      <c r="G2035">
        <v>22</v>
      </c>
      <c r="H2035" t="s">
        <v>26</v>
      </c>
      <c r="I2035">
        <v>42</v>
      </c>
      <c r="J2035">
        <v>1</v>
      </c>
      <c r="K2035">
        <v>4</v>
      </c>
      <c r="L2035" t="s">
        <v>47</v>
      </c>
      <c r="M2035" t="s">
        <v>28</v>
      </c>
      <c r="N2035" t="s">
        <v>29</v>
      </c>
      <c r="O2035" t="s">
        <v>30</v>
      </c>
      <c r="P2035">
        <v>4</v>
      </c>
      <c r="Q2035" t="s">
        <v>65</v>
      </c>
      <c r="R2035">
        <v>4</v>
      </c>
      <c r="S2035" t="s">
        <v>40</v>
      </c>
      <c r="T2035" t="s">
        <v>33</v>
      </c>
      <c r="U2035">
        <v>8.6255301879442747E-2</v>
      </c>
      <c r="V2035">
        <v>38</v>
      </c>
      <c r="W2035">
        <f>IFERROR(VLOOKUP(A2035,Sheet7!$A:$B,2,FALSE),I2035)</f>
        <v>42</v>
      </c>
    </row>
    <row r="2036" spans="1:23" x14ac:dyDescent="0.45">
      <c r="A2036" t="s">
        <v>2098</v>
      </c>
      <c r="B2036" t="s">
        <v>73</v>
      </c>
      <c r="C2036">
        <v>31</v>
      </c>
      <c r="D2036" t="s">
        <v>23</v>
      </c>
      <c r="E2036" t="s">
        <v>76</v>
      </c>
      <c r="F2036" t="s">
        <v>46</v>
      </c>
      <c r="G2036">
        <v>8</v>
      </c>
      <c r="H2036" t="s">
        <v>39</v>
      </c>
      <c r="I2036">
        <v>45</v>
      </c>
      <c r="J2036">
        <v>19</v>
      </c>
      <c r="K2036">
        <v>4</v>
      </c>
      <c r="L2036" t="s">
        <v>27</v>
      </c>
      <c r="M2036" t="s">
        <v>28</v>
      </c>
      <c r="N2036" t="s">
        <v>29</v>
      </c>
      <c r="O2036" t="s">
        <v>30</v>
      </c>
      <c r="P2036">
        <v>2</v>
      </c>
      <c r="Q2036" t="s">
        <v>65</v>
      </c>
      <c r="R2036">
        <v>5</v>
      </c>
      <c r="S2036" t="s">
        <v>40</v>
      </c>
      <c r="T2036" t="s">
        <v>60</v>
      </c>
      <c r="U2036">
        <v>0.90501220461539011</v>
      </c>
      <c r="V2036">
        <v>44</v>
      </c>
      <c r="W2036">
        <f>IFERROR(VLOOKUP(A2036,Sheet7!$A:$B,2,FALSE),I2036)</f>
        <v>45</v>
      </c>
    </row>
    <row r="2037" spans="1:23" x14ac:dyDescent="0.45">
      <c r="A2037" t="s">
        <v>2099</v>
      </c>
      <c r="B2037" t="s">
        <v>75</v>
      </c>
      <c r="C2037">
        <v>30</v>
      </c>
      <c r="D2037" t="s">
        <v>64</v>
      </c>
      <c r="E2037" t="s">
        <v>24</v>
      </c>
      <c r="F2037" t="s">
        <v>38</v>
      </c>
      <c r="G2037">
        <v>2</v>
      </c>
      <c r="H2037" t="s">
        <v>26</v>
      </c>
      <c r="I2037">
        <v>55</v>
      </c>
      <c r="J2037">
        <v>17</v>
      </c>
      <c r="K2037">
        <v>5</v>
      </c>
      <c r="L2037" t="s">
        <v>27</v>
      </c>
      <c r="M2037" t="s">
        <v>54</v>
      </c>
      <c r="N2037" t="s">
        <v>29</v>
      </c>
      <c r="O2037" t="s">
        <v>56</v>
      </c>
      <c r="P2037">
        <v>5</v>
      </c>
      <c r="Q2037" t="s">
        <v>42</v>
      </c>
      <c r="R2037">
        <v>3</v>
      </c>
      <c r="S2037" t="s">
        <v>32</v>
      </c>
      <c r="T2037" t="s">
        <v>33</v>
      </c>
      <c r="U2037">
        <v>0.14395636771960962</v>
      </c>
      <c r="V2037">
        <v>45</v>
      </c>
      <c r="W2037">
        <f>IFERROR(VLOOKUP(A2037,Sheet7!$A:$B,2,FALSE),I2037)</f>
        <v>55</v>
      </c>
    </row>
    <row r="2038" spans="1:23" x14ac:dyDescent="0.45">
      <c r="A2038" t="s">
        <v>2100</v>
      </c>
      <c r="B2038" t="s">
        <v>44</v>
      </c>
      <c r="C2038">
        <v>22</v>
      </c>
      <c r="D2038" t="s">
        <v>36</v>
      </c>
      <c r="E2038" t="s">
        <v>37</v>
      </c>
      <c r="F2038" t="s">
        <v>82</v>
      </c>
      <c r="G2038">
        <v>3</v>
      </c>
      <c r="H2038" t="s">
        <v>26</v>
      </c>
      <c r="I2038">
        <v>45</v>
      </c>
      <c r="J2038">
        <v>17</v>
      </c>
      <c r="K2038">
        <v>4</v>
      </c>
      <c r="L2038" t="s">
        <v>27</v>
      </c>
      <c r="M2038" s="8" t="s">
        <v>71</v>
      </c>
      <c r="N2038" t="s">
        <v>29</v>
      </c>
      <c r="O2038" t="s">
        <v>30</v>
      </c>
      <c r="P2038">
        <v>2</v>
      </c>
      <c r="Q2038" t="s">
        <v>31</v>
      </c>
      <c r="R2038">
        <v>1</v>
      </c>
      <c r="S2038" t="s">
        <v>66</v>
      </c>
      <c r="T2038" t="s">
        <v>60</v>
      </c>
      <c r="U2038">
        <v>0.51342542501054944</v>
      </c>
      <c r="V2038">
        <v>42</v>
      </c>
      <c r="W2038">
        <f>IFERROR(VLOOKUP(A2038,Sheet7!$A:$B,2,FALSE),I2038)</f>
        <v>45</v>
      </c>
    </row>
    <row r="2039" spans="1:23" x14ac:dyDescent="0.45">
      <c r="A2039" t="s">
        <v>2101</v>
      </c>
      <c r="B2039" t="s">
        <v>35</v>
      </c>
      <c r="C2039">
        <v>22</v>
      </c>
      <c r="D2039" t="s">
        <v>64</v>
      </c>
      <c r="E2039" t="s">
        <v>81</v>
      </c>
      <c r="F2039" t="s">
        <v>59</v>
      </c>
      <c r="G2039">
        <v>1</v>
      </c>
      <c r="H2039" t="s">
        <v>39</v>
      </c>
      <c r="I2039">
        <v>53</v>
      </c>
      <c r="J2039">
        <v>19</v>
      </c>
      <c r="K2039">
        <v>1</v>
      </c>
      <c r="L2039" t="s">
        <v>27</v>
      </c>
      <c r="M2039" t="s">
        <v>71</v>
      </c>
      <c r="N2039" t="s">
        <v>55</v>
      </c>
      <c r="O2039" t="s">
        <v>41</v>
      </c>
      <c r="P2039">
        <v>4</v>
      </c>
      <c r="Q2039" t="s">
        <v>42</v>
      </c>
      <c r="R2039">
        <v>5</v>
      </c>
      <c r="S2039" t="s">
        <v>32</v>
      </c>
      <c r="T2039" t="s">
        <v>33</v>
      </c>
      <c r="U2039">
        <v>0.2034965024898403</v>
      </c>
      <c r="V2039">
        <v>40</v>
      </c>
      <c r="W2039">
        <f>IFERROR(VLOOKUP(A2039,Sheet7!$A:$B,2,FALSE),I2039)</f>
        <v>53</v>
      </c>
    </row>
    <row r="2040" spans="1:23" x14ac:dyDescent="0.45">
      <c r="A2040" t="s">
        <v>2102</v>
      </c>
      <c r="B2040" t="s">
        <v>44</v>
      </c>
      <c r="C2040">
        <v>40</v>
      </c>
      <c r="D2040" t="s">
        <v>23</v>
      </c>
      <c r="E2040" t="s">
        <v>24</v>
      </c>
      <c r="F2040" t="s">
        <v>82</v>
      </c>
      <c r="G2040">
        <v>18</v>
      </c>
      <c r="H2040" t="s">
        <v>26</v>
      </c>
      <c r="I2040">
        <v>33</v>
      </c>
      <c r="J2040">
        <v>5</v>
      </c>
      <c r="K2040">
        <v>5</v>
      </c>
      <c r="L2040" t="s">
        <v>27</v>
      </c>
      <c r="M2040" t="s">
        <v>71</v>
      </c>
      <c r="N2040" t="s">
        <v>55</v>
      </c>
      <c r="O2040" t="s">
        <v>41</v>
      </c>
      <c r="P2040">
        <v>2</v>
      </c>
      <c r="Q2040" t="s">
        <v>31</v>
      </c>
      <c r="R2040">
        <v>2</v>
      </c>
      <c r="S2040" t="s">
        <v>66</v>
      </c>
      <c r="T2040" t="s">
        <v>60</v>
      </c>
      <c r="U2040">
        <v>0.81892851769749309</v>
      </c>
      <c r="V2040">
        <v>40</v>
      </c>
      <c r="W2040">
        <f>IFERROR(VLOOKUP(A2040,Sheet7!$A:$B,2,FALSE),I2040)</f>
        <v>33</v>
      </c>
    </row>
    <row r="2041" spans="1:23" x14ac:dyDescent="0.45">
      <c r="A2041" t="s">
        <v>2103</v>
      </c>
      <c r="B2041" t="s">
        <v>22</v>
      </c>
      <c r="C2041">
        <v>44</v>
      </c>
      <c r="D2041" t="s">
        <v>36</v>
      </c>
      <c r="E2041" t="s">
        <v>24</v>
      </c>
      <c r="F2041" t="s">
        <v>51</v>
      </c>
      <c r="G2041">
        <v>22</v>
      </c>
      <c r="H2041" t="s">
        <v>52</v>
      </c>
      <c r="I2041">
        <v>46</v>
      </c>
      <c r="J2041">
        <v>2</v>
      </c>
      <c r="K2041">
        <v>5</v>
      </c>
      <c r="L2041" t="s">
        <v>27</v>
      </c>
      <c r="M2041" t="s">
        <v>54</v>
      </c>
      <c r="N2041" t="s">
        <v>29</v>
      </c>
      <c r="O2041" t="s">
        <v>41</v>
      </c>
      <c r="P2041">
        <v>2</v>
      </c>
      <c r="Q2041" t="s">
        <v>31</v>
      </c>
      <c r="R2041">
        <v>3</v>
      </c>
      <c r="S2041" t="s">
        <v>32</v>
      </c>
      <c r="T2041" t="s">
        <v>60</v>
      </c>
      <c r="U2041">
        <v>0.81461964640317663</v>
      </c>
      <c r="V2041">
        <v>46</v>
      </c>
      <c r="W2041">
        <f>IFERROR(VLOOKUP(A2041,Sheet7!$A:$B,2,FALSE),I2041)</f>
        <v>46</v>
      </c>
    </row>
    <row r="2042" spans="1:23" x14ac:dyDescent="0.45">
      <c r="A2042" t="s">
        <v>2104</v>
      </c>
      <c r="B2042" t="s">
        <v>62</v>
      </c>
      <c r="C2042">
        <v>43</v>
      </c>
      <c r="D2042" t="s">
        <v>23</v>
      </c>
      <c r="E2042" t="s">
        <v>45</v>
      </c>
      <c r="F2042" t="s">
        <v>25</v>
      </c>
      <c r="G2042">
        <v>21</v>
      </c>
      <c r="H2042" t="s">
        <v>52</v>
      </c>
      <c r="I2042">
        <v>43</v>
      </c>
      <c r="J2042">
        <v>3</v>
      </c>
      <c r="K2042">
        <v>2</v>
      </c>
      <c r="L2042" t="s">
        <v>27</v>
      </c>
      <c r="M2042" t="s">
        <v>40</v>
      </c>
      <c r="N2042" t="s">
        <v>55</v>
      </c>
      <c r="O2042" t="s">
        <v>56</v>
      </c>
      <c r="P2042">
        <v>2</v>
      </c>
      <c r="Q2042" t="s">
        <v>65</v>
      </c>
      <c r="R2042">
        <v>4</v>
      </c>
      <c r="S2042" t="s">
        <v>40</v>
      </c>
      <c r="T2042" t="s">
        <v>48</v>
      </c>
      <c r="U2042">
        <v>0.99728733755223653</v>
      </c>
      <c r="V2042">
        <v>43</v>
      </c>
      <c r="W2042">
        <f>IFERROR(VLOOKUP(A2042,Sheet7!$A:$B,2,FALSE),I2042)</f>
        <v>43</v>
      </c>
    </row>
    <row r="2043" spans="1:23" x14ac:dyDescent="0.45">
      <c r="A2043" t="s">
        <v>2105</v>
      </c>
      <c r="B2043" t="s">
        <v>35</v>
      </c>
      <c r="C2043">
        <v>45</v>
      </c>
      <c r="D2043" t="s">
        <v>50</v>
      </c>
      <c r="E2043" t="s">
        <v>58</v>
      </c>
      <c r="F2043" t="s">
        <v>25</v>
      </c>
      <c r="G2043">
        <v>22</v>
      </c>
      <c r="H2043" t="s">
        <v>52</v>
      </c>
      <c r="I2043">
        <v>53</v>
      </c>
      <c r="J2043">
        <v>11</v>
      </c>
      <c r="K2043">
        <v>3</v>
      </c>
      <c r="L2043" t="s">
        <v>47</v>
      </c>
      <c r="M2043" t="s">
        <v>40</v>
      </c>
      <c r="N2043" t="s">
        <v>55</v>
      </c>
      <c r="O2043" t="s">
        <v>56</v>
      </c>
      <c r="P2043">
        <v>5</v>
      </c>
      <c r="Q2043" t="s">
        <v>31</v>
      </c>
      <c r="R2043">
        <v>3</v>
      </c>
      <c r="S2043" t="s">
        <v>66</v>
      </c>
      <c r="T2043" t="s">
        <v>33</v>
      </c>
      <c r="U2043">
        <v>0.67859470769090036</v>
      </c>
      <c r="V2043">
        <v>35</v>
      </c>
      <c r="W2043">
        <f>IFERROR(VLOOKUP(A2043,Sheet7!$A:$B,2,FALSE),I2043)</f>
        <v>53</v>
      </c>
    </row>
    <row r="2044" spans="1:23" x14ac:dyDescent="0.45">
      <c r="A2044" t="s">
        <v>2106</v>
      </c>
      <c r="B2044" t="s">
        <v>22</v>
      </c>
      <c r="C2044">
        <v>32</v>
      </c>
      <c r="D2044" t="s">
        <v>50</v>
      </c>
      <c r="E2044" t="s">
        <v>45</v>
      </c>
      <c r="F2044" t="s">
        <v>68</v>
      </c>
      <c r="G2044">
        <v>11</v>
      </c>
      <c r="H2044" t="s">
        <v>26</v>
      </c>
      <c r="I2044">
        <v>60</v>
      </c>
      <c r="J2044">
        <v>7</v>
      </c>
      <c r="K2044">
        <v>3</v>
      </c>
      <c r="L2044" t="s">
        <v>53</v>
      </c>
      <c r="M2044" t="s">
        <v>71</v>
      </c>
      <c r="N2044" t="s">
        <v>29</v>
      </c>
      <c r="O2044" t="s">
        <v>56</v>
      </c>
      <c r="P2044">
        <v>4</v>
      </c>
      <c r="Q2044" t="s">
        <v>42</v>
      </c>
      <c r="R2044">
        <v>5</v>
      </c>
      <c r="S2044" t="s">
        <v>32</v>
      </c>
      <c r="T2044" t="s">
        <v>48</v>
      </c>
      <c r="U2044">
        <v>0.6605643692371882</v>
      </c>
      <c r="V2044">
        <v>42</v>
      </c>
      <c r="W2044">
        <f>IFERROR(VLOOKUP(A2044,Sheet7!$A:$B,2,FALSE),I2044)</f>
        <v>60</v>
      </c>
    </row>
    <row r="2045" spans="1:23" x14ac:dyDescent="0.45">
      <c r="A2045" t="s">
        <v>2107</v>
      </c>
      <c r="B2045" t="s">
        <v>73</v>
      </c>
      <c r="C2045">
        <v>23</v>
      </c>
      <c r="D2045" t="s">
        <v>36</v>
      </c>
      <c r="E2045" t="s">
        <v>45</v>
      </c>
      <c r="F2045" t="s">
        <v>82</v>
      </c>
      <c r="G2045">
        <v>2</v>
      </c>
      <c r="H2045" t="s">
        <v>26</v>
      </c>
      <c r="I2045">
        <v>41</v>
      </c>
      <c r="J2045">
        <v>4</v>
      </c>
      <c r="K2045">
        <v>1</v>
      </c>
      <c r="L2045" t="s">
        <v>27</v>
      </c>
      <c r="M2045" t="s">
        <v>71</v>
      </c>
      <c r="N2045" t="s">
        <v>29</v>
      </c>
      <c r="O2045" t="s">
        <v>56</v>
      </c>
      <c r="P2045">
        <v>3</v>
      </c>
      <c r="Q2045" t="s">
        <v>42</v>
      </c>
      <c r="R2045">
        <v>1</v>
      </c>
      <c r="S2045" t="s">
        <v>32</v>
      </c>
      <c r="T2045" t="s">
        <v>33</v>
      </c>
      <c r="U2045">
        <v>0.33215816405348053</v>
      </c>
      <c r="V2045">
        <v>44</v>
      </c>
      <c r="W2045">
        <f>IFERROR(VLOOKUP(A2045,Sheet7!$A:$B,2,FALSE),I2045)</f>
        <v>41</v>
      </c>
    </row>
    <row r="2046" spans="1:23" x14ac:dyDescent="0.45">
      <c r="A2046" t="s">
        <v>2108</v>
      </c>
      <c r="B2046" t="s">
        <v>35</v>
      </c>
      <c r="C2046">
        <v>53</v>
      </c>
      <c r="D2046" t="s">
        <v>36</v>
      </c>
      <c r="E2046" t="s">
        <v>58</v>
      </c>
      <c r="F2046" t="s">
        <v>68</v>
      </c>
      <c r="G2046">
        <v>32</v>
      </c>
      <c r="H2046" t="s">
        <v>52</v>
      </c>
      <c r="I2046">
        <v>58</v>
      </c>
      <c r="J2046">
        <v>15</v>
      </c>
      <c r="K2046">
        <v>2</v>
      </c>
      <c r="L2046" t="s">
        <v>53</v>
      </c>
      <c r="M2046" t="s">
        <v>54</v>
      </c>
      <c r="N2046" t="s">
        <v>29</v>
      </c>
      <c r="O2046" t="s">
        <v>41</v>
      </c>
      <c r="P2046">
        <v>3</v>
      </c>
      <c r="Q2046" t="s">
        <v>65</v>
      </c>
      <c r="R2046">
        <v>3</v>
      </c>
      <c r="S2046" t="s">
        <v>66</v>
      </c>
      <c r="T2046" t="s">
        <v>60</v>
      </c>
      <c r="U2046">
        <v>0.55526448757891267</v>
      </c>
      <c r="V2046">
        <v>38</v>
      </c>
      <c r="W2046">
        <f>IFERROR(VLOOKUP(A2046,Sheet7!$A:$B,2,FALSE),I2046)</f>
        <v>58</v>
      </c>
    </row>
    <row r="2047" spans="1:23" x14ac:dyDescent="0.45">
      <c r="A2047" t="s">
        <v>2109</v>
      </c>
      <c r="B2047" t="s">
        <v>44</v>
      </c>
      <c r="C2047">
        <v>25</v>
      </c>
      <c r="D2047" t="s">
        <v>23</v>
      </c>
      <c r="E2047" t="s">
        <v>79</v>
      </c>
      <c r="F2047" t="s">
        <v>46</v>
      </c>
      <c r="G2047">
        <v>5</v>
      </c>
      <c r="H2047" t="s">
        <v>26</v>
      </c>
      <c r="I2047">
        <v>60</v>
      </c>
      <c r="J2047">
        <v>10</v>
      </c>
      <c r="K2047">
        <v>3</v>
      </c>
      <c r="L2047" t="s">
        <v>27</v>
      </c>
      <c r="M2047" t="s">
        <v>54</v>
      </c>
      <c r="N2047" t="s">
        <v>29</v>
      </c>
      <c r="O2047" t="s">
        <v>41</v>
      </c>
      <c r="P2047">
        <v>2</v>
      </c>
      <c r="Q2047" t="s">
        <v>42</v>
      </c>
      <c r="R2047">
        <v>2</v>
      </c>
      <c r="S2047" t="s">
        <v>66</v>
      </c>
      <c r="T2047" t="s">
        <v>60</v>
      </c>
      <c r="U2047">
        <v>0.66877334790902943</v>
      </c>
      <c r="V2047">
        <v>42</v>
      </c>
      <c r="W2047">
        <f>IFERROR(VLOOKUP(A2047,Sheet7!$A:$B,2,FALSE),I2047)</f>
        <v>60</v>
      </c>
    </row>
    <row r="2048" spans="1:23" x14ac:dyDescent="0.45">
      <c r="A2048" t="s">
        <v>2110</v>
      </c>
      <c r="B2048" t="s">
        <v>62</v>
      </c>
      <c r="C2048">
        <v>36</v>
      </c>
      <c r="D2048" t="s">
        <v>36</v>
      </c>
      <c r="E2048" t="s">
        <v>81</v>
      </c>
      <c r="F2048" t="s">
        <v>38</v>
      </c>
      <c r="G2048">
        <v>13</v>
      </c>
      <c r="H2048" t="s">
        <v>26</v>
      </c>
      <c r="I2048">
        <v>28</v>
      </c>
      <c r="J2048">
        <v>4</v>
      </c>
      <c r="K2048">
        <v>5</v>
      </c>
      <c r="L2048" t="s">
        <v>47</v>
      </c>
      <c r="M2048" s="8" t="s">
        <v>71</v>
      </c>
      <c r="N2048" t="s">
        <v>29</v>
      </c>
      <c r="O2048" t="s">
        <v>41</v>
      </c>
      <c r="P2048">
        <v>1</v>
      </c>
      <c r="Q2048" t="s">
        <v>31</v>
      </c>
      <c r="R2048">
        <v>1</v>
      </c>
      <c r="S2048" t="s">
        <v>32</v>
      </c>
      <c r="T2048" t="s">
        <v>48</v>
      </c>
      <c r="U2048">
        <v>0.20067209564671773</v>
      </c>
      <c r="V2048">
        <v>33</v>
      </c>
      <c r="W2048">
        <f>IFERROR(VLOOKUP(A2048,Sheet7!$A:$B,2,FALSE),I2048)</f>
        <v>28</v>
      </c>
    </row>
    <row r="2049" spans="1:23" x14ac:dyDescent="0.45">
      <c r="A2049" t="s">
        <v>2111</v>
      </c>
      <c r="B2049" t="s">
        <v>73</v>
      </c>
      <c r="C2049">
        <v>48</v>
      </c>
      <c r="D2049" t="s">
        <v>36</v>
      </c>
      <c r="E2049" t="s">
        <v>37</v>
      </c>
      <c r="F2049" t="s">
        <v>68</v>
      </c>
      <c r="G2049">
        <v>27</v>
      </c>
      <c r="H2049" t="s">
        <v>39</v>
      </c>
      <c r="I2049">
        <v>45</v>
      </c>
      <c r="J2049">
        <v>5</v>
      </c>
      <c r="K2049">
        <v>2</v>
      </c>
      <c r="L2049" t="s">
        <v>53</v>
      </c>
      <c r="M2049" t="s">
        <v>54</v>
      </c>
      <c r="N2049" t="s">
        <v>29</v>
      </c>
      <c r="O2049" t="s">
        <v>30</v>
      </c>
      <c r="P2049">
        <v>5</v>
      </c>
      <c r="Q2049" t="s">
        <v>65</v>
      </c>
      <c r="R2049">
        <v>5</v>
      </c>
      <c r="S2049" t="s">
        <v>40</v>
      </c>
      <c r="T2049" t="s">
        <v>33</v>
      </c>
      <c r="U2049">
        <v>1.2941275837003108E-2</v>
      </c>
      <c r="V2049">
        <v>42</v>
      </c>
      <c r="W2049">
        <f>IFERROR(VLOOKUP(A2049,Sheet7!$A:$B,2,FALSE),I2049)</f>
        <v>45</v>
      </c>
    </row>
    <row r="2050" spans="1:23" x14ac:dyDescent="0.45">
      <c r="A2050" t="s">
        <v>2112</v>
      </c>
      <c r="B2050" t="s">
        <v>62</v>
      </c>
      <c r="C2050">
        <v>27</v>
      </c>
      <c r="D2050" t="s">
        <v>50</v>
      </c>
      <c r="E2050" t="s">
        <v>24</v>
      </c>
      <c r="F2050" t="s">
        <v>25</v>
      </c>
      <c r="G2050">
        <v>8</v>
      </c>
      <c r="H2050" t="s">
        <v>39</v>
      </c>
      <c r="I2050">
        <v>50</v>
      </c>
      <c r="J2050">
        <v>10</v>
      </c>
      <c r="K2050">
        <v>3</v>
      </c>
      <c r="L2050" t="s">
        <v>47</v>
      </c>
      <c r="M2050" t="s">
        <v>28</v>
      </c>
      <c r="N2050" t="s">
        <v>29</v>
      </c>
      <c r="O2050" t="s">
        <v>41</v>
      </c>
      <c r="P2050">
        <v>5</v>
      </c>
      <c r="Q2050" t="s">
        <v>65</v>
      </c>
      <c r="R2050">
        <v>4</v>
      </c>
      <c r="S2050" t="s">
        <v>32</v>
      </c>
      <c r="T2050" t="s">
        <v>33</v>
      </c>
      <c r="U2050">
        <v>0.61544195663921641</v>
      </c>
      <c r="V2050">
        <v>40</v>
      </c>
      <c r="W2050">
        <f>IFERROR(VLOOKUP(A2050,Sheet7!$A:$B,2,FALSE),I2050)</f>
        <v>50</v>
      </c>
    </row>
    <row r="2051" spans="1:23" x14ac:dyDescent="0.45">
      <c r="A2051" t="s">
        <v>2113</v>
      </c>
      <c r="B2051" t="s">
        <v>62</v>
      </c>
      <c r="C2051">
        <v>45</v>
      </c>
      <c r="D2051" t="s">
        <v>64</v>
      </c>
      <c r="E2051" t="s">
        <v>24</v>
      </c>
      <c r="F2051" t="s">
        <v>82</v>
      </c>
      <c r="G2051">
        <v>23</v>
      </c>
      <c r="H2051" t="s">
        <v>52</v>
      </c>
      <c r="I2051">
        <v>54</v>
      </c>
      <c r="J2051">
        <v>15</v>
      </c>
      <c r="K2051">
        <v>5</v>
      </c>
      <c r="L2051" t="s">
        <v>27</v>
      </c>
      <c r="M2051" t="s">
        <v>71</v>
      </c>
      <c r="N2051" t="s">
        <v>29</v>
      </c>
      <c r="O2051" t="s">
        <v>41</v>
      </c>
      <c r="P2051">
        <v>5</v>
      </c>
      <c r="Q2051" t="s">
        <v>65</v>
      </c>
      <c r="R2051">
        <v>3</v>
      </c>
      <c r="S2051" t="s">
        <v>40</v>
      </c>
      <c r="T2051" t="s">
        <v>33</v>
      </c>
      <c r="U2051">
        <v>0.52922100758385937</v>
      </c>
      <c r="V2051">
        <v>35</v>
      </c>
      <c r="W2051">
        <f>IFERROR(VLOOKUP(A2051,Sheet7!$A:$B,2,FALSE),I2051)</f>
        <v>54</v>
      </c>
    </row>
    <row r="2052" spans="1:23" x14ac:dyDescent="0.45">
      <c r="A2052" t="s">
        <v>2114</v>
      </c>
      <c r="B2052" t="s">
        <v>75</v>
      </c>
      <c r="C2052">
        <v>36</v>
      </c>
      <c r="D2052" t="s">
        <v>64</v>
      </c>
      <c r="E2052" t="s">
        <v>24</v>
      </c>
      <c r="F2052" t="s">
        <v>59</v>
      </c>
      <c r="G2052">
        <v>16</v>
      </c>
      <c r="H2052" t="s">
        <v>39</v>
      </c>
      <c r="I2052">
        <v>46</v>
      </c>
      <c r="J2052">
        <v>5</v>
      </c>
      <c r="K2052">
        <v>5</v>
      </c>
      <c r="L2052" t="s">
        <v>53</v>
      </c>
      <c r="M2052" t="s">
        <v>71</v>
      </c>
      <c r="N2052" t="s">
        <v>55</v>
      </c>
      <c r="O2052" t="s">
        <v>41</v>
      </c>
      <c r="P2052">
        <v>4</v>
      </c>
      <c r="Q2052" t="s">
        <v>42</v>
      </c>
      <c r="R2052">
        <v>1</v>
      </c>
      <c r="S2052" t="s">
        <v>40</v>
      </c>
      <c r="T2052" t="s">
        <v>48</v>
      </c>
      <c r="U2052">
        <v>0.1895403896517005</v>
      </c>
      <c r="V2052">
        <v>38</v>
      </c>
      <c r="W2052">
        <f>IFERROR(VLOOKUP(A2052,Sheet7!$A:$B,2,FALSE),I2052)</f>
        <v>46</v>
      </c>
    </row>
    <row r="2053" spans="1:23" x14ac:dyDescent="0.45">
      <c r="A2053" t="s">
        <v>2115</v>
      </c>
      <c r="B2053" t="s">
        <v>44</v>
      </c>
      <c r="C2053">
        <v>45</v>
      </c>
      <c r="D2053" t="s">
        <v>64</v>
      </c>
      <c r="E2053" t="s">
        <v>37</v>
      </c>
      <c r="F2053" t="s">
        <v>25</v>
      </c>
      <c r="G2053">
        <v>22</v>
      </c>
      <c r="H2053" t="s">
        <v>26</v>
      </c>
      <c r="I2053">
        <v>42</v>
      </c>
      <c r="J2053">
        <v>3</v>
      </c>
      <c r="K2053">
        <v>3</v>
      </c>
      <c r="L2053" t="s">
        <v>27</v>
      </c>
      <c r="M2053" t="s">
        <v>40</v>
      </c>
      <c r="N2053" t="s">
        <v>55</v>
      </c>
      <c r="O2053" t="s">
        <v>30</v>
      </c>
      <c r="P2053">
        <v>2</v>
      </c>
      <c r="Q2053" t="s">
        <v>65</v>
      </c>
      <c r="R2053">
        <v>1</v>
      </c>
      <c r="S2053" t="s">
        <v>32</v>
      </c>
      <c r="T2053" t="s">
        <v>48</v>
      </c>
      <c r="U2053">
        <v>0.18529960995493988</v>
      </c>
      <c r="V2053">
        <v>38</v>
      </c>
      <c r="W2053">
        <f>IFERROR(VLOOKUP(A2053,Sheet7!$A:$B,2,FALSE),I2053)</f>
        <v>42</v>
      </c>
    </row>
    <row r="2054" spans="1:23" x14ac:dyDescent="0.45">
      <c r="A2054" t="s">
        <v>2116</v>
      </c>
      <c r="B2054" t="s">
        <v>73</v>
      </c>
      <c r="C2054">
        <v>38</v>
      </c>
      <c r="D2054" t="s">
        <v>64</v>
      </c>
      <c r="E2054" t="s">
        <v>24</v>
      </c>
      <c r="F2054" t="s">
        <v>59</v>
      </c>
      <c r="G2054">
        <v>16</v>
      </c>
      <c r="H2054" t="s">
        <v>39</v>
      </c>
      <c r="I2054">
        <v>35</v>
      </c>
      <c r="J2054">
        <v>2</v>
      </c>
      <c r="K2054">
        <v>1</v>
      </c>
      <c r="L2054" t="s">
        <v>27</v>
      </c>
      <c r="M2054" t="s">
        <v>28</v>
      </c>
      <c r="N2054" t="s">
        <v>55</v>
      </c>
      <c r="O2054" t="s">
        <v>30</v>
      </c>
      <c r="P2054">
        <v>5</v>
      </c>
      <c r="Q2054" t="s">
        <v>65</v>
      </c>
      <c r="R2054">
        <v>2</v>
      </c>
      <c r="S2054" t="s">
        <v>32</v>
      </c>
      <c r="T2054" t="s">
        <v>48</v>
      </c>
      <c r="U2054">
        <v>0.7765290101450173</v>
      </c>
      <c r="V2054">
        <v>38</v>
      </c>
      <c r="W2054">
        <f>IFERROR(VLOOKUP(A2054,Sheet7!$A:$B,2,FALSE),I2054)</f>
        <v>35</v>
      </c>
    </row>
    <row r="2055" spans="1:23" x14ac:dyDescent="0.45">
      <c r="A2055" t="s">
        <v>2117</v>
      </c>
      <c r="B2055" t="s">
        <v>73</v>
      </c>
      <c r="C2055">
        <v>55</v>
      </c>
      <c r="D2055" t="s">
        <v>36</v>
      </c>
      <c r="E2055" t="s">
        <v>45</v>
      </c>
      <c r="F2055" t="s">
        <v>68</v>
      </c>
      <c r="G2055">
        <v>34</v>
      </c>
      <c r="H2055" t="s">
        <v>26</v>
      </c>
      <c r="I2055">
        <v>29</v>
      </c>
      <c r="J2055">
        <v>6</v>
      </c>
      <c r="K2055">
        <v>4</v>
      </c>
      <c r="L2055" t="s">
        <v>53</v>
      </c>
      <c r="M2055" t="s">
        <v>71</v>
      </c>
      <c r="N2055" t="s">
        <v>55</v>
      </c>
      <c r="O2055" t="s">
        <v>56</v>
      </c>
      <c r="P2055">
        <v>5</v>
      </c>
      <c r="Q2055" t="s">
        <v>42</v>
      </c>
      <c r="R2055">
        <v>3</v>
      </c>
      <c r="S2055" t="s">
        <v>32</v>
      </c>
      <c r="T2055" t="s">
        <v>33</v>
      </c>
      <c r="U2055">
        <v>7.2543417292753154E-2</v>
      </c>
      <c r="V2055">
        <v>33</v>
      </c>
      <c r="W2055">
        <f>IFERROR(VLOOKUP(A2055,Sheet7!$A:$B,2,FALSE),I2055)</f>
        <v>29</v>
      </c>
    </row>
    <row r="2056" spans="1:23" x14ac:dyDescent="0.45">
      <c r="A2056" t="s">
        <v>2118</v>
      </c>
      <c r="B2056" t="s">
        <v>22</v>
      </c>
      <c r="C2056">
        <v>42</v>
      </c>
      <c r="D2056" t="s">
        <v>23</v>
      </c>
      <c r="E2056" t="s">
        <v>76</v>
      </c>
      <c r="F2056" t="s">
        <v>82</v>
      </c>
      <c r="G2056">
        <v>21</v>
      </c>
      <c r="H2056" t="s">
        <v>26</v>
      </c>
      <c r="I2056">
        <v>31</v>
      </c>
      <c r="J2056">
        <v>2</v>
      </c>
      <c r="K2056">
        <v>1</v>
      </c>
      <c r="L2056" t="s">
        <v>53</v>
      </c>
      <c r="M2056" t="s">
        <v>28</v>
      </c>
      <c r="N2056" t="s">
        <v>55</v>
      </c>
      <c r="O2056" t="s">
        <v>41</v>
      </c>
      <c r="P2056">
        <v>2</v>
      </c>
      <c r="Q2056" t="s">
        <v>65</v>
      </c>
      <c r="R2056">
        <v>4</v>
      </c>
      <c r="S2056" t="s">
        <v>66</v>
      </c>
      <c r="T2056" t="s">
        <v>60</v>
      </c>
      <c r="U2056">
        <v>0.7092490445838473</v>
      </c>
      <c r="V2056">
        <v>46</v>
      </c>
      <c r="W2056">
        <f>IFERROR(VLOOKUP(A2056,Sheet7!$A:$B,2,FALSE),I2056)</f>
        <v>31</v>
      </c>
    </row>
    <row r="2057" spans="1:23" x14ac:dyDescent="0.45">
      <c r="A2057" t="s">
        <v>2119</v>
      </c>
      <c r="B2057" t="s">
        <v>73</v>
      </c>
      <c r="C2057">
        <v>45</v>
      </c>
      <c r="D2057" t="s">
        <v>36</v>
      </c>
      <c r="E2057" t="s">
        <v>37</v>
      </c>
      <c r="F2057" t="s">
        <v>68</v>
      </c>
      <c r="G2057">
        <v>24</v>
      </c>
      <c r="H2057" t="s">
        <v>26</v>
      </c>
      <c r="I2057">
        <v>39</v>
      </c>
      <c r="J2057">
        <v>2</v>
      </c>
      <c r="K2057">
        <v>3</v>
      </c>
      <c r="L2057" t="s">
        <v>47</v>
      </c>
      <c r="M2057" t="s">
        <v>40</v>
      </c>
      <c r="N2057" t="s">
        <v>55</v>
      </c>
      <c r="O2057" t="s">
        <v>41</v>
      </c>
      <c r="P2057">
        <v>4</v>
      </c>
      <c r="Q2057" t="s">
        <v>42</v>
      </c>
      <c r="R2057">
        <v>3</v>
      </c>
      <c r="S2057" t="s">
        <v>32</v>
      </c>
      <c r="T2057" t="s">
        <v>48</v>
      </c>
      <c r="U2057">
        <v>0.53105052087347726</v>
      </c>
      <c r="V2057">
        <v>33</v>
      </c>
      <c r="W2057">
        <f>IFERROR(VLOOKUP(A2057,Sheet7!$A:$B,2,FALSE),I2057)</f>
        <v>39</v>
      </c>
    </row>
    <row r="2058" spans="1:23" x14ac:dyDescent="0.45">
      <c r="A2058" t="s">
        <v>2120</v>
      </c>
      <c r="B2058" t="s">
        <v>73</v>
      </c>
      <c r="C2058">
        <v>39</v>
      </c>
      <c r="D2058" t="s">
        <v>64</v>
      </c>
      <c r="E2058" t="s">
        <v>37</v>
      </c>
      <c r="F2058" t="s">
        <v>68</v>
      </c>
      <c r="G2058">
        <v>19</v>
      </c>
      <c r="H2058" t="s">
        <v>26</v>
      </c>
      <c r="I2058">
        <v>40</v>
      </c>
      <c r="J2058">
        <v>4</v>
      </c>
      <c r="K2058">
        <v>1</v>
      </c>
      <c r="L2058" t="s">
        <v>27</v>
      </c>
      <c r="M2058" t="s">
        <v>71</v>
      </c>
      <c r="N2058" t="s">
        <v>55</v>
      </c>
      <c r="O2058" t="s">
        <v>56</v>
      </c>
      <c r="P2058">
        <v>1</v>
      </c>
      <c r="Q2058" t="s">
        <v>42</v>
      </c>
      <c r="R2058">
        <v>1</v>
      </c>
      <c r="S2058" t="s">
        <v>40</v>
      </c>
      <c r="T2058" t="s">
        <v>60</v>
      </c>
      <c r="U2058">
        <v>0.12292457506742094</v>
      </c>
      <c r="V2058">
        <v>33</v>
      </c>
      <c r="W2058">
        <f>IFERROR(VLOOKUP(A2058,Sheet7!$A:$B,2,FALSE),I2058)</f>
        <v>40</v>
      </c>
    </row>
    <row r="2059" spans="1:23" x14ac:dyDescent="0.45">
      <c r="A2059" t="s">
        <v>2121</v>
      </c>
      <c r="B2059" t="s">
        <v>75</v>
      </c>
      <c r="C2059">
        <v>43</v>
      </c>
      <c r="D2059" t="s">
        <v>64</v>
      </c>
      <c r="E2059" t="s">
        <v>45</v>
      </c>
      <c r="F2059" t="s">
        <v>51</v>
      </c>
      <c r="G2059">
        <v>22</v>
      </c>
      <c r="H2059" t="s">
        <v>52</v>
      </c>
      <c r="I2059">
        <v>38</v>
      </c>
      <c r="J2059">
        <v>3</v>
      </c>
      <c r="K2059">
        <v>1</v>
      </c>
      <c r="L2059" t="s">
        <v>53</v>
      </c>
      <c r="M2059" t="s">
        <v>54</v>
      </c>
      <c r="N2059" t="s">
        <v>55</v>
      </c>
      <c r="O2059" t="s">
        <v>41</v>
      </c>
      <c r="P2059">
        <v>2</v>
      </c>
      <c r="Q2059" t="s">
        <v>65</v>
      </c>
      <c r="R2059">
        <v>4</v>
      </c>
      <c r="S2059" t="s">
        <v>32</v>
      </c>
      <c r="T2059" t="s">
        <v>48</v>
      </c>
      <c r="U2059">
        <v>0.65760094193772334</v>
      </c>
      <c r="V2059">
        <v>45</v>
      </c>
      <c r="W2059">
        <f>IFERROR(VLOOKUP(A2059,Sheet7!$A:$B,2,FALSE),I2059)</f>
        <v>38</v>
      </c>
    </row>
    <row r="2060" spans="1:23" x14ac:dyDescent="0.45">
      <c r="A2060" t="s">
        <v>2122</v>
      </c>
      <c r="B2060" t="s">
        <v>73</v>
      </c>
      <c r="C2060">
        <v>52</v>
      </c>
      <c r="D2060" t="s">
        <v>64</v>
      </c>
      <c r="E2060" t="s">
        <v>79</v>
      </c>
      <c r="F2060" t="s">
        <v>25</v>
      </c>
      <c r="G2060">
        <v>29</v>
      </c>
      <c r="H2060" t="s">
        <v>39</v>
      </c>
      <c r="I2060">
        <v>44</v>
      </c>
      <c r="J2060">
        <v>14</v>
      </c>
      <c r="K2060">
        <v>3</v>
      </c>
      <c r="L2060" t="s">
        <v>27</v>
      </c>
      <c r="M2060" t="s">
        <v>71</v>
      </c>
      <c r="N2060" t="s">
        <v>55</v>
      </c>
      <c r="O2060" t="s">
        <v>30</v>
      </c>
      <c r="P2060">
        <v>3</v>
      </c>
      <c r="Q2060" t="s">
        <v>65</v>
      </c>
      <c r="R2060">
        <v>5</v>
      </c>
      <c r="S2060" t="s">
        <v>66</v>
      </c>
      <c r="T2060" t="s">
        <v>60</v>
      </c>
      <c r="U2060">
        <v>0.79764838386038128</v>
      </c>
      <c r="V2060">
        <v>36</v>
      </c>
      <c r="W2060">
        <f>IFERROR(VLOOKUP(A2060,Sheet7!$A:$B,2,FALSE),I2060)</f>
        <v>44</v>
      </c>
    </row>
    <row r="2061" spans="1:23" x14ac:dyDescent="0.45">
      <c r="A2061" t="s">
        <v>2123</v>
      </c>
      <c r="B2061" t="s">
        <v>75</v>
      </c>
      <c r="C2061">
        <v>31</v>
      </c>
      <c r="D2061" t="s">
        <v>23</v>
      </c>
      <c r="E2061" t="s">
        <v>24</v>
      </c>
      <c r="F2061" t="s">
        <v>38</v>
      </c>
      <c r="G2061">
        <v>9</v>
      </c>
      <c r="H2061" t="s">
        <v>26</v>
      </c>
      <c r="I2061">
        <v>42</v>
      </c>
      <c r="J2061">
        <v>16</v>
      </c>
      <c r="K2061">
        <v>2</v>
      </c>
      <c r="L2061" t="s">
        <v>47</v>
      </c>
      <c r="M2061" t="s">
        <v>40</v>
      </c>
      <c r="N2061" t="s">
        <v>29</v>
      </c>
      <c r="O2061" t="s">
        <v>56</v>
      </c>
      <c r="P2061">
        <v>4</v>
      </c>
      <c r="Q2061" t="s">
        <v>65</v>
      </c>
      <c r="R2061">
        <v>4</v>
      </c>
      <c r="S2061" t="s">
        <v>66</v>
      </c>
      <c r="T2061" t="s">
        <v>60</v>
      </c>
      <c r="U2061">
        <v>0.8853665774712004</v>
      </c>
      <c r="V2061">
        <v>34</v>
      </c>
      <c r="W2061">
        <f>IFERROR(VLOOKUP(A2061,Sheet7!$A:$B,2,FALSE),I2061)</f>
        <v>42</v>
      </c>
    </row>
    <row r="2062" spans="1:23" x14ac:dyDescent="0.45">
      <c r="A2062" t="s">
        <v>2124</v>
      </c>
      <c r="B2062" t="s">
        <v>35</v>
      </c>
      <c r="C2062">
        <v>51</v>
      </c>
      <c r="D2062" t="s">
        <v>50</v>
      </c>
      <c r="E2062" t="s">
        <v>24</v>
      </c>
      <c r="F2062" t="s">
        <v>82</v>
      </c>
      <c r="G2062">
        <v>31</v>
      </c>
      <c r="H2062" t="s">
        <v>26</v>
      </c>
      <c r="I2062">
        <v>30</v>
      </c>
      <c r="J2062">
        <v>4</v>
      </c>
      <c r="K2062">
        <v>4</v>
      </c>
      <c r="L2062" t="s">
        <v>53</v>
      </c>
      <c r="M2062" t="s">
        <v>28</v>
      </c>
      <c r="N2062" t="s">
        <v>55</v>
      </c>
      <c r="O2062" t="s">
        <v>56</v>
      </c>
      <c r="P2062">
        <v>3</v>
      </c>
      <c r="Q2062" t="s">
        <v>42</v>
      </c>
      <c r="R2062">
        <v>1</v>
      </c>
      <c r="S2062" t="s">
        <v>32</v>
      </c>
      <c r="T2062" t="s">
        <v>33</v>
      </c>
      <c r="U2062">
        <v>0.97165600416000608</v>
      </c>
      <c r="V2062">
        <v>46</v>
      </c>
      <c r="W2062">
        <f>IFERROR(VLOOKUP(A2062,Sheet7!$A:$B,2,FALSE),I2062)</f>
        <v>30</v>
      </c>
    </row>
    <row r="2063" spans="1:23" x14ac:dyDescent="0.45">
      <c r="A2063" t="s">
        <v>2125</v>
      </c>
      <c r="B2063" t="s">
        <v>73</v>
      </c>
      <c r="C2063">
        <v>33</v>
      </c>
      <c r="D2063" t="s">
        <v>64</v>
      </c>
      <c r="E2063" t="s">
        <v>37</v>
      </c>
      <c r="F2063" t="s">
        <v>51</v>
      </c>
      <c r="G2063">
        <v>10</v>
      </c>
      <c r="H2063" t="s">
        <v>26</v>
      </c>
      <c r="I2063">
        <v>38</v>
      </c>
      <c r="J2063">
        <v>14</v>
      </c>
      <c r="K2063">
        <v>3</v>
      </c>
      <c r="L2063" t="s">
        <v>27</v>
      </c>
      <c r="M2063" t="s">
        <v>40</v>
      </c>
      <c r="N2063" t="s">
        <v>29</v>
      </c>
      <c r="O2063" t="s">
        <v>30</v>
      </c>
      <c r="P2063">
        <v>4</v>
      </c>
      <c r="Q2063" t="s">
        <v>31</v>
      </c>
      <c r="R2063">
        <v>5</v>
      </c>
      <c r="S2063" t="s">
        <v>32</v>
      </c>
      <c r="T2063" t="s">
        <v>33</v>
      </c>
      <c r="U2063">
        <v>0.5536775382416127</v>
      </c>
      <c r="V2063">
        <v>42</v>
      </c>
      <c r="W2063">
        <f>IFERROR(VLOOKUP(A2063,Sheet7!$A:$B,2,FALSE),I2063)</f>
        <v>38</v>
      </c>
    </row>
    <row r="2064" spans="1:23" x14ac:dyDescent="0.45">
      <c r="A2064" t="s">
        <v>2126</v>
      </c>
      <c r="B2064" t="s">
        <v>75</v>
      </c>
      <c r="C2064">
        <v>39</v>
      </c>
      <c r="D2064" t="s">
        <v>50</v>
      </c>
      <c r="E2064" t="s">
        <v>76</v>
      </c>
      <c r="F2064" t="s">
        <v>38</v>
      </c>
      <c r="G2064">
        <v>19</v>
      </c>
      <c r="H2064" t="s">
        <v>39</v>
      </c>
      <c r="I2064">
        <v>43</v>
      </c>
      <c r="J2064">
        <v>1</v>
      </c>
      <c r="K2064">
        <v>3</v>
      </c>
      <c r="L2064" t="s">
        <v>53</v>
      </c>
      <c r="M2064" t="s">
        <v>28</v>
      </c>
      <c r="N2064" t="s">
        <v>55</v>
      </c>
      <c r="O2064" t="s">
        <v>56</v>
      </c>
      <c r="P2064">
        <v>2</v>
      </c>
      <c r="Q2064" t="s">
        <v>31</v>
      </c>
      <c r="R2064">
        <v>5</v>
      </c>
      <c r="S2064" t="s">
        <v>66</v>
      </c>
      <c r="T2064" t="s">
        <v>60</v>
      </c>
      <c r="U2064">
        <v>0.73001714059499012</v>
      </c>
      <c r="V2064">
        <v>45</v>
      </c>
      <c r="W2064">
        <f>IFERROR(VLOOKUP(A2064,Sheet7!$A:$B,2,FALSE),I2064)</f>
        <v>43</v>
      </c>
    </row>
    <row r="2065" spans="1:23" x14ac:dyDescent="0.45">
      <c r="A2065" t="s">
        <v>2127</v>
      </c>
      <c r="B2065" t="s">
        <v>75</v>
      </c>
      <c r="C2065">
        <v>37</v>
      </c>
      <c r="D2065" t="s">
        <v>23</v>
      </c>
      <c r="E2065" t="s">
        <v>24</v>
      </c>
      <c r="F2065" t="s">
        <v>25</v>
      </c>
      <c r="G2065">
        <v>18</v>
      </c>
      <c r="H2065" t="s">
        <v>52</v>
      </c>
      <c r="I2065">
        <v>36</v>
      </c>
      <c r="J2065">
        <v>1</v>
      </c>
      <c r="K2065">
        <v>2</v>
      </c>
      <c r="L2065" t="s">
        <v>53</v>
      </c>
      <c r="M2065" t="s">
        <v>54</v>
      </c>
      <c r="N2065" t="s">
        <v>55</v>
      </c>
      <c r="O2065" t="s">
        <v>56</v>
      </c>
      <c r="P2065">
        <v>2</v>
      </c>
      <c r="Q2065" t="s">
        <v>42</v>
      </c>
      <c r="R2065">
        <v>3</v>
      </c>
      <c r="S2065" t="s">
        <v>32</v>
      </c>
      <c r="T2065" t="s">
        <v>60</v>
      </c>
      <c r="U2065">
        <v>0.59057574249516631</v>
      </c>
      <c r="V2065">
        <v>35</v>
      </c>
      <c r="W2065">
        <f>IFERROR(VLOOKUP(A2065,Sheet7!$A:$B,2,FALSE),I2065)</f>
        <v>36</v>
      </c>
    </row>
    <row r="2066" spans="1:23" x14ac:dyDescent="0.45">
      <c r="A2066" t="s">
        <v>2128</v>
      </c>
      <c r="B2066" t="s">
        <v>62</v>
      </c>
      <c r="C2066">
        <v>45</v>
      </c>
      <c r="D2066" t="s">
        <v>23</v>
      </c>
      <c r="E2066" t="s">
        <v>58</v>
      </c>
      <c r="F2066" t="s">
        <v>38</v>
      </c>
      <c r="G2066">
        <v>24</v>
      </c>
      <c r="H2066" t="s">
        <v>26</v>
      </c>
      <c r="I2066">
        <v>42</v>
      </c>
      <c r="J2066">
        <v>8</v>
      </c>
      <c r="K2066">
        <v>3</v>
      </c>
      <c r="L2066" t="s">
        <v>27</v>
      </c>
      <c r="M2066" t="s">
        <v>28</v>
      </c>
      <c r="N2066" t="s">
        <v>55</v>
      </c>
      <c r="O2066" t="s">
        <v>56</v>
      </c>
      <c r="P2066">
        <v>4</v>
      </c>
      <c r="Q2066" t="s">
        <v>42</v>
      </c>
      <c r="R2066">
        <v>4</v>
      </c>
      <c r="S2066" t="s">
        <v>32</v>
      </c>
      <c r="T2066" t="s">
        <v>48</v>
      </c>
      <c r="U2066">
        <v>0.15713197425834169</v>
      </c>
      <c r="V2066">
        <v>39</v>
      </c>
      <c r="W2066">
        <f>IFERROR(VLOOKUP(A2066,Sheet7!$A:$B,2,FALSE),I2066)</f>
        <v>42</v>
      </c>
    </row>
    <row r="2067" spans="1:23" x14ac:dyDescent="0.45">
      <c r="A2067" t="s">
        <v>2129</v>
      </c>
      <c r="B2067" t="s">
        <v>73</v>
      </c>
      <c r="C2067">
        <v>39</v>
      </c>
      <c r="D2067" t="s">
        <v>23</v>
      </c>
      <c r="E2067" t="s">
        <v>24</v>
      </c>
      <c r="F2067" t="s">
        <v>59</v>
      </c>
      <c r="G2067">
        <v>7</v>
      </c>
      <c r="H2067" t="s">
        <v>39</v>
      </c>
      <c r="I2067">
        <v>47</v>
      </c>
      <c r="J2067">
        <v>4</v>
      </c>
      <c r="K2067">
        <v>4</v>
      </c>
      <c r="L2067" t="s">
        <v>53</v>
      </c>
      <c r="M2067" t="s">
        <v>40</v>
      </c>
      <c r="N2067" t="s">
        <v>29</v>
      </c>
      <c r="O2067" t="s">
        <v>30</v>
      </c>
      <c r="P2067">
        <v>4</v>
      </c>
      <c r="Q2067" t="s">
        <v>65</v>
      </c>
      <c r="R2067">
        <v>3</v>
      </c>
      <c r="S2067" t="s">
        <v>32</v>
      </c>
      <c r="T2067" t="s">
        <v>48</v>
      </c>
      <c r="U2067">
        <v>0.10845872603000972</v>
      </c>
      <c r="V2067">
        <v>35</v>
      </c>
      <c r="W2067">
        <f>IFERROR(VLOOKUP(A2067,Sheet7!$A:$B,2,FALSE),I2067)</f>
        <v>47</v>
      </c>
    </row>
    <row r="2068" spans="1:23" x14ac:dyDescent="0.45">
      <c r="A2068" t="s">
        <v>2130</v>
      </c>
      <c r="B2068" t="s">
        <v>44</v>
      </c>
      <c r="C2068">
        <v>36</v>
      </c>
      <c r="D2068" t="s">
        <v>23</v>
      </c>
      <c r="E2068" t="s">
        <v>24</v>
      </c>
      <c r="F2068" t="s">
        <v>82</v>
      </c>
      <c r="G2068">
        <v>13</v>
      </c>
      <c r="H2068" t="s">
        <v>26</v>
      </c>
      <c r="I2068">
        <v>50</v>
      </c>
      <c r="J2068">
        <v>2</v>
      </c>
      <c r="K2068">
        <v>1</v>
      </c>
      <c r="L2068" t="s">
        <v>47</v>
      </c>
      <c r="M2068" t="s">
        <v>71</v>
      </c>
      <c r="N2068" t="s">
        <v>55</v>
      </c>
      <c r="O2068" t="s">
        <v>30</v>
      </c>
      <c r="P2068">
        <v>5</v>
      </c>
      <c r="Q2068" t="s">
        <v>65</v>
      </c>
      <c r="R2068">
        <v>5</v>
      </c>
      <c r="S2068" t="s">
        <v>66</v>
      </c>
      <c r="T2068" t="s">
        <v>60</v>
      </c>
      <c r="U2068">
        <v>0.65988252687651516</v>
      </c>
      <c r="V2068">
        <v>36</v>
      </c>
      <c r="W2068">
        <f>IFERROR(VLOOKUP(A2068,Sheet7!$A:$B,2,FALSE),I2068)</f>
        <v>50</v>
      </c>
    </row>
    <row r="2069" spans="1:23" x14ac:dyDescent="0.45">
      <c r="A2069" t="s">
        <v>2131</v>
      </c>
      <c r="B2069" t="s">
        <v>22</v>
      </c>
      <c r="C2069">
        <v>39</v>
      </c>
      <c r="D2069" t="s">
        <v>64</v>
      </c>
      <c r="E2069" t="s">
        <v>76</v>
      </c>
      <c r="F2069" t="s">
        <v>59</v>
      </c>
      <c r="G2069">
        <v>16</v>
      </c>
      <c r="H2069" t="s">
        <v>52</v>
      </c>
      <c r="I2069">
        <v>33</v>
      </c>
      <c r="J2069">
        <v>1</v>
      </c>
      <c r="K2069">
        <v>5</v>
      </c>
      <c r="L2069" t="s">
        <v>47</v>
      </c>
      <c r="M2069" t="s">
        <v>28</v>
      </c>
      <c r="N2069" t="s">
        <v>55</v>
      </c>
      <c r="O2069" t="s">
        <v>56</v>
      </c>
      <c r="P2069">
        <v>2</v>
      </c>
      <c r="Q2069" t="s">
        <v>65</v>
      </c>
      <c r="R2069">
        <v>2</v>
      </c>
      <c r="S2069" t="s">
        <v>40</v>
      </c>
      <c r="T2069" t="s">
        <v>48</v>
      </c>
      <c r="U2069">
        <v>0.94029331176996622</v>
      </c>
      <c r="V2069">
        <v>33</v>
      </c>
      <c r="W2069">
        <f>IFERROR(VLOOKUP(A2069,Sheet7!$A:$B,2,FALSE),I2069)</f>
        <v>33</v>
      </c>
    </row>
    <row r="2070" spans="1:23" x14ac:dyDescent="0.45">
      <c r="A2070" t="s">
        <v>2132</v>
      </c>
      <c r="B2070" t="s">
        <v>73</v>
      </c>
      <c r="C2070">
        <v>37</v>
      </c>
      <c r="D2070" t="s">
        <v>64</v>
      </c>
      <c r="E2070" t="s">
        <v>79</v>
      </c>
      <c r="F2070" t="s">
        <v>51</v>
      </c>
      <c r="G2070">
        <v>14</v>
      </c>
      <c r="H2070" t="s">
        <v>26</v>
      </c>
      <c r="I2070">
        <v>29</v>
      </c>
      <c r="J2070">
        <v>4</v>
      </c>
      <c r="K2070">
        <v>4</v>
      </c>
      <c r="L2070" t="s">
        <v>47</v>
      </c>
      <c r="M2070" t="s">
        <v>40</v>
      </c>
      <c r="N2070" t="s">
        <v>29</v>
      </c>
      <c r="O2070" t="s">
        <v>56</v>
      </c>
      <c r="P2070">
        <v>4</v>
      </c>
      <c r="Q2070" t="s">
        <v>42</v>
      </c>
      <c r="R2070">
        <v>3</v>
      </c>
      <c r="S2070" t="s">
        <v>66</v>
      </c>
      <c r="T2070" t="s">
        <v>48</v>
      </c>
      <c r="U2070">
        <v>0.4500977914841775</v>
      </c>
      <c r="V2070">
        <v>39</v>
      </c>
      <c r="W2070">
        <f>IFERROR(VLOOKUP(A2070,Sheet7!$A:$B,2,FALSE),I2070)</f>
        <v>29</v>
      </c>
    </row>
    <row r="2071" spans="1:23" x14ac:dyDescent="0.45">
      <c r="A2071" t="s">
        <v>2133</v>
      </c>
      <c r="B2071" t="s">
        <v>44</v>
      </c>
      <c r="C2071">
        <v>47</v>
      </c>
      <c r="D2071" t="s">
        <v>50</v>
      </c>
      <c r="E2071" t="s">
        <v>81</v>
      </c>
      <c r="F2071" t="s">
        <v>59</v>
      </c>
      <c r="G2071">
        <v>24</v>
      </c>
      <c r="H2071" t="s">
        <v>52</v>
      </c>
      <c r="I2071">
        <v>39</v>
      </c>
      <c r="J2071">
        <v>4</v>
      </c>
      <c r="K2071">
        <v>3</v>
      </c>
      <c r="L2071" t="s">
        <v>53</v>
      </c>
      <c r="M2071" t="s">
        <v>28</v>
      </c>
      <c r="N2071" t="s">
        <v>29</v>
      </c>
      <c r="O2071" t="s">
        <v>41</v>
      </c>
      <c r="P2071">
        <v>1</v>
      </c>
      <c r="Q2071" t="s">
        <v>42</v>
      </c>
      <c r="R2071">
        <v>2</v>
      </c>
      <c r="S2071" t="s">
        <v>66</v>
      </c>
      <c r="T2071" t="s">
        <v>60</v>
      </c>
      <c r="U2071">
        <v>0.2071955185436879</v>
      </c>
      <c r="V2071">
        <v>37</v>
      </c>
      <c r="W2071">
        <f>IFERROR(VLOOKUP(A2071,Sheet7!$A:$B,2,FALSE),I2071)</f>
        <v>39</v>
      </c>
    </row>
    <row r="2072" spans="1:23" x14ac:dyDescent="0.45">
      <c r="A2072" t="s">
        <v>2134</v>
      </c>
      <c r="B2072" t="s">
        <v>62</v>
      </c>
      <c r="C2072">
        <v>44</v>
      </c>
      <c r="D2072" t="s">
        <v>36</v>
      </c>
      <c r="E2072" t="s">
        <v>37</v>
      </c>
      <c r="F2072" t="s">
        <v>51</v>
      </c>
      <c r="G2072">
        <v>25</v>
      </c>
      <c r="H2072" t="s">
        <v>39</v>
      </c>
      <c r="I2072">
        <v>45</v>
      </c>
      <c r="J2072">
        <v>10</v>
      </c>
      <c r="K2072">
        <v>5</v>
      </c>
      <c r="L2072" t="s">
        <v>27</v>
      </c>
      <c r="M2072" t="s">
        <v>40</v>
      </c>
      <c r="N2072" t="s">
        <v>29</v>
      </c>
      <c r="O2072" t="s">
        <v>41</v>
      </c>
      <c r="P2072">
        <v>3</v>
      </c>
      <c r="Q2072" t="s">
        <v>31</v>
      </c>
      <c r="R2072">
        <v>1</v>
      </c>
      <c r="S2072" t="s">
        <v>66</v>
      </c>
      <c r="T2072" t="s">
        <v>60</v>
      </c>
      <c r="U2072">
        <v>7.6015355797963924E-2</v>
      </c>
      <c r="V2072">
        <v>34</v>
      </c>
      <c r="W2072">
        <f>IFERROR(VLOOKUP(A2072,Sheet7!$A:$B,2,FALSE),I2072)</f>
        <v>45</v>
      </c>
    </row>
    <row r="2073" spans="1:23" x14ac:dyDescent="0.45">
      <c r="A2073" t="s">
        <v>2135</v>
      </c>
      <c r="B2073" t="s">
        <v>75</v>
      </c>
      <c r="C2073">
        <v>29</v>
      </c>
      <c r="D2073" t="s">
        <v>23</v>
      </c>
      <c r="E2073" t="s">
        <v>81</v>
      </c>
      <c r="F2073" t="s">
        <v>68</v>
      </c>
      <c r="G2073">
        <v>6</v>
      </c>
      <c r="H2073" t="s">
        <v>26</v>
      </c>
      <c r="I2073">
        <v>32</v>
      </c>
      <c r="J2073">
        <v>8</v>
      </c>
      <c r="K2073">
        <v>2</v>
      </c>
      <c r="L2073" t="s">
        <v>27</v>
      </c>
      <c r="M2073" t="s">
        <v>71</v>
      </c>
      <c r="N2073" t="s">
        <v>55</v>
      </c>
      <c r="O2073" t="s">
        <v>56</v>
      </c>
      <c r="P2073">
        <v>2</v>
      </c>
      <c r="Q2073" t="s">
        <v>65</v>
      </c>
      <c r="R2073">
        <v>3</v>
      </c>
      <c r="S2073" t="s">
        <v>40</v>
      </c>
      <c r="T2073" t="s">
        <v>33</v>
      </c>
      <c r="U2073">
        <v>0.12820036365821275</v>
      </c>
      <c r="V2073">
        <v>35</v>
      </c>
      <c r="W2073">
        <f>IFERROR(VLOOKUP(A2073,Sheet7!$A:$B,2,FALSE),I2073)</f>
        <v>32</v>
      </c>
    </row>
    <row r="2074" spans="1:23" x14ac:dyDescent="0.45">
      <c r="A2074" t="s">
        <v>2136</v>
      </c>
      <c r="B2074" t="s">
        <v>62</v>
      </c>
      <c r="C2074">
        <v>49</v>
      </c>
      <c r="D2074" t="s">
        <v>64</v>
      </c>
      <c r="E2074" t="s">
        <v>79</v>
      </c>
      <c r="F2074" t="s">
        <v>59</v>
      </c>
      <c r="G2074">
        <v>28</v>
      </c>
      <c r="H2074" t="s">
        <v>52</v>
      </c>
      <c r="I2074">
        <v>35</v>
      </c>
      <c r="J2074">
        <v>5</v>
      </c>
      <c r="K2074">
        <v>3</v>
      </c>
      <c r="L2074" t="s">
        <v>53</v>
      </c>
      <c r="M2074" t="s">
        <v>71</v>
      </c>
      <c r="N2074" t="s">
        <v>29</v>
      </c>
      <c r="O2074" t="s">
        <v>56</v>
      </c>
      <c r="P2074">
        <v>1</v>
      </c>
      <c r="Q2074" t="s">
        <v>42</v>
      </c>
      <c r="R2074">
        <v>1</v>
      </c>
      <c r="S2074" t="s">
        <v>40</v>
      </c>
      <c r="T2074" t="s">
        <v>33</v>
      </c>
      <c r="U2074">
        <v>0.94835902510787062</v>
      </c>
      <c r="V2074">
        <v>35</v>
      </c>
      <c r="W2074">
        <f>IFERROR(VLOOKUP(A2074,Sheet7!$A:$B,2,FALSE),I2074)</f>
        <v>35</v>
      </c>
    </row>
    <row r="2075" spans="1:23" x14ac:dyDescent="0.45">
      <c r="A2075" t="s">
        <v>2137</v>
      </c>
      <c r="B2075" t="s">
        <v>62</v>
      </c>
      <c r="C2075">
        <v>43</v>
      </c>
      <c r="D2075" t="s">
        <v>64</v>
      </c>
      <c r="E2075" t="s">
        <v>37</v>
      </c>
      <c r="F2075" t="s">
        <v>68</v>
      </c>
      <c r="G2075">
        <v>5</v>
      </c>
      <c r="H2075" t="s">
        <v>39</v>
      </c>
      <c r="I2075">
        <v>59</v>
      </c>
      <c r="J2075">
        <v>18</v>
      </c>
      <c r="K2075">
        <v>3</v>
      </c>
      <c r="L2075" t="s">
        <v>53</v>
      </c>
      <c r="M2075" t="s">
        <v>71</v>
      </c>
      <c r="N2075" t="s">
        <v>55</v>
      </c>
      <c r="O2075" t="s">
        <v>56</v>
      </c>
      <c r="P2075">
        <v>5</v>
      </c>
      <c r="Q2075" t="s">
        <v>31</v>
      </c>
      <c r="R2075">
        <v>3</v>
      </c>
      <c r="S2075" t="s">
        <v>32</v>
      </c>
      <c r="T2075" t="s">
        <v>33</v>
      </c>
      <c r="U2075">
        <v>0.91366178487681371</v>
      </c>
      <c r="V2075">
        <v>43</v>
      </c>
      <c r="W2075">
        <f>IFERROR(VLOOKUP(A2075,Sheet7!$A:$B,2,FALSE),I2075)</f>
        <v>59</v>
      </c>
    </row>
    <row r="2076" spans="1:23" x14ac:dyDescent="0.45">
      <c r="A2076" t="s">
        <v>2138</v>
      </c>
      <c r="B2076" t="s">
        <v>73</v>
      </c>
      <c r="C2076">
        <v>38</v>
      </c>
      <c r="D2076" t="s">
        <v>36</v>
      </c>
      <c r="E2076" t="s">
        <v>79</v>
      </c>
      <c r="F2076" t="s">
        <v>25</v>
      </c>
      <c r="G2076">
        <v>19</v>
      </c>
      <c r="H2076" t="s">
        <v>52</v>
      </c>
      <c r="I2076">
        <v>40</v>
      </c>
      <c r="J2076">
        <v>14</v>
      </c>
      <c r="K2076">
        <v>3</v>
      </c>
      <c r="L2076" t="s">
        <v>53</v>
      </c>
      <c r="M2076" t="s">
        <v>28</v>
      </c>
      <c r="N2076" t="s">
        <v>29</v>
      </c>
      <c r="O2076" t="s">
        <v>30</v>
      </c>
      <c r="P2076">
        <v>2</v>
      </c>
      <c r="Q2076" t="s">
        <v>31</v>
      </c>
      <c r="R2076">
        <v>2</v>
      </c>
      <c r="S2076" t="s">
        <v>32</v>
      </c>
      <c r="T2076" t="s">
        <v>60</v>
      </c>
      <c r="U2076">
        <v>0.26857084934293518</v>
      </c>
      <c r="V2076">
        <v>41</v>
      </c>
      <c r="W2076">
        <f>IFERROR(VLOOKUP(A2076,Sheet7!$A:$B,2,FALSE),I2076)</f>
        <v>40</v>
      </c>
    </row>
    <row r="2077" spans="1:23" x14ac:dyDescent="0.45">
      <c r="A2077" t="s">
        <v>2139</v>
      </c>
      <c r="B2077" t="s">
        <v>35</v>
      </c>
      <c r="C2077">
        <v>24</v>
      </c>
      <c r="D2077" t="s">
        <v>50</v>
      </c>
      <c r="E2077" t="s">
        <v>76</v>
      </c>
      <c r="F2077" t="s">
        <v>68</v>
      </c>
      <c r="G2077">
        <v>4</v>
      </c>
      <c r="H2077" t="s">
        <v>26</v>
      </c>
      <c r="I2077">
        <v>51</v>
      </c>
      <c r="J2077">
        <v>8</v>
      </c>
      <c r="K2077">
        <v>5</v>
      </c>
      <c r="L2077" t="s">
        <v>47</v>
      </c>
      <c r="M2077" t="s">
        <v>54</v>
      </c>
      <c r="N2077" t="s">
        <v>29</v>
      </c>
      <c r="O2077" t="s">
        <v>41</v>
      </c>
      <c r="P2077">
        <v>2</v>
      </c>
      <c r="Q2077" t="s">
        <v>31</v>
      </c>
      <c r="R2077">
        <v>4</v>
      </c>
      <c r="S2077" t="s">
        <v>66</v>
      </c>
      <c r="T2077" t="s">
        <v>48</v>
      </c>
      <c r="U2077">
        <v>0.86124936370903071</v>
      </c>
      <c r="V2077">
        <v>41</v>
      </c>
      <c r="W2077">
        <f>IFERROR(VLOOKUP(A2077,Sheet7!$A:$B,2,FALSE),I2077)</f>
        <v>51</v>
      </c>
    </row>
    <row r="2078" spans="1:23" x14ac:dyDescent="0.45">
      <c r="A2078" t="s">
        <v>2140</v>
      </c>
      <c r="B2078" t="s">
        <v>35</v>
      </c>
      <c r="C2078">
        <v>25</v>
      </c>
      <c r="D2078" t="s">
        <v>50</v>
      </c>
      <c r="E2078" t="s">
        <v>58</v>
      </c>
      <c r="F2078" t="s">
        <v>68</v>
      </c>
      <c r="G2078">
        <v>2</v>
      </c>
      <c r="H2078" t="s">
        <v>26</v>
      </c>
      <c r="I2078">
        <v>36</v>
      </c>
      <c r="J2078">
        <v>12</v>
      </c>
      <c r="K2078">
        <v>4</v>
      </c>
      <c r="L2078" t="s">
        <v>47</v>
      </c>
      <c r="M2078" s="8" t="s">
        <v>28</v>
      </c>
      <c r="N2078" t="s">
        <v>29</v>
      </c>
      <c r="O2078" t="s">
        <v>41</v>
      </c>
      <c r="P2078">
        <v>4</v>
      </c>
      <c r="Q2078" t="s">
        <v>31</v>
      </c>
      <c r="R2078">
        <v>4</v>
      </c>
      <c r="S2078" t="s">
        <v>40</v>
      </c>
      <c r="T2078" t="s">
        <v>33</v>
      </c>
      <c r="U2078">
        <v>0.41409759564527027</v>
      </c>
      <c r="V2078">
        <v>39</v>
      </c>
      <c r="W2078">
        <f>IFERROR(VLOOKUP(A2078,Sheet7!$A:$B,2,FALSE),I2078)</f>
        <v>36</v>
      </c>
    </row>
    <row r="2079" spans="1:23" x14ac:dyDescent="0.45">
      <c r="A2079" t="s">
        <v>2141</v>
      </c>
      <c r="B2079" t="s">
        <v>35</v>
      </c>
      <c r="C2079">
        <v>27</v>
      </c>
      <c r="D2079" t="s">
        <v>36</v>
      </c>
      <c r="E2079" t="s">
        <v>79</v>
      </c>
      <c r="F2079" t="s">
        <v>51</v>
      </c>
      <c r="G2079">
        <v>4</v>
      </c>
      <c r="H2079" t="s">
        <v>52</v>
      </c>
      <c r="I2079">
        <v>44</v>
      </c>
      <c r="J2079">
        <v>10</v>
      </c>
      <c r="K2079">
        <v>2</v>
      </c>
      <c r="L2079" t="s">
        <v>27</v>
      </c>
      <c r="M2079" t="s">
        <v>71</v>
      </c>
      <c r="N2079" t="s">
        <v>55</v>
      </c>
      <c r="O2079" t="s">
        <v>56</v>
      </c>
      <c r="P2079">
        <v>1</v>
      </c>
      <c r="Q2079" t="s">
        <v>42</v>
      </c>
      <c r="R2079">
        <v>3</v>
      </c>
      <c r="S2079" t="s">
        <v>32</v>
      </c>
      <c r="T2079" t="s">
        <v>33</v>
      </c>
      <c r="U2079">
        <v>0.73354614173287813</v>
      </c>
      <c r="V2079">
        <v>40</v>
      </c>
      <c r="W2079">
        <f>IFERROR(VLOOKUP(A2079,Sheet7!$A:$B,2,FALSE),I2079)</f>
        <v>44</v>
      </c>
    </row>
    <row r="2080" spans="1:23" x14ac:dyDescent="0.45">
      <c r="A2080" t="s">
        <v>2142</v>
      </c>
      <c r="B2080" t="s">
        <v>73</v>
      </c>
      <c r="C2080">
        <v>33</v>
      </c>
      <c r="D2080" t="s">
        <v>50</v>
      </c>
      <c r="E2080" t="s">
        <v>45</v>
      </c>
      <c r="F2080" t="s">
        <v>82</v>
      </c>
      <c r="G2080">
        <v>10</v>
      </c>
      <c r="H2080" t="s">
        <v>26</v>
      </c>
      <c r="I2080">
        <v>26</v>
      </c>
      <c r="J2080">
        <v>9</v>
      </c>
      <c r="K2080">
        <v>5</v>
      </c>
      <c r="L2080" t="s">
        <v>27</v>
      </c>
      <c r="M2080" t="s">
        <v>28</v>
      </c>
      <c r="N2080" t="s">
        <v>29</v>
      </c>
      <c r="O2080" t="s">
        <v>41</v>
      </c>
      <c r="P2080">
        <v>4</v>
      </c>
      <c r="Q2080" t="s">
        <v>65</v>
      </c>
      <c r="R2080">
        <v>4</v>
      </c>
      <c r="S2080" t="s">
        <v>40</v>
      </c>
      <c r="T2080" t="s">
        <v>33</v>
      </c>
      <c r="U2080">
        <v>0.14999377912783285</v>
      </c>
      <c r="V2080">
        <v>44</v>
      </c>
      <c r="W2080">
        <f>IFERROR(VLOOKUP(A2080,Sheet7!$A:$B,2,FALSE),I2080)</f>
        <v>26</v>
      </c>
    </row>
    <row r="2081" spans="1:23" x14ac:dyDescent="0.45">
      <c r="A2081" t="s">
        <v>2143</v>
      </c>
      <c r="B2081" t="s">
        <v>22</v>
      </c>
      <c r="C2081">
        <v>30</v>
      </c>
      <c r="D2081" t="s">
        <v>50</v>
      </c>
      <c r="E2081" t="s">
        <v>24</v>
      </c>
      <c r="F2081" t="s">
        <v>82</v>
      </c>
      <c r="G2081">
        <v>7</v>
      </c>
      <c r="H2081" t="s">
        <v>52</v>
      </c>
      <c r="I2081">
        <v>34</v>
      </c>
      <c r="J2081">
        <v>10</v>
      </c>
      <c r="K2081">
        <v>3</v>
      </c>
      <c r="L2081" t="s">
        <v>47</v>
      </c>
      <c r="M2081" t="s">
        <v>54</v>
      </c>
      <c r="N2081" t="s">
        <v>29</v>
      </c>
      <c r="O2081" t="s">
        <v>30</v>
      </c>
      <c r="P2081">
        <v>4</v>
      </c>
      <c r="Q2081" t="s">
        <v>65</v>
      </c>
      <c r="R2081">
        <v>1</v>
      </c>
      <c r="S2081" t="s">
        <v>32</v>
      </c>
      <c r="T2081" t="s">
        <v>48</v>
      </c>
      <c r="U2081">
        <v>0.24252384529611071</v>
      </c>
      <c r="V2081">
        <v>38</v>
      </c>
      <c r="W2081">
        <f>IFERROR(VLOOKUP(A2081,Sheet7!$A:$B,2,FALSE),I2081)</f>
        <v>34</v>
      </c>
    </row>
    <row r="2082" spans="1:23" x14ac:dyDescent="0.45">
      <c r="A2082" t="s">
        <v>2144</v>
      </c>
      <c r="B2082" t="s">
        <v>44</v>
      </c>
      <c r="C2082">
        <v>38</v>
      </c>
      <c r="D2082" t="s">
        <v>64</v>
      </c>
      <c r="E2082" t="s">
        <v>76</v>
      </c>
      <c r="F2082" t="s">
        <v>25</v>
      </c>
      <c r="G2082">
        <v>18</v>
      </c>
      <c r="H2082" t="s">
        <v>39</v>
      </c>
      <c r="I2082">
        <v>58</v>
      </c>
      <c r="J2082">
        <v>16</v>
      </c>
      <c r="K2082">
        <v>3</v>
      </c>
      <c r="L2082" t="s">
        <v>53</v>
      </c>
      <c r="M2082" t="s">
        <v>28</v>
      </c>
      <c r="N2082" t="s">
        <v>29</v>
      </c>
      <c r="O2082" t="s">
        <v>41</v>
      </c>
      <c r="P2082">
        <v>5</v>
      </c>
      <c r="Q2082" t="s">
        <v>65</v>
      </c>
      <c r="R2082">
        <v>2</v>
      </c>
      <c r="S2082" t="s">
        <v>40</v>
      </c>
      <c r="T2082" t="s">
        <v>60</v>
      </c>
      <c r="U2082">
        <v>7.1736117756015738E-2</v>
      </c>
      <c r="V2082">
        <v>34</v>
      </c>
      <c r="W2082">
        <f>IFERROR(VLOOKUP(A2082,Sheet7!$A:$B,2,FALSE),I2082)</f>
        <v>58</v>
      </c>
    </row>
    <row r="2083" spans="1:23" x14ac:dyDescent="0.45">
      <c r="A2083" t="s">
        <v>2145</v>
      </c>
      <c r="B2083" t="s">
        <v>75</v>
      </c>
      <c r="C2083">
        <v>39</v>
      </c>
      <c r="D2083" t="s">
        <v>50</v>
      </c>
      <c r="E2083" t="s">
        <v>45</v>
      </c>
      <c r="F2083" t="s">
        <v>25</v>
      </c>
      <c r="G2083">
        <v>20</v>
      </c>
      <c r="H2083" t="s">
        <v>39</v>
      </c>
      <c r="I2083">
        <v>46</v>
      </c>
      <c r="J2083">
        <v>4</v>
      </c>
      <c r="K2083">
        <v>2</v>
      </c>
      <c r="L2083" t="s">
        <v>47</v>
      </c>
      <c r="M2083" t="s">
        <v>71</v>
      </c>
      <c r="N2083" t="s">
        <v>29</v>
      </c>
      <c r="O2083" t="s">
        <v>41</v>
      </c>
      <c r="P2083">
        <v>3</v>
      </c>
      <c r="Q2083" t="s">
        <v>31</v>
      </c>
      <c r="R2083">
        <v>2</v>
      </c>
      <c r="S2083" t="s">
        <v>40</v>
      </c>
      <c r="T2083" t="s">
        <v>33</v>
      </c>
      <c r="U2083">
        <v>0.63545131507334573</v>
      </c>
      <c r="V2083">
        <v>36</v>
      </c>
      <c r="W2083">
        <f>IFERROR(VLOOKUP(A2083,Sheet7!$A:$B,2,FALSE),I2083)</f>
        <v>46</v>
      </c>
    </row>
    <row r="2084" spans="1:23" x14ac:dyDescent="0.45">
      <c r="A2084" t="s">
        <v>2146</v>
      </c>
      <c r="B2084" t="s">
        <v>35</v>
      </c>
      <c r="C2084">
        <v>33</v>
      </c>
      <c r="D2084" t="s">
        <v>64</v>
      </c>
      <c r="E2084" t="s">
        <v>81</v>
      </c>
      <c r="F2084" t="s">
        <v>51</v>
      </c>
      <c r="G2084">
        <v>14</v>
      </c>
      <c r="H2084" t="s">
        <v>26</v>
      </c>
      <c r="I2084">
        <v>52</v>
      </c>
      <c r="J2084">
        <v>19</v>
      </c>
      <c r="K2084">
        <v>1</v>
      </c>
      <c r="L2084" t="s">
        <v>47</v>
      </c>
      <c r="M2084" t="s">
        <v>54</v>
      </c>
      <c r="N2084" t="s">
        <v>55</v>
      </c>
      <c r="O2084" t="s">
        <v>30</v>
      </c>
      <c r="P2084">
        <v>3</v>
      </c>
      <c r="Q2084" t="s">
        <v>65</v>
      </c>
      <c r="R2084">
        <v>1</v>
      </c>
      <c r="S2084" t="s">
        <v>66</v>
      </c>
      <c r="T2084" t="s">
        <v>48</v>
      </c>
      <c r="U2084">
        <v>0.8678306185007294</v>
      </c>
      <c r="V2084">
        <v>45</v>
      </c>
      <c r="W2084">
        <f>IFERROR(VLOOKUP(A2084,Sheet7!$A:$B,2,FALSE),I2084)</f>
        <v>52</v>
      </c>
    </row>
    <row r="2085" spans="1:23" x14ac:dyDescent="0.45">
      <c r="A2085" t="s">
        <v>2147</v>
      </c>
      <c r="B2085" t="s">
        <v>22</v>
      </c>
      <c r="C2085">
        <v>40</v>
      </c>
      <c r="D2085" t="s">
        <v>36</v>
      </c>
      <c r="E2085" t="s">
        <v>24</v>
      </c>
      <c r="F2085" t="s">
        <v>51</v>
      </c>
      <c r="G2085">
        <v>20</v>
      </c>
      <c r="H2085" t="s">
        <v>26</v>
      </c>
      <c r="I2085">
        <v>40</v>
      </c>
      <c r="J2085">
        <v>9</v>
      </c>
      <c r="K2085">
        <v>1</v>
      </c>
      <c r="L2085" t="s">
        <v>53</v>
      </c>
      <c r="M2085" t="s">
        <v>28</v>
      </c>
      <c r="N2085" t="s">
        <v>55</v>
      </c>
      <c r="O2085" t="s">
        <v>41</v>
      </c>
      <c r="P2085">
        <v>2</v>
      </c>
      <c r="Q2085" t="s">
        <v>65</v>
      </c>
      <c r="R2085">
        <v>4</v>
      </c>
      <c r="S2085" t="s">
        <v>32</v>
      </c>
      <c r="T2085" t="s">
        <v>33</v>
      </c>
      <c r="U2085">
        <v>0.41423296933392262</v>
      </c>
      <c r="V2085">
        <v>46</v>
      </c>
      <c r="W2085">
        <f>IFERROR(VLOOKUP(A2085,Sheet7!$A:$B,2,FALSE),I2085)</f>
        <v>40</v>
      </c>
    </row>
    <row r="2086" spans="1:23" x14ac:dyDescent="0.45">
      <c r="A2086" t="s">
        <v>2148</v>
      </c>
      <c r="B2086" t="s">
        <v>73</v>
      </c>
      <c r="C2086">
        <v>30</v>
      </c>
      <c r="D2086" t="s">
        <v>36</v>
      </c>
      <c r="E2086" t="s">
        <v>45</v>
      </c>
      <c r="F2086" t="s">
        <v>25</v>
      </c>
      <c r="G2086">
        <v>3</v>
      </c>
      <c r="H2086" t="s">
        <v>26</v>
      </c>
      <c r="I2086">
        <v>29</v>
      </c>
      <c r="J2086">
        <v>1</v>
      </c>
      <c r="K2086">
        <v>2</v>
      </c>
      <c r="L2086" t="s">
        <v>47</v>
      </c>
      <c r="M2086" t="s">
        <v>71</v>
      </c>
      <c r="N2086" t="s">
        <v>29</v>
      </c>
      <c r="O2086" t="s">
        <v>30</v>
      </c>
      <c r="P2086">
        <v>5</v>
      </c>
      <c r="Q2086" t="s">
        <v>65</v>
      </c>
      <c r="R2086">
        <v>4</v>
      </c>
      <c r="S2086" t="s">
        <v>32</v>
      </c>
      <c r="T2086" t="s">
        <v>48</v>
      </c>
      <c r="U2086">
        <v>0.3396221133394719</v>
      </c>
      <c r="V2086">
        <v>40</v>
      </c>
      <c r="W2086">
        <f>IFERROR(VLOOKUP(A2086,Sheet7!$A:$B,2,FALSE),I2086)</f>
        <v>29</v>
      </c>
    </row>
    <row r="2087" spans="1:23" x14ac:dyDescent="0.45">
      <c r="A2087" t="s">
        <v>2149</v>
      </c>
      <c r="B2087" t="s">
        <v>22</v>
      </c>
      <c r="C2087">
        <v>37</v>
      </c>
      <c r="D2087" t="s">
        <v>36</v>
      </c>
      <c r="E2087" t="s">
        <v>37</v>
      </c>
      <c r="F2087" t="s">
        <v>38</v>
      </c>
      <c r="G2087">
        <v>15</v>
      </c>
      <c r="H2087" t="s">
        <v>52</v>
      </c>
      <c r="I2087">
        <v>31</v>
      </c>
      <c r="J2087">
        <v>3</v>
      </c>
      <c r="K2087">
        <v>2</v>
      </c>
      <c r="L2087" t="s">
        <v>47</v>
      </c>
      <c r="M2087" t="s">
        <v>40</v>
      </c>
      <c r="N2087" t="s">
        <v>55</v>
      </c>
      <c r="O2087" t="s">
        <v>56</v>
      </c>
      <c r="P2087">
        <v>4</v>
      </c>
      <c r="Q2087" t="s">
        <v>31</v>
      </c>
      <c r="R2087">
        <v>5</v>
      </c>
      <c r="S2087" t="s">
        <v>40</v>
      </c>
      <c r="T2087" t="s">
        <v>48</v>
      </c>
      <c r="U2087">
        <v>0.36491942181558579</v>
      </c>
      <c r="V2087">
        <v>36</v>
      </c>
      <c r="W2087">
        <f>IFERROR(VLOOKUP(A2087,Sheet7!$A:$B,2,FALSE),I2087)</f>
        <v>31</v>
      </c>
    </row>
    <row r="2088" spans="1:23" x14ac:dyDescent="0.45">
      <c r="A2088" t="s">
        <v>2150</v>
      </c>
      <c r="B2088" t="s">
        <v>75</v>
      </c>
      <c r="C2088">
        <v>36</v>
      </c>
      <c r="D2088" t="s">
        <v>36</v>
      </c>
      <c r="E2088" t="s">
        <v>37</v>
      </c>
      <c r="F2088" t="s">
        <v>46</v>
      </c>
      <c r="G2088">
        <v>17</v>
      </c>
      <c r="H2088" t="s">
        <v>52</v>
      </c>
      <c r="I2088">
        <v>34</v>
      </c>
      <c r="J2088">
        <v>3</v>
      </c>
      <c r="K2088">
        <v>4</v>
      </c>
      <c r="L2088" t="s">
        <v>53</v>
      </c>
      <c r="M2088" t="s">
        <v>28</v>
      </c>
      <c r="N2088" t="s">
        <v>29</v>
      </c>
      <c r="O2088" t="s">
        <v>56</v>
      </c>
      <c r="P2088">
        <v>5</v>
      </c>
      <c r="Q2088" t="s">
        <v>31</v>
      </c>
      <c r="R2088">
        <v>5</v>
      </c>
      <c r="S2088" t="s">
        <v>32</v>
      </c>
      <c r="T2088" t="s">
        <v>48</v>
      </c>
      <c r="U2088">
        <v>0.85135921346071175</v>
      </c>
      <c r="V2088">
        <v>34</v>
      </c>
      <c r="W2088">
        <f>IFERROR(VLOOKUP(A2088,Sheet7!$A:$B,2,FALSE),I2088)</f>
        <v>34</v>
      </c>
    </row>
    <row r="2089" spans="1:23" x14ac:dyDescent="0.45">
      <c r="A2089" t="s">
        <v>2151</v>
      </c>
      <c r="B2089" t="s">
        <v>73</v>
      </c>
      <c r="C2089">
        <v>58</v>
      </c>
      <c r="D2089" t="s">
        <v>50</v>
      </c>
      <c r="E2089" t="s">
        <v>45</v>
      </c>
      <c r="F2089" t="s">
        <v>59</v>
      </c>
      <c r="G2089">
        <v>37</v>
      </c>
      <c r="H2089" t="s">
        <v>26</v>
      </c>
      <c r="I2089">
        <v>33</v>
      </c>
      <c r="J2089">
        <v>8</v>
      </c>
      <c r="K2089">
        <v>5</v>
      </c>
      <c r="L2089" t="s">
        <v>27</v>
      </c>
      <c r="M2089" t="s">
        <v>28</v>
      </c>
      <c r="N2089" t="s">
        <v>29</v>
      </c>
      <c r="O2089" t="s">
        <v>30</v>
      </c>
      <c r="P2089">
        <v>1</v>
      </c>
      <c r="Q2089" t="s">
        <v>31</v>
      </c>
      <c r="R2089">
        <v>1</v>
      </c>
      <c r="S2089" t="s">
        <v>66</v>
      </c>
      <c r="T2089" t="s">
        <v>48</v>
      </c>
      <c r="U2089">
        <v>0.39205138017864782</v>
      </c>
      <c r="V2089">
        <v>37</v>
      </c>
      <c r="W2089">
        <f>IFERROR(VLOOKUP(A2089,Sheet7!$A:$B,2,FALSE),I2089)</f>
        <v>33</v>
      </c>
    </row>
    <row r="2090" spans="1:23" x14ac:dyDescent="0.45">
      <c r="A2090" t="s">
        <v>2152</v>
      </c>
      <c r="B2090" t="s">
        <v>44</v>
      </c>
      <c r="C2090">
        <v>37</v>
      </c>
      <c r="D2090" t="s">
        <v>36</v>
      </c>
      <c r="E2090" t="s">
        <v>79</v>
      </c>
      <c r="F2090" t="s">
        <v>46</v>
      </c>
      <c r="G2090">
        <v>3</v>
      </c>
      <c r="H2090" t="s">
        <v>52</v>
      </c>
      <c r="I2090">
        <v>42</v>
      </c>
      <c r="J2090">
        <v>1</v>
      </c>
      <c r="K2090">
        <v>3</v>
      </c>
      <c r="L2090" t="s">
        <v>47</v>
      </c>
      <c r="M2090" t="s">
        <v>40</v>
      </c>
      <c r="N2090" t="s">
        <v>29</v>
      </c>
      <c r="O2090" t="s">
        <v>56</v>
      </c>
      <c r="P2090">
        <v>1</v>
      </c>
      <c r="Q2090" t="s">
        <v>42</v>
      </c>
      <c r="R2090">
        <v>3</v>
      </c>
      <c r="S2090" t="s">
        <v>40</v>
      </c>
      <c r="T2090" t="s">
        <v>48</v>
      </c>
      <c r="U2090">
        <v>0.56701431176625883</v>
      </c>
      <c r="V2090">
        <v>37</v>
      </c>
      <c r="W2090">
        <f>IFERROR(VLOOKUP(A2090,Sheet7!$A:$B,2,FALSE),I2090)</f>
        <v>42</v>
      </c>
    </row>
    <row r="2091" spans="1:23" x14ac:dyDescent="0.45">
      <c r="A2091" t="s">
        <v>2153</v>
      </c>
      <c r="B2091" t="s">
        <v>62</v>
      </c>
      <c r="C2091">
        <v>44</v>
      </c>
      <c r="D2091" t="s">
        <v>64</v>
      </c>
      <c r="E2091" t="s">
        <v>76</v>
      </c>
      <c r="F2091" t="s">
        <v>82</v>
      </c>
      <c r="G2091">
        <v>22</v>
      </c>
      <c r="H2091" t="s">
        <v>52</v>
      </c>
      <c r="I2091">
        <v>40</v>
      </c>
      <c r="J2091">
        <v>12</v>
      </c>
      <c r="K2091">
        <v>2</v>
      </c>
      <c r="L2091" t="s">
        <v>47</v>
      </c>
      <c r="M2091" t="s">
        <v>28</v>
      </c>
      <c r="N2091" t="s">
        <v>55</v>
      </c>
      <c r="O2091" t="s">
        <v>30</v>
      </c>
      <c r="P2091">
        <v>1</v>
      </c>
      <c r="Q2091" t="s">
        <v>31</v>
      </c>
      <c r="R2091">
        <v>4</v>
      </c>
      <c r="S2091" t="s">
        <v>32</v>
      </c>
      <c r="T2091" t="s">
        <v>60</v>
      </c>
      <c r="U2091">
        <v>0.56295268596115522</v>
      </c>
      <c r="V2091">
        <v>34</v>
      </c>
      <c r="W2091">
        <f>IFERROR(VLOOKUP(A2091,Sheet7!$A:$B,2,FALSE),I2091)</f>
        <v>40</v>
      </c>
    </row>
    <row r="2092" spans="1:23" x14ac:dyDescent="0.45">
      <c r="A2092" t="s">
        <v>2154</v>
      </c>
      <c r="B2092" t="s">
        <v>22</v>
      </c>
      <c r="C2092">
        <v>38</v>
      </c>
      <c r="D2092" t="s">
        <v>23</v>
      </c>
      <c r="E2092" t="s">
        <v>24</v>
      </c>
      <c r="F2092" t="s">
        <v>51</v>
      </c>
      <c r="G2092">
        <v>16</v>
      </c>
      <c r="H2092" t="s">
        <v>26</v>
      </c>
      <c r="I2092">
        <v>32</v>
      </c>
      <c r="J2092">
        <v>4</v>
      </c>
      <c r="K2092">
        <v>3</v>
      </c>
      <c r="L2092" t="s">
        <v>47</v>
      </c>
      <c r="M2092" t="s">
        <v>28</v>
      </c>
      <c r="N2092" t="s">
        <v>55</v>
      </c>
      <c r="O2092" t="s">
        <v>41</v>
      </c>
      <c r="P2092">
        <v>1</v>
      </c>
      <c r="Q2092" t="s">
        <v>42</v>
      </c>
      <c r="R2092">
        <v>3</v>
      </c>
      <c r="S2092" t="s">
        <v>40</v>
      </c>
      <c r="T2092" t="s">
        <v>60</v>
      </c>
      <c r="U2092">
        <v>0.24518441228867338</v>
      </c>
      <c r="V2092">
        <v>37</v>
      </c>
      <c r="W2092">
        <f>IFERROR(VLOOKUP(A2092,Sheet7!$A:$B,2,FALSE),I2092)</f>
        <v>32</v>
      </c>
    </row>
    <row r="2093" spans="1:23" x14ac:dyDescent="0.45">
      <c r="A2093" t="s">
        <v>2155</v>
      </c>
      <c r="B2093" t="s">
        <v>73</v>
      </c>
      <c r="C2093">
        <v>49</v>
      </c>
      <c r="D2093" t="s">
        <v>64</v>
      </c>
      <c r="E2093" t="s">
        <v>76</v>
      </c>
      <c r="F2093" t="s">
        <v>51</v>
      </c>
      <c r="G2093">
        <v>27</v>
      </c>
      <c r="H2093" t="s">
        <v>26</v>
      </c>
      <c r="I2093">
        <v>40</v>
      </c>
      <c r="J2093">
        <v>1</v>
      </c>
      <c r="K2093">
        <v>2</v>
      </c>
      <c r="L2093" t="s">
        <v>47</v>
      </c>
      <c r="M2093" t="s">
        <v>40</v>
      </c>
      <c r="N2093" t="s">
        <v>55</v>
      </c>
      <c r="O2093" t="s">
        <v>41</v>
      </c>
      <c r="P2093">
        <v>1</v>
      </c>
      <c r="Q2093" t="s">
        <v>42</v>
      </c>
      <c r="R2093">
        <v>3</v>
      </c>
      <c r="S2093" t="s">
        <v>40</v>
      </c>
      <c r="T2093" t="s">
        <v>33</v>
      </c>
      <c r="U2093">
        <v>0.65098512839776534</v>
      </c>
      <c r="V2093">
        <v>37</v>
      </c>
      <c r="W2093">
        <f>IFERROR(VLOOKUP(A2093,Sheet7!$A:$B,2,FALSE),I2093)</f>
        <v>40</v>
      </c>
    </row>
    <row r="2094" spans="1:23" x14ac:dyDescent="0.45">
      <c r="A2094" t="s">
        <v>2156</v>
      </c>
      <c r="B2094" t="s">
        <v>22</v>
      </c>
      <c r="C2094">
        <v>30</v>
      </c>
      <c r="D2094" t="s">
        <v>50</v>
      </c>
      <c r="E2094" t="s">
        <v>58</v>
      </c>
      <c r="F2094" t="s">
        <v>51</v>
      </c>
      <c r="G2094">
        <v>7</v>
      </c>
      <c r="H2094" t="s">
        <v>26</v>
      </c>
      <c r="I2094">
        <v>31</v>
      </c>
      <c r="J2094">
        <v>5</v>
      </c>
      <c r="K2094">
        <v>2</v>
      </c>
      <c r="L2094" t="s">
        <v>27</v>
      </c>
      <c r="M2094" t="s">
        <v>54</v>
      </c>
      <c r="N2094" t="s">
        <v>29</v>
      </c>
      <c r="O2094" t="s">
        <v>30</v>
      </c>
      <c r="P2094">
        <v>4</v>
      </c>
      <c r="Q2094" t="s">
        <v>65</v>
      </c>
      <c r="R2094">
        <v>4</v>
      </c>
      <c r="S2094" t="s">
        <v>32</v>
      </c>
      <c r="T2094" t="s">
        <v>48</v>
      </c>
      <c r="U2094">
        <v>0.52896885520078962</v>
      </c>
      <c r="V2094">
        <v>38</v>
      </c>
      <c r="W2094">
        <f>IFERROR(VLOOKUP(A2094,Sheet7!$A:$B,2,FALSE),I2094)</f>
        <v>31</v>
      </c>
    </row>
    <row r="2095" spans="1:23" x14ac:dyDescent="0.45">
      <c r="A2095" t="s">
        <v>2157</v>
      </c>
      <c r="B2095" t="s">
        <v>73</v>
      </c>
      <c r="C2095">
        <v>30</v>
      </c>
      <c r="D2095" t="s">
        <v>23</v>
      </c>
      <c r="E2095" t="s">
        <v>58</v>
      </c>
      <c r="F2095" t="s">
        <v>59</v>
      </c>
      <c r="G2095">
        <v>8</v>
      </c>
      <c r="H2095" t="s">
        <v>39</v>
      </c>
      <c r="I2095">
        <v>48</v>
      </c>
      <c r="J2095">
        <v>14</v>
      </c>
      <c r="K2095">
        <v>3</v>
      </c>
      <c r="L2095" t="s">
        <v>47</v>
      </c>
      <c r="M2095" t="s">
        <v>28</v>
      </c>
      <c r="N2095" t="s">
        <v>29</v>
      </c>
      <c r="O2095" t="s">
        <v>30</v>
      </c>
      <c r="P2095">
        <v>4</v>
      </c>
      <c r="Q2095" t="s">
        <v>65</v>
      </c>
      <c r="R2095">
        <v>3</v>
      </c>
      <c r="S2095" t="s">
        <v>32</v>
      </c>
      <c r="T2095" t="s">
        <v>48</v>
      </c>
      <c r="U2095">
        <v>0.72252236963880645</v>
      </c>
      <c r="V2095">
        <v>34</v>
      </c>
      <c r="W2095">
        <f>IFERROR(VLOOKUP(A2095,Sheet7!$A:$B,2,FALSE),I2095)</f>
        <v>48</v>
      </c>
    </row>
    <row r="2096" spans="1:23" x14ac:dyDescent="0.45">
      <c r="A2096" t="s">
        <v>2158</v>
      </c>
      <c r="B2096" t="s">
        <v>44</v>
      </c>
      <c r="C2096">
        <v>55</v>
      </c>
      <c r="D2096" t="s">
        <v>36</v>
      </c>
      <c r="E2096" t="s">
        <v>79</v>
      </c>
      <c r="F2096" t="s">
        <v>46</v>
      </c>
      <c r="G2096">
        <v>34</v>
      </c>
      <c r="H2096" t="s">
        <v>52</v>
      </c>
      <c r="I2096">
        <v>42</v>
      </c>
      <c r="J2096">
        <v>8</v>
      </c>
      <c r="K2096">
        <v>2</v>
      </c>
      <c r="L2096" t="s">
        <v>47</v>
      </c>
      <c r="M2096" t="s">
        <v>71</v>
      </c>
      <c r="N2096" t="s">
        <v>29</v>
      </c>
      <c r="O2096" t="s">
        <v>30</v>
      </c>
      <c r="P2096">
        <v>4</v>
      </c>
      <c r="Q2096" t="s">
        <v>42</v>
      </c>
      <c r="R2096">
        <v>4</v>
      </c>
      <c r="S2096" t="s">
        <v>32</v>
      </c>
      <c r="T2096" t="s">
        <v>48</v>
      </c>
      <c r="U2096">
        <v>0.38548281080596647</v>
      </c>
      <c r="V2096">
        <v>36</v>
      </c>
      <c r="W2096">
        <f>IFERROR(VLOOKUP(A2096,Sheet7!$A:$B,2,FALSE),I2096)</f>
        <v>42</v>
      </c>
    </row>
    <row r="2097" spans="1:23" x14ac:dyDescent="0.45">
      <c r="A2097" t="s">
        <v>2159</v>
      </c>
      <c r="B2097" t="s">
        <v>35</v>
      </c>
      <c r="C2097">
        <v>57</v>
      </c>
      <c r="D2097" t="s">
        <v>50</v>
      </c>
      <c r="E2097" t="s">
        <v>24</v>
      </c>
      <c r="F2097" t="s">
        <v>51</v>
      </c>
      <c r="G2097">
        <v>36</v>
      </c>
      <c r="H2097" t="s">
        <v>26</v>
      </c>
      <c r="I2097">
        <v>41</v>
      </c>
      <c r="J2097">
        <v>12</v>
      </c>
      <c r="K2097">
        <v>3</v>
      </c>
      <c r="L2097" t="s">
        <v>27</v>
      </c>
      <c r="M2097" t="s">
        <v>28</v>
      </c>
      <c r="N2097" t="s">
        <v>55</v>
      </c>
      <c r="O2097" t="s">
        <v>41</v>
      </c>
      <c r="P2097">
        <v>2</v>
      </c>
      <c r="Q2097" t="s">
        <v>42</v>
      </c>
      <c r="R2097">
        <v>4</v>
      </c>
      <c r="S2097" t="s">
        <v>40</v>
      </c>
      <c r="T2097" t="s">
        <v>60</v>
      </c>
      <c r="U2097">
        <v>0.58420131049763457</v>
      </c>
      <c r="V2097">
        <v>45</v>
      </c>
      <c r="W2097">
        <f>IFERROR(VLOOKUP(A2097,Sheet7!$A:$B,2,FALSE),I2097)</f>
        <v>41</v>
      </c>
    </row>
    <row r="2098" spans="1:23" x14ac:dyDescent="0.45">
      <c r="A2098" t="s">
        <v>2160</v>
      </c>
      <c r="B2098" t="s">
        <v>22</v>
      </c>
      <c r="C2098">
        <v>54</v>
      </c>
      <c r="D2098" t="s">
        <v>23</v>
      </c>
      <c r="E2098" t="s">
        <v>76</v>
      </c>
      <c r="F2098" t="s">
        <v>51</v>
      </c>
      <c r="G2098">
        <v>34</v>
      </c>
      <c r="H2098" t="s">
        <v>52</v>
      </c>
      <c r="I2098">
        <v>31</v>
      </c>
      <c r="J2098">
        <v>3</v>
      </c>
      <c r="K2098">
        <v>1</v>
      </c>
      <c r="L2098" t="s">
        <v>53</v>
      </c>
      <c r="M2098" t="s">
        <v>54</v>
      </c>
      <c r="N2098" t="s">
        <v>29</v>
      </c>
      <c r="O2098" t="s">
        <v>56</v>
      </c>
      <c r="P2098">
        <v>4</v>
      </c>
      <c r="Q2098" t="s">
        <v>42</v>
      </c>
      <c r="R2098">
        <v>5</v>
      </c>
      <c r="S2098" t="s">
        <v>32</v>
      </c>
      <c r="T2098" t="s">
        <v>33</v>
      </c>
      <c r="U2098">
        <v>0.70302109748582053</v>
      </c>
      <c r="V2098">
        <v>34</v>
      </c>
      <c r="W2098">
        <f>IFERROR(VLOOKUP(A2098,Sheet7!$A:$B,2,FALSE),I2098)</f>
        <v>31</v>
      </c>
    </row>
    <row r="2099" spans="1:23" x14ac:dyDescent="0.45">
      <c r="A2099" t="s">
        <v>2161</v>
      </c>
      <c r="B2099" t="s">
        <v>62</v>
      </c>
      <c r="C2099">
        <v>47</v>
      </c>
      <c r="D2099" t="s">
        <v>64</v>
      </c>
      <c r="E2099" t="s">
        <v>79</v>
      </c>
      <c r="F2099" t="s">
        <v>68</v>
      </c>
      <c r="G2099">
        <v>25</v>
      </c>
      <c r="H2099" t="s">
        <v>26</v>
      </c>
      <c r="I2099">
        <v>49</v>
      </c>
      <c r="J2099">
        <v>12</v>
      </c>
      <c r="K2099">
        <v>2</v>
      </c>
      <c r="L2099" t="s">
        <v>47</v>
      </c>
      <c r="M2099" t="s">
        <v>54</v>
      </c>
      <c r="N2099" t="s">
        <v>29</v>
      </c>
      <c r="O2099" t="s">
        <v>56</v>
      </c>
      <c r="P2099">
        <v>3</v>
      </c>
      <c r="Q2099" t="s">
        <v>42</v>
      </c>
      <c r="R2099">
        <v>5</v>
      </c>
      <c r="S2099" t="s">
        <v>32</v>
      </c>
      <c r="T2099" t="s">
        <v>60</v>
      </c>
      <c r="U2099">
        <v>0.37752578827836247</v>
      </c>
      <c r="V2099">
        <v>42</v>
      </c>
      <c r="W2099">
        <f>IFERROR(VLOOKUP(A2099,Sheet7!$A:$B,2,FALSE),I2099)</f>
        <v>49</v>
      </c>
    </row>
    <row r="2100" spans="1:23" x14ac:dyDescent="0.45">
      <c r="A2100" t="s">
        <v>2162</v>
      </c>
      <c r="B2100" t="s">
        <v>75</v>
      </c>
      <c r="C2100">
        <v>42</v>
      </c>
      <c r="D2100" t="s">
        <v>50</v>
      </c>
      <c r="E2100" t="s">
        <v>58</v>
      </c>
      <c r="F2100" t="s">
        <v>46</v>
      </c>
      <c r="G2100">
        <v>19</v>
      </c>
      <c r="H2100" t="s">
        <v>26</v>
      </c>
      <c r="I2100">
        <v>44</v>
      </c>
      <c r="J2100">
        <v>12</v>
      </c>
      <c r="K2100">
        <v>5</v>
      </c>
      <c r="L2100" t="s">
        <v>27</v>
      </c>
      <c r="M2100" t="s">
        <v>54</v>
      </c>
      <c r="N2100" t="s">
        <v>55</v>
      </c>
      <c r="O2100" t="s">
        <v>56</v>
      </c>
      <c r="P2100">
        <v>2</v>
      </c>
      <c r="Q2100" t="s">
        <v>42</v>
      </c>
      <c r="R2100">
        <v>2</v>
      </c>
      <c r="S2100" t="s">
        <v>32</v>
      </c>
      <c r="T2100" t="s">
        <v>33</v>
      </c>
      <c r="U2100">
        <v>0.99573182127670623</v>
      </c>
      <c r="V2100">
        <v>36</v>
      </c>
      <c r="W2100">
        <f>IFERROR(VLOOKUP(A2100,Sheet7!$A:$B,2,FALSE),I2100)</f>
        <v>44</v>
      </c>
    </row>
    <row r="2101" spans="1:23" x14ac:dyDescent="0.45">
      <c r="A2101" t="s">
        <v>2163</v>
      </c>
      <c r="B2101" t="s">
        <v>75</v>
      </c>
      <c r="C2101">
        <v>42</v>
      </c>
      <c r="D2101" t="s">
        <v>64</v>
      </c>
      <c r="E2101" t="s">
        <v>24</v>
      </c>
      <c r="F2101" t="s">
        <v>59</v>
      </c>
      <c r="G2101">
        <v>23</v>
      </c>
      <c r="H2101" t="s">
        <v>26</v>
      </c>
      <c r="I2101">
        <v>38</v>
      </c>
      <c r="J2101">
        <v>8</v>
      </c>
      <c r="K2101">
        <v>5</v>
      </c>
      <c r="L2101" t="s">
        <v>53</v>
      </c>
      <c r="M2101" t="s">
        <v>54</v>
      </c>
      <c r="N2101" t="s">
        <v>29</v>
      </c>
      <c r="O2101" t="s">
        <v>56</v>
      </c>
      <c r="P2101">
        <v>2</v>
      </c>
      <c r="Q2101" t="s">
        <v>65</v>
      </c>
      <c r="R2101">
        <v>3</v>
      </c>
      <c r="S2101" t="s">
        <v>32</v>
      </c>
      <c r="T2101" t="s">
        <v>48</v>
      </c>
      <c r="U2101">
        <v>0.3555027753726504</v>
      </c>
      <c r="V2101">
        <v>33</v>
      </c>
      <c r="W2101">
        <f>IFERROR(VLOOKUP(A2101,Sheet7!$A:$B,2,FALSE),I2101)</f>
        <v>38</v>
      </c>
    </row>
    <row r="2102" spans="1:23" x14ac:dyDescent="0.45">
      <c r="A2102" t="s">
        <v>2164</v>
      </c>
      <c r="B2102" t="s">
        <v>62</v>
      </c>
      <c r="C2102">
        <v>55</v>
      </c>
      <c r="D2102" t="s">
        <v>36</v>
      </c>
      <c r="E2102" t="s">
        <v>24</v>
      </c>
      <c r="F2102" t="s">
        <v>38</v>
      </c>
      <c r="G2102">
        <v>36</v>
      </c>
      <c r="H2102" t="s">
        <v>26</v>
      </c>
      <c r="I2102">
        <v>33</v>
      </c>
      <c r="J2102">
        <v>8</v>
      </c>
      <c r="K2102">
        <v>3</v>
      </c>
      <c r="L2102" t="s">
        <v>27</v>
      </c>
      <c r="M2102" t="s">
        <v>40</v>
      </c>
      <c r="N2102" t="s">
        <v>55</v>
      </c>
      <c r="O2102" t="s">
        <v>56</v>
      </c>
      <c r="P2102">
        <v>2</v>
      </c>
      <c r="Q2102" t="s">
        <v>42</v>
      </c>
      <c r="R2102">
        <v>3</v>
      </c>
      <c r="S2102" t="s">
        <v>40</v>
      </c>
      <c r="T2102" t="s">
        <v>33</v>
      </c>
      <c r="U2102">
        <v>0.62609777790614796</v>
      </c>
      <c r="V2102">
        <v>33</v>
      </c>
      <c r="W2102">
        <f>IFERROR(VLOOKUP(A2102,Sheet7!$A:$B,2,FALSE),I2102)</f>
        <v>33</v>
      </c>
    </row>
    <row r="2103" spans="1:23" x14ac:dyDescent="0.45">
      <c r="A2103" t="s">
        <v>2165</v>
      </c>
      <c r="B2103" t="s">
        <v>44</v>
      </c>
      <c r="C2103">
        <v>23</v>
      </c>
      <c r="D2103" t="s">
        <v>64</v>
      </c>
      <c r="E2103" t="s">
        <v>45</v>
      </c>
      <c r="F2103" t="s">
        <v>38</v>
      </c>
      <c r="G2103">
        <v>0</v>
      </c>
      <c r="H2103" t="s">
        <v>39</v>
      </c>
      <c r="I2103">
        <v>44</v>
      </c>
      <c r="J2103">
        <v>20</v>
      </c>
      <c r="K2103">
        <v>5</v>
      </c>
      <c r="L2103" t="s">
        <v>53</v>
      </c>
      <c r="M2103" t="s">
        <v>71</v>
      </c>
      <c r="N2103" t="s">
        <v>29</v>
      </c>
      <c r="O2103" t="s">
        <v>41</v>
      </c>
      <c r="P2103">
        <v>1</v>
      </c>
      <c r="Q2103" t="s">
        <v>65</v>
      </c>
      <c r="R2103">
        <v>1</v>
      </c>
      <c r="S2103" t="s">
        <v>66</v>
      </c>
      <c r="T2103" t="s">
        <v>33</v>
      </c>
      <c r="U2103">
        <v>0.19553972538922282</v>
      </c>
      <c r="V2103">
        <v>45</v>
      </c>
      <c r="W2103">
        <f>IFERROR(VLOOKUP(A2103,Sheet7!$A:$B,2,FALSE),I2103)</f>
        <v>44</v>
      </c>
    </row>
    <row r="2104" spans="1:23" x14ac:dyDescent="0.45">
      <c r="A2104" t="s">
        <v>2166</v>
      </c>
      <c r="B2104" t="s">
        <v>62</v>
      </c>
      <c r="C2104">
        <v>34</v>
      </c>
      <c r="D2104" t="s">
        <v>64</v>
      </c>
      <c r="E2104" t="s">
        <v>24</v>
      </c>
      <c r="F2104" t="s">
        <v>25</v>
      </c>
      <c r="G2104">
        <v>14</v>
      </c>
      <c r="H2104" t="s">
        <v>39</v>
      </c>
      <c r="I2104">
        <v>27</v>
      </c>
      <c r="J2104">
        <v>9</v>
      </c>
      <c r="K2104">
        <v>3</v>
      </c>
      <c r="L2104" t="s">
        <v>53</v>
      </c>
      <c r="M2104" t="s">
        <v>28</v>
      </c>
      <c r="N2104" t="s">
        <v>55</v>
      </c>
      <c r="O2104" t="s">
        <v>30</v>
      </c>
      <c r="P2104">
        <v>1</v>
      </c>
      <c r="Q2104" t="s">
        <v>31</v>
      </c>
      <c r="R2104">
        <v>5</v>
      </c>
      <c r="S2104" t="s">
        <v>40</v>
      </c>
      <c r="T2104" t="s">
        <v>48</v>
      </c>
      <c r="U2104">
        <v>0.13475458636222348</v>
      </c>
      <c r="V2104">
        <v>44</v>
      </c>
      <c r="W2104">
        <f>IFERROR(VLOOKUP(A2104,Sheet7!$A:$B,2,FALSE),I2104)</f>
        <v>27</v>
      </c>
    </row>
    <row r="2105" spans="1:23" x14ac:dyDescent="0.45">
      <c r="A2105" t="s">
        <v>2167</v>
      </c>
      <c r="B2105" t="s">
        <v>35</v>
      </c>
      <c r="C2105">
        <v>46</v>
      </c>
      <c r="D2105" t="s">
        <v>50</v>
      </c>
      <c r="E2105" t="s">
        <v>45</v>
      </c>
      <c r="F2105" t="s">
        <v>25</v>
      </c>
      <c r="G2105">
        <v>26</v>
      </c>
      <c r="H2105" t="s">
        <v>39</v>
      </c>
      <c r="I2105">
        <v>45</v>
      </c>
      <c r="J2105">
        <v>13</v>
      </c>
      <c r="K2105">
        <v>5</v>
      </c>
      <c r="L2105" t="s">
        <v>47</v>
      </c>
      <c r="M2105" t="s">
        <v>54</v>
      </c>
      <c r="N2105" t="s">
        <v>29</v>
      </c>
      <c r="O2105" t="s">
        <v>56</v>
      </c>
      <c r="P2105">
        <v>5</v>
      </c>
      <c r="Q2105" t="s">
        <v>65</v>
      </c>
      <c r="R2105">
        <v>5</v>
      </c>
      <c r="S2105" t="s">
        <v>40</v>
      </c>
      <c r="T2105" t="s">
        <v>48</v>
      </c>
      <c r="U2105">
        <v>0.49365884056895482</v>
      </c>
      <c r="V2105">
        <v>44</v>
      </c>
      <c r="W2105">
        <f>IFERROR(VLOOKUP(A2105,Sheet7!$A:$B,2,FALSE),I2105)</f>
        <v>45</v>
      </c>
    </row>
    <row r="2106" spans="1:23" x14ac:dyDescent="0.45">
      <c r="A2106" t="s">
        <v>2168</v>
      </c>
      <c r="B2106" t="s">
        <v>75</v>
      </c>
      <c r="C2106">
        <v>29</v>
      </c>
      <c r="D2106" t="s">
        <v>23</v>
      </c>
      <c r="E2106" t="s">
        <v>58</v>
      </c>
      <c r="F2106" t="s">
        <v>51</v>
      </c>
      <c r="G2106">
        <v>9</v>
      </c>
      <c r="H2106" t="s">
        <v>39</v>
      </c>
      <c r="I2106">
        <v>49</v>
      </c>
      <c r="J2106">
        <v>7</v>
      </c>
      <c r="K2106">
        <v>1</v>
      </c>
      <c r="L2106" t="s">
        <v>47</v>
      </c>
      <c r="M2106" t="s">
        <v>28</v>
      </c>
      <c r="N2106" t="s">
        <v>29</v>
      </c>
      <c r="O2106" t="s">
        <v>56</v>
      </c>
      <c r="P2106">
        <v>5</v>
      </c>
      <c r="Q2106" t="s">
        <v>31</v>
      </c>
      <c r="R2106">
        <v>4</v>
      </c>
      <c r="S2106" t="s">
        <v>66</v>
      </c>
      <c r="T2106" t="s">
        <v>48</v>
      </c>
      <c r="U2106">
        <v>0.22672333188464699</v>
      </c>
      <c r="V2106">
        <v>41</v>
      </c>
      <c r="W2106">
        <f>IFERROR(VLOOKUP(A2106,Sheet7!$A:$B,2,FALSE),I2106)</f>
        <v>49</v>
      </c>
    </row>
    <row r="2107" spans="1:23" x14ac:dyDescent="0.45">
      <c r="A2107" t="s">
        <v>2169</v>
      </c>
      <c r="B2107" t="s">
        <v>22</v>
      </c>
      <c r="C2107">
        <v>42</v>
      </c>
      <c r="D2107" t="s">
        <v>50</v>
      </c>
      <c r="E2107" t="s">
        <v>24</v>
      </c>
      <c r="F2107" t="s">
        <v>46</v>
      </c>
      <c r="G2107">
        <v>21</v>
      </c>
      <c r="H2107" t="s">
        <v>52</v>
      </c>
      <c r="I2107">
        <v>37</v>
      </c>
      <c r="J2107">
        <v>2</v>
      </c>
      <c r="K2107">
        <v>2</v>
      </c>
      <c r="L2107" t="s">
        <v>47</v>
      </c>
      <c r="M2107" t="s">
        <v>28</v>
      </c>
      <c r="N2107" t="s">
        <v>55</v>
      </c>
      <c r="O2107" t="s">
        <v>30</v>
      </c>
      <c r="P2107">
        <v>5</v>
      </c>
      <c r="Q2107" t="s">
        <v>65</v>
      </c>
      <c r="R2107">
        <v>5</v>
      </c>
      <c r="S2107" t="s">
        <v>66</v>
      </c>
      <c r="T2107" t="s">
        <v>60</v>
      </c>
      <c r="U2107">
        <v>0.64641651970580283</v>
      </c>
      <c r="V2107">
        <v>40</v>
      </c>
      <c r="W2107">
        <f>IFERROR(VLOOKUP(A2107,Sheet7!$A:$B,2,FALSE),I2107)</f>
        <v>37</v>
      </c>
    </row>
    <row r="2108" spans="1:23" x14ac:dyDescent="0.45">
      <c r="A2108" t="s">
        <v>2170</v>
      </c>
      <c r="B2108" t="s">
        <v>44</v>
      </c>
      <c r="C2108">
        <v>37</v>
      </c>
      <c r="D2108" t="s">
        <v>64</v>
      </c>
      <c r="E2108" t="s">
        <v>76</v>
      </c>
      <c r="F2108" t="s">
        <v>38</v>
      </c>
      <c r="G2108">
        <v>15</v>
      </c>
      <c r="H2108" t="s">
        <v>26</v>
      </c>
      <c r="I2108">
        <v>60</v>
      </c>
      <c r="J2108">
        <v>7</v>
      </c>
      <c r="K2108">
        <v>3</v>
      </c>
      <c r="L2108" t="s">
        <v>27</v>
      </c>
      <c r="M2108" t="s">
        <v>71</v>
      </c>
      <c r="N2108" t="s">
        <v>55</v>
      </c>
      <c r="O2108" t="s">
        <v>41</v>
      </c>
      <c r="P2108">
        <v>1</v>
      </c>
      <c r="Q2108" t="s">
        <v>42</v>
      </c>
      <c r="R2108">
        <v>3</v>
      </c>
      <c r="S2108" t="s">
        <v>32</v>
      </c>
      <c r="T2108" t="s">
        <v>60</v>
      </c>
      <c r="U2108">
        <v>0.70795998072824029</v>
      </c>
      <c r="V2108">
        <v>33</v>
      </c>
      <c r="W2108">
        <f>IFERROR(VLOOKUP(A2108,Sheet7!$A:$B,2,FALSE),I2108)</f>
        <v>60</v>
      </c>
    </row>
    <row r="2109" spans="1:23" x14ac:dyDescent="0.45">
      <c r="A2109" t="s">
        <v>2171</v>
      </c>
      <c r="B2109" t="s">
        <v>62</v>
      </c>
      <c r="C2109">
        <v>38</v>
      </c>
      <c r="D2109" t="s">
        <v>50</v>
      </c>
      <c r="E2109" t="s">
        <v>58</v>
      </c>
      <c r="F2109" t="s">
        <v>51</v>
      </c>
      <c r="G2109">
        <v>19</v>
      </c>
      <c r="H2109" t="s">
        <v>26</v>
      </c>
      <c r="I2109">
        <v>25</v>
      </c>
      <c r="J2109">
        <v>2</v>
      </c>
      <c r="K2109">
        <v>4</v>
      </c>
      <c r="L2109" t="s">
        <v>53</v>
      </c>
      <c r="M2109" t="s">
        <v>28</v>
      </c>
      <c r="N2109" t="s">
        <v>29</v>
      </c>
      <c r="O2109" t="s">
        <v>41</v>
      </c>
      <c r="P2109">
        <v>3</v>
      </c>
      <c r="Q2109" t="s">
        <v>65</v>
      </c>
      <c r="R2109">
        <v>5</v>
      </c>
      <c r="S2109" t="s">
        <v>32</v>
      </c>
      <c r="T2109" t="s">
        <v>33</v>
      </c>
      <c r="U2109">
        <v>0.80557599788033252</v>
      </c>
      <c r="V2109">
        <v>39</v>
      </c>
      <c r="W2109">
        <f>IFERROR(VLOOKUP(A2109,Sheet7!$A:$B,2,FALSE),I2109)</f>
        <v>25</v>
      </c>
    </row>
    <row r="2110" spans="1:23" x14ac:dyDescent="0.45">
      <c r="A2110" t="s">
        <v>2172</v>
      </c>
      <c r="B2110" t="s">
        <v>73</v>
      </c>
      <c r="C2110">
        <v>41</v>
      </c>
      <c r="D2110" t="s">
        <v>23</v>
      </c>
      <c r="E2110" t="s">
        <v>76</v>
      </c>
      <c r="F2110" t="s">
        <v>59</v>
      </c>
      <c r="G2110">
        <v>18</v>
      </c>
      <c r="H2110" t="s">
        <v>52</v>
      </c>
      <c r="I2110">
        <v>41</v>
      </c>
      <c r="J2110">
        <v>12</v>
      </c>
      <c r="K2110">
        <v>5</v>
      </c>
      <c r="L2110" t="s">
        <v>53</v>
      </c>
      <c r="M2110" t="s">
        <v>40</v>
      </c>
      <c r="N2110" t="s">
        <v>29</v>
      </c>
      <c r="O2110" t="s">
        <v>30</v>
      </c>
      <c r="P2110">
        <v>2</v>
      </c>
      <c r="Q2110" t="s">
        <v>31</v>
      </c>
      <c r="R2110">
        <v>3</v>
      </c>
      <c r="S2110" t="s">
        <v>40</v>
      </c>
      <c r="T2110" t="s">
        <v>33</v>
      </c>
      <c r="U2110">
        <v>0.30119611648381461</v>
      </c>
      <c r="V2110">
        <v>41</v>
      </c>
      <c r="W2110">
        <f>IFERROR(VLOOKUP(A2110,Sheet7!$A:$B,2,FALSE),I2110)</f>
        <v>41</v>
      </c>
    </row>
    <row r="2111" spans="1:23" x14ac:dyDescent="0.45">
      <c r="A2111" t="s">
        <v>2173</v>
      </c>
      <c r="B2111" t="s">
        <v>75</v>
      </c>
      <c r="C2111">
        <v>45</v>
      </c>
      <c r="D2111" t="s">
        <v>50</v>
      </c>
      <c r="E2111" t="s">
        <v>79</v>
      </c>
      <c r="F2111" t="s">
        <v>59</v>
      </c>
      <c r="G2111">
        <v>25</v>
      </c>
      <c r="H2111" t="s">
        <v>39</v>
      </c>
      <c r="I2111">
        <v>38</v>
      </c>
      <c r="J2111">
        <v>1</v>
      </c>
      <c r="K2111">
        <v>3</v>
      </c>
      <c r="L2111" t="s">
        <v>27</v>
      </c>
      <c r="M2111" t="s">
        <v>40</v>
      </c>
      <c r="N2111" t="s">
        <v>29</v>
      </c>
      <c r="O2111" t="s">
        <v>41</v>
      </c>
      <c r="P2111">
        <v>2</v>
      </c>
      <c r="Q2111" t="s">
        <v>42</v>
      </c>
      <c r="R2111">
        <v>4</v>
      </c>
      <c r="S2111" t="s">
        <v>32</v>
      </c>
      <c r="T2111" t="s">
        <v>33</v>
      </c>
      <c r="U2111">
        <v>0.77463827265005236</v>
      </c>
      <c r="V2111">
        <v>33</v>
      </c>
      <c r="W2111">
        <f>IFERROR(VLOOKUP(A2111,Sheet7!$A:$B,2,FALSE),I2111)</f>
        <v>38</v>
      </c>
    </row>
    <row r="2112" spans="1:23" x14ac:dyDescent="0.45">
      <c r="A2112" t="s">
        <v>2174</v>
      </c>
      <c r="B2112" t="s">
        <v>35</v>
      </c>
      <c r="C2112">
        <v>46</v>
      </c>
      <c r="D2112" t="s">
        <v>50</v>
      </c>
      <c r="E2112" t="s">
        <v>45</v>
      </c>
      <c r="F2112" t="s">
        <v>46</v>
      </c>
      <c r="G2112">
        <v>27</v>
      </c>
      <c r="H2112" t="s">
        <v>52</v>
      </c>
      <c r="I2112">
        <v>39</v>
      </c>
      <c r="J2112">
        <v>10</v>
      </c>
      <c r="K2112">
        <v>1</v>
      </c>
      <c r="L2112" t="s">
        <v>27</v>
      </c>
      <c r="M2112" t="s">
        <v>54</v>
      </c>
      <c r="N2112" t="s">
        <v>29</v>
      </c>
      <c r="O2112" t="s">
        <v>30</v>
      </c>
      <c r="P2112">
        <v>4</v>
      </c>
      <c r="Q2112" t="s">
        <v>65</v>
      </c>
      <c r="R2112">
        <v>3</v>
      </c>
      <c r="S2112" t="s">
        <v>32</v>
      </c>
      <c r="T2112" t="s">
        <v>33</v>
      </c>
      <c r="U2112">
        <v>0.83530416454788792</v>
      </c>
      <c r="V2112">
        <v>39</v>
      </c>
      <c r="W2112">
        <f>IFERROR(VLOOKUP(A2112,Sheet7!$A:$B,2,FALSE),I2112)</f>
        <v>39</v>
      </c>
    </row>
    <row r="2113" spans="1:23" x14ac:dyDescent="0.45">
      <c r="A2113" t="s">
        <v>2175</v>
      </c>
      <c r="B2113" t="s">
        <v>62</v>
      </c>
      <c r="C2113">
        <v>44</v>
      </c>
      <c r="D2113" t="s">
        <v>36</v>
      </c>
      <c r="E2113" t="s">
        <v>45</v>
      </c>
      <c r="F2113" t="s">
        <v>46</v>
      </c>
      <c r="G2113">
        <v>21</v>
      </c>
      <c r="H2113" t="s">
        <v>52</v>
      </c>
      <c r="I2113">
        <v>43</v>
      </c>
      <c r="J2113">
        <v>6</v>
      </c>
      <c r="K2113">
        <v>1</v>
      </c>
      <c r="L2113" t="s">
        <v>27</v>
      </c>
      <c r="M2113" t="s">
        <v>54</v>
      </c>
      <c r="N2113" t="s">
        <v>55</v>
      </c>
      <c r="O2113" t="s">
        <v>41</v>
      </c>
      <c r="P2113">
        <v>2</v>
      </c>
      <c r="Q2113" t="s">
        <v>42</v>
      </c>
      <c r="R2113">
        <v>2</v>
      </c>
      <c r="S2113" t="s">
        <v>32</v>
      </c>
      <c r="T2113" t="s">
        <v>48</v>
      </c>
      <c r="U2113">
        <v>0.6978335215074849</v>
      </c>
      <c r="V2113">
        <v>39</v>
      </c>
      <c r="W2113">
        <f>IFERROR(VLOOKUP(A2113,Sheet7!$A:$B,2,FALSE),I2113)</f>
        <v>43</v>
      </c>
    </row>
    <row r="2114" spans="1:23" x14ac:dyDescent="0.45">
      <c r="A2114" t="s">
        <v>2176</v>
      </c>
      <c r="B2114" t="s">
        <v>35</v>
      </c>
      <c r="C2114">
        <v>51</v>
      </c>
      <c r="D2114" t="s">
        <v>23</v>
      </c>
      <c r="E2114" t="s">
        <v>45</v>
      </c>
      <c r="F2114" t="s">
        <v>46</v>
      </c>
      <c r="G2114">
        <v>29</v>
      </c>
      <c r="H2114" t="s">
        <v>52</v>
      </c>
      <c r="I2114">
        <v>44</v>
      </c>
      <c r="J2114">
        <v>2</v>
      </c>
      <c r="K2114">
        <v>1</v>
      </c>
      <c r="L2114" t="s">
        <v>27</v>
      </c>
      <c r="M2114" t="s">
        <v>40</v>
      </c>
      <c r="N2114" t="s">
        <v>55</v>
      </c>
      <c r="O2114" t="s">
        <v>56</v>
      </c>
      <c r="P2114">
        <v>2</v>
      </c>
      <c r="Q2114" t="s">
        <v>65</v>
      </c>
      <c r="R2114">
        <v>4</v>
      </c>
      <c r="S2114" t="s">
        <v>40</v>
      </c>
      <c r="T2114" t="s">
        <v>48</v>
      </c>
      <c r="U2114">
        <v>7.5238380919219194E-2</v>
      </c>
      <c r="V2114">
        <v>39</v>
      </c>
      <c r="W2114">
        <f>IFERROR(VLOOKUP(A2114,Sheet7!$A:$B,2,FALSE),I2114)</f>
        <v>44</v>
      </c>
    </row>
    <row r="2115" spans="1:23" x14ac:dyDescent="0.45">
      <c r="A2115" t="s">
        <v>2177</v>
      </c>
      <c r="B2115" t="s">
        <v>22</v>
      </c>
      <c r="C2115">
        <v>52</v>
      </c>
      <c r="D2115" t="s">
        <v>64</v>
      </c>
      <c r="E2115" t="s">
        <v>81</v>
      </c>
      <c r="F2115" t="s">
        <v>82</v>
      </c>
      <c r="G2115">
        <v>29</v>
      </c>
      <c r="H2115" t="s">
        <v>52</v>
      </c>
      <c r="I2115">
        <v>42</v>
      </c>
      <c r="J2115">
        <v>5</v>
      </c>
      <c r="K2115">
        <v>1</v>
      </c>
      <c r="L2115" t="s">
        <v>53</v>
      </c>
      <c r="M2115" t="s">
        <v>54</v>
      </c>
      <c r="N2115" t="s">
        <v>55</v>
      </c>
      <c r="O2115" t="s">
        <v>41</v>
      </c>
      <c r="P2115">
        <v>5</v>
      </c>
      <c r="Q2115" t="s">
        <v>31</v>
      </c>
      <c r="R2115">
        <v>1</v>
      </c>
      <c r="S2115" t="s">
        <v>32</v>
      </c>
      <c r="T2115" t="s">
        <v>60</v>
      </c>
      <c r="U2115">
        <v>0.50986519355835302</v>
      </c>
      <c r="V2115">
        <v>34</v>
      </c>
      <c r="W2115">
        <f>IFERROR(VLOOKUP(A2115,Sheet7!$A:$B,2,FALSE),I2115)</f>
        <v>42</v>
      </c>
    </row>
    <row r="2116" spans="1:23" x14ac:dyDescent="0.45">
      <c r="A2116" t="s">
        <v>2178</v>
      </c>
      <c r="B2116" t="s">
        <v>35</v>
      </c>
      <c r="C2116">
        <v>30</v>
      </c>
      <c r="D2116" t="s">
        <v>64</v>
      </c>
      <c r="E2116" t="s">
        <v>76</v>
      </c>
      <c r="F2116" t="s">
        <v>51</v>
      </c>
      <c r="G2116">
        <v>10</v>
      </c>
      <c r="H2116" t="s">
        <v>52</v>
      </c>
      <c r="I2116">
        <v>43</v>
      </c>
      <c r="J2116">
        <v>3</v>
      </c>
      <c r="K2116">
        <v>4</v>
      </c>
      <c r="L2116" t="s">
        <v>27</v>
      </c>
      <c r="M2116" t="s">
        <v>28</v>
      </c>
      <c r="N2116" t="s">
        <v>55</v>
      </c>
      <c r="O2116" t="s">
        <v>41</v>
      </c>
      <c r="P2116">
        <v>1</v>
      </c>
      <c r="Q2116" t="s">
        <v>65</v>
      </c>
      <c r="R2116">
        <v>2</v>
      </c>
      <c r="S2116" t="s">
        <v>66</v>
      </c>
      <c r="T2116" t="s">
        <v>48</v>
      </c>
      <c r="U2116">
        <v>0.82995901221777235</v>
      </c>
      <c r="V2116">
        <v>43</v>
      </c>
      <c r="W2116">
        <f>IFERROR(VLOOKUP(A2116,Sheet7!$A:$B,2,FALSE),I2116)</f>
        <v>43</v>
      </c>
    </row>
    <row r="2117" spans="1:23" x14ac:dyDescent="0.45">
      <c r="A2117" t="s">
        <v>2179</v>
      </c>
      <c r="B2117" t="s">
        <v>62</v>
      </c>
      <c r="C2117">
        <v>44</v>
      </c>
      <c r="D2117" t="s">
        <v>23</v>
      </c>
      <c r="E2117" t="s">
        <v>37</v>
      </c>
      <c r="F2117" t="s">
        <v>82</v>
      </c>
      <c r="G2117">
        <v>23</v>
      </c>
      <c r="H2117" t="s">
        <v>39</v>
      </c>
      <c r="I2117">
        <v>41</v>
      </c>
      <c r="J2117">
        <v>11</v>
      </c>
      <c r="K2117">
        <v>2</v>
      </c>
      <c r="L2117" t="s">
        <v>27</v>
      </c>
      <c r="M2117" t="s">
        <v>54</v>
      </c>
      <c r="N2117" t="s">
        <v>55</v>
      </c>
      <c r="O2117" t="s">
        <v>41</v>
      </c>
      <c r="P2117">
        <v>5</v>
      </c>
      <c r="Q2117" t="s">
        <v>42</v>
      </c>
      <c r="R2117">
        <v>2</v>
      </c>
      <c r="S2117" t="s">
        <v>40</v>
      </c>
      <c r="T2117" t="s">
        <v>48</v>
      </c>
      <c r="U2117">
        <v>0.98060158133075714</v>
      </c>
      <c r="V2117">
        <v>45</v>
      </c>
      <c r="W2117">
        <f>IFERROR(VLOOKUP(A2117,Sheet7!$A:$B,2,FALSE),I2117)</f>
        <v>41</v>
      </c>
    </row>
    <row r="2118" spans="1:23" x14ac:dyDescent="0.45">
      <c r="A2118" t="s">
        <v>2180</v>
      </c>
      <c r="B2118" t="s">
        <v>22</v>
      </c>
      <c r="C2118">
        <v>51</v>
      </c>
      <c r="D2118" t="s">
        <v>64</v>
      </c>
      <c r="E2118" t="s">
        <v>76</v>
      </c>
      <c r="F2118" t="s">
        <v>51</v>
      </c>
      <c r="G2118">
        <v>3</v>
      </c>
      <c r="H2118" t="s">
        <v>26</v>
      </c>
      <c r="I2118">
        <v>45</v>
      </c>
      <c r="J2118">
        <v>11</v>
      </c>
      <c r="K2118">
        <v>4</v>
      </c>
      <c r="L2118" t="s">
        <v>47</v>
      </c>
      <c r="M2118" t="s">
        <v>40</v>
      </c>
      <c r="N2118" t="s">
        <v>55</v>
      </c>
      <c r="O2118" t="s">
        <v>41</v>
      </c>
      <c r="P2118">
        <v>5</v>
      </c>
      <c r="Q2118" t="s">
        <v>42</v>
      </c>
      <c r="R2118">
        <v>2</v>
      </c>
      <c r="S2118" t="s">
        <v>40</v>
      </c>
      <c r="T2118" t="s">
        <v>60</v>
      </c>
      <c r="U2118">
        <v>0.82215037486254539</v>
      </c>
      <c r="V2118">
        <v>41</v>
      </c>
      <c r="W2118">
        <f>IFERROR(VLOOKUP(A2118,Sheet7!$A:$B,2,FALSE),I2118)</f>
        <v>45</v>
      </c>
    </row>
    <row r="2119" spans="1:23" x14ac:dyDescent="0.45">
      <c r="A2119" t="s">
        <v>2181</v>
      </c>
      <c r="B2119" t="s">
        <v>62</v>
      </c>
      <c r="C2119">
        <v>38</v>
      </c>
      <c r="D2119" t="s">
        <v>64</v>
      </c>
      <c r="E2119" t="s">
        <v>81</v>
      </c>
      <c r="F2119" t="s">
        <v>46</v>
      </c>
      <c r="G2119">
        <v>19</v>
      </c>
      <c r="H2119" t="s">
        <v>39</v>
      </c>
      <c r="I2119">
        <v>30</v>
      </c>
      <c r="J2119">
        <v>1</v>
      </c>
      <c r="K2119">
        <v>5</v>
      </c>
      <c r="L2119" t="s">
        <v>53</v>
      </c>
      <c r="M2119" t="s">
        <v>71</v>
      </c>
      <c r="N2119" t="s">
        <v>29</v>
      </c>
      <c r="O2119" t="s">
        <v>56</v>
      </c>
      <c r="P2119">
        <v>1</v>
      </c>
      <c r="Q2119" t="s">
        <v>65</v>
      </c>
      <c r="R2119">
        <v>3</v>
      </c>
      <c r="S2119" t="s">
        <v>66</v>
      </c>
      <c r="T2119" t="s">
        <v>48</v>
      </c>
      <c r="U2119">
        <v>0.91834990826565044</v>
      </c>
      <c r="V2119">
        <v>37</v>
      </c>
      <c r="W2119">
        <f>IFERROR(VLOOKUP(A2119,Sheet7!$A:$B,2,FALSE),I2119)</f>
        <v>30</v>
      </c>
    </row>
    <row r="2120" spans="1:23" x14ac:dyDescent="0.45">
      <c r="A2120" t="s">
        <v>2182</v>
      </c>
      <c r="B2120" t="s">
        <v>22</v>
      </c>
      <c r="C2120">
        <v>26</v>
      </c>
      <c r="D2120" t="s">
        <v>50</v>
      </c>
      <c r="E2120" t="s">
        <v>37</v>
      </c>
      <c r="F2120" t="s">
        <v>51</v>
      </c>
      <c r="G2120">
        <v>4</v>
      </c>
      <c r="H2120" t="s">
        <v>52</v>
      </c>
      <c r="I2120">
        <v>43</v>
      </c>
      <c r="J2120">
        <v>18</v>
      </c>
      <c r="K2120">
        <v>3</v>
      </c>
      <c r="L2120" t="s">
        <v>47</v>
      </c>
      <c r="M2120" t="s">
        <v>40</v>
      </c>
      <c r="N2120" t="s">
        <v>29</v>
      </c>
      <c r="O2120" t="s">
        <v>56</v>
      </c>
      <c r="P2120">
        <v>4</v>
      </c>
      <c r="Q2120" t="s">
        <v>31</v>
      </c>
      <c r="R2120">
        <v>2</v>
      </c>
      <c r="S2120" t="s">
        <v>66</v>
      </c>
      <c r="T2120" t="s">
        <v>60</v>
      </c>
      <c r="U2120">
        <v>0.72350003233977478</v>
      </c>
      <c r="V2120">
        <v>33</v>
      </c>
      <c r="W2120">
        <f>IFERROR(VLOOKUP(A2120,Sheet7!$A:$B,2,FALSE),I2120)</f>
        <v>43</v>
      </c>
    </row>
    <row r="2121" spans="1:23" x14ac:dyDescent="0.45">
      <c r="A2121" t="s">
        <v>2183</v>
      </c>
      <c r="B2121" t="s">
        <v>62</v>
      </c>
      <c r="C2121">
        <v>49</v>
      </c>
      <c r="D2121" t="s">
        <v>64</v>
      </c>
      <c r="E2121" t="s">
        <v>24</v>
      </c>
      <c r="F2121" t="s">
        <v>68</v>
      </c>
      <c r="G2121">
        <v>29</v>
      </c>
      <c r="H2121" t="s">
        <v>26</v>
      </c>
      <c r="I2121">
        <v>38</v>
      </c>
      <c r="J2121">
        <v>7</v>
      </c>
      <c r="K2121">
        <v>2</v>
      </c>
      <c r="L2121" t="s">
        <v>47</v>
      </c>
      <c r="M2121" t="s">
        <v>71</v>
      </c>
      <c r="N2121" t="s">
        <v>55</v>
      </c>
      <c r="O2121" t="s">
        <v>30</v>
      </c>
      <c r="P2121">
        <v>1</v>
      </c>
      <c r="Q2121" t="s">
        <v>31</v>
      </c>
      <c r="R2121">
        <v>2</v>
      </c>
      <c r="S2121" t="s">
        <v>66</v>
      </c>
      <c r="T2121" t="s">
        <v>33</v>
      </c>
      <c r="U2121">
        <v>0.1410078991230912</v>
      </c>
      <c r="V2121">
        <v>40</v>
      </c>
      <c r="W2121">
        <f>IFERROR(VLOOKUP(A2121,Sheet7!$A:$B,2,FALSE),I2121)</f>
        <v>38</v>
      </c>
    </row>
    <row r="2122" spans="1:23" x14ac:dyDescent="0.45">
      <c r="A2122" t="s">
        <v>2184</v>
      </c>
      <c r="B2122" t="s">
        <v>35</v>
      </c>
      <c r="C2122">
        <v>41</v>
      </c>
      <c r="D2122" t="s">
        <v>50</v>
      </c>
      <c r="E2122" t="s">
        <v>58</v>
      </c>
      <c r="F2122" t="s">
        <v>46</v>
      </c>
      <c r="G2122">
        <v>21</v>
      </c>
      <c r="H2122" t="s">
        <v>39</v>
      </c>
      <c r="I2122">
        <v>44</v>
      </c>
      <c r="J2122">
        <v>9</v>
      </c>
      <c r="K2122">
        <v>3</v>
      </c>
      <c r="L2122" t="s">
        <v>53</v>
      </c>
      <c r="M2122" t="s">
        <v>71</v>
      </c>
      <c r="N2122" t="s">
        <v>55</v>
      </c>
      <c r="O2122" t="s">
        <v>56</v>
      </c>
      <c r="P2122">
        <v>3</v>
      </c>
      <c r="Q2122" t="s">
        <v>31</v>
      </c>
      <c r="R2122">
        <v>3</v>
      </c>
      <c r="S2122" t="s">
        <v>66</v>
      </c>
      <c r="T2122" t="s">
        <v>60</v>
      </c>
      <c r="U2122">
        <v>0.25034506147252378</v>
      </c>
      <c r="V2122">
        <v>45</v>
      </c>
      <c r="W2122">
        <f>IFERROR(VLOOKUP(A2122,Sheet7!$A:$B,2,FALSE),I2122)</f>
        <v>44</v>
      </c>
    </row>
    <row r="2123" spans="1:23" x14ac:dyDescent="0.45">
      <c r="A2123" t="s">
        <v>2185</v>
      </c>
      <c r="B2123" t="s">
        <v>73</v>
      </c>
      <c r="C2123">
        <v>28</v>
      </c>
      <c r="D2123" t="s">
        <v>64</v>
      </c>
      <c r="E2123" t="s">
        <v>24</v>
      </c>
      <c r="F2123" t="s">
        <v>38</v>
      </c>
      <c r="G2123">
        <v>5</v>
      </c>
      <c r="H2123" t="s">
        <v>39</v>
      </c>
      <c r="I2123">
        <v>43</v>
      </c>
      <c r="J2123">
        <v>14</v>
      </c>
      <c r="K2123">
        <v>5</v>
      </c>
      <c r="L2123" t="s">
        <v>27</v>
      </c>
      <c r="M2123" t="s">
        <v>28</v>
      </c>
      <c r="N2123" t="s">
        <v>55</v>
      </c>
      <c r="O2123" t="s">
        <v>41</v>
      </c>
      <c r="P2123">
        <v>5</v>
      </c>
      <c r="Q2123" t="s">
        <v>42</v>
      </c>
      <c r="R2123">
        <v>1</v>
      </c>
      <c r="S2123" t="s">
        <v>32</v>
      </c>
      <c r="T2123" t="s">
        <v>60</v>
      </c>
      <c r="U2123">
        <v>4.3658332515302045E-2</v>
      </c>
      <c r="V2123">
        <v>43</v>
      </c>
      <c r="W2123">
        <f>IFERROR(VLOOKUP(A2123,Sheet7!$A:$B,2,FALSE),I2123)</f>
        <v>43</v>
      </c>
    </row>
    <row r="2124" spans="1:23" x14ac:dyDescent="0.45">
      <c r="A2124" t="s">
        <v>2186</v>
      </c>
      <c r="B2124" t="s">
        <v>73</v>
      </c>
      <c r="C2124">
        <v>29</v>
      </c>
      <c r="D2124" t="s">
        <v>64</v>
      </c>
      <c r="E2124" t="s">
        <v>37</v>
      </c>
      <c r="F2124" t="s">
        <v>82</v>
      </c>
      <c r="G2124">
        <v>7</v>
      </c>
      <c r="H2124" t="s">
        <v>26</v>
      </c>
      <c r="I2124">
        <v>44</v>
      </c>
      <c r="J2124">
        <v>16</v>
      </c>
      <c r="K2124">
        <v>3</v>
      </c>
      <c r="L2124" t="s">
        <v>27</v>
      </c>
      <c r="M2124" t="s">
        <v>54</v>
      </c>
      <c r="N2124" t="s">
        <v>55</v>
      </c>
      <c r="O2124" t="s">
        <v>56</v>
      </c>
      <c r="P2124">
        <v>3</v>
      </c>
      <c r="Q2124" t="s">
        <v>31</v>
      </c>
      <c r="R2124">
        <v>1</v>
      </c>
      <c r="S2124" t="s">
        <v>32</v>
      </c>
      <c r="T2124" t="s">
        <v>48</v>
      </c>
      <c r="U2124">
        <v>0.61357864382831129</v>
      </c>
      <c r="V2124">
        <v>42</v>
      </c>
      <c r="W2124">
        <f>IFERROR(VLOOKUP(A2124,Sheet7!$A:$B,2,FALSE),I2124)</f>
        <v>44</v>
      </c>
    </row>
    <row r="2125" spans="1:23" x14ac:dyDescent="0.45">
      <c r="A2125" t="s">
        <v>2187</v>
      </c>
      <c r="B2125" t="s">
        <v>35</v>
      </c>
      <c r="C2125">
        <v>51</v>
      </c>
      <c r="D2125" t="s">
        <v>36</v>
      </c>
      <c r="E2125" t="s">
        <v>76</v>
      </c>
      <c r="F2125" t="s">
        <v>46</v>
      </c>
      <c r="G2125">
        <v>32</v>
      </c>
      <c r="H2125" t="s">
        <v>39</v>
      </c>
      <c r="I2125">
        <v>45</v>
      </c>
      <c r="J2125">
        <v>3</v>
      </c>
      <c r="K2125">
        <v>5</v>
      </c>
      <c r="L2125" t="s">
        <v>27</v>
      </c>
      <c r="M2125" t="s">
        <v>71</v>
      </c>
      <c r="N2125" t="s">
        <v>55</v>
      </c>
      <c r="O2125" t="s">
        <v>56</v>
      </c>
      <c r="P2125">
        <v>4</v>
      </c>
      <c r="Q2125" t="s">
        <v>31</v>
      </c>
      <c r="R2125">
        <v>5</v>
      </c>
      <c r="S2125" t="s">
        <v>40</v>
      </c>
      <c r="T2125" t="s">
        <v>48</v>
      </c>
      <c r="U2125">
        <v>0.25945049556405453</v>
      </c>
      <c r="V2125">
        <v>36</v>
      </c>
      <c r="W2125">
        <f>IFERROR(VLOOKUP(A2125,Sheet7!$A:$B,2,FALSE),I2125)</f>
        <v>45</v>
      </c>
    </row>
    <row r="2126" spans="1:23" x14ac:dyDescent="0.45">
      <c r="A2126" t="s">
        <v>2188</v>
      </c>
      <c r="B2126" t="s">
        <v>35</v>
      </c>
      <c r="C2126">
        <v>46</v>
      </c>
      <c r="D2126" t="s">
        <v>23</v>
      </c>
      <c r="E2126" t="s">
        <v>37</v>
      </c>
      <c r="F2126" t="s">
        <v>82</v>
      </c>
      <c r="G2126">
        <v>27</v>
      </c>
      <c r="H2126" t="s">
        <v>26</v>
      </c>
      <c r="I2126">
        <v>44</v>
      </c>
      <c r="J2126">
        <v>12</v>
      </c>
      <c r="K2126">
        <v>3</v>
      </c>
      <c r="L2126" t="s">
        <v>47</v>
      </c>
      <c r="M2126" t="s">
        <v>28</v>
      </c>
      <c r="N2126" t="s">
        <v>29</v>
      </c>
      <c r="O2126" t="s">
        <v>56</v>
      </c>
      <c r="P2126">
        <v>4</v>
      </c>
      <c r="Q2126" t="s">
        <v>31</v>
      </c>
      <c r="R2126">
        <v>3</v>
      </c>
      <c r="S2126" t="s">
        <v>66</v>
      </c>
      <c r="T2126" t="s">
        <v>60</v>
      </c>
      <c r="U2126">
        <v>0.88234044680835355</v>
      </c>
      <c r="V2126">
        <v>39</v>
      </c>
      <c r="W2126">
        <f>IFERROR(VLOOKUP(A2126,Sheet7!$A:$B,2,FALSE),I2126)</f>
        <v>44</v>
      </c>
    </row>
    <row r="2127" spans="1:23" x14ac:dyDescent="0.45">
      <c r="A2127" t="s">
        <v>2189</v>
      </c>
      <c r="B2127" t="s">
        <v>75</v>
      </c>
      <c r="C2127">
        <v>40</v>
      </c>
      <c r="D2127" t="s">
        <v>64</v>
      </c>
      <c r="E2127" t="s">
        <v>37</v>
      </c>
      <c r="F2127" t="s">
        <v>46</v>
      </c>
      <c r="G2127">
        <v>21</v>
      </c>
      <c r="H2127" t="s">
        <v>26</v>
      </c>
      <c r="I2127">
        <v>41</v>
      </c>
      <c r="J2127">
        <v>4</v>
      </c>
      <c r="K2127">
        <v>5</v>
      </c>
      <c r="L2127" t="s">
        <v>27</v>
      </c>
      <c r="M2127" t="s">
        <v>71</v>
      </c>
      <c r="N2127" t="s">
        <v>29</v>
      </c>
      <c r="O2127" t="s">
        <v>56</v>
      </c>
      <c r="P2127">
        <v>5</v>
      </c>
      <c r="Q2127" t="s">
        <v>42</v>
      </c>
      <c r="R2127">
        <v>5</v>
      </c>
      <c r="S2127" t="s">
        <v>66</v>
      </c>
      <c r="T2127" t="s">
        <v>33</v>
      </c>
      <c r="U2127">
        <v>0.99790188942453273</v>
      </c>
      <c r="V2127">
        <v>46</v>
      </c>
      <c r="W2127">
        <f>IFERROR(VLOOKUP(A2127,Sheet7!$A:$B,2,FALSE),I2127)</f>
        <v>41</v>
      </c>
    </row>
    <row r="2128" spans="1:23" x14ac:dyDescent="0.45">
      <c r="A2128" t="s">
        <v>2190</v>
      </c>
      <c r="B2128" t="s">
        <v>73</v>
      </c>
      <c r="C2128">
        <v>30</v>
      </c>
      <c r="D2128" t="s">
        <v>23</v>
      </c>
      <c r="E2128" t="s">
        <v>37</v>
      </c>
      <c r="F2128" t="s">
        <v>25</v>
      </c>
      <c r="G2128">
        <v>8</v>
      </c>
      <c r="H2128" t="s">
        <v>52</v>
      </c>
      <c r="I2128">
        <v>43</v>
      </c>
      <c r="J2128">
        <v>4</v>
      </c>
      <c r="K2128">
        <v>1</v>
      </c>
      <c r="L2128" t="s">
        <v>53</v>
      </c>
      <c r="M2128" t="s">
        <v>40</v>
      </c>
      <c r="N2128" t="s">
        <v>55</v>
      </c>
      <c r="O2128" t="s">
        <v>30</v>
      </c>
      <c r="P2128">
        <v>2</v>
      </c>
      <c r="Q2128" t="s">
        <v>31</v>
      </c>
      <c r="R2128">
        <v>4</v>
      </c>
      <c r="S2128" t="s">
        <v>32</v>
      </c>
      <c r="T2128" t="s">
        <v>60</v>
      </c>
      <c r="U2128">
        <v>0.75626781262919718</v>
      </c>
      <c r="V2128">
        <v>38</v>
      </c>
      <c r="W2128">
        <f>IFERROR(VLOOKUP(A2128,Sheet7!$A:$B,2,FALSE),I2128)</f>
        <v>43</v>
      </c>
    </row>
    <row r="2129" spans="1:23" x14ac:dyDescent="0.45">
      <c r="A2129" t="s">
        <v>2191</v>
      </c>
      <c r="B2129" t="s">
        <v>75</v>
      </c>
      <c r="C2129">
        <v>36</v>
      </c>
      <c r="D2129" t="s">
        <v>36</v>
      </c>
      <c r="E2129" t="s">
        <v>79</v>
      </c>
      <c r="F2129" t="s">
        <v>51</v>
      </c>
      <c r="G2129">
        <v>17</v>
      </c>
      <c r="H2129" t="s">
        <v>26</v>
      </c>
      <c r="I2129">
        <v>56</v>
      </c>
      <c r="J2129">
        <v>6</v>
      </c>
      <c r="K2129">
        <v>4</v>
      </c>
      <c r="L2129" t="s">
        <v>27</v>
      </c>
      <c r="M2129" t="s">
        <v>71</v>
      </c>
      <c r="N2129" t="s">
        <v>55</v>
      </c>
      <c r="O2129" t="s">
        <v>56</v>
      </c>
      <c r="P2129">
        <v>2</v>
      </c>
      <c r="Q2129" t="s">
        <v>42</v>
      </c>
      <c r="R2129">
        <v>3</v>
      </c>
      <c r="S2129" t="s">
        <v>40</v>
      </c>
      <c r="T2129" t="s">
        <v>48</v>
      </c>
      <c r="U2129">
        <v>0.83283553890976791</v>
      </c>
      <c r="V2129">
        <v>37</v>
      </c>
      <c r="W2129">
        <f>IFERROR(VLOOKUP(A2129,Sheet7!$A:$B,2,FALSE),I2129)</f>
        <v>56</v>
      </c>
    </row>
    <row r="2130" spans="1:23" x14ac:dyDescent="0.45">
      <c r="A2130" t="s">
        <v>2192</v>
      </c>
      <c r="B2130" t="s">
        <v>35</v>
      </c>
      <c r="C2130">
        <v>34</v>
      </c>
      <c r="D2130" t="s">
        <v>36</v>
      </c>
      <c r="E2130" t="s">
        <v>24</v>
      </c>
      <c r="F2130" t="s">
        <v>51</v>
      </c>
      <c r="G2130">
        <v>12</v>
      </c>
      <c r="H2130" t="s">
        <v>39</v>
      </c>
      <c r="I2130">
        <v>34</v>
      </c>
      <c r="J2130">
        <v>10</v>
      </c>
      <c r="K2130">
        <v>4</v>
      </c>
      <c r="L2130" t="s">
        <v>53</v>
      </c>
      <c r="M2130" t="s">
        <v>54</v>
      </c>
      <c r="N2130" t="s">
        <v>29</v>
      </c>
      <c r="O2130" t="s">
        <v>30</v>
      </c>
      <c r="P2130">
        <v>4</v>
      </c>
      <c r="Q2130" t="s">
        <v>31</v>
      </c>
      <c r="R2130">
        <v>4</v>
      </c>
      <c r="S2130" t="s">
        <v>40</v>
      </c>
      <c r="T2130" t="s">
        <v>48</v>
      </c>
      <c r="U2130">
        <v>0.73840554883881593</v>
      </c>
      <c r="V2130">
        <v>42</v>
      </c>
      <c r="W2130">
        <f>IFERROR(VLOOKUP(A2130,Sheet7!$A:$B,2,FALSE),I2130)</f>
        <v>34</v>
      </c>
    </row>
    <row r="2131" spans="1:23" x14ac:dyDescent="0.45">
      <c r="A2131" t="s">
        <v>2193</v>
      </c>
      <c r="B2131" t="s">
        <v>22</v>
      </c>
      <c r="C2131">
        <v>59</v>
      </c>
      <c r="D2131" t="s">
        <v>64</v>
      </c>
      <c r="E2131" t="s">
        <v>37</v>
      </c>
      <c r="F2131" t="s">
        <v>38</v>
      </c>
      <c r="G2131">
        <v>36</v>
      </c>
      <c r="H2131" t="s">
        <v>26</v>
      </c>
      <c r="I2131">
        <v>38</v>
      </c>
      <c r="J2131">
        <v>1</v>
      </c>
      <c r="K2131">
        <v>3</v>
      </c>
      <c r="L2131" t="s">
        <v>47</v>
      </c>
      <c r="M2131" t="s">
        <v>40</v>
      </c>
      <c r="N2131" t="s">
        <v>55</v>
      </c>
      <c r="O2131" t="s">
        <v>56</v>
      </c>
      <c r="P2131">
        <v>2</v>
      </c>
      <c r="Q2131" t="s">
        <v>65</v>
      </c>
      <c r="R2131">
        <v>3</v>
      </c>
      <c r="S2131" t="s">
        <v>66</v>
      </c>
      <c r="T2131" t="s">
        <v>60</v>
      </c>
      <c r="U2131">
        <v>0.21252012986497271</v>
      </c>
      <c r="V2131">
        <v>41</v>
      </c>
      <c r="W2131">
        <f>IFERROR(VLOOKUP(A2131,Sheet7!$A:$B,2,FALSE),I2131)</f>
        <v>38</v>
      </c>
    </row>
    <row r="2132" spans="1:23" x14ac:dyDescent="0.45">
      <c r="A2132" t="s">
        <v>2194</v>
      </c>
      <c r="B2132" t="s">
        <v>22</v>
      </c>
      <c r="C2132">
        <v>27</v>
      </c>
      <c r="D2132" t="s">
        <v>50</v>
      </c>
      <c r="E2132" t="s">
        <v>45</v>
      </c>
      <c r="F2132" t="s">
        <v>59</v>
      </c>
      <c r="G2132">
        <v>7</v>
      </c>
      <c r="H2132" t="s">
        <v>39</v>
      </c>
      <c r="I2132">
        <v>56</v>
      </c>
      <c r="J2132">
        <v>18</v>
      </c>
      <c r="K2132">
        <v>3</v>
      </c>
      <c r="L2132" t="s">
        <v>47</v>
      </c>
      <c r="M2132" t="s">
        <v>71</v>
      </c>
      <c r="N2132" t="s">
        <v>55</v>
      </c>
      <c r="O2132" t="s">
        <v>41</v>
      </c>
      <c r="P2132">
        <v>5</v>
      </c>
      <c r="Q2132" t="s">
        <v>65</v>
      </c>
      <c r="R2132">
        <v>4</v>
      </c>
      <c r="S2132" t="s">
        <v>32</v>
      </c>
      <c r="T2132" t="s">
        <v>60</v>
      </c>
      <c r="U2132">
        <v>5.2635509787020807E-2</v>
      </c>
      <c r="V2132">
        <v>33</v>
      </c>
      <c r="W2132">
        <f>IFERROR(VLOOKUP(A2132,Sheet7!$A:$B,2,FALSE),I2132)</f>
        <v>56</v>
      </c>
    </row>
    <row r="2133" spans="1:23" x14ac:dyDescent="0.45">
      <c r="A2133" t="s">
        <v>2195</v>
      </c>
      <c r="B2133" t="s">
        <v>44</v>
      </c>
      <c r="C2133">
        <v>26</v>
      </c>
      <c r="D2133" t="s">
        <v>50</v>
      </c>
      <c r="E2133" t="s">
        <v>37</v>
      </c>
      <c r="F2133" t="s">
        <v>38</v>
      </c>
      <c r="G2133">
        <v>5</v>
      </c>
      <c r="H2133" t="s">
        <v>26</v>
      </c>
      <c r="I2133">
        <v>56</v>
      </c>
      <c r="J2133">
        <v>8</v>
      </c>
      <c r="K2133">
        <v>2</v>
      </c>
      <c r="L2133" t="s">
        <v>47</v>
      </c>
      <c r="M2133" t="s">
        <v>40</v>
      </c>
      <c r="N2133" t="s">
        <v>55</v>
      </c>
      <c r="O2133" t="s">
        <v>41</v>
      </c>
      <c r="P2133">
        <v>2</v>
      </c>
      <c r="Q2133" t="s">
        <v>42</v>
      </c>
      <c r="R2133">
        <v>5</v>
      </c>
      <c r="S2133" t="s">
        <v>32</v>
      </c>
      <c r="T2133" t="s">
        <v>60</v>
      </c>
      <c r="U2133">
        <v>0.11900422521257614</v>
      </c>
      <c r="V2133">
        <v>44</v>
      </c>
      <c r="W2133">
        <f>IFERROR(VLOOKUP(A2133,Sheet7!$A:$B,2,FALSE),I2133)</f>
        <v>56</v>
      </c>
    </row>
    <row r="2134" spans="1:23" x14ac:dyDescent="0.45">
      <c r="A2134" t="s">
        <v>2196</v>
      </c>
      <c r="B2134" t="s">
        <v>62</v>
      </c>
      <c r="C2134">
        <v>42</v>
      </c>
      <c r="D2134" t="s">
        <v>36</v>
      </c>
      <c r="E2134" t="s">
        <v>79</v>
      </c>
      <c r="F2134" t="s">
        <v>68</v>
      </c>
      <c r="G2134">
        <v>23</v>
      </c>
      <c r="H2134" t="s">
        <v>26</v>
      </c>
      <c r="I2134">
        <v>41</v>
      </c>
      <c r="J2134">
        <v>3</v>
      </c>
      <c r="K2134">
        <v>2</v>
      </c>
      <c r="L2134" t="s">
        <v>47</v>
      </c>
      <c r="M2134" t="s">
        <v>40</v>
      </c>
      <c r="N2134" t="s">
        <v>29</v>
      </c>
      <c r="O2134" t="s">
        <v>56</v>
      </c>
      <c r="P2134">
        <v>3</v>
      </c>
      <c r="Q2134" t="s">
        <v>42</v>
      </c>
      <c r="R2134">
        <v>3</v>
      </c>
      <c r="S2134" t="s">
        <v>40</v>
      </c>
      <c r="T2134" t="s">
        <v>33</v>
      </c>
      <c r="U2134">
        <v>0.50251679056888021</v>
      </c>
      <c r="V2134">
        <v>34</v>
      </c>
      <c r="W2134">
        <f>IFERROR(VLOOKUP(A2134,Sheet7!$A:$B,2,FALSE),I2134)</f>
        <v>41</v>
      </c>
    </row>
    <row r="2135" spans="1:23" x14ac:dyDescent="0.45">
      <c r="A2135" t="s">
        <v>2197</v>
      </c>
      <c r="B2135" t="s">
        <v>62</v>
      </c>
      <c r="C2135">
        <v>26</v>
      </c>
      <c r="D2135" t="s">
        <v>36</v>
      </c>
      <c r="E2135" t="s">
        <v>24</v>
      </c>
      <c r="F2135" t="s">
        <v>25</v>
      </c>
      <c r="G2135">
        <v>2</v>
      </c>
      <c r="H2135" t="s">
        <v>26</v>
      </c>
      <c r="I2135">
        <v>21</v>
      </c>
      <c r="J2135">
        <v>2</v>
      </c>
      <c r="K2135">
        <v>4</v>
      </c>
      <c r="L2135" t="s">
        <v>27</v>
      </c>
      <c r="M2135" t="s">
        <v>28</v>
      </c>
      <c r="N2135" t="s">
        <v>29</v>
      </c>
      <c r="O2135" t="s">
        <v>41</v>
      </c>
      <c r="P2135">
        <v>3</v>
      </c>
      <c r="Q2135" t="s">
        <v>42</v>
      </c>
      <c r="R2135">
        <v>1</v>
      </c>
      <c r="S2135" t="s">
        <v>66</v>
      </c>
      <c r="T2135" t="s">
        <v>33</v>
      </c>
      <c r="U2135">
        <v>0.50607227086967121</v>
      </c>
      <c r="V2135">
        <v>40</v>
      </c>
      <c r="W2135">
        <f>IFERROR(VLOOKUP(A2135,Sheet7!$A:$B,2,FALSE),I2135)</f>
        <v>21</v>
      </c>
    </row>
    <row r="2136" spans="1:23" x14ac:dyDescent="0.45">
      <c r="A2136" t="s">
        <v>2198</v>
      </c>
      <c r="B2136" t="s">
        <v>62</v>
      </c>
      <c r="C2136">
        <v>32</v>
      </c>
      <c r="D2136" t="s">
        <v>64</v>
      </c>
      <c r="E2136" t="s">
        <v>58</v>
      </c>
      <c r="F2136" t="s">
        <v>38</v>
      </c>
      <c r="G2136">
        <v>13</v>
      </c>
      <c r="H2136" t="s">
        <v>26</v>
      </c>
      <c r="I2136">
        <v>46</v>
      </c>
      <c r="J2136">
        <v>13</v>
      </c>
      <c r="K2136">
        <v>3</v>
      </c>
      <c r="L2136" t="s">
        <v>53</v>
      </c>
      <c r="M2136" t="s">
        <v>40</v>
      </c>
      <c r="N2136" t="s">
        <v>55</v>
      </c>
      <c r="O2136" t="s">
        <v>56</v>
      </c>
      <c r="P2136">
        <v>4</v>
      </c>
      <c r="Q2136" t="s">
        <v>31</v>
      </c>
      <c r="R2136">
        <v>2</v>
      </c>
      <c r="S2136" t="s">
        <v>32</v>
      </c>
      <c r="T2136" t="s">
        <v>33</v>
      </c>
      <c r="U2136">
        <v>0.14541779895629092</v>
      </c>
      <c r="V2136">
        <v>38</v>
      </c>
      <c r="W2136">
        <f>IFERROR(VLOOKUP(A2136,Sheet7!$A:$B,2,FALSE),I2136)</f>
        <v>46</v>
      </c>
    </row>
    <row r="2137" spans="1:23" x14ac:dyDescent="0.45">
      <c r="A2137" t="s">
        <v>2199</v>
      </c>
      <c r="B2137" t="s">
        <v>22</v>
      </c>
      <c r="C2137">
        <v>44</v>
      </c>
      <c r="D2137" t="s">
        <v>50</v>
      </c>
      <c r="E2137" t="s">
        <v>79</v>
      </c>
      <c r="F2137" t="s">
        <v>68</v>
      </c>
      <c r="G2137">
        <v>22</v>
      </c>
      <c r="H2137" t="s">
        <v>26</v>
      </c>
      <c r="I2137">
        <v>38</v>
      </c>
      <c r="J2137">
        <v>8</v>
      </c>
      <c r="K2137">
        <v>4</v>
      </c>
      <c r="L2137" t="s">
        <v>47</v>
      </c>
      <c r="M2137" t="s">
        <v>28</v>
      </c>
      <c r="N2137" t="s">
        <v>55</v>
      </c>
      <c r="O2137" t="s">
        <v>30</v>
      </c>
      <c r="P2137">
        <v>1</v>
      </c>
      <c r="Q2137" t="s">
        <v>65</v>
      </c>
      <c r="R2137">
        <v>4</v>
      </c>
      <c r="S2137" t="s">
        <v>40</v>
      </c>
      <c r="T2137" t="s">
        <v>60</v>
      </c>
      <c r="U2137">
        <v>0.50929106336654095</v>
      </c>
      <c r="V2137">
        <v>35</v>
      </c>
      <c r="W2137">
        <f>IFERROR(VLOOKUP(A2137,Sheet7!$A:$B,2,FALSE),I2137)</f>
        <v>38</v>
      </c>
    </row>
    <row r="2138" spans="1:23" x14ac:dyDescent="0.45">
      <c r="A2138" t="s">
        <v>2200</v>
      </c>
      <c r="B2138" t="s">
        <v>35</v>
      </c>
      <c r="C2138">
        <v>48</v>
      </c>
      <c r="D2138" t="s">
        <v>23</v>
      </c>
      <c r="E2138" t="s">
        <v>76</v>
      </c>
      <c r="F2138" t="s">
        <v>59</v>
      </c>
      <c r="G2138">
        <v>25</v>
      </c>
      <c r="H2138" t="s">
        <v>26</v>
      </c>
      <c r="I2138">
        <v>59</v>
      </c>
      <c r="J2138">
        <v>4</v>
      </c>
      <c r="K2138">
        <v>2</v>
      </c>
      <c r="L2138" t="s">
        <v>53</v>
      </c>
      <c r="M2138" t="s">
        <v>54</v>
      </c>
      <c r="N2138" t="s">
        <v>29</v>
      </c>
      <c r="O2138" t="s">
        <v>30</v>
      </c>
      <c r="P2138">
        <v>1</v>
      </c>
      <c r="Q2138" t="s">
        <v>31</v>
      </c>
      <c r="R2138">
        <v>1</v>
      </c>
      <c r="S2138" t="s">
        <v>40</v>
      </c>
      <c r="T2138" t="s">
        <v>60</v>
      </c>
      <c r="U2138">
        <v>2.7746970424556872E-2</v>
      </c>
      <c r="V2138">
        <v>45</v>
      </c>
      <c r="W2138">
        <f>IFERROR(VLOOKUP(A2138,Sheet7!$A:$B,2,FALSE),I2138)</f>
        <v>59</v>
      </c>
    </row>
    <row r="2139" spans="1:23" x14ac:dyDescent="0.45">
      <c r="A2139" t="s">
        <v>2201</v>
      </c>
      <c r="B2139" t="s">
        <v>22</v>
      </c>
      <c r="C2139">
        <v>46</v>
      </c>
      <c r="D2139" t="s">
        <v>36</v>
      </c>
      <c r="E2139" t="s">
        <v>79</v>
      </c>
      <c r="F2139" t="s">
        <v>59</v>
      </c>
      <c r="G2139">
        <v>26</v>
      </c>
      <c r="H2139" t="s">
        <v>26</v>
      </c>
      <c r="I2139">
        <v>20</v>
      </c>
      <c r="J2139">
        <v>2</v>
      </c>
      <c r="K2139">
        <v>5</v>
      </c>
      <c r="L2139" t="s">
        <v>27</v>
      </c>
      <c r="M2139" t="s">
        <v>54</v>
      </c>
      <c r="N2139" t="s">
        <v>55</v>
      </c>
      <c r="O2139" t="s">
        <v>56</v>
      </c>
      <c r="P2139">
        <v>3</v>
      </c>
      <c r="Q2139" t="s">
        <v>65</v>
      </c>
      <c r="R2139">
        <v>4</v>
      </c>
      <c r="S2139" t="s">
        <v>40</v>
      </c>
      <c r="T2139" t="s">
        <v>60</v>
      </c>
      <c r="U2139">
        <v>0.42639487419423738</v>
      </c>
      <c r="V2139">
        <v>39</v>
      </c>
      <c r="W2139">
        <f>IFERROR(VLOOKUP(A2139,Sheet7!$A:$B,2,FALSE),I2139)</f>
        <v>20</v>
      </c>
    </row>
    <row r="2140" spans="1:23" x14ac:dyDescent="0.45">
      <c r="A2140" t="s">
        <v>2202</v>
      </c>
      <c r="B2140" t="s">
        <v>44</v>
      </c>
      <c r="C2140">
        <v>41</v>
      </c>
      <c r="D2140" t="s">
        <v>36</v>
      </c>
      <c r="E2140" t="s">
        <v>37</v>
      </c>
      <c r="F2140" t="s">
        <v>68</v>
      </c>
      <c r="G2140">
        <v>19</v>
      </c>
      <c r="H2140" t="s">
        <v>26</v>
      </c>
      <c r="I2140">
        <v>51</v>
      </c>
      <c r="J2140">
        <v>13</v>
      </c>
      <c r="K2140">
        <v>5</v>
      </c>
      <c r="L2140" t="s">
        <v>27</v>
      </c>
      <c r="M2140" t="s">
        <v>54</v>
      </c>
      <c r="N2140" t="s">
        <v>55</v>
      </c>
      <c r="O2140" t="s">
        <v>30</v>
      </c>
      <c r="P2140">
        <v>1</v>
      </c>
      <c r="Q2140" t="s">
        <v>65</v>
      </c>
      <c r="R2140">
        <v>2</v>
      </c>
      <c r="S2140" t="s">
        <v>32</v>
      </c>
      <c r="T2140" t="s">
        <v>60</v>
      </c>
      <c r="U2140">
        <v>0.55496469970073736</v>
      </c>
      <c r="V2140">
        <v>38</v>
      </c>
      <c r="W2140">
        <f>IFERROR(VLOOKUP(A2140,Sheet7!$A:$B,2,FALSE),I2140)</f>
        <v>51</v>
      </c>
    </row>
    <row r="2141" spans="1:23" x14ac:dyDescent="0.45">
      <c r="A2141" t="s">
        <v>2203</v>
      </c>
      <c r="B2141" t="s">
        <v>73</v>
      </c>
      <c r="C2141">
        <v>49</v>
      </c>
      <c r="D2141" t="s">
        <v>36</v>
      </c>
      <c r="E2141" t="s">
        <v>45</v>
      </c>
      <c r="F2141" t="s">
        <v>46</v>
      </c>
      <c r="G2141">
        <v>26</v>
      </c>
      <c r="H2141" t="s">
        <v>39</v>
      </c>
      <c r="I2141">
        <v>42</v>
      </c>
      <c r="J2141">
        <v>11</v>
      </c>
      <c r="K2141">
        <v>4</v>
      </c>
      <c r="L2141" t="s">
        <v>27</v>
      </c>
      <c r="M2141" t="s">
        <v>40</v>
      </c>
      <c r="N2141" t="s">
        <v>29</v>
      </c>
      <c r="O2141" t="s">
        <v>41</v>
      </c>
      <c r="P2141">
        <v>1</v>
      </c>
      <c r="Q2141" t="s">
        <v>42</v>
      </c>
      <c r="R2141">
        <v>4</v>
      </c>
      <c r="S2141" t="s">
        <v>40</v>
      </c>
      <c r="T2141" t="s">
        <v>48</v>
      </c>
      <c r="U2141">
        <v>0.66604160452293759</v>
      </c>
      <c r="V2141">
        <v>40</v>
      </c>
      <c r="W2141">
        <f>IFERROR(VLOOKUP(A2141,Sheet7!$A:$B,2,FALSE),I2141)</f>
        <v>42</v>
      </c>
    </row>
    <row r="2142" spans="1:23" x14ac:dyDescent="0.45">
      <c r="A2142" t="s">
        <v>2204</v>
      </c>
      <c r="B2142" t="s">
        <v>44</v>
      </c>
      <c r="C2142">
        <v>26</v>
      </c>
      <c r="D2142" t="s">
        <v>64</v>
      </c>
      <c r="E2142" t="s">
        <v>37</v>
      </c>
      <c r="F2142" t="s">
        <v>68</v>
      </c>
      <c r="G2142">
        <v>7</v>
      </c>
      <c r="H2142" t="s">
        <v>39</v>
      </c>
      <c r="I2142">
        <v>43</v>
      </c>
      <c r="J2142">
        <v>6</v>
      </c>
      <c r="K2142">
        <v>1</v>
      </c>
      <c r="L2142" t="s">
        <v>27</v>
      </c>
      <c r="M2142" t="s">
        <v>54</v>
      </c>
      <c r="N2142" t="s">
        <v>29</v>
      </c>
      <c r="O2142" t="s">
        <v>56</v>
      </c>
      <c r="P2142">
        <v>3</v>
      </c>
      <c r="Q2142" t="s">
        <v>65</v>
      </c>
      <c r="R2142">
        <v>3</v>
      </c>
      <c r="S2142" t="s">
        <v>66</v>
      </c>
      <c r="T2142" t="s">
        <v>48</v>
      </c>
      <c r="U2142">
        <v>0.98773007658836409</v>
      </c>
      <c r="V2142">
        <v>36</v>
      </c>
      <c r="W2142">
        <f>IFERROR(VLOOKUP(A2142,Sheet7!$A:$B,2,FALSE),I2142)</f>
        <v>43</v>
      </c>
    </row>
    <row r="2143" spans="1:23" x14ac:dyDescent="0.45">
      <c r="A2143" t="s">
        <v>2205</v>
      </c>
      <c r="B2143" t="s">
        <v>62</v>
      </c>
      <c r="C2143">
        <v>36</v>
      </c>
      <c r="D2143" t="s">
        <v>23</v>
      </c>
      <c r="E2143" t="s">
        <v>81</v>
      </c>
      <c r="F2143" t="s">
        <v>51</v>
      </c>
      <c r="G2143">
        <v>14</v>
      </c>
      <c r="H2143" t="s">
        <v>26</v>
      </c>
      <c r="I2143">
        <v>56</v>
      </c>
      <c r="J2143">
        <v>6</v>
      </c>
      <c r="K2143">
        <v>3</v>
      </c>
      <c r="L2143" t="s">
        <v>47</v>
      </c>
      <c r="M2143" t="s">
        <v>54</v>
      </c>
      <c r="N2143" t="s">
        <v>29</v>
      </c>
      <c r="O2143" t="s">
        <v>56</v>
      </c>
      <c r="P2143">
        <v>2</v>
      </c>
      <c r="Q2143" t="s">
        <v>65</v>
      </c>
      <c r="R2143">
        <v>5</v>
      </c>
      <c r="S2143" t="s">
        <v>32</v>
      </c>
      <c r="T2143" t="s">
        <v>33</v>
      </c>
      <c r="U2143">
        <v>0.91861931255377749</v>
      </c>
      <c r="V2143">
        <v>34</v>
      </c>
      <c r="W2143">
        <f>IFERROR(VLOOKUP(A2143,Sheet7!$A:$B,2,FALSE),I2143)</f>
        <v>56</v>
      </c>
    </row>
    <row r="2144" spans="1:23" x14ac:dyDescent="0.45">
      <c r="A2144" t="s">
        <v>2206</v>
      </c>
      <c r="B2144" t="s">
        <v>62</v>
      </c>
      <c r="C2144">
        <v>58</v>
      </c>
      <c r="D2144" t="s">
        <v>36</v>
      </c>
      <c r="E2144" t="s">
        <v>37</v>
      </c>
      <c r="F2144" t="s">
        <v>46</v>
      </c>
      <c r="G2144">
        <v>7</v>
      </c>
      <c r="H2144" t="s">
        <v>26</v>
      </c>
      <c r="I2144">
        <v>30</v>
      </c>
      <c r="J2144">
        <v>1</v>
      </c>
      <c r="K2144">
        <v>2</v>
      </c>
      <c r="L2144" t="s">
        <v>53</v>
      </c>
      <c r="M2144" t="s">
        <v>54</v>
      </c>
      <c r="N2144" t="s">
        <v>55</v>
      </c>
      <c r="O2144" t="s">
        <v>30</v>
      </c>
      <c r="P2144">
        <v>1</v>
      </c>
      <c r="Q2144" t="s">
        <v>42</v>
      </c>
      <c r="R2144">
        <v>4</v>
      </c>
      <c r="S2144" t="s">
        <v>40</v>
      </c>
      <c r="T2144" t="s">
        <v>48</v>
      </c>
      <c r="U2144">
        <v>0.29219640386812806</v>
      </c>
      <c r="V2144">
        <v>43</v>
      </c>
      <c r="W2144">
        <f>IFERROR(VLOOKUP(A2144,Sheet7!$A:$B,2,FALSE),I2144)</f>
        <v>30</v>
      </c>
    </row>
    <row r="2145" spans="1:23" x14ac:dyDescent="0.45">
      <c r="A2145" t="s">
        <v>2207</v>
      </c>
      <c r="B2145" t="s">
        <v>35</v>
      </c>
      <c r="C2145">
        <v>49</v>
      </c>
      <c r="D2145" t="s">
        <v>23</v>
      </c>
      <c r="E2145" t="s">
        <v>81</v>
      </c>
      <c r="F2145" t="s">
        <v>59</v>
      </c>
      <c r="G2145">
        <v>30</v>
      </c>
      <c r="H2145" t="s">
        <v>26</v>
      </c>
      <c r="I2145">
        <v>39</v>
      </c>
      <c r="J2145">
        <v>5</v>
      </c>
      <c r="K2145">
        <v>3</v>
      </c>
      <c r="L2145" t="s">
        <v>27</v>
      </c>
      <c r="M2145" t="s">
        <v>28</v>
      </c>
      <c r="N2145" t="s">
        <v>29</v>
      </c>
      <c r="O2145" t="s">
        <v>56</v>
      </c>
      <c r="P2145">
        <v>5</v>
      </c>
      <c r="Q2145" t="s">
        <v>42</v>
      </c>
      <c r="R2145">
        <v>3</v>
      </c>
      <c r="S2145" t="s">
        <v>40</v>
      </c>
      <c r="T2145" t="s">
        <v>33</v>
      </c>
      <c r="U2145">
        <v>0.92811642961308982</v>
      </c>
      <c r="V2145">
        <v>35</v>
      </c>
      <c r="W2145">
        <f>IFERROR(VLOOKUP(A2145,Sheet7!$A:$B,2,FALSE),I2145)</f>
        <v>39</v>
      </c>
    </row>
    <row r="2146" spans="1:23" x14ac:dyDescent="0.45">
      <c r="A2146" t="s">
        <v>2208</v>
      </c>
      <c r="B2146" t="s">
        <v>62</v>
      </c>
      <c r="C2146">
        <v>51</v>
      </c>
      <c r="D2146" t="s">
        <v>23</v>
      </c>
      <c r="E2146" t="s">
        <v>76</v>
      </c>
      <c r="F2146" t="s">
        <v>59</v>
      </c>
      <c r="G2146">
        <v>28</v>
      </c>
      <c r="H2146" t="s">
        <v>52</v>
      </c>
      <c r="I2146">
        <v>39</v>
      </c>
      <c r="J2146">
        <v>11</v>
      </c>
      <c r="K2146">
        <v>2</v>
      </c>
      <c r="L2146" t="s">
        <v>53</v>
      </c>
      <c r="M2146" t="s">
        <v>71</v>
      </c>
      <c r="N2146" t="s">
        <v>55</v>
      </c>
      <c r="O2146" t="s">
        <v>56</v>
      </c>
      <c r="P2146">
        <v>2</v>
      </c>
      <c r="Q2146" t="s">
        <v>42</v>
      </c>
      <c r="R2146">
        <v>3</v>
      </c>
      <c r="S2146" t="s">
        <v>40</v>
      </c>
      <c r="T2146" t="s">
        <v>48</v>
      </c>
      <c r="U2146">
        <v>0.8285761736232905</v>
      </c>
      <c r="V2146">
        <v>39</v>
      </c>
      <c r="W2146">
        <f>IFERROR(VLOOKUP(A2146,Sheet7!$A:$B,2,FALSE),I2146)</f>
        <v>39</v>
      </c>
    </row>
    <row r="2147" spans="1:23" x14ac:dyDescent="0.45">
      <c r="A2147" t="s">
        <v>2209</v>
      </c>
      <c r="B2147" t="s">
        <v>44</v>
      </c>
      <c r="C2147">
        <v>43</v>
      </c>
      <c r="D2147" t="s">
        <v>64</v>
      </c>
      <c r="E2147" t="s">
        <v>37</v>
      </c>
      <c r="F2147" t="s">
        <v>59</v>
      </c>
      <c r="G2147">
        <v>23</v>
      </c>
      <c r="H2147" t="s">
        <v>26</v>
      </c>
      <c r="I2147">
        <v>40</v>
      </c>
      <c r="J2147">
        <v>3</v>
      </c>
      <c r="K2147">
        <v>3</v>
      </c>
      <c r="L2147" t="s">
        <v>27</v>
      </c>
      <c r="M2147" t="s">
        <v>40</v>
      </c>
      <c r="N2147" t="s">
        <v>29</v>
      </c>
      <c r="O2147" t="s">
        <v>30</v>
      </c>
      <c r="P2147">
        <v>5</v>
      </c>
      <c r="Q2147" t="s">
        <v>65</v>
      </c>
      <c r="R2147">
        <v>1</v>
      </c>
      <c r="S2147" t="s">
        <v>40</v>
      </c>
      <c r="T2147" t="s">
        <v>48</v>
      </c>
      <c r="U2147">
        <v>0.29289247708605903</v>
      </c>
      <c r="V2147">
        <v>35</v>
      </c>
      <c r="W2147">
        <f>IFERROR(VLOOKUP(A2147,Sheet7!$A:$B,2,FALSE),I2147)</f>
        <v>40</v>
      </c>
    </row>
    <row r="2148" spans="1:23" x14ac:dyDescent="0.45">
      <c r="A2148" t="s">
        <v>2210</v>
      </c>
      <c r="B2148" t="s">
        <v>75</v>
      </c>
      <c r="C2148">
        <v>23</v>
      </c>
      <c r="D2148" t="s">
        <v>36</v>
      </c>
      <c r="E2148" t="s">
        <v>81</v>
      </c>
      <c r="F2148" t="s">
        <v>51</v>
      </c>
      <c r="G2148">
        <v>1</v>
      </c>
      <c r="H2148" t="s">
        <v>26</v>
      </c>
      <c r="I2148">
        <v>52</v>
      </c>
      <c r="J2148">
        <v>9</v>
      </c>
      <c r="K2148">
        <v>1</v>
      </c>
      <c r="L2148" t="s">
        <v>27</v>
      </c>
      <c r="M2148" s="8" t="s">
        <v>28</v>
      </c>
      <c r="N2148" t="s">
        <v>55</v>
      </c>
      <c r="O2148" t="s">
        <v>30</v>
      </c>
      <c r="P2148">
        <v>3</v>
      </c>
      <c r="Q2148" t="s">
        <v>31</v>
      </c>
      <c r="R2148">
        <v>4</v>
      </c>
      <c r="S2148" t="s">
        <v>66</v>
      </c>
      <c r="T2148" t="s">
        <v>48</v>
      </c>
      <c r="U2148">
        <v>0.15894518364890786</v>
      </c>
      <c r="V2148">
        <v>35</v>
      </c>
      <c r="W2148">
        <f>IFERROR(VLOOKUP(A2148,Sheet7!$A:$B,2,FALSE),I2148)</f>
        <v>52</v>
      </c>
    </row>
    <row r="2149" spans="1:23" x14ac:dyDescent="0.45">
      <c r="A2149" t="s">
        <v>2211</v>
      </c>
      <c r="B2149" t="s">
        <v>35</v>
      </c>
      <c r="C2149">
        <v>31</v>
      </c>
      <c r="D2149" t="s">
        <v>23</v>
      </c>
      <c r="E2149" t="s">
        <v>79</v>
      </c>
      <c r="F2149" t="s">
        <v>51</v>
      </c>
      <c r="G2149">
        <v>9</v>
      </c>
      <c r="H2149" t="s">
        <v>39</v>
      </c>
      <c r="I2149">
        <v>43</v>
      </c>
      <c r="J2149">
        <v>14</v>
      </c>
      <c r="K2149">
        <v>4</v>
      </c>
      <c r="L2149" t="s">
        <v>53</v>
      </c>
      <c r="M2149" t="s">
        <v>71</v>
      </c>
      <c r="N2149" t="s">
        <v>55</v>
      </c>
      <c r="O2149" t="s">
        <v>30</v>
      </c>
      <c r="P2149">
        <v>5</v>
      </c>
      <c r="Q2149" t="s">
        <v>31</v>
      </c>
      <c r="R2149">
        <v>3</v>
      </c>
      <c r="S2149" t="s">
        <v>40</v>
      </c>
      <c r="T2149" t="s">
        <v>48</v>
      </c>
      <c r="U2149">
        <v>0.91106597114787724</v>
      </c>
      <c r="V2149">
        <v>39</v>
      </c>
      <c r="W2149">
        <f>IFERROR(VLOOKUP(A2149,Sheet7!$A:$B,2,FALSE),I2149)</f>
        <v>43</v>
      </c>
    </row>
    <row r="2150" spans="1:23" x14ac:dyDescent="0.45">
      <c r="A2150" t="s">
        <v>2212</v>
      </c>
      <c r="B2150" t="s">
        <v>22</v>
      </c>
      <c r="C2150">
        <v>30</v>
      </c>
      <c r="D2150" t="s">
        <v>23</v>
      </c>
      <c r="E2150" t="s">
        <v>37</v>
      </c>
      <c r="F2150" t="s">
        <v>59</v>
      </c>
      <c r="G2150">
        <v>9</v>
      </c>
      <c r="H2150" t="s">
        <v>39</v>
      </c>
      <c r="I2150">
        <v>57</v>
      </c>
      <c r="J2150">
        <v>18</v>
      </c>
      <c r="K2150">
        <v>3</v>
      </c>
      <c r="L2150" t="s">
        <v>27</v>
      </c>
      <c r="M2150" t="s">
        <v>28</v>
      </c>
      <c r="N2150" t="s">
        <v>55</v>
      </c>
      <c r="O2150" t="s">
        <v>41</v>
      </c>
      <c r="P2150">
        <v>5</v>
      </c>
      <c r="Q2150" t="s">
        <v>65</v>
      </c>
      <c r="R2150">
        <v>5</v>
      </c>
      <c r="S2150" t="s">
        <v>40</v>
      </c>
      <c r="T2150" t="s">
        <v>33</v>
      </c>
      <c r="U2150">
        <v>0.50441068995617699</v>
      </c>
      <c r="V2150">
        <v>44</v>
      </c>
      <c r="W2150">
        <f>IFERROR(VLOOKUP(A2150,Sheet7!$A:$B,2,FALSE),I2150)</f>
        <v>57</v>
      </c>
    </row>
    <row r="2151" spans="1:23" x14ac:dyDescent="0.45">
      <c r="A2151" t="s">
        <v>2213</v>
      </c>
      <c r="B2151" t="s">
        <v>62</v>
      </c>
      <c r="C2151">
        <v>36</v>
      </c>
      <c r="D2151" t="s">
        <v>36</v>
      </c>
      <c r="E2151" t="s">
        <v>37</v>
      </c>
      <c r="F2151" t="s">
        <v>38</v>
      </c>
      <c r="G2151">
        <v>13</v>
      </c>
      <c r="H2151" t="s">
        <v>52</v>
      </c>
      <c r="I2151">
        <v>39</v>
      </c>
      <c r="J2151">
        <v>1</v>
      </c>
      <c r="K2151">
        <v>1</v>
      </c>
      <c r="L2151" t="s">
        <v>47</v>
      </c>
      <c r="M2151" t="s">
        <v>40</v>
      </c>
      <c r="N2151" t="s">
        <v>29</v>
      </c>
      <c r="O2151" t="s">
        <v>30</v>
      </c>
      <c r="P2151">
        <v>5</v>
      </c>
      <c r="Q2151" t="s">
        <v>31</v>
      </c>
      <c r="R2151">
        <v>4</v>
      </c>
      <c r="S2151" t="s">
        <v>32</v>
      </c>
      <c r="T2151" t="s">
        <v>48</v>
      </c>
      <c r="U2151">
        <v>0.58395839855649934</v>
      </c>
      <c r="V2151">
        <v>33</v>
      </c>
      <c r="W2151">
        <f>IFERROR(VLOOKUP(A2151,Sheet7!$A:$B,2,FALSE),I2151)</f>
        <v>39</v>
      </c>
    </row>
    <row r="2152" spans="1:23" x14ac:dyDescent="0.45">
      <c r="A2152" t="s">
        <v>2214</v>
      </c>
      <c r="B2152" t="s">
        <v>73</v>
      </c>
      <c r="C2152">
        <v>35</v>
      </c>
      <c r="D2152" t="s">
        <v>64</v>
      </c>
      <c r="E2152" t="s">
        <v>81</v>
      </c>
      <c r="F2152" t="s">
        <v>46</v>
      </c>
      <c r="G2152">
        <v>8</v>
      </c>
      <c r="H2152" t="s">
        <v>52</v>
      </c>
      <c r="I2152">
        <v>40</v>
      </c>
      <c r="J2152">
        <v>3</v>
      </c>
      <c r="K2152">
        <v>4</v>
      </c>
      <c r="L2152" t="s">
        <v>27</v>
      </c>
      <c r="M2152" t="s">
        <v>71</v>
      </c>
      <c r="N2152" t="s">
        <v>29</v>
      </c>
      <c r="O2152" t="s">
        <v>41</v>
      </c>
      <c r="P2152">
        <v>2</v>
      </c>
      <c r="Q2152" t="s">
        <v>42</v>
      </c>
      <c r="R2152">
        <v>2</v>
      </c>
      <c r="S2152" t="s">
        <v>32</v>
      </c>
      <c r="T2152" t="s">
        <v>33</v>
      </c>
      <c r="U2152">
        <v>0.22475571653227289</v>
      </c>
      <c r="V2152">
        <v>39</v>
      </c>
      <c r="W2152">
        <f>IFERROR(VLOOKUP(A2152,Sheet7!$A:$B,2,FALSE),I2152)</f>
        <v>40</v>
      </c>
    </row>
    <row r="2153" spans="1:23" x14ac:dyDescent="0.45">
      <c r="A2153" t="s">
        <v>2215</v>
      </c>
      <c r="B2153" t="s">
        <v>75</v>
      </c>
      <c r="C2153">
        <v>46</v>
      </c>
      <c r="D2153" t="s">
        <v>64</v>
      </c>
      <c r="E2153" t="s">
        <v>79</v>
      </c>
      <c r="F2153" t="s">
        <v>82</v>
      </c>
      <c r="G2153">
        <v>24</v>
      </c>
      <c r="H2153" t="s">
        <v>52</v>
      </c>
      <c r="I2153">
        <v>42</v>
      </c>
      <c r="J2153">
        <v>3</v>
      </c>
      <c r="K2153">
        <v>4</v>
      </c>
      <c r="L2153" t="s">
        <v>53</v>
      </c>
      <c r="M2153" t="s">
        <v>28</v>
      </c>
      <c r="N2153" t="s">
        <v>29</v>
      </c>
      <c r="O2153" t="s">
        <v>41</v>
      </c>
      <c r="P2153">
        <v>2</v>
      </c>
      <c r="Q2153" t="s">
        <v>31</v>
      </c>
      <c r="R2153">
        <v>2</v>
      </c>
      <c r="S2153" t="s">
        <v>32</v>
      </c>
      <c r="T2153" t="s">
        <v>48</v>
      </c>
      <c r="U2153">
        <v>0.86992577215444722</v>
      </c>
      <c r="V2153">
        <v>42</v>
      </c>
      <c r="W2153">
        <f>IFERROR(VLOOKUP(A2153,Sheet7!$A:$B,2,FALSE),I2153)</f>
        <v>42</v>
      </c>
    </row>
    <row r="2154" spans="1:23" x14ac:dyDescent="0.45">
      <c r="A2154" t="s">
        <v>2216</v>
      </c>
      <c r="B2154" t="s">
        <v>44</v>
      </c>
      <c r="C2154">
        <v>39</v>
      </c>
      <c r="D2154" t="s">
        <v>23</v>
      </c>
      <c r="E2154" t="s">
        <v>76</v>
      </c>
      <c r="F2154" t="s">
        <v>68</v>
      </c>
      <c r="G2154">
        <v>16</v>
      </c>
      <c r="H2154" t="s">
        <v>26</v>
      </c>
      <c r="I2154">
        <v>45</v>
      </c>
      <c r="J2154">
        <v>11</v>
      </c>
      <c r="K2154">
        <v>1</v>
      </c>
      <c r="L2154" t="s">
        <v>47</v>
      </c>
      <c r="M2154" t="s">
        <v>28</v>
      </c>
      <c r="N2154" t="s">
        <v>55</v>
      </c>
      <c r="O2154" t="s">
        <v>30</v>
      </c>
      <c r="P2154">
        <v>4</v>
      </c>
      <c r="Q2154" t="s">
        <v>65</v>
      </c>
      <c r="R2154">
        <v>3</v>
      </c>
      <c r="S2154" t="s">
        <v>40</v>
      </c>
      <c r="T2154" t="s">
        <v>33</v>
      </c>
      <c r="U2154">
        <v>0.6756912850076835</v>
      </c>
      <c r="V2154">
        <v>41</v>
      </c>
      <c r="W2154">
        <f>IFERROR(VLOOKUP(A2154,Sheet7!$A:$B,2,FALSE),I2154)</f>
        <v>45</v>
      </c>
    </row>
    <row r="2155" spans="1:23" x14ac:dyDescent="0.45">
      <c r="A2155" t="s">
        <v>2217</v>
      </c>
      <c r="B2155" t="s">
        <v>22</v>
      </c>
      <c r="C2155">
        <v>51</v>
      </c>
      <c r="D2155" t="s">
        <v>64</v>
      </c>
      <c r="E2155" t="s">
        <v>24</v>
      </c>
      <c r="F2155" t="s">
        <v>59</v>
      </c>
      <c r="G2155">
        <v>31</v>
      </c>
      <c r="H2155" t="s">
        <v>52</v>
      </c>
      <c r="I2155">
        <v>42</v>
      </c>
      <c r="J2155">
        <v>2</v>
      </c>
      <c r="K2155">
        <v>3</v>
      </c>
      <c r="L2155" t="s">
        <v>53</v>
      </c>
      <c r="M2155" t="s">
        <v>54</v>
      </c>
      <c r="N2155" t="s">
        <v>29</v>
      </c>
      <c r="O2155" t="s">
        <v>56</v>
      </c>
      <c r="P2155">
        <v>5</v>
      </c>
      <c r="Q2155" t="s">
        <v>31</v>
      </c>
      <c r="R2155">
        <v>3</v>
      </c>
      <c r="S2155" t="s">
        <v>32</v>
      </c>
      <c r="T2155" t="s">
        <v>48</v>
      </c>
      <c r="U2155">
        <v>0.7122623910292506</v>
      </c>
      <c r="V2155">
        <v>45</v>
      </c>
      <c r="W2155">
        <f>IFERROR(VLOOKUP(A2155,Sheet7!$A:$B,2,FALSE),I2155)</f>
        <v>42</v>
      </c>
    </row>
    <row r="2156" spans="1:23" x14ac:dyDescent="0.45">
      <c r="A2156" t="s">
        <v>2218</v>
      </c>
      <c r="B2156" t="s">
        <v>22</v>
      </c>
      <c r="C2156">
        <v>39</v>
      </c>
      <c r="D2156" t="s">
        <v>64</v>
      </c>
      <c r="E2156" t="s">
        <v>81</v>
      </c>
      <c r="F2156" t="s">
        <v>51</v>
      </c>
      <c r="G2156">
        <v>20</v>
      </c>
      <c r="H2156" t="s">
        <v>39</v>
      </c>
      <c r="I2156">
        <v>28</v>
      </c>
      <c r="J2156">
        <v>4</v>
      </c>
      <c r="K2156">
        <v>5</v>
      </c>
      <c r="L2156" t="s">
        <v>53</v>
      </c>
      <c r="M2156" t="s">
        <v>28</v>
      </c>
      <c r="N2156" t="s">
        <v>55</v>
      </c>
      <c r="O2156" t="s">
        <v>30</v>
      </c>
      <c r="P2156">
        <v>3</v>
      </c>
      <c r="Q2156" t="s">
        <v>65</v>
      </c>
      <c r="R2156">
        <v>4</v>
      </c>
      <c r="S2156" t="s">
        <v>66</v>
      </c>
      <c r="T2156" t="s">
        <v>48</v>
      </c>
      <c r="U2156">
        <v>0.73086284201475027</v>
      </c>
      <c r="V2156">
        <v>37</v>
      </c>
      <c r="W2156">
        <f>IFERROR(VLOOKUP(A2156,Sheet7!$A:$B,2,FALSE),I2156)</f>
        <v>28</v>
      </c>
    </row>
    <row r="2157" spans="1:23" x14ac:dyDescent="0.45">
      <c r="A2157" t="s">
        <v>2219</v>
      </c>
      <c r="B2157" t="s">
        <v>62</v>
      </c>
      <c r="C2157">
        <v>48</v>
      </c>
      <c r="D2157" t="s">
        <v>23</v>
      </c>
      <c r="E2157" t="s">
        <v>37</v>
      </c>
      <c r="F2157" t="s">
        <v>38</v>
      </c>
      <c r="G2157">
        <v>28</v>
      </c>
      <c r="H2157" t="s">
        <v>39</v>
      </c>
      <c r="I2157">
        <v>43</v>
      </c>
      <c r="J2157">
        <v>11</v>
      </c>
      <c r="K2157">
        <v>3</v>
      </c>
      <c r="L2157" t="s">
        <v>53</v>
      </c>
      <c r="M2157" t="s">
        <v>28</v>
      </c>
      <c r="N2157" t="s">
        <v>29</v>
      </c>
      <c r="O2157" t="s">
        <v>41</v>
      </c>
      <c r="P2157">
        <v>2</v>
      </c>
      <c r="Q2157" t="s">
        <v>65</v>
      </c>
      <c r="R2157">
        <v>4</v>
      </c>
      <c r="S2157" t="s">
        <v>40</v>
      </c>
      <c r="T2157" t="s">
        <v>33</v>
      </c>
      <c r="U2157">
        <v>0.62077865260332898</v>
      </c>
      <c r="V2157">
        <v>38</v>
      </c>
      <c r="W2157">
        <f>IFERROR(VLOOKUP(A2157,Sheet7!$A:$B,2,FALSE),I2157)</f>
        <v>43</v>
      </c>
    </row>
    <row r="2158" spans="1:23" x14ac:dyDescent="0.45">
      <c r="A2158" t="s">
        <v>2220</v>
      </c>
      <c r="B2158" t="s">
        <v>62</v>
      </c>
      <c r="C2158">
        <v>38</v>
      </c>
      <c r="D2158" t="s">
        <v>23</v>
      </c>
      <c r="E2158" t="s">
        <v>81</v>
      </c>
      <c r="F2158" t="s">
        <v>25</v>
      </c>
      <c r="G2158">
        <v>19</v>
      </c>
      <c r="H2158" t="s">
        <v>39</v>
      </c>
      <c r="I2158">
        <v>56</v>
      </c>
      <c r="J2158">
        <v>5</v>
      </c>
      <c r="K2158">
        <v>4</v>
      </c>
      <c r="L2158" t="s">
        <v>47</v>
      </c>
      <c r="M2158" t="s">
        <v>54</v>
      </c>
      <c r="N2158" t="s">
        <v>55</v>
      </c>
      <c r="O2158" t="s">
        <v>41</v>
      </c>
      <c r="P2158">
        <v>5</v>
      </c>
      <c r="Q2158" t="s">
        <v>31</v>
      </c>
      <c r="R2158">
        <v>4</v>
      </c>
      <c r="S2158" t="s">
        <v>32</v>
      </c>
      <c r="T2158" t="s">
        <v>60</v>
      </c>
      <c r="U2158">
        <v>0.45966139266685224</v>
      </c>
      <c r="V2158">
        <v>43</v>
      </c>
      <c r="W2158">
        <f>IFERROR(VLOOKUP(A2158,Sheet7!$A:$B,2,FALSE),I2158)</f>
        <v>56</v>
      </c>
    </row>
    <row r="2159" spans="1:23" x14ac:dyDescent="0.45">
      <c r="A2159" t="s">
        <v>2221</v>
      </c>
      <c r="B2159" t="s">
        <v>35</v>
      </c>
      <c r="C2159">
        <v>44</v>
      </c>
      <c r="D2159" t="s">
        <v>64</v>
      </c>
      <c r="E2159" t="s">
        <v>81</v>
      </c>
      <c r="F2159" t="s">
        <v>25</v>
      </c>
      <c r="G2159">
        <v>21</v>
      </c>
      <c r="H2159" t="s">
        <v>52</v>
      </c>
      <c r="I2159">
        <v>39</v>
      </c>
      <c r="J2159">
        <v>2</v>
      </c>
      <c r="K2159">
        <v>1</v>
      </c>
      <c r="L2159" t="s">
        <v>53</v>
      </c>
      <c r="M2159" t="s">
        <v>71</v>
      </c>
      <c r="N2159" t="s">
        <v>29</v>
      </c>
      <c r="O2159" t="s">
        <v>41</v>
      </c>
      <c r="P2159">
        <v>2</v>
      </c>
      <c r="Q2159" t="s">
        <v>65</v>
      </c>
      <c r="R2159">
        <v>5</v>
      </c>
      <c r="S2159" t="s">
        <v>40</v>
      </c>
      <c r="T2159" t="s">
        <v>60</v>
      </c>
      <c r="U2159">
        <v>0.82311058509079515</v>
      </c>
      <c r="V2159">
        <v>39</v>
      </c>
      <c r="W2159">
        <f>IFERROR(VLOOKUP(A2159,Sheet7!$A:$B,2,FALSE),I2159)</f>
        <v>39</v>
      </c>
    </row>
    <row r="2160" spans="1:23" x14ac:dyDescent="0.45">
      <c r="A2160" t="s">
        <v>2222</v>
      </c>
      <c r="B2160" t="s">
        <v>62</v>
      </c>
      <c r="C2160">
        <v>39</v>
      </c>
      <c r="D2160" t="s">
        <v>36</v>
      </c>
      <c r="E2160" t="s">
        <v>79</v>
      </c>
      <c r="F2160" t="s">
        <v>46</v>
      </c>
      <c r="G2160">
        <v>17</v>
      </c>
      <c r="H2160" t="s">
        <v>39</v>
      </c>
      <c r="I2160">
        <v>43</v>
      </c>
      <c r="J2160">
        <v>10</v>
      </c>
      <c r="K2160">
        <v>3</v>
      </c>
      <c r="L2160" t="s">
        <v>27</v>
      </c>
      <c r="M2160" t="s">
        <v>28</v>
      </c>
      <c r="N2160" t="s">
        <v>29</v>
      </c>
      <c r="O2160" t="s">
        <v>30</v>
      </c>
      <c r="P2160">
        <v>1</v>
      </c>
      <c r="Q2160" t="s">
        <v>42</v>
      </c>
      <c r="R2160">
        <v>4</v>
      </c>
      <c r="S2160" t="s">
        <v>32</v>
      </c>
      <c r="T2160" t="s">
        <v>33</v>
      </c>
      <c r="U2160">
        <v>0.15931468873830124</v>
      </c>
      <c r="V2160">
        <v>40</v>
      </c>
      <c r="W2160">
        <f>IFERROR(VLOOKUP(A2160,Sheet7!$A:$B,2,FALSE),I2160)</f>
        <v>43</v>
      </c>
    </row>
    <row r="2161" spans="1:23" x14ac:dyDescent="0.45">
      <c r="A2161" t="s">
        <v>2223</v>
      </c>
      <c r="B2161" t="s">
        <v>62</v>
      </c>
      <c r="C2161">
        <v>27</v>
      </c>
      <c r="D2161" t="s">
        <v>64</v>
      </c>
      <c r="E2161" t="s">
        <v>79</v>
      </c>
      <c r="F2161" t="s">
        <v>68</v>
      </c>
      <c r="G2161">
        <v>7</v>
      </c>
      <c r="H2161" t="s">
        <v>26</v>
      </c>
      <c r="I2161">
        <v>38</v>
      </c>
      <c r="J2161">
        <v>6</v>
      </c>
      <c r="K2161">
        <v>3</v>
      </c>
      <c r="L2161" t="s">
        <v>53</v>
      </c>
      <c r="M2161" t="s">
        <v>71</v>
      </c>
      <c r="N2161" t="s">
        <v>29</v>
      </c>
      <c r="O2161" t="s">
        <v>41</v>
      </c>
      <c r="P2161">
        <v>3</v>
      </c>
      <c r="Q2161" t="s">
        <v>65</v>
      </c>
      <c r="R2161">
        <v>1</v>
      </c>
      <c r="S2161" t="s">
        <v>32</v>
      </c>
      <c r="T2161" t="s">
        <v>48</v>
      </c>
      <c r="U2161">
        <v>0.73737183265096784</v>
      </c>
      <c r="V2161">
        <v>42</v>
      </c>
      <c r="W2161">
        <f>IFERROR(VLOOKUP(A2161,Sheet7!$A:$B,2,FALSE),I2161)</f>
        <v>38</v>
      </c>
    </row>
    <row r="2162" spans="1:23" x14ac:dyDescent="0.45">
      <c r="A2162" t="s">
        <v>2224</v>
      </c>
      <c r="B2162" t="s">
        <v>35</v>
      </c>
      <c r="C2162">
        <v>40</v>
      </c>
      <c r="D2162" t="s">
        <v>23</v>
      </c>
      <c r="E2162" t="s">
        <v>58</v>
      </c>
      <c r="F2162" t="s">
        <v>68</v>
      </c>
      <c r="G2162">
        <v>18</v>
      </c>
      <c r="H2162" t="s">
        <v>52</v>
      </c>
      <c r="I2162">
        <v>43</v>
      </c>
      <c r="J2162">
        <v>3</v>
      </c>
      <c r="K2162">
        <v>1</v>
      </c>
      <c r="L2162" t="s">
        <v>47</v>
      </c>
      <c r="M2162" t="s">
        <v>28</v>
      </c>
      <c r="N2162" t="s">
        <v>55</v>
      </c>
      <c r="O2162" t="s">
        <v>41</v>
      </c>
      <c r="P2162">
        <v>3</v>
      </c>
      <c r="Q2162" t="s">
        <v>31</v>
      </c>
      <c r="R2162">
        <v>5</v>
      </c>
      <c r="S2162" t="s">
        <v>66</v>
      </c>
      <c r="T2162" t="s">
        <v>60</v>
      </c>
      <c r="U2162">
        <v>0.98666952468066726</v>
      </c>
      <c r="V2162">
        <v>43</v>
      </c>
      <c r="W2162">
        <f>IFERROR(VLOOKUP(A2162,Sheet7!$A:$B,2,FALSE),I2162)</f>
        <v>43</v>
      </c>
    </row>
    <row r="2163" spans="1:23" x14ac:dyDescent="0.45">
      <c r="A2163" t="s">
        <v>2225</v>
      </c>
      <c r="B2163" t="s">
        <v>62</v>
      </c>
      <c r="C2163">
        <v>40</v>
      </c>
      <c r="D2163" t="s">
        <v>50</v>
      </c>
      <c r="E2163" t="s">
        <v>45</v>
      </c>
      <c r="F2163" t="s">
        <v>46</v>
      </c>
      <c r="G2163">
        <v>20</v>
      </c>
      <c r="H2163" t="s">
        <v>39</v>
      </c>
      <c r="I2163">
        <v>39</v>
      </c>
      <c r="J2163">
        <v>4</v>
      </c>
      <c r="K2163">
        <v>3</v>
      </c>
      <c r="L2163" t="s">
        <v>27</v>
      </c>
      <c r="M2163" t="s">
        <v>28</v>
      </c>
      <c r="N2163" t="s">
        <v>29</v>
      </c>
      <c r="O2163" t="s">
        <v>56</v>
      </c>
      <c r="P2163">
        <v>1</v>
      </c>
      <c r="Q2163" t="s">
        <v>31</v>
      </c>
      <c r="R2163">
        <v>5</v>
      </c>
      <c r="S2163" t="s">
        <v>40</v>
      </c>
      <c r="T2163" t="s">
        <v>48</v>
      </c>
      <c r="U2163">
        <v>9.9351017528461982E-2</v>
      </c>
      <c r="V2163">
        <v>39</v>
      </c>
      <c r="W2163">
        <f>IFERROR(VLOOKUP(A2163,Sheet7!$A:$B,2,FALSE),I2163)</f>
        <v>39</v>
      </c>
    </row>
    <row r="2164" spans="1:23" x14ac:dyDescent="0.45">
      <c r="A2164" t="s">
        <v>2226</v>
      </c>
      <c r="B2164" t="s">
        <v>22</v>
      </c>
      <c r="C2164">
        <v>39</v>
      </c>
      <c r="D2164" t="s">
        <v>64</v>
      </c>
      <c r="E2164" t="s">
        <v>79</v>
      </c>
      <c r="F2164" t="s">
        <v>82</v>
      </c>
      <c r="G2164">
        <v>20</v>
      </c>
      <c r="H2164" t="s">
        <v>26</v>
      </c>
      <c r="I2164">
        <v>43</v>
      </c>
      <c r="J2164">
        <v>12</v>
      </c>
      <c r="K2164">
        <v>4</v>
      </c>
      <c r="L2164" t="s">
        <v>53</v>
      </c>
      <c r="M2164" t="s">
        <v>71</v>
      </c>
      <c r="N2164" t="s">
        <v>55</v>
      </c>
      <c r="O2164" t="s">
        <v>41</v>
      </c>
      <c r="P2164">
        <v>1</v>
      </c>
      <c r="Q2164" t="s">
        <v>65</v>
      </c>
      <c r="R2164">
        <v>2</v>
      </c>
      <c r="S2164" t="s">
        <v>32</v>
      </c>
      <c r="T2164" t="s">
        <v>33</v>
      </c>
      <c r="U2164">
        <v>0.35287752738335698</v>
      </c>
      <c r="V2164">
        <v>45</v>
      </c>
      <c r="W2164">
        <f>IFERROR(VLOOKUP(A2164,Sheet7!$A:$B,2,FALSE),I2164)</f>
        <v>43</v>
      </c>
    </row>
    <row r="2165" spans="1:23" x14ac:dyDescent="0.45">
      <c r="A2165" t="s">
        <v>2227</v>
      </c>
      <c r="B2165" t="s">
        <v>75</v>
      </c>
      <c r="C2165">
        <v>39</v>
      </c>
      <c r="D2165" t="s">
        <v>36</v>
      </c>
      <c r="E2165" t="s">
        <v>24</v>
      </c>
      <c r="F2165" t="s">
        <v>51</v>
      </c>
      <c r="G2165">
        <v>18</v>
      </c>
      <c r="H2165" t="s">
        <v>39</v>
      </c>
      <c r="I2165">
        <v>44</v>
      </c>
      <c r="J2165">
        <v>4</v>
      </c>
      <c r="K2165">
        <v>1</v>
      </c>
      <c r="L2165" t="s">
        <v>47</v>
      </c>
      <c r="M2165" t="s">
        <v>40</v>
      </c>
      <c r="N2165" t="s">
        <v>55</v>
      </c>
      <c r="O2165" t="s">
        <v>56</v>
      </c>
      <c r="P2165">
        <v>3</v>
      </c>
      <c r="Q2165" t="s">
        <v>42</v>
      </c>
      <c r="R2165">
        <v>5</v>
      </c>
      <c r="S2165" t="s">
        <v>40</v>
      </c>
      <c r="T2165" t="s">
        <v>33</v>
      </c>
      <c r="U2165">
        <v>0.94831127691323136</v>
      </c>
      <c r="V2165">
        <v>38</v>
      </c>
      <c r="W2165">
        <f>IFERROR(VLOOKUP(A2165,Sheet7!$A:$B,2,FALSE),I2165)</f>
        <v>44</v>
      </c>
    </row>
    <row r="2166" spans="1:23" x14ac:dyDescent="0.45">
      <c r="A2166" t="s">
        <v>2228</v>
      </c>
      <c r="B2166" t="s">
        <v>35</v>
      </c>
      <c r="C2166">
        <v>50</v>
      </c>
      <c r="D2166" t="s">
        <v>50</v>
      </c>
      <c r="E2166" t="s">
        <v>79</v>
      </c>
      <c r="F2166" t="s">
        <v>46</v>
      </c>
      <c r="G2166">
        <v>30</v>
      </c>
      <c r="H2166" t="s">
        <v>39</v>
      </c>
      <c r="I2166">
        <v>57</v>
      </c>
      <c r="J2166">
        <v>1</v>
      </c>
      <c r="K2166">
        <v>4</v>
      </c>
      <c r="L2166" t="s">
        <v>47</v>
      </c>
      <c r="M2166" t="s">
        <v>40</v>
      </c>
      <c r="N2166" t="s">
        <v>29</v>
      </c>
      <c r="O2166" t="s">
        <v>56</v>
      </c>
      <c r="P2166">
        <v>2</v>
      </c>
      <c r="Q2166" t="s">
        <v>42</v>
      </c>
      <c r="R2166">
        <v>5</v>
      </c>
      <c r="S2166" t="s">
        <v>32</v>
      </c>
      <c r="T2166" t="s">
        <v>60</v>
      </c>
      <c r="U2166">
        <v>0.97394801377100637</v>
      </c>
      <c r="V2166">
        <v>45</v>
      </c>
      <c r="W2166">
        <f>IFERROR(VLOOKUP(A2166,Sheet7!$A:$B,2,FALSE),I2166)</f>
        <v>57</v>
      </c>
    </row>
    <row r="2167" spans="1:23" x14ac:dyDescent="0.45">
      <c r="A2167" t="s">
        <v>2229</v>
      </c>
      <c r="B2167" t="s">
        <v>22</v>
      </c>
      <c r="C2167">
        <v>32</v>
      </c>
      <c r="D2167" t="s">
        <v>23</v>
      </c>
      <c r="E2167" t="s">
        <v>79</v>
      </c>
      <c r="F2167" t="s">
        <v>59</v>
      </c>
      <c r="G2167">
        <v>12</v>
      </c>
      <c r="H2167" t="s">
        <v>39</v>
      </c>
      <c r="I2167">
        <v>40</v>
      </c>
      <c r="J2167">
        <v>18</v>
      </c>
      <c r="K2167">
        <v>3</v>
      </c>
      <c r="L2167" t="s">
        <v>53</v>
      </c>
      <c r="M2167" t="s">
        <v>71</v>
      </c>
      <c r="N2167" t="s">
        <v>29</v>
      </c>
      <c r="O2167" t="s">
        <v>30</v>
      </c>
      <c r="P2167">
        <v>4</v>
      </c>
      <c r="Q2167" t="s">
        <v>42</v>
      </c>
      <c r="R2167">
        <v>4</v>
      </c>
      <c r="S2167" t="s">
        <v>32</v>
      </c>
      <c r="T2167" t="s">
        <v>60</v>
      </c>
      <c r="U2167">
        <v>0.54860935620103524</v>
      </c>
      <c r="V2167">
        <v>44</v>
      </c>
      <c r="W2167">
        <f>IFERROR(VLOOKUP(A2167,Sheet7!$A:$B,2,FALSE),I2167)</f>
        <v>40</v>
      </c>
    </row>
    <row r="2168" spans="1:23" x14ac:dyDescent="0.45">
      <c r="A2168" t="s">
        <v>2230</v>
      </c>
      <c r="B2168" t="s">
        <v>35</v>
      </c>
      <c r="C2168">
        <v>42</v>
      </c>
      <c r="D2168" t="s">
        <v>50</v>
      </c>
      <c r="E2168" t="s">
        <v>58</v>
      </c>
      <c r="F2168" t="s">
        <v>82</v>
      </c>
      <c r="G2168">
        <v>22</v>
      </c>
      <c r="H2168" t="s">
        <v>52</v>
      </c>
      <c r="I2168">
        <v>42</v>
      </c>
      <c r="J2168">
        <v>11</v>
      </c>
      <c r="K2168">
        <v>1</v>
      </c>
      <c r="L2168" t="s">
        <v>47</v>
      </c>
      <c r="M2168" t="s">
        <v>54</v>
      </c>
      <c r="N2168" t="s">
        <v>29</v>
      </c>
      <c r="O2168" t="s">
        <v>56</v>
      </c>
      <c r="P2168">
        <v>4</v>
      </c>
      <c r="Q2168" t="s">
        <v>65</v>
      </c>
      <c r="R2168">
        <v>3</v>
      </c>
      <c r="S2168" t="s">
        <v>66</v>
      </c>
      <c r="T2168" t="s">
        <v>48</v>
      </c>
      <c r="U2168">
        <v>0.77234783835523158</v>
      </c>
      <c r="V2168">
        <v>39</v>
      </c>
      <c r="W2168">
        <f>IFERROR(VLOOKUP(A2168,Sheet7!$A:$B,2,FALSE),I2168)</f>
        <v>42</v>
      </c>
    </row>
    <row r="2169" spans="1:23" x14ac:dyDescent="0.45">
      <c r="A2169" t="s">
        <v>2231</v>
      </c>
      <c r="B2169" t="s">
        <v>62</v>
      </c>
      <c r="C2169">
        <v>30</v>
      </c>
      <c r="D2169" t="s">
        <v>36</v>
      </c>
      <c r="E2169" t="s">
        <v>79</v>
      </c>
      <c r="F2169" t="s">
        <v>82</v>
      </c>
      <c r="G2169">
        <v>7</v>
      </c>
      <c r="H2169" t="s">
        <v>52</v>
      </c>
      <c r="I2169">
        <v>29</v>
      </c>
      <c r="J2169">
        <v>8</v>
      </c>
      <c r="K2169">
        <v>4</v>
      </c>
      <c r="L2169" t="s">
        <v>47</v>
      </c>
      <c r="M2169" t="s">
        <v>71</v>
      </c>
      <c r="N2169" t="s">
        <v>55</v>
      </c>
      <c r="O2169" t="s">
        <v>30</v>
      </c>
      <c r="P2169">
        <v>3</v>
      </c>
      <c r="Q2169" t="s">
        <v>31</v>
      </c>
      <c r="R2169">
        <v>3</v>
      </c>
      <c r="S2169" t="s">
        <v>32</v>
      </c>
      <c r="T2169" t="s">
        <v>33</v>
      </c>
      <c r="U2169">
        <v>0.47665544221799749</v>
      </c>
      <c r="V2169">
        <v>35</v>
      </c>
      <c r="W2169">
        <f>IFERROR(VLOOKUP(A2169,Sheet7!$A:$B,2,FALSE),I2169)</f>
        <v>29</v>
      </c>
    </row>
    <row r="2170" spans="1:23" x14ac:dyDescent="0.45">
      <c r="A2170" t="s">
        <v>2232</v>
      </c>
      <c r="B2170" t="s">
        <v>62</v>
      </c>
      <c r="C2170">
        <v>39</v>
      </c>
      <c r="D2170" t="s">
        <v>23</v>
      </c>
      <c r="E2170" t="s">
        <v>76</v>
      </c>
      <c r="F2170" t="s">
        <v>82</v>
      </c>
      <c r="G2170">
        <v>18</v>
      </c>
      <c r="H2170" t="s">
        <v>52</v>
      </c>
      <c r="I2170">
        <v>54</v>
      </c>
      <c r="J2170">
        <v>0</v>
      </c>
      <c r="K2170">
        <v>2</v>
      </c>
      <c r="L2170" t="s">
        <v>47</v>
      </c>
      <c r="M2170" t="s">
        <v>71</v>
      </c>
      <c r="N2170" t="s">
        <v>55</v>
      </c>
      <c r="O2170" t="s">
        <v>56</v>
      </c>
      <c r="P2170">
        <v>2</v>
      </c>
      <c r="Q2170" t="s">
        <v>31</v>
      </c>
      <c r="R2170">
        <v>4</v>
      </c>
      <c r="S2170" t="s">
        <v>32</v>
      </c>
      <c r="T2170" t="s">
        <v>60</v>
      </c>
      <c r="U2170">
        <v>0.47946963466877257</v>
      </c>
      <c r="V2170">
        <v>44</v>
      </c>
      <c r="W2170">
        <f>IFERROR(VLOOKUP(A2170,Sheet7!$A:$B,2,FALSE),I2170)</f>
        <v>54</v>
      </c>
    </row>
    <row r="2171" spans="1:23" x14ac:dyDescent="0.45">
      <c r="A2171" t="s">
        <v>2233</v>
      </c>
      <c r="B2171" t="s">
        <v>75</v>
      </c>
      <c r="C2171">
        <v>42</v>
      </c>
      <c r="D2171" t="s">
        <v>23</v>
      </c>
      <c r="E2171" t="s">
        <v>45</v>
      </c>
      <c r="F2171" t="s">
        <v>38</v>
      </c>
      <c r="G2171">
        <v>22</v>
      </c>
      <c r="H2171" t="s">
        <v>52</v>
      </c>
      <c r="I2171">
        <v>44</v>
      </c>
      <c r="J2171">
        <v>11</v>
      </c>
      <c r="K2171">
        <v>4</v>
      </c>
      <c r="L2171" t="s">
        <v>47</v>
      </c>
      <c r="M2171" t="s">
        <v>40</v>
      </c>
      <c r="N2171" t="s">
        <v>29</v>
      </c>
      <c r="O2171" t="s">
        <v>56</v>
      </c>
      <c r="P2171">
        <v>1</v>
      </c>
      <c r="Q2171" t="s">
        <v>31</v>
      </c>
      <c r="R2171">
        <v>4</v>
      </c>
      <c r="S2171" t="s">
        <v>40</v>
      </c>
      <c r="T2171" t="s">
        <v>60</v>
      </c>
      <c r="U2171">
        <v>0.46765355058757752</v>
      </c>
      <c r="V2171">
        <v>40</v>
      </c>
      <c r="W2171">
        <f>IFERROR(VLOOKUP(A2171,Sheet7!$A:$B,2,FALSE),I2171)</f>
        <v>44</v>
      </c>
    </row>
    <row r="2172" spans="1:23" x14ac:dyDescent="0.45">
      <c r="A2172" t="s">
        <v>2234</v>
      </c>
      <c r="B2172" t="s">
        <v>75</v>
      </c>
      <c r="C2172">
        <v>34</v>
      </c>
      <c r="D2172" t="s">
        <v>50</v>
      </c>
      <c r="E2172" t="s">
        <v>58</v>
      </c>
      <c r="F2172" t="s">
        <v>82</v>
      </c>
      <c r="G2172">
        <v>14</v>
      </c>
      <c r="H2172" t="s">
        <v>26</v>
      </c>
      <c r="I2172">
        <v>20</v>
      </c>
      <c r="J2172">
        <v>1</v>
      </c>
      <c r="K2172">
        <v>3</v>
      </c>
      <c r="L2172" t="s">
        <v>47</v>
      </c>
      <c r="M2172" t="s">
        <v>40</v>
      </c>
      <c r="N2172" t="s">
        <v>29</v>
      </c>
      <c r="O2172" t="s">
        <v>56</v>
      </c>
      <c r="P2172">
        <v>1</v>
      </c>
      <c r="Q2172" t="s">
        <v>65</v>
      </c>
      <c r="R2172">
        <v>3</v>
      </c>
      <c r="S2172" t="s">
        <v>40</v>
      </c>
      <c r="T2172" t="s">
        <v>60</v>
      </c>
      <c r="U2172">
        <v>0.98035237884202742</v>
      </c>
      <c r="V2172">
        <v>36</v>
      </c>
      <c r="W2172">
        <f>IFERROR(VLOOKUP(A2172,Sheet7!$A:$B,2,FALSE),I2172)</f>
        <v>20</v>
      </c>
    </row>
    <row r="2173" spans="1:23" x14ac:dyDescent="0.45">
      <c r="A2173" t="s">
        <v>2235</v>
      </c>
      <c r="B2173" t="s">
        <v>44</v>
      </c>
      <c r="C2173">
        <v>46</v>
      </c>
      <c r="D2173" t="s">
        <v>64</v>
      </c>
      <c r="E2173" t="s">
        <v>24</v>
      </c>
      <c r="F2173" t="s">
        <v>38</v>
      </c>
      <c r="G2173">
        <v>8</v>
      </c>
      <c r="H2173" t="s">
        <v>39</v>
      </c>
      <c r="I2173">
        <v>52</v>
      </c>
      <c r="J2173">
        <v>13</v>
      </c>
      <c r="K2173">
        <v>4</v>
      </c>
      <c r="L2173" t="s">
        <v>27</v>
      </c>
      <c r="M2173" t="s">
        <v>40</v>
      </c>
      <c r="N2173" t="s">
        <v>55</v>
      </c>
      <c r="O2173" t="s">
        <v>41</v>
      </c>
      <c r="P2173">
        <v>2</v>
      </c>
      <c r="Q2173" t="s">
        <v>42</v>
      </c>
      <c r="R2173">
        <v>4</v>
      </c>
      <c r="S2173" t="s">
        <v>32</v>
      </c>
      <c r="T2173" t="s">
        <v>48</v>
      </c>
      <c r="U2173">
        <v>0.91186475547731749</v>
      </c>
      <c r="V2173">
        <v>38</v>
      </c>
      <c r="W2173">
        <f>IFERROR(VLOOKUP(A2173,Sheet7!$A:$B,2,FALSE),I2173)</f>
        <v>52</v>
      </c>
    </row>
    <row r="2174" spans="1:23" x14ac:dyDescent="0.45">
      <c r="A2174" t="s">
        <v>2236</v>
      </c>
      <c r="B2174" t="s">
        <v>73</v>
      </c>
      <c r="C2174">
        <v>51</v>
      </c>
      <c r="D2174" t="s">
        <v>36</v>
      </c>
      <c r="E2174" t="s">
        <v>24</v>
      </c>
      <c r="F2174" t="s">
        <v>51</v>
      </c>
      <c r="G2174">
        <v>5</v>
      </c>
      <c r="H2174" t="s">
        <v>52</v>
      </c>
      <c r="I2174">
        <v>33</v>
      </c>
      <c r="J2174">
        <v>3</v>
      </c>
      <c r="K2174">
        <v>2</v>
      </c>
      <c r="L2174" t="s">
        <v>27</v>
      </c>
      <c r="M2174" t="s">
        <v>28</v>
      </c>
      <c r="N2174" t="s">
        <v>29</v>
      </c>
      <c r="O2174" t="s">
        <v>30</v>
      </c>
      <c r="P2174">
        <v>1</v>
      </c>
      <c r="Q2174" t="s">
        <v>31</v>
      </c>
      <c r="R2174">
        <v>2</v>
      </c>
      <c r="S2174" t="s">
        <v>32</v>
      </c>
      <c r="T2174" t="s">
        <v>48</v>
      </c>
      <c r="U2174">
        <v>0.89158420328622467</v>
      </c>
      <c r="V2174">
        <v>33</v>
      </c>
      <c r="W2174">
        <f>IFERROR(VLOOKUP(A2174,Sheet7!$A:$B,2,FALSE),I2174)</f>
        <v>33</v>
      </c>
    </row>
    <row r="2175" spans="1:23" x14ac:dyDescent="0.45">
      <c r="A2175" t="s">
        <v>2237</v>
      </c>
      <c r="B2175" t="s">
        <v>22</v>
      </c>
      <c r="C2175">
        <v>31</v>
      </c>
      <c r="D2175" t="s">
        <v>36</v>
      </c>
      <c r="E2175" t="s">
        <v>76</v>
      </c>
      <c r="F2175" t="s">
        <v>25</v>
      </c>
      <c r="G2175">
        <v>9</v>
      </c>
      <c r="H2175" t="s">
        <v>52</v>
      </c>
      <c r="I2175">
        <v>44</v>
      </c>
      <c r="J2175">
        <v>11</v>
      </c>
      <c r="K2175">
        <v>2</v>
      </c>
      <c r="L2175" t="s">
        <v>47</v>
      </c>
      <c r="M2175" t="s">
        <v>71</v>
      </c>
      <c r="N2175" t="s">
        <v>29</v>
      </c>
      <c r="O2175" t="s">
        <v>41</v>
      </c>
      <c r="P2175">
        <v>1</v>
      </c>
      <c r="Q2175" t="s">
        <v>65</v>
      </c>
      <c r="R2175">
        <v>4</v>
      </c>
      <c r="S2175" t="s">
        <v>32</v>
      </c>
      <c r="T2175" t="s">
        <v>48</v>
      </c>
      <c r="U2175">
        <v>0.35748870961989343</v>
      </c>
      <c r="V2175">
        <v>42</v>
      </c>
      <c r="W2175">
        <f>IFERROR(VLOOKUP(A2175,Sheet7!$A:$B,2,FALSE),I2175)</f>
        <v>44</v>
      </c>
    </row>
    <row r="2176" spans="1:23" x14ac:dyDescent="0.45">
      <c r="A2176" t="s">
        <v>2238</v>
      </c>
      <c r="B2176" t="s">
        <v>44</v>
      </c>
      <c r="C2176">
        <v>49</v>
      </c>
      <c r="D2176" t="s">
        <v>23</v>
      </c>
      <c r="E2176" t="s">
        <v>79</v>
      </c>
      <c r="F2176" t="s">
        <v>25</v>
      </c>
      <c r="G2176">
        <v>29</v>
      </c>
      <c r="H2176" t="s">
        <v>52</v>
      </c>
      <c r="I2176">
        <v>36</v>
      </c>
      <c r="J2176">
        <v>1</v>
      </c>
      <c r="K2176">
        <v>5</v>
      </c>
      <c r="L2176" t="s">
        <v>53</v>
      </c>
      <c r="M2176" t="s">
        <v>54</v>
      </c>
      <c r="N2176" t="s">
        <v>29</v>
      </c>
      <c r="O2176" t="s">
        <v>30</v>
      </c>
      <c r="P2176">
        <v>1</v>
      </c>
      <c r="Q2176" t="s">
        <v>31</v>
      </c>
      <c r="R2176">
        <v>5</v>
      </c>
      <c r="S2176" t="s">
        <v>32</v>
      </c>
      <c r="T2176" t="s">
        <v>33</v>
      </c>
      <c r="U2176">
        <v>0.11216254408549919</v>
      </c>
      <c r="V2176">
        <v>34</v>
      </c>
      <c r="W2176">
        <f>IFERROR(VLOOKUP(A2176,Sheet7!$A:$B,2,FALSE),I2176)</f>
        <v>36</v>
      </c>
    </row>
    <row r="2177" spans="1:23" x14ac:dyDescent="0.45">
      <c r="A2177" t="s">
        <v>2239</v>
      </c>
      <c r="B2177" t="s">
        <v>75</v>
      </c>
      <c r="C2177">
        <v>38</v>
      </c>
      <c r="D2177" t="s">
        <v>64</v>
      </c>
      <c r="E2177" t="s">
        <v>81</v>
      </c>
      <c r="F2177" t="s">
        <v>51</v>
      </c>
      <c r="G2177">
        <v>16</v>
      </c>
      <c r="H2177" t="s">
        <v>52</v>
      </c>
      <c r="I2177">
        <v>38</v>
      </c>
      <c r="J2177">
        <v>7</v>
      </c>
      <c r="K2177">
        <v>4</v>
      </c>
      <c r="L2177" t="s">
        <v>27</v>
      </c>
      <c r="M2177" t="s">
        <v>40</v>
      </c>
      <c r="N2177" t="s">
        <v>55</v>
      </c>
      <c r="O2177" t="s">
        <v>30</v>
      </c>
      <c r="P2177">
        <v>3</v>
      </c>
      <c r="Q2177" t="s">
        <v>65</v>
      </c>
      <c r="R2177">
        <v>2</v>
      </c>
      <c r="S2177" t="s">
        <v>66</v>
      </c>
      <c r="T2177" t="s">
        <v>48</v>
      </c>
      <c r="U2177">
        <v>0.12675290719258459</v>
      </c>
      <c r="V2177">
        <v>45</v>
      </c>
      <c r="W2177">
        <f>IFERROR(VLOOKUP(A2177,Sheet7!$A:$B,2,FALSE),I2177)</f>
        <v>38</v>
      </c>
    </row>
    <row r="2178" spans="1:23" x14ac:dyDescent="0.45">
      <c r="A2178" t="s">
        <v>2240</v>
      </c>
      <c r="B2178" t="s">
        <v>73</v>
      </c>
      <c r="C2178">
        <v>27</v>
      </c>
      <c r="D2178" t="s">
        <v>23</v>
      </c>
      <c r="E2178" t="s">
        <v>81</v>
      </c>
      <c r="F2178" t="s">
        <v>25</v>
      </c>
      <c r="G2178">
        <v>6</v>
      </c>
      <c r="H2178" t="s">
        <v>52</v>
      </c>
      <c r="I2178">
        <v>39</v>
      </c>
      <c r="J2178">
        <v>13</v>
      </c>
      <c r="K2178">
        <v>2</v>
      </c>
      <c r="L2178" t="s">
        <v>27</v>
      </c>
      <c r="M2178" t="s">
        <v>28</v>
      </c>
      <c r="N2178" t="s">
        <v>29</v>
      </c>
      <c r="O2178" t="s">
        <v>30</v>
      </c>
      <c r="P2178">
        <v>1</v>
      </c>
      <c r="Q2178" t="s">
        <v>31</v>
      </c>
      <c r="R2178">
        <v>1</v>
      </c>
      <c r="S2178" t="s">
        <v>66</v>
      </c>
      <c r="T2178" t="s">
        <v>60</v>
      </c>
      <c r="U2178">
        <v>0.96902062964064484</v>
      </c>
      <c r="V2178">
        <v>39</v>
      </c>
      <c r="W2178">
        <f>IFERROR(VLOOKUP(A2178,Sheet7!$A:$B,2,FALSE),I2178)</f>
        <v>39</v>
      </c>
    </row>
    <row r="2179" spans="1:23" x14ac:dyDescent="0.45">
      <c r="A2179" t="s">
        <v>2241</v>
      </c>
      <c r="B2179" t="s">
        <v>75</v>
      </c>
      <c r="C2179">
        <v>42</v>
      </c>
      <c r="D2179" t="s">
        <v>50</v>
      </c>
      <c r="E2179" t="s">
        <v>79</v>
      </c>
      <c r="F2179" t="s">
        <v>82</v>
      </c>
      <c r="G2179">
        <v>23</v>
      </c>
      <c r="H2179" t="s">
        <v>26</v>
      </c>
      <c r="I2179">
        <v>41</v>
      </c>
      <c r="J2179">
        <v>3</v>
      </c>
      <c r="K2179">
        <v>3</v>
      </c>
      <c r="L2179" t="s">
        <v>27</v>
      </c>
      <c r="M2179" t="s">
        <v>40</v>
      </c>
      <c r="N2179" t="s">
        <v>29</v>
      </c>
      <c r="O2179" t="s">
        <v>41</v>
      </c>
      <c r="P2179">
        <v>1</v>
      </c>
      <c r="Q2179" t="s">
        <v>42</v>
      </c>
      <c r="R2179">
        <v>3</v>
      </c>
      <c r="S2179" t="s">
        <v>40</v>
      </c>
      <c r="T2179" t="s">
        <v>48</v>
      </c>
      <c r="U2179">
        <v>0.567251582577872</v>
      </c>
      <c r="V2179">
        <v>34</v>
      </c>
      <c r="W2179">
        <f>IFERROR(VLOOKUP(A2179,Sheet7!$A:$B,2,FALSE),I2179)</f>
        <v>41</v>
      </c>
    </row>
    <row r="2180" spans="1:23" x14ac:dyDescent="0.45">
      <c r="A2180" t="s">
        <v>2242</v>
      </c>
      <c r="B2180" t="s">
        <v>75</v>
      </c>
      <c r="C2180">
        <v>37</v>
      </c>
      <c r="D2180" t="s">
        <v>50</v>
      </c>
      <c r="E2180" t="s">
        <v>79</v>
      </c>
      <c r="F2180" t="s">
        <v>51</v>
      </c>
      <c r="G2180">
        <v>18</v>
      </c>
      <c r="H2180" t="s">
        <v>26</v>
      </c>
      <c r="I2180">
        <v>46</v>
      </c>
      <c r="J2180">
        <v>2</v>
      </c>
      <c r="K2180">
        <v>3</v>
      </c>
      <c r="L2180" t="s">
        <v>53</v>
      </c>
      <c r="M2180" t="s">
        <v>54</v>
      </c>
      <c r="N2180" t="s">
        <v>55</v>
      </c>
      <c r="O2180" t="s">
        <v>56</v>
      </c>
      <c r="P2180">
        <v>5</v>
      </c>
      <c r="Q2180" t="s">
        <v>42</v>
      </c>
      <c r="R2180">
        <v>2</v>
      </c>
      <c r="S2180" t="s">
        <v>40</v>
      </c>
      <c r="T2180" t="s">
        <v>60</v>
      </c>
      <c r="U2180">
        <v>0.98845916944768508</v>
      </c>
      <c r="V2180">
        <v>45</v>
      </c>
      <c r="W2180">
        <f>IFERROR(VLOOKUP(A2180,Sheet7!$A:$B,2,FALSE),I2180)</f>
        <v>46</v>
      </c>
    </row>
    <row r="2181" spans="1:23" x14ac:dyDescent="0.45">
      <c r="A2181" t="s">
        <v>2243</v>
      </c>
      <c r="B2181" t="s">
        <v>62</v>
      </c>
      <c r="C2181">
        <v>42</v>
      </c>
      <c r="D2181" t="s">
        <v>50</v>
      </c>
      <c r="E2181" t="s">
        <v>45</v>
      </c>
      <c r="F2181" t="s">
        <v>59</v>
      </c>
      <c r="G2181">
        <v>19</v>
      </c>
      <c r="H2181" t="s">
        <v>39</v>
      </c>
      <c r="I2181">
        <v>42</v>
      </c>
      <c r="J2181">
        <v>12</v>
      </c>
      <c r="K2181">
        <v>4</v>
      </c>
      <c r="L2181" t="s">
        <v>53</v>
      </c>
      <c r="M2181" t="s">
        <v>40</v>
      </c>
      <c r="N2181" t="s">
        <v>55</v>
      </c>
      <c r="O2181" t="s">
        <v>41</v>
      </c>
      <c r="P2181">
        <v>4</v>
      </c>
      <c r="Q2181" t="s">
        <v>65</v>
      </c>
      <c r="R2181">
        <v>3</v>
      </c>
      <c r="S2181" t="s">
        <v>40</v>
      </c>
      <c r="T2181" t="s">
        <v>60</v>
      </c>
      <c r="U2181">
        <v>0.30046260294543103</v>
      </c>
      <c r="V2181">
        <v>42</v>
      </c>
      <c r="W2181">
        <f>IFERROR(VLOOKUP(A2181,Sheet7!$A:$B,2,FALSE),I2181)</f>
        <v>42</v>
      </c>
    </row>
    <row r="2182" spans="1:23" x14ac:dyDescent="0.45">
      <c r="A2182" t="s">
        <v>2244</v>
      </c>
      <c r="B2182" t="s">
        <v>22</v>
      </c>
      <c r="C2182">
        <v>35</v>
      </c>
      <c r="D2182" t="s">
        <v>50</v>
      </c>
      <c r="E2182" t="s">
        <v>37</v>
      </c>
      <c r="F2182" t="s">
        <v>82</v>
      </c>
      <c r="G2182">
        <v>14</v>
      </c>
      <c r="H2182" t="s">
        <v>39</v>
      </c>
      <c r="I2182">
        <v>47</v>
      </c>
      <c r="J2182">
        <v>3</v>
      </c>
      <c r="K2182">
        <v>4</v>
      </c>
      <c r="L2182" t="s">
        <v>47</v>
      </c>
      <c r="M2182" t="s">
        <v>71</v>
      </c>
      <c r="N2182" t="s">
        <v>29</v>
      </c>
      <c r="O2182" t="s">
        <v>56</v>
      </c>
      <c r="P2182">
        <v>5</v>
      </c>
      <c r="Q2182" t="s">
        <v>31</v>
      </c>
      <c r="R2182">
        <v>4</v>
      </c>
      <c r="S2182" t="s">
        <v>66</v>
      </c>
      <c r="T2182" t="s">
        <v>60</v>
      </c>
      <c r="U2182">
        <v>0.79864461320986735</v>
      </c>
      <c r="V2182">
        <v>39</v>
      </c>
      <c r="W2182">
        <f>IFERROR(VLOOKUP(A2182,Sheet7!$A:$B,2,FALSE),I2182)</f>
        <v>47</v>
      </c>
    </row>
    <row r="2183" spans="1:23" x14ac:dyDescent="0.45">
      <c r="A2183" t="s">
        <v>2245</v>
      </c>
      <c r="B2183" t="s">
        <v>73</v>
      </c>
      <c r="C2183">
        <v>40</v>
      </c>
      <c r="D2183" t="s">
        <v>64</v>
      </c>
      <c r="E2183" t="s">
        <v>58</v>
      </c>
      <c r="F2183" t="s">
        <v>46</v>
      </c>
      <c r="G2183">
        <v>3</v>
      </c>
      <c r="H2183" t="s">
        <v>39</v>
      </c>
      <c r="I2183">
        <v>43</v>
      </c>
      <c r="J2183">
        <v>0</v>
      </c>
      <c r="K2183">
        <v>5</v>
      </c>
      <c r="L2183" t="s">
        <v>47</v>
      </c>
      <c r="M2183" t="s">
        <v>28</v>
      </c>
      <c r="N2183" t="s">
        <v>55</v>
      </c>
      <c r="O2183" t="s">
        <v>30</v>
      </c>
      <c r="P2183">
        <v>5</v>
      </c>
      <c r="Q2183" t="s">
        <v>65</v>
      </c>
      <c r="R2183">
        <v>1</v>
      </c>
      <c r="S2183" t="s">
        <v>32</v>
      </c>
      <c r="T2183" t="s">
        <v>48</v>
      </c>
      <c r="U2183">
        <v>0.96787599457371065</v>
      </c>
      <c r="V2183">
        <v>36</v>
      </c>
      <c r="W2183">
        <f>IFERROR(VLOOKUP(A2183,Sheet7!$A:$B,2,FALSE),I2183)</f>
        <v>43</v>
      </c>
    </row>
    <row r="2184" spans="1:23" x14ac:dyDescent="0.45">
      <c r="A2184" t="s">
        <v>2246</v>
      </c>
      <c r="B2184" t="s">
        <v>73</v>
      </c>
      <c r="C2184">
        <v>42</v>
      </c>
      <c r="D2184" t="s">
        <v>50</v>
      </c>
      <c r="E2184" t="s">
        <v>79</v>
      </c>
      <c r="F2184" t="s">
        <v>51</v>
      </c>
      <c r="G2184">
        <v>20</v>
      </c>
      <c r="H2184" t="s">
        <v>26</v>
      </c>
      <c r="I2184">
        <v>39</v>
      </c>
      <c r="J2184">
        <v>11</v>
      </c>
      <c r="K2184">
        <v>3</v>
      </c>
      <c r="L2184" t="s">
        <v>47</v>
      </c>
      <c r="M2184" t="s">
        <v>28</v>
      </c>
      <c r="N2184" t="s">
        <v>55</v>
      </c>
      <c r="O2184" t="s">
        <v>30</v>
      </c>
      <c r="P2184">
        <v>1</v>
      </c>
      <c r="Q2184" t="s">
        <v>31</v>
      </c>
      <c r="R2184">
        <v>1</v>
      </c>
      <c r="S2184" t="s">
        <v>40</v>
      </c>
      <c r="T2184" t="s">
        <v>60</v>
      </c>
      <c r="U2184">
        <v>7.1124317034214402E-2</v>
      </c>
      <c r="V2184">
        <v>42</v>
      </c>
      <c r="W2184">
        <f>IFERROR(VLOOKUP(A2184,Sheet7!$A:$B,2,FALSE),I2184)</f>
        <v>39</v>
      </c>
    </row>
    <row r="2185" spans="1:23" x14ac:dyDescent="0.45">
      <c r="A2185" t="s">
        <v>2247</v>
      </c>
      <c r="B2185" t="s">
        <v>35</v>
      </c>
      <c r="C2185">
        <v>29</v>
      </c>
      <c r="D2185" t="s">
        <v>36</v>
      </c>
      <c r="E2185" t="s">
        <v>79</v>
      </c>
      <c r="F2185" t="s">
        <v>51</v>
      </c>
      <c r="G2185">
        <v>6</v>
      </c>
      <c r="H2185" t="s">
        <v>26</v>
      </c>
      <c r="I2185">
        <v>57</v>
      </c>
      <c r="J2185">
        <v>8</v>
      </c>
      <c r="K2185">
        <v>1</v>
      </c>
      <c r="L2185" t="s">
        <v>47</v>
      </c>
      <c r="M2185" t="s">
        <v>71</v>
      </c>
      <c r="N2185" t="s">
        <v>55</v>
      </c>
      <c r="O2185" t="s">
        <v>41</v>
      </c>
      <c r="P2185">
        <v>2</v>
      </c>
      <c r="Q2185" t="s">
        <v>42</v>
      </c>
      <c r="R2185">
        <v>5</v>
      </c>
      <c r="S2185" t="s">
        <v>32</v>
      </c>
      <c r="T2185" t="s">
        <v>33</v>
      </c>
      <c r="U2185">
        <v>1.3948862976320697E-4</v>
      </c>
      <c r="V2185">
        <v>44</v>
      </c>
      <c r="W2185">
        <f>IFERROR(VLOOKUP(A2185,Sheet7!$A:$B,2,FALSE),I2185)</f>
        <v>57</v>
      </c>
    </row>
    <row r="2186" spans="1:23" x14ac:dyDescent="0.45">
      <c r="A2186" t="s">
        <v>2248</v>
      </c>
      <c r="B2186" t="s">
        <v>44</v>
      </c>
      <c r="C2186">
        <v>48</v>
      </c>
      <c r="D2186" t="s">
        <v>64</v>
      </c>
      <c r="E2186" t="s">
        <v>45</v>
      </c>
      <c r="F2186" t="s">
        <v>46</v>
      </c>
      <c r="G2186">
        <v>25</v>
      </c>
      <c r="H2186" t="s">
        <v>26</v>
      </c>
      <c r="I2186">
        <v>27</v>
      </c>
      <c r="J2186">
        <v>3</v>
      </c>
      <c r="K2186">
        <v>2</v>
      </c>
      <c r="L2186" t="s">
        <v>27</v>
      </c>
      <c r="M2186" t="s">
        <v>71</v>
      </c>
      <c r="N2186" t="s">
        <v>29</v>
      </c>
      <c r="O2186" t="s">
        <v>56</v>
      </c>
      <c r="P2186">
        <v>2</v>
      </c>
      <c r="Q2186" t="s">
        <v>31</v>
      </c>
      <c r="R2186">
        <v>3</v>
      </c>
      <c r="S2186" t="s">
        <v>32</v>
      </c>
      <c r="T2186" t="s">
        <v>60</v>
      </c>
      <c r="U2186">
        <v>0.2256808761550112</v>
      </c>
      <c r="V2186">
        <v>45</v>
      </c>
      <c r="W2186">
        <f>IFERROR(VLOOKUP(A2186,Sheet7!$A:$B,2,FALSE),I2186)</f>
        <v>27</v>
      </c>
    </row>
    <row r="2187" spans="1:23" x14ac:dyDescent="0.45">
      <c r="A2187" t="s">
        <v>2249</v>
      </c>
      <c r="B2187" t="s">
        <v>75</v>
      </c>
      <c r="C2187">
        <v>26</v>
      </c>
      <c r="D2187" t="s">
        <v>23</v>
      </c>
      <c r="E2187" t="s">
        <v>81</v>
      </c>
      <c r="F2187" t="s">
        <v>68</v>
      </c>
      <c r="G2187">
        <v>3</v>
      </c>
      <c r="H2187" t="s">
        <v>26</v>
      </c>
      <c r="I2187">
        <v>40</v>
      </c>
      <c r="J2187">
        <v>4</v>
      </c>
      <c r="K2187">
        <v>4</v>
      </c>
      <c r="L2187" t="s">
        <v>47</v>
      </c>
      <c r="M2187" t="s">
        <v>40</v>
      </c>
      <c r="N2187" t="s">
        <v>29</v>
      </c>
      <c r="O2187" t="s">
        <v>56</v>
      </c>
      <c r="P2187">
        <v>4</v>
      </c>
      <c r="Q2187" t="s">
        <v>42</v>
      </c>
      <c r="R2187">
        <v>1</v>
      </c>
      <c r="S2187" t="s">
        <v>32</v>
      </c>
      <c r="T2187" t="s">
        <v>48</v>
      </c>
      <c r="U2187">
        <v>0.70703618877343011</v>
      </c>
      <c r="V2187">
        <v>42</v>
      </c>
      <c r="W2187">
        <f>IFERROR(VLOOKUP(A2187,Sheet7!$A:$B,2,FALSE),I2187)</f>
        <v>40</v>
      </c>
    </row>
    <row r="2188" spans="1:23" x14ac:dyDescent="0.45">
      <c r="A2188" t="s">
        <v>2250</v>
      </c>
      <c r="B2188" t="s">
        <v>75</v>
      </c>
      <c r="C2188">
        <v>42</v>
      </c>
      <c r="D2188" t="s">
        <v>64</v>
      </c>
      <c r="E2188" t="s">
        <v>81</v>
      </c>
      <c r="F2188" t="s">
        <v>82</v>
      </c>
      <c r="G2188">
        <v>23</v>
      </c>
      <c r="H2188" t="s">
        <v>26</v>
      </c>
      <c r="I2188">
        <v>59</v>
      </c>
      <c r="J2188">
        <v>7</v>
      </c>
      <c r="K2188">
        <v>5</v>
      </c>
      <c r="L2188" t="s">
        <v>27</v>
      </c>
      <c r="M2188" t="s">
        <v>28</v>
      </c>
      <c r="N2188" t="s">
        <v>29</v>
      </c>
      <c r="O2188" t="s">
        <v>30</v>
      </c>
      <c r="P2188">
        <v>2</v>
      </c>
      <c r="Q2188" t="s">
        <v>31</v>
      </c>
      <c r="R2188">
        <v>4</v>
      </c>
      <c r="S2188" t="s">
        <v>32</v>
      </c>
      <c r="T2188" t="s">
        <v>48</v>
      </c>
      <c r="U2188">
        <v>0.24506318980747421</v>
      </c>
      <c r="V2188">
        <v>39</v>
      </c>
      <c r="W2188">
        <f>IFERROR(VLOOKUP(A2188,Sheet7!$A:$B,2,FALSE),I2188)</f>
        <v>59</v>
      </c>
    </row>
    <row r="2189" spans="1:23" x14ac:dyDescent="0.45">
      <c r="A2189" t="s">
        <v>2251</v>
      </c>
      <c r="B2189" t="s">
        <v>44</v>
      </c>
      <c r="C2189">
        <v>37</v>
      </c>
      <c r="D2189" t="s">
        <v>36</v>
      </c>
      <c r="E2189" t="s">
        <v>76</v>
      </c>
      <c r="F2189" t="s">
        <v>46</v>
      </c>
      <c r="G2189">
        <v>16</v>
      </c>
      <c r="H2189" t="s">
        <v>39</v>
      </c>
      <c r="I2189">
        <v>45</v>
      </c>
      <c r="J2189">
        <v>12</v>
      </c>
      <c r="K2189">
        <v>3</v>
      </c>
      <c r="L2189" t="s">
        <v>53</v>
      </c>
      <c r="M2189" t="s">
        <v>71</v>
      </c>
      <c r="N2189" t="s">
        <v>55</v>
      </c>
      <c r="O2189" t="s">
        <v>56</v>
      </c>
      <c r="P2189">
        <v>3</v>
      </c>
      <c r="Q2189" t="s">
        <v>65</v>
      </c>
      <c r="R2189">
        <v>5</v>
      </c>
      <c r="S2189" t="s">
        <v>40</v>
      </c>
      <c r="T2189" t="s">
        <v>60</v>
      </c>
      <c r="U2189">
        <v>0.2329587347170059</v>
      </c>
      <c r="V2189">
        <v>33</v>
      </c>
      <c r="W2189">
        <f>IFERROR(VLOOKUP(A2189,Sheet7!$A:$B,2,FALSE),I2189)</f>
        <v>45</v>
      </c>
    </row>
    <row r="2190" spans="1:23" x14ac:dyDescent="0.45">
      <c r="A2190" t="s">
        <v>2252</v>
      </c>
      <c r="B2190" t="s">
        <v>62</v>
      </c>
      <c r="C2190">
        <v>53</v>
      </c>
      <c r="D2190" t="s">
        <v>36</v>
      </c>
      <c r="E2190" t="s">
        <v>24</v>
      </c>
      <c r="F2190" t="s">
        <v>59</v>
      </c>
      <c r="G2190">
        <v>31</v>
      </c>
      <c r="H2190" t="s">
        <v>52</v>
      </c>
      <c r="I2190">
        <v>48</v>
      </c>
      <c r="J2190">
        <v>3</v>
      </c>
      <c r="K2190">
        <v>3</v>
      </c>
      <c r="L2190" t="s">
        <v>53</v>
      </c>
      <c r="M2190" t="s">
        <v>71</v>
      </c>
      <c r="N2190" t="s">
        <v>29</v>
      </c>
      <c r="O2190" t="s">
        <v>30</v>
      </c>
      <c r="P2190">
        <v>2</v>
      </c>
      <c r="Q2190" t="s">
        <v>42</v>
      </c>
      <c r="R2190">
        <v>5</v>
      </c>
      <c r="S2190" t="s">
        <v>66</v>
      </c>
      <c r="T2190" t="s">
        <v>48</v>
      </c>
      <c r="U2190">
        <v>0.23577839849026305</v>
      </c>
      <c r="V2190">
        <v>42</v>
      </c>
      <c r="W2190">
        <f>IFERROR(VLOOKUP(A2190,Sheet7!$A:$B,2,FALSE),I2190)</f>
        <v>48</v>
      </c>
    </row>
    <row r="2191" spans="1:23" x14ac:dyDescent="0.45">
      <c r="A2191" t="s">
        <v>2253</v>
      </c>
      <c r="B2191" t="s">
        <v>62</v>
      </c>
      <c r="C2191">
        <v>59</v>
      </c>
      <c r="D2191" t="s">
        <v>50</v>
      </c>
      <c r="E2191" t="s">
        <v>58</v>
      </c>
      <c r="F2191" t="s">
        <v>68</v>
      </c>
      <c r="G2191">
        <v>36</v>
      </c>
      <c r="H2191" t="s">
        <v>26</v>
      </c>
      <c r="I2191">
        <v>33</v>
      </c>
      <c r="J2191">
        <v>5</v>
      </c>
      <c r="K2191">
        <v>3</v>
      </c>
      <c r="L2191" t="s">
        <v>27</v>
      </c>
      <c r="M2191" t="s">
        <v>28</v>
      </c>
      <c r="N2191" t="s">
        <v>29</v>
      </c>
      <c r="O2191" t="s">
        <v>56</v>
      </c>
      <c r="P2191">
        <v>5</v>
      </c>
      <c r="Q2191" t="s">
        <v>42</v>
      </c>
      <c r="R2191">
        <v>1</v>
      </c>
      <c r="S2191" t="s">
        <v>40</v>
      </c>
      <c r="T2191" t="s">
        <v>48</v>
      </c>
      <c r="U2191">
        <v>0.13884556723849428</v>
      </c>
      <c r="V2191">
        <v>45</v>
      </c>
      <c r="W2191">
        <f>IFERROR(VLOOKUP(A2191,Sheet7!$A:$B,2,FALSE),I2191)</f>
        <v>33</v>
      </c>
    </row>
    <row r="2192" spans="1:23" x14ac:dyDescent="0.45">
      <c r="A2192" t="s">
        <v>2254</v>
      </c>
      <c r="B2192" t="s">
        <v>44</v>
      </c>
      <c r="C2192">
        <v>43</v>
      </c>
      <c r="D2192" t="s">
        <v>36</v>
      </c>
      <c r="E2192" t="s">
        <v>76</v>
      </c>
      <c r="F2192" t="s">
        <v>82</v>
      </c>
      <c r="G2192">
        <v>22</v>
      </c>
      <c r="H2192" t="s">
        <v>26</v>
      </c>
      <c r="I2192">
        <v>39</v>
      </c>
      <c r="J2192">
        <v>2</v>
      </c>
      <c r="K2192">
        <v>5</v>
      </c>
      <c r="L2192" t="s">
        <v>47</v>
      </c>
      <c r="M2192" t="s">
        <v>40</v>
      </c>
      <c r="N2192" t="s">
        <v>29</v>
      </c>
      <c r="O2192" t="s">
        <v>41</v>
      </c>
      <c r="P2192">
        <v>5</v>
      </c>
      <c r="Q2192" t="s">
        <v>42</v>
      </c>
      <c r="R2192">
        <v>3</v>
      </c>
      <c r="S2192" t="s">
        <v>32</v>
      </c>
      <c r="T2192" t="s">
        <v>33</v>
      </c>
      <c r="U2192">
        <v>0.4151183292969679</v>
      </c>
      <c r="V2192">
        <v>46</v>
      </c>
      <c r="W2192">
        <f>IFERROR(VLOOKUP(A2192,Sheet7!$A:$B,2,FALSE),I2192)</f>
        <v>39</v>
      </c>
    </row>
    <row r="2193" spans="1:23" x14ac:dyDescent="0.45">
      <c r="A2193" t="s">
        <v>2255</v>
      </c>
      <c r="B2193" t="s">
        <v>35</v>
      </c>
      <c r="C2193">
        <v>41</v>
      </c>
      <c r="D2193" t="s">
        <v>64</v>
      </c>
      <c r="E2193" t="s">
        <v>81</v>
      </c>
      <c r="F2193" t="s">
        <v>82</v>
      </c>
      <c r="G2193">
        <v>20</v>
      </c>
      <c r="H2193" t="s">
        <v>52</v>
      </c>
      <c r="I2193">
        <v>41</v>
      </c>
      <c r="J2193">
        <v>13</v>
      </c>
      <c r="K2193">
        <v>1</v>
      </c>
      <c r="L2193" t="s">
        <v>47</v>
      </c>
      <c r="M2193" t="s">
        <v>54</v>
      </c>
      <c r="N2193" t="s">
        <v>29</v>
      </c>
      <c r="O2193" t="s">
        <v>41</v>
      </c>
      <c r="P2193">
        <v>3</v>
      </c>
      <c r="Q2193" t="s">
        <v>31</v>
      </c>
      <c r="R2193">
        <v>4</v>
      </c>
      <c r="S2193" t="s">
        <v>40</v>
      </c>
      <c r="T2193" t="s">
        <v>33</v>
      </c>
      <c r="U2193">
        <v>0.81589921578831903</v>
      </c>
      <c r="V2193">
        <v>41</v>
      </c>
      <c r="W2193">
        <f>IFERROR(VLOOKUP(A2193,Sheet7!$A:$B,2,FALSE),I2193)</f>
        <v>41</v>
      </c>
    </row>
    <row r="2194" spans="1:23" x14ac:dyDescent="0.45">
      <c r="A2194" t="s">
        <v>2256</v>
      </c>
      <c r="B2194" t="s">
        <v>35</v>
      </c>
      <c r="C2194">
        <v>22</v>
      </c>
      <c r="D2194" t="s">
        <v>50</v>
      </c>
      <c r="E2194" t="s">
        <v>79</v>
      </c>
      <c r="F2194" t="s">
        <v>51</v>
      </c>
      <c r="G2194">
        <v>1</v>
      </c>
      <c r="H2194" t="s">
        <v>26</v>
      </c>
      <c r="I2194">
        <v>41</v>
      </c>
      <c r="J2194">
        <v>6</v>
      </c>
      <c r="K2194">
        <v>2</v>
      </c>
      <c r="L2194" t="s">
        <v>27</v>
      </c>
      <c r="M2194" t="s">
        <v>28</v>
      </c>
      <c r="N2194" t="s">
        <v>29</v>
      </c>
      <c r="O2194" t="s">
        <v>56</v>
      </c>
      <c r="P2194">
        <v>2</v>
      </c>
      <c r="Q2194" t="s">
        <v>65</v>
      </c>
      <c r="R2194">
        <v>3</v>
      </c>
      <c r="S2194" t="s">
        <v>66</v>
      </c>
      <c r="T2194" t="s">
        <v>33</v>
      </c>
      <c r="U2194">
        <v>8.5230078257345632E-3</v>
      </c>
      <c r="V2194">
        <v>39</v>
      </c>
      <c r="W2194">
        <f>IFERROR(VLOOKUP(A2194,Sheet7!$A:$B,2,FALSE),I2194)</f>
        <v>41</v>
      </c>
    </row>
    <row r="2195" spans="1:23" x14ac:dyDescent="0.45">
      <c r="A2195" t="s">
        <v>2257</v>
      </c>
      <c r="B2195" t="s">
        <v>73</v>
      </c>
      <c r="C2195">
        <v>31</v>
      </c>
      <c r="D2195" t="s">
        <v>50</v>
      </c>
      <c r="E2195" t="s">
        <v>45</v>
      </c>
      <c r="F2195" t="s">
        <v>59</v>
      </c>
      <c r="G2195">
        <v>11</v>
      </c>
      <c r="H2195" t="s">
        <v>52</v>
      </c>
      <c r="I2195">
        <v>42</v>
      </c>
      <c r="J2195">
        <v>5</v>
      </c>
      <c r="K2195">
        <v>3</v>
      </c>
      <c r="L2195" t="s">
        <v>27</v>
      </c>
      <c r="M2195" t="s">
        <v>40</v>
      </c>
      <c r="N2195" t="s">
        <v>55</v>
      </c>
      <c r="O2195" t="s">
        <v>56</v>
      </c>
      <c r="P2195">
        <v>1</v>
      </c>
      <c r="Q2195" t="s">
        <v>65</v>
      </c>
      <c r="R2195">
        <v>4</v>
      </c>
      <c r="S2195" t="s">
        <v>40</v>
      </c>
      <c r="T2195" t="s">
        <v>48</v>
      </c>
      <c r="U2195">
        <v>1.9700975019531941E-2</v>
      </c>
      <c r="V2195">
        <v>42</v>
      </c>
      <c r="W2195">
        <f>IFERROR(VLOOKUP(A2195,Sheet7!$A:$B,2,FALSE),I2195)</f>
        <v>42</v>
      </c>
    </row>
    <row r="2196" spans="1:23" x14ac:dyDescent="0.45">
      <c r="A2196" t="s">
        <v>2258</v>
      </c>
      <c r="B2196" t="s">
        <v>22</v>
      </c>
      <c r="C2196">
        <v>43</v>
      </c>
      <c r="D2196" t="s">
        <v>64</v>
      </c>
      <c r="E2196" t="s">
        <v>81</v>
      </c>
      <c r="F2196" t="s">
        <v>51</v>
      </c>
      <c r="G2196">
        <v>20</v>
      </c>
      <c r="H2196" t="s">
        <v>26</v>
      </c>
      <c r="I2196">
        <v>40</v>
      </c>
      <c r="J2196">
        <v>9</v>
      </c>
      <c r="K2196">
        <v>2</v>
      </c>
      <c r="L2196" t="s">
        <v>27</v>
      </c>
      <c r="M2196" t="s">
        <v>40</v>
      </c>
      <c r="N2196" t="s">
        <v>29</v>
      </c>
      <c r="O2196" t="s">
        <v>56</v>
      </c>
      <c r="P2196">
        <v>2</v>
      </c>
      <c r="Q2196" t="s">
        <v>65</v>
      </c>
      <c r="R2196">
        <v>2</v>
      </c>
      <c r="S2196" t="s">
        <v>32</v>
      </c>
      <c r="T2196" t="s">
        <v>48</v>
      </c>
      <c r="U2196">
        <v>0.18168171868251748</v>
      </c>
      <c r="V2196">
        <v>38</v>
      </c>
      <c r="W2196">
        <f>IFERROR(VLOOKUP(A2196,Sheet7!$A:$B,2,FALSE),I2196)</f>
        <v>40</v>
      </c>
    </row>
    <row r="2197" spans="1:23" x14ac:dyDescent="0.45">
      <c r="A2197" t="s">
        <v>2259</v>
      </c>
      <c r="B2197" t="s">
        <v>75</v>
      </c>
      <c r="C2197">
        <v>53</v>
      </c>
      <c r="D2197" t="s">
        <v>64</v>
      </c>
      <c r="E2197" t="s">
        <v>76</v>
      </c>
      <c r="F2197" t="s">
        <v>38</v>
      </c>
      <c r="G2197">
        <v>31</v>
      </c>
      <c r="H2197" t="s">
        <v>26</v>
      </c>
      <c r="I2197">
        <v>34</v>
      </c>
      <c r="J2197">
        <v>9</v>
      </c>
      <c r="K2197">
        <v>3</v>
      </c>
      <c r="L2197" t="s">
        <v>27</v>
      </c>
      <c r="M2197" t="s">
        <v>28</v>
      </c>
      <c r="N2197" t="s">
        <v>29</v>
      </c>
      <c r="O2197" t="s">
        <v>30</v>
      </c>
      <c r="P2197">
        <v>2</v>
      </c>
      <c r="Q2197" t="s">
        <v>65</v>
      </c>
      <c r="R2197">
        <v>3</v>
      </c>
      <c r="S2197" t="s">
        <v>32</v>
      </c>
      <c r="T2197" t="s">
        <v>48</v>
      </c>
      <c r="U2197">
        <v>3.8893113758987852E-2</v>
      </c>
      <c r="V2197">
        <v>45</v>
      </c>
      <c r="W2197">
        <f>IFERROR(VLOOKUP(A2197,Sheet7!$A:$B,2,FALSE),I2197)</f>
        <v>34</v>
      </c>
    </row>
    <row r="2198" spans="1:23" x14ac:dyDescent="0.45">
      <c r="A2198" t="s">
        <v>2260</v>
      </c>
      <c r="B2198" t="s">
        <v>44</v>
      </c>
      <c r="C2198">
        <v>45</v>
      </c>
      <c r="D2198" t="s">
        <v>23</v>
      </c>
      <c r="E2198" t="s">
        <v>81</v>
      </c>
      <c r="F2198" t="s">
        <v>59</v>
      </c>
      <c r="G2198">
        <v>23</v>
      </c>
      <c r="H2198" t="s">
        <v>39</v>
      </c>
      <c r="I2198">
        <v>50</v>
      </c>
      <c r="J2198">
        <v>5</v>
      </c>
      <c r="K2198">
        <v>5</v>
      </c>
      <c r="L2198" t="s">
        <v>27</v>
      </c>
      <c r="M2198" t="s">
        <v>40</v>
      </c>
      <c r="N2198" t="s">
        <v>55</v>
      </c>
      <c r="O2198" t="s">
        <v>30</v>
      </c>
      <c r="P2198">
        <v>4</v>
      </c>
      <c r="Q2198" t="s">
        <v>65</v>
      </c>
      <c r="R2198">
        <v>3</v>
      </c>
      <c r="S2198" t="s">
        <v>32</v>
      </c>
      <c r="T2198" t="s">
        <v>33</v>
      </c>
      <c r="U2198">
        <v>0.23635454151614055</v>
      </c>
      <c r="V2198">
        <v>38</v>
      </c>
      <c r="W2198">
        <f>IFERROR(VLOOKUP(A2198,Sheet7!$A:$B,2,FALSE),I2198)</f>
        <v>50</v>
      </c>
    </row>
    <row r="2199" spans="1:23" x14ac:dyDescent="0.45">
      <c r="A2199" t="s">
        <v>2261</v>
      </c>
      <c r="B2199" t="s">
        <v>62</v>
      </c>
      <c r="C2199">
        <v>30</v>
      </c>
      <c r="D2199" t="s">
        <v>23</v>
      </c>
      <c r="E2199" t="s">
        <v>24</v>
      </c>
      <c r="F2199" t="s">
        <v>25</v>
      </c>
      <c r="G2199">
        <v>8</v>
      </c>
      <c r="H2199" t="s">
        <v>52</v>
      </c>
      <c r="I2199">
        <v>35</v>
      </c>
      <c r="J2199">
        <v>4</v>
      </c>
      <c r="K2199">
        <v>3</v>
      </c>
      <c r="L2199" t="s">
        <v>27</v>
      </c>
      <c r="M2199" t="s">
        <v>28</v>
      </c>
      <c r="N2199" t="s">
        <v>55</v>
      </c>
      <c r="O2199" t="s">
        <v>41</v>
      </c>
      <c r="P2199">
        <v>2</v>
      </c>
      <c r="Q2199" t="s">
        <v>42</v>
      </c>
      <c r="R2199">
        <v>3</v>
      </c>
      <c r="S2199" t="s">
        <v>32</v>
      </c>
      <c r="T2199" t="s">
        <v>48</v>
      </c>
      <c r="U2199">
        <v>0.92806825108415369</v>
      </c>
      <c r="V2199">
        <v>35</v>
      </c>
      <c r="W2199">
        <f>IFERROR(VLOOKUP(A2199,Sheet7!$A:$B,2,FALSE),I2199)</f>
        <v>35</v>
      </c>
    </row>
    <row r="2200" spans="1:23" x14ac:dyDescent="0.45">
      <c r="A2200" t="s">
        <v>2262</v>
      </c>
      <c r="B2200" t="s">
        <v>75</v>
      </c>
      <c r="C2200">
        <v>48</v>
      </c>
      <c r="D2200" t="s">
        <v>50</v>
      </c>
      <c r="E2200" t="s">
        <v>45</v>
      </c>
      <c r="F2200" t="s">
        <v>82</v>
      </c>
      <c r="G2200">
        <v>26</v>
      </c>
      <c r="H2200" t="s">
        <v>26</v>
      </c>
      <c r="I2200">
        <v>55</v>
      </c>
      <c r="J2200">
        <v>4</v>
      </c>
      <c r="K2200">
        <v>2</v>
      </c>
      <c r="L2200" t="s">
        <v>27</v>
      </c>
      <c r="M2200" t="s">
        <v>28</v>
      </c>
      <c r="N2200" t="s">
        <v>55</v>
      </c>
      <c r="O2200" t="s">
        <v>30</v>
      </c>
      <c r="P2200">
        <v>2</v>
      </c>
      <c r="Q2200" t="s">
        <v>31</v>
      </c>
      <c r="R2200">
        <v>5</v>
      </c>
      <c r="S2200" t="s">
        <v>32</v>
      </c>
      <c r="T2200" t="s">
        <v>60</v>
      </c>
      <c r="U2200">
        <v>0.40176602646951975</v>
      </c>
      <c r="V2200">
        <v>43</v>
      </c>
      <c r="W2200">
        <f>IFERROR(VLOOKUP(A2200,Sheet7!$A:$B,2,FALSE),I2200)</f>
        <v>55</v>
      </c>
    </row>
    <row r="2201" spans="1:23" x14ac:dyDescent="0.45">
      <c r="A2201" t="s">
        <v>2263</v>
      </c>
      <c r="B2201" t="s">
        <v>44</v>
      </c>
      <c r="C2201">
        <v>31</v>
      </c>
      <c r="D2201" t="s">
        <v>50</v>
      </c>
      <c r="E2201" t="s">
        <v>58</v>
      </c>
      <c r="F2201" t="s">
        <v>82</v>
      </c>
      <c r="G2201">
        <v>9</v>
      </c>
      <c r="H2201" t="s">
        <v>26</v>
      </c>
      <c r="I2201">
        <v>52</v>
      </c>
      <c r="J2201">
        <v>9</v>
      </c>
      <c r="K2201">
        <v>1</v>
      </c>
      <c r="L2201" t="s">
        <v>47</v>
      </c>
      <c r="M2201" t="s">
        <v>28</v>
      </c>
      <c r="N2201" t="s">
        <v>55</v>
      </c>
      <c r="O2201" t="s">
        <v>41</v>
      </c>
      <c r="P2201">
        <v>2</v>
      </c>
      <c r="Q2201" t="s">
        <v>65</v>
      </c>
      <c r="R2201">
        <v>4</v>
      </c>
      <c r="S2201" t="s">
        <v>40</v>
      </c>
      <c r="T2201" t="s">
        <v>33</v>
      </c>
      <c r="U2201">
        <v>0.36052075269466266</v>
      </c>
      <c r="V2201">
        <v>39</v>
      </c>
      <c r="W2201">
        <f>IFERROR(VLOOKUP(A2201,Sheet7!$A:$B,2,FALSE),I2201)</f>
        <v>52</v>
      </c>
    </row>
    <row r="2202" spans="1:23" x14ac:dyDescent="0.45">
      <c r="A2202" t="s">
        <v>2264</v>
      </c>
      <c r="B2202" t="s">
        <v>35</v>
      </c>
      <c r="C2202">
        <v>43</v>
      </c>
      <c r="D2202" t="s">
        <v>36</v>
      </c>
      <c r="E2202" t="s">
        <v>45</v>
      </c>
      <c r="F2202" t="s">
        <v>46</v>
      </c>
      <c r="G2202">
        <v>23</v>
      </c>
      <c r="H2202" t="s">
        <v>26</v>
      </c>
      <c r="I2202">
        <v>31</v>
      </c>
      <c r="J2202">
        <v>5</v>
      </c>
      <c r="K2202">
        <v>5</v>
      </c>
      <c r="L2202" t="s">
        <v>47</v>
      </c>
      <c r="M2202" t="s">
        <v>54</v>
      </c>
      <c r="N2202" t="s">
        <v>55</v>
      </c>
      <c r="O2202" t="s">
        <v>30</v>
      </c>
      <c r="P2202">
        <v>1</v>
      </c>
      <c r="Q2202" t="s">
        <v>65</v>
      </c>
      <c r="R2202">
        <v>1</v>
      </c>
      <c r="S2202" t="s">
        <v>32</v>
      </c>
      <c r="T2202" t="s">
        <v>48</v>
      </c>
      <c r="U2202">
        <v>0.58805286052217509</v>
      </c>
      <c r="V2202">
        <v>39</v>
      </c>
      <c r="W2202">
        <f>IFERROR(VLOOKUP(A2202,Sheet7!$A:$B,2,FALSE),I2202)</f>
        <v>31</v>
      </c>
    </row>
    <row r="2203" spans="1:23" x14ac:dyDescent="0.45">
      <c r="A2203" t="s">
        <v>2265</v>
      </c>
      <c r="B2203" t="s">
        <v>22</v>
      </c>
      <c r="C2203">
        <v>54</v>
      </c>
      <c r="D2203" t="s">
        <v>50</v>
      </c>
      <c r="E2203" t="s">
        <v>24</v>
      </c>
      <c r="F2203" t="s">
        <v>51</v>
      </c>
      <c r="G2203">
        <v>6</v>
      </c>
      <c r="H2203" t="s">
        <v>26</v>
      </c>
      <c r="I2203">
        <v>32</v>
      </c>
      <c r="J2203">
        <v>7</v>
      </c>
      <c r="K2203">
        <v>5</v>
      </c>
      <c r="L2203" t="s">
        <v>47</v>
      </c>
      <c r="M2203" t="s">
        <v>40</v>
      </c>
      <c r="N2203" t="s">
        <v>29</v>
      </c>
      <c r="O2203" t="s">
        <v>41</v>
      </c>
      <c r="P2203">
        <v>5</v>
      </c>
      <c r="Q2203" t="s">
        <v>42</v>
      </c>
      <c r="R2203">
        <v>1</v>
      </c>
      <c r="S2203" t="s">
        <v>40</v>
      </c>
      <c r="T2203" t="s">
        <v>48</v>
      </c>
      <c r="U2203">
        <v>0.62107228846496143</v>
      </c>
      <c r="V2203">
        <v>43</v>
      </c>
      <c r="W2203">
        <f>IFERROR(VLOOKUP(A2203,Sheet7!$A:$B,2,FALSE),I2203)</f>
        <v>32</v>
      </c>
    </row>
    <row r="2204" spans="1:23" x14ac:dyDescent="0.45">
      <c r="A2204" t="s">
        <v>2266</v>
      </c>
      <c r="B2204" t="s">
        <v>62</v>
      </c>
      <c r="C2204">
        <v>51</v>
      </c>
      <c r="D2204" t="s">
        <v>50</v>
      </c>
      <c r="E2204" t="s">
        <v>45</v>
      </c>
      <c r="F2204" t="s">
        <v>46</v>
      </c>
      <c r="G2204">
        <v>29</v>
      </c>
      <c r="H2204" t="s">
        <v>39</v>
      </c>
      <c r="I2204">
        <v>50</v>
      </c>
      <c r="J2204">
        <v>2</v>
      </c>
      <c r="K2204">
        <v>5</v>
      </c>
      <c r="L2204" t="s">
        <v>27</v>
      </c>
      <c r="M2204" t="s">
        <v>28</v>
      </c>
      <c r="N2204" t="s">
        <v>29</v>
      </c>
      <c r="O2204" t="s">
        <v>30</v>
      </c>
      <c r="P2204">
        <v>2</v>
      </c>
      <c r="Q2204" t="s">
        <v>31</v>
      </c>
      <c r="R2204">
        <v>3</v>
      </c>
      <c r="S2204" t="s">
        <v>40</v>
      </c>
      <c r="T2204" t="s">
        <v>60</v>
      </c>
      <c r="U2204">
        <v>4.85404373408439E-2</v>
      </c>
      <c r="V2204">
        <v>44</v>
      </c>
      <c r="W2204">
        <f>IFERROR(VLOOKUP(A2204,Sheet7!$A:$B,2,FALSE),I2204)</f>
        <v>50</v>
      </c>
    </row>
    <row r="2205" spans="1:23" x14ac:dyDescent="0.45">
      <c r="A2205" t="s">
        <v>2267</v>
      </c>
      <c r="B2205" t="s">
        <v>22</v>
      </c>
      <c r="C2205">
        <v>28</v>
      </c>
      <c r="D2205" t="s">
        <v>23</v>
      </c>
      <c r="E2205" t="s">
        <v>79</v>
      </c>
      <c r="F2205" t="s">
        <v>51</v>
      </c>
      <c r="G2205">
        <v>6</v>
      </c>
      <c r="H2205" t="s">
        <v>39</v>
      </c>
      <c r="I2205">
        <v>43</v>
      </c>
      <c r="J2205">
        <v>20</v>
      </c>
      <c r="K2205">
        <v>3</v>
      </c>
      <c r="L2205" t="s">
        <v>47</v>
      </c>
      <c r="M2205" t="s">
        <v>40</v>
      </c>
      <c r="N2205" t="s">
        <v>55</v>
      </c>
      <c r="O2205" t="s">
        <v>30</v>
      </c>
      <c r="P2205">
        <v>4</v>
      </c>
      <c r="Q2205" t="s">
        <v>65</v>
      </c>
      <c r="R2205">
        <v>2</v>
      </c>
      <c r="S2205" t="s">
        <v>32</v>
      </c>
      <c r="T2205" t="s">
        <v>48</v>
      </c>
      <c r="U2205">
        <v>2.4457182293627033E-2</v>
      </c>
      <c r="V2205">
        <v>45</v>
      </c>
      <c r="W2205">
        <f>IFERROR(VLOOKUP(A2205,Sheet7!$A:$B,2,FALSE),I2205)</f>
        <v>43</v>
      </c>
    </row>
    <row r="2206" spans="1:23" x14ac:dyDescent="0.45">
      <c r="A2206" t="s">
        <v>2268</v>
      </c>
      <c r="B2206" t="s">
        <v>35</v>
      </c>
      <c r="C2206">
        <v>27</v>
      </c>
      <c r="D2206" t="s">
        <v>36</v>
      </c>
      <c r="E2206" t="s">
        <v>37</v>
      </c>
      <c r="F2206" t="s">
        <v>59</v>
      </c>
      <c r="G2206">
        <v>7</v>
      </c>
      <c r="H2206" t="s">
        <v>52</v>
      </c>
      <c r="I2206">
        <v>36</v>
      </c>
      <c r="J2206">
        <v>12</v>
      </c>
      <c r="K2206">
        <v>3</v>
      </c>
      <c r="L2206" t="s">
        <v>47</v>
      </c>
      <c r="M2206" t="s">
        <v>54</v>
      </c>
      <c r="N2206" t="s">
        <v>29</v>
      </c>
      <c r="O2206" t="s">
        <v>56</v>
      </c>
      <c r="P2206">
        <v>2</v>
      </c>
      <c r="Q2206" t="s">
        <v>42</v>
      </c>
      <c r="R2206">
        <v>3</v>
      </c>
      <c r="S2206" t="s">
        <v>32</v>
      </c>
      <c r="T2206" t="s">
        <v>33</v>
      </c>
      <c r="U2206">
        <v>0.83394105563795051</v>
      </c>
      <c r="V2206">
        <v>36</v>
      </c>
      <c r="W2206">
        <f>IFERROR(VLOOKUP(A2206,Sheet7!$A:$B,2,FALSE),I2206)</f>
        <v>36</v>
      </c>
    </row>
    <row r="2207" spans="1:23" x14ac:dyDescent="0.45">
      <c r="A2207" t="s">
        <v>2269</v>
      </c>
      <c r="B2207" t="s">
        <v>62</v>
      </c>
      <c r="C2207">
        <v>26</v>
      </c>
      <c r="D2207" t="s">
        <v>23</v>
      </c>
      <c r="E2207" t="s">
        <v>79</v>
      </c>
      <c r="F2207" t="s">
        <v>46</v>
      </c>
      <c r="G2207">
        <v>6</v>
      </c>
      <c r="H2207" t="s">
        <v>26</v>
      </c>
      <c r="I2207">
        <v>45</v>
      </c>
      <c r="J2207">
        <v>8</v>
      </c>
      <c r="K2207">
        <v>3</v>
      </c>
      <c r="L2207" t="s">
        <v>47</v>
      </c>
      <c r="M2207" t="s">
        <v>40</v>
      </c>
      <c r="N2207" t="s">
        <v>55</v>
      </c>
      <c r="O2207" t="s">
        <v>41</v>
      </c>
      <c r="P2207">
        <v>3</v>
      </c>
      <c r="Q2207" t="s">
        <v>42</v>
      </c>
      <c r="R2207">
        <v>3</v>
      </c>
      <c r="S2207" t="s">
        <v>66</v>
      </c>
      <c r="T2207" t="s">
        <v>33</v>
      </c>
      <c r="U2207">
        <v>0.74978923000602316</v>
      </c>
      <c r="V2207">
        <v>43</v>
      </c>
      <c r="W2207">
        <f>IFERROR(VLOOKUP(A2207,Sheet7!$A:$B,2,FALSE),I2207)</f>
        <v>45</v>
      </c>
    </row>
    <row r="2208" spans="1:23" x14ac:dyDescent="0.45">
      <c r="A2208" t="s">
        <v>2270</v>
      </c>
      <c r="B2208" t="s">
        <v>73</v>
      </c>
      <c r="C2208">
        <v>33</v>
      </c>
      <c r="D2208" t="s">
        <v>50</v>
      </c>
      <c r="E2208" t="s">
        <v>79</v>
      </c>
      <c r="F2208" t="s">
        <v>38</v>
      </c>
      <c r="G2208">
        <v>11</v>
      </c>
      <c r="H2208" t="s">
        <v>39</v>
      </c>
      <c r="I2208">
        <v>38</v>
      </c>
      <c r="J2208">
        <v>18</v>
      </c>
      <c r="K2208">
        <v>4</v>
      </c>
      <c r="L2208" t="s">
        <v>47</v>
      </c>
      <c r="M2208" t="s">
        <v>54</v>
      </c>
      <c r="N2208" t="s">
        <v>29</v>
      </c>
      <c r="O2208" t="s">
        <v>41</v>
      </c>
      <c r="P2208">
        <v>4</v>
      </c>
      <c r="Q2208" t="s">
        <v>65</v>
      </c>
      <c r="R2208">
        <v>1</v>
      </c>
      <c r="S2208" t="s">
        <v>40</v>
      </c>
      <c r="T2208" t="s">
        <v>60</v>
      </c>
      <c r="U2208">
        <v>0.24268457199808302</v>
      </c>
      <c r="V2208">
        <v>45</v>
      </c>
      <c r="W2208">
        <f>IFERROR(VLOOKUP(A2208,Sheet7!$A:$B,2,FALSE),I2208)</f>
        <v>38</v>
      </c>
    </row>
    <row r="2209" spans="1:23" x14ac:dyDescent="0.45">
      <c r="A2209" t="s">
        <v>2271</v>
      </c>
      <c r="B2209" t="s">
        <v>75</v>
      </c>
      <c r="C2209">
        <v>22</v>
      </c>
      <c r="D2209" t="s">
        <v>64</v>
      </c>
      <c r="E2209" t="s">
        <v>24</v>
      </c>
      <c r="F2209" t="s">
        <v>68</v>
      </c>
      <c r="G2209">
        <v>0</v>
      </c>
      <c r="H2209" t="s">
        <v>52</v>
      </c>
      <c r="I2209">
        <v>56</v>
      </c>
      <c r="J2209">
        <v>16</v>
      </c>
      <c r="K2209">
        <v>3</v>
      </c>
      <c r="L2209" t="s">
        <v>53</v>
      </c>
      <c r="M2209" t="s">
        <v>54</v>
      </c>
      <c r="N2209" t="s">
        <v>55</v>
      </c>
      <c r="O2209" t="s">
        <v>41</v>
      </c>
      <c r="P2209">
        <v>3</v>
      </c>
      <c r="Q2209" t="s">
        <v>42</v>
      </c>
      <c r="R2209">
        <v>3</v>
      </c>
      <c r="S2209" t="s">
        <v>32</v>
      </c>
      <c r="T2209" t="s">
        <v>48</v>
      </c>
      <c r="U2209">
        <v>0.20527939191762046</v>
      </c>
      <c r="V2209">
        <v>44</v>
      </c>
      <c r="W2209">
        <f>IFERROR(VLOOKUP(A2209,Sheet7!$A:$B,2,FALSE),I2209)</f>
        <v>56</v>
      </c>
    </row>
    <row r="2210" spans="1:23" x14ac:dyDescent="0.45">
      <c r="A2210" t="s">
        <v>2272</v>
      </c>
      <c r="B2210" t="s">
        <v>22</v>
      </c>
      <c r="C2210">
        <v>31</v>
      </c>
      <c r="D2210" t="s">
        <v>50</v>
      </c>
      <c r="E2210" t="s">
        <v>79</v>
      </c>
      <c r="F2210" t="s">
        <v>82</v>
      </c>
      <c r="G2210">
        <v>10</v>
      </c>
      <c r="H2210" t="s">
        <v>26</v>
      </c>
      <c r="I2210">
        <v>46</v>
      </c>
      <c r="J2210">
        <v>16</v>
      </c>
      <c r="K2210">
        <v>1</v>
      </c>
      <c r="L2210" t="s">
        <v>27</v>
      </c>
      <c r="M2210" t="s">
        <v>71</v>
      </c>
      <c r="N2210" t="s">
        <v>55</v>
      </c>
      <c r="O2210" t="s">
        <v>41</v>
      </c>
      <c r="P2210">
        <v>1</v>
      </c>
      <c r="Q2210" t="s">
        <v>65</v>
      </c>
      <c r="R2210">
        <v>1</v>
      </c>
      <c r="S2210" t="s">
        <v>66</v>
      </c>
      <c r="T2210" t="s">
        <v>60</v>
      </c>
      <c r="U2210">
        <v>0.34412832883601274</v>
      </c>
      <c r="V2210">
        <v>38</v>
      </c>
      <c r="W2210">
        <f>IFERROR(VLOOKUP(A2210,Sheet7!$A:$B,2,FALSE),I2210)</f>
        <v>46</v>
      </c>
    </row>
    <row r="2211" spans="1:23" x14ac:dyDescent="0.45">
      <c r="A2211" t="s">
        <v>2273</v>
      </c>
      <c r="B2211" t="s">
        <v>35</v>
      </c>
      <c r="C2211">
        <v>48</v>
      </c>
      <c r="D2211" t="s">
        <v>36</v>
      </c>
      <c r="E2211" t="s">
        <v>37</v>
      </c>
      <c r="F2211" t="s">
        <v>51</v>
      </c>
      <c r="G2211">
        <v>29</v>
      </c>
      <c r="H2211" t="s">
        <v>52</v>
      </c>
      <c r="I2211">
        <v>39</v>
      </c>
      <c r="J2211">
        <v>10</v>
      </c>
      <c r="K2211">
        <v>2</v>
      </c>
      <c r="L2211" t="s">
        <v>27</v>
      </c>
      <c r="M2211" t="s">
        <v>40</v>
      </c>
      <c r="N2211" t="s">
        <v>55</v>
      </c>
      <c r="O2211" t="s">
        <v>41</v>
      </c>
      <c r="P2211">
        <v>5</v>
      </c>
      <c r="Q2211" t="s">
        <v>42</v>
      </c>
      <c r="R2211">
        <v>3</v>
      </c>
      <c r="S2211" t="s">
        <v>40</v>
      </c>
      <c r="T2211" t="s">
        <v>33</v>
      </c>
      <c r="U2211">
        <v>0.50484430446664808</v>
      </c>
      <c r="V2211">
        <v>35</v>
      </c>
      <c r="W2211">
        <f>IFERROR(VLOOKUP(A2211,Sheet7!$A:$B,2,FALSE),I2211)</f>
        <v>39</v>
      </c>
    </row>
    <row r="2212" spans="1:23" x14ac:dyDescent="0.45">
      <c r="A2212" t="s">
        <v>2274</v>
      </c>
      <c r="B2212" t="s">
        <v>62</v>
      </c>
      <c r="C2212">
        <v>28</v>
      </c>
      <c r="D2212" t="s">
        <v>64</v>
      </c>
      <c r="E2212" t="s">
        <v>24</v>
      </c>
      <c r="F2212" t="s">
        <v>68</v>
      </c>
      <c r="G2212">
        <v>6</v>
      </c>
      <c r="H2212" t="s">
        <v>26</v>
      </c>
      <c r="I2212">
        <v>56</v>
      </c>
      <c r="J2212">
        <v>9</v>
      </c>
      <c r="K2212">
        <v>2</v>
      </c>
      <c r="L2212" t="s">
        <v>47</v>
      </c>
      <c r="M2212" t="s">
        <v>71</v>
      </c>
      <c r="N2212" t="s">
        <v>55</v>
      </c>
      <c r="O2212" t="s">
        <v>56</v>
      </c>
      <c r="P2212">
        <v>2</v>
      </c>
      <c r="Q2212" t="s">
        <v>65</v>
      </c>
      <c r="R2212">
        <v>3</v>
      </c>
      <c r="S2212" t="s">
        <v>40</v>
      </c>
      <c r="T2212" t="s">
        <v>48</v>
      </c>
      <c r="U2212">
        <v>0.94285242453334706</v>
      </c>
      <c r="V2212">
        <v>44</v>
      </c>
      <c r="W2212">
        <f>IFERROR(VLOOKUP(A2212,Sheet7!$A:$B,2,FALSE),I2212)</f>
        <v>56</v>
      </c>
    </row>
    <row r="2213" spans="1:23" x14ac:dyDescent="0.45">
      <c r="A2213" t="s">
        <v>2275</v>
      </c>
      <c r="B2213" t="s">
        <v>22</v>
      </c>
      <c r="C2213">
        <v>38</v>
      </c>
      <c r="D2213" t="s">
        <v>36</v>
      </c>
      <c r="E2213" t="s">
        <v>24</v>
      </c>
      <c r="F2213" t="s">
        <v>68</v>
      </c>
      <c r="G2213">
        <v>19</v>
      </c>
      <c r="H2213" t="s">
        <v>52</v>
      </c>
      <c r="I2213">
        <v>26</v>
      </c>
      <c r="J2213">
        <v>2</v>
      </c>
      <c r="K2213">
        <v>1</v>
      </c>
      <c r="L2213" t="s">
        <v>47</v>
      </c>
      <c r="M2213" t="s">
        <v>40</v>
      </c>
      <c r="N2213" t="s">
        <v>29</v>
      </c>
      <c r="O2213" t="s">
        <v>41</v>
      </c>
      <c r="P2213">
        <v>1</v>
      </c>
      <c r="Q2213" t="s">
        <v>42</v>
      </c>
      <c r="R2213">
        <v>5</v>
      </c>
      <c r="S2213" t="s">
        <v>66</v>
      </c>
      <c r="T2213" t="s">
        <v>33</v>
      </c>
      <c r="U2213">
        <v>0.25005552601103964</v>
      </c>
      <c r="V2213">
        <v>43</v>
      </c>
      <c r="W2213">
        <f>IFERROR(VLOOKUP(A2213,Sheet7!$A:$B,2,FALSE),I2213)</f>
        <v>26</v>
      </c>
    </row>
    <row r="2214" spans="1:23" x14ac:dyDescent="0.45">
      <c r="A2214" t="s">
        <v>2276</v>
      </c>
      <c r="B2214" t="s">
        <v>44</v>
      </c>
      <c r="C2214">
        <v>54</v>
      </c>
      <c r="D2214" t="s">
        <v>64</v>
      </c>
      <c r="E2214" t="s">
        <v>81</v>
      </c>
      <c r="F2214" t="s">
        <v>25</v>
      </c>
      <c r="G2214">
        <v>2</v>
      </c>
      <c r="H2214" t="s">
        <v>26</v>
      </c>
      <c r="I2214">
        <v>44</v>
      </c>
      <c r="J2214">
        <v>3</v>
      </c>
      <c r="K2214">
        <v>2</v>
      </c>
      <c r="L2214" t="s">
        <v>47</v>
      </c>
      <c r="M2214" t="s">
        <v>28</v>
      </c>
      <c r="N2214" t="s">
        <v>29</v>
      </c>
      <c r="O2214" t="s">
        <v>30</v>
      </c>
      <c r="P2214">
        <v>2</v>
      </c>
      <c r="Q2214" t="s">
        <v>42</v>
      </c>
      <c r="R2214">
        <v>1</v>
      </c>
      <c r="S2214" t="s">
        <v>40</v>
      </c>
      <c r="T2214" t="s">
        <v>60</v>
      </c>
      <c r="U2214">
        <v>0.41091101159958965</v>
      </c>
      <c r="V2214">
        <v>39</v>
      </c>
      <c r="W2214">
        <f>IFERROR(VLOOKUP(A2214,Sheet7!$A:$B,2,FALSE),I2214)</f>
        <v>44</v>
      </c>
    </row>
    <row r="2215" spans="1:23" x14ac:dyDescent="0.45">
      <c r="A2215" t="s">
        <v>2277</v>
      </c>
      <c r="B2215" t="s">
        <v>22</v>
      </c>
      <c r="C2215">
        <v>42</v>
      </c>
      <c r="D2215" t="s">
        <v>23</v>
      </c>
      <c r="E2215" t="s">
        <v>58</v>
      </c>
      <c r="F2215" t="s">
        <v>51</v>
      </c>
      <c r="G2215">
        <v>20</v>
      </c>
      <c r="H2215" t="s">
        <v>39</v>
      </c>
      <c r="I2215">
        <v>45</v>
      </c>
      <c r="J2215">
        <v>2</v>
      </c>
      <c r="K2215">
        <v>3</v>
      </c>
      <c r="L2215" t="s">
        <v>53</v>
      </c>
      <c r="M2215" t="s">
        <v>71</v>
      </c>
      <c r="N2215" t="s">
        <v>29</v>
      </c>
      <c r="O2215" t="s">
        <v>41</v>
      </c>
      <c r="P2215">
        <v>5</v>
      </c>
      <c r="Q2215" t="s">
        <v>42</v>
      </c>
      <c r="R2215">
        <v>2</v>
      </c>
      <c r="S2215" t="s">
        <v>32</v>
      </c>
      <c r="T2215" t="s">
        <v>60</v>
      </c>
      <c r="U2215">
        <v>0.17047710661685556</v>
      </c>
      <c r="V2215">
        <v>35</v>
      </c>
      <c r="W2215">
        <f>IFERROR(VLOOKUP(A2215,Sheet7!$A:$B,2,FALSE),I2215)</f>
        <v>45</v>
      </c>
    </row>
    <row r="2216" spans="1:23" x14ac:dyDescent="0.45">
      <c r="A2216" t="s">
        <v>2278</v>
      </c>
      <c r="B2216" t="s">
        <v>73</v>
      </c>
      <c r="C2216">
        <v>38</v>
      </c>
      <c r="D2216" t="s">
        <v>50</v>
      </c>
      <c r="E2216" t="s">
        <v>76</v>
      </c>
      <c r="F2216" t="s">
        <v>51</v>
      </c>
      <c r="G2216">
        <v>17</v>
      </c>
      <c r="H2216" t="s">
        <v>39</v>
      </c>
      <c r="I2216">
        <v>45</v>
      </c>
      <c r="J2216">
        <v>10</v>
      </c>
      <c r="K2216">
        <v>4</v>
      </c>
      <c r="L2216" t="s">
        <v>47</v>
      </c>
      <c r="M2216" t="s">
        <v>40</v>
      </c>
      <c r="N2216" t="s">
        <v>55</v>
      </c>
      <c r="O2216" t="s">
        <v>41</v>
      </c>
      <c r="P2216">
        <v>5</v>
      </c>
      <c r="Q2216" t="s">
        <v>42</v>
      </c>
      <c r="R2216">
        <v>5</v>
      </c>
      <c r="S2216" t="s">
        <v>40</v>
      </c>
      <c r="T2216" t="s">
        <v>48</v>
      </c>
      <c r="U2216">
        <v>2.4249100807225532E-2</v>
      </c>
      <c r="V2216">
        <v>34</v>
      </c>
      <c r="W2216">
        <f>IFERROR(VLOOKUP(A2216,Sheet7!$A:$B,2,FALSE),I2216)</f>
        <v>45</v>
      </c>
    </row>
    <row r="2217" spans="1:23" x14ac:dyDescent="0.45">
      <c r="A2217" t="s">
        <v>2279</v>
      </c>
      <c r="B2217" t="s">
        <v>73</v>
      </c>
      <c r="C2217">
        <v>57</v>
      </c>
      <c r="D2217" t="s">
        <v>23</v>
      </c>
      <c r="E2217" t="s">
        <v>81</v>
      </c>
      <c r="F2217" t="s">
        <v>51</v>
      </c>
      <c r="G2217">
        <v>36</v>
      </c>
      <c r="H2217" t="s">
        <v>26</v>
      </c>
      <c r="I2217">
        <v>43</v>
      </c>
      <c r="J2217">
        <v>9</v>
      </c>
      <c r="K2217">
        <v>3</v>
      </c>
      <c r="L2217" t="s">
        <v>27</v>
      </c>
      <c r="M2217" t="s">
        <v>40</v>
      </c>
      <c r="N2217" t="s">
        <v>55</v>
      </c>
      <c r="O2217" t="s">
        <v>41</v>
      </c>
      <c r="P2217">
        <v>2</v>
      </c>
      <c r="Q2217" t="s">
        <v>31</v>
      </c>
      <c r="R2217">
        <v>2</v>
      </c>
      <c r="S2217" t="s">
        <v>40</v>
      </c>
      <c r="T2217" t="s">
        <v>33</v>
      </c>
      <c r="U2217">
        <v>6.2323438524589769E-2</v>
      </c>
      <c r="V2217">
        <v>39</v>
      </c>
      <c r="W2217">
        <f>IFERROR(VLOOKUP(A2217,Sheet7!$A:$B,2,FALSE),I2217)</f>
        <v>43</v>
      </c>
    </row>
    <row r="2218" spans="1:23" x14ac:dyDescent="0.45">
      <c r="A2218" t="s">
        <v>2280</v>
      </c>
      <c r="B2218" t="s">
        <v>75</v>
      </c>
      <c r="C2218">
        <v>47</v>
      </c>
      <c r="D2218" t="s">
        <v>50</v>
      </c>
      <c r="E2218" t="s">
        <v>37</v>
      </c>
      <c r="F2218" t="s">
        <v>82</v>
      </c>
      <c r="G2218">
        <v>28</v>
      </c>
      <c r="H2218" t="s">
        <v>26</v>
      </c>
      <c r="I2218">
        <v>32</v>
      </c>
      <c r="J2218">
        <v>5</v>
      </c>
      <c r="K2218">
        <v>2</v>
      </c>
      <c r="L2218" t="s">
        <v>53</v>
      </c>
      <c r="M2218" t="s">
        <v>54</v>
      </c>
      <c r="N2218" t="s">
        <v>29</v>
      </c>
      <c r="O2218" t="s">
        <v>56</v>
      </c>
      <c r="P2218">
        <v>5</v>
      </c>
      <c r="Q2218" t="s">
        <v>65</v>
      </c>
      <c r="R2218">
        <v>5</v>
      </c>
      <c r="S2218" t="s">
        <v>40</v>
      </c>
      <c r="T2218" t="s">
        <v>60</v>
      </c>
      <c r="U2218">
        <v>3.3786908211932754E-2</v>
      </c>
      <c r="V2218">
        <v>34</v>
      </c>
      <c r="W2218">
        <f>IFERROR(VLOOKUP(A2218,Sheet7!$A:$B,2,FALSE),I2218)</f>
        <v>32</v>
      </c>
    </row>
    <row r="2219" spans="1:23" x14ac:dyDescent="0.45">
      <c r="A2219" t="s">
        <v>2281</v>
      </c>
      <c r="B2219" t="s">
        <v>75</v>
      </c>
      <c r="C2219">
        <v>30</v>
      </c>
      <c r="D2219" t="s">
        <v>64</v>
      </c>
      <c r="E2219" t="s">
        <v>24</v>
      </c>
      <c r="F2219" t="s">
        <v>59</v>
      </c>
      <c r="G2219">
        <v>7</v>
      </c>
      <c r="H2219" t="s">
        <v>52</v>
      </c>
      <c r="I2219">
        <v>37</v>
      </c>
      <c r="J2219">
        <v>6</v>
      </c>
      <c r="K2219">
        <v>3</v>
      </c>
      <c r="L2219" t="s">
        <v>53</v>
      </c>
      <c r="M2219" t="s">
        <v>28</v>
      </c>
      <c r="N2219" t="s">
        <v>29</v>
      </c>
      <c r="O2219" t="s">
        <v>41</v>
      </c>
      <c r="P2219">
        <v>5</v>
      </c>
      <c r="Q2219" t="s">
        <v>42</v>
      </c>
      <c r="R2219">
        <v>5</v>
      </c>
      <c r="S2219" t="s">
        <v>32</v>
      </c>
      <c r="T2219" t="s">
        <v>33</v>
      </c>
      <c r="U2219">
        <v>0.53671538089274873</v>
      </c>
      <c r="V2219">
        <v>44</v>
      </c>
      <c r="W2219">
        <f>IFERROR(VLOOKUP(A2219,Sheet7!$A:$B,2,FALSE),I2219)</f>
        <v>37</v>
      </c>
    </row>
    <row r="2220" spans="1:23" x14ac:dyDescent="0.45">
      <c r="A2220" t="s">
        <v>2282</v>
      </c>
      <c r="B2220" t="s">
        <v>75</v>
      </c>
      <c r="C2220">
        <v>43</v>
      </c>
      <c r="D2220" t="s">
        <v>23</v>
      </c>
      <c r="E2220" t="s">
        <v>58</v>
      </c>
      <c r="F2220" t="s">
        <v>38</v>
      </c>
      <c r="G2220">
        <v>23</v>
      </c>
      <c r="H2220" t="s">
        <v>52</v>
      </c>
      <c r="I2220">
        <v>40</v>
      </c>
      <c r="J2220">
        <v>14</v>
      </c>
      <c r="K2220">
        <v>3</v>
      </c>
      <c r="L2220" t="s">
        <v>27</v>
      </c>
      <c r="M2220" t="s">
        <v>54</v>
      </c>
      <c r="N2220" t="s">
        <v>55</v>
      </c>
      <c r="O2220" t="s">
        <v>30</v>
      </c>
      <c r="P2220">
        <v>5</v>
      </c>
      <c r="Q2220" t="s">
        <v>31</v>
      </c>
      <c r="R2220">
        <v>3</v>
      </c>
      <c r="S2220" t="s">
        <v>40</v>
      </c>
      <c r="T2220" t="s">
        <v>48</v>
      </c>
      <c r="U2220">
        <v>0.37348515511348612</v>
      </c>
      <c r="V2220">
        <v>36</v>
      </c>
      <c r="W2220">
        <f>IFERROR(VLOOKUP(A2220,Sheet7!$A:$B,2,FALSE),I2220)</f>
        <v>40</v>
      </c>
    </row>
    <row r="2221" spans="1:23" x14ac:dyDescent="0.45">
      <c r="A2221" t="s">
        <v>2283</v>
      </c>
      <c r="B2221" t="s">
        <v>44</v>
      </c>
      <c r="C2221">
        <v>25</v>
      </c>
      <c r="D2221" t="s">
        <v>36</v>
      </c>
      <c r="E2221" t="s">
        <v>81</v>
      </c>
      <c r="F2221" t="s">
        <v>46</v>
      </c>
      <c r="G2221">
        <v>6</v>
      </c>
      <c r="H2221" t="s">
        <v>52</v>
      </c>
      <c r="I2221">
        <v>34</v>
      </c>
      <c r="J2221">
        <v>18</v>
      </c>
      <c r="K2221">
        <v>3</v>
      </c>
      <c r="L2221" t="s">
        <v>47</v>
      </c>
      <c r="M2221" t="s">
        <v>28</v>
      </c>
      <c r="N2221" t="s">
        <v>29</v>
      </c>
      <c r="O2221" t="s">
        <v>30</v>
      </c>
      <c r="P2221">
        <v>5</v>
      </c>
      <c r="Q2221" t="s">
        <v>31</v>
      </c>
      <c r="R2221">
        <v>3</v>
      </c>
      <c r="S2221" t="s">
        <v>66</v>
      </c>
      <c r="T2221" t="s">
        <v>33</v>
      </c>
      <c r="U2221">
        <v>0.89048182970530543</v>
      </c>
      <c r="V2221">
        <v>34</v>
      </c>
      <c r="W2221">
        <f>IFERROR(VLOOKUP(A2221,Sheet7!$A:$B,2,FALSE),I2221)</f>
        <v>34</v>
      </c>
    </row>
    <row r="2222" spans="1:23" x14ac:dyDescent="0.45">
      <c r="A2222" t="s">
        <v>2284</v>
      </c>
      <c r="B2222" t="s">
        <v>62</v>
      </c>
      <c r="C2222">
        <v>37</v>
      </c>
      <c r="D2222" t="s">
        <v>64</v>
      </c>
      <c r="E2222" t="s">
        <v>58</v>
      </c>
      <c r="F2222" t="s">
        <v>59</v>
      </c>
      <c r="G2222">
        <v>17</v>
      </c>
      <c r="H2222" t="s">
        <v>39</v>
      </c>
      <c r="I2222">
        <v>42</v>
      </c>
      <c r="J2222">
        <v>17</v>
      </c>
      <c r="K2222">
        <v>5</v>
      </c>
      <c r="L2222" t="s">
        <v>53</v>
      </c>
      <c r="M2222" t="s">
        <v>28</v>
      </c>
      <c r="N2222" t="s">
        <v>55</v>
      </c>
      <c r="O2222" t="s">
        <v>30</v>
      </c>
      <c r="P2222">
        <v>3</v>
      </c>
      <c r="Q2222" t="s">
        <v>42</v>
      </c>
      <c r="R2222">
        <v>4</v>
      </c>
      <c r="S2222" t="s">
        <v>66</v>
      </c>
      <c r="T2222" t="s">
        <v>33</v>
      </c>
      <c r="U2222">
        <v>0.14340278812111884</v>
      </c>
      <c r="V2222">
        <v>43</v>
      </c>
      <c r="W2222">
        <f>IFERROR(VLOOKUP(A2222,Sheet7!$A:$B,2,FALSE),I2222)</f>
        <v>42</v>
      </c>
    </row>
    <row r="2223" spans="1:23" x14ac:dyDescent="0.45">
      <c r="A2223" t="s">
        <v>2285</v>
      </c>
      <c r="B2223" t="s">
        <v>44</v>
      </c>
      <c r="C2223">
        <v>27</v>
      </c>
      <c r="D2223" t="s">
        <v>64</v>
      </c>
      <c r="E2223" t="s">
        <v>58</v>
      </c>
      <c r="F2223" t="s">
        <v>51</v>
      </c>
      <c r="G2223">
        <v>7</v>
      </c>
      <c r="H2223" t="s">
        <v>39</v>
      </c>
      <c r="I2223">
        <v>45</v>
      </c>
      <c r="J2223">
        <v>19</v>
      </c>
      <c r="K2223">
        <v>4</v>
      </c>
      <c r="L2223" t="s">
        <v>53</v>
      </c>
      <c r="M2223" t="s">
        <v>71</v>
      </c>
      <c r="N2223" t="s">
        <v>29</v>
      </c>
      <c r="O2223" t="s">
        <v>56</v>
      </c>
      <c r="P2223">
        <v>3</v>
      </c>
      <c r="Q2223" t="s">
        <v>65</v>
      </c>
      <c r="R2223">
        <v>2</v>
      </c>
      <c r="S2223" t="s">
        <v>66</v>
      </c>
      <c r="T2223" t="s">
        <v>33</v>
      </c>
      <c r="U2223">
        <v>6.3162244876732165E-3</v>
      </c>
      <c r="V2223">
        <v>43</v>
      </c>
      <c r="W2223">
        <f>IFERROR(VLOOKUP(A2223,Sheet7!$A:$B,2,FALSE),I2223)</f>
        <v>45</v>
      </c>
    </row>
    <row r="2224" spans="1:23" x14ac:dyDescent="0.45">
      <c r="A2224" t="s">
        <v>2286</v>
      </c>
      <c r="B2224" t="s">
        <v>35</v>
      </c>
      <c r="C2224">
        <v>46</v>
      </c>
      <c r="D2224" t="s">
        <v>50</v>
      </c>
      <c r="E2224" t="s">
        <v>24</v>
      </c>
      <c r="F2224" t="s">
        <v>68</v>
      </c>
      <c r="G2224">
        <v>24</v>
      </c>
      <c r="H2224" t="s">
        <v>26</v>
      </c>
      <c r="I2224">
        <v>43</v>
      </c>
      <c r="J2224">
        <v>3</v>
      </c>
      <c r="K2224">
        <v>4</v>
      </c>
      <c r="L2224" t="s">
        <v>47</v>
      </c>
      <c r="M2224" t="s">
        <v>40</v>
      </c>
      <c r="N2224" t="s">
        <v>55</v>
      </c>
      <c r="O2224" t="s">
        <v>56</v>
      </c>
      <c r="P2224">
        <v>4</v>
      </c>
      <c r="Q2224" t="s">
        <v>42</v>
      </c>
      <c r="R2224">
        <v>3</v>
      </c>
      <c r="S2224" t="s">
        <v>32</v>
      </c>
      <c r="T2224" t="s">
        <v>48</v>
      </c>
      <c r="U2224">
        <v>0.28410322651982223</v>
      </c>
      <c r="V2224">
        <v>44</v>
      </c>
      <c r="W2224">
        <f>IFERROR(VLOOKUP(A2224,Sheet7!$A:$B,2,FALSE),I2224)</f>
        <v>43</v>
      </c>
    </row>
    <row r="2225" spans="1:23" x14ac:dyDescent="0.45">
      <c r="A2225" t="s">
        <v>2287</v>
      </c>
      <c r="B2225" t="s">
        <v>44</v>
      </c>
      <c r="C2225">
        <v>52</v>
      </c>
      <c r="D2225" t="s">
        <v>64</v>
      </c>
      <c r="E2225" t="s">
        <v>79</v>
      </c>
      <c r="F2225" t="s">
        <v>82</v>
      </c>
      <c r="G2225">
        <v>30</v>
      </c>
      <c r="H2225" t="s">
        <v>52</v>
      </c>
      <c r="I2225">
        <v>56</v>
      </c>
      <c r="J2225">
        <v>10</v>
      </c>
      <c r="K2225">
        <v>2</v>
      </c>
      <c r="L2225" t="s">
        <v>27</v>
      </c>
      <c r="M2225" t="s">
        <v>28</v>
      </c>
      <c r="N2225" t="s">
        <v>29</v>
      </c>
      <c r="O2225" t="s">
        <v>30</v>
      </c>
      <c r="P2225">
        <v>1</v>
      </c>
      <c r="Q2225" t="s">
        <v>65</v>
      </c>
      <c r="R2225">
        <v>5</v>
      </c>
      <c r="S2225" t="s">
        <v>32</v>
      </c>
      <c r="T2225" t="s">
        <v>33</v>
      </c>
      <c r="U2225">
        <v>7.0873063602593378E-3</v>
      </c>
      <c r="V2225">
        <v>33</v>
      </c>
      <c r="W2225">
        <f>IFERROR(VLOOKUP(A2225,Sheet7!$A:$B,2,FALSE),I2225)</f>
        <v>56</v>
      </c>
    </row>
    <row r="2226" spans="1:23" x14ac:dyDescent="0.45">
      <c r="A2226" t="s">
        <v>2288</v>
      </c>
      <c r="B2226" t="s">
        <v>62</v>
      </c>
      <c r="C2226">
        <v>42</v>
      </c>
      <c r="D2226" t="s">
        <v>23</v>
      </c>
      <c r="E2226" t="s">
        <v>58</v>
      </c>
      <c r="F2226" t="s">
        <v>46</v>
      </c>
      <c r="G2226">
        <v>23</v>
      </c>
      <c r="H2226" t="s">
        <v>52</v>
      </c>
      <c r="I2226">
        <v>42</v>
      </c>
      <c r="J2226">
        <v>13</v>
      </c>
      <c r="K2226">
        <v>3</v>
      </c>
      <c r="L2226" t="s">
        <v>27</v>
      </c>
      <c r="M2226" t="s">
        <v>54</v>
      </c>
      <c r="N2226" t="s">
        <v>29</v>
      </c>
      <c r="O2226" t="s">
        <v>30</v>
      </c>
      <c r="P2226">
        <v>4</v>
      </c>
      <c r="Q2226" t="s">
        <v>31</v>
      </c>
      <c r="R2226">
        <v>2</v>
      </c>
      <c r="S2226" t="s">
        <v>32</v>
      </c>
      <c r="T2226" t="s">
        <v>33</v>
      </c>
      <c r="U2226">
        <v>0.57847720316698259</v>
      </c>
      <c r="V2226">
        <v>34</v>
      </c>
      <c r="W2226">
        <f>IFERROR(VLOOKUP(A2226,Sheet7!$A:$B,2,FALSE),I2226)</f>
        <v>42</v>
      </c>
    </row>
    <row r="2227" spans="1:23" x14ac:dyDescent="0.45">
      <c r="A2227" t="s">
        <v>2289</v>
      </c>
      <c r="B2227" t="s">
        <v>62</v>
      </c>
      <c r="C2227">
        <v>48</v>
      </c>
      <c r="D2227" t="s">
        <v>50</v>
      </c>
      <c r="E2227" t="s">
        <v>24</v>
      </c>
      <c r="F2227" t="s">
        <v>59</v>
      </c>
      <c r="G2227">
        <v>25</v>
      </c>
      <c r="H2227" t="s">
        <v>26</v>
      </c>
      <c r="I2227">
        <v>51</v>
      </c>
      <c r="J2227">
        <v>2</v>
      </c>
      <c r="K2227">
        <v>4</v>
      </c>
      <c r="L2227" t="s">
        <v>27</v>
      </c>
      <c r="M2227" t="s">
        <v>71</v>
      </c>
      <c r="N2227" t="s">
        <v>29</v>
      </c>
      <c r="O2227" t="s">
        <v>56</v>
      </c>
      <c r="P2227">
        <v>4</v>
      </c>
      <c r="Q2227" t="s">
        <v>65</v>
      </c>
      <c r="R2227">
        <v>4</v>
      </c>
      <c r="S2227" t="s">
        <v>32</v>
      </c>
      <c r="T2227" t="s">
        <v>33</v>
      </c>
      <c r="U2227">
        <v>0.46344634458492873</v>
      </c>
      <c r="V2227">
        <v>42</v>
      </c>
      <c r="W2227">
        <f>IFERROR(VLOOKUP(A2227,Sheet7!$A:$B,2,FALSE),I2227)</f>
        <v>51</v>
      </c>
    </row>
    <row r="2228" spans="1:23" x14ac:dyDescent="0.45">
      <c r="A2228" t="s">
        <v>2290</v>
      </c>
      <c r="B2228" t="s">
        <v>75</v>
      </c>
      <c r="C2228">
        <v>43</v>
      </c>
      <c r="D2228" t="s">
        <v>23</v>
      </c>
      <c r="E2228" t="s">
        <v>79</v>
      </c>
      <c r="F2228" t="s">
        <v>25</v>
      </c>
      <c r="G2228">
        <v>23</v>
      </c>
      <c r="H2228" t="s">
        <v>26</v>
      </c>
      <c r="I2228">
        <v>41</v>
      </c>
      <c r="J2228">
        <v>2</v>
      </c>
      <c r="K2228">
        <v>3</v>
      </c>
      <c r="L2228" t="s">
        <v>47</v>
      </c>
      <c r="M2228" t="s">
        <v>40</v>
      </c>
      <c r="N2228" t="s">
        <v>29</v>
      </c>
      <c r="O2228" t="s">
        <v>41</v>
      </c>
      <c r="P2228">
        <v>4</v>
      </c>
      <c r="Q2228" t="s">
        <v>65</v>
      </c>
      <c r="R2228">
        <v>1</v>
      </c>
      <c r="S2228" t="s">
        <v>40</v>
      </c>
      <c r="T2228" t="s">
        <v>48</v>
      </c>
      <c r="U2228">
        <v>0.24377720252967117</v>
      </c>
      <c r="V2228">
        <v>45</v>
      </c>
      <c r="W2228">
        <f>IFERROR(VLOOKUP(A2228,Sheet7!$A:$B,2,FALSE),I2228)</f>
        <v>41</v>
      </c>
    </row>
    <row r="2229" spans="1:23" x14ac:dyDescent="0.45">
      <c r="A2229" t="s">
        <v>2291</v>
      </c>
      <c r="B2229" t="s">
        <v>73</v>
      </c>
      <c r="C2229">
        <v>26</v>
      </c>
      <c r="D2229" t="s">
        <v>64</v>
      </c>
      <c r="E2229" t="s">
        <v>37</v>
      </c>
      <c r="F2229" t="s">
        <v>51</v>
      </c>
      <c r="G2229">
        <v>4</v>
      </c>
      <c r="H2229" t="s">
        <v>52</v>
      </c>
      <c r="I2229">
        <v>41</v>
      </c>
      <c r="J2229">
        <v>7</v>
      </c>
      <c r="K2229">
        <v>1</v>
      </c>
      <c r="L2229" t="s">
        <v>27</v>
      </c>
      <c r="M2229" t="s">
        <v>71</v>
      </c>
      <c r="N2229" t="s">
        <v>55</v>
      </c>
      <c r="O2229" t="s">
        <v>56</v>
      </c>
      <c r="P2229">
        <v>5</v>
      </c>
      <c r="Q2229" t="s">
        <v>31</v>
      </c>
      <c r="R2229">
        <v>4</v>
      </c>
      <c r="S2229" t="s">
        <v>32</v>
      </c>
      <c r="T2229" t="s">
        <v>33</v>
      </c>
      <c r="U2229">
        <v>0.85077361678698482</v>
      </c>
      <c r="V2229">
        <v>41</v>
      </c>
      <c r="W2229">
        <f>IFERROR(VLOOKUP(A2229,Sheet7!$A:$B,2,FALSE),I2229)</f>
        <v>41</v>
      </c>
    </row>
    <row r="2230" spans="1:23" x14ac:dyDescent="0.45">
      <c r="A2230" t="s">
        <v>2292</v>
      </c>
      <c r="B2230" t="s">
        <v>35</v>
      </c>
      <c r="C2230">
        <v>48</v>
      </c>
      <c r="D2230" t="s">
        <v>50</v>
      </c>
      <c r="E2230" t="s">
        <v>76</v>
      </c>
      <c r="F2230" t="s">
        <v>38</v>
      </c>
      <c r="G2230">
        <v>27</v>
      </c>
      <c r="H2230" t="s">
        <v>26</v>
      </c>
      <c r="I2230">
        <v>39</v>
      </c>
      <c r="J2230">
        <v>12</v>
      </c>
      <c r="K2230">
        <v>4</v>
      </c>
      <c r="L2230" t="s">
        <v>27</v>
      </c>
      <c r="M2230" t="s">
        <v>71</v>
      </c>
      <c r="N2230" t="s">
        <v>55</v>
      </c>
      <c r="O2230" t="s">
        <v>56</v>
      </c>
      <c r="P2230">
        <v>2</v>
      </c>
      <c r="Q2230" t="s">
        <v>31</v>
      </c>
      <c r="R2230">
        <v>1</v>
      </c>
      <c r="S2230" t="s">
        <v>32</v>
      </c>
      <c r="T2230" t="s">
        <v>33</v>
      </c>
      <c r="U2230">
        <v>0.11186431853371259</v>
      </c>
      <c r="V2230">
        <v>37</v>
      </c>
      <c r="W2230">
        <f>IFERROR(VLOOKUP(A2230,Sheet7!$A:$B,2,FALSE),I2230)</f>
        <v>39</v>
      </c>
    </row>
    <row r="2231" spans="1:23" x14ac:dyDescent="0.45">
      <c r="A2231" t="s">
        <v>2293</v>
      </c>
      <c r="B2231" t="s">
        <v>35</v>
      </c>
      <c r="C2231">
        <v>44</v>
      </c>
      <c r="D2231" t="s">
        <v>23</v>
      </c>
      <c r="E2231" t="s">
        <v>58</v>
      </c>
      <c r="F2231" t="s">
        <v>59</v>
      </c>
      <c r="G2231">
        <v>23</v>
      </c>
      <c r="H2231" t="s">
        <v>26</v>
      </c>
      <c r="I2231">
        <v>24</v>
      </c>
      <c r="J2231">
        <v>3</v>
      </c>
      <c r="K2231">
        <v>5</v>
      </c>
      <c r="L2231" t="s">
        <v>27</v>
      </c>
      <c r="M2231" t="s">
        <v>28</v>
      </c>
      <c r="N2231" t="s">
        <v>29</v>
      </c>
      <c r="O2231" t="s">
        <v>41</v>
      </c>
      <c r="P2231">
        <v>3</v>
      </c>
      <c r="Q2231" t="s">
        <v>65</v>
      </c>
      <c r="R2231">
        <v>4</v>
      </c>
      <c r="S2231" t="s">
        <v>40</v>
      </c>
      <c r="T2231" t="s">
        <v>33</v>
      </c>
      <c r="U2231">
        <v>0.97141581494580687</v>
      </c>
      <c r="V2231">
        <v>43</v>
      </c>
      <c r="W2231">
        <f>IFERROR(VLOOKUP(A2231,Sheet7!$A:$B,2,FALSE),I2231)</f>
        <v>24</v>
      </c>
    </row>
    <row r="2232" spans="1:23" x14ac:dyDescent="0.45">
      <c r="A2232" t="s">
        <v>2294</v>
      </c>
      <c r="B2232" t="s">
        <v>62</v>
      </c>
      <c r="C2232">
        <v>47</v>
      </c>
      <c r="D2232" t="s">
        <v>64</v>
      </c>
      <c r="E2232" t="s">
        <v>37</v>
      </c>
      <c r="F2232" t="s">
        <v>82</v>
      </c>
      <c r="G2232">
        <v>24</v>
      </c>
      <c r="H2232" t="s">
        <v>26</v>
      </c>
      <c r="I2232">
        <v>44</v>
      </c>
      <c r="J2232">
        <v>10</v>
      </c>
      <c r="K2232">
        <v>3</v>
      </c>
      <c r="L2232" t="s">
        <v>47</v>
      </c>
      <c r="M2232" t="s">
        <v>40</v>
      </c>
      <c r="N2232" t="s">
        <v>55</v>
      </c>
      <c r="O2232" t="s">
        <v>56</v>
      </c>
      <c r="P2232">
        <v>4</v>
      </c>
      <c r="Q2232" t="s">
        <v>42</v>
      </c>
      <c r="R2232">
        <v>5</v>
      </c>
      <c r="S2232" t="s">
        <v>66</v>
      </c>
      <c r="T2232" t="s">
        <v>33</v>
      </c>
      <c r="U2232">
        <v>0.81993318938421511</v>
      </c>
      <c r="V2232">
        <v>34</v>
      </c>
      <c r="W2232">
        <f>IFERROR(VLOOKUP(A2232,Sheet7!$A:$B,2,FALSE),I2232)</f>
        <v>44</v>
      </c>
    </row>
    <row r="2233" spans="1:23" x14ac:dyDescent="0.45">
      <c r="A2233" t="s">
        <v>2295</v>
      </c>
      <c r="B2233" t="s">
        <v>73</v>
      </c>
      <c r="C2233">
        <v>36</v>
      </c>
      <c r="D2233" t="s">
        <v>36</v>
      </c>
      <c r="E2233" t="s">
        <v>76</v>
      </c>
      <c r="F2233" t="s">
        <v>25</v>
      </c>
      <c r="G2233">
        <v>14</v>
      </c>
      <c r="H2233" t="s">
        <v>26</v>
      </c>
      <c r="I2233">
        <v>40</v>
      </c>
      <c r="J2233">
        <v>1</v>
      </c>
      <c r="K2233">
        <v>5</v>
      </c>
      <c r="L2233" t="s">
        <v>27</v>
      </c>
      <c r="M2233" t="s">
        <v>71</v>
      </c>
      <c r="N2233" t="s">
        <v>29</v>
      </c>
      <c r="O2233" t="s">
        <v>56</v>
      </c>
      <c r="P2233">
        <v>4</v>
      </c>
      <c r="Q2233" t="s">
        <v>31</v>
      </c>
      <c r="R2233">
        <v>2</v>
      </c>
      <c r="S2233" t="s">
        <v>66</v>
      </c>
      <c r="T2233" t="s">
        <v>60</v>
      </c>
      <c r="U2233">
        <v>0.44146092971524054</v>
      </c>
      <c r="V2233">
        <v>36</v>
      </c>
      <c r="W2233">
        <f>IFERROR(VLOOKUP(A2233,Sheet7!$A:$B,2,FALSE),I2233)</f>
        <v>40</v>
      </c>
    </row>
    <row r="2234" spans="1:23" x14ac:dyDescent="0.45">
      <c r="A2234" t="s">
        <v>2296</v>
      </c>
      <c r="B2234" t="s">
        <v>35</v>
      </c>
      <c r="C2234">
        <v>46</v>
      </c>
      <c r="D2234" t="s">
        <v>36</v>
      </c>
      <c r="E2234" t="s">
        <v>24</v>
      </c>
      <c r="F2234" t="s">
        <v>68</v>
      </c>
      <c r="G2234">
        <v>27</v>
      </c>
      <c r="H2234" t="s">
        <v>52</v>
      </c>
      <c r="I2234">
        <v>43</v>
      </c>
      <c r="J2234">
        <v>2</v>
      </c>
      <c r="K2234">
        <v>1</v>
      </c>
      <c r="L2234" t="s">
        <v>27</v>
      </c>
      <c r="M2234" t="s">
        <v>28</v>
      </c>
      <c r="N2234" t="s">
        <v>55</v>
      </c>
      <c r="O2234" t="s">
        <v>56</v>
      </c>
      <c r="P2234">
        <v>2</v>
      </c>
      <c r="Q2234" t="s">
        <v>31</v>
      </c>
      <c r="R2234">
        <v>3</v>
      </c>
      <c r="S2234" t="s">
        <v>32</v>
      </c>
      <c r="T2234" t="s">
        <v>60</v>
      </c>
      <c r="U2234">
        <v>0.78779032838564078</v>
      </c>
      <c r="V2234">
        <v>39</v>
      </c>
      <c r="W2234">
        <f>IFERROR(VLOOKUP(A2234,Sheet7!$A:$B,2,FALSE),I2234)</f>
        <v>43</v>
      </c>
    </row>
    <row r="2235" spans="1:23" x14ac:dyDescent="0.45">
      <c r="A2235" t="s">
        <v>2297</v>
      </c>
      <c r="B2235" t="s">
        <v>22</v>
      </c>
      <c r="C2235">
        <v>47</v>
      </c>
      <c r="D2235" t="s">
        <v>36</v>
      </c>
      <c r="E2235" t="s">
        <v>79</v>
      </c>
      <c r="F2235" t="s">
        <v>68</v>
      </c>
      <c r="G2235">
        <v>26</v>
      </c>
      <c r="H2235" t="s">
        <v>52</v>
      </c>
      <c r="I2235">
        <v>36</v>
      </c>
      <c r="J2235">
        <v>1</v>
      </c>
      <c r="K2235">
        <v>5</v>
      </c>
      <c r="L2235" t="s">
        <v>53</v>
      </c>
      <c r="M2235" t="s">
        <v>71</v>
      </c>
      <c r="N2235" t="s">
        <v>29</v>
      </c>
      <c r="O2235" t="s">
        <v>56</v>
      </c>
      <c r="P2235">
        <v>3</v>
      </c>
      <c r="Q2235" t="s">
        <v>42</v>
      </c>
      <c r="R2235">
        <v>2</v>
      </c>
      <c r="S2235" t="s">
        <v>66</v>
      </c>
      <c r="T2235" t="s">
        <v>48</v>
      </c>
      <c r="U2235">
        <v>5.3317777458366522E-2</v>
      </c>
      <c r="V2235">
        <v>45</v>
      </c>
      <c r="W2235">
        <f>IFERROR(VLOOKUP(A2235,Sheet7!$A:$B,2,FALSE),I2235)</f>
        <v>36</v>
      </c>
    </row>
    <row r="2236" spans="1:23" x14ac:dyDescent="0.45">
      <c r="A2236" t="s">
        <v>2298</v>
      </c>
      <c r="B2236" t="s">
        <v>73</v>
      </c>
      <c r="C2236">
        <v>33</v>
      </c>
      <c r="D2236" t="s">
        <v>23</v>
      </c>
      <c r="E2236" t="s">
        <v>76</v>
      </c>
      <c r="F2236" t="s">
        <v>51</v>
      </c>
      <c r="G2236">
        <v>11</v>
      </c>
      <c r="H2236" t="s">
        <v>26</v>
      </c>
      <c r="I2236">
        <v>37</v>
      </c>
      <c r="J2236">
        <v>11</v>
      </c>
      <c r="K2236">
        <v>2</v>
      </c>
      <c r="L2236" t="s">
        <v>47</v>
      </c>
      <c r="M2236" t="s">
        <v>54</v>
      </c>
      <c r="N2236" t="s">
        <v>55</v>
      </c>
      <c r="O2236" t="s">
        <v>41</v>
      </c>
      <c r="P2236">
        <v>1</v>
      </c>
      <c r="Q2236" t="s">
        <v>31</v>
      </c>
      <c r="R2236">
        <v>4</v>
      </c>
      <c r="S2236" t="s">
        <v>40</v>
      </c>
      <c r="T2236" t="s">
        <v>33</v>
      </c>
      <c r="U2236">
        <v>0.97114801430306497</v>
      </c>
      <c r="V2236">
        <v>43</v>
      </c>
      <c r="W2236">
        <f>IFERROR(VLOOKUP(A2236,Sheet7!$A:$B,2,FALSE),I2236)</f>
        <v>37</v>
      </c>
    </row>
    <row r="2237" spans="1:23" x14ac:dyDescent="0.45">
      <c r="A2237" t="s">
        <v>2299</v>
      </c>
      <c r="B2237" t="s">
        <v>62</v>
      </c>
      <c r="C2237">
        <v>49</v>
      </c>
      <c r="D2237" t="s">
        <v>23</v>
      </c>
      <c r="E2237" t="s">
        <v>76</v>
      </c>
      <c r="F2237" t="s">
        <v>59</v>
      </c>
      <c r="G2237">
        <v>26</v>
      </c>
      <c r="H2237" t="s">
        <v>26</v>
      </c>
      <c r="I2237">
        <v>52</v>
      </c>
      <c r="J2237">
        <v>15</v>
      </c>
      <c r="K2237">
        <v>3</v>
      </c>
      <c r="L2237" t="s">
        <v>53</v>
      </c>
      <c r="M2237" t="s">
        <v>28</v>
      </c>
      <c r="N2237" t="s">
        <v>29</v>
      </c>
      <c r="O2237" t="s">
        <v>56</v>
      </c>
      <c r="P2237">
        <v>3</v>
      </c>
      <c r="Q2237" t="s">
        <v>31</v>
      </c>
      <c r="R2237">
        <v>5</v>
      </c>
      <c r="S2237" t="s">
        <v>40</v>
      </c>
      <c r="T2237" t="s">
        <v>48</v>
      </c>
      <c r="U2237">
        <v>0.57407881743419242</v>
      </c>
      <c r="V2237">
        <v>34</v>
      </c>
      <c r="W2237">
        <f>IFERROR(VLOOKUP(A2237,Sheet7!$A:$B,2,FALSE),I2237)</f>
        <v>52</v>
      </c>
    </row>
    <row r="2238" spans="1:23" x14ac:dyDescent="0.45">
      <c r="A2238" t="s">
        <v>2300</v>
      </c>
      <c r="B2238" t="s">
        <v>62</v>
      </c>
      <c r="C2238">
        <v>26</v>
      </c>
      <c r="D2238" t="s">
        <v>50</v>
      </c>
      <c r="E2238" t="s">
        <v>76</v>
      </c>
      <c r="F2238" t="s">
        <v>25</v>
      </c>
      <c r="G2238">
        <v>3</v>
      </c>
      <c r="H2238" t="s">
        <v>39</v>
      </c>
      <c r="I2238">
        <v>26</v>
      </c>
      <c r="J2238">
        <v>7</v>
      </c>
      <c r="K2238">
        <v>3</v>
      </c>
      <c r="L2238" t="s">
        <v>53</v>
      </c>
      <c r="M2238" t="s">
        <v>40</v>
      </c>
      <c r="N2238" t="s">
        <v>29</v>
      </c>
      <c r="O2238" t="s">
        <v>41</v>
      </c>
      <c r="P2238">
        <v>5</v>
      </c>
      <c r="Q2238" t="s">
        <v>31</v>
      </c>
      <c r="R2238">
        <v>4</v>
      </c>
      <c r="S2238" t="s">
        <v>32</v>
      </c>
      <c r="T2238" t="s">
        <v>48</v>
      </c>
      <c r="U2238">
        <v>0.22886769247850158</v>
      </c>
      <c r="V2238">
        <v>40</v>
      </c>
      <c r="W2238">
        <f>IFERROR(VLOOKUP(A2238,Sheet7!$A:$B,2,FALSE),I2238)</f>
        <v>26</v>
      </c>
    </row>
    <row r="2239" spans="1:23" x14ac:dyDescent="0.45">
      <c r="A2239" t="s">
        <v>2301</v>
      </c>
      <c r="B2239" t="s">
        <v>75</v>
      </c>
      <c r="C2239">
        <v>43</v>
      </c>
      <c r="D2239" t="s">
        <v>64</v>
      </c>
      <c r="E2239" t="s">
        <v>81</v>
      </c>
      <c r="F2239" t="s">
        <v>51</v>
      </c>
      <c r="G2239">
        <v>21</v>
      </c>
      <c r="H2239" t="s">
        <v>26</v>
      </c>
      <c r="I2239">
        <v>40</v>
      </c>
      <c r="J2239">
        <v>9</v>
      </c>
      <c r="K2239">
        <v>3</v>
      </c>
      <c r="L2239" t="s">
        <v>27</v>
      </c>
      <c r="M2239" t="s">
        <v>54</v>
      </c>
      <c r="N2239" t="s">
        <v>55</v>
      </c>
      <c r="O2239" t="s">
        <v>41</v>
      </c>
      <c r="P2239">
        <v>4</v>
      </c>
      <c r="Q2239" t="s">
        <v>42</v>
      </c>
      <c r="R2239">
        <v>3</v>
      </c>
      <c r="S2239" t="s">
        <v>66</v>
      </c>
      <c r="T2239" t="s">
        <v>48</v>
      </c>
      <c r="U2239">
        <v>0.45398065024923484</v>
      </c>
      <c r="V2239">
        <v>39</v>
      </c>
      <c r="W2239">
        <f>IFERROR(VLOOKUP(A2239,Sheet7!$A:$B,2,FALSE),I2239)</f>
        <v>40</v>
      </c>
    </row>
    <row r="2240" spans="1:23" x14ac:dyDescent="0.45">
      <c r="A2240" t="s">
        <v>2302</v>
      </c>
      <c r="B2240" t="s">
        <v>22</v>
      </c>
      <c r="C2240">
        <v>39</v>
      </c>
      <c r="D2240" t="s">
        <v>23</v>
      </c>
      <c r="E2240" t="s">
        <v>81</v>
      </c>
      <c r="F2240" t="s">
        <v>38</v>
      </c>
      <c r="G2240">
        <v>19</v>
      </c>
      <c r="H2240" t="s">
        <v>26</v>
      </c>
      <c r="I2240">
        <v>42</v>
      </c>
      <c r="J2240">
        <v>3</v>
      </c>
      <c r="K2240">
        <v>5</v>
      </c>
      <c r="L2240" t="s">
        <v>47</v>
      </c>
      <c r="M2240" t="s">
        <v>28</v>
      </c>
      <c r="N2240" t="s">
        <v>29</v>
      </c>
      <c r="O2240" t="s">
        <v>41</v>
      </c>
      <c r="P2240">
        <v>4</v>
      </c>
      <c r="Q2240" t="s">
        <v>42</v>
      </c>
      <c r="R2240">
        <v>3</v>
      </c>
      <c r="S2240" t="s">
        <v>32</v>
      </c>
      <c r="T2240" t="s">
        <v>60</v>
      </c>
      <c r="U2240">
        <v>0.18141609668380287</v>
      </c>
      <c r="V2240">
        <v>33</v>
      </c>
      <c r="W2240">
        <f>IFERROR(VLOOKUP(A2240,Sheet7!$A:$B,2,FALSE),I2240)</f>
        <v>42</v>
      </c>
    </row>
    <row r="2241" spans="1:23" x14ac:dyDescent="0.45">
      <c r="A2241" t="s">
        <v>2303</v>
      </c>
      <c r="B2241" t="s">
        <v>75</v>
      </c>
      <c r="C2241">
        <v>36</v>
      </c>
      <c r="D2241" t="s">
        <v>50</v>
      </c>
      <c r="E2241" t="s">
        <v>81</v>
      </c>
      <c r="F2241" t="s">
        <v>46</v>
      </c>
      <c r="G2241">
        <v>15</v>
      </c>
      <c r="H2241" t="s">
        <v>26</v>
      </c>
      <c r="I2241">
        <v>39</v>
      </c>
      <c r="J2241">
        <v>3</v>
      </c>
      <c r="K2241">
        <v>1</v>
      </c>
      <c r="L2241" t="s">
        <v>47</v>
      </c>
      <c r="M2241" t="s">
        <v>71</v>
      </c>
      <c r="N2241" t="s">
        <v>29</v>
      </c>
      <c r="O2241" t="s">
        <v>41</v>
      </c>
      <c r="P2241">
        <v>1</v>
      </c>
      <c r="Q2241" t="s">
        <v>42</v>
      </c>
      <c r="R2241">
        <v>2</v>
      </c>
      <c r="S2241" t="s">
        <v>66</v>
      </c>
      <c r="T2241" t="s">
        <v>33</v>
      </c>
      <c r="U2241">
        <v>0.44051973944154132</v>
      </c>
      <c r="V2241">
        <v>45</v>
      </c>
      <c r="W2241">
        <f>IFERROR(VLOOKUP(A2241,Sheet7!$A:$B,2,FALSE),I2241)</f>
        <v>39</v>
      </c>
    </row>
    <row r="2242" spans="1:23" x14ac:dyDescent="0.45">
      <c r="A2242" t="s">
        <v>2304</v>
      </c>
      <c r="B2242" t="s">
        <v>75</v>
      </c>
      <c r="C2242">
        <v>49</v>
      </c>
      <c r="D2242" t="s">
        <v>64</v>
      </c>
      <c r="E2242" t="s">
        <v>81</v>
      </c>
      <c r="F2242" t="s">
        <v>59</v>
      </c>
      <c r="G2242">
        <v>27</v>
      </c>
      <c r="H2242" t="s">
        <v>52</v>
      </c>
      <c r="I2242">
        <v>43</v>
      </c>
      <c r="J2242">
        <v>3</v>
      </c>
      <c r="K2242">
        <v>2</v>
      </c>
      <c r="L2242" t="s">
        <v>27</v>
      </c>
      <c r="M2242" t="s">
        <v>40</v>
      </c>
      <c r="N2242" t="s">
        <v>55</v>
      </c>
      <c r="O2242" t="s">
        <v>41</v>
      </c>
      <c r="P2242">
        <v>1</v>
      </c>
      <c r="Q2242" t="s">
        <v>42</v>
      </c>
      <c r="R2242">
        <v>2</v>
      </c>
      <c r="S2242" t="s">
        <v>40</v>
      </c>
      <c r="T2242" t="s">
        <v>60</v>
      </c>
      <c r="U2242">
        <v>0.73740151616419236</v>
      </c>
      <c r="V2242">
        <v>39</v>
      </c>
      <c r="W2242">
        <f>IFERROR(VLOOKUP(A2242,Sheet7!$A:$B,2,FALSE),I2242)</f>
        <v>43</v>
      </c>
    </row>
    <row r="2243" spans="1:23" x14ac:dyDescent="0.45">
      <c r="A2243" t="s">
        <v>2305</v>
      </c>
      <c r="B2243" t="s">
        <v>75</v>
      </c>
      <c r="C2243">
        <v>36</v>
      </c>
      <c r="D2243" t="s">
        <v>23</v>
      </c>
      <c r="E2243" t="s">
        <v>24</v>
      </c>
      <c r="F2243" t="s">
        <v>68</v>
      </c>
      <c r="G2243">
        <v>13</v>
      </c>
      <c r="H2243" t="s">
        <v>52</v>
      </c>
      <c r="I2243">
        <v>47</v>
      </c>
      <c r="J2243">
        <v>5</v>
      </c>
      <c r="K2243">
        <v>5</v>
      </c>
      <c r="L2243" t="s">
        <v>27</v>
      </c>
      <c r="M2243" t="s">
        <v>54</v>
      </c>
      <c r="N2243" t="s">
        <v>29</v>
      </c>
      <c r="O2243" t="s">
        <v>30</v>
      </c>
      <c r="P2243">
        <v>5</v>
      </c>
      <c r="Q2243" t="s">
        <v>65</v>
      </c>
      <c r="R2243">
        <v>4</v>
      </c>
      <c r="S2243" t="s">
        <v>66</v>
      </c>
      <c r="T2243" t="s">
        <v>48</v>
      </c>
      <c r="U2243">
        <v>2.2138587703792623E-2</v>
      </c>
      <c r="V2243">
        <v>38</v>
      </c>
      <c r="W2243">
        <f>IFERROR(VLOOKUP(A2243,Sheet7!$A:$B,2,FALSE),I2243)</f>
        <v>47</v>
      </c>
    </row>
    <row r="2244" spans="1:23" x14ac:dyDescent="0.45">
      <c r="A2244" t="s">
        <v>2306</v>
      </c>
      <c r="B2244" t="s">
        <v>62</v>
      </c>
      <c r="C2244">
        <v>40</v>
      </c>
      <c r="D2244" t="s">
        <v>64</v>
      </c>
      <c r="E2244" t="s">
        <v>45</v>
      </c>
      <c r="F2244" t="s">
        <v>46</v>
      </c>
      <c r="G2244">
        <v>7</v>
      </c>
      <c r="H2244" t="s">
        <v>39</v>
      </c>
      <c r="I2244">
        <v>43</v>
      </c>
      <c r="J2244">
        <v>15</v>
      </c>
      <c r="K2244">
        <v>5</v>
      </c>
      <c r="L2244" t="s">
        <v>47</v>
      </c>
      <c r="M2244" t="s">
        <v>40</v>
      </c>
      <c r="N2244" t="s">
        <v>29</v>
      </c>
      <c r="O2244" t="s">
        <v>56</v>
      </c>
      <c r="P2244">
        <v>4</v>
      </c>
      <c r="Q2244" t="s">
        <v>42</v>
      </c>
      <c r="R2244">
        <v>1</v>
      </c>
      <c r="S2244" t="s">
        <v>32</v>
      </c>
      <c r="T2244" t="s">
        <v>60</v>
      </c>
      <c r="U2244">
        <v>0.59077772170862419</v>
      </c>
      <c r="V2244">
        <v>36</v>
      </c>
      <c r="W2244">
        <f>IFERROR(VLOOKUP(A2244,Sheet7!$A:$B,2,FALSE),I2244)</f>
        <v>43</v>
      </c>
    </row>
    <row r="2245" spans="1:23" x14ac:dyDescent="0.45">
      <c r="A2245" t="s">
        <v>2307</v>
      </c>
      <c r="B2245" t="s">
        <v>75</v>
      </c>
      <c r="C2245">
        <v>43</v>
      </c>
      <c r="D2245" t="s">
        <v>64</v>
      </c>
      <c r="E2245" t="s">
        <v>58</v>
      </c>
      <c r="F2245" t="s">
        <v>38</v>
      </c>
      <c r="G2245">
        <v>22</v>
      </c>
      <c r="H2245" t="s">
        <v>52</v>
      </c>
      <c r="I2245">
        <v>29</v>
      </c>
      <c r="J2245">
        <v>4</v>
      </c>
      <c r="K2245">
        <v>2</v>
      </c>
      <c r="L2245" t="s">
        <v>53</v>
      </c>
      <c r="M2245" t="s">
        <v>54</v>
      </c>
      <c r="N2245" t="s">
        <v>55</v>
      </c>
      <c r="O2245" t="s">
        <v>30</v>
      </c>
      <c r="P2245">
        <v>4</v>
      </c>
      <c r="Q2245" t="s">
        <v>31</v>
      </c>
      <c r="R2245">
        <v>3</v>
      </c>
      <c r="S2245" t="s">
        <v>66</v>
      </c>
      <c r="T2245" t="s">
        <v>60</v>
      </c>
      <c r="U2245">
        <v>0.3585834231942221</v>
      </c>
      <c r="V2245">
        <v>38</v>
      </c>
      <c r="W2245">
        <f>IFERROR(VLOOKUP(A2245,Sheet7!$A:$B,2,FALSE),I2245)</f>
        <v>29</v>
      </c>
    </row>
    <row r="2246" spans="1:23" x14ac:dyDescent="0.45">
      <c r="A2246" t="s">
        <v>2308</v>
      </c>
      <c r="B2246" t="s">
        <v>35</v>
      </c>
      <c r="C2246">
        <v>53</v>
      </c>
      <c r="D2246" t="s">
        <v>50</v>
      </c>
      <c r="E2246" t="s">
        <v>81</v>
      </c>
      <c r="F2246" t="s">
        <v>59</v>
      </c>
      <c r="G2246">
        <v>33</v>
      </c>
      <c r="H2246" t="s">
        <v>52</v>
      </c>
      <c r="I2246">
        <v>37</v>
      </c>
      <c r="J2246">
        <v>11</v>
      </c>
      <c r="K2246">
        <v>1</v>
      </c>
      <c r="L2246" t="s">
        <v>53</v>
      </c>
      <c r="M2246" t="s">
        <v>40</v>
      </c>
      <c r="N2246" t="s">
        <v>29</v>
      </c>
      <c r="O2246" t="s">
        <v>30</v>
      </c>
      <c r="P2246">
        <v>3</v>
      </c>
      <c r="Q2246" t="s">
        <v>31</v>
      </c>
      <c r="R2246">
        <v>5</v>
      </c>
      <c r="S2246" t="s">
        <v>40</v>
      </c>
      <c r="T2246" t="s">
        <v>33</v>
      </c>
      <c r="U2246">
        <v>0.93241892589019315</v>
      </c>
      <c r="V2246">
        <v>37</v>
      </c>
      <c r="W2246">
        <f>IFERROR(VLOOKUP(A2246,Sheet7!$A:$B,2,FALSE),I2246)</f>
        <v>37</v>
      </c>
    </row>
    <row r="2247" spans="1:23" x14ac:dyDescent="0.45">
      <c r="A2247" t="s">
        <v>2309</v>
      </c>
      <c r="B2247" t="s">
        <v>22</v>
      </c>
      <c r="C2247">
        <v>25</v>
      </c>
      <c r="D2247" t="s">
        <v>23</v>
      </c>
      <c r="E2247" t="s">
        <v>58</v>
      </c>
      <c r="F2247" t="s">
        <v>59</v>
      </c>
      <c r="G2247">
        <v>3</v>
      </c>
      <c r="H2247" t="s">
        <v>26</v>
      </c>
      <c r="I2247">
        <v>54</v>
      </c>
      <c r="J2247">
        <v>21</v>
      </c>
      <c r="K2247">
        <v>3</v>
      </c>
      <c r="L2247" t="s">
        <v>47</v>
      </c>
      <c r="M2247" t="s">
        <v>28</v>
      </c>
      <c r="N2247" t="s">
        <v>55</v>
      </c>
      <c r="O2247" t="s">
        <v>56</v>
      </c>
      <c r="P2247">
        <v>3</v>
      </c>
      <c r="Q2247" t="s">
        <v>31</v>
      </c>
      <c r="R2247">
        <v>1</v>
      </c>
      <c r="S2247" t="s">
        <v>32</v>
      </c>
      <c r="T2247" t="s">
        <v>48</v>
      </c>
      <c r="U2247">
        <v>0.91607231869103023</v>
      </c>
      <c r="V2247">
        <v>42</v>
      </c>
      <c r="W2247">
        <f>IFERROR(VLOOKUP(A2247,Sheet7!$A:$B,2,FALSE),I2247)</f>
        <v>54</v>
      </c>
    </row>
    <row r="2248" spans="1:23" x14ac:dyDescent="0.45">
      <c r="A2248" t="s">
        <v>2310</v>
      </c>
      <c r="B2248" t="s">
        <v>62</v>
      </c>
      <c r="C2248">
        <v>27</v>
      </c>
      <c r="D2248" t="s">
        <v>23</v>
      </c>
      <c r="E2248" t="s">
        <v>76</v>
      </c>
      <c r="F2248" t="s">
        <v>38</v>
      </c>
      <c r="G2248">
        <v>4</v>
      </c>
      <c r="H2248" t="s">
        <v>52</v>
      </c>
      <c r="I2248">
        <v>33</v>
      </c>
      <c r="J2248">
        <v>5</v>
      </c>
      <c r="K2248">
        <v>3</v>
      </c>
      <c r="L2248" t="s">
        <v>53</v>
      </c>
      <c r="M2248" t="s">
        <v>71</v>
      </c>
      <c r="N2248" t="s">
        <v>55</v>
      </c>
      <c r="O2248" t="s">
        <v>41</v>
      </c>
      <c r="P2248">
        <v>3</v>
      </c>
      <c r="Q2248" t="s">
        <v>65</v>
      </c>
      <c r="R2248">
        <v>2</v>
      </c>
      <c r="S2248" t="s">
        <v>40</v>
      </c>
      <c r="T2248" t="s">
        <v>48</v>
      </c>
      <c r="U2248">
        <v>0.87889203448956599</v>
      </c>
      <c r="V2248">
        <v>33</v>
      </c>
      <c r="W2248">
        <f>IFERROR(VLOOKUP(A2248,Sheet7!$A:$B,2,FALSE),I2248)</f>
        <v>33</v>
      </c>
    </row>
    <row r="2249" spans="1:23" x14ac:dyDescent="0.45">
      <c r="A2249" t="s">
        <v>2311</v>
      </c>
      <c r="B2249" t="s">
        <v>22</v>
      </c>
      <c r="C2249">
        <v>36</v>
      </c>
      <c r="D2249" t="s">
        <v>36</v>
      </c>
      <c r="E2249" t="s">
        <v>79</v>
      </c>
      <c r="F2249" t="s">
        <v>38</v>
      </c>
      <c r="G2249">
        <v>13</v>
      </c>
      <c r="H2249" t="s">
        <v>39</v>
      </c>
      <c r="I2249">
        <v>43</v>
      </c>
      <c r="J2249">
        <v>3</v>
      </c>
      <c r="K2249">
        <v>1</v>
      </c>
      <c r="L2249" t="s">
        <v>27</v>
      </c>
      <c r="M2249" t="s">
        <v>71</v>
      </c>
      <c r="N2249" t="s">
        <v>55</v>
      </c>
      <c r="O2249" t="s">
        <v>30</v>
      </c>
      <c r="P2249">
        <v>5</v>
      </c>
      <c r="Q2249" t="s">
        <v>31</v>
      </c>
      <c r="R2249">
        <v>4</v>
      </c>
      <c r="S2249" t="s">
        <v>32</v>
      </c>
      <c r="T2249" t="s">
        <v>33</v>
      </c>
      <c r="U2249">
        <v>0.6418696570440251</v>
      </c>
      <c r="V2249">
        <v>35</v>
      </c>
      <c r="W2249">
        <f>IFERROR(VLOOKUP(A2249,Sheet7!$A:$B,2,FALSE),I2249)</f>
        <v>43</v>
      </c>
    </row>
    <row r="2250" spans="1:23" x14ac:dyDescent="0.45">
      <c r="A2250" t="s">
        <v>2312</v>
      </c>
      <c r="B2250" t="s">
        <v>22</v>
      </c>
      <c r="C2250">
        <v>36</v>
      </c>
      <c r="D2250" t="s">
        <v>23</v>
      </c>
      <c r="E2250" t="s">
        <v>24</v>
      </c>
      <c r="F2250" t="s">
        <v>51</v>
      </c>
      <c r="G2250">
        <v>16</v>
      </c>
      <c r="H2250" t="s">
        <v>26</v>
      </c>
      <c r="I2250">
        <v>48</v>
      </c>
      <c r="J2250">
        <v>13</v>
      </c>
      <c r="K2250">
        <v>4</v>
      </c>
      <c r="L2250" t="s">
        <v>47</v>
      </c>
      <c r="M2250" t="s">
        <v>40</v>
      </c>
      <c r="N2250" t="s">
        <v>29</v>
      </c>
      <c r="O2250" t="s">
        <v>41</v>
      </c>
      <c r="P2250">
        <v>5</v>
      </c>
      <c r="Q2250" t="s">
        <v>42</v>
      </c>
      <c r="R2250">
        <v>1</v>
      </c>
      <c r="S2250" t="s">
        <v>40</v>
      </c>
      <c r="T2250" t="s">
        <v>33</v>
      </c>
      <c r="U2250">
        <v>0.22218659439675359</v>
      </c>
      <c r="V2250">
        <v>44</v>
      </c>
      <c r="W2250">
        <f>IFERROR(VLOOKUP(A2250,Sheet7!$A:$B,2,FALSE),I2250)</f>
        <v>48</v>
      </c>
    </row>
    <row r="2251" spans="1:23" x14ac:dyDescent="0.45">
      <c r="A2251" t="s">
        <v>2313</v>
      </c>
      <c r="B2251" t="s">
        <v>73</v>
      </c>
      <c r="C2251">
        <v>43</v>
      </c>
      <c r="D2251" t="s">
        <v>50</v>
      </c>
      <c r="E2251" t="s">
        <v>79</v>
      </c>
      <c r="F2251" t="s">
        <v>46</v>
      </c>
      <c r="G2251">
        <v>4</v>
      </c>
      <c r="H2251" t="s">
        <v>39</v>
      </c>
      <c r="I2251">
        <v>47</v>
      </c>
      <c r="J2251">
        <v>2</v>
      </c>
      <c r="K2251">
        <v>1</v>
      </c>
      <c r="L2251" t="s">
        <v>53</v>
      </c>
      <c r="M2251" t="s">
        <v>71</v>
      </c>
      <c r="N2251" t="s">
        <v>55</v>
      </c>
      <c r="O2251" t="s">
        <v>41</v>
      </c>
      <c r="P2251">
        <v>3</v>
      </c>
      <c r="Q2251" t="s">
        <v>31</v>
      </c>
      <c r="R2251">
        <v>5</v>
      </c>
      <c r="S2251" t="s">
        <v>32</v>
      </c>
      <c r="T2251" t="s">
        <v>48</v>
      </c>
      <c r="U2251">
        <v>0.27561143927412957</v>
      </c>
      <c r="V2251">
        <v>38</v>
      </c>
      <c r="W2251">
        <f>IFERROR(VLOOKUP(A2251,Sheet7!$A:$B,2,FALSE),I2251)</f>
        <v>47</v>
      </c>
    </row>
    <row r="2252" spans="1:23" x14ac:dyDescent="0.45">
      <c r="A2252" t="s">
        <v>2314</v>
      </c>
      <c r="B2252" t="s">
        <v>22</v>
      </c>
      <c r="C2252">
        <v>53</v>
      </c>
      <c r="D2252" t="s">
        <v>23</v>
      </c>
      <c r="E2252" t="s">
        <v>45</v>
      </c>
      <c r="F2252" t="s">
        <v>38</v>
      </c>
      <c r="G2252">
        <v>33</v>
      </c>
      <c r="H2252" t="s">
        <v>52</v>
      </c>
      <c r="I2252">
        <v>47</v>
      </c>
      <c r="J2252">
        <v>14</v>
      </c>
      <c r="K2252">
        <v>5</v>
      </c>
      <c r="L2252" t="s">
        <v>53</v>
      </c>
      <c r="M2252" t="s">
        <v>28</v>
      </c>
      <c r="N2252" t="s">
        <v>55</v>
      </c>
      <c r="O2252" t="s">
        <v>30</v>
      </c>
      <c r="P2252">
        <v>1</v>
      </c>
      <c r="Q2252" t="s">
        <v>31</v>
      </c>
      <c r="R2252">
        <v>5</v>
      </c>
      <c r="S2252" t="s">
        <v>66</v>
      </c>
      <c r="T2252" t="s">
        <v>60</v>
      </c>
      <c r="U2252">
        <v>0.27171447979352048</v>
      </c>
      <c r="V2252">
        <v>42</v>
      </c>
      <c r="W2252">
        <f>IFERROR(VLOOKUP(A2252,Sheet7!$A:$B,2,FALSE),I2252)</f>
        <v>47</v>
      </c>
    </row>
    <row r="2253" spans="1:23" x14ac:dyDescent="0.45">
      <c r="A2253" t="s">
        <v>2315</v>
      </c>
      <c r="B2253" t="s">
        <v>22</v>
      </c>
      <c r="C2253">
        <v>35</v>
      </c>
      <c r="D2253" t="s">
        <v>23</v>
      </c>
      <c r="E2253" t="s">
        <v>58</v>
      </c>
      <c r="F2253" t="s">
        <v>68</v>
      </c>
      <c r="G2253">
        <v>13</v>
      </c>
      <c r="H2253" t="s">
        <v>26</v>
      </c>
      <c r="I2253">
        <v>44</v>
      </c>
      <c r="J2253">
        <v>11</v>
      </c>
      <c r="K2253">
        <v>3</v>
      </c>
      <c r="L2253" t="s">
        <v>27</v>
      </c>
      <c r="M2253" t="s">
        <v>54</v>
      </c>
      <c r="N2253" t="s">
        <v>55</v>
      </c>
      <c r="O2253" t="s">
        <v>56</v>
      </c>
      <c r="P2253">
        <v>5</v>
      </c>
      <c r="Q2253" t="s">
        <v>65</v>
      </c>
      <c r="R2253">
        <v>4</v>
      </c>
      <c r="S2253" t="s">
        <v>40</v>
      </c>
      <c r="T2253" t="s">
        <v>48</v>
      </c>
      <c r="U2253">
        <v>0.17182745015431267</v>
      </c>
      <c r="V2253">
        <v>42</v>
      </c>
      <c r="W2253">
        <f>IFERROR(VLOOKUP(A2253,Sheet7!$A:$B,2,FALSE),I2253)</f>
        <v>44</v>
      </c>
    </row>
    <row r="2254" spans="1:23" x14ac:dyDescent="0.45">
      <c r="A2254" t="s">
        <v>2316</v>
      </c>
      <c r="B2254" t="s">
        <v>73</v>
      </c>
      <c r="C2254">
        <v>55</v>
      </c>
      <c r="D2254" t="s">
        <v>23</v>
      </c>
      <c r="E2254" t="s">
        <v>79</v>
      </c>
      <c r="F2254" t="s">
        <v>51</v>
      </c>
      <c r="G2254">
        <v>33</v>
      </c>
      <c r="H2254" t="s">
        <v>39</v>
      </c>
      <c r="I2254">
        <v>43</v>
      </c>
      <c r="J2254">
        <v>18</v>
      </c>
      <c r="K2254">
        <v>5</v>
      </c>
      <c r="L2254" t="s">
        <v>53</v>
      </c>
      <c r="M2254" t="s">
        <v>40</v>
      </c>
      <c r="N2254" t="s">
        <v>55</v>
      </c>
      <c r="O2254" t="s">
        <v>30</v>
      </c>
      <c r="P2254">
        <v>4</v>
      </c>
      <c r="Q2254" t="s">
        <v>65</v>
      </c>
      <c r="R2254">
        <v>4</v>
      </c>
      <c r="S2254" t="s">
        <v>32</v>
      </c>
      <c r="T2254" t="s">
        <v>60</v>
      </c>
      <c r="U2254">
        <v>0.32244415788673719</v>
      </c>
      <c r="V2254">
        <v>33</v>
      </c>
      <c r="W2254">
        <f>IFERROR(VLOOKUP(A2254,Sheet7!$A:$B,2,FALSE),I2254)</f>
        <v>43</v>
      </c>
    </row>
    <row r="2255" spans="1:23" x14ac:dyDescent="0.45">
      <c r="A2255" t="s">
        <v>2317</v>
      </c>
      <c r="B2255" t="s">
        <v>44</v>
      </c>
      <c r="C2255">
        <v>39</v>
      </c>
      <c r="D2255" t="s">
        <v>36</v>
      </c>
      <c r="E2255" t="s">
        <v>45</v>
      </c>
      <c r="F2255" t="s">
        <v>82</v>
      </c>
      <c r="G2255">
        <v>18</v>
      </c>
      <c r="H2255" t="s">
        <v>26</v>
      </c>
      <c r="I2255">
        <v>45</v>
      </c>
      <c r="J2255">
        <v>13</v>
      </c>
      <c r="K2255">
        <v>5</v>
      </c>
      <c r="L2255" t="s">
        <v>47</v>
      </c>
      <c r="M2255" t="s">
        <v>40</v>
      </c>
      <c r="N2255" t="s">
        <v>55</v>
      </c>
      <c r="O2255" t="s">
        <v>30</v>
      </c>
      <c r="P2255">
        <v>4</v>
      </c>
      <c r="Q2255" t="s">
        <v>65</v>
      </c>
      <c r="R2255">
        <v>3</v>
      </c>
      <c r="S2255" t="s">
        <v>32</v>
      </c>
      <c r="T2255" t="s">
        <v>60</v>
      </c>
      <c r="U2255">
        <v>0.20151863062825015</v>
      </c>
      <c r="V2255">
        <v>39</v>
      </c>
      <c r="W2255">
        <f>IFERROR(VLOOKUP(A2255,Sheet7!$A:$B,2,FALSE),I2255)</f>
        <v>45</v>
      </c>
    </row>
    <row r="2256" spans="1:23" x14ac:dyDescent="0.45">
      <c r="A2256" t="s">
        <v>2318</v>
      </c>
      <c r="B2256" t="s">
        <v>75</v>
      </c>
      <c r="C2256">
        <v>35</v>
      </c>
      <c r="D2256" t="s">
        <v>64</v>
      </c>
      <c r="E2256" t="s">
        <v>81</v>
      </c>
      <c r="F2256" t="s">
        <v>82</v>
      </c>
      <c r="G2256">
        <v>14</v>
      </c>
      <c r="H2256" t="s">
        <v>52</v>
      </c>
      <c r="I2256">
        <v>46</v>
      </c>
      <c r="J2256">
        <v>2</v>
      </c>
      <c r="K2256">
        <v>1</v>
      </c>
      <c r="L2256" t="s">
        <v>47</v>
      </c>
      <c r="M2256" t="s">
        <v>28</v>
      </c>
      <c r="N2256" t="s">
        <v>29</v>
      </c>
      <c r="O2256" t="s">
        <v>41</v>
      </c>
      <c r="P2256">
        <v>2</v>
      </c>
      <c r="Q2256" t="s">
        <v>31</v>
      </c>
      <c r="R2256">
        <v>2</v>
      </c>
      <c r="S2256" t="s">
        <v>66</v>
      </c>
      <c r="T2256" t="s">
        <v>48</v>
      </c>
      <c r="U2256">
        <v>0.89261141104342057</v>
      </c>
      <c r="V2256">
        <v>46</v>
      </c>
      <c r="W2256">
        <f>IFERROR(VLOOKUP(A2256,Sheet7!$A:$B,2,FALSE),I2256)</f>
        <v>46</v>
      </c>
    </row>
    <row r="2257" spans="1:23" x14ac:dyDescent="0.45">
      <c r="A2257" t="s">
        <v>2319</v>
      </c>
      <c r="B2257" t="s">
        <v>62</v>
      </c>
      <c r="C2257">
        <v>47</v>
      </c>
      <c r="D2257" t="s">
        <v>50</v>
      </c>
      <c r="E2257" t="s">
        <v>24</v>
      </c>
      <c r="F2257" t="s">
        <v>59</v>
      </c>
      <c r="G2257">
        <v>26</v>
      </c>
      <c r="H2257" t="s">
        <v>39</v>
      </c>
      <c r="I2257">
        <v>42</v>
      </c>
      <c r="J2257">
        <v>19</v>
      </c>
      <c r="K2257">
        <v>1</v>
      </c>
      <c r="L2257" t="s">
        <v>47</v>
      </c>
      <c r="M2257" t="s">
        <v>71</v>
      </c>
      <c r="N2257" t="s">
        <v>29</v>
      </c>
      <c r="O2257" t="s">
        <v>56</v>
      </c>
      <c r="P2257">
        <v>5</v>
      </c>
      <c r="Q2257" t="s">
        <v>31</v>
      </c>
      <c r="R2257">
        <v>2</v>
      </c>
      <c r="S2257" t="s">
        <v>32</v>
      </c>
      <c r="T2257" t="s">
        <v>60</v>
      </c>
      <c r="U2257">
        <v>5.1674385574296489E-2</v>
      </c>
      <c r="V2257">
        <v>39</v>
      </c>
      <c r="W2257">
        <f>IFERROR(VLOOKUP(A2257,Sheet7!$A:$B,2,FALSE),I2257)</f>
        <v>42</v>
      </c>
    </row>
    <row r="2258" spans="1:23" x14ac:dyDescent="0.45">
      <c r="A2258" t="s">
        <v>2320</v>
      </c>
      <c r="B2258" t="s">
        <v>22</v>
      </c>
      <c r="C2258">
        <v>29</v>
      </c>
      <c r="D2258" t="s">
        <v>50</v>
      </c>
      <c r="E2258" t="s">
        <v>45</v>
      </c>
      <c r="F2258" t="s">
        <v>59</v>
      </c>
      <c r="G2258">
        <v>7</v>
      </c>
      <c r="H2258" t="s">
        <v>39</v>
      </c>
      <c r="I2258">
        <v>38</v>
      </c>
      <c r="J2258">
        <v>7</v>
      </c>
      <c r="K2258">
        <v>2</v>
      </c>
      <c r="L2258" t="s">
        <v>27</v>
      </c>
      <c r="M2258" t="s">
        <v>28</v>
      </c>
      <c r="N2258" t="s">
        <v>55</v>
      </c>
      <c r="O2258" t="s">
        <v>41</v>
      </c>
      <c r="P2258">
        <v>5</v>
      </c>
      <c r="Q2258" t="s">
        <v>42</v>
      </c>
      <c r="R2258">
        <v>4</v>
      </c>
      <c r="S2258" t="s">
        <v>32</v>
      </c>
      <c r="T2258" t="s">
        <v>48</v>
      </c>
      <c r="U2258">
        <v>0.8387408832738743</v>
      </c>
      <c r="V2258">
        <v>38</v>
      </c>
      <c r="W2258">
        <f>IFERROR(VLOOKUP(A2258,Sheet7!$A:$B,2,FALSE),I2258)</f>
        <v>38</v>
      </c>
    </row>
    <row r="2259" spans="1:23" x14ac:dyDescent="0.45">
      <c r="A2259" t="s">
        <v>2321</v>
      </c>
      <c r="B2259" t="s">
        <v>62</v>
      </c>
      <c r="C2259">
        <v>39</v>
      </c>
      <c r="D2259" t="s">
        <v>50</v>
      </c>
      <c r="E2259" t="s">
        <v>79</v>
      </c>
      <c r="F2259" t="s">
        <v>59</v>
      </c>
      <c r="G2259">
        <v>19</v>
      </c>
      <c r="H2259" t="s">
        <v>52</v>
      </c>
      <c r="I2259">
        <v>45</v>
      </c>
      <c r="J2259">
        <v>1</v>
      </c>
      <c r="K2259">
        <v>2</v>
      </c>
      <c r="L2259" t="s">
        <v>47</v>
      </c>
      <c r="M2259" t="s">
        <v>40</v>
      </c>
      <c r="N2259" t="s">
        <v>29</v>
      </c>
      <c r="O2259" t="s">
        <v>56</v>
      </c>
      <c r="P2259">
        <v>5</v>
      </c>
      <c r="Q2259" t="s">
        <v>42</v>
      </c>
      <c r="R2259">
        <v>5</v>
      </c>
      <c r="S2259" t="s">
        <v>66</v>
      </c>
      <c r="T2259" t="s">
        <v>33</v>
      </c>
      <c r="U2259">
        <v>0.35479901468993502</v>
      </c>
      <c r="V2259">
        <v>45</v>
      </c>
      <c r="W2259">
        <f>IFERROR(VLOOKUP(A2259,Sheet7!$A:$B,2,FALSE),I2259)</f>
        <v>45</v>
      </c>
    </row>
    <row r="2260" spans="1:23" x14ac:dyDescent="0.45">
      <c r="A2260" t="s">
        <v>2322</v>
      </c>
      <c r="B2260" t="s">
        <v>44</v>
      </c>
      <c r="C2260">
        <v>38</v>
      </c>
      <c r="D2260" t="s">
        <v>23</v>
      </c>
      <c r="E2260" t="s">
        <v>79</v>
      </c>
      <c r="F2260" t="s">
        <v>38</v>
      </c>
      <c r="G2260">
        <v>18</v>
      </c>
      <c r="H2260" t="s">
        <v>52</v>
      </c>
      <c r="I2260">
        <v>41</v>
      </c>
      <c r="J2260">
        <v>10</v>
      </c>
      <c r="K2260">
        <v>4</v>
      </c>
      <c r="L2260" t="s">
        <v>53</v>
      </c>
      <c r="M2260" t="s">
        <v>71</v>
      </c>
      <c r="N2260" t="s">
        <v>29</v>
      </c>
      <c r="O2260" t="s">
        <v>30</v>
      </c>
      <c r="P2260">
        <v>4</v>
      </c>
      <c r="Q2260" t="s">
        <v>42</v>
      </c>
      <c r="R2260">
        <v>1</v>
      </c>
      <c r="S2260" t="s">
        <v>32</v>
      </c>
      <c r="T2260" t="s">
        <v>33</v>
      </c>
      <c r="U2260">
        <v>0.45182262654121974</v>
      </c>
      <c r="V2260">
        <v>40</v>
      </c>
      <c r="W2260">
        <f>IFERROR(VLOOKUP(A2260,Sheet7!$A:$B,2,FALSE),I2260)</f>
        <v>41</v>
      </c>
    </row>
    <row r="2261" spans="1:23" x14ac:dyDescent="0.45">
      <c r="A2261" t="s">
        <v>2323</v>
      </c>
      <c r="B2261" t="s">
        <v>73</v>
      </c>
      <c r="C2261">
        <v>45</v>
      </c>
      <c r="D2261" t="s">
        <v>64</v>
      </c>
      <c r="E2261" t="s">
        <v>45</v>
      </c>
      <c r="F2261" t="s">
        <v>59</v>
      </c>
      <c r="G2261">
        <v>26</v>
      </c>
      <c r="H2261" t="s">
        <v>52</v>
      </c>
      <c r="I2261">
        <v>36</v>
      </c>
      <c r="J2261">
        <v>4</v>
      </c>
      <c r="K2261">
        <v>1</v>
      </c>
      <c r="L2261" t="s">
        <v>27</v>
      </c>
      <c r="M2261" t="s">
        <v>54</v>
      </c>
      <c r="N2261" t="s">
        <v>29</v>
      </c>
      <c r="O2261" t="s">
        <v>30</v>
      </c>
      <c r="P2261">
        <v>2</v>
      </c>
      <c r="Q2261" t="s">
        <v>31</v>
      </c>
      <c r="R2261">
        <v>5</v>
      </c>
      <c r="S2261" t="s">
        <v>32</v>
      </c>
      <c r="T2261" t="s">
        <v>60</v>
      </c>
      <c r="U2261">
        <v>0.16427717188915836</v>
      </c>
      <c r="V2261">
        <v>36</v>
      </c>
      <c r="W2261">
        <f>IFERROR(VLOOKUP(A2261,Sheet7!$A:$B,2,FALSE),I2261)</f>
        <v>36</v>
      </c>
    </row>
    <row r="2262" spans="1:23" x14ac:dyDescent="0.45">
      <c r="A2262" t="s">
        <v>2324</v>
      </c>
      <c r="B2262" t="s">
        <v>75</v>
      </c>
      <c r="C2262">
        <v>37</v>
      </c>
      <c r="D2262" t="s">
        <v>23</v>
      </c>
      <c r="E2262" t="s">
        <v>45</v>
      </c>
      <c r="F2262" t="s">
        <v>25</v>
      </c>
      <c r="G2262">
        <v>3</v>
      </c>
      <c r="H2262" t="s">
        <v>52</v>
      </c>
      <c r="I2262">
        <v>45</v>
      </c>
      <c r="J2262">
        <v>5</v>
      </c>
      <c r="K2262">
        <v>4</v>
      </c>
      <c r="L2262" t="s">
        <v>27</v>
      </c>
      <c r="M2262" t="s">
        <v>71</v>
      </c>
      <c r="N2262" t="s">
        <v>55</v>
      </c>
      <c r="O2262" t="s">
        <v>41</v>
      </c>
      <c r="P2262">
        <v>3</v>
      </c>
      <c r="Q2262" t="s">
        <v>65</v>
      </c>
      <c r="R2262">
        <v>1</v>
      </c>
      <c r="S2262" t="s">
        <v>40</v>
      </c>
      <c r="T2262" t="s">
        <v>48</v>
      </c>
      <c r="U2262">
        <v>0.61384117570316798</v>
      </c>
      <c r="V2262">
        <v>41</v>
      </c>
      <c r="W2262">
        <f>IFERROR(VLOOKUP(A2262,Sheet7!$A:$B,2,FALSE),I2262)</f>
        <v>45</v>
      </c>
    </row>
    <row r="2263" spans="1:23" x14ac:dyDescent="0.45">
      <c r="A2263" t="s">
        <v>2325</v>
      </c>
      <c r="B2263" t="s">
        <v>44</v>
      </c>
      <c r="C2263">
        <v>40</v>
      </c>
      <c r="D2263" t="s">
        <v>36</v>
      </c>
      <c r="E2263" t="s">
        <v>81</v>
      </c>
      <c r="F2263" t="s">
        <v>68</v>
      </c>
      <c r="G2263">
        <v>21</v>
      </c>
      <c r="H2263" t="s">
        <v>26</v>
      </c>
      <c r="I2263">
        <v>44</v>
      </c>
      <c r="J2263">
        <v>2</v>
      </c>
      <c r="K2263">
        <v>5</v>
      </c>
      <c r="L2263" t="s">
        <v>27</v>
      </c>
      <c r="M2263" t="s">
        <v>71</v>
      </c>
      <c r="N2263" t="s">
        <v>55</v>
      </c>
      <c r="O2263" t="s">
        <v>41</v>
      </c>
      <c r="P2263">
        <v>2</v>
      </c>
      <c r="Q2263" t="s">
        <v>31</v>
      </c>
      <c r="R2263">
        <v>5</v>
      </c>
      <c r="S2263" t="s">
        <v>32</v>
      </c>
      <c r="T2263" t="s">
        <v>60</v>
      </c>
      <c r="U2263">
        <v>4.4066591962185875E-2</v>
      </c>
      <c r="V2263">
        <v>35</v>
      </c>
      <c r="W2263">
        <f>IFERROR(VLOOKUP(A2263,Sheet7!$A:$B,2,FALSE),I2263)</f>
        <v>44</v>
      </c>
    </row>
    <row r="2264" spans="1:23" x14ac:dyDescent="0.45">
      <c r="A2264" t="s">
        <v>2326</v>
      </c>
      <c r="B2264" t="s">
        <v>73</v>
      </c>
      <c r="C2264">
        <v>42</v>
      </c>
      <c r="D2264" t="s">
        <v>36</v>
      </c>
      <c r="E2264" t="s">
        <v>81</v>
      </c>
      <c r="F2264" t="s">
        <v>59</v>
      </c>
      <c r="G2264">
        <v>19</v>
      </c>
      <c r="H2264" t="s">
        <v>52</v>
      </c>
      <c r="I2264">
        <v>40</v>
      </c>
      <c r="J2264">
        <v>7</v>
      </c>
      <c r="K2264">
        <v>2</v>
      </c>
      <c r="L2264" t="s">
        <v>53</v>
      </c>
      <c r="M2264" t="s">
        <v>71</v>
      </c>
      <c r="N2264" t="s">
        <v>29</v>
      </c>
      <c r="O2264" t="s">
        <v>41</v>
      </c>
      <c r="P2264">
        <v>3</v>
      </c>
      <c r="Q2264" t="s">
        <v>42</v>
      </c>
      <c r="R2264">
        <v>4</v>
      </c>
      <c r="S2264" t="s">
        <v>32</v>
      </c>
      <c r="T2264" t="s">
        <v>60</v>
      </c>
      <c r="U2264">
        <v>0.50999648105138062</v>
      </c>
      <c r="V2264">
        <v>39</v>
      </c>
      <c r="W2264">
        <f>IFERROR(VLOOKUP(A2264,Sheet7!$A:$B,2,FALSE),I2264)</f>
        <v>40</v>
      </c>
    </row>
    <row r="2265" spans="1:23" x14ac:dyDescent="0.45">
      <c r="A2265" t="s">
        <v>2327</v>
      </c>
      <c r="B2265" t="s">
        <v>62</v>
      </c>
      <c r="C2265">
        <v>48</v>
      </c>
      <c r="D2265" t="s">
        <v>50</v>
      </c>
      <c r="E2265" t="s">
        <v>76</v>
      </c>
      <c r="F2265" t="s">
        <v>82</v>
      </c>
      <c r="G2265">
        <v>27</v>
      </c>
      <c r="H2265" t="s">
        <v>52</v>
      </c>
      <c r="I2265">
        <v>34</v>
      </c>
      <c r="J2265">
        <v>3</v>
      </c>
      <c r="K2265">
        <v>2</v>
      </c>
      <c r="L2265" t="s">
        <v>27</v>
      </c>
      <c r="M2265" t="s">
        <v>40</v>
      </c>
      <c r="N2265" t="s">
        <v>55</v>
      </c>
      <c r="O2265" t="s">
        <v>41</v>
      </c>
      <c r="P2265">
        <v>1</v>
      </c>
      <c r="Q2265" t="s">
        <v>42</v>
      </c>
      <c r="R2265">
        <v>2</v>
      </c>
      <c r="S2265" t="s">
        <v>66</v>
      </c>
      <c r="T2265" t="s">
        <v>48</v>
      </c>
      <c r="U2265">
        <v>0.87544207777838545</v>
      </c>
      <c r="V2265">
        <v>34</v>
      </c>
      <c r="W2265">
        <f>IFERROR(VLOOKUP(A2265,Sheet7!$A:$B,2,FALSE),I2265)</f>
        <v>34</v>
      </c>
    </row>
    <row r="2266" spans="1:23" x14ac:dyDescent="0.45">
      <c r="A2266" t="s">
        <v>2328</v>
      </c>
      <c r="B2266" t="s">
        <v>22</v>
      </c>
      <c r="C2266">
        <v>27</v>
      </c>
      <c r="D2266" t="s">
        <v>36</v>
      </c>
      <c r="E2266" t="s">
        <v>79</v>
      </c>
      <c r="F2266" t="s">
        <v>82</v>
      </c>
      <c r="G2266">
        <v>8</v>
      </c>
      <c r="H2266" t="s">
        <v>52</v>
      </c>
      <c r="I2266">
        <v>46</v>
      </c>
      <c r="J2266">
        <v>15</v>
      </c>
      <c r="K2266">
        <v>2</v>
      </c>
      <c r="L2266" t="s">
        <v>47</v>
      </c>
      <c r="M2266" t="s">
        <v>40</v>
      </c>
      <c r="N2266" t="s">
        <v>29</v>
      </c>
      <c r="O2266" t="s">
        <v>56</v>
      </c>
      <c r="P2266">
        <v>3</v>
      </c>
      <c r="Q2266" t="s">
        <v>31</v>
      </c>
      <c r="R2266">
        <v>2</v>
      </c>
      <c r="S2266" t="s">
        <v>32</v>
      </c>
      <c r="T2266" t="s">
        <v>60</v>
      </c>
      <c r="U2266">
        <v>0.89886236194088853</v>
      </c>
      <c r="V2266">
        <v>46</v>
      </c>
      <c r="W2266">
        <f>IFERROR(VLOOKUP(A2266,Sheet7!$A:$B,2,FALSE),I2266)</f>
        <v>46</v>
      </c>
    </row>
    <row r="2267" spans="1:23" x14ac:dyDescent="0.45">
      <c r="A2267" t="s">
        <v>2329</v>
      </c>
      <c r="B2267" t="s">
        <v>73</v>
      </c>
      <c r="C2267">
        <v>37</v>
      </c>
      <c r="D2267" t="s">
        <v>23</v>
      </c>
      <c r="E2267" t="s">
        <v>58</v>
      </c>
      <c r="F2267" t="s">
        <v>59</v>
      </c>
      <c r="G2267">
        <v>15</v>
      </c>
      <c r="H2267" t="s">
        <v>39</v>
      </c>
      <c r="I2267">
        <v>38</v>
      </c>
      <c r="J2267">
        <v>15</v>
      </c>
      <c r="K2267">
        <v>4</v>
      </c>
      <c r="L2267" t="s">
        <v>27</v>
      </c>
      <c r="M2267" t="s">
        <v>28</v>
      </c>
      <c r="N2267" t="s">
        <v>29</v>
      </c>
      <c r="O2267" t="s">
        <v>56</v>
      </c>
      <c r="P2267">
        <v>5</v>
      </c>
      <c r="Q2267" t="s">
        <v>31</v>
      </c>
      <c r="R2267">
        <v>4</v>
      </c>
      <c r="S2267" t="s">
        <v>32</v>
      </c>
      <c r="T2267" t="s">
        <v>48</v>
      </c>
      <c r="U2267">
        <v>0.57831512830259491</v>
      </c>
      <c r="V2267">
        <v>44</v>
      </c>
      <c r="W2267">
        <f>IFERROR(VLOOKUP(A2267,Sheet7!$A:$B,2,FALSE),I2267)</f>
        <v>38</v>
      </c>
    </row>
    <row r="2268" spans="1:23" x14ac:dyDescent="0.45">
      <c r="A2268" t="s">
        <v>2330</v>
      </c>
      <c r="B2268" t="s">
        <v>35</v>
      </c>
      <c r="C2268">
        <v>41</v>
      </c>
      <c r="D2268" t="s">
        <v>36</v>
      </c>
      <c r="E2268" t="s">
        <v>76</v>
      </c>
      <c r="F2268" t="s">
        <v>46</v>
      </c>
      <c r="G2268">
        <v>20</v>
      </c>
      <c r="H2268" t="s">
        <v>39</v>
      </c>
      <c r="I2268">
        <v>44</v>
      </c>
      <c r="J2268">
        <v>4</v>
      </c>
      <c r="K2268">
        <v>1</v>
      </c>
      <c r="L2268" t="s">
        <v>27</v>
      </c>
      <c r="M2268" t="s">
        <v>28</v>
      </c>
      <c r="N2268" t="s">
        <v>55</v>
      </c>
      <c r="O2268" t="s">
        <v>30</v>
      </c>
      <c r="P2268">
        <v>3</v>
      </c>
      <c r="Q2268" t="s">
        <v>65</v>
      </c>
      <c r="R2268">
        <v>4</v>
      </c>
      <c r="S2268" t="s">
        <v>66</v>
      </c>
      <c r="T2268" t="s">
        <v>33</v>
      </c>
      <c r="U2268">
        <v>0.59595758738412097</v>
      </c>
      <c r="V2268">
        <v>36</v>
      </c>
      <c r="W2268">
        <f>IFERROR(VLOOKUP(A2268,Sheet7!$A:$B,2,FALSE),I2268)</f>
        <v>44</v>
      </c>
    </row>
    <row r="2269" spans="1:23" x14ac:dyDescent="0.45">
      <c r="A2269" t="s">
        <v>2331</v>
      </c>
      <c r="B2269" t="s">
        <v>22</v>
      </c>
      <c r="C2269">
        <v>28</v>
      </c>
      <c r="D2269" t="s">
        <v>23</v>
      </c>
      <c r="E2269" t="s">
        <v>81</v>
      </c>
      <c r="F2269" t="s">
        <v>25</v>
      </c>
      <c r="G2269">
        <v>6</v>
      </c>
      <c r="H2269" t="s">
        <v>52</v>
      </c>
      <c r="I2269">
        <v>46</v>
      </c>
      <c r="J2269">
        <v>11</v>
      </c>
      <c r="K2269">
        <v>2</v>
      </c>
      <c r="L2269" t="s">
        <v>47</v>
      </c>
      <c r="M2269" t="s">
        <v>40</v>
      </c>
      <c r="N2269" t="s">
        <v>55</v>
      </c>
      <c r="O2269" t="s">
        <v>41</v>
      </c>
      <c r="P2269">
        <v>1</v>
      </c>
      <c r="Q2269" t="s">
        <v>42</v>
      </c>
      <c r="R2269">
        <v>1</v>
      </c>
      <c r="S2269" t="s">
        <v>66</v>
      </c>
      <c r="T2269" t="s">
        <v>60</v>
      </c>
      <c r="U2269">
        <v>0.14973707849406792</v>
      </c>
      <c r="V2269">
        <v>46</v>
      </c>
      <c r="W2269">
        <f>IFERROR(VLOOKUP(A2269,Sheet7!$A:$B,2,FALSE),I2269)</f>
        <v>46</v>
      </c>
    </row>
    <row r="2270" spans="1:23" x14ac:dyDescent="0.45">
      <c r="A2270" t="s">
        <v>2332</v>
      </c>
      <c r="B2270" t="s">
        <v>75</v>
      </c>
      <c r="C2270">
        <v>47</v>
      </c>
      <c r="D2270" t="s">
        <v>36</v>
      </c>
      <c r="E2270" t="s">
        <v>45</v>
      </c>
      <c r="F2270" t="s">
        <v>25</v>
      </c>
      <c r="G2270">
        <v>7</v>
      </c>
      <c r="H2270" t="s">
        <v>26</v>
      </c>
      <c r="I2270">
        <v>38</v>
      </c>
      <c r="J2270">
        <v>1</v>
      </c>
      <c r="K2270">
        <v>1</v>
      </c>
      <c r="L2270" t="s">
        <v>47</v>
      </c>
      <c r="M2270" t="s">
        <v>54</v>
      </c>
      <c r="N2270" t="s">
        <v>29</v>
      </c>
      <c r="O2270" t="s">
        <v>41</v>
      </c>
      <c r="P2270">
        <v>4</v>
      </c>
      <c r="Q2270" t="s">
        <v>65</v>
      </c>
      <c r="R2270">
        <v>5</v>
      </c>
      <c r="S2270" t="s">
        <v>40</v>
      </c>
      <c r="T2270" t="s">
        <v>60</v>
      </c>
      <c r="U2270">
        <v>7.3920263425164889E-2</v>
      </c>
      <c r="V2270">
        <v>45</v>
      </c>
      <c r="W2270">
        <f>IFERROR(VLOOKUP(A2270,Sheet7!$A:$B,2,FALSE),I2270)</f>
        <v>38</v>
      </c>
    </row>
    <row r="2271" spans="1:23" x14ac:dyDescent="0.45">
      <c r="A2271" t="s">
        <v>2333</v>
      </c>
      <c r="B2271" t="s">
        <v>44</v>
      </c>
      <c r="C2271">
        <v>35</v>
      </c>
      <c r="D2271" t="s">
        <v>23</v>
      </c>
      <c r="E2271" t="s">
        <v>58</v>
      </c>
      <c r="F2271" t="s">
        <v>25</v>
      </c>
      <c r="G2271">
        <v>14</v>
      </c>
      <c r="H2271" t="s">
        <v>26</v>
      </c>
      <c r="I2271">
        <v>26</v>
      </c>
      <c r="J2271">
        <v>1</v>
      </c>
      <c r="K2271">
        <v>1</v>
      </c>
      <c r="L2271" t="s">
        <v>47</v>
      </c>
      <c r="M2271" t="s">
        <v>40</v>
      </c>
      <c r="N2271" t="s">
        <v>55</v>
      </c>
      <c r="O2271" t="s">
        <v>41</v>
      </c>
      <c r="P2271">
        <v>2</v>
      </c>
      <c r="Q2271" t="s">
        <v>42</v>
      </c>
      <c r="R2271">
        <v>1</v>
      </c>
      <c r="S2271" t="s">
        <v>66</v>
      </c>
      <c r="T2271" t="s">
        <v>60</v>
      </c>
      <c r="U2271">
        <v>0.71461378454275049</v>
      </c>
      <c r="V2271">
        <v>42</v>
      </c>
      <c r="W2271">
        <f>IFERROR(VLOOKUP(A2271,Sheet7!$A:$B,2,FALSE),I2271)</f>
        <v>26</v>
      </c>
    </row>
    <row r="2272" spans="1:23" x14ac:dyDescent="0.45">
      <c r="A2272" t="s">
        <v>2334</v>
      </c>
      <c r="B2272" t="s">
        <v>22</v>
      </c>
      <c r="C2272">
        <v>33</v>
      </c>
      <c r="D2272" t="s">
        <v>23</v>
      </c>
      <c r="E2272" t="s">
        <v>79</v>
      </c>
      <c r="F2272" t="s">
        <v>46</v>
      </c>
      <c r="G2272">
        <v>4</v>
      </c>
      <c r="H2272" t="s">
        <v>26</v>
      </c>
      <c r="I2272">
        <v>20</v>
      </c>
      <c r="J2272">
        <v>3</v>
      </c>
      <c r="K2272">
        <v>3</v>
      </c>
      <c r="L2272" t="s">
        <v>53</v>
      </c>
      <c r="M2272" t="s">
        <v>71</v>
      </c>
      <c r="N2272" t="s">
        <v>55</v>
      </c>
      <c r="O2272" t="s">
        <v>30</v>
      </c>
      <c r="P2272">
        <v>5</v>
      </c>
      <c r="Q2272" t="s">
        <v>31</v>
      </c>
      <c r="R2272">
        <v>1</v>
      </c>
      <c r="S2272" t="s">
        <v>66</v>
      </c>
      <c r="T2272" t="s">
        <v>60</v>
      </c>
      <c r="U2272">
        <v>0.88318191817537617</v>
      </c>
      <c r="V2272">
        <v>38</v>
      </c>
      <c r="W2272">
        <f>IFERROR(VLOOKUP(A2272,Sheet7!$A:$B,2,FALSE),I2272)</f>
        <v>20</v>
      </c>
    </row>
    <row r="2273" spans="1:23" x14ac:dyDescent="0.45">
      <c r="A2273" t="s">
        <v>2335</v>
      </c>
      <c r="B2273" t="s">
        <v>75</v>
      </c>
      <c r="C2273">
        <v>55</v>
      </c>
      <c r="D2273" t="s">
        <v>36</v>
      </c>
      <c r="E2273" t="s">
        <v>81</v>
      </c>
      <c r="F2273" t="s">
        <v>68</v>
      </c>
      <c r="G2273">
        <v>7</v>
      </c>
      <c r="H2273" t="s">
        <v>52</v>
      </c>
      <c r="I2273">
        <v>43</v>
      </c>
      <c r="J2273">
        <v>3</v>
      </c>
      <c r="K2273">
        <v>2</v>
      </c>
      <c r="L2273" t="s">
        <v>53</v>
      </c>
      <c r="M2273" t="s">
        <v>71</v>
      </c>
      <c r="N2273" t="s">
        <v>55</v>
      </c>
      <c r="O2273" t="s">
        <v>30</v>
      </c>
      <c r="P2273">
        <v>5</v>
      </c>
      <c r="Q2273" t="s">
        <v>42</v>
      </c>
      <c r="R2273">
        <v>1</v>
      </c>
      <c r="S2273" t="s">
        <v>66</v>
      </c>
      <c r="T2273" t="s">
        <v>48</v>
      </c>
      <c r="U2273">
        <v>0.93933804719878433</v>
      </c>
      <c r="V2273">
        <v>43</v>
      </c>
      <c r="W2273">
        <f>IFERROR(VLOOKUP(A2273,Sheet7!$A:$B,2,FALSE),I2273)</f>
        <v>43</v>
      </c>
    </row>
    <row r="2274" spans="1:23" x14ac:dyDescent="0.45">
      <c r="A2274" t="s">
        <v>2336</v>
      </c>
      <c r="B2274" t="s">
        <v>62</v>
      </c>
      <c r="C2274">
        <v>37</v>
      </c>
      <c r="D2274" t="s">
        <v>64</v>
      </c>
      <c r="E2274" t="s">
        <v>37</v>
      </c>
      <c r="F2274" t="s">
        <v>25</v>
      </c>
      <c r="G2274">
        <v>16</v>
      </c>
      <c r="H2274" t="s">
        <v>39</v>
      </c>
      <c r="I2274">
        <v>43</v>
      </c>
      <c r="J2274">
        <v>2</v>
      </c>
      <c r="K2274">
        <v>4</v>
      </c>
      <c r="L2274" t="s">
        <v>53</v>
      </c>
      <c r="M2274" t="s">
        <v>71</v>
      </c>
      <c r="N2274" t="s">
        <v>29</v>
      </c>
      <c r="O2274" t="s">
        <v>41</v>
      </c>
      <c r="P2274">
        <v>1</v>
      </c>
      <c r="Q2274" t="s">
        <v>65</v>
      </c>
      <c r="R2274">
        <v>1</v>
      </c>
      <c r="S2274" t="s">
        <v>66</v>
      </c>
      <c r="T2274" t="s">
        <v>60</v>
      </c>
      <c r="U2274">
        <v>6.6538853672191922E-2</v>
      </c>
      <c r="V2274">
        <v>38</v>
      </c>
      <c r="W2274">
        <f>IFERROR(VLOOKUP(A2274,Sheet7!$A:$B,2,FALSE),I2274)</f>
        <v>43</v>
      </c>
    </row>
    <row r="2275" spans="1:23" x14ac:dyDescent="0.45">
      <c r="A2275" t="s">
        <v>2337</v>
      </c>
      <c r="B2275" t="s">
        <v>22</v>
      </c>
      <c r="C2275">
        <v>43</v>
      </c>
      <c r="D2275" t="s">
        <v>50</v>
      </c>
      <c r="E2275" t="s">
        <v>58</v>
      </c>
      <c r="F2275" t="s">
        <v>51</v>
      </c>
      <c r="G2275">
        <v>23</v>
      </c>
      <c r="H2275" t="s">
        <v>52</v>
      </c>
      <c r="I2275">
        <v>41</v>
      </c>
      <c r="J2275">
        <v>5</v>
      </c>
      <c r="K2275">
        <v>4</v>
      </c>
      <c r="L2275" t="s">
        <v>47</v>
      </c>
      <c r="M2275" t="s">
        <v>28</v>
      </c>
      <c r="N2275" t="s">
        <v>29</v>
      </c>
      <c r="O2275" t="s">
        <v>30</v>
      </c>
      <c r="P2275">
        <v>3</v>
      </c>
      <c r="Q2275" t="s">
        <v>42</v>
      </c>
      <c r="R2275">
        <v>3</v>
      </c>
      <c r="S2275" t="s">
        <v>40</v>
      </c>
      <c r="T2275" t="s">
        <v>33</v>
      </c>
      <c r="U2275">
        <v>0.74119730454839095</v>
      </c>
      <c r="V2275">
        <v>44</v>
      </c>
      <c r="W2275">
        <f>IFERROR(VLOOKUP(A2275,Sheet7!$A:$B,2,FALSE),I2275)</f>
        <v>41</v>
      </c>
    </row>
    <row r="2276" spans="1:23" x14ac:dyDescent="0.45">
      <c r="A2276" t="s">
        <v>2338</v>
      </c>
      <c r="B2276" t="s">
        <v>62</v>
      </c>
      <c r="C2276">
        <v>45</v>
      </c>
      <c r="D2276" t="s">
        <v>50</v>
      </c>
      <c r="E2276" t="s">
        <v>81</v>
      </c>
      <c r="F2276" t="s">
        <v>59</v>
      </c>
      <c r="G2276">
        <v>26</v>
      </c>
      <c r="H2276" t="s">
        <v>52</v>
      </c>
      <c r="I2276">
        <v>44</v>
      </c>
      <c r="J2276">
        <v>1</v>
      </c>
      <c r="K2276">
        <v>3</v>
      </c>
      <c r="L2276" t="s">
        <v>53</v>
      </c>
      <c r="M2276" t="s">
        <v>28</v>
      </c>
      <c r="N2276" t="s">
        <v>55</v>
      </c>
      <c r="O2276" t="s">
        <v>56</v>
      </c>
      <c r="P2276">
        <v>1</v>
      </c>
      <c r="Q2276" t="s">
        <v>42</v>
      </c>
      <c r="R2276">
        <v>2</v>
      </c>
      <c r="S2276" t="s">
        <v>40</v>
      </c>
      <c r="T2276" t="s">
        <v>60</v>
      </c>
      <c r="U2276">
        <v>7.4945818634460259E-2</v>
      </c>
      <c r="V2276">
        <v>38</v>
      </c>
      <c r="W2276">
        <f>IFERROR(VLOOKUP(A2276,Sheet7!$A:$B,2,FALSE),I2276)</f>
        <v>44</v>
      </c>
    </row>
    <row r="2277" spans="1:23" x14ac:dyDescent="0.45">
      <c r="A2277" t="s">
        <v>2339</v>
      </c>
      <c r="B2277" t="s">
        <v>35</v>
      </c>
      <c r="C2277">
        <v>37</v>
      </c>
      <c r="D2277" t="s">
        <v>36</v>
      </c>
      <c r="E2277" t="s">
        <v>37</v>
      </c>
      <c r="F2277" t="s">
        <v>46</v>
      </c>
      <c r="G2277">
        <v>17</v>
      </c>
      <c r="H2277" t="s">
        <v>52</v>
      </c>
      <c r="I2277">
        <v>31</v>
      </c>
      <c r="J2277">
        <v>1</v>
      </c>
      <c r="K2277">
        <v>2</v>
      </c>
      <c r="L2277" t="s">
        <v>47</v>
      </c>
      <c r="M2277" t="s">
        <v>40</v>
      </c>
      <c r="N2277" t="s">
        <v>29</v>
      </c>
      <c r="O2277" t="s">
        <v>41</v>
      </c>
      <c r="P2277">
        <v>4</v>
      </c>
      <c r="Q2277" t="s">
        <v>42</v>
      </c>
      <c r="R2277">
        <v>1</v>
      </c>
      <c r="S2277" t="s">
        <v>32</v>
      </c>
      <c r="T2277" t="s">
        <v>60</v>
      </c>
      <c r="U2277">
        <v>0.78920243231832254</v>
      </c>
      <c r="V2277">
        <v>43</v>
      </c>
      <c r="W2277">
        <f>IFERROR(VLOOKUP(A2277,Sheet7!$A:$B,2,FALSE),I2277)</f>
        <v>31</v>
      </c>
    </row>
    <row r="2278" spans="1:23" x14ac:dyDescent="0.45">
      <c r="A2278" t="s">
        <v>2340</v>
      </c>
      <c r="B2278" t="s">
        <v>44</v>
      </c>
      <c r="C2278">
        <v>31</v>
      </c>
      <c r="D2278" t="s">
        <v>50</v>
      </c>
      <c r="E2278" t="s">
        <v>81</v>
      </c>
      <c r="F2278" t="s">
        <v>38</v>
      </c>
      <c r="G2278">
        <v>10</v>
      </c>
      <c r="H2278" t="s">
        <v>52</v>
      </c>
      <c r="I2278">
        <v>43</v>
      </c>
      <c r="J2278">
        <v>11</v>
      </c>
      <c r="K2278">
        <v>3</v>
      </c>
      <c r="L2278" t="s">
        <v>53</v>
      </c>
      <c r="M2278" t="s">
        <v>71</v>
      </c>
      <c r="N2278" t="s">
        <v>55</v>
      </c>
      <c r="O2278" t="s">
        <v>56</v>
      </c>
      <c r="P2278">
        <v>4</v>
      </c>
      <c r="Q2278" t="s">
        <v>65</v>
      </c>
      <c r="R2278">
        <v>1</v>
      </c>
      <c r="S2278" t="s">
        <v>40</v>
      </c>
      <c r="T2278" t="s">
        <v>33</v>
      </c>
      <c r="U2278">
        <v>0.69639126660666162</v>
      </c>
      <c r="V2278">
        <v>46</v>
      </c>
      <c r="W2278">
        <f>IFERROR(VLOOKUP(A2278,Sheet7!$A:$B,2,FALSE),I2278)</f>
        <v>43</v>
      </c>
    </row>
    <row r="2279" spans="1:23" x14ac:dyDescent="0.45">
      <c r="A2279" t="s">
        <v>2341</v>
      </c>
      <c r="B2279" t="s">
        <v>35</v>
      </c>
      <c r="C2279">
        <v>60</v>
      </c>
      <c r="D2279" t="s">
        <v>50</v>
      </c>
      <c r="E2279" t="s">
        <v>37</v>
      </c>
      <c r="F2279" t="s">
        <v>82</v>
      </c>
      <c r="G2279">
        <v>39</v>
      </c>
      <c r="H2279" t="s">
        <v>26</v>
      </c>
      <c r="I2279">
        <v>32</v>
      </c>
      <c r="J2279">
        <v>5</v>
      </c>
      <c r="K2279">
        <v>1</v>
      </c>
      <c r="L2279" t="s">
        <v>27</v>
      </c>
      <c r="M2279" t="s">
        <v>40</v>
      </c>
      <c r="N2279" t="s">
        <v>55</v>
      </c>
      <c r="O2279" t="s">
        <v>56</v>
      </c>
      <c r="P2279">
        <v>2</v>
      </c>
      <c r="Q2279" t="s">
        <v>31</v>
      </c>
      <c r="R2279">
        <v>5</v>
      </c>
      <c r="S2279" t="s">
        <v>40</v>
      </c>
      <c r="T2279" t="s">
        <v>48</v>
      </c>
      <c r="U2279">
        <v>6.9871884851646748E-2</v>
      </c>
      <c r="V2279">
        <v>46</v>
      </c>
      <c r="W2279">
        <f>IFERROR(VLOOKUP(A2279,Sheet7!$A:$B,2,FALSE),I2279)</f>
        <v>32</v>
      </c>
    </row>
    <row r="2280" spans="1:23" x14ac:dyDescent="0.45">
      <c r="A2280" t="s">
        <v>2342</v>
      </c>
      <c r="B2280" t="s">
        <v>62</v>
      </c>
      <c r="C2280">
        <v>35</v>
      </c>
      <c r="D2280" t="s">
        <v>36</v>
      </c>
      <c r="E2280" t="s">
        <v>81</v>
      </c>
      <c r="F2280" t="s">
        <v>82</v>
      </c>
      <c r="G2280">
        <v>13</v>
      </c>
      <c r="H2280" t="s">
        <v>26</v>
      </c>
      <c r="I2280">
        <v>54</v>
      </c>
      <c r="J2280">
        <v>3</v>
      </c>
      <c r="K2280">
        <v>5</v>
      </c>
      <c r="L2280" t="s">
        <v>27</v>
      </c>
      <c r="M2280" t="s">
        <v>71</v>
      </c>
      <c r="N2280" t="s">
        <v>55</v>
      </c>
      <c r="O2280" t="s">
        <v>41</v>
      </c>
      <c r="P2280">
        <v>2</v>
      </c>
      <c r="Q2280" t="s">
        <v>31</v>
      </c>
      <c r="R2280">
        <v>2</v>
      </c>
      <c r="S2280" t="s">
        <v>32</v>
      </c>
      <c r="T2280" t="s">
        <v>33</v>
      </c>
      <c r="U2280">
        <v>0.21171834508032816</v>
      </c>
      <c r="V2280">
        <v>40</v>
      </c>
      <c r="W2280">
        <f>IFERROR(VLOOKUP(A2280,Sheet7!$A:$B,2,FALSE),I2280)</f>
        <v>54</v>
      </c>
    </row>
    <row r="2281" spans="1:23" x14ac:dyDescent="0.45">
      <c r="A2281" t="s">
        <v>2343</v>
      </c>
      <c r="B2281" t="s">
        <v>73</v>
      </c>
      <c r="C2281">
        <v>32</v>
      </c>
      <c r="D2281" t="s">
        <v>36</v>
      </c>
      <c r="E2281" t="s">
        <v>79</v>
      </c>
      <c r="F2281" t="s">
        <v>68</v>
      </c>
      <c r="G2281">
        <v>12</v>
      </c>
      <c r="H2281" t="s">
        <v>52</v>
      </c>
      <c r="I2281">
        <v>46</v>
      </c>
      <c r="J2281">
        <v>6</v>
      </c>
      <c r="K2281">
        <v>4</v>
      </c>
      <c r="L2281" t="s">
        <v>47</v>
      </c>
      <c r="M2281" t="s">
        <v>40</v>
      </c>
      <c r="N2281" t="s">
        <v>55</v>
      </c>
      <c r="O2281" t="s">
        <v>56</v>
      </c>
      <c r="P2281">
        <v>4</v>
      </c>
      <c r="Q2281" t="s">
        <v>31</v>
      </c>
      <c r="R2281">
        <v>3</v>
      </c>
      <c r="S2281" t="s">
        <v>32</v>
      </c>
      <c r="T2281" t="s">
        <v>48</v>
      </c>
      <c r="U2281">
        <v>0.54503630023735938</v>
      </c>
      <c r="V2281">
        <v>34</v>
      </c>
      <c r="W2281">
        <f>IFERROR(VLOOKUP(A2281,Sheet7!$A:$B,2,FALSE),I2281)</f>
        <v>46</v>
      </c>
    </row>
    <row r="2282" spans="1:23" x14ac:dyDescent="0.45">
      <c r="A2282" t="s">
        <v>2344</v>
      </c>
      <c r="B2282" t="s">
        <v>22</v>
      </c>
      <c r="C2282">
        <v>29</v>
      </c>
      <c r="D2282" t="s">
        <v>64</v>
      </c>
      <c r="E2282" t="s">
        <v>81</v>
      </c>
      <c r="F2282" t="s">
        <v>46</v>
      </c>
      <c r="G2282">
        <v>9</v>
      </c>
      <c r="H2282" t="s">
        <v>52</v>
      </c>
      <c r="I2282">
        <v>48</v>
      </c>
      <c r="J2282">
        <v>16</v>
      </c>
      <c r="K2282">
        <v>3</v>
      </c>
      <c r="L2282" t="s">
        <v>27</v>
      </c>
      <c r="M2282" t="s">
        <v>28</v>
      </c>
      <c r="N2282" t="s">
        <v>29</v>
      </c>
      <c r="O2282" t="s">
        <v>30</v>
      </c>
      <c r="P2282">
        <v>4</v>
      </c>
      <c r="Q2282" t="s">
        <v>31</v>
      </c>
      <c r="R2282">
        <v>1</v>
      </c>
      <c r="S2282" t="s">
        <v>66</v>
      </c>
      <c r="T2282" t="s">
        <v>60</v>
      </c>
      <c r="U2282">
        <v>2.1561759260352975E-2</v>
      </c>
      <c r="V2282">
        <v>44</v>
      </c>
      <c r="W2282">
        <f>IFERROR(VLOOKUP(A2282,Sheet7!$A:$B,2,FALSE),I2282)</f>
        <v>48</v>
      </c>
    </row>
    <row r="2283" spans="1:23" x14ac:dyDescent="0.45">
      <c r="A2283" t="s">
        <v>2345</v>
      </c>
      <c r="B2283" t="s">
        <v>75</v>
      </c>
      <c r="C2283">
        <v>30</v>
      </c>
      <c r="D2283" t="s">
        <v>36</v>
      </c>
      <c r="E2283" t="s">
        <v>79</v>
      </c>
      <c r="F2283" t="s">
        <v>82</v>
      </c>
      <c r="G2283">
        <v>8</v>
      </c>
      <c r="H2283" t="s">
        <v>26</v>
      </c>
      <c r="I2283">
        <v>45</v>
      </c>
      <c r="J2283">
        <v>5</v>
      </c>
      <c r="K2283">
        <v>2</v>
      </c>
      <c r="L2283" t="s">
        <v>53</v>
      </c>
      <c r="M2283" t="s">
        <v>54</v>
      </c>
      <c r="N2283" t="s">
        <v>29</v>
      </c>
      <c r="O2283" t="s">
        <v>30</v>
      </c>
      <c r="P2283">
        <v>2</v>
      </c>
      <c r="Q2283" t="s">
        <v>31</v>
      </c>
      <c r="R2283">
        <v>2</v>
      </c>
      <c r="S2283" t="s">
        <v>66</v>
      </c>
      <c r="T2283" t="s">
        <v>33</v>
      </c>
      <c r="U2283">
        <v>0.78947512409670362</v>
      </c>
      <c r="V2283">
        <v>35</v>
      </c>
      <c r="W2283">
        <f>IFERROR(VLOOKUP(A2283,Sheet7!$A:$B,2,FALSE),I2283)</f>
        <v>45</v>
      </c>
    </row>
    <row r="2284" spans="1:23" x14ac:dyDescent="0.45">
      <c r="A2284" t="s">
        <v>2346</v>
      </c>
      <c r="B2284" t="s">
        <v>22</v>
      </c>
      <c r="C2284">
        <v>49</v>
      </c>
      <c r="D2284" t="s">
        <v>23</v>
      </c>
      <c r="E2284" t="s">
        <v>58</v>
      </c>
      <c r="F2284" t="s">
        <v>82</v>
      </c>
      <c r="G2284">
        <v>26</v>
      </c>
      <c r="H2284" t="s">
        <v>52</v>
      </c>
      <c r="I2284">
        <v>37</v>
      </c>
      <c r="J2284">
        <v>4</v>
      </c>
      <c r="K2284">
        <v>3</v>
      </c>
      <c r="L2284" t="s">
        <v>47</v>
      </c>
      <c r="M2284" t="s">
        <v>28</v>
      </c>
      <c r="N2284" t="s">
        <v>29</v>
      </c>
      <c r="O2284" t="s">
        <v>30</v>
      </c>
      <c r="P2284">
        <v>5</v>
      </c>
      <c r="Q2284" t="s">
        <v>65</v>
      </c>
      <c r="R2284">
        <v>3</v>
      </c>
      <c r="S2284" t="s">
        <v>66</v>
      </c>
      <c r="T2284" t="s">
        <v>48</v>
      </c>
      <c r="U2284">
        <v>3.5274687212666356E-3</v>
      </c>
      <c r="V2284">
        <v>43</v>
      </c>
      <c r="W2284">
        <f>IFERROR(VLOOKUP(A2284,Sheet7!$A:$B,2,FALSE),I2284)</f>
        <v>37</v>
      </c>
    </row>
    <row r="2285" spans="1:23" x14ac:dyDescent="0.45">
      <c r="A2285" t="s">
        <v>2347</v>
      </c>
      <c r="B2285" t="s">
        <v>35</v>
      </c>
      <c r="C2285">
        <v>39</v>
      </c>
      <c r="D2285" t="s">
        <v>64</v>
      </c>
      <c r="E2285" t="s">
        <v>37</v>
      </c>
      <c r="F2285" t="s">
        <v>82</v>
      </c>
      <c r="G2285">
        <v>19</v>
      </c>
      <c r="H2285" t="s">
        <v>26</v>
      </c>
      <c r="I2285">
        <v>29</v>
      </c>
      <c r="J2285">
        <v>1</v>
      </c>
      <c r="K2285">
        <v>4</v>
      </c>
      <c r="L2285" t="s">
        <v>27</v>
      </c>
      <c r="M2285" t="s">
        <v>71</v>
      </c>
      <c r="N2285" t="s">
        <v>29</v>
      </c>
      <c r="O2285" t="s">
        <v>41</v>
      </c>
      <c r="P2285">
        <v>5</v>
      </c>
      <c r="Q2285" t="s">
        <v>42</v>
      </c>
      <c r="R2285">
        <v>3</v>
      </c>
      <c r="S2285" t="s">
        <v>32</v>
      </c>
      <c r="T2285" t="s">
        <v>33</v>
      </c>
      <c r="U2285">
        <v>0.21164604714634394</v>
      </c>
      <c r="V2285">
        <v>43</v>
      </c>
      <c r="W2285">
        <f>IFERROR(VLOOKUP(A2285,Sheet7!$A:$B,2,FALSE),I2285)</f>
        <v>29</v>
      </c>
    </row>
    <row r="2286" spans="1:23" x14ac:dyDescent="0.45">
      <c r="A2286" t="s">
        <v>2348</v>
      </c>
      <c r="B2286" t="s">
        <v>73</v>
      </c>
      <c r="C2286">
        <v>30</v>
      </c>
      <c r="D2286" t="s">
        <v>36</v>
      </c>
      <c r="E2286" t="s">
        <v>81</v>
      </c>
      <c r="F2286" t="s">
        <v>25</v>
      </c>
      <c r="G2286">
        <v>11</v>
      </c>
      <c r="H2286" t="s">
        <v>26</v>
      </c>
      <c r="I2286">
        <v>41</v>
      </c>
      <c r="J2286">
        <v>7</v>
      </c>
      <c r="K2286">
        <v>1</v>
      </c>
      <c r="L2286" t="s">
        <v>47</v>
      </c>
      <c r="M2286" t="s">
        <v>71</v>
      </c>
      <c r="N2286" t="s">
        <v>55</v>
      </c>
      <c r="O2286" t="s">
        <v>41</v>
      </c>
      <c r="P2286">
        <v>5</v>
      </c>
      <c r="Q2286" t="s">
        <v>65</v>
      </c>
      <c r="R2286">
        <v>2</v>
      </c>
      <c r="S2286" t="s">
        <v>32</v>
      </c>
      <c r="T2286" t="s">
        <v>60</v>
      </c>
      <c r="U2286">
        <v>0.82313048543147938</v>
      </c>
      <c r="V2286">
        <v>40</v>
      </c>
      <c r="W2286">
        <f>IFERROR(VLOOKUP(A2286,Sheet7!$A:$B,2,FALSE),I2286)</f>
        <v>41</v>
      </c>
    </row>
    <row r="2287" spans="1:23" x14ac:dyDescent="0.45">
      <c r="A2287" t="s">
        <v>2349</v>
      </c>
      <c r="B2287" t="s">
        <v>62</v>
      </c>
      <c r="C2287">
        <v>54</v>
      </c>
      <c r="D2287" t="s">
        <v>64</v>
      </c>
      <c r="E2287" t="s">
        <v>58</v>
      </c>
      <c r="F2287" t="s">
        <v>38</v>
      </c>
      <c r="G2287">
        <v>31</v>
      </c>
      <c r="H2287" t="s">
        <v>26</v>
      </c>
      <c r="I2287">
        <v>38</v>
      </c>
      <c r="J2287">
        <v>2</v>
      </c>
      <c r="K2287">
        <v>2</v>
      </c>
      <c r="L2287" t="s">
        <v>27</v>
      </c>
      <c r="M2287" t="s">
        <v>71</v>
      </c>
      <c r="N2287" t="s">
        <v>55</v>
      </c>
      <c r="O2287" t="s">
        <v>30</v>
      </c>
      <c r="P2287">
        <v>1</v>
      </c>
      <c r="Q2287" t="s">
        <v>65</v>
      </c>
      <c r="R2287">
        <v>5</v>
      </c>
      <c r="S2287" t="s">
        <v>66</v>
      </c>
      <c r="T2287" t="s">
        <v>48</v>
      </c>
      <c r="U2287">
        <v>0.81528857840395585</v>
      </c>
      <c r="V2287">
        <v>38</v>
      </c>
      <c r="W2287">
        <f>IFERROR(VLOOKUP(A2287,Sheet7!$A:$B,2,FALSE),I2287)</f>
        <v>38</v>
      </c>
    </row>
    <row r="2288" spans="1:23" x14ac:dyDescent="0.45">
      <c r="A2288" t="s">
        <v>2350</v>
      </c>
      <c r="B2288" t="s">
        <v>75</v>
      </c>
      <c r="C2288">
        <v>41</v>
      </c>
      <c r="D2288" t="s">
        <v>36</v>
      </c>
      <c r="E2288" t="s">
        <v>37</v>
      </c>
      <c r="F2288" t="s">
        <v>38</v>
      </c>
      <c r="G2288">
        <v>20</v>
      </c>
      <c r="H2288" t="s">
        <v>26</v>
      </c>
      <c r="I2288">
        <v>47</v>
      </c>
      <c r="J2288">
        <v>13</v>
      </c>
      <c r="K2288">
        <v>4</v>
      </c>
      <c r="L2288" t="s">
        <v>47</v>
      </c>
      <c r="M2288" t="s">
        <v>40</v>
      </c>
      <c r="N2288" t="s">
        <v>29</v>
      </c>
      <c r="O2288" t="s">
        <v>56</v>
      </c>
      <c r="P2288">
        <v>5</v>
      </c>
      <c r="Q2288" t="s">
        <v>42</v>
      </c>
      <c r="R2288">
        <v>5</v>
      </c>
      <c r="S2288" t="s">
        <v>66</v>
      </c>
      <c r="T2288" t="s">
        <v>60</v>
      </c>
      <c r="U2288">
        <v>0.47247143002636771</v>
      </c>
      <c r="V2288">
        <v>36</v>
      </c>
      <c r="W2288">
        <f>IFERROR(VLOOKUP(A2288,Sheet7!$A:$B,2,FALSE),I2288)</f>
        <v>47</v>
      </c>
    </row>
    <row r="2289" spans="1:23" x14ac:dyDescent="0.45">
      <c r="A2289" t="s">
        <v>2351</v>
      </c>
      <c r="B2289" t="s">
        <v>35</v>
      </c>
      <c r="C2289">
        <v>42</v>
      </c>
      <c r="D2289" t="s">
        <v>23</v>
      </c>
      <c r="E2289" t="s">
        <v>76</v>
      </c>
      <c r="F2289" t="s">
        <v>38</v>
      </c>
      <c r="G2289">
        <v>22</v>
      </c>
      <c r="H2289" t="s">
        <v>26</v>
      </c>
      <c r="I2289">
        <v>47</v>
      </c>
      <c r="J2289">
        <v>3</v>
      </c>
      <c r="K2289">
        <v>2</v>
      </c>
      <c r="L2289" t="s">
        <v>47</v>
      </c>
      <c r="M2289" t="s">
        <v>40</v>
      </c>
      <c r="N2289" t="s">
        <v>29</v>
      </c>
      <c r="O2289" t="s">
        <v>41</v>
      </c>
      <c r="P2289">
        <v>2</v>
      </c>
      <c r="Q2289" t="s">
        <v>42</v>
      </c>
      <c r="R2289">
        <v>5</v>
      </c>
      <c r="S2289" t="s">
        <v>32</v>
      </c>
      <c r="T2289" t="s">
        <v>48</v>
      </c>
      <c r="U2289">
        <v>0.62513746570426432</v>
      </c>
      <c r="V2289">
        <v>36</v>
      </c>
      <c r="W2289">
        <f>IFERROR(VLOOKUP(A2289,Sheet7!$A:$B,2,FALSE),I2289)</f>
        <v>47</v>
      </c>
    </row>
    <row r="2290" spans="1:23" x14ac:dyDescent="0.45">
      <c r="A2290" t="s">
        <v>2352</v>
      </c>
      <c r="B2290" t="s">
        <v>73</v>
      </c>
      <c r="C2290">
        <v>39</v>
      </c>
      <c r="D2290" t="s">
        <v>23</v>
      </c>
      <c r="E2290" t="s">
        <v>58</v>
      </c>
      <c r="F2290" t="s">
        <v>38</v>
      </c>
      <c r="G2290">
        <v>20</v>
      </c>
      <c r="H2290" t="s">
        <v>39</v>
      </c>
      <c r="I2290">
        <v>52</v>
      </c>
      <c r="J2290">
        <v>14</v>
      </c>
      <c r="K2290">
        <v>3</v>
      </c>
      <c r="L2290" t="s">
        <v>27</v>
      </c>
      <c r="M2290" t="s">
        <v>54</v>
      </c>
      <c r="N2290" t="s">
        <v>29</v>
      </c>
      <c r="O2290" t="s">
        <v>56</v>
      </c>
      <c r="P2290">
        <v>2</v>
      </c>
      <c r="Q2290" t="s">
        <v>31</v>
      </c>
      <c r="R2290">
        <v>4</v>
      </c>
      <c r="S2290" t="s">
        <v>66</v>
      </c>
      <c r="T2290" t="s">
        <v>33</v>
      </c>
      <c r="U2290">
        <v>0.88749442351513042</v>
      </c>
      <c r="V2290">
        <v>33</v>
      </c>
      <c r="W2290">
        <f>IFERROR(VLOOKUP(A2290,Sheet7!$A:$B,2,FALSE),I2290)</f>
        <v>52</v>
      </c>
    </row>
    <row r="2291" spans="1:23" x14ac:dyDescent="0.45">
      <c r="A2291" t="s">
        <v>2353</v>
      </c>
      <c r="B2291" t="s">
        <v>22</v>
      </c>
      <c r="C2291">
        <v>48</v>
      </c>
      <c r="D2291" t="s">
        <v>36</v>
      </c>
      <c r="E2291" t="s">
        <v>37</v>
      </c>
      <c r="F2291" t="s">
        <v>59</v>
      </c>
      <c r="G2291">
        <v>26</v>
      </c>
      <c r="H2291" t="s">
        <v>39</v>
      </c>
      <c r="I2291">
        <v>33</v>
      </c>
      <c r="J2291">
        <v>2</v>
      </c>
      <c r="K2291">
        <v>5</v>
      </c>
      <c r="L2291" t="s">
        <v>53</v>
      </c>
      <c r="M2291" t="s">
        <v>71</v>
      </c>
      <c r="N2291" t="s">
        <v>55</v>
      </c>
      <c r="O2291" t="s">
        <v>56</v>
      </c>
      <c r="P2291">
        <v>5</v>
      </c>
      <c r="Q2291" t="s">
        <v>42</v>
      </c>
      <c r="R2291">
        <v>2</v>
      </c>
      <c r="S2291" t="s">
        <v>40</v>
      </c>
      <c r="T2291" t="s">
        <v>33</v>
      </c>
      <c r="U2291">
        <v>0.32429366486930655</v>
      </c>
      <c r="V2291">
        <v>33</v>
      </c>
      <c r="W2291">
        <f>IFERROR(VLOOKUP(A2291,Sheet7!$A:$B,2,FALSE),I2291)</f>
        <v>33</v>
      </c>
    </row>
    <row r="2292" spans="1:23" x14ac:dyDescent="0.45">
      <c r="A2292" t="s">
        <v>2354</v>
      </c>
      <c r="B2292" t="s">
        <v>35</v>
      </c>
      <c r="C2292">
        <v>38</v>
      </c>
      <c r="D2292" t="s">
        <v>64</v>
      </c>
      <c r="E2292" t="s">
        <v>79</v>
      </c>
      <c r="F2292" t="s">
        <v>68</v>
      </c>
      <c r="G2292">
        <v>15</v>
      </c>
      <c r="H2292" t="s">
        <v>26</v>
      </c>
      <c r="I2292">
        <v>52</v>
      </c>
      <c r="J2292">
        <v>5</v>
      </c>
      <c r="K2292">
        <v>2</v>
      </c>
      <c r="L2292" t="s">
        <v>53</v>
      </c>
      <c r="M2292" t="s">
        <v>54</v>
      </c>
      <c r="N2292" t="s">
        <v>55</v>
      </c>
      <c r="O2292" t="s">
        <v>56</v>
      </c>
      <c r="P2292">
        <v>2</v>
      </c>
      <c r="Q2292" t="s">
        <v>65</v>
      </c>
      <c r="R2292">
        <v>1</v>
      </c>
      <c r="S2292" t="s">
        <v>66</v>
      </c>
      <c r="T2292" t="s">
        <v>60</v>
      </c>
      <c r="U2292">
        <v>0.52036141900692712</v>
      </c>
      <c r="V2292">
        <v>38</v>
      </c>
      <c r="W2292">
        <f>IFERROR(VLOOKUP(A2292,Sheet7!$A:$B,2,FALSE),I2292)</f>
        <v>52</v>
      </c>
    </row>
    <row r="2293" spans="1:23" x14ac:dyDescent="0.45">
      <c r="A2293" t="s">
        <v>2355</v>
      </c>
      <c r="B2293" t="s">
        <v>73</v>
      </c>
      <c r="C2293">
        <v>31</v>
      </c>
      <c r="D2293" t="s">
        <v>64</v>
      </c>
      <c r="E2293" t="s">
        <v>76</v>
      </c>
      <c r="F2293" t="s">
        <v>51</v>
      </c>
      <c r="G2293">
        <v>9</v>
      </c>
      <c r="H2293" t="s">
        <v>39</v>
      </c>
      <c r="I2293">
        <v>42</v>
      </c>
      <c r="J2293">
        <v>21</v>
      </c>
      <c r="K2293">
        <v>1</v>
      </c>
      <c r="L2293" t="s">
        <v>47</v>
      </c>
      <c r="M2293" t="s">
        <v>40</v>
      </c>
      <c r="N2293" t="s">
        <v>29</v>
      </c>
      <c r="O2293" t="s">
        <v>41</v>
      </c>
      <c r="P2293">
        <v>1</v>
      </c>
      <c r="Q2293" t="s">
        <v>31</v>
      </c>
      <c r="R2293">
        <v>1</v>
      </c>
      <c r="S2293" t="s">
        <v>66</v>
      </c>
      <c r="T2293" t="s">
        <v>33</v>
      </c>
      <c r="U2293">
        <v>0.71431474370412718</v>
      </c>
      <c r="V2293">
        <v>40</v>
      </c>
      <c r="W2293">
        <f>IFERROR(VLOOKUP(A2293,Sheet7!$A:$B,2,FALSE),I2293)</f>
        <v>42</v>
      </c>
    </row>
    <row r="2294" spans="1:23" x14ac:dyDescent="0.45">
      <c r="A2294" t="s">
        <v>2356</v>
      </c>
      <c r="B2294" t="s">
        <v>44</v>
      </c>
      <c r="C2294">
        <v>46</v>
      </c>
      <c r="D2294" t="s">
        <v>50</v>
      </c>
      <c r="E2294" t="s">
        <v>81</v>
      </c>
      <c r="F2294" t="s">
        <v>38</v>
      </c>
      <c r="G2294">
        <v>24</v>
      </c>
      <c r="H2294" t="s">
        <v>26</v>
      </c>
      <c r="I2294">
        <v>45</v>
      </c>
      <c r="J2294">
        <v>4</v>
      </c>
      <c r="K2294">
        <v>4</v>
      </c>
      <c r="L2294" t="s">
        <v>27</v>
      </c>
      <c r="M2294" t="s">
        <v>54</v>
      </c>
      <c r="N2294" t="s">
        <v>29</v>
      </c>
      <c r="O2294" t="s">
        <v>56</v>
      </c>
      <c r="P2294">
        <v>3</v>
      </c>
      <c r="Q2294" t="s">
        <v>42</v>
      </c>
      <c r="R2294">
        <v>5</v>
      </c>
      <c r="S2294" t="s">
        <v>66</v>
      </c>
      <c r="T2294" t="s">
        <v>48</v>
      </c>
      <c r="U2294">
        <v>0.94226939635559948</v>
      </c>
      <c r="V2294">
        <v>41</v>
      </c>
      <c r="W2294">
        <f>IFERROR(VLOOKUP(A2294,Sheet7!$A:$B,2,FALSE),I2294)</f>
        <v>45</v>
      </c>
    </row>
    <row r="2295" spans="1:23" x14ac:dyDescent="0.45">
      <c r="A2295" t="s">
        <v>2357</v>
      </c>
      <c r="B2295" t="s">
        <v>62</v>
      </c>
      <c r="C2295">
        <v>59</v>
      </c>
      <c r="D2295" t="s">
        <v>50</v>
      </c>
      <c r="E2295" t="s">
        <v>45</v>
      </c>
      <c r="F2295" t="s">
        <v>51</v>
      </c>
      <c r="G2295">
        <v>37</v>
      </c>
      <c r="H2295" t="s">
        <v>52</v>
      </c>
      <c r="I2295">
        <v>45</v>
      </c>
      <c r="J2295">
        <v>1</v>
      </c>
      <c r="K2295">
        <v>2</v>
      </c>
      <c r="L2295" t="s">
        <v>47</v>
      </c>
      <c r="M2295" t="s">
        <v>54</v>
      </c>
      <c r="N2295" t="s">
        <v>55</v>
      </c>
      <c r="O2295" t="s">
        <v>30</v>
      </c>
      <c r="P2295">
        <v>2</v>
      </c>
      <c r="Q2295" t="s">
        <v>31</v>
      </c>
      <c r="R2295">
        <v>1</v>
      </c>
      <c r="S2295" t="s">
        <v>66</v>
      </c>
      <c r="T2295" t="s">
        <v>60</v>
      </c>
      <c r="U2295">
        <v>0.872145836435682</v>
      </c>
      <c r="V2295">
        <v>45</v>
      </c>
      <c r="W2295">
        <f>IFERROR(VLOOKUP(A2295,Sheet7!$A:$B,2,FALSE),I2295)</f>
        <v>45</v>
      </c>
    </row>
    <row r="2296" spans="1:23" x14ac:dyDescent="0.45">
      <c r="A2296" t="s">
        <v>2358</v>
      </c>
      <c r="B2296" t="s">
        <v>75</v>
      </c>
      <c r="C2296">
        <v>35</v>
      </c>
      <c r="D2296" t="s">
        <v>50</v>
      </c>
      <c r="E2296" t="s">
        <v>76</v>
      </c>
      <c r="F2296" t="s">
        <v>51</v>
      </c>
      <c r="G2296">
        <v>14</v>
      </c>
      <c r="H2296" t="s">
        <v>26</v>
      </c>
      <c r="I2296">
        <v>47</v>
      </c>
      <c r="J2296">
        <v>12</v>
      </c>
      <c r="K2296">
        <v>4</v>
      </c>
      <c r="L2296" t="s">
        <v>53</v>
      </c>
      <c r="M2296" t="s">
        <v>28</v>
      </c>
      <c r="N2296" t="s">
        <v>29</v>
      </c>
      <c r="O2296" t="s">
        <v>41</v>
      </c>
      <c r="P2296">
        <v>4</v>
      </c>
      <c r="Q2296" t="s">
        <v>42</v>
      </c>
      <c r="R2296">
        <v>1</v>
      </c>
      <c r="S2296" t="s">
        <v>32</v>
      </c>
      <c r="T2296" t="s">
        <v>33</v>
      </c>
      <c r="U2296">
        <v>4.0601938553375794E-2</v>
      </c>
      <c r="V2296">
        <v>35</v>
      </c>
      <c r="W2296">
        <f>IFERROR(VLOOKUP(A2296,Sheet7!$A:$B,2,FALSE),I2296)</f>
        <v>47</v>
      </c>
    </row>
    <row r="2297" spans="1:23" x14ac:dyDescent="0.45">
      <c r="A2297" t="s">
        <v>2359</v>
      </c>
      <c r="B2297" t="s">
        <v>62</v>
      </c>
      <c r="C2297">
        <v>44</v>
      </c>
      <c r="D2297" t="s">
        <v>23</v>
      </c>
      <c r="E2297" t="s">
        <v>24</v>
      </c>
      <c r="F2297" t="s">
        <v>59</v>
      </c>
      <c r="G2297">
        <v>25</v>
      </c>
      <c r="H2297" t="s">
        <v>26</v>
      </c>
      <c r="I2297">
        <v>33</v>
      </c>
      <c r="J2297">
        <v>1</v>
      </c>
      <c r="K2297">
        <v>5</v>
      </c>
      <c r="L2297" t="s">
        <v>47</v>
      </c>
      <c r="M2297" t="s">
        <v>54</v>
      </c>
      <c r="N2297" t="s">
        <v>29</v>
      </c>
      <c r="O2297" t="s">
        <v>41</v>
      </c>
      <c r="P2297">
        <v>1</v>
      </c>
      <c r="Q2297" t="s">
        <v>31</v>
      </c>
      <c r="R2297">
        <v>1</v>
      </c>
      <c r="S2297" t="s">
        <v>40</v>
      </c>
      <c r="T2297" t="s">
        <v>60</v>
      </c>
      <c r="U2297">
        <v>0.15252175048763972</v>
      </c>
      <c r="V2297">
        <v>33</v>
      </c>
      <c r="W2297">
        <f>IFERROR(VLOOKUP(A2297,Sheet7!$A:$B,2,FALSE),I2297)</f>
        <v>33</v>
      </c>
    </row>
    <row r="2298" spans="1:23" x14ac:dyDescent="0.45">
      <c r="A2298" t="s">
        <v>2360</v>
      </c>
      <c r="B2298" t="s">
        <v>22</v>
      </c>
      <c r="C2298">
        <v>41</v>
      </c>
      <c r="D2298" t="s">
        <v>64</v>
      </c>
      <c r="E2298" t="s">
        <v>37</v>
      </c>
      <c r="F2298" t="s">
        <v>59</v>
      </c>
      <c r="G2298">
        <v>20</v>
      </c>
      <c r="H2298" t="s">
        <v>52</v>
      </c>
      <c r="I2298">
        <v>41</v>
      </c>
      <c r="J2298">
        <v>3</v>
      </c>
      <c r="K2298">
        <v>3</v>
      </c>
      <c r="L2298" t="s">
        <v>53</v>
      </c>
      <c r="M2298" t="s">
        <v>54</v>
      </c>
      <c r="N2298" t="s">
        <v>55</v>
      </c>
      <c r="O2298" t="s">
        <v>41</v>
      </c>
      <c r="P2298">
        <v>4</v>
      </c>
      <c r="Q2298" t="s">
        <v>31</v>
      </c>
      <c r="R2298">
        <v>2</v>
      </c>
      <c r="S2298" t="s">
        <v>32</v>
      </c>
      <c r="T2298" t="s">
        <v>33</v>
      </c>
      <c r="U2298">
        <v>0.67076034340552226</v>
      </c>
      <c r="V2298">
        <v>43</v>
      </c>
      <c r="W2298">
        <f>IFERROR(VLOOKUP(A2298,Sheet7!$A:$B,2,FALSE),I2298)</f>
        <v>41</v>
      </c>
    </row>
    <row r="2299" spans="1:23" x14ac:dyDescent="0.45">
      <c r="A2299" t="s">
        <v>2361</v>
      </c>
      <c r="B2299" t="s">
        <v>73</v>
      </c>
      <c r="C2299">
        <v>49</v>
      </c>
      <c r="D2299" t="s">
        <v>64</v>
      </c>
      <c r="E2299" t="s">
        <v>58</v>
      </c>
      <c r="F2299" t="s">
        <v>25</v>
      </c>
      <c r="G2299">
        <v>5</v>
      </c>
      <c r="H2299" t="s">
        <v>26</v>
      </c>
      <c r="I2299">
        <v>45</v>
      </c>
      <c r="J2299">
        <v>1</v>
      </c>
      <c r="K2299">
        <v>5</v>
      </c>
      <c r="L2299" t="s">
        <v>27</v>
      </c>
      <c r="M2299" t="s">
        <v>71</v>
      </c>
      <c r="N2299" t="s">
        <v>29</v>
      </c>
      <c r="O2299" t="s">
        <v>30</v>
      </c>
      <c r="P2299">
        <v>2</v>
      </c>
      <c r="Q2299" t="s">
        <v>31</v>
      </c>
      <c r="R2299">
        <v>5</v>
      </c>
      <c r="S2299" t="s">
        <v>66</v>
      </c>
      <c r="T2299" t="s">
        <v>60</v>
      </c>
      <c r="U2299">
        <v>0.4407081473591592</v>
      </c>
      <c r="V2299">
        <v>40</v>
      </c>
      <c r="W2299">
        <f>IFERROR(VLOOKUP(A2299,Sheet7!$A:$B,2,FALSE),I2299)</f>
        <v>45</v>
      </c>
    </row>
    <row r="2300" spans="1:23" x14ac:dyDescent="0.45">
      <c r="A2300" t="s">
        <v>2362</v>
      </c>
      <c r="B2300" t="s">
        <v>75</v>
      </c>
      <c r="C2300">
        <v>34</v>
      </c>
      <c r="D2300" t="s">
        <v>64</v>
      </c>
      <c r="E2300" t="s">
        <v>81</v>
      </c>
      <c r="F2300" t="s">
        <v>25</v>
      </c>
      <c r="G2300">
        <v>12</v>
      </c>
      <c r="H2300" t="s">
        <v>52</v>
      </c>
      <c r="I2300">
        <v>31</v>
      </c>
      <c r="J2300">
        <v>2</v>
      </c>
      <c r="K2300">
        <v>2</v>
      </c>
      <c r="L2300" t="s">
        <v>53</v>
      </c>
      <c r="M2300" t="s">
        <v>71</v>
      </c>
      <c r="N2300" t="s">
        <v>29</v>
      </c>
      <c r="O2300" t="s">
        <v>56</v>
      </c>
      <c r="P2300">
        <v>3</v>
      </c>
      <c r="Q2300" t="s">
        <v>42</v>
      </c>
      <c r="R2300">
        <v>2</v>
      </c>
      <c r="S2300" t="s">
        <v>40</v>
      </c>
      <c r="T2300" t="s">
        <v>60</v>
      </c>
      <c r="U2300">
        <v>0.33397972258961206</v>
      </c>
      <c r="V2300">
        <v>38</v>
      </c>
      <c r="W2300">
        <f>IFERROR(VLOOKUP(A2300,Sheet7!$A:$B,2,FALSE),I2300)</f>
        <v>31</v>
      </c>
    </row>
    <row r="2301" spans="1:23" x14ac:dyDescent="0.45">
      <c r="A2301" t="s">
        <v>2363</v>
      </c>
      <c r="B2301" t="s">
        <v>73</v>
      </c>
      <c r="C2301">
        <v>28</v>
      </c>
      <c r="D2301" t="s">
        <v>23</v>
      </c>
      <c r="E2301" t="s">
        <v>58</v>
      </c>
      <c r="F2301" t="s">
        <v>51</v>
      </c>
      <c r="G2301">
        <v>8</v>
      </c>
      <c r="H2301" t="s">
        <v>52</v>
      </c>
      <c r="I2301">
        <v>45</v>
      </c>
      <c r="J2301">
        <v>18</v>
      </c>
      <c r="K2301">
        <v>2</v>
      </c>
      <c r="L2301" t="s">
        <v>53</v>
      </c>
      <c r="M2301" t="s">
        <v>71</v>
      </c>
      <c r="N2301" t="s">
        <v>29</v>
      </c>
      <c r="O2301" t="s">
        <v>41</v>
      </c>
      <c r="P2301">
        <v>5</v>
      </c>
      <c r="Q2301" t="s">
        <v>42</v>
      </c>
      <c r="R2301">
        <v>4</v>
      </c>
      <c r="S2301" t="s">
        <v>66</v>
      </c>
      <c r="T2301" t="s">
        <v>60</v>
      </c>
      <c r="U2301">
        <v>0.8674422337282135</v>
      </c>
      <c r="V2301">
        <v>45</v>
      </c>
      <c r="W2301">
        <f>IFERROR(VLOOKUP(A2301,Sheet7!$A:$B,2,FALSE),I2301)</f>
        <v>45</v>
      </c>
    </row>
    <row r="2302" spans="1:23" x14ac:dyDescent="0.45">
      <c r="A2302" t="s">
        <v>2364</v>
      </c>
      <c r="B2302" t="s">
        <v>44</v>
      </c>
      <c r="C2302">
        <v>49</v>
      </c>
      <c r="D2302" t="s">
        <v>50</v>
      </c>
      <c r="E2302" t="s">
        <v>79</v>
      </c>
      <c r="F2302" t="s">
        <v>51</v>
      </c>
      <c r="G2302">
        <v>27</v>
      </c>
      <c r="H2302" t="s">
        <v>39</v>
      </c>
      <c r="I2302">
        <v>50</v>
      </c>
      <c r="J2302">
        <v>9</v>
      </c>
      <c r="K2302">
        <v>5</v>
      </c>
      <c r="L2302" t="s">
        <v>47</v>
      </c>
      <c r="M2302" t="s">
        <v>71</v>
      </c>
      <c r="N2302" t="s">
        <v>29</v>
      </c>
      <c r="O2302" t="s">
        <v>30</v>
      </c>
      <c r="P2302">
        <v>5</v>
      </c>
      <c r="Q2302" t="s">
        <v>65</v>
      </c>
      <c r="R2302">
        <v>1</v>
      </c>
      <c r="S2302" t="s">
        <v>40</v>
      </c>
      <c r="T2302" t="s">
        <v>48</v>
      </c>
      <c r="U2302">
        <v>0.23034870809087615</v>
      </c>
      <c r="V2302">
        <v>36</v>
      </c>
      <c r="W2302">
        <f>IFERROR(VLOOKUP(A2302,Sheet7!$A:$B,2,FALSE),I2302)</f>
        <v>50</v>
      </c>
    </row>
    <row r="2303" spans="1:23" x14ac:dyDescent="0.45">
      <c r="A2303" t="s">
        <v>2365</v>
      </c>
      <c r="B2303" t="s">
        <v>22</v>
      </c>
      <c r="C2303">
        <v>32</v>
      </c>
      <c r="D2303" t="s">
        <v>50</v>
      </c>
      <c r="E2303" t="s">
        <v>76</v>
      </c>
      <c r="F2303" t="s">
        <v>51</v>
      </c>
      <c r="G2303">
        <v>9</v>
      </c>
      <c r="H2303" t="s">
        <v>39</v>
      </c>
      <c r="I2303">
        <v>55</v>
      </c>
      <c r="J2303">
        <v>17</v>
      </c>
      <c r="K2303">
        <v>5</v>
      </c>
      <c r="L2303" t="s">
        <v>47</v>
      </c>
      <c r="M2303" t="s">
        <v>54</v>
      </c>
      <c r="N2303" t="s">
        <v>55</v>
      </c>
      <c r="O2303" t="s">
        <v>56</v>
      </c>
      <c r="P2303">
        <v>3</v>
      </c>
      <c r="Q2303" t="s">
        <v>65</v>
      </c>
      <c r="R2303">
        <v>3</v>
      </c>
      <c r="S2303" t="s">
        <v>66</v>
      </c>
      <c r="T2303" t="s">
        <v>48</v>
      </c>
      <c r="U2303">
        <v>0.65656123464462057</v>
      </c>
      <c r="V2303">
        <v>41</v>
      </c>
      <c r="W2303">
        <f>IFERROR(VLOOKUP(A2303,Sheet7!$A:$B,2,FALSE),I2303)</f>
        <v>55</v>
      </c>
    </row>
    <row r="2304" spans="1:23" x14ac:dyDescent="0.45">
      <c r="A2304" t="s">
        <v>2366</v>
      </c>
      <c r="B2304" t="s">
        <v>22</v>
      </c>
      <c r="C2304">
        <v>28</v>
      </c>
      <c r="D2304" t="s">
        <v>36</v>
      </c>
      <c r="E2304" t="s">
        <v>58</v>
      </c>
      <c r="F2304" t="s">
        <v>82</v>
      </c>
      <c r="G2304">
        <v>9</v>
      </c>
      <c r="H2304" t="s">
        <v>52</v>
      </c>
      <c r="I2304">
        <v>48</v>
      </c>
      <c r="J2304">
        <v>18</v>
      </c>
      <c r="K2304">
        <v>5</v>
      </c>
      <c r="L2304" t="s">
        <v>53</v>
      </c>
      <c r="M2304" t="s">
        <v>54</v>
      </c>
      <c r="N2304" t="s">
        <v>29</v>
      </c>
      <c r="O2304" t="s">
        <v>41</v>
      </c>
      <c r="P2304">
        <v>2</v>
      </c>
      <c r="Q2304" t="s">
        <v>31</v>
      </c>
      <c r="R2304">
        <v>5</v>
      </c>
      <c r="S2304" t="s">
        <v>40</v>
      </c>
      <c r="T2304" t="s">
        <v>33</v>
      </c>
      <c r="U2304">
        <v>0.75682325190065047</v>
      </c>
      <c r="V2304">
        <v>33</v>
      </c>
      <c r="W2304">
        <f>IFERROR(VLOOKUP(A2304,Sheet7!$A:$B,2,FALSE),I2304)</f>
        <v>48</v>
      </c>
    </row>
    <row r="2305" spans="1:23" x14ac:dyDescent="0.45">
      <c r="A2305" t="s">
        <v>2367</v>
      </c>
      <c r="B2305" t="s">
        <v>35</v>
      </c>
      <c r="C2305">
        <v>29</v>
      </c>
      <c r="D2305" t="s">
        <v>50</v>
      </c>
      <c r="E2305" t="s">
        <v>37</v>
      </c>
      <c r="F2305" t="s">
        <v>38</v>
      </c>
      <c r="G2305">
        <v>8</v>
      </c>
      <c r="H2305" t="s">
        <v>39</v>
      </c>
      <c r="I2305">
        <v>42</v>
      </c>
      <c r="J2305">
        <v>9</v>
      </c>
      <c r="K2305">
        <v>2</v>
      </c>
      <c r="L2305" t="s">
        <v>53</v>
      </c>
      <c r="M2305" t="s">
        <v>40</v>
      </c>
      <c r="N2305" t="s">
        <v>29</v>
      </c>
      <c r="O2305" t="s">
        <v>56</v>
      </c>
      <c r="P2305">
        <v>5</v>
      </c>
      <c r="Q2305" t="s">
        <v>42</v>
      </c>
      <c r="R2305">
        <v>2</v>
      </c>
      <c r="S2305" t="s">
        <v>32</v>
      </c>
      <c r="T2305" t="s">
        <v>48</v>
      </c>
      <c r="U2305">
        <v>0.85634836222767463</v>
      </c>
      <c r="V2305">
        <v>37</v>
      </c>
      <c r="W2305">
        <f>IFERROR(VLOOKUP(A2305,Sheet7!$A:$B,2,FALSE),I2305)</f>
        <v>42</v>
      </c>
    </row>
    <row r="2306" spans="1:23" x14ac:dyDescent="0.45">
      <c r="A2306" t="s">
        <v>2368</v>
      </c>
      <c r="B2306" t="s">
        <v>62</v>
      </c>
      <c r="C2306">
        <v>24</v>
      </c>
      <c r="D2306" t="s">
        <v>36</v>
      </c>
      <c r="E2306" t="s">
        <v>58</v>
      </c>
      <c r="F2306" t="s">
        <v>51</v>
      </c>
      <c r="G2306">
        <v>1</v>
      </c>
      <c r="H2306" t="s">
        <v>26</v>
      </c>
      <c r="I2306">
        <v>29</v>
      </c>
      <c r="J2306">
        <v>10</v>
      </c>
      <c r="K2306">
        <v>5</v>
      </c>
      <c r="L2306" t="s">
        <v>47</v>
      </c>
      <c r="M2306" t="s">
        <v>40</v>
      </c>
      <c r="N2306" t="s">
        <v>55</v>
      </c>
      <c r="O2306" t="s">
        <v>41</v>
      </c>
      <c r="P2306">
        <v>1</v>
      </c>
      <c r="Q2306" t="s">
        <v>65</v>
      </c>
      <c r="R2306">
        <v>2</v>
      </c>
      <c r="S2306" t="s">
        <v>40</v>
      </c>
      <c r="T2306" t="s">
        <v>60</v>
      </c>
      <c r="U2306">
        <v>0.22274485302506564</v>
      </c>
      <c r="V2306">
        <v>45</v>
      </c>
      <c r="W2306">
        <f>IFERROR(VLOOKUP(A2306,Sheet7!$A:$B,2,FALSE),I2306)</f>
        <v>29</v>
      </c>
    </row>
    <row r="2307" spans="1:23" x14ac:dyDescent="0.45">
      <c r="A2307" t="s">
        <v>2369</v>
      </c>
      <c r="B2307" t="s">
        <v>75</v>
      </c>
      <c r="C2307">
        <v>46</v>
      </c>
      <c r="D2307" t="s">
        <v>36</v>
      </c>
      <c r="E2307" t="s">
        <v>37</v>
      </c>
      <c r="F2307" t="s">
        <v>46</v>
      </c>
      <c r="G2307">
        <v>24</v>
      </c>
      <c r="H2307" t="s">
        <v>52</v>
      </c>
      <c r="I2307">
        <v>41</v>
      </c>
      <c r="J2307">
        <v>4</v>
      </c>
      <c r="K2307">
        <v>3</v>
      </c>
      <c r="L2307" t="s">
        <v>47</v>
      </c>
      <c r="M2307" t="s">
        <v>54</v>
      </c>
      <c r="N2307" t="s">
        <v>29</v>
      </c>
      <c r="O2307" t="s">
        <v>56</v>
      </c>
      <c r="P2307">
        <v>4</v>
      </c>
      <c r="Q2307" t="s">
        <v>42</v>
      </c>
      <c r="R2307">
        <v>5</v>
      </c>
      <c r="S2307" t="s">
        <v>40</v>
      </c>
      <c r="T2307" t="s">
        <v>33</v>
      </c>
      <c r="U2307">
        <v>0.48697102019306582</v>
      </c>
      <c r="V2307">
        <v>40</v>
      </c>
      <c r="W2307">
        <f>IFERROR(VLOOKUP(A2307,Sheet7!$A:$B,2,FALSE),I2307)</f>
        <v>41</v>
      </c>
    </row>
    <row r="2308" spans="1:23" x14ac:dyDescent="0.45">
      <c r="A2308" t="s">
        <v>2370</v>
      </c>
      <c r="B2308" t="s">
        <v>44</v>
      </c>
      <c r="C2308">
        <v>42</v>
      </c>
      <c r="D2308" t="s">
        <v>50</v>
      </c>
      <c r="E2308" t="s">
        <v>81</v>
      </c>
      <c r="F2308" t="s">
        <v>38</v>
      </c>
      <c r="G2308">
        <v>22</v>
      </c>
      <c r="H2308" t="s">
        <v>39</v>
      </c>
      <c r="I2308">
        <v>47</v>
      </c>
      <c r="J2308">
        <v>4</v>
      </c>
      <c r="K2308">
        <v>3</v>
      </c>
      <c r="L2308" t="s">
        <v>47</v>
      </c>
      <c r="M2308" t="s">
        <v>71</v>
      </c>
      <c r="N2308" t="s">
        <v>29</v>
      </c>
      <c r="O2308" t="s">
        <v>30</v>
      </c>
      <c r="P2308">
        <v>3</v>
      </c>
      <c r="Q2308" t="s">
        <v>65</v>
      </c>
      <c r="R2308">
        <v>5</v>
      </c>
      <c r="S2308" t="s">
        <v>66</v>
      </c>
      <c r="T2308" t="s">
        <v>48</v>
      </c>
      <c r="U2308">
        <v>0.44816973078491729</v>
      </c>
      <c r="V2308">
        <v>44</v>
      </c>
      <c r="W2308">
        <f>IFERROR(VLOOKUP(A2308,Sheet7!$A:$B,2,FALSE),I2308)</f>
        <v>47</v>
      </c>
    </row>
    <row r="2309" spans="1:23" x14ac:dyDescent="0.45">
      <c r="A2309" t="s">
        <v>2371</v>
      </c>
      <c r="B2309" t="s">
        <v>62</v>
      </c>
      <c r="C2309">
        <v>32</v>
      </c>
      <c r="D2309" t="s">
        <v>64</v>
      </c>
      <c r="E2309" t="s">
        <v>37</v>
      </c>
      <c r="F2309" t="s">
        <v>82</v>
      </c>
      <c r="G2309">
        <v>12</v>
      </c>
      <c r="H2309" t="s">
        <v>26</v>
      </c>
      <c r="I2309">
        <v>22</v>
      </c>
      <c r="J2309">
        <v>0</v>
      </c>
      <c r="K2309">
        <v>4</v>
      </c>
      <c r="L2309" t="s">
        <v>27</v>
      </c>
      <c r="M2309" t="s">
        <v>40</v>
      </c>
      <c r="N2309" t="s">
        <v>29</v>
      </c>
      <c r="O2309" t="s">
        <v>41</v>
      </c>
      <c r="P2309">
        <v>5</v>
      </c>
      <c r="Q2309" t="s">
        <v>42</v>
      </c>
      <c r="R2309">
        <v>5</v>
      </c>
      <c r="S2309" t="s">
        <v>66</v>
      </c>
      <c r="T2309" t="s">
        <v>60</v>
      </c>
      <c r="U2309">
        <v>0.36509896804215525</v>
      </c>
      <c r="V2309">
        <v>44</v>
      </c>
      <c r="W2309">
        <f>IFERROR(VLOOKUP(A2309,Sheet7!$A:$B,2,FALSE),I2309)</f>
        <v>22</v>
      </c>
    </row>
    <row r="2310" spans="1:23" x14ac:dyDescent="0.45">
      <c r="A2310" t="s">
        <v>2372</v>
      </c>
      <c r="B2310" t="s">
        <v>62</v>
      </c>
      <c r="C2310">
        <v>36</v>
      </c>
      <c r="D2310" t="s">
        <v>23</v>
      </c>
      <c r="E2310" t="s">
        <v>76</v>
      </c>
      <c r="F2310" t="s">
        <v>51</v>
      </c>
      <c r="G2310">
        <v>14</v>
      </c>
      <c r="H2310" t="s">
        <v>26</v>
      </c>
      <c r="I2310">
        <v>52</v>
      </c>
      <c r="J2310">
        <v>15</v>
      </c>
      <c r="K2310">
        <v>1</v>
      </c>
      <c r="L2310" t="s">
        <v>47</v>
      </c>
      <c r="M2310" t="s">
        <v>40</v>
      </c>
      <c r="N2310" t="s">
        <v>29</v>
      </c>
      <c r="O2310" t="s">
        <v>41</v>
      </c>
      <c r="P2310">
        <v>4</v>
      </c>
      <c r="Q2310" t="s">
        <v>65</v>
      </c>
      <c r="R2310">
        <v>2</v>
      </c>
      <c r="S2310" t="s">
        <v>40</v>
      </c>
      <c r="T2310" t="s">
        <v>33</v>
      </c>
      <c r="U2310">
        <v>0.32786069517081273</v>
      </c>
      <c r="V2310">
        <v>35</v>
      </c>
      <c r="W2310">
        <f>IFERROR(VLOOKUP(A2310,Sheet7!$A:$B,2,FALSE),I2310)</f>
        <v>52</v>
      </c>
    </row>
    <row r="2311" spans="1:23" x14ac:dyDescent="0.45">
      <c r="A2311" t="s">
        <v>2373</v>
      </c>
      <c r="B2311" t="s">
        <v>73</v>
      </c>
      <c r="C2311">
        <v>32</v>
      </c>
      <c r="D2311" t="s">
        <v>64</v>
      </c>
      <c r="E2311" t="s">
        <v>76</v>
      </c>
      <c r="F2311" t="s">
        <v>46</v>
      </c>
      <c r="G2311">
        <v>12</v>
      </c>
      <c r="H2311" t="s">
        <v>26</v>
      </c>
      <c r="I2311">
        <v>40</v>
      </c>
      <c r="J2311">
        <v>3</v>
      </c>
      <c r="K2311">
        <v>3</v>
      </c>
      <c r="L2311" t="s">
        <v>27</v>
      </c>
      <c r="M2311" t="s">
        <v>71</v>
      </c>
      <c r="N2311" t="s">
        <v>29</v>
      </c>
      <c r="O2311" t="s">
        <v>56</v>
      </c>
      <c r="P2311">
        <v>5</v>
      </c>
      <c r="Q2311" t="s">
        <v>31</v>
      </c>
      <c r="R2311">
        <v>1</v>
      </c>
      <c r="S2311" t="s">
        <v>66</v>
      </c>
      <c r="T2311" t="s">
        <v>60</v>
      </c>
      <c r="U2311">
        <v>1.5159851493217413E-2</v>
      </c>
      <c r="V2311">
        <v>35</v>
      </c>
      <c r="W2311">
        <f>IFERROR(VLOOKUP(A2311,Sheet7!$A:$B,2,FALSE),I2311)</f>
        <v>40</v>
      </c>
    </row>
    <row r="2312" spans="1:23" x14ac:dyDescent="0.45">
      <c r="A2312" t="s">
        <v>2374</v>
      </c>
      <c r="B2312" t="s">
        <v>22</v>
      </c>
      <c r="C2312">
        <v>42</v>
      </c>
      <c r="D2312" t="s">
        <v>50</v>
      </c>
      <c r="E2312" t="s">
        <v>79</v>
      </c>
      <c r="F2312" t="s">
        <v>59</v>
      </c>
      <c r="G2312">
        <v>22</v>
      </c>
      <c r="H2312" t="s">
        <v>52</v>
      </c>
      <c r="I2312">
        <v>42</v>
      </c>
      <c r="J2312">
        <v>1</v>
      </c>
      <c r="K2312">
        <v>3</v>
      </c>
      <c r="L2312" t="s">
        <v>47</v>
      </c>
      <c r="M2312" t="s">
        <v>40</v>
      </c>
      <c r="N2312" t="s">
        <v>55</v>
      </c>
      <c r="O2312" t="s">
        <v>56</v>
      </c>
      <c r="P2312">
        <v>4</v>
      </c>
      <c r="Q2312" t="s">
        <v>31</v>
      </c>
      <c r="R2312">
        <v>5</v>
      </c>
      <c r="S2312" t="s">
        <v>32</v>
      </c>
      <c r="T2312" t="s">
        <v>60</v>
      </c>
      <c r="U2312">
        <v>0.10964487612427398</v>
      </c>
      <c r="V2312">
        <v>33</v>
      </c>
      <c r="W2312">
        <f>IFERROR(VLOOKUP(A2312,Sheet7!$A:$B,2,FALSE),I2312)</f>
        <v>42</v>
      </c>
    </row>
    <row r="2313" spans="1:23" x14ac:dyDescent="0.45">
      <c r="A2313" t="s">
        <v>2375</v>
      </c>
      <c r="B2313" t="s">
        <v>22</v>
      </c>
      <c r="C2313">
        <v>53</v>
      </c>
      <c r="D2313" t="s">
        <v>36</v>
      </c>
      <c r="E2313" t="s">
        <v>24</v>
      </c>
      <c r="F2313" t="s">
        <v>25</v>
      </c>
      <c r="G2313">
        <v>31</v>
      </c>
      <c r="H2313" t="s">
        <v>52</v>
      </c>
      <c r="I2313">
        <v>46</v>
      </c>
      <c r="J2313">
        <v>11</v>
      </c>
      <c r="K2313">
        <v>4</v>
      </c>
      <c r="L2313" t="s">
        <v>47</v>
      </c>
      <c r="M2313" t="s">
        <v>40</v>
      </c>
      <c r="N2313" t="s">
        <v>55</v>
      </c>
      <c r="O2313" t="s">
        <v>56</v>
      </c>
      <c r="P2313">
        <v>1</v>
      </c>
      <c r="Q2313" t="s">
        <v>65</v>
      </c>
      <c r="R2313">
        <v>2</v>
      </c>
      <c r="S2313" t="s">
        <v>32</v>
      </c>
      <c r="T2313" t="s">
        <v>33</v>
      </c>
      <c r="U2313">
        <v>0.72498575201176763</v>
      </c>
      <c r="V2313">
        <v>45</v>
      </c>
      <c r="W2313">
        <f>IFERROR(VLOOKUP(A2313,Sheet7!$A:$B,2,FALSE),I2313)</f>
        <v>46</v>
      </c>
    </row>
    <row r="2314" spans="1:23" x14ac:dyDescent="0.45">
      <c r="A2314" t="s">
        <v>2376</v>
      </c>
      <c r="B2314" t="s">
        <v>62</v>
      </c>
      <c r="C2314">
        <v>31</v>
      </c>
      <c r="D2314" t="s">
        <v>36</v>
      </c>
      <c r="E2314" t="s">
        <v>24</v>
      </c>
      <c r="F2314" t="s">
        <v>38</v>
      </c>
      <c r="G2314">
        <v>9</v>
      </c>
      <c r="H2314" t="s">
        <v>26</v>
      </c>
      <c r="I2314">
        <v>40</v>
      </c>
      <c r="J2314">
        <v>11</v>
      </c>
      <c r="K2314">
        <v>3</v>
      </c>
      <c r="L2314" t="s">
        <v>53</v>
      </c>
      <c r="M2314" t="s">
        <v>28</v>
      </c>
      <c r="N2314" t="s">
        <v>29</v>
      </c>
      <c r="O2314" t="s">
        <v>41</v>
      </c>
      <c r="P2314">
        <v>2</v>
      </c>
      <c r="Q2314" t="s">
        <v>42</v>
      </c>
      <c r="R2314">
        <v>1</v>
      </c>
      <c r="S2314" t="s">
        <v>40</v>
      </c>
      <c r="T2314" t="s">
        <v>48</v>
      </c>
      <c r="U2314">
        <v>0.945146928790216</v>
      </c>
      <c r="V2314">
        <v>42</v>
      </c>
      <c r="W2314">
        <f>IFERROR(VLOOKUP(A2314,Sheet7!$A:$B,2,FALSE),I2314)</f>
        <v>40</v>
      </c>
    </row>
    <row r="2315" spans="1:23" x14ac:dyDescent="0.45">
      <c r="A2315" t="s">
        <v>2377</v>
      </c>
      <c r="B2315" t="s">
        <v>75</v>
      </c>
      <c r="C2315">
        <v>59</v>
      </c>
      <c r="D2315" t="s">
        <v>50</v>
      </c>
      <c r="E2315" t="s">
        <v>81</v>
      </c>
      <c r="F2315" t="s">
        <v>25</v>
      </c>
      <c r="G2315">
        <v>7</v>
      </c>
      <c r="H2315" t="s">
        <v>26</v>
      </c>
      <c r="I2315">
        <v>32</v>
      </c>
      <c r="J2315">
        <v>4</v>
      </c>
      <c r="K2315">
        <v>1</v>
      </c>
      <c r="L2315" t="s">
        <v>47</v>
      </c>
      <c r="M2315" t="s">
        <v>40</v>
      </c>
      <c r="N2315" t="s">
        <v>55</v>
      </c>
      <c r="O2315" t="s">
        <v>41</v>
      </c>
      <c r="P2315">
        <v>3</v>
      </c>
      <c r="Q2315" t="s">
        <v>65</v>
      </c>
      <c r="R2315">
        <v>4</v>
      </c>
      <c r="S2315" t="s">
        <v>40</v>
      </c>
      <c r="T2315" t="s">
        <v>60</v>
      </c>
      <c r="U2315">
        <v>0.87677933765275795</v>
      </c>
      <c r="V2315">
        <v>34</v>
      </c>
      <c r="W2315">
        <f>IFERROR(VLOOKUP(A2315,Sheet7!$A:$B,2,FALSE),I2315)</f>
        <v>32</v>
      </c>
    </row>
    <row r="2316" spans="1:23" x14ac:dyDescent="0.45">
      <c r="A2316" t="s">
        <v>2378</v>
      </c>
      <c r="B2316" t="s">
        <v>35</v>
      </c>
      <c r="C2316">
        <v>39</v>
      </c>
      <c r="D2316" t="s">
        <v>50</v>
      </c>
      <c r="E2316" t="s">
        <v>81</v>
      </c>
      <c r="F2316" t="s">
        <v>59</v>
      </c>
      <c r="G2316">
        <v>19</v>
      </c>
      <c r="H2316" t="s">
        <v>26</v>
      </c>
      <c r="I2316">
        <v>30</v>
      </c>
      <c r="J2316">
        <v>6</v>
      </c>
      <c r="K2316">
        <v>2</v>
      </c>
      <c r="L2316" t="s">
        <v>27</v>
      </c>
      <c r="M2316" t="s">
        <v>71</v>
      </c>
      <c r="N2316" t="s">
        <v>55</v>
      </c>
      <c r="O2316" t="s">
        <v>56</v>
      </c>
      <c r="P2316">
        <v>2</v>
      </c>
      <c r="Q2316" t="s">
        <v>31</v>
      </c>
      <c r="R2316">
        <v>2</v>
      </c>
      <c r="S2316" t="s">
        <v>66</v>
      </c>
      <c r="T2316" t="s">
        <v>48</v>
      </c>
      <c r="U2316">
        <v>3.8094287520021419E-2</v>
      </c>
      <c r="V2316">
        <v>40</v>
      </c>
      <c r="W2316">
        <f>IFERROR(VLOOKUP(A2316,Sheet7!$A:$B,2,FALSE),I2316)</f>
        <v>30</v>
      </c>
    </row>
    <row r="2317" spans="1:23" x14ac:dyDescent="0.45">
      <c r="A2317" t="s">
        <v>2379</v>
      </c>
      <c r="B2317" t="s">
        <v>73</v>
      </c>
      <c r="C2317">
        <v>36</v>
      </c>
      <c r="D2317" t="s">
        <v>23</v>
      </c>
      <c r="E2317" t="s">
        <v>45</v>
      </c>
      <c r="F2317" t="s">
        <v>51</v>
      </c>
      <c r="G2317">
        <v>13</v>
      </c>
      <c r="H2317" t="s">
        <v>39</v>
      </c>
      <c r="I2317">
        <v>40</v>
      </c>
      <c r="J2317">
        <v>1</v>
      </c>
      <c r="K2317">
        <v>5</v>
      </c>
      <c r="L2317" t="s">
        <v>27</v>
      </c>
      <c r="M2317" t="s">
        <v>54</v>
      </c>
      <c r="N2317" t="s">
        <v>55</v>
      </c>
      <c r="O2317" t="s">
        <v>56</v>
      </c>
      <c r="P2317">
        <v>5</v>
      </c>
      <c r="Q2317" t="s">
        <v>65</v>
      </c>
      <c r="R2317">
        <v>1</v>
      </c>
      <c r="S2317" t="s">
        <v>32</v>
      </c>
      <c r="T2317" t="s">
        <v>48</v>
      </c>
      <c r="U2317">
        <v>0.14279421161007377</v>
      </c>
      <c r="V2317">
        <v>36</v>
      </c>
      <c r="W2317">
        <f>IFERROR(VLOOKUP(A2317,Sheet7!$A:$B,2,FALSE),I2317)</f>
        <v>40</v>
      </c>
    </row>
    <row r="2318" spans="1:23" x14ac:dyDescent="0.45">
      <c r="A2318" t="s">
        <v>2380</v>
      </c>
      <c r="B2318" t="s">
        <v>44</v>
      </c>
      <c r="C2318">
        <v>39</v>
      </c>
      <c r="D2318" t="s">
        <v>50</v>
      </c>
      <c r="E2318" t="s">
        <v>79</v>
      </c>
      <c r="F2318" t="s">
        <v>68</v>
      </c>
      <c r="G2318">
        <v>16</v>
      </c>
      <c r="H2318" t="s">
        <v>26</v>
      </c>
      <c r="I2318">
        <v>48</v>
      </c>
      <c r="J2318">
        <v>2</v>
      </c>
      <c r="K2318">
        <v>4</v>
      </c>
      <c r="L2318" t="s">
        <v>53</v>
      </c>
      <c r="M2318" t="s">
        <v>28</v>
      </c>
      <c r="N2318" t="s">
        <v>29</v>
      </c>
      <c r="O2318" t="s">
        <v>30</v>
      </c>
      <c r="P2318">
        <v>4</v>
      </c>
      <c r="Q2318" t="s">
        <v>31</v>
      </c>
      <c r="R2318">
        <v>2</v>
      </c>
      <c r="S2318" t="s">
        <v>32</v>
      </c>
      <c r="T2318" t="s">
        <v>48</v>
      </c>
      <c r="U2318">
        <v>0.32111758279855651</v>
      </c>
      <c r="V2318">
        <v>44</v>
      </c>
      <c r="W2318">
        <f>IFERROR(VLOOKUP(A2318,Sheet7!$A:$B,2,FALSE),I2318)</f>
        <v>48</v>
      </c>
    </row>
    <row r="2319" spans="1:23" x14ac:dyDescent="0.45">
      <c r="A2319" t="s">
        <v>2381</v>
      </c>
      <c r="B2319" t="s">
        <v>44</v>
      </c>
      <c r="C2319">
        <v>42</v>
      </c>
      <c r="D2319" t="s">
        <v>50</v>
      </c>
      <c r="E2319" t="s">
        <v>58</v>
      </c>
      <c r="F2319" t="s">
        <v>82</v>
      </c>
      <c r="G2319">
        <v>21</v>
      </c>
      <c r="H2319" t="s">
        <v>52</v>
      </c>
      <c r="I2319">
        <v>43</v>
      </c>
      <c r="J2319">
        <v>5</v>
      </c>
      <c r="K2319">
        <v>5</v>
      </c>
      <c r="L2319" t="s">
        <v>47</v>
      </c>
      <c r="M2319" t="s">
        <v>40</v>
      </c>
      <c r="N2319" t="s">
        <v>55</v>
      </c>
      <c r="O2319" t="s">
        <v>56</v>
      </c>
      <c r="P2319">
        <v>5</v>
      </c>
      <c r="Q2319" t="s">
        <v>42</v>
      </c>
      <c r="R2319">
        <v>2</v>
      </c>
      <c r="S2319" t="s">
        <v>40</v>
      </c>
      <c r="T2319" t="s">
        <v>33</v>
      </c>
      <c r="U2319">
        <v>0.97170666206766754</v>
      </c>
      <c r="V2319">
        <v>43</v>
      </c>
      <c r="W2319">
        <f>IFERROR(VLOOKUP(A2319,Sheet7!$A:$B,2,FALSE),I2319)</f>
        <v>43</v>
      </c>
    </row>
    <row r="2320" spans="1:23" x14ac:dyDescent="0.45">
      <c r="A2320" t="s">
        <v>2382</v>
      </c>
      <c r="B2320" t="s">
        <v>22</v>
      </c>
      <c r="C2320">
        <v>42</v>
      </c>
      <c r="D2320" t="s">
        <v>50</v>
      </c>
      <c r="E2320" t="s">
        <v>45</v>
      </c>
      <c r="F2320" t="s">
        <v>59</v>
      </c>
      <c r="G2320">
        <v>20</v>
      </c>
      <c r="H2320" t="s">
        <v>39</v>
      </c>
      <c r="I2320">
        <v>40</v>
      </c>
      <c r="J2320">
        <v>7</v>
      </c>
      <c r="K2320">
        <v>1</v>
      </c>
      <c r="L2320" t="s">
        <v>53</v>
      </c>
      <c r="M2320" t="s">
        <v>71</v>
      </c>
      <c r="N2320" t="s">
        <v>55</v>
      </c>
      <c r="O2320" t="s">
        <v>56</v>
      </c>
      <c r="P2320">
        <v>3</v>
      </c>
      <c r="Q2320" t="s">
        <v>42</v>
      </c>
      <c r="R2320">
        <v>2</v>
      </c>
      <c r="S2320" t="s">
        <v>66</v>
      </c>
      <c r="T2320" t="s">
        <v>48</v>
      </c>
      <c r="U2320">
        <v>0.39927604797497951</v>
      </c>
      <c r="V2320">
        <v>42</v>
      </c>
      <c r="W2320">
        <f>IFERROR(VLOOKUP(A2320,Sheet7!$A:$B,2,FALSE),I2320)</f>
        <v>40</v>
      </c>
    </row>
    <row r="2321" spans="1:23" x14ac:dyDescent="0.45">
      <c r="A2321" t="s">
        <v>2383</v>
      </c>
      <c r="B2321" t="s">
        <v>44</v>
      </c>
      <c r="C2321">
        <v>47</v>
      </c>
      <c r="D2321" t="s">
        <v>36</v>
      </c>
      <c r="E2321" t="s">
        <v>45</v>
      </c>
      <c r="F2321" t="s">
        <v>51</v>
      </c>
      <c r="G2321">
        <v>24</v>
      </c>
      <c r="H2321" t="s">
        <v>26</v>
      </c>
      <c r="I2321">
        <v>32</v>
      </c>
      <c r="J2321">
        <v>7</v>
      </c>
      <c r="K2321">
        <v>5</v>
      </c>
      <c r="L2321" t="s">
        <v>27</v>
      </c>
      <c r="M2321" t="s">
        <v>40</v>
      </c>
      <c r="N2321" t="s">
        <v>29</v>
      </c>
      <c r="O2321" t="s">
        <v>41</v>
      </c>
      <c r="P2321">
        <v>1</v>
      </c>
      <c r="Q2321" t="s">
        <v>65</v>
      </c>
      <c r="R2321">
        <v>4</v>
      </c>
      <c r="S2321" t="s">
        <v>40</v>
      </c>
      <c r="T2321" t="s">
        <v>48</v>
      </c>
      <c r="U2321">
        <v>0.32936494133469996</v>
      </c>
      <c r="V2321">
        <v>45</v>
      </c>
      <c r="W2321">
        <f>IFERROR(VLOOKUP(A2321,Sheet7!$A:$B,2,FALSE),I2321)</f>
        <v>32</v>
      </c>
    </row>
    <row r="2322" spans="1:23" x14ac:dyDescent="0.45">
      <c r="A2322" t="s">
        <v>2384</v>
      </c>
      <c r="B2322" t="s">
        <v>62</v>
      </c>
      <c r="C2322">
        <v>41</v>
      </c>
      <c r="D2322" t="s">
        <v>50</v>
      </c>
      <c r="E2322" t="s">
        <v>58</v>
      </c>
      <c r="F2322" t="s">
        <v>59</v>
      </c>
      <c r="G2322">
        <v>4</v>
      </c>
      <c r="H2322" t="s">
        <v>26</v>
      </c>
      <c r="I2322">
        <v>50</v>
      </c>
      <c r="J2322">
        <v>15</v>
      </c>
      <c r="K2322">
        <v>1</v>
      </c>
      <c r="L2322" t="s">
        <v>53</v>
      </c>
      <c r="M2322" t="s">
        <v>28</v>
      </c>
      <c r="N2322" t="s">
        <v>55</v>
      </c>
      <c r="O2322" t="s">
        <v>41</v>
      </c>
      <c r="P2322">
        <v>4</v>
      </c>
      <c r="Q2322" t="s">
        <v>65</v>
      </c>
      <c r="R2322">
        <v>1</v>
      </c>
      <c r="S2322" t="s">
        <v>32</v>
      </c>
      <c r="T2322" t="s">
        <v>60</v>
      </c>
      <c r="U2322">
        <v>0.36753429404657434</v>
      </c>
      <c r="V2322">
        <v>34</v>
      </c>
      <c r="W2322">
        <f>IFERROR(VLOOKUP(A2322,Sheet7!$A:$B,2,FALSE),I2322)</f>
        <v>50</v>
      </c>
    </row>
    <row r="2323" spans="1:23" x14ac:dyDescent="0.45">
      <c r="A2323" t="s">
        <v>2385</v>
      </c>
      <c r="B2323" t="s">
        <v>44</v>
      </c>
      <c r="C2323">
        <v>33</v>
      </c>
      <c r="D2323" t="s">
        <v>64</v>
      </c>
      <c r="E2323" t="s">
        <v>45</v>
      </c>
      <c r="F2323" t="s">
        <v>82</v>
      </c>
      <c r="G2323">
        <v>11</v>
      </c>
      <c r="H2323" t="s">
        <v>39</v>
      </c>
      <c r="I2323">
        <v>45</v>
      </c>
      <c r="J2323">
        <v>3</v>
      </c>
      <c r="K2323">
        <v>3</v>
      </c>
      <c r="L2323" t="s">
        <v>53</v>
      </c>
      <c r="M2323" t="s">
        <v>28</v>
      </c>
      <c r="N2323" t="s">
        <v>29</v>
      </c>
      <c r="O2323" t="s">
        <v>56</v>
      </c>
      <c r="P2323">
        <v>3</v>
      </c>
      <c r="Q2323" t="s">
        <v>42</v>
      </c>
      <c r="R2323">
        <v>1</v>
      </c>
      <c r="S2323" t="s">
        <v>66</v>
      </c>
      <c r="T2323" t="s">
        <v>60</v>
      </c>
      <c r="U2323">
        <v>0.48511390609221194</v>
      </c>
      <c r="V2323">
        <v>33</v>
      </c>
      <c r="W2323">
        <f>IFERROR(VLOOKUP(A2323,Sheet7!$A:$B,2,FALSE),I2323)</f>
        <v>45</v>
      </c>
    </row>
    <row r="2324" spans="1:23" x14ac:dyDescent="0.45">
      <c r="A2324" t="s">
        <v>2386</v>
      </c>
      <c r="B2324" t="s">
        <v>73</v>
      </c>
      <c r="C2324">
        <v>48</v>
      </c>
      <c r="D2324" t="s">
        <v>64</v>
      </c>
      <c r="E2324" t="s">
        <v>81</v>
      </c>
      <c r="F2324" t="s">
        <v>38</v>
      </c>
      <c r="G2324">
        <v>29</v>
      </c>
      <c r="H2324" t="s">
        <v>52</v>
      </c>
      <c r="I2324">
        <v>45</v>
      </c>
      <c r="J2324">
        <v>8</v>
      </c>
      <c r="K2324">
        <v>3</v>
      </c>
      <c r="L2324" t="s">
        <v>53</v>
      </c>
      <c r="M2324" t="s">
        <v>71</v>
      </c>
      <c r="N2324" t="s">
        <v>55</v>
      </c>
      <c r="O2324" t="s">
        <v>56</v>
      </c>
      <c r="P2324">
        <v>5</v>
      </c>
      <c r="Q2324" t="s">
        <v>42</v>
      </c>
      <c r="R2324">
        <v>2</v>
      </c>
      <c r="S2324" t="s">
        <v>66</v>
      </c>
      <c r="T2324" t="s">
        <v>60</v>
      </c>
      <c r="U2324">
        <v>0.33785526388483966</v>
      </c>
      <c r="V2324">
        <v>38</v>
      </c>
      <c r="W2324">
        <f>IFERROR(VLOOKUP(A2324,Sheet7!$A:$B,2,FALSE),I2324)</f>
        <v>45</v>
      </c>
    </row>
    <row r="2325" spans="1:23" x14ac:dyDescent="0.45">
      <c r="A2325" t="s">
        <v>2387</v>
      </c>
      <c r="B2325" t="s">
        <v>22</v>
      </c>
      <c r="C2325">
        <v>29</v>
      </c>
      <c r="D2325" t="s">
        <v>64</v>
      </c>
      <c r="E2325" t="s">
        <v>45</v>
      </c>
      <c r="F2325" t="s">
        <v>68</v>
      </c>
      <c r="G2325">
        <v>10</v>
      </c>
      <c r="H2325" t="s">
        <v>39</v>
      </c>
      <c r="I2325">
        <v>43</v>
      </c>
      <c r="J2325">
        <v>10</v>
      </c>
      <c r="K2325">
        <v>5</v>
      </c>
      <c r="L2325" t="s">
        <v>47</v>
      </c>
      <c r="M2325" t="s">
        <v>40</v>
      </c>
      <c r="N2325" t="s">
        <v>29</v>
      </c>
      <c r="O2325" t="s">
        <v>56</v>
      </c>
      <c r="P2325">
        <v>1</v>
      </c>
      <c r="Q2325" t="s">
        <v>31</v>
      </c>
      <c r="R2325">
        <v>2</v>
      </c>
      <c r="S2325" t="s">
        <v>40</v>
      </c>
      <c r="T2325" t="s">
        <v>60</v>
      </c>
      <c r="U2325">
        <v>0.77124365723861832</v>
      </c>
      <c r="V2325">
        <v>36</v>
      </c>
      <c r="W2325">
        <f>IFERROR(VLOOKUP(A2325,Sheet7!$A:$B,2,FALSE),I2325)</f>
        <v>43</v>
      </c>
    </row>
    <row r="2326" spans="1:23" x14ac:dyDescent="0.45">
      <c r="A2326" t="s">
        <v>2388</v>
      </c>
      <c r="B2326" t="s">
        <v>73</v>
      </c>
      <c r="C2326">
        <v>48</v>
      </c>
      <c r="D2326" t="s">
        <v>64</v>
      </c>
      <c r="E2326" t="s">
        <v>58</v>
      </c>
      <c r="F2326" t="s">
        <v>82</v>
      </c>
      <c r="G2326">
        <v>29</v>
      </c>
      <c r="H2326" t="s">
        <v>26</v>
      </c>
      <c r="I2326">
        <v>38</v>
      </c>
      <c r="J2326">
        <v>1</v>
      </c>
      <c r="K2326">
        <v>1</v>
      </c>
      <c r="L2326" t="s">
        <v>27</v>
      </c>
      <c r="M2326" t="s">
        <v>71</v>
      </c>
      <c r="N2326" t="s">
        <v>29</v>
      </c>
      <c r="O2326" t="s">
        <v>30</v>
      </c>
      <c r="P2326">
        <v>1</v>
      </c>
      <c r="Q2326" t="s">
        <v>31</v>
      </c>
      <c r="R2326">
        <v>3</v>
      </c>
      <c r="S2326" t="s">
        <v>40</v>
      </c>
      <c r="T2326" t="s">
        <v>48</v>
      </c>
      <c r="U2326">
        <v>0.9694776159012356</v>
      </c>
      <c r="V2326">
        <v>35</v>
      </c>
      <c r="W2326">
        <f>IFERROR(VLOOKUP(A2326,Sheet7!$A:$B,2,FALSE),I2326)</f>
        <v>38</v>
      </c>
    </row>
    <row r="2327" spans="1:23" x14ac:dyDescent="0.45">
      <c r="A2327" t="s">
        <v>2389</v>
      </c>
      <c r="B2327" t="s">
        <v>62</v>
      </c>
      <c r="C2327">
        <v>48</v>
      </c>
      <c r="D2327" t="s">
        <v>23</v>
      </c>
      <c r="E2327" t="s">
        <v>37</v>
      </c>
      <c r="F2327" t="s">
        <v>82</v>
      </c>
      <c r="G2327">
        <v>28</v>
      </c>
      <c r="H2327" t="s">
        <v>26</v>
      </c>
      <c r="I2327">
        <v>45</v>
      </c>
      <c r="J2327">
        <v>11</v>
      </c>
      <c r="K2327">
        <v>3</v>
      </c>
      <c r="L2327" t="s">
        <v>27</v>
      </c>
      <c r="M2327" t="s">
        <v>71</v>
      </c>
      <c r="N2327" t="s">
        <v>55</v>
      </c>
      <c r="O2327" t="s">
        <v>30</v>
      </c>
      <c r="P2327">
        <v>4</v>
      </c>
      <c r="Q2327" t="s">
        <v>42</v>
      </c>
      <c r="R2327">
        <v>4</v>
      </c>
      <c r="S2327" t="s">
        <v>32</v>
      </c>
      <c r="T2327" t="s">
        <v>48</v>
      </c>
      <c r="U2327">
        <v>3.0954042143616967E-2</v>
      </c>
      <c r="V2327">
        <v>46</v>
      </c>
      <c r="W2327">
        <f>IFERROR(VLOOKUP(A2327,Sheet7!$A:$B,2,FALSE),I2327)</f>
        <v>45</v>
      </c>
    </row>
    <row r="2328" spans="1:23" x14ac:dyDescent="0.45">
      <c r="A2328" t="s">
        <v>2390</v>
      </c>
      <c r="B2328" t="s">
        <v>73</v>
      </c>
      <c r="C2328">
        <v>46</v>
      </c>
      <c r="D2328" t="s">
        <v>50</v>
      </c>
      <c r="E2328" t="s">
        <v>79</v>
      </c>
      <c r="F2328" t="s">
        <v>25</v>
      </c>
      <c r="G2328">
        <v>25</v>
      </c>
      <c r="H2328" t="s">
        <v>52</v>
      </c>
      <c r="I2328">
        <v>39</v>
      </c>
      <c r="J2328">
        <v>3</v>
      </c>
      <c r="K2328">
        <v>4</v>
      </c>
      <c r="L2328" t="s">
        <v>47</v>
      </c>
      <c r="M2328" t="s">
        <v>71</v>
      </c>
      <c r="N2328" t="s">
        <v>29</v>
      </c>
      <c r="O2328" t="s">
        <v>30</v>
      </c>
      <c r="P2328">
        <v>2</v>
      </c>
      <c r="Q2328" t="s">
        <v>31</v>
      </c>
      <c r="R2328">
        <v>1</v>
      </c>
      <c r="S2328" t="s">
        <v>40</v>
      </c>
      <c r="T2328" t="s">
        <v>60</v>
      </c>
      <c r="U2328">
        <v>0.11260664946718957</v>
      </c>
      <c r="V2328">
        <v>45</v>
      </c>
      <c r="W2328">
        <f>IFERROR(VLOOKUP(A2328,Sheet7!$A:$B,2,FALSE),I2328)</f>
        <v>39</v>
      </c>
    </row>
    <row r="2329" spans="1:23" x14ac:dyDescent="0.45">
      <c r="A2329" t="s">
        <v>2391</v>
      </c>
      <c r="B2329" t="s">
        <v>73</v>
      </c>
      <c r="C2329">
        <v>40</v>
      </c>
      <c r="D2329" t="s">
        <v>50</v>
      </c>
      <c r="E2329" t="s">
        <v>24</v>
      </c>
      <c r="F2329" t="s">
        <v>51</v>
      </c>
      <c r="G2329">
        <v>18</v>
      </c>
      <c r="H2329" t="s">
        <v>39</v>
      </c>
      <c r="I2329">
        <v>20</v>
      </c>
      <c r="J2329">
        <v>1</v>
      </c>
      <c r="K2329">
        <v>3</v>
      </c>
      <c r="L2329" t="s">
        <v>27</v>
      </c>
      <c r="M2329" t="s">
        <v>40</v>
      </c>
      <c r="N2329" t="s">
        <v>29</v>
      </c>
      <c r="O2329" t="s">
        <v>30</v>
      </c>
      <c r="P2329">
        <v>1</v>
      </c>
      <c r="Q2329" t="s">
        <v>31</v>
      </c>
      <c r="R2329">
        <v>2</v>
      </c>
      <c r="S2329" t="s">
        <v>66</v>
      </c>
      <c r="T2329" t="s">
        <v>48</v>
      </c>
      <c r="U2329">
        <v>0.87174005410837285</v>
      </c>
      <c r="V2329">
        <v>42</v>
      </c>
      <c r="W2329">
        <f>IFERROR(VLOOKUP(A2329,Sheet7!$A:$B,2,FALSE),I2329)</f>
        <v>20</v>
      </c>
    </row>
    <row r="2330" spans="1:23" x14ac:dyDescent="0.45">
      <c r="A2330" t="s">
        <v>2392</v>
      </c>
      <c r="B2330" t="s">
        <v>73</v>
      </c>
      <c r="C2330">
        <v>48</v>
      </c>
      <c r="D2330" t="s">
        <v>23</v>
      </c>
      <c r="E2330" t="s">
        <v>76</v>
      </c>
      <c r="F2330" t="s">
        <v>68</v>
      </c>
      <c r="G2330">
        <v>26</v>
      </c>
      <c r="H2330" t="s">
        <v>26</v>
      </c>
      <c r="I2330">
        <v>46</v>
      </c>
      <c r="J2330">
        <v>1</v>
      </c>
      <c r="K2330">
        <v>1</v>
      </c>
      <c r="L2330" t="s">
        <v>47</v>
      </c>
      <c r="M2330" t="s">
        <v>54</v>
      </c>
      <c r="N2330" t="s">
        <v>55</v>
      </c>
      <c r="O2330" t="s">
        <v>56</v>
      </c>
      <c r="P2330">
        <v>4</v>
      </c>
      <c r="Q2330" t="s">
        <v>31</v>
      </c>
      <c r="R2330">
        <v>1</v>
      </c>
      <c r="S2330" t="s">
        <v>40</v>
      </c>
      <c r="T2330" t="s">
        <v>48</v>
      </c>
      <c r="U2330">
        <v>0.88920068151442211</v>
      </c>
      <c r="V2330">
        <v>36</v>
      </c>
      <c r="W2330">
        <f>IFERROR(VLOOKUP(A2330,Sheet7!$A:$B,2,FALSE),I2330)</f>
        <v>46</v>
      </c>
    </row>
    <row r="2331" spans="1:23" x14ac:dyDescent="0.45">
      <c r="A2331" t="s">
        <v>2393</v>
      </c>
      <c r="B2331" t="s">
        <v>73</v>
      </c>
      <c r="C2331">
        <v>35</v>
      </c>
      <c r="D2331" t="s">
        <v>36</v>
      </c>
      <c r="E2331" t="s">
        <v>24</v>
      </c>
      <c r="F2331" t="s">
        <v>82</v>
      </c>
      <c r="G2331">
        <v>16</v>
      </c>
      <c r="H2331" t="s">
        <v>26</v>
      </c>
      <c r="I2331">
        <v>30</v>
      </c>
      <c r="J2331">
        <v>0</v>
      </c>
      <c r="K2331">
        <v>3</v>
      </c>
      <c r="L2331" t="s">
        <v>53</v>
      </c>
      <c r="M2331" t="s">
        <v>28</v>
      </c>
      <c r="N2331" t="s">
        <v>29</v>
      </c>
      <c r="O2331" t="s">
        <v>56</v>
      </c>
      <c r="P2331">
        <v>3</v>
      </c>
      <c r="Q2331" t="s">
        <v>42</v>
      </c>
      <c r="R2331">
        <v>1</v>
      </c>
      <c r="S2331" t="s">
        <v>66</v>
      </c>
      <c r="T2331" t="s">
        <v>33</v>
      </c>
      <c r="U2331">
        <v>0.2693820198796002</v>
      </c>
      <c r="V2331">
        <v>38</v>
      </c>
      <c r="W2331">
        <f>IFERROR(VLOOKUP(A2331,Sheet7!$A:$B,2,FALSE),I2331)</f>
        <v>30</v>
      </c>
    </row>
    <row r="2332" spans="1:23" x14ac:dyDescent="0.45">
      <c r="A2332" t="s">
        <v>2394</v>
      </c>
      <c r="B2332" t="s">
        <v>73</v>
      </c>
      <c r="C2332">
        <v>43</v>
      </c>
      <c r="D2332" t="s">
        <v>23</v>
      </c>
      <c r="E2332" t="s">
        <v>79</v>
      </c>
      <c r="F2332" t="s">
        <v>68</v>
      </c>
      <c r="G2332">
        <v>20</v>
      </c>
      <c r="H2332" t="s">
        <v>52</v>
      </c>
      <c r="I2332">
        <v>43</v>
      </c>
      <c r="J2332">
        <v>5</v>
      </c>
      <c r="K2332">
        <v>2</v>
      </c>
      <c r="L2332" t="s">
        <v>53</v>
      </c>
      <c r="M2332" t="s">
        <v>71</v>
      </c>
      <c r="N2332" t="s">
        <v>55</v>
      </c>
      <c r="O2332" t="s">
        <v>30</v>
      </c>
      <c r="P2332">
        <v>3</v>
      </c>
      <c r="Q2332" t="s">
        <v>65</v>
      </c>
      <c r="R2332">
        <v>4</v>
      </c>
      <c r="S2332" t="s">
        <v>32</v>
      </c>
      <c r="T2332" t="s">
        <v>33</v>
      </c>
      <c r="U2332">
        <v>0.92841204388327603</v>
      </c>
      <c r="V2332">
        <v>43</v>
      </c>
      <c r="W2332">
        <f>IFERROR(VLOOKUP(A2332,Sheet7!$A:$B,2,FALSE),I2332)</f>
        <v>43</v>
      </c>
    </row>
    <row r="2333" spans="1:23" x14ac:dyDescent="0.45">
      <c r="A2333" t="s">
        <v>2395</v>
      </c>
      <c r="B2333" t="s">
        <v>73</v>
      </c>
      <c r="C2333">
        <v>35</v>
      </c>
      <c r="D2333" t="s">
        <v>36</v>
      </c>
      <c r="E2333" t="s">
        <v>76</v>
      </c>
      <c r="F2333" t="s">
        <v>46</v>
      </c>
      <c r="G2333">
        <v>12</v>
      </c>
      <c r="H2333" t="s">
        <v>26</v>
      </c>
      <c r="I2333">
        <v>57</v>
      </c>
      <c r="J2333">
        <v>16</v>
      </c>
      <c r="K2333">
        <v>2</v>
      </c>
      <c r="L2333" t="s">
        <v>47</v>
      </c>
      <c r="M2333" t="s">
        <v>71</v>
      </c>
      <c r="N2333" t="s">
        <v>55</v>
      </c>
      <c r="O2333" t="s">
        <v>41</v>
      </c>
      <c r="P2333">
        <v>2</v>
      </c>
      <c r="Q2333" t="s">
        <v>42</v>
      </c>
      <c r="R2333">
        <v>1</v>
      </c>
      <c r="S2333" t="s">
        <v>32</v>
      </c>
      <c r="T2333" t="s">
        <v>60</v>
      </c>
      <c r="U2333">
        <v>0.82344950008216433</v>
      </c>
      <c r="V2333">
        <v>33</v>
      </c>
      <c r="W2333">
        <f>IFERROR(VLOOKUP(A2333,Sheet7!$A:$B,2,FALSE),I2333)</f>
        <v>57</v>
      </c>
    </row>
    <row r="2334" spans="1:23" x14ac:dyDescent="0.45">
      <c r="A2334" t="s">
        <v>2396</v>
      </c>
      <c r="B2334" t="s">
        <v>73</v>
      </c>
      <c r="C2334">
        <v>42</v>
      </c>
      <c r="D2334" t="s">
        <v>64</v>
      </c>
      <c r="E2334" t="s">
        <v>37</v>
      </c>
      <c r="F2334" t="s">
        <v>68</v>
      </c>
      <c r="G2334">
        <v>19</v>
      </c>
      <c r="H2334" t="s">
        <v>39</v>
      </c>
      <c r="I2334">
        <v>45</v>
      </c>
      <c r="J2334">
        <v>1</v>
      </c>
      <c r="K2334">
        <v>5</v>
      </c>
      <c r="L2334" t="s">
        <v>53</v>
      </c>
      <c r="M2334" t="s">
        <v>71</v>
      </c>
      <c r="N2334" t="s">
        <v>29</v>
      </c>
      <c r="O2334" t="s">
        <v>30</v>
      </c>
      <c r="P2334">
        <v>5</v>
      </c>
      <c r="Q2334" t="s">
        <v>31</v>
      </c>
      <c r="R2334">
        <v>4</v>
      </c>
      <c r="S2334" t="s">
        <v>66</v>
      </c>
      <c r="T2334" t="s">
        <v>48</v>
      </c>
      <c r="U2334">
        <v>0.8664381765289707</v>
      </c>
      <c r="V2334">
        <v>37</v>
      </c>
      <c r="W2334">
        <f>IFERROR(VLOOKUP(A2334,Sheet7!$A:$B,2,FALSE),I2334)</f>
        <v>45</v>
      </c>
    </row>
    <row r="2335" spans="1:23" x14ac:dyDescent="0.45">
      <c r="A2335" t="s">
        <v>2397</v>
      </c>
      <c r="B2335" t="s">
        <v>62</v>
      </c>
      <c r="C2335">
        <v>47</v>
      </c>
      <c r="D2335" t="s">
        <v>64</v>
      </c>
      <c r="E2335" t="s">
        <v>58</v>
      </c>
      <c r="F2335" t="s">
        <v>59</v>
      </c>
      <c r="G2335">
        <v>4</v>
      </c>
      <c r="H2335" t="s">
        <v>39</v>
      </c>
      <c r="I2335">
        <v>42</v>
      </c>
      <c r="J2335">
        <v>10</v>
      </c>
      <c r="K2335">
        <v>4</v>
      </c>
      <c r="L2335" t="s">
        <v>47</v>
      </c>
      <c r="M2335" t="s">
        <v>28</v>
      </c>
      <c r="N2335" t="s">
        <v>55</v>
      </c>
      <c r="O2335" t="s">
        <v>56</v>
      </c>
      <c r="P2335">
        <v>3</v>
      </c>
      <c r="Q2335" t="s">
        <v>65</v>
      </c>
      <c r="R2335">
        <v>4</v>
      </c>
      <c r="S2335" t="s">
        <v>66</v>
      </c>
      <c r="T2335" t="s">
        <v>33</v>
      </c>
      <c r="U2335">
        <v>2.7623936701148377E-2</v>
      </c>
      <c r="V2335">
        <v>34</v>
      </c>
      <c r="W2335">
        <f>IFERROR(VLOOKUP(A2335,Sheet7!$A:$B,2,FALSE),I2335)</f>
        <v>42</v>
      </c>
    </row>
    <row r="2336" spans="1:23" x14ac:dyDescent="0.45">
      <c r="A2336" t="s">
        <v>2398</v>
      </c>
      <c r="B2336" t="s">
        <v>62</v>
      </c>
      <c r="C2336">
        <v>34</v>
      </c>
      <c r="D2336" t="s">
        <v>64</v>
      </c>
      <c r="E2336" t="s">
        <v>24</v>
      </c>
      <c r="F2336" t="s">
        <v>46</v>
      </c>
      <c r="G2336">
        <v>13</v>
      </c>
      <c r="H2336" t="s">
        <v>26</v>
      </c>
      <c r="I2336">
        <v>22</v>
      </c>
      <c r="J2336">
        <v>1</v>
      </c>
      <c r="K2336">
        <v>2</v>
      </c>
      <c r="L2336" t="s">
        <v>47</v>
      </c>
      <c r="M2336" t="s">
        <v>71</v>
      </c>
      <c r="N2336" t="s">
        <v>29</v>
      </c>
      <c r="O2336" t="s">
        <v>30</v>
      </c>
      <c r="P2336">
        <v>2</v>
      </c>
      <c r="Q2336" t="s">
        <v>31</v>
      </c>
      <c r="R2336">
        <v>3</v>
      </c>
      <c r="S2336" t="s">
        <v>32</v>
      </c>
      <c r="T2336" t="s">
        <v>33</v>
      </c>
      <c r="U2336">
        <v>0.59071220068063779</v>
      </c>
      <c r="V2336">
        <v>42</v>
      </c>
      <c r="W2336">
        <f>IFERROR(VLOOKUP(A2336,Sheet7!$A:$B,2,FALSE),I2336)</f>
        <v>22</v>
      </c>
    </row>
    <row r="2337" spans="1:23" x14ac:dyDescent="0.45">
      <c r="A2337" t="s">
        <v>2399</v>
      </c>
      <c r="B2337" t="s">
        <v>44</v>
      </c>
      <c r="C2337">
        <v>32</v>
      </c>
      <c r="D2337" t="s">
        <v>50</v>
      </c>
      <c r="E2337" t="s">
        <v>37</v>
      </c>
      <c r="F2337" t="s">
        <v>68</v>
      </c>
      <c r="G2337">
        <v>11</v>
      </c>
      <c r="H2337" t="s">
        <v>26</v>
      </c>
      <c r="I2337">
        <v>48</v>
      </c>
      <c r="J2337">
        <v>15</v>
      </c>
      <c r="K2337">
        <v>1</v>
      </c>
      <c r="L2337" t="s">
        <v>47</v>
      </c>
      <c r="M2337" t="s">
        <v>40</v>
      </c>
      <c r="N2337" t="s">
        <v>55</v>
      </c>
      <c r="O2337" t="s">
        <v>56</v>
      </c>
      <c r="P2337">
        <v>1</v>
      </c>
      <c r="Q2337" t="s">
        <v>65</v>
      </c>
      <c r="R2337">
        <v>1</v>
      </c>
      <c r="S2337" t="s">
        <v>40</v>
      </c>
      <c r="T2337" t="s">
        <v>48</v>
      </c>
      <c r="U2337">
        <v>0.94825545506003406</v>
      </c>
      <c r="V2337">
        <v>37</v>
      </c>
      <c r="W2337">
        <f>IFERROR(VLOOKUP(A2337,Sheet7!$A:$B,2,FALSE),I2337)</f>
        <v>48</v>
      </c>
    </row>
    <row r="2338" spans="1:23" x14ac:dyDescent="0.45">
      <c r="A2338" t="s">
        <v>2400</v>
      </c>
      <c r="B2338" t="s">
        <v>35</v>
      </c>
      <c r="C2338">
        <v>48</v>
      </c>
      <c r="D2338" t="s">
        <v>50</v>
      </c>
      <c r="E2338" t="s">
        <v>81</v>
      </c>
      <c r="F2338" t="s">
        <v>51</v>
      </c>
      <c r="G2338">
        <v>26</v>
      </c>
      <c r="H2338" t="s">
        <v>26</v>
      </c>
      <c r="I2338">
        <v>52</v>
      </c>
      <c r="J2338">
        <v>16</v>
      </c>
      <c r="K2338">
        <v>1</v>
      </c>
      <c r="L2338" t="s">
        <v>27</v>
      </c>
      <c r="M2338" t="s">
        <v>71</v>
      </c>
      <c r="N2338" t="s">
        <v>55</v>
      </c>
      <c r="O2338" t="s">
        <v>30</v>
      </c>
      <c r="P2338">
        <v>3</v>
      </c>
      <c r="Q2338" t="s">
        <v>42</v>
      </c>
      <c r="R2338">
        <v>4</v>
      </c>
      <c r="S2338" t="s">
        <v>32</v>
      </c>
      <c r="T2338" t="s">
        <v>48</v>
      </c>
      <c r="U2338">
        <v>0.27381043864525045</v>
      </c>
      <c r="V2338">
        <v>43</v>
      </c>
      <c r="W2338">
        <f>IFERROR(VLOOKUP(A2338,Sheet7!$A:$B,2,FALSE),I2338)</f>
        <v>52</v>
      </c>
    </row>
    <row r="2339" spans="1:23" x14ac:dyDescent="0.45">
      <c r="A2339" t="s">
        <v>2401</v>
      </c>
      <c r="B2339" t="s">
        <v>75</v>
      </c>
      <c r="C2339">
        <v>36</v>
      </c>
      <c r="D2339" t="s">
        <v>64</v>
      </c>
      <c r="E2339" t="s">
        <v>45</v>
      </c>
      <c r="F2339" t="s">
        <v>38</v>
      </c>
      <c r="G2339">
        <v>3</v>
      </c>
      <c r="H2339" t="s">
        <v>52</v>
      </c>
      <c r="I2339">
        <v>45</v>
      </c>
      <c r="J2339">
        <v>3</v>
      </c>
      <c r="K2339">
        <v>4</v>
      </c>
      <c r="L2339" t="s">
        <v>53</v>
      </c>
      <c r="M2339" t="s">
        <v>28</v>
      </c>
      <c r="N2339" t="s">
        <v>29</v>
      </c>
      <c r="O2339" t="s">
        <v>56</v>
      </c>
      <c r="P2339">
        <v>3</v>
      </c>
      <c r="Q2339" t="s">
        <v>65</v>
      </c>
      <c r="R2339">
        <v>4</v>
      </c>
      <c r="S2339" t="s">
        <v>40</v>
      </c>
      <c r="T2339" t="s">
        <v>60</v>
      </c>
      <c r="U2339">
        <v>0.81049015712674932</v>
      </c>
      <c r="V2339">
        <v>45</v>
      </c>
      <c r="W2339">
        <f>IFERROR(VLOOKUP(A2339,Sheet7!$A:$B,2,FALSE),I2339)</f>
        <v>45</v>
      </c>
    </row>
    <row r="2340" spans="1:23" x14ac:dyDescent="0.45">
      <c r="A2340" t="s">
        <v>2402</v>
      </c>
      <c r="B2340" t="s">
        <v>35</v>
      </c>
      <c r="C2340">
        <v>47</v>
      </c>
      <c r="D2340" t="s">
        <v>23</v>
      </c>
      <c r="E2340" t="s">
        <v>45</v>
      </c>
      <c r="F2340" t="s">
        <v>51</v>
      </c>
      <c r="G2340">
        <v>25</v>
      </c>
      <c r="H2340" t="s">
        <v>26</v>
      </c>
      <c r="I2340">
        <v>40</v>
      </c>
      <c r="J2340">
        <v>11</v>
      </c>
      <c r="K2340">
        <v>2</v>
      </c>
      <c r="L2340" t="s">
        <v>27</v>
      </c>
      <c r="M2340" t="s">
        <v>54</v>
      </c>
      <c r="N2340" t="s">
        <v>29</v>
      </c>
      <c r="O2340" t="s">
        <v>30</v>
      </c>
      <c r="P2340">
        <v>4</v>
      </c>
      <c r="Q2340" t="s">
        <v>65</v>
      </c>
      <c r="R2340">
        <v>5</v>
      </c>
      <c r="S2340" t="s">
        <v>66</v>
      </c>
      <c r="T2340" t="s">
        <v>48</v>
      </c>
      <c r="U2340">
        <v>0.2532601295094894</v>
      </c>
      <c r="V2340">
        <v>33</v>
      </c>
      <c r="W2340">
        <f>IFERROR(VLOOKUP(A2340,Sheet7!$A:$B,2,FALSE),I2340)</f>
        <v>40</v>
      </c>
    </row>
    <row r="2341" spans="1:23" x14ac:dyDescent="0.45">
      <c r="A2341" t="s">
        <v>2403</v>
      </c>
      <c r="B2341" t="s">
        <v>44</v>
      </c>
      <c r="C2341">
        <v>26</v>
      </c>
      <c r="D2341" t="s">
        <v>36</v>
      </c>
      <c r="E2341" t="s">
        <v>81</v>
      </c>
      <c r="F2341" t="s">
        <v>59</v>
      </c>
      <c r="G2341">
        <v>7</v>
      </c>
      <c r="H2341" t="s">
        <v>26</v>
      </c>
      <c r="I2341">
        <v>51</v>
      </c>
      <c r="J2341">
        <v>18</v>
      </c>
      <c r="K2341">
        <v>2</v>
      </c>
      <c r="L2341" t="s">
        <v>27</v>
      </c>
      <c r="M2341" t="s">
        <v>28</v>
      </c>
      <c r="N2341" t="s">
        <v>55</v>
      </c>
      <c r="O2341" t="s">
        <v>56</v>
      </c>
      <c r="P2341">
        <v>4</v>
      </c>
      <c r="Q2341" t="s">
        <v>42</v>
      </c>
      <c r="R2341">
        <v>1</v>
      </c>
      <c r="S2341" t="s">
        <v>32</v>
      </c>
      <c r="T2341" t="s">
        <v>60</v>
      </c>
      <c r="U2341">
        <v>0.99496681814338495</v>
      </c>
      <c r="V2341">
        <v>38</v>
      </c>
      <c r="W2341">
        <f>IFERROR(VLOOKUP(A2341,Sheet7!$A:$B,2,FALSE),I2341)</f>
        <v>51</v>
      </c>
    </row>
    <row r="2342" spans="1:23" x14ac:dyDescent="0.45">
      <c r="A2342" t="s">
        <v>2404</v>
      </c>
      <c r="B2342" t="s">
        <v>73</v>
      </c>
      <c r="C2342">
        <v>36</v>
      </c>
      <c r="D2342" t="s">
        <v>64</v>
      </c>
      <c r="E2342" t="s">
        <v>79</v>
      </c>
      <c r="F2342" t="s">
        <v>59</v>
      </c>
      <c r="G2342">
        <v>14</v>
      </c>
      <c r="H2342" t="s">
        <v>26</v>
      </c>
      <c r="I2342">
        <v>38</v>
      </c>
      <c r="J2342">
        <v>2</v>
      </c>
      <c r="K2342">
        <v>3</v>
      </c>
      <c r="L2342" t="s">
        <v>47</v>
      </c>
      <c r="M2342" t="s">
        <v>54</v>
      </c>
      <c r="N2342" t="s">
        <v>55</v>
      </c>
      <c r="O2342" t="s">
        <v>41</v>
      </c>
      <c r="P2342">
        <v>1</v>
      </c>
      <c r="Q2342" t="s">
        <v>31</v>
      </c>
      <c r="R2342">
        <v>5</v>
      </c>
      <c r="S2342" t="s">
        <v>66</v>
      </c>
      <c r="T2342" t="s">
        <v>60</v>
      </c>
      <c r="U2342">
        <v>0.69835491825793283</v>
      </c>
      <c r="V2342">
        <v>43</v>
      </c>
      <c r="W2342">
        <f>IFERROR(VLOOKUP(A2342,Sheet7!$A:$B,2,FALSE),I2342)</f>
        <v>38</v>
      </c>
    </row>
    <row r="2343" spans="1:23" x14ac:dyDescent="0.45">
      <c r="A2343" t="s">
        <v>2405</v>
      </c>
      <c r="B2343" t="s">
        <v>22</v>
      </c>
      <c r="C2343">
        <v>39</v>
      </c>
      <c r="D2343" t="s">
        <v>64</v>
      </c>
      <c r="E2343" t="s">
        <v>81</v>
      </c>
      <c r="F2343" t="s">
        <v>46</v>
      </c>
      <c r="G2343">
        <v>20</v>
      </c>
      <c r="H2343" t="s">
        <v>26</v>
      </c>
      <c r="I2343">
        <v>38</v>
      </c>
      <c r="J2343">
        <v>8</v>
      </c>
      <c r="K2343">
        <v>5</v>
      </c>
      <c r="L2343" t="s">
        <v>27</v>
      </c>
      <c r="M2343" t="s">
        <v>54</v>
      </c>
      <c r="N2343" t="s">
        <v>55</v>
      </c>
      <c r="O2343" t="s">
        <v>56</v>
      </c>
      <c r="P2343">
        <v>1</v>
      </c>
      <c r="Q2343" t="s">
        <v>42</v>
      </c>
      <c r="R2343">
        <v>3</v>
      </c>
      <c r="S2343" t="s">
        <v>32</v>
      </c>
      <c r="T2343" t="s">
        <v>60</v>
      </c>
      <c r="U2343">
        <v>0.64215106818027023</v>
      </c>
      <c r="V2343">
        <v>36</v>
      </c>
      <c r="W2343">
        <f>IFERROR(VLOOKUP(A2343,Sheet7!$A:$B,2,FALSE),I2343)</f>
        <v>38</v>
      </c>
    </row>
    <row r="2344" spans="1:23" x14ac:dyDescent="0.45">
      <c r="A2344" t="s">
        <v>2406</v>
      </c>
      <c r="B2344" t="s">
        <v>22</v>
      </c>
      <c r="C2344">
        <v>38</v>
      </c>
      <c r="D2344" t="s">
        <v>50</v>
      </c>
      <c r="E2344" t="s">
        <v>58</v>
      </c>
      <c r="F2344" t="s">
        <v>38</v>
      </c>
      <c r="G2344">
        <v>17</v>
      </c>
      <c r="H2344" t="s">
        <v>52</v>
      </c>
      <c r="I2344">
        <v>36</v>
      </c>
      <c r="J2344">
        <v>5</v>
      </c>
      <c r="K2344">
        <v>3</v>
      </c>
      <c r="L2344" t="s">
        <v>47</v>
      </c>
      <c r="M2344" t="s">
        <v>54</v>
      </c>
      <c r="N2344" t="s">
        <v>55</v>
      </c>
      <c r="O2344" t="s">
        <v>30</v>
      </c>
      <c r="P2344">
        <v>2</v>
      </c>
      <c r="Q2344" t="s">
        <v>31</v>
      </c>
      <c r="R2344">
        <v>2</v>
      </c>
      <c r="S2344" t="s">
        <v>40</v>
      </c>
      <c r="T2344" t="s">
        <v>48</v>
      </c>
      <c r="U2344">
        <v>0.40148635246682352</v>
      </c>
      <c r="V2344">
        <v>34</v>
      </c>
      <c r="W2344">
        <f>IFERROR(VLOOKUP(A2344,Sheet7!$A:$B,2,FALSE),I2344)</f>
        <v>36</v>
      </c>
    </row>
    <row r="2345" spans="1:23" x14ac:dyDescent="0.45">
      <c r="A2345" t="s">
        <v>2407</v>
      </c>
      <c r="B2345" t="s">
        <v>22</v>
      </c>
      <c r="C2345">
        <v>25</v>
      </c>
      <c r="D2345" t="s">
        <v>64</v>
      </c>
      <c r="E2345" t="s">
        <v>79</v>
      </c>
      <c r="F2345" t="s">
        <v>82</v>
      </c>
      <c r="G2345">
        <v>4</v>
      </c>
      <c r="H2345" t="s">
        <v>52</v>
      </c>
      <c r="I2345">
        <v>44</v>
      </c>
      <c r="J2345">
        <v>15</v>
      </c>
      <c r="K2345">
        <v>2</v>
      </c>
      <c r="L2345" t="s">
        <v>47</v>
      </c>
      <c r="M2345" t="s">
        <v>54</v>
      </c>
      <c r="N2345" t="s">
        <v>29</v>
      </c>
      <c r="O2345" t="s">
        <v>41</v>
      </c>
      <c r="P2345">
        <v>3</v>
      </c>
      <c r="Q2345" t="s">
        <v>42</v>
      </c>
      <c r="R2345">
        <v>3</v>
      </c>
      <c r="S2345" t="s">
        <v>40</v>
      </c>
      <c r="T2345" t="s">
        <v>60</v>
      </c>
      <c r="U2345">
        <v>0.18261577732980017</v>
      </c>
      <c r="V2345">
        <v>37</v>
      </c>
      <c r="W2345">
        <f>IFERROR(VLOOKUP(A2345,Sheet7!$A:$B,2,FALSE),I2345)</f>
        <v>44</v>
      </c>
    </row>
    <row r="2346" spans="1:23" x14ac:dyDescent="0.45">
      <c r="A2346" t="s">
        <v>2408</v>
      </c>
      <c r="B2346" t="s">
        <v>62</v>
      </c>
      <c r="C2346">
        <v>23</v>
      </c>
      <c r="D2346" t="s">
        <v>23</v>
      </c>
      <c r="E2346" t="s">
        <v>76</v>
      </c>
      <c r="F2346" t="s">
        <v>68</v>
      </c>
      <c r="G2346">
        <v>3</v>
      </c>
      <c r="H2346" t="s">
        <v>52</v>
      </c>
      <c r="I2346">
        <v>40</v>
      </c>
      <c r="J2346">
        <v>6</v>
      </c>
      <c r="K2346">
        <v>3</v>
      </c>
      <c r="L2346" t="s">
        <v>53</v>
      </c>
      <c r="M2346" t="s">
        <v>71</v>
      </c>
      <c r="N2346" t="s">
        <v>55</v>
      </c>
      <c r="O2346" t="s">
        <v>56</v>
      </c>
      <c r="P2346">
        <v>1</v>
      </c>
      <c r="Q2346" t="s">
        <v>65</v>
      </c>
      <c r="R2346">
        <v>2</v>
      </c>
      <c r="S2346" t="s">
        <v>66</v>
      </c>
      <c r="T2346" t="s">
        <v>33</v>
      </c>
      <c r="U2346">
        <v>0.32501577253272895</v>
      </c>
      <c r="V2346">
        <v>43</v>
      </c>
      <c r="W2346">
        <f>IFERROR(VLOOKUP(A2346,Sheet7!$A:$B,2,FALSE),I2346)</f>
        <v>40</v>
      </c>
    </row>
    <row r="2347" spans="1:23" x14ac:dyDescent="0.45">
      <c r="A2347" t="s">
        <v>2409</v>
      </c>
      <c r="B2347" t="s">
        <v>35</v>
      </c>
      <c r="C2347">
        <v>41</v>
      </c>
      <c r="D2347" t="s">
        <v>64</v>
      </c>
      <c r="E2347" t="s">
        <v>24</v>
      </c>
      <c r="F2347" t="s">
        <v>38</v>
      </c>
      <c r="G2347">
        <v>19</v>
      </c>
      <c r="H2347" t="s">
        <v>39</v>
      </c>
      <c r="I2347">
        <v>45</v>
      </c>
      <c r="J2347">
        <v>10</v>
      </c>
      <c r="K2347">
        <v>5</v>
      </c>
      <c r="L2347" t="s">
        <v>53</v>
      </c>
      <c r="M2347" t="s">
        <v>28</v>
      </c>
      <c r="N2347" t="s">
        <v>29</v>
      </c>
      <c r="O2347" t="s">
        <v>56</v>
      </c>
      <c r="P2347">
        <v>3</v>
      </c>
      <c r="Q2347" t="s">
        <v>31</v>
      </c>
      <c r="R2347">
        <v>2</v>
      </c>
      <c r="S2347" t="s">
        <v>66</v>
      </c>
      <c r="T2347" t="s">
        <v>60</v>
      </c>
      <c r="U2347">
        <v>0.61244071306606229</v>
      </c>
      <c r="V2347">
        <v>39</v>
      </c>
      <c r="W2347">
        <f>IFERROR(VLOOKUP(A2347,Sheet7!$A:$B,2,FALSE),I2347)</f>
        <v>45</v>
      </c>
    </row>
    <row r="2348" spans="1:23" x14ac:dyDescent="0.45">
      <c r="A2348" t="s">
        <v>2410</v>
      </c>
      <c r="B2348" t="s">
        <v>75</v>
      </c>
      <c r="C2348">
        <v>50</v>
      </c>
      <c r="D2348" t="s">
        <v>64</v>
      </c>
      <c r="E2348" t="s">
        <v>76</v>
      </c>
      <c r="F2348" t="s">
        <v>51</v>
      </c>
      <c r="G2348">
        <v>6</v>
      </c>
      <c r="H2348" t="s">
        <v>39</v>
      </c>
      <c r="I2348">
        <v>47</v>
      </c>
      <c r="J2348">
        <v>2</v>
      </c>
      <c r="K2348">
        <v>2</v>
      </c>
      <c r="L2348" t="s">
        <v>47</v>
      </c>
      <c r="M2348" t="s">
        <v>40</v>
      </c>
      <c r="N2348" t="s">
        <v>55</v>
      </c>
      <c r="O2348" t="s">
        <v>41</v>
      </c>
      <c r="P2348">
        <v>2</v>
      </c>
      <c r="Q2348" t="s">
        <v>65</v>
      </c>
      <c r="R2348">
        <v>5</v>
      </c>
      <c r="S2348" t="s">
        <v>40</v>
      </c>
      <c r="T2348" t="s">
        <v>48</v>
      </c>
      <c r="U2348">
        <v>0.19512794920065768</v>
      </c>
      <c r="V2348">
        <v>40</v>
      </c>
      <c r="W2348">
        <f>IFERROR(VLOOKUP(A2348,Sheet7!$A:$B,2,FALSE),I2348)</f>
        <v>47</v>
      </c>
    </row>
    <row r="2349" spans="1:23" x14ac:dyDescent="0.45">
      <c r="A2349" t="s">
        <v>2411</v>
      </c>
      <c r="B2349" t="s">
        <v>35</v>
      </c>
      <c r="C2349">
        <v>25</v>
      </c>
      <c r="D2349" t="s">
        <v>64</v>
      </c>
      <c r="E2349" t="s">
        <v>81</v>
      </c>
      <c r="F2349" t="s">
        <v>82</v>
      </c>
      <c r="G2349">
        <v>4</v>
      </c>
      <c r="H2349" t="s">
        <v>26</v>
      </c>
      <c r="I2349">
        <v>46</v>
      </c>
      <c r="J2349">
        <v>17</v>
      </c>
      <c r="K2349">
        <v>2</v>
      </c>
      <c r="L2349" t="s">
        <v>47</v>
      </c>
      <c r="M2349" t="s">
        <v>40</v>
      </c>
      <c r="N2349" t="s">
        <v>29</v>
      </c>
      <c r="O2349" t="s">
        <v>41</v>
      </c>
      <c r="P2349">
        <v>2</v>
      </c>
      <c r="Q2349" t="s">
        <v>65</v>
      </c>
      <c r="R2349">
        <v>5</v>
      </c>
      <c r="S2349" t="s">
        <v>32</v>
      </c>
      <c r="T2349" t="s">
        <v>60</v>
      </c>
      <c r="U2349">
        <v>0.5803443624814123</v>
      </c>
      <c r="V2349">
        <v>33</v>
      </c>
      <c r="W2349">
        <f>IFERROR(VLOOKUP(A2349,Sheet7!$A:$B,2,FALSE),I2349)</f>
        <v>46</v>
      </c>
    </row>
    <row r="2350" spans="1:23" x14ac:dyDescent="0.45">
      <c r="A2350" t="s">
        <v>2412</v>
      </c>
      <c r="B2350" t="s">
        <v>75</v>
      </c>
      <c r="C2350">
        <v>50</v>
      </c>
      <c r="D2350" t="s">
        <v>36</v>
      </c>
      <c r="E2350" t="s">
        <v>76</v>
      </c>
      <c r="F2350" t="s">
        <v>59</v>
      </c>
      <c r="G2350">
        <v>28</v>
      </c>
      <c r="H2350" t="s">
        <v>39</v>
      </c>
      <c r="I2350">
        <v>40</v>
      </c>
      <c r="J2350">
        <v>12</v>
      </c>
      <c r="K2350">
        <v>2</v>
      </c>
      <c r="L2350" t="s">
        <v>47</v>
      </c>
      <c r="M2350" t="s">
        <v>40</v>
      </c>
      <c r="N2350" t="s">
        <v>29</v>
      </c>
      <c r="O2350" t="s">
        <v>56</v>
      </c>
      <c r="P2350">
        <v>4</v>
      </c>
      <c r="Q2350" t="s">
        <v>31</v>
      </c>
      <c r="R2350">
        <v>1</v>
      </c>
      <c r="S2350" t="s">
        <v>40</v>
      </c>
      <c r="T2350" t="s">
        <v>60</v>
      </c>
      <c r="U2350">
        <v>0.42800997835758059</v>
      </c>
      <c r="V2350">
        <v>34</v>
      </c>
      <c r="W2350">
        <f>IFERROR(VLOOKUP(A2350,Sheet7!$A:$B,2,FALSE),I2350)</f>
        <v>40</v>
      </c>
    </row>
    <row r="2351" spans="1:23" x14ac:dyDescent="0.45">
      <c r="A2351" t="s">
        <v>2413</v>
      </c>
      <c r="B2351" t="s">
        <v>44</v>
      </c>
      <c r="C2351">
        <v>32</v>
      </c>
      <c r="D2351" t="s">
        <v>50</v>
      </c>
      <c r="E2351" t="s">
        <v>24</v>
      </c>
      <c r="F2351" t="s">
        <v>82</v>
      </c>
      <c r="G2351">
        <v>5</v>
      </c>
      <c r="H2351" t="s">
        <v>26</v>
      </c>
      <c r="I2351">
        <v>30</v>
      </c>
      <c r="J2351">
        <v>8</v>
      </c>
      <c r="K2351">
        <v>1</v>
      </c>
      <c r="L2351" t="s">
        <v>47</v>
      </c>
      <c r="M2351" t="s">
        <v>28</v>
      </c>
      <c r="N2351" t="s">
        <v>29</v>
      </c>
      <c r="O2351" t="s">
        <v>30</v>
      </c>
      <c r="P2351">
        <v>3</v>
      </c>
      <c r="Q2351" t="s">
        <v>31</v>
      </c>
      <c r="R2351">
        <v>5</v>
      </c>
      <c r="S2351" t="s">
        <v>40</v>
      </c>
      <c r="T2351" t="s">
        <v>60</v>
      </c>
      <c r="U2351">
        <v>0.88463002244483246</v>
      </c>
      <c r="V2351">
        <v>41</v>
      </c>
      <c r="W2351">
        <f>IFERROR(VLOOKUP(A2351,Sheet7!$A:$B,2,FALSE),I2351)</f>
        <v>30</v>
      </c>
    </row>
    <row r="2352" spans="1:23" x14ac:dyDescent="0.45">
      <c r="A2352" t="s">
        <v>2414</v>
      </c>
      <c r="B2352" t="s">
        <v>35</v>
      </c>
      <c r="C2352">
        <v>37</v>
      </c>
      <c r="D2352" t="s">
        <v>36</v>
      </c>
      <c r="E2352" t="s">
        <v>76</v>
      </c>
      <c r="F2352" t="s">
        <v>38</v>
      </c>
      <c r="G2352">
        <v>15</v>
      </c>
      <c r="H2352" t="s">
        <v>26</v>
      </c>
      <c r="I2352">
        <v>23</v>
      </c>
      <c r="J2352">
        <v>2</v>
      </c>
      <c r="K2352">
        <v>5</v>
      </c>
      <c r="L2352" t="s">
        <v>47</v>
      </c>
      <c r="M2352" t="s">
        <v>40</v>
      </c>
      <c r="N2352" t="s">
        <v>29</v>
      </c>
      <c r="O2352" t="s">
        <v>56</v>
      </c>
      <c r="P2352">
        <v>2</v>
      </c>
      <c r="Q2352" t="s">
        <v>42</v>
      </c>
      <c r="R2352">
        <v>3</v>
      </c>
      <c r="S2352" t="s">
        <v>40</v>
      </c>
      <c r="T2352" t="s">
        <v>33</v>
      </c>
      <c r="U2352">
        <v>0.457508073061483</v>
      </c>
      <c r="V2352">
        <v>34</v>
      </c>
      <c r="W2352">
        <f>IFERROR(VLOOKUP(A2352,Sheet7!$A:$B,2,FALSE),I2352)</f>
        <v>23</v>
      </c>
    </row>
    <row r="2353" spans="1:23" x14ac:dyDescent="0.45">
      <c r="A2353" t="s">
        <v>2415</v>
      </c>
      <c r="B2353" t="s">
        <v>35</v>
      </c>
      <c r="C2353">
        <v>48</v>
      </c>
      <c r="D2353" t="s">
        <v>50</v>
      </c>
      <c r="E2353" t="s">
        <v>24</v>
      </c>
      <c r="F2353" t="s">
        <v>25</v>
      </c>
      <c r="G2353">
        <v>8</v>
      </c>
      <c r="H2353" t="s">
        <v>26</v>
      </c>
      <c r="I2353">
        <v>38</v>
      </c>
      <c r="J2353">
        <v>2</v>
      </c>
      <c r="K2353">
        <v>4</v>
      </c>
      <c r="L2353" t="s">
        <v>47</v>
      </c>
      <c r="M2353" t="s">
        <v>54</v>
      </c>
      <c r="N2353" t="s">
        <v>55</v>
      </c>
      <c r="O2353" t="s">
        <v>30</v>
      </c>
      <c r="P2353">
        <v>2</v>
      </c>
      <c r="Q2353" t="s">
        <v>31</v>
      </c>
      <c r="R2353">
        <v>4</v>
      </c>
      <c r="S2353" t="s">
        <v>66</v>
      </c>
      <c r="T2353" t="s">
        <v>33</v>
      </c>
      <c r="U2353">
        <v>0.68747504125908487</v>
      </c>
      <c r="V2353">
        <v>37</v>
      </c>
      <c r="W2353">
        <f>IFERROR(VLOOKUP(A2353,Sheet7!$A:$B,2,FALSE),I2353)</f>
        <v>38</v>
      </c>
    </row>
    <row r="2354" spans="1:23" x14ac:dyDescent="0.45">
      <c r="A2354" t="s">
        <v>2416</v>
      </c>
      <c r="B2354" t="s">
        <v>35</v>
      </c>
      <c r="C2354">
        <v>48</v>
      </c>
      <c r="D2354" t="s">
        <v>64</v>
      </c>
      <c r="E2354" t="s">
        <v>45</v>
      </c>
      <c r="F2354" t="s">
        <v>46</v>
      </c>
      <c r="G2354">
        <v>29</v>
      </c>
      <c r="H2354" t="s">
        <v>39</v>
      </c>
      <c r="I2354">
        <v>35</v>
      </c>
      <c r="J2354">
        <v>6</v>
      </c>
      <c r="K2354">
        <v>5</v>
      </c>
      <c r="L2354" t="s">
        <v>47</v>
      </c>
      <c r="M2354" t="s">
        <v>40</v>
      </c>
      <c r="N2354" t="s">
        <v>29</v>
      </c>
      <c r="O2354" t="s">
        <v>30</v>
      </c>
      <c r="P2354">
        <v>3</v>
      </c>
      <c r="Q2354" t="s">
        <v>65</v>
      </c>
      <c r="R2354">
        <v>2</v>
      </c>
      <c r="S2354" t="s">
        <v>40</v>
      </c>
      <c r="T2354" t="s">
        <v>60</v>
      </c>
      <c r="U2354">
        <v>4.8162574717057871E-2</v>
      </c>
      <c r="V2354">
        <v>43</v>
      </c>
      <c r="W2354">
        <f>IFERROR(VLOOKUP(A2354,Sheet7!$A:$B,2,FALSE),I2354)</f>
        <v>35</v>
      </c>
    </row>
    <row r="2355" spans="1:23" x14ac:dyDescent="0.45">
      <c r="A2355" t="s">
        <v>2417</v>
      </c>
      <c r="B2355" t="s">
        <v>22</v>
      </c>
      <c r="C2355">
        <v>42</v>
      </c>
      <c r="D2355" t="s">
        <v>64</v>
      </c>
      <c r="E2355" t="s">
        <v>79</v>
      </c>
      <c r="F2355" t="s">
        <v>82</v>
      </c>
      <c r="G2355">
        <v>21</v>
      </c>
      <c r="H2355" t="s">
        <v>26</v>
      </c>
      <c r="I2355">
        <v>29</v>
      </c>
      <c r="J2355">
        <v>4</v>
      </c>
      <c r="K2355">
        <v>5</v>
      </c>
      <c r="L2355" t="s">
        <v>53</v>
      </c>
      <c r="M2355" t="s">
        <v>28</v>
      </c>
      <c r="N2355" t="s">
        <v>29</v>
      </c>
      <c r="O2355" t="s">
        <v>56</v>
      </c>
      <c r="P2355">
        <v>2</v>
      </c>
      <c r="Q2355" t="s">
        <v>65</v>
      </c>
      <c r="R2355">
        <v>4</v>
      </c>
      <c r="S2355" t="s">
        <v>32</v>
      </c>
      <c r="T2355" t="s">
        <v>48</v>
      </c>
      <c r="U2355">
        <v>0.21100983553354069</v>
      </c>
      <c r="V2355">
        <v>37</v>
      </c>
      <c r="W2355">
        <f>IFERROR(VLOOKUP(A2355,Sheet7!$A:$B,2,FALSE),I2355)</f>
        <v>29</v>
      </c>
    </row>
    <row r="2356" spans="1:23" x14ac:dyDescent="0.45">
      <c r="A2356" t="s">
        <v>2418</v>
      </c>
      <c r="B2356" t="s">
        <v>44</v>
      </c>
      <c r="C2356">
        <v>42</v>
      </c>
      <c r="D2356" t="s">
        <v>23</v>
      </c>
      <c r="E2356" t="s">
        <v>79</v>
      </c>
      <c r="F2356" t="s">
        <v>59</v>
      </c>
      <c r="G2356">
        <v>21</v>
      </c>
      <c r="H2356" t="s">
        <v>39</v>
      </c>
      <c r="I2356">
        <v>45</v>
      </c>
      <c r="J2356">
        <v>16</v>
      </c>
      <c r="K2356">
        <v>1</v>
      </c>
      <c r="L2356" t="s">
        <v>27</v>
      </c>
      <c r="M2356" t="s">
        <v>71</v>
      </c>
      <c r="N2356" t="s">
        <v>55</v>
      </c>
      <c r="O2356" t="s">
        <v>30</v>
      </c>
      <c r="P2356">
        <v>4</v>
      </c>
      <c r="Q2356" t="s">
        <v>31</v>
      </c>
      <c r="R2356">
        <v>3</v>
      </c>
      <c r="S2356" t="s">
        <v>32</v>
      </c>
      <c r="T2356" t="s">
        <v>60</v>
      </c>
      <c r="U2356">
        <v>8.1082392183332574E-2</v>
      </c>
      <c r="V2356">
        <v>44</v>
      </c>
      <c r="W2356">
        <f>IFERROR(VLOOKUP(A2356,Sheet7!$A:$B,2,FALSE),I2356)</f>
        <v>45</v>
      </c>
    </row>
    <row r="2357" spans="1:23" x14ac:dyDescent="0.45">
      <c r="A2357" t="s">
        <v>2419</v>
      </c>
      <c r="B2357" t="s">
        <v>35</v>
      </c>
      <c r="C2357">
        <v>33</v>
      </c>
      <c r="D2357" t="s">
        <v>23</v>
      </c>
      <c r="E2357" t="s">
        <v>24</v>
      </c>
      <c r="F2357" t="s">
        <v>59</v>
      </c>
      <c r="G2357">
        <v>14</v>
      </c>
      <c r="H2357" t="s">
        <v>39</v>
      </c>
      <c r="I2357">
        <v>42</v>
      </c>
      <c r="J2357">
        <v>13</v>
      </c>
      <c r="K2357">
        <v>5</v>
      </c>
      <c r="L2357" t="s">
        <v>47</v>
      </c>
      <c r="M2357" t="s">
        <v>71</v>
      </c>
      <c r="N2357" t="s">
        <v>29</v>
      </c>
      <c r="O2357" t="s">
        <v>30</v>
      </c>
      <c r="P2357">
        <v>3</v>
      </c>
      <c r="Q2357" t="s">
        <v>31</v>
      </c>
      <c r="R2357">
        <v>1</v>
      </c>
      <c r="S2357" t="s">
        <v>40</v>
      </c>
      <c r="T2357" t="s">
        <v>33</v>
      </c>
      <c r="U2357">
        <v>0.79819121412650729</v>
      </c>
      <c r="V2357">
        <v>34</v>
      </c>
      <c r="W2357">
        <f>IFERROR(VLOOKUP(A2357,Sheet7!$A:$B,2,FALSE),I2357)</f>
        <v>42</v>
      </c>
    </row>
    <row r="2358" spans="1:23" x14ac:dyDescent="0.45">
      <c r="A2358" t="s">
        <v>2420</v>
      </c>
      <c r="B2358" t="s">
        <v>35</v>
      </c>
      <c r="C2358">
        <v>34</v>
      </c>
      <c r="D2358" t="s">
        <v>50</v>
      </c>
      <c r="E2358" t="s">
        <v>58</v>
      </c>
      <c r="F2358" t="s">
        <v>82</v>
      </c>
      <c r="G2358">
        <v>13</v>
      </c>
      <c r="H2358" t="s">
        <v>52</v>
      </c>
      <c r="I2358">
        <v>41</v>
      </c>
      <c r="J2358">
        <v>13</v>
      </c>
      <c r="K2358">
        <v>4</v>
      </c>
      <c r="L2358" t="s">
        <v>47</v>
      </c>
      <c r="M2358" t="s">
        <v>40</v>
      </c>
      <c r="N2358" t="s">
        <v>29</v>
      </c>
      <c r="O2358" t="s">
        <v>56</v>
      </c>
      <c r="P2358">
        <v>2</v>
      </c>
      <c r="Q2358" t="s">
        <v>42</v>
      </c>
      <c r="R2358">
        <v>2</v>
      </c>
      <c r="S2358" t="s">
        <v>32</v>
      </c>
      <c r="T2358" t="s">
        <v>33</v>
      </c>
      <c r="U2358">
        <v>0.61633333503426724</v>
      </c>
      <c r="V2358">
        <v>46</v>
      </c>
      <c r="W2358">
        <f>IFERROR(VLOOKUP(A2358,Sheet7!$A:$B,2,FALSE),I2358)</f>
        <v>41</v>
      </c>
    </row>
    <row r="2359" spans="1:23" x14ac:dyDescent="0.45">
      <c r="A2359" t="s">
        <v>2421</v>
      </c>
      <c r="B2359" t="s">
        <v>22</v>
      </c>
      <c r="C2359">
        <v>33</v>
      </c>
      <c r="D2359" t="s">
        <v>50</v>
      </c>
      <c r="E2359" t="s">
        <v>45</v>
      </c>
      <c r="F2359" t="s">
        <v>51</v>
      </c>
      <c r="G2359">
        <v>11</v>
      </c>
      <c r="H2359" t="s">
        <v>52</v>
      </c>
      <c r="I2359">
        <v>43</v>
      </c>
      <c r="J2359">
        <v>9</v>
      </c>
      <c r="K2359">
        <v>3</v>
      </c>
      <c r="L2359" t="s">
        <v>47</v>
      </c>
      <c r="M2359" t="s">
        <v>40</v>
      </c>
      <c r="N2359" t="s">
        <v>29</v>
      </c>
      <c r="O2359" t="s">
        <v>41</v>
      </c>
      <c r="P2359">
        <v>2</v>
      </c>
      <c r="Q2359" t="s">
        <v>42</v>
      </c>
      <c r="R2359">
        <v>5</v>
      </c>
      <c r="S2359" t="s">
        <v>32</v>
      </c>
      <c r="T2359" t="s">
        <v>48</v>
      </c>
      <c r="U2359">
        <v>0.36284502818812681</v>
      </c>
      <c r="V2359">
        <v>43</v>
      </c>
      <c r="W2359">
        <f>IFERROR(VLOOKUP(A2359,Sheet7!$A:$B,2,FALSE),I2359)</f>
        <v>43</v>
      </c>
    </row>
    <row r="2360" spans="1:23" x14ac:dyDescent="0.45">
      <c r="A2360" t="s">
        <v>2422</v>
      </c>
      <c r="B2360" t="s">
        <v>22</v>
      </c>
      <c r="C2360">
        <v>40</v>
      </c>
      <c r="D2360" t="s">
        <v>50</v>
      </c>
      <c r="E2360" t="s">
        <v>81</v>
      </c>
      <c r="F2360" t="s">
        <v>82</v>
      </c>
      <c r="G2360">
        <v>18</v>
      </c>
      <c r="H2360" t="s">
        <v>26</v>
      </c>
      <c r="I2360">
        <v>33</v>
      </c>
      <c r="J2360">
        <v>1</v>
      </c>
      <c r="K2360">
        <v>5</v>
      </c>
      <c r="L2360" t="s">
        <v>47</v>
      </c>
      <c r="M2360" t="s">
        <v>71</v>
      </c>
      <c r="N2360" t="s">
        <v>55</v>
      </c>
      <c r="O2360" t="s">
        <v>30</v>
      </c>
      <c r="P2360">
        <v>3</v>
      </c>
      <c r="Q2360" t="s">
        <v>31</v>
      </c>
      <c r="R2360">
        <v>1</v>
      </c>
      <c r="S2360" t="s">
        <v>40</v>
      </c>
      <c r="T2360" t="s">
        <v>48</v>
      </c>
      <c r="U2360">
        <v>0.70841056621300347</v>
      </c>
      <c r="V2360">
        <v>41</v>
      </c>
      <c r="W2360">
        <f>IFERROR(VLOOKUP(A2360,Sheet7!$A:$B,2,FALSE),I2360)</f>
        <v>33</v>
      </c>
    </row>
    <row r="2361" spans="1:23" x14ac:dyDescent="0.45">
      <c r="A2361" t="s">
        <v>2423</v>
      </c>
      <c r="B2361" t="s">
        <v>73</v>
      </c>
      <c r="C2361">
        <v>32</v>
      </c>
      <c r="D2361" t="s">
        <v>36</v>
      </c>
      <c r="E2361" t="s">
        <v>24</v>
      </c>
      <c r="F2361" t="s">
        <v>38</v>
      </c>
      <c r="G2361">
        <v>13</v>
      </c>
      <c r="H2361" t="s">
        <v>39</v>
      </c>
      <c r="I2361">
        <v>50</v>
      </c>
      <c r="J2361">
        <v>16</v>
      </c>
      <c r="K2361">
        <v>4</v>
      </c>
      <c r="L2361" t="s">
        <v>53</v>
      </c>
      <c r="M2361" t="s">
        <v>71</v>
      </c>
      <c r="N2361" t="s">
        <v>29</v>
      </c>
      <c r="O2361" t="s">
        <v>56</v>
      </c>
      <c r="P2361">
        <v>1</v>
      </c>
      <c r="Q2361" t="s">
        <v>31</v>
      </c>
      <c r="R2361">
        <v>3</v>
      </c>
      <c r="S2361" t="s">
        <v>32</v>
      </c>
      <c r="T2361" t="s">
        <v>60</v>
      </c>
      <c r="U2361">
        <v>0.11616325771530756</v>
      </c>
      <c r="V2361">
        <v>38</v>
      </c>
      <c r="W2361">
        <f>IFERROR(VLOOKUP(A2361,Sheet7!$A:$B,2,FALSE),I2361)</f>
        <v>50</v>
      </c>
    </row>
    <row r="2362" spans="1:23" x14ac:dyDescent="0.45">
      <c r="A2362" t="s">
        <v>2424</v>
      </c>
      <c r="B2362" t="s">
        <v>62</v>
      </c>
      <c r="C2362">
        <v>48</v>
      </c>
      <c r="D2362" t="s">
        <v>36</v>
      </c>
      <c r="E2362" t="s">
        <v>24</v>
      </c>
      <c r="F2362" t="s">
        <v>25</v>
      </c>
      <c r="G2362">
        <v>29</v>
      </c>
      <c r="H2362" t="s">
        <v>26</v>
      </c>
      <c r="I2362">
        <v>40</v>
      </c>
      <c r="J2362">
        <v>12</v>
      </c>
      <c r="K2362">
        <v>1</v>
      </c>
      <c r="L2362" t="s">
        <v>47</v>
      </c>
      <c r="M2362" t="s">
        <v>40</v>
      </c>
      <c r="N2362" t="s">
        <v>29</v>
      </c>
      <c r="O2362" t="s">
        <v>41</v>
      </c>
      <c r="P2362">
        <v>5</v>
      </c>
      <c r="Q2362" t="s">
        <v>42</v>
      </c>
      <c r="R2362">
        <v>5</v>
      </c>
      <c r="S2362" t="s">
        <v>66</v>
      </c>
      <c r="T2362" t="s">
        <v>33</v>
      </c>
      <c r="U2362">
        <v>0.22248327381974409</v>
      </c>
      <c r="V2362">
        <v>34</v>
      </c>
      <c r="W2362">
        <f>IFERROR(VLOOKUP(A2362,Sheet7!$A:$B,2,FALSE),I2362)</f>
        <v>40</v>
      </c>
    </row>
    <row r="2363" spans="1:23" x14ac:dyDescent="0.45">
      <c r="A2363" t="s">
        <v>2425</v>
      </c>
      <c r="B2363" t="s">
        <v>75</v>
      </c>
      <c r="C2363">
        <v>22</v>
      </c>
      <c r="D2363" t="s">
        <v>23</v>
      </c>
      <c r="E2363" t="s">
        <v>37</v>
      </c>
      <c r="F2363" t="s">
        <v>46</v>
      </c>
      <c r="G2363">
        <v>1</v>
      </c>
      <c r="H2363" t="s">
        <v>26</v>
      </c>
      <c r="I2363">
        <v>51</v>
      </c>
      <c r="J2363">
        <v>5</v>
      </c>
      <c r="K2363">
        <v>3</v>
      </c>
      <c r="L2363" t="s">
        <v>27</v>
      </c>
      <c r="M2363" t="s">
        <v>28</v>
      </c>
      <c r="N2363" t="s">
        <v>29</v>
      </c>
      <c r="O2363" t="s">
        <v>41</v>
      </c>
      <c r="P2363">
        <v>1</v>
      </c>
      <c r="Q2363" t="s">
        <v>42</v>
      </c>
      <c r="R2363">
        <v>2</v>
      </c>
      <c r="S2363" t="s">
        <v>66</v>
      </c>
      <c r="T2363" t="s">
        <v>48</v>
      </c>
      <c r="U2363">
        <v>0.17380186179571855</v>
      </c>
      <c r="V2363">
        <v>36</v>
      </c>
      <c r="W2363">
        <f>IFERROR(VLOOKUP(A2363,Sheet7!$A:$B,2,FALSE),I2363)</f>
        <v>51</v>
      </c>
    </row>
    <row r="2364" spans="1:23" x14ac:dyDescent="0.45">
      <c r="A2364" t="s">
        <v>2426</v>
      </c>
      <c r="B2364" t="s">
        <v>44</v>
      </c>
      <c r="C2364">
        <v>55</v>
      </c>
      <c r="D2364" t="s">
        <v>50</v>
      </c>
      <c r="E2364" t="s">
        <v>24</v>
      </c>
      <c r="F2364" t="s">
        <v>51</v>
      </c>
      <c r="G2364">
        <v>35</v>
      </c>
      <c r="H2364" t="s">
        <v>26</v>
      </c>
      <c r="I2364">
        <v>29</v>
      </c>
      <c r="J2364">
        <v>4</v>
      </c>
      <c r="K2364">
        <v>2</v>
      </c>
      <c r="L2364" t="s">
        <v>47</v>
      </c>
      <c r="M2364" t="s">
        <v>71</v>
      </c>
      <c r="N2364" t="s">
        <v>55</v>
      </c>
      <c r="O2364" t="s">
        <v>41</v>
      </c>
      <c r="P2364">
        <v>2</v>
      </c>
      <c r="Q2364" t="s">
        <v>31</v>
      </c>
      <c r="R2364">
        <v>3</v>
      </c>
      <c r="S2364" t="s">
        <v>66</v>
      </c>
      <c r="T2364" t="s">
        <v>33</v>
      </c>
      <c r="U2364">
        <v>0.38466528580371451</v>
      </c>
      <c r="V2364">
        <v>36</v>
      </c>
      <c r="W2364">
        <f>IFERROR(VLOOKUP(A2364,Sheet7!$A:$B,2,FALSE),I2364)</f>
        <v>29</v>
      </c>
    </row>
    <row r="2365" spans="1:23" x14ac:dyDescent="0.45">
      <c r="A2365" t="s">
        <v>2427</v>
      </c>
      <c r="B2365" t="s">
        <v>35</v>
      </c>
      <c r="C2365">
        <v>32</v>
      </c>
      <c r="D2365" t="s">
        <v>50</v>
      </c>
      <c r="E2365" t="s">
        <v>37</v>
      </c>
      <c r="F2365" t="s">
        <v>82</v>
      </c>
      <c r="G2365">
        <v>11</v>
      </c>
      <c r="H2365" t="s">
        <v>39</v>
      </c>
      <c r="I2365">
        <v>35</v>
      </c>
      <c r="J2365">
        <v>3</v>
      </c>
      <c r="K2365">
        <v>3</v>
      </c>
      <c r="L2365" t="s">
        <v>53</v>
      </c>
      <c r="M2365" t="s">
        <v>71</v>
      </c>
      <c r="N2365" t="s">
        <v>29</v>
      </c>
      <c r="O2365" t="s">
        <v>56</v>
      </c>
      <c r="P2365">
        <v>5</v>
      </c>
      <c r="Q2365" t="s">
        <v>42</v>
      </c>
      <c r="R2365">
        <v>1</v>
      </c>
      <c r="S2365" t="s">
        <v>66</v>
      </c>
      <c r="T2365" t="s">
        <v>60</v>
      </c>
      <c r="U2365">
        <v>0.30085334231088834</v>
      </c>
      <c r="V2365">
        <v>35</v>
      </c>
      <c r="W2365">
        <f>IFERROR(VLOOKUP(A2365,Sheet7!$A:$B,2,FALSE),I2365)</f>
        <v>35</v>
      </c>
    </row>
    <row r="2366" spans="1:23" x14ac:dyDescent="0.45">
      <c r="A2366" t="s">
        <v>2428</v>
      </c>
      <c r="B2366" t="s">
        <v>44</v>
      </c>
      <c r="C2366">
        <v>43</v>
      </c>
      <c r="D2366" t="s">
        <v>64</v>
      </c>
      <c r="E2366" t="s">
        <v>24</v>
      </c>
      <c r="F2366" t="s">
        <v>38</v>
      </c>
      <c r="G2366">
        <v>21</v>
      </c>
      <c r="H2366" t="s">
        <v>39</v>
      </c>
      <c r="I2366">
        <v>44</v>
      </c>
      <c r="J2366">
        <v>3</v>
      </c>
      <c r="K2366">
        <v>1</v>
      </c>
      <c r="L2366" t="s">
        <v>27</v>
      </c>
      <c r="M2366" t="s">
        <v>71</v>
      </c>
      <c r="N2366" t="s">
        <v>29</v>
      </c>
      <c r="O2366" t="s">
        <v>56</v>
      </c>
      <c r="P2366">
        <v>2</v>
      </c>
      <c r="Q2366" t="s">
        <v>31</v>
      </c>
      <c r="R2366">
        <v>4</v>
      </c>
      <c r="S2366" t="s">
        <v>66</v>
      </c>
      <c r="T2366" t="s">
        <v>48</v>
      </c>
      <c r="U2366">
        <v>0.39493763477945143</v>
      </c>
      <c r="V2366">
        <v>45</v>
      </c>
      <c r="W2366">
        <f>IFERROR(VLOOKUP(A2366,Sheet7!$A:$B,2,FALSE),I2366)</f>
        <v>44</v>
      </c>
    </row>
    <row r="2367" spans="1:23" x14ac:dyDescent="0.45">
      <c r="A2367" t="s">
        <v>2429</v>
      </c>
      <c r="B2367" t="s">
        <v>44</v>
      </c>
      <c r="C2367">
        <v>43</v>
      </c>
      <c r="D2367" t="s">
        <v>50</v>
      </c>
      <c r="E2367" t="s">
        <v>45</v>
      </c>
      <c r="F2367" t="s">
        <v>59</v>
      </c>
      <c r="G2367">
        <v>23</v>
      </c>
      <c r="H2367" t="s">
        <v>52</v>
      </c>
      <c r="I2367">
        <v>37</v>
      </c>
      <c r="J2367">
        <v>2</v>
      </c>
      <c r="K2367">
        <v>3</v>
      </c>
      <c r="L2367" t="s">
        <v>53</v>
      </c>
      <c r="M2367" t="s">
        <v>71</v>
      </c>
      <c r="N2367" t="s">
        <v>55</v>
      </c>
      <c r="O2367" t="s">
        <v>41</v>
      </c>
      <c r="P2367">
        <v>2</v>
      </c>
      <c r="Q2367" t="s">
        <v>65</v>
      </c>
      <c r="R2367">
        <v>4</v>
      </c>
      <c r="S2367" t="s">
        <v>66</v>
      </c>
      <c r="T2367" t="s">
        <v>48</v>
      </c>
      <c r="U2367">
        <v>0.79458346764986509</v>
      </c>
      <c r="V2367">
        <v>35</v>
      </c>
      <c r="W2367">
        <f>IFERROR(VLOOKUP(A2367,Sheet7!$A:$B,2,FALSE),I2367)</f>
        <v>37</v>
      </c>
    </row>
    <row r="2368" spans="1:23" x14ac:dyDescent="0.45">
      <c r="A2368" t="s">
        <v>2430</v>
      </c>
      <c r="B2368" t="s">
        <v>35</v>
      </c>
      <c r="C2368">
        <v>41</v>
      </c>
      <c r="D2368" t="s">
        <v>64</v>
      </c>
      <c r="E2368" t="s">
        <v>79</v>
      </c>
      <c r="F2368" t="s">
        <v>51</v>
      </c>
      <c r="G2368">
        <v>19</v>
      </c>
      <c r="H2368" t="s">
        <v>26</v>
      </c>
      <c r="I2368">
        <v>29</v>
      </c>
      <c r="J2368">
        <v>5</v>
      </c>
      <c r="K2368">
        <v>5</v>
      </c>
      <c r="L2368" t="s">
        <v>27</v>
      </c>
      <c r="M2368" t="s">
        <v>71</v>
      </c>
      <c r="N2368" t="s">
        <v>55</v>
      </c>
      <c r="O2368" t="s">
        <v>41</v>
      </c>
      <c r="P2368">
        <v>3</v>
      </c>
      <c r="Q2368" t="s">
        <v>31</v>
      </c>
      <c r="R2368">
        <v>2</v>
      </c>
      <c r="S2368" t="s">
        <v>66</v>
      </c>
      <c r="T2368" t="s">
        <v>60</v>
      </c>
      <c r="U2368">
        <v>0.40206454275041825</v>
      </c>
      <c r="V2368">
        <v>40</v>
      </c>
      <c r="W2368">
        <f>IFERROR(VLOOKUP(A2368,Sheet7!$A:$B,2,FALSE),I2368)</f>
        <v>29</v>
      </c>
    </row>
    <row r="2369" spans="1:23" x14ac:dyDescent="0.45">
      <c r="A2369" t="s">
        <v>2431</v>
      </c>
      <c r="B2369" t="s">
        <v>75</v>
      </c>
      <c r="C2369">
        <v>39</v>
      </c>
      <c r="D2369" t="s">
        <v>36</v>
      </c>
      <c r="E2369" t="s">
        <v>45</v>
      </c>
      <c r="F2369" t="s">
        <v>38</v>
      </c>
      <c r="G2369">
        <v>18</v>
      </c>
      <c r="H2369" t="s">
        <v>52</v>
      </c>
      <c r="I2369">
        <v>38</v>
      </c>
      <c r="J2369">
        <v>1</v>
      </c>
      <c r="K2369">
        <v>2</v>
      </c>
      <c r="L2369" t="s">
        <v>53</v>
      </c>
      <c r="M2369" t="s">
        <v>54</v>
      </c>
      <c r="N2369" t="s">
        <v>29</v>
      </c>
      <c r="O2369" t="s">
        <v>41</v>
      </c>
      <c r="P2369">
        <v>3</v>
      </c>
      <c r="Q2369" t="s">
        <v>31</v>
      </c>
      <c r="R2369">
        <v>1</v>
      </c>
      <c r="S2369" t="s">
        <v>40</v>
      </c>
      <c r="T2369" t="s">
        <v>60</v>
      </c>
      <c r="U2369">
        <v>0.51230557499416196</v>
      </c>
      <c r="V2369">
        <v>33</v>
      </c>
      <c r="W2369">
        <f>IFERROR(VLOOKUP(A2369,Sheet7!$A:$B,2,FALSE),I2369)</f>
        <v>38</v>
      </c>
    </row>
    <row r="2370" spans="1:23" x14ac:dyDescent="0.45">
      <c r="A2370" t="s">
        <v>2432</v>
      </c>
      <c r="B2370" t="s">
        <v>75</v>
      </c>
      <c r="C2370">
        <v>35</v>
      </c>
      <c r="D2370" t="s">
        <v>36</v>
      </c>
      <c r="E2370" t="s">
        <v>58</v>
      </c>
      <c r="F2370" t="s">
        <v>46</v>
      </c>
      <c r="G2370">
        <v>14</v>
      </c>
      <c r="H2370" t="s">
        <v>26</v>
      </c>
      <c r="I2370">
        <v>40</v>
      </c>
      <c r="J2370">
        <v>2</v>
      </c>
      <c r="K2370">
        <v>5</v>
      </c>
      <c r="L2370" t="s">
        <v>27</v>
      </c>
      <c r="M2370" t="s">
        <v>28</v>
      </c>
      <c r="N2370" t="s">
        <v>55</v>
      </c>
      <c r="O2370" t="s">
        <v>56</v>
      </c>
      <c r="P2370">
        <v>3</v>
      </c>
      <c r="Q2370" t="s">
        <v>42</v>
      </c>
      <c r="R2370">
        <v>5</v>
      </c>
      <c r="S2370" t="s">
        <v>40</v>
      </c>
      <c r="T2370" t="s">
        <v>33</v>
      </c>
      <c r="U2370">
        <v>0.3125980379613803</v>
      </c>
      <c r="V2370">
        <v>39</v>
      </c>
      <c r="W2370">
        <f>IFERROR(VLOOKUP(A2370,Sheet7!$A:$B,2,FALSE),I2370)</f>
        <v>40</v>
      </c>
    </row>
    <row r="2371" spans="1:23" x14ac:dyDescent="0.45">
      <c r="A2371" t="s">
        <v>2433</v>
      </c>
      <c r="B2371" t="s">
        <v>75</v>
      </c>
      <c r="C2371">
        <v>40</v>
      </c>
      <c r="D2371" t="s">
        <v>36</v>
      </c>
      <c r="E2371" t="s">
        <v>58</v>
      </c>
      <c r="F2371" t="s">
        <v>25</v>
      </c>
      <c r="G2371">
        <v>19</v>
      </c>
      <c r="H2371" t="s">
        <v>26</v>
      </c>
      <c r="I2371">
        <v>44</v>
      </c>
      <c r="J2371">
        <v>3</v>
      </c>
      <c r="K2371">
        <v>1</v>
      </c>
      <c r="L2371" t="s">
        <v>47</v>
      </c>
      <c r="M2371" t="s">
        <v>28</v>
      </c>
      <c r="N2371" t="s">
        <v>29</v>
      </c>
      <c r="O2371" t="s">
        <v>56</v>
      </c>
      <c r="P2371">
        <v>3</v>
      </c>
      <c r="Q2371" t="s">
        <v>31</v>
      </c>
      <c r="R2371">
        <v>1</v>
      </c>
      <c r="S2371" t="s">
        <v>32</v>
      </c>
      <c r="T2371" t="s">
        <v>48</v>
      </c>
      <c r="U2371">
        <v>0.3350283330925713</v>
      </c>
      <c r="V2371">
        <v>33</v>
      </c>
      <c r="W2371">
        <f>IFERROR(VLOOKUP(A2371,Sheet7!$A:$B,2,FALSE),I2371)</f>
        <v>44</v>
      </c>
    </row>
    <row r="2372" spans="1:23" x14ac:dyDescent="0.45">
      <c r="A2372" t="s">
        <v>2434</v>
      </c>
      <c r="B2372" t="s">
        <v>22</v>
      </c>
      <c r="C2372">
        <v>28</v>
      </c>
      <c r="D2372" t="s">
        <v>36</v>
      </c>
      <c r="E2372" t="s">
        <v>58</v>
      </c>
      <c r="F2372" t="s">
        <v>38</v>
      </c>
      <c r="G2372">
        <v>7</v>
      </c>
      <c r="H2372" t="s">
        <v>52</v>
      </c>
      <c r="I2372">
        <v>46</v>
      </c>
      <c r="J2372">
        <v>17</v>
      </c>
      <c r="K2372">
        <v>5</v>
      </c>
      <c r="L2372" t="s">
        <v>53</v>
      </c>
      <c r="M2372" t="s">
        <v>54</v>
      </c>
      <c r="N2372" t="s">
        <v>55</v>
      </c>
      <c r="O2372" t="s">
        <v>41</v>
      </c>
      <c r="P2372">
        <v>1</v>
      </c>
      <c r="Q2372" t="s">
        <v>42</v>
      </c>
      <c r="R2372">
        <v>5</v>
      </c>
      <c r="S2372" t="s">
        <v>32</v>
      </c>
      <c r="T2372" t="s">
        <v>33</v>
      </c>
      <c r="U2372">
        <v>0.45334034641687559</v>
      </c>
      <c r="V2372">
        <v>44</v>
      </c>
      <c r="W2372">
        <f>IFERROR(VLOOKUP(A2372,Sheet7!$A:$B,2,FALSE),I2372)</f>
        <v>46</v>
      </c>
    </row>
    <row r="2373" spans="1:23" x14ac:dyDescent="0.45">
      <c r="A2373" t="s">
        <v>2435</v>
      </c>
      <c r="B2373" t="s">
        <v>62</v>
      </c>
      <c r="C2373">
        <v>40</v>
      </c>
      <c r="D2373" t="s">
        <v>36</v>
      </c>
      <c r="E2373" t="s">
        <v>81</v>
      </c>
      <c r="F2373" t="s">
        <v>68</v>
      </c>
      <c r="G2373">
        <v>19</v>
      </c>
      <c r="H2373" t="s">
        <v>52</v>
      </c>
      <c r="I2373">
        <v>38</v>
      </c>
      <c r="J2373">
        <v>1</v>
      </c>
      <c r="K2373">
        <v>4</v>
      </c>
      <c r="L2373" t="s">
        <v>47</v>
      </c>
      <c r="M2373" t="s">
        <v>28</v>
      </c>
      <c r="N2373" t="s">
        <v>55</v>
      </c>
      <c r="O2373" t="s">
        <v>30</v>
      </c>
      <c r="P2373">
        <v>3</v>
      </c>
      <c r="Q2373" t="s">
        <v>31</v>
      </c>
      <c r="R2373">
        <v>2</v>
      </c>
      <c r="S2373" t="s">
        <v>66</v>
      </c>
      <c r="T2373" t="s">
        <v>33</v>
      </c>
      <c r="U2373">
        <v>0.87572102670973651</v>
      </c>
      <c r="V2373">
        <v>38</v>
      </c>
      <c r="W2373">
        <f>IFERROR(VLOOKUP(A2373,Sheet7!$A:$B,2,FALSE),I2373)</f>
        <v>38</v>
      </c>
    </row>
    <row r="2374" spans="1:23" x14ac:dyDescent="0.45">
      <c r="A2374" t="s">
        <v>2436</v>
      </c>
      <c r="B2374" t="s">
        <v>35</v>
      </c>
      <c r="C2374">
        <v>55</v>
      </c>
      <c r="D2374" t="s">
        <v>50</v>
      </c>
      <c r="E2374" t="s">
        <v>24</v>
      </c>
      <c r="F2374" t="s">
        <v>82</v>
      </c>
      <c r="G2374">
        <v>36</v>
      </c>
      <c r="H2374" t="s">
        <v>26</v>
      </c>
      <c r="I2374">
        <v>42</v>
      </c>
      <c r="J2374">
        <v>3</v>
      </c>
      <c r="K2374">
        <v>3</v>
      </c>
      <c r="L2374" t="s">
        <v>47</v>
      </c>
      <c r="M2374" t="s">
        <v>71</v>
      </c>
      <c r="N2374" t="s">
        <v>55</v>
      </c>
      <c r="O2374" t="s">
        <v>56</v>
      </c>
      <c r="P2374">
        <v>1</v>
      </c>
      <c r="Q2374" t="s">
        <v>65</v>
      </c>
      <c r="R2374">
        <v>3</v>
      </c>
      <c r="S2374" t="s">
        <v>66</v>
      </c>
      <c r="T2374" t="s">
        <v>33</v>
      </c>
      <c r="U2374">
        <v>0.8620621615949865</v>
      </c>
      <c r="V2374">
        <v>36</v>
      </c>
      <c r="W2374">
        <f>IFERROR(VLOOKUP(A2374,Sheet7!$A:$B,2,FALSE),I2374)</f>
        <v>42</v>
      </c>
    </row>
    <row r="2375" spans="1:23" x14ac:dyDescent="0.45">
      <c r="A2375" t="s">
        <v>2437</v>
      </c>
      <c r="B2375" t="s">
        <v>62</v>
      </c>
      <c r="C2375">
        <v>29</v>
      </c>
      <c r="D2375" t="s">
        <v>23</v>
      </c>
      <c r="E2375" t="s">
        <v>58</v>
      </c>
      <c r="F2375" t="s">
        <v>25</v>
      </c>
      <c r="G2375">
        <v>8</v>
      </c>
      <c r="H2375" t="s">
        <v>39</v>
      </c>
      <c r="I2375">
        <v>38</v>
      </c>
      <c r="J2375">
        <v>8</v>
      </c>
      <c r="K2375">
        <v>1</v>
      </c>
      <c r="L2375" t="s">
        <v>53</v>
      </c>
      <c r="M2375" t="s">
        <v>54</v>
      </c>
      <c r="N2375" t="s">
        <v>55</v>
      </c>
      <c r="O2375" t="s">
        <v>30</v>
      </c>
      <c r="P2375">
        <v>3</v>
      </c>
      <c r="Q2375" t="s">
        <v>31</v>
      </c>
      <c r="R2375">
        <v>1</v>
      </c>
      <c r="S2375" t="s">
        <v>66</v>
      </c>
      <c r="T2375" t="s">
        <v>33</v>
      </c>
      <c r="U2375">
        <v>0.14092792213197969</v>
      </c>
      <c r="V2375">
        <v>46</v>
      </c>
      <c r="W2375">
        <f>IFERROR(VLOOKUP(A2375,Sheet7!$A:$B,2,FALSE),I2375)</f>
        <v>38</v>
      </c>
    </row>
    <row r="2376" spans="1:23" x14ac:dyDescent="0.45">
      <c r="A2376" t="s">
        <v>2438</v>
      </c>
      <c r="B2376" t="s">
        <v>62</v>
      </c>
      <c r="C2376">
        <v>23</v>
      </c>
      <c r="D2376" t="s">
        <v>23</v>
      </c>
      <c r="E2376" t="s">
        <v>45</v>
      </c>
      <c r="F2376" t="s">
        <v>46</v>
      </c>
      <c r="G2376">
        <v>5</v>
      </c>
      <c r="H2376" t="s">
        <v>26</v>
      </c>
      <c r="I2376">
        <v>60</v>
      </c>
      <c r="J2376">
        <v>8</v>
      </c>
      <c r="K2376">
        <v>2</v>
      </c>
      <c r="L2376" t="s">
        <v>27</v>
      </c>
      <c r="M2376" t="s">
        <v>54</v>
      </c>
      <c r="N2376" t="s">
        <v>29</v>
      </c>
      <c r="O2376" t="s">
        <v>56</v>
      </c>
      <c r="P2376">
        <v>4</v>
      </c>
      <c r="Q2376" t="s">
        <v>65</v>
      </c>
      <c r="R2376">
        <v>1</v>
      </c>
      <c r="S2376" t="s">
        <v>40</v>
      </c>
      <c r="T2376" t="s">
        <v>33</v>
      </c>
      <c r="U2376">
        <v>0.72650796926881445</v>
      </c>
      <c r="V2376">
        <v>37</v>
      </c>
      <c r="W2376">
        <f>IFERROR(VLOOKUP(A2376,Sheet7!$A:$B,2,FALSE),I2376)</f>
        <v>60</v>
      </c>
    </row>
    <row r="2377" spans="1:23" x14ac:dyDescent="0.45">
      <c r="A2377" t="s">
        <v>2439</v>
      </c>
      <c r="B2377" t="s">
        <v>44</v>
      </c>
      <c r="C2377">
        <v>36</v>
      </c>
      <c r="D2377" t="s">
        <v>23</v>
      </c>
      <c r="E2377" t="s">
        <v>24</v>
      </c>
      <c r="F2377" t="s">
        <v>51</v>
      </c>
      <c r="G2377">
        <v>17</v>
      </c>
      <c r="H2377" t="s">
        <v>39</v>
      </c>
      <c r="I2377">
        <v>43</v>
      </c>
      <c r="J2377">
        <v>10</v>
      </c>
      <c r="K2377">
        <v>3</v>
      </c>
      <c r="L2377" t="s">
        <v>27</v>
      </c>
      <c r="M2377" t="s">
        <v>71</v>
      </c>
      <c r="N2377" t="s">
        <v>29</v>
      </c>
      <c r="O2377" t="s">
        <v>30</v>
      </c>
      <c r="P2377">
        <v>3</v>
      </c>
      <c r="Q2377" t="s">
        <v>31</v>
      </c>
      <c r="R2377">
        <v>4</v>
      </c>
      <c r="S2377" t="s">
        <v>66</v>
      </c>
      <c r="T2377" t="s">
        <v>60</v>
      </c>
      <c r="U2377">
        <v>0.42906551118163749</v>
      </c>
      <c r="V2377">
        <v>34</v>
      </c>
      <c r="W2377">
        <f>IFERROR(VLOOKUP(A2377,Sheet7!$A:$B,2,FALSE),I2377)</f>
        <v>43</v>
      </c>
    </row>
    <row r="2378" spans="1:23" x14ac:dyDescent="0.45">
      <c r="A2378" t="s">
        <v>2440</v>
      </c>
      <c r="B2378" t="s">
        <v>62</v>
      </c>
      <c r="C2378">
        <v>36</v>
      </c>
      <c r="D2378" t="s">
        <v>50</v>
      </c>
      <c r="E2378" t="s">
        <v>58</v>
      </c>
      <c r="F2378" t="s">
        <v>46</v>
      </c>
      <c r="G2378">
        <v>17</v>
      </c>
      <c r="H2378" t="s">
        <v>39</v>
      </c>
      <c r="I2378">
        <v>20</v>
      </c>
      <c r="J2378">
        <v>14</v>
      </c>
      <c r="K2378">
        <v>5</v>
      </c>
      <c r="L2378" t="s">
        <v>53</v>
      </c>
      <c r="M2378" t="s">
        <v>28</v>
      </c>
      <c r="N2378" t="s">
        <v>29</v>
      </c>
      <c r="O2378" t="s">
        <v>30</v>
      </c>
      <c r="P2378">
        <v>4</v>
      </c>
      <c r="Q2378" t="s">
        <v>31</v>
      </c>
      <c r="R2378">
        <v>2</v>
      </c>
      <c r="S2378" t="s">
        <v>66</v>
      </c>
      <c r="T2378" t="s">
        <v>60</v>
      </c>
      <c r="U2378">
        <v>0.37940916939897729</v>
      </c>
      <c r="V2378">
        <v>37</v>
      </c>
      <c r="W2378">
        <f>IFERROR(VLOOKUP(A2378,Sheet7!$A:$B,2,FALSE),I2378)</f>
        <v>20</v>
      </c>
    </row>
    <row r="2379" spans="1:23" x14ac:dyDescent="0.45">
      <c r="A2379" t="s">
        <v>2441</v>
      </c>
      <c r="B2379" t="s">
        <v>44</v>
      </c>
      <c r="C2379">
        <v>36</v>
      </c>
      <c r="D2379" t="s">
        <v>64</v>
      </c>
      <c r="E2379" t="s">
        <v>45</v>
      </c>
      <c r="F2379" t="s">
        <v>38</v>
      </c>
      <c r="G2379">
        <v>13</v>
      </c>
      <c r="H2379" t="s">
        <v>26</v>
      </c>
      <c r="I2379">
        <v>29</v>
      </c>
      <c r="J2379">
        <v>1</v>
      </c>
      <c r="K2379">
        <v>5</v>
      </c>
      <c r="L2379" t="s">
        <v>47</v>
      </c>
      <c r="M2379" t="s">
        <v>40</v>
      </c>
      <c r="N2379" t="s">
        <v>29</v>
      </c>
      <c r="O2379" t="s">
        <v>41</v>
      </c>
      <c r="P2379">
        <v>4</v>
      </c>
      <c r="Q2379" t="s">
        <v>65</v>
      </c>
      <c r="R2379">
        <v>3</v>
      </c>
      <c r="S2379" t="s">
        <v>40</v>
      </c>
      <c r="T2379" t="s">
        <v>33</v>
      </c>
      <c r="U2379">
        <v>0.69301848990410664</v>
      </c>
      <c r="V2379">
        <v>46</v>
      </c>
      <c r="W2379">
        <f>IFERROR(VLOOKUP(A2379,Sheet7!$A:$B,2,FALSE),I2379)</f>
        <v>29</v>
      </c>
    </row>
    <row r="2380" spans="1:23" x14ac:dyDescent="0.45">
      <c r="A2380" t="s">
        <v>2442</v>
      </c>
      <c r="B2380" t="s">
        <v>44</v>
      </c>
      <c r="C2380">
        <v>40</v>
      </c>
      <c r="D2380" t="s">
        <v>23</v>
      </c>
      <c r="E2380" t="s">
        <v>81</v>
      </c>
      <c r="F2380" t="s">
        <v>51</v>
      </c>
      <c r="G2380">
        <v>19</v>
      </c>
      <c r="H2380" t="s">
        <v>26</v>
      </c>
      <c r="I2380">
        <v>43</v>
      </c>
      <c r="J2380">
        <v>3</v>
      </c>
      <c r="K2380">
        <v>1</v>
      </c>
      <c r="L2380" t="s">
        <v>47</v>
      </c>
      <c r="M2380" t="s">
        <v>54</v>
      </c>
      <c r="N2380" t="s">
        <v>29</v>
      </c>
      <c r="O2380" t="s">
        <v>41</v>
      </c>
      <c r="P2380">
        <v>5</v>
      </c>
      <c r="Q2380" t="s">
        <v>65</v>
      </c>
      <c r="R2380">
        <v>2</v>
      </c>
      <c r="S2380" t="s">
        <v>66</v>
      </c>
      <c r="T2380" t="s">
        <v>48</v>
      </c>
      <c r="U2380">
        <v>0.81518076353933899</v>
      </c>
      <c r="V2380">
        <v>35</v>
      </c>
      <c r="W2380">
        <f>IFERROR(VLOOKUP(A2380,Sheet7!$A:$B,2,FALSE),I2380)</f>
        <v>43</v>
      </c>
    </row>
    <row r="2381" spans="1:23" x14ac:dyDescent="0.45">
      <c r="A2381" t="s">
        <v>2443</v>
      </c>
      <c r="B2381" t="s">
        <v>73</v>
      </c>
      <c r="C2381">
        <v>46</v>
      </c>
      <c r="D2381" t="s">
        <v>64</v>
      </c>
      <c r="E2381" t="s">
        <v>81</v>
      </c>
      <c r="F2381" t="s">
        <v>68</v>
      </c>
      <c r="G2381">
        <v>23</v>
      </c>
      <c r="H2381" t="s">
        <v>52</v>
      </c>
      <c r="I2381">
        <v>37</v>
      </c>
      <c r="J2381">
        <v>13</v>
      </c>
      <c r="K2381">
        <v>4</v>
      </c>
      <c r="L2381" t="s">
        <v>27</v>
      </c>
      <c r="M2381" t="s">
        <v>28</v>
      </c>
      <c r="N2381" t="s">
        <v>29</v>
      </c>
      <c r="O2381" t="s">
        <v>30</v>
      </c>
      <c r="P2381">
        <v>2</v>
      </c>
      <c r="Q2381" t="s">
        <v>31</v>
      </c>
      <c r="R2381">
        <v>1</v>
      </c>
      <c r="S2381" t="s">
        <v>32</v>
      </c>
      <c r="T2381" t="s">
        <v>48</v>
      </c>
      <c r="U2381">
        <v>0.4631261293325829</v>
      </c>
      <c r="V2381">
        <v>34</v>
      </c>
      <c r="W2381">
        <f>IFERROR(VLOOKUP(A2381,Sheet7!$A:$B,2,FALSE),I2381)</f>
        <v>37</v>
      </c>
    </row>
    <row r="2382" spans="1:23" x14ac:dyDescent="0.45">
      <c r="A2382" t="s">
        <v>2444</v>
      </c>
      <c r="B2382" t="s">
        <v>75</v>
      </c>
      <c r="C2382">
        <v>27</v>
      </c>
      <c r="D2382" t="s">
        <v>64</v>
      </c>
      <c r="E2382" t="s">
        <v>58</v>
      </c>
      <c r="F2382" t="s">
        <v>38</v>
      </c>
      <c r="G2382">
        <v>8</v>
      </c>
      <c r="H2382" t="s">
        <v>39</v>
      </c>
      <c r="I2382">
        <v>38</v>
      </c>
      <c r="J2382">
        <v>11</v>
      </c>
      <c r="K2382">
        <v>5</v>
      </c>
      <c r="L2382" t="s">
        <v>53</v>
      </c>
      <c r="M2382" t="s">
        <v>28</v>
      </c>
      <c r="N2382" t="s">
        <v>29</v>
      </c>
      <c r="O2382" t="s">
        <v>41</v>
      </c>
      <c r="P2382">
        <v>1</v>
      </c>
      <c r="Q2382" t="s">
        <v>65</v>
      </c>
      <c r="R2382">
        <v>5</v>
      </c>
      <c r="S2382" t="s">
        <v>66</v>
      </c>
      <c r="T2382" t="s">
        <v>60</v>
      </c>
      <c r="U2382">
        <v>0.11172649995814121</v>
      </c>
      <c r="V2382">
        <v>37</v>
      </c>
      <c r="W2382">
        <f>IFERROR(VLOOKUP(A2382,Sheet7!$A:$B,2,FALSE),I2382)</f>
        <v>38</v>
      </c>
    </row>
    <row r="2383" spans="1:23" x14ac:dyDescent="0.45">
      <c r="A2383" t="s">
        <v>2445</v>
      </c>
      <c r="B2383" t="s">
        <v>75</v>
      </c>
      <c r="C2383">
        <v>43</v>
      </c>
      <c r="D2383" t="s">
        <v>50</v>
      </c>
      <c r="E2383" t="s">
        <v>79</v>
      </c>
      <c r="F2383" t="s">
        <v>46</v>
      </c>
      <c r="G2383">
        <v>24</v>
      </c>
      <c r="H2383" t="s">
        <v>39</v>
      </c>
      <c r="I2383">
        <v>41</v>
      </c>
      <c r="J2383">
        <v>2</v>
      </c>
      <c r="K2383">
        <v>3</v>
      </c>
      <c r="L2383" t="s">
        <v>47</v>
      </c>
      <c r="M2383" t="s">
        <v>40</v>
      </c>
      <c r="N2383" t="s">
        <v>29</v>
      </c>
      <c r="O2383" t="s">
        <v>56</v>
      </c>
      <c r="P2383">
        <v>2</v>
      </c>
      <c r="Q2383" t="s">
        <v>42</v>
      </c>
      <c r="R2383">
        <v>3</v>
      </c>
      <c r="S2383" t="s">
        <v>66</v>
      </c>
      <c r="T2383" t="s">
        <v>33</v>
      </c>
      <c r="U2383">
        <v>0.57067079880043792</v>
      </c>
      <c r="V2383">
        <v>37</v>
      </c>
      <c r="W2383">
        <f>IFERROR(VLOOKUP(A2383,Sheet7!$A:$B,2,FALSE),I2383)</f>
        <v>41</v>
      </c>
    </row>
    <row r="2384" spans="1:23" x14ac:dyDescent="0.45">
      <c r="A2384" t="s">
        <v>2446</v>
      </c>
      <c r="B2384" t="s">
        <v>22</v>
      </c>
      <c r="C2384">
        <v>59</v>
      </c>
      <c r="D2384" t="s">
        <v>64</v>
      </c>
      <c r="E2384" t="s">
        <v>24</v>
      </c>
      <c r="F2384" t="s">
        <v>46</v>
      </c>
      <c r="G2384">
        <v>37</v>
      </c>
      <c r="H2384" t="s">
        <v>52</v>
      </c>
      <c r="I2384">
        <v>44</v>
      </c>
      <c r="J2384">
        <v>7</v>
      </c>
      <c r="K2384">
        <v>2</v>
      </c>
      <c r="L2384" t="s">
        <v>27</v>
      </c>
      <c r="M2384" t="s">
        <v>28</v>
      </c>
      <c r="N2384" t="s">
        <v>29</v>
      </c>
      <c r="O2384" t="s">
        <v>30</v>
      </c>
      <c r="P2384">
        <v>1</v>
      </c>
      <c r="Q2384" t="s">
        <v>42</v>
      </c>
      <c r="R2384">
        <v>4</v>
      </c>
      <c r="S2384" t="s">
        <v>66</v>
      </c>
      <c r="T2384" t="s">
        <v>48</v>
      </c>
      <c r="U2384">
        <v>0.661220620827632</v>
      </c>
      <c r="V2384">
        <v>34</v>
      </c>
      <c r="W2384">
        <f>IFERROR(VLOOKUP(A2384,Sheet7!$A:$B,2,FALSE),I2384)</f>
        <v>44</v>
      </c>
    </row>
    <row r="2385" spans="1:23" x14ac:dyDescent="0.45">
      <c r="A2385" t="s">
        <v>2447</v>
      </c>
      <c r="B2385" t="s">
        <v>22</v>
      </c>
      <c r="C2385">
        <v>48</v>
      </c>
      <c r="D2385" t="s">
        <v>50</v>
      </c>
      <c r="E2385" t="s">
        <v>76</v>
      </c>
      <c r="F2385" t="s">
        <v>38</v>
      </c>
      <c r="G2385">
        <v>28</v>
      </c>
      <c r="H2385" t="s">
        <v>52</v>
      </c>
      <c r="I2385">
        <v>39</v>
      </c>
      <c r="J2385">
        <v>10</v>
      </c>
      <c r="K2385">
        <v>3</v>
      </c>
      <c r="L2385" t="s">
        <v>47</v>
      </c>
      <c r="M2385" t="s">
        <v>71</v>
      </c>
      <c r="N2385" t="s">
        <v>55</v>
      </c>
      <c r="O2385" t="s">
        <v>30</v>
      </c>
      <c r="P2385">
        <v>2</v>
      </c>
      <c r="Q2385" t="s">
        <v>31</v>
      </c>
      <c r="R2385">
        <v>1</v>
      </c>
      <c r="S2385" t="s">
        <v>66</v>
      </c>
      <c r="T2385" t="s">
        <v>33</v>
      </c>
      <c r="U2385">
        <v>0.13714912652835609</v>
      </c>
      <c r="V2385">
        <v>40</v>
      </c>
      <c r="W2385">
        <f>IFERROR(VLOOKUP(A2385,Sheet7!$A:$B,2,FALSE),I2385)</f>
        <v>39</v>
      </c>
    </row>
    <row r="2386" spans="1:23" x14ac:dyDescent="0.45">
      <c r="A2386" t="s">
        <v>2448</v>
      </c>
      <c r="B2386" t="s">
        <v>75</v>
      </c>
      <c r="C2386">
        <v>38</v>
      </c>
      <c r="D2386" t="s">
        <v>50</v>
      </c>
      <c r="E2386" t="s">
        <v>76</v>
      </c>
      <c r="F2386" t="s">
        <v>82</v>
      </c>
      <c r="G2386">
        <v>18</v>
      </c>
      <c r="H2386" t="s">
        <v>26</v>
      </c>
      <c r="I2386">
        <v>39</v>
      </c>
      <c r="J2386">
        <v>9</v>
      </c>
      <c r="K2386">
        <v>4</v>
      </c>
      <c r="L2386" t="s">
        <v>47</v>
      </c>
      <c r="M2386" t="s">
        <v>54</v>
      </c>
      <c r="N2386" t="s">
        <v>55</v>
      </c>
      <c r="O2386" t="s">
        <v>56</v>
      </c>
      <c r="P2386">
        <v>1</v>
      </c>
      <c r="Q2386" t="s">
        <v>31</v>
      </c>
      <c r="R2386">
        <v>4</v>
      </c>
      <c r="S2386" t="s">
        <v>32</v>
      </c>
      <c r="T2386" t="s">
        <v>33</v>
      </c>
      <c r="U2386">
        <v>0.21998563344139543</v>
      </c>
      <c r="V2386">
        <v>37</v>
      </c>
      <c r="W2386">
        <f>IFERROR(VLOOKUP(A2386,Sheet7!$A:$B,2,FALSE),I2386)</f>
        <v>39</v>
      </c>
    </row>
    <row r="2387" spans="1:23" x14ac:dyDescent="0.45">
      <c r="A2387" t="s">
        <v>2449</v>
      </c>
      <c r="B2387" t="s">
        <v>73</v>
      </c>
      <c r="C2387">
        <v>43</v>
      </c>
      <c r="D2387" t="s">
        <v>23</v>
      </c>
      <c r="E2387" t="s">
        <v>81</v>
      </c>
      <c r="F2387" t="s">
        <v>51</v>
      </c>
      <c r="G2387">
        <v>22</v>
      </c>
      <c r="H2387" t="s">
        <v>39</v>
      </c>
      <c r="I2387">
        <v>44</v>
      </c>
      <c r="J2387">
        <v>13</v>
      </c>
      <c r="K2387">
        <v>2</v>
      </c>
      <c r="L2387" t="s">
        <v>53</v>
      </c>
      <c r="M2387" t="s">
        <v>71</v>
      </c>
      <c r="N2387" t="s">
        <v>55</v>
      </c>
      <c r="O2387" t="s">
        <v>56</v>
      </c>
      <c r="P2387">
        <v>2</v>
      </c>
      <c r="Q2387" t="s">
        <v>31</v>
      </c>
      <c r="R2387">
        <v>1</v>
      </c>
      <c r="S2387" t="s">
        <v>40</v>
      </c>
      <c r="T2387" t="s">
        <v>60</v>
      </c>
      <c r="U2387">
        <v>0.38298957339029027</v>
      </c>
      <c r="V2387">
        <v>43</v>
      </c>
      <c r="W2387">
        <f>IFERROR(VLOOKUP(A2387,Sheet7!$A:$B,2,FALSE),I2387)</f>
        <v>44</v>
      </c>
    </row>
    <row r="2388" spans="1:23" x14ac:dyDescent="0.45">
      <c r="A2388" t="s">
        <v>2450</v>
      </c>
      <c r="B2388" t="s">
        <v>44</v>
      </c>
      <c r="C2388">
        <v>29</v>
      </c>
      <c r="D2388" t="s">
        <v>36</v>
      </c>
      <c r="E2388" t="s">
        <v>81</v>
      </c>
      <c r="F2388" t="s">
        <v>51</v>
      </c>
      <c r="G2388">
        <v>10</v>
      </c>
      <c r="H2388" t="s">
        <v>39</v>
      </c>
      <c r="I2388">
        <v>42</v>
      </c>
      <c r="J2388">
        <v>3</v>
      </c>
      <c r="K2388">
        <v>2</v>
      </c>
      <c r="L2388" t="s">
        <v>47</v>
      </c>
      <c r="M2388" t="s">
        <v>28</v>
      </c>
      <c r="N2388" t="s">
        <v>55</v>
      </c>
      <c r="O2388" t="s">
        <v>41</v>
      </c>
      <c r="P2388">
        <v>3</v>
      </c>
      <c r="Q2388" t="s">
        <v>65</v>
      </c>
      <c r="R2388">
        <v>2</v>
      </c>
      <c r="S2388" t="s">
        <v>66</v>
      </c>
      <c r="T2388" t="s">
        <v>33</v>
      </c>
      <c r="U2388">
        <v>0.35115840167741597</v>
      </c>
      <c r="V2388">
        <v>38</v>
      </c>
      <c r="W2388">
        <f>IFERROR(VLOOKUP(A2388,Sheet7!$A:$B,2,FALSE),I2388)</f>
        <v>42</v>
      </c>
    </row>
    <row r="2389" spans="1:23" x14ac:dyDescent="0.45">
      <c r="A2389" t="s">
        <v>2451</v>
      </c>
      <c r="B2389" t="s">
        <v>73</v>
      </c>
      <c r="C2389">
        <v>37</v>
      </c>
      <c r="D2389" t="s">
        <v>23</v>
      </c>
      <c r="E2389" t="s">
        <v>45</v>
      </c>
      <c r="F2389" t="s">
        <v>82</v>
      </c>
      <c r="G2389">
        <v>14</v>
      </c>
      <c r="H2389" t="s">
        <v>39</v>
      </c>
      <c r="I2389">
        <v>35</v>
      </c>
      <c r="J2389">
        <v>7</v>
      </c>
      <c r="K2389">
        <v>4</v>
      </c>
      <c r="L2389" t="s">
        <v>27</v>
      </c>
      <c r="M2389" t="s">
        <v>71</v>
      </c>
      <c r="N2389" t="s">
        <v>29</v>
      </c>
      <c r="O2389" t="s">
        <v>41</v>
      </c>
      <c r="P2389">
        <v>5</v>
      </c>
      <c r="Q2389" t="s">
        <v>31</v>
      </c>
      <c r="R2389">
        <v>1</v>
      </c>
      <c r="S2389" t="s">
        <v>32</v>
      </c>
      <c r="T2389" t="s">
        <v>60</v>
      </c>
      <c r="U2389">
        <v>0.65644664449183332</v>
      </c>
      <c r="V2389">
        <v>39</v>
      </c>
      <c r="W2389">
        <f>IFERROR(VLOOKUP(A2389,Sheet7!$A:$B,2,FALSE),I2389)</f>
        <v>35</v>
      </c>
    </row>
    <row r="2390" spans="1:23" x14ac:dyDescent="0.45">
      <c r="A2390" t="s">
        <v>2452</v>
      </c>
      <c r="B2390" t="s">
        <v>22</v>
      </c>
      <c r="C2390">
        <v>32</v>
      </c>
      <c r="D2390" t="s">
        <v>64</v>
      </c>
      <c r="E2390" t="s">
        <v>81</v>
      </c>
      <c r="F2390" t="s">
        <v>38</v>
      </c>
      <c r="G2390">
        <v>11</v>
      </c>
      <c r="H2390" t="s">
        <v>52</v>
      </c>
      <c r="I2390">
        <v>48</v>
      </c>
      <c r="J2390">
        <v>11</v>
      </c>
      <c r="K2390">
        <v>3</v>
      </c>
      <c r="L2390" t="s">
        <v>47</v>
      </c>
      <c r="M2390" t="s">
        <v>40</v>
      </c>
      <c r="N2390" t="s">
        <v>55</v>
      </c>
      <c r="O2390" t="s">
        <v>41</v>
      </c>
      <c r="P2390">
        <v>4</v>
      </c>
      <c r="Q2390" t="s">
        <v>42</v>
      </c>
      <c r="R2390">
        <v>1</v>
      </c>
      <c r="S2390" t="s">
        <v>40</v>
      </c>
      <c r="T2390" t="s">
        <v>60</v>
      </c>
      <c r="U2390">
        <v>0.56643047109185285</v>
      </c>
      <c r="V2390">
        <v>46</v>
      </c>
      <c r="W2390">
        <f>IFERROR(VLOOKUP(A2390,Sheet7!$A:$B,2,FALSE),I2390)</f>
        <v>48</v>
      </c>
    </row>
    <row r="2391" spans="1:23" x14ac:dyDescent="0.45">
      <c r="A2391" t="s">
        <v>2453</v>
      </c>
      <c r="B2391" t="s">
        <v>35</v>
      </c>
      <c r="C2391">
        <v>43</v>
      </c>
      <c r="D2391" t="s">
        <v>36</v>
      </c>
      <c r="E2391" t="s">
        <v>79</v>
      </c>
      <c r="F2391" t="s">
        <v>51</v>
      </c>
      <c r="G2391">
        <v>21</v>
      </c>
      <c r="H2391" t="s">
        <v>39</v>
      </c>
      <c r="I2391">
        <v>56</v>
      </c>
      <c r="J2391">
        <v>4</v>
      </c>
      <c r="K2391">
        <v>5</v>
      </c>
      <c r="L2391" t="s">
        <v>53</v>
      </c>
      <c r="M2391" t="s">
        <v>28</v>
      </c>
      <c r="N2391" t="s">
        <v>29</v>
      </c>
      <c r="O2391" t="s">
        <v>30</v>
      </c>
      <c r="P2391">
        <v>2</v>
      </c>
      <c r="Q2391" t="s">
        <v>65</v>
      </c>
      <c r="R2391">
        <v>3</v>
      </c>
      <c r="S2391" t="s">
        <v>40</v>
      </c>
      <c r="T2391" t="s">
        <v>48</v>
      </c>
      <c r="U2391">
        <v>0.91650138508621248</v>
      </c>
      <c r="V2391">
        <v>42</v>
      </c>
      <c r="W2391">
        <f>IFERROR(VLOOKUP(A2391,Sheet7!$A:$B,2,FALSE),I2391)</f>
        <v>56</v>
      </c>
    </row>
    <row r="2392" spans="1:23" x14ac:dyDescent="0.45">
      <c r="A2392" t="s">
        <v>2454</v>
      </c>
      <c r="B2392" t="s">
        <v>22</v>
      </c>
      <c r="C2392">
        <v>43</v>
      </c>
      <c r="D2392" t="s">
        <v>50</v>
      </c>
      <c r="E2392" t="s">
        <v>81</v>
      </c>
      <c r="F2392" t="s">
        <v>82</v>
      </c>
      <c r="G2392">
        <v>21</v>
      </c>
      <c r="H2392" t="s">
        <v>26</v>
      </c>
      <c r="I2392">
        <v>57</v>
      </c>
      <c r="J2392">
        <v>18</v>
      </c>
      <c r="K2392">
        <v>3</v>
      </c>
      <c r="L2392" t="s">
        <v>47</v>
      </c>
      <c r="M2392" t="s">
        <v>40</v>
      </c>
      <c r="N2392" t="s">
        <v>29</v>
      </c>
      <c r="O2392" t="s">
        <v>30</v>
      </c>
      <c r="P2392">
        <v>1</v>
      </c>
      <c r="Q2392" t="s">
        <v>42</v>
      </c>
      <c r="R2392">
        <v>5</v>
      </c>
      <c r="S2392" t="s">
        <v>66</v>
      </c>
      <c r="T2392" t="s">
        <v>48</v>
      </c>
      <c r="U2392">
        <v>2.2276224669990352E-3</v>
      </c>
      <c r="V2392">
        <v>34</v>
      </c>
      <c r="W2392">
        <f>IFERROR(VLOOKUP(A2392,Sheet7!$A:$B,2,FALSE),I2392)</f>
        <v>57</v>
      </c>
    </row>
    <row r="2393" spans="1:23" x14ac:dyDescent="0.45">
      <c r="A2393" t="s">
        <v>2455</v>
      </c>
      <c r="B2393" t="s">
        <v>75</v>
      </c>
      <c r="C2393">
        <v>25</v>
      </c>
      <c r="D2393" t="s">
        <v>50</v>
      </c>
      <c r="E2393" t="s">
        <v>24</v>
      </c>
      <c r="F2393" t="s">
        <v>38</v>
      </c>
      <c r="G2393">
        <v>4</v>
      </c>
      <c r="H2393" t="s">
        <v>39</v>
      </c>
      <c r="I2393">
        <v>49</v>
      </c>
      <c r="J2393">
        <v>3</v>
      </c>
      <c r="K2393">
        <v>3</v>
      </c>
      <c r="L2393" t="s">
        <v>27</v>
      </c>
      <c r="M2393" t="s">
        <v>28</v>
      </c>
      <c r="N2393" t="s">
        <v>55</v>
      </c>
      <c r="O2393" t="s">
        <v>30</v>
      </c>
      <c r="P2393">
        <v>2</v>
      </c>
      <c r="Q2393" t="s">
        <v>31</v>
      </c>
      <c r="R2393">
        <v>3</v>
      </c>
      <c r="S2393" t="s">
        <v>32</v>
      </c>
      <c r="T2393" t="s">
        <v>33</v>
      </c>
      <c r="U2393">
        <v>0.5213013058342002</v>
      </c>
      <c r="V2393">
        <v>36</v>
      </c>
      <c r="W2393">
        <f>IFERROR(VLOOKUP(A2393,Sheet7!$A:$B,2,FALSE),I2393)</f>
        <v>49</v>
      </c>
    </row>
    <row r="2394" spans="1:23" x14ac:dyDescent="0.45">
      <c r="A2394" t="s">
        <v>2456</v>
      </c>
      <c r="B2394" t="s">
        <v>75</v>
      </c>
      <c r="C2394">
        <v>29</v>
      </c>
      <c r="D2394" t="s">
        <v>64</v>
      </c>
      <c r="E2394" t="s">
        <v>81</v>
      </c>
      <c r="F2394" t="s">
        <v>59</v>
      </c>
      <c r="G2394">
        <v>10</v>
      </c>
      <c r="H2394" t="s">
        <v>39</v>
      </c>
      <c r="I2394">
        <v>34</v>
      </c>
      <c r="J2394">
        <v>11</v>
      </c>
      <c r="K2394">
        <v>1</v>
      </c>
      <c r="L2394" t="s">
        <v>47</v>
      </c>
      <c r="M2394" t="s">
        <v>28</v>
      </c>
      <c r="N2394" t="s">
        <v>29</v>
      </c>
      <c r="O2394" t="s">
        <v>30</v>
      </c>
      <c r="P2394">
        <v>1</v>
      </c>
      <c r="Q2394" t="s">
        <v>31</v>
      </c>
      <c r="R2394">
        <v>5</v>
      </c>
      <c r="S2394" t="s">
        <v>32</v>
      </c>
      <c r="T2394" t="s">
        <v>60</v>
      </c>
      <c r="U2394">
        <v>2.3081411681463715E-2</v>
      </c>
      <c r="V2394">
        <v>45</v>
      </c>
      <c r="W2394">
        <f>IFERROR(VLOOKUP(A2394,Sheet7!$A:$B,2,FALSE),I2394)</f>
        <v>34</v>
      </c>
    </row>
    <row r="2395" spans="1:23" x14ac:dyDescent="0.45">
      <c r="A2395" t="s">
        <v>2457</v>
      </c>
      <c r="B2395" t="s">
        <v>22</v>
      </c>
      <c r="C2395">
        <v>47</v>
      </c>
      <c r="D2395" t="s">
        <v>64</v>
      </c>
      <c r="E2395" t="s">
        <v>24</v>
      </c>
      <c r="F2395" t="s">
        <v>82</v>
      </c>
      <c r="G2395">
        <v>26</v>
      </c>
      <c r="H2395" t="s">
        <v>26</v>
      </c>
      <c r="I2395">
        <v>41</v>
      </c>
      <c r="J2395">
        <v>11</v>
      </c>
      <c r="K2395">
        <v>3</v>
      </c>
      <c r="L2395" t="s">
        <v>47</v>
      </c>
      <c r="M2395" s="8" t="s">
        <v>54</v>
      </c>
      <c r="N2395" t="s">
        <v>55</v>
      </c>
      <c r="O2395" t="s">
        <v>41</v>
      </c>
      <c r="P2395">
        <v>5</v>
      </c>
      <c r="Q2395" t="s">
        <v>31</v>
      </c>
      <c r="R2395">
        <v>3</v>
      </c>
      <c r="S2395" t="s">
        <v>40</v>
      </c>
      <c r="T2395" t="s">
        <v>48</v>
      </c>
      <c r="U2395">
        <v>0.81861083920924094</v>
      </c>
      <c r="V2395">
        <v>34</v>
      </c>
      <c r="W2395">
        <f>IFERROR(VLOOKUP(A2395,Sheet7!$A:$B,2,FALSE),I2395)</f>
        <v>41</v>
      </c>
    </row>
    <row r="2396" spans="1:23" x14ac:dyDescent="0.45">
      <c r="A2396" t="s">
        <v>2458</v>
      </c>
      <c r="B2396" t="s">
        <v>75</v>
      </c>
      <c r="C2396">
        <v>33</v>
      </c>
      <c r="D2396" t="s">
        <v>23</v>
      </c>
      <c r="E2396" t="s">
        <v>45</v>
      </c>
      <c r="F2396" t="s">
        <v>25</v>
      </c>
      <c r="G2396">
        <v>12</v>
      </c>
      <c r="H2396" t="s">
        <v>39</v>
      </c>
      <c r="I2396">
        <v>43</v>
      </c>
      <c r="J2396">
        <v>14</v>
      </c>
      <c r="K2396">
        <v>5</v>
      </c>
      <c r="L2396" t="s">
        <v>47</v>
      </c>
      <c r="M2396" t="s">
        <v>54</v>
      </c>
      <c r="N2396" t="s">
        <v>55</v>
      </c>
      <c r="O2396" t="s">
        <v>56</v>
      </c>
      <c r="P2396">
        <v>2</v>
      </c>
      <c r="Q2396" t="s">
        <v>65</v>
      </c>
      <c r="R2396">
        <v>5</v>
      </c>
      <c r="S2396" t="s">
        <v>32</v>
      </c>
      <c r="T2396" t="s">
        <v>60</v>
      </c>
      <c r="U2396">
        <v>0.71534540613981745</v>
      </c>
      <c r="V2396">
        <v>37</v>
      </c>
      <c r="W2396">
        <f>IFERROR(VLOOKUP(A2396,Sheet7!$A:$B,2,FALSE),I2396)</f>
        <v>43</v>
      </c>
    </row>
    <row r="2397" spans="1:23" x14ac:dyDescent="0.45">
      <c r="A2397" t="s">
        <v>2459</v>
      </c>
      <c r="B2397" t="s">
        <v>44</v>
      </c>
      <c r="C2397">
        <v>30</v>
      </c>
      <c r="D2397" t="s">
        <v>23</v>
      </c>
      <c r="E2397" t="s">
        <v>24</v>
      </c>
      <c r="F2397" t="s">
        <v>82</v>
      </c>
      <c r="G2397">
        <v>11</v>
      </c>
      <c r="H2397" t="s">
        <v>52</v>
      </c>
      <c r="I2397">
        <v>44</v>
      </c>
      <c r="J2397">
        <v>17</v>
      </c>
      <c r="K2397">
        <v>5</v>
      </c>
      <c r="L2397" t="s">
        <v>27</v>
      </c>
      <c r="M2397" t="s">
        <v>71</v>
      </c>
      <c r="N2397" t="s">
        <v>55</v>
      </c>
      <c r="O2397" t="s">
        <v>56</v>
      </c>
      <c r="P2397">
        <v>1</v>
      </c>
      <c r="Q2397" t="s">
        <v>31</v>
      </c>
      <c r="R2397">
        <v>1</v>
      </c>
      <c r="S2397" t="s">
        <v>32</v>
      </c>
      <c r="T2397" t="s">
        <v>60</v>
      </c>
      <c r="U2397">
        <v>0.2087837235034834</v>
      </c>
      <c r="V2397">
        <v>45</v>
      </c>
      <c r="W2397">
        <f>IFERROR(VLOOKUP(A2397,Sheet7!$A:$B,2,FALSE),I2397)</f>
        <v>44</v>
      </c>
    </row>
    <row r="2398" spans="1:23" x14ac:dyDescent="0.45">
      <c r="A2398" t="s">
        <v>2460</v>
      </c>
      <c r="B2398" t="s">
        <v>73</v>
      </c>
      <c r="C2398">
        <v>45</v>
      </c>
      <c r="D2398" t="s">
        <v>36</v>
      </c>
      <c r="E2398" t="s">
        <v>76</v>
      </c>
      <c r="F2398" t="s">
        <v>38</v>
      </c>
      <c r="G2398">
        <v>24</v>
      </c>
      <c r="H2398" t="s">
        <v>39</v>
      </c>
      <c r="I2398">
        <v>49</v>
      </c>
      <c r="J2398">
        <v>4</v>
      </c>
      <c r="K2398">
        <v>4</v>
      </c>
      <c r="L2398" t="s">
        <v>47</v>
      </c>
      <c r="M2398" t="s">
        <v>40</v>
      </c>
      <c r="N2398" t="s">
        <v>55</v>
      </c>
      <c r="O2398" t="s">
        <v>41</v>
      </c>
      <c r="P2398">
        <v>5</v>
      </c>
      <c r="Q2398" t="s">
        <v>42</v>
      </c>
      <c r="R2398">
        <v>3</v>
      </c>
      <c r="S2398" t="s">
        <v>66</v>
      </c>
      <c r="T2398" t="s">
        <v>33</v>
      </c>
      <c r="U2398">
        <v>0.63645410069286457</v>
      </c>
      <c r="V2398">
        <v>41</v>
      </c>
      <c r="W2398">
        <f>IFERROR(VLOOKUP(A2398,Sheet7!$A:$B,2,FALSE),I2398)</f>
        <v>49</v>
      </c>
    </row>
    <row r="2399" spans="1:23" x14ac:dyDescent="0.45">
      <c r="A2399" t="s">
        <v>2461</v>
      </c>
      <c r="B2399" t="s">
        <v>22</v>
      </c>
      <c r="C2399">
        <v>30</v>
      </c>
      <c r="D2399" t="s">
        <v>50</v>
      </c>
      <c r="E2399" t="s">
        <v>58</v>
      </c>
      <c r="F2399" t="s">
        <v>46</v>
      </c>
      <c r="G2399">
        <v>11</v>
      </c>
      <c r="H2399" t="s">
        <v>52</v>
      </c>
      <c r="I2399">
        <v>38</v>
      </c>
      <c r="J2399">
        <v>19</v>
      </c>
      <c r="K2399">
        <v>2</v>
      </c>
      <c r="L2399" t="s">
        <v>47</v>
      </c>
      <c r="M2399" t="s">
        <v>40</v>
      </c>
      <c r="N2399" t="s">
        <v>29</v>
      </c>
      <c r="O2399" t="s">
        <v>41</v>
      </c>
      <c r="P2399">
        <v>1</v>
      </c>
      <c r="Q2399" t="s">
        <v>42</v>
      </c>
      <c r="R2399">
        <v>2</v>
      </c>
      <c r="S2399" t="s">
        <v>40</v>
      </c>
      <c r="T2399" t="s">
        <v>60</v>
      </c>
      <c r="U2399">
        <v>0.62542986933565226</v>
      </c>
      <c r="V2399">
        <v>34</v>
      </c>
      <c r="W2399">
        <f>IFERROR(VLOOKUP(A2399,Sheet7!$A:$B,2,FALSE),I2399)</f>
        <v>38</v>
      </c>
    </row>
    <row r="2400" spans="1:23" x14ac:dyDescent="0.45">
      <c r="A2400" t="s">
        <v>2462</v>
      </c>
      <c r="B2400" t="s">
        <v>35</v>
      </c>
      <c r="C2400">
        <v>28</v>
      </c>
      <c r="D2400" t="s">
        <v>50</v>
      </c>
      <c r="E2400" t="s">
        <v>58</v>
      </c>
      <c r="F2400" t="s">
        <v>25</v>
      </c>
      <c r="G2400">
        <v>6</v>
      </c>
      <c r="H2400" t="s">
        <v>52</v>
      </c>
      <c r="I2400">
        <v>35</v>
      </c>
      <c r="J2400">
        <v>12</v>
      </c>
      <c r="K2400">
        <v>3</v>
      </c>
      <c r="L2400" t="s">
        <v>27</v>
      </c>
      <c r="M2400" t="s">
        <v>71</v>
      </c>
      <c r="N2400" t="s">
        <v>29</v>
      </c>
      <c r="O2400" t="s">
        <v>56</v>
      </c>
      <c r="P2400">
        <v>1</v>
      </c>
      <c r="Q2400" t="s">
        <v>65</v>
      </c>
      <c r="R2400">
        <v>1</v>
      </c>
      <c r="S2400" t="s">
        <v>40</v>
      </c>
      <c r="T2400" t="s">
        <v>33</v>
      </c>
      <c r="U2400">
        <v>0.90963616936974567</v>
      </c>
      <c r="V2400">
        <v>35</v>
      </c>
      <c r="W2400">
        <f>IFERROR(VLOOKUP(A2400,Sheet7!$A:$B,2,FALSE),I2400)</f>
        <v>35</v>
      </c>
    </row>
    <row r="2401" spans="1:23" x14ac:dyDescent="0.45">
      <c r="A2401" t="s">
        <v>2463</v>
      </c>
      <c r="B2401" t="s">
        <v>22</v>
      </c>
      <c r="C2401">
        <v>29</v>
      </c>
      <c r="D2401" t="s">
        <v>64</v>
      </c>
      <c r="E2401" t="s">
        <v>45</v>
      </c>
      <c r="F2401" t="s">
        <v>46</v>
      </c>
      <c r="G2401">
        <v>8</v>
      </c>
      <c r="H2401" t="s">
        <v>26</v>
      </c>
      <c r="I2401">
        <v>39</v>
      </c>
      <c r="J2401">
        <v>3</v>
      </c>
      <c r="K2401">
        <v>1</v>
      </c>
      <c r="L2401" t="s">
        <v>47</v>
      </c>
      <c r="M2401" s="8" t="s">
        <v>28</v>
      </c>
      <c r="N2401" t="s">
        <v>55</v>
      </c>
      <c r="O2401" t="s">
        <v>41</v>
      </c>
      <c r="P2401">
        <v>3</v>
      </c>
      <c r="Q2401" t="s">
        <v>31</v>
      </c>
      <c r="R2401">
        <v>1</v>
      </c>
      <c r="S2401" t="s">
        <v>66</v>
      </c>
      <c r="T2401" t="s">
        <v>48</v>
      </c>
      <c r="U2401">
        <v>0.83016246961929274</v>
      </c>
      <c r="V2401">
        <v>43</v>
      </c>
      <c r="W2401">
        <f>IFERROR(VLOOKUP(A2401,Sheet7!$A:$B,2,FALSE),I2401)</f>
        <v>39</v>
      </c>
    </row>
    <row r="2402" spans="1:23" x14ac:dyDescent="0.45">
      <c r="A2402" t="s">
        <v>2464</v>
      </c>
      <c r="B2402" t="s">
        <v>44</v>
      </c>
      <c r="C2402">
        <v>56</v>
      </c>
      <c r="D2402" t="s">
        <v>23</v>
      </c>
      <c r="E2402" t="s">
        <v>45</v>
      </c>
      <c r="F2402" t="s">
        <v>82</v>
      </c>
      <c r="G2402">
        <v>35</v>
      </c>
      <c r="H2402" t="s">
        <v>26</v>
      </c>
      <c r="I2402">
        <v>42</v>
      </c>
      <c r="J2402">
        <v>1</v>
      </c>
      <c r="K2402">
        <v>2</v>
      </c>
      <c r="L2402" t="s">
        <v>47</v>
      </c>
      <c r="M2402" t="s">
        <v>40</v>
      </c>
      <c r="N2402" t="s">
        <v>29</v>
      </c>
      <c r="O2402" t="s">
        <v>30</v>
      </c>
      <c r="P2402">
        <v>4</v>
      </c>
      <c r="Q2402" t="s">
        <v>42</v>
      </c>
      <c r="R2402">
        <v>5</v>
      </c>
      <c r="S2402" t="s">
        <v>66</v>
      </c>
      <c r="T2402" t="s">
        <v>33</v>
      </c>
      <c r="U2402">
        <v>0.35307733372871664</v>
      </c>
      <c r="V2402">
        <v>38</v>
      </c>
      <c r="W2402">
        <f>IFERROR(VLOOKUP(A2402,Sheet7!$A:$B,2,FALSE),I2402)</f>
        <v>42</v>
      </c>
    </row>
    <row r="2403" spans="1:23" x14ac:dyDescent="0.45">
      <c r="A2403" t="s">
        <v>2465</v>
      </c>
      <c r="B2403" t="s">
        <v>62</v>
      </c>
      <c r="C2403">
        <v>48</v>
      </c>
      <c r="D2403" t="s">
        <v>36</v>
      </c>
      <c r="E2403" t="s">
        <v>37</v>
      </c>
      <c r="F2403" t="s">
        <v>51</v>
      </c>
      <c r="G2403">
        <v>26</v>
      </c>
      <c r="H2403" t="s">
        <v>39</v>
      </c>
      <c r="I2403">
        <v>54</v>
      </c>
      <c r="J2403">
        <v>5</v>
      </c>
      <c r="K2403">
        <v>3</v>
      </c>
      <c r="L2403" t="s">
        <v>27</v>
      </c>
      <c r="M2403" t="s">
        <v>71</v>
      </c>
      <c r="N2403" t="s">
        <v>55</v>
      </c>
      <c r="O2403" t="s">
        <v>41</v>
      </c>
      <c r="P2403">
        <v>5</v>
      </c>
      <c r="Q2403" t="s">
        <v>42</v>
      </c>
      <c r="R2403">
        <v>5</v>
      </c>
      <c r="S2403" t="s">
        <v>66</v>
      </c>
      <c r="T2403" t="s">
        <v>33</v>
      </c>
      <c r="U2403">
        <v>0.90502894466512362</v>
      </c>
      <c r="V2403">
        <v>36</v>
      </c>
      <c r="W2403">
        <f>IFERROR(VLOOKUP(A2403,Sheet7!$A:$B,2,FALSE),I2403)</f>
        <v>54</v>
      </c>
    </row>
    <row r="2404" spans="1:23" x14ac:dyDescent="0.45">
      <c r="A2404" t="s">
        <v>2466</v>
      </c>
      <c r="B2404" t="s">
        <v>73</v>
      </c>
      <c r="C2404">
        <v>25</v>
      </c>
      <c r="D2404" t="s">
        <v>23</v>
      </c>
      <c r="E2404" t="s">
        <v>37</v>
      </c>
      <c r="F2404" t="s">
        <v>46</v>
      </c>
      <c r="G2404">
        <v>5</v>
      </c>
      <c r="H2404" t="s">
        <v>39</v>
      </c>
      <c r="I2404">
        <v>52</v>
      </c>
      <c r="J2404">
        <v>8</v>
      </c>
      <c r="K2404">
        <v>3</v>
      </c>
      <c r="L2404" t="s">
        <v>53</v>
      </c>
      <c r="M2404" t="s">
        <v>28</v>
      </c>
      <c r="N2404" t="s">
        <v>55</v>
      </c>
      <c r="O2404" t="s">
        <v>56</v>
      </c>
      <c r="P2404">
        <v>4</v>
      </c>
      <c r="Q2404" t="s">
        <v>42</v>
      </c>
      <c r="R2404">
        <v>5</v>
      </c>
      <c r="S2404" t="s">
        <v>40</v>
      </c>
      <c r="T2404" t="s">
        <v>48</v>
      </c>
      <c r="U2404">
        <v>0.81276009686598361</v>
      </c>
      <c r="V2404">
        <v>37</v>
      </c>
      <c r="W2404">
        <f>IFERROR(VLOOKUP(A2404,Sheet7!$A:$B,2,FALSE),I2404)</f>
        <v>52</v>
      </c>
    </row>
    <row r="2405" spans="1:23" x14ac:dyDescent="0.45">
      <c r="A2405" t="s">
        <v>2467</v>
      </c>
      <c r="B2405" t="s">
        <v>35</v>
      </c>
      <c r="C2405">
        <v>26</v>
      </c>
      <c r="D2405" t="s">
        <v>23</v>
      </c>
      <c r="E2405" t="s">
        <v>81</v>
      </c>
      <c r="F2405" t="s">
        <v>38</v>
      </c>
      <c r="G2405">
        <v>4</v>
      </c>
      <c r="H2405" t="s">
        <v>39</v>
      </c>
      <c r="I2405">
        <v>42</v>
      </c>
      <c r="J2405">
        <v>20</v>
      </c>
      <c r="K2405">
        <v>5</v>
      </c>
      <c r="L2405" t="s">
        <v>27</v>
      </c>
      <c r="M2405" t="s">
        <v>28</v>
      </c>
      <c r="N2405" t="s">
        <v>29</v>
      </c>
      <c r="O2405" t="s">
        <v>41</v>
      </c>
      <c r="P2405">
        <v>5</v>
      </c>
      <c r="Q2405" t="s">
        <v>42</v>
      </c>
      <c r="R2405">
        <v>4</v>
      </c>
      <c r="S2405" t="s">
        <v>32</v>
      </c>
      <c r="T2405" t="s">
        <v>33</v>
      </c>
      <c r="U2405">
        <v>0.87827641438311599</v>
      </c>
      <c r="V2405">
        <v>36</v>
      </c>
      <c r="W2405">
        <f>IFERROR(VLOOKUP(A2405,Sheet7!$A:$B,2,FALSE),I2405)</f>
        <v>42</v>
      </c>
    </row>
    <row r="2406" spans="1:23" x14ac:dyDescent="0.45">
      <c r="A2406" t="s">
        <v>2468</v>
      </c>
      <c r="B2406" t="s">
        <v>22</v>
      </c>
      <c r="C2406">
        <v>45</v>
      </c>
      <c r="D2406" t="s">
        <v>50</v>
      </c>
      <c r="E2406" t="s">
        <v>24</v>
      </c>
      <c r="F2406" t="s">
        <v>46</v>
      </c>
      <c r="G2406">
        <v>24</v>
      </c>
      <c r="H2406" t="s">
        <v>52</v>
      </c>
      <c r="I2406">
        <v>40</v>
      </c>
      <c r="J2406">
        <v>10</v>
      </c>
      <c r="K2406">
        <v>1</v>
      </c>
      <c r="L2406" t="s">
        <v>53</v>
      </c>
      <c r="M2406" t="s">
        <v>40</v>
      </c>
      <c r="N2406" t="s">
        <v>29</v>
      </c>
      <c r="O2406" t="s">
        <v>41</v>
      </c>
      <c r="P2406">
        <v>4</v>
      </c>
      <c r="Q2406" t="s">
        <v>31</v>
      </c>
      <c r="R2406">
        <v>4</v>
      </c>
      <c r="S2406" t="s">
        <v>66</v>
      </c>
      <c r="T2406" t="s">
        <v>48</v>
      </c>
      <c r="U2406">
        <v>0.86989270207153191</v>
      </c>
      <c r="V2406">
        <v>40</v>
      </c>
      <c r="W2406">
        <f>IFERROR(VLOOKUP(A2406,Sheet7!$A:$B,2,FALSE),I2406)</f>
        <v>40</v>
      </c>
    </row>
    <row r="2407" spans="1:23" x14ac:dyDescent="0.45">
      <c r="A2407" t="s">
        <v>2469</v>
      </c>
      <c r="B2407" t="s">
        <v>22</v>
      </c>
      <c r="C2407">
        <v>41</v>
      </c>
      <c r="D2407" t="s">
        <v>36</v>
      </c>
      <c r="E2407" t="s">
        <v>58</v>
      </c>
      <c r="F2407" t="s">
        <v>25</v>
      </c>
      <c r="G2407">
        <v>22</v>
      </c>
      <c r="H2407" t="s">
        <v>26</v>
      </c>
      <c r="I2407">
        <v>46</v>
      </c>
      <c r="J2407">
        <v>11</v>
      </c>
      <c r="K2407">
        <v>4</v>
      </c>
      <c r="L2407" t="s">
        <v>53</v>
      </c>
      <c r="M2407" t="s">
        <v>54</v>
      </c>
      <c r="N2407" t="s">
        <v>55</v>
      </c>
      <c r="O2407" t="s">
        <v>56</v>
      </c>
      <c r="P2407">
        <v>5</v>
      </c>
      <c r="Q2407" t="s">
        <v>31</v>
      </c>
      <c r="R2407">
        <v>1</v>
      </c>
      <c r="S2407" t="s">
        <v>40</v>
      </c>
      <c r="T2407" t="s">
        <v>48</v>
      </c>
      <c r="U2407">
        <v>0.91124319248019925</v>
      </c>
      <c r="V2407">
        <v>37</v>
      </c>
      <c r="W2407">
        <f>IFERROR(VLOOKUP(A2407,Sheet7!$A:$B,2,FALSE),I2407)</f>
        <v>46</v>
      </c>
    </row>
    <row r="2408" spans="1:23" x14ac:dyDescent="0.45">
      <c r="A2408" t="s">
        <v>2470</v>
      </c>
      <c r="B2408" t="s">
        <v>73</v>
      </c>
      <c r="C2408">
        <v>40</v>
      </c>
      <c r="D2408" t="s">
        <v>23</v>
      </c>
      <c r="E2408" t="s">
        <v>24</v>
      </c>
      <c r="F2408" t="s">
        <v>68</v>
      </c>
      <c r="G2408">
        <v>19</v>
      </c>
      <c r="H2408" t="s">
        <v>26</v>
      </c>
      <c r="I2408">
        <v>42</v>
      </c>
      <c r="J2408">
        <v>4</v>
      </c>
      <c r="K2408">
        <v>5</v>
      </c>
      <c r="L2408" t="s">
        <v>53</v>
      </c>
      <c r="M2408" t="s">
        <v>54</v>
      </c>
      <c r="N2408" t="s">
        <v>29</v>
      </c>
      <c r="O2408" t="s">
        <v>30</v>
      </c>
      <c r="P2408">
        <v>4</v>
      </c>
      <c r="Q2408" t="s">
        <v>31</v>
      </c>
      <c r="R2408">
        <v>2</v>
      </c>
      <c r="S2408" t="s">
        <v>66</v>
      </c>
      <c r="T2408" t="s">
        <v>33</v>
      </c>
      <c r="U2408">
        <v>0.76376294046695925</v>
      </c>
      <c r="V2408">
        <v>46</v>
      </c>
      <c r="W2408">
        <f>IFERROR(VLOOKUP(A2408,Sheet7!$A:$B,2,FALSE),I2408)</f>
        <v>42</v>
      </c>
    </row>
    <row r="2409" spans="1:23" x14ac:dyDescent="0.45">
      <c r="A2409" t="s">
        <v>2471</v>
      </c>
      <c r="B2409" t="s">
        <v>62</v>
      </c>
      <c r="C2409">
        <v>48</v>
      </c>
      <c r="D2409" t="s">
        <v>50</v>
      </c>
      <c r="E2409" t="s">
        <v>58</v>
      </c>
      <c r="F2409" t="s">
        <v>51</v>
      </c>
      <c r="G2409">
        <v>25</v>
      </c>
      <c r="H2409" t="s">
        <v>52</v>
      </c>
      <c r="I2409">
        <v>40</v>
      </c>
      <c r="J2409">
        <v>10</v>
      </c>
      <c r="K2409">
        <v>3</v>
      </c>
      <c r="L2409" t="s">
        <v>27</v>
      </c>
      <c r="M2409" t="s">
        <v>40</v>
      </c>
      <c r="N2409" t="s">
        <v>55</v>
      </c>
      <c r="O2409" t="s">
        <v>41</v>
      </c>
      <c r="P2409">
        <v>3</v>
      </c>
      <c r="Q2409" t="s">
        <v>65</v>
      </c>
      <c r="R2409">
        <v>4</v>
      </c>
      <c r="S2409" t="s">
        <v>40</v>
      </c>
      <c r="T2409" t="s">
        <v>48</v>
      </c>
      <c r="U2409">
        <v>0.57693853452969335</v>
      </c>
      <c r="V2409">
        <v>40</v>
      </c>
      <c r="W2409">
        <f>IFERROR(VLOOKUP(A2409,Sheet7!$A:$B,2,FALSE),I2409)</f>
        <v>40</v>
      </c>
    </row>
    <row r="2410" spans="1:23" x14ac:dyDescent="0.45">
      <c r="A2410" t="s">
        <v>2472</v>
      </c>
      <c r="B2410" t="s">
        <v>73</v>
      </c>
      <c r="C2410">
        <v>55</v>
      </c>
      <c r="D2410" t="s">
        <v>50</v>
      </c>
      <c r="E2410" t="s">
        <v>76</v>
      </c>
      <c r="F2410" t="s">
        <v>68</v>
      </c>
      <c r="G2410">
        <v>36</v>
      </c>
      <c r="H2410" t="s">
        <v>26</v>
      </c>
      <c r="I2410">
        <v>42</v>
      </c>
      <c r="J2410">
        <v>2</v>
      </c>
      <c r="K2410">
        <v>3</v>
      </c>
      <c r="L2410" t="s">
        <v>27</v>
      </c>
      <c r="M2410" t="s">
        <v>54</v>
      </c>
      <c r="N2410" t="s">
        <v>29</v>
      </c>
      <c r="O2410" t="s">
        <v>41</v>
      </c>
      <c r="P2410">
        <v>5</v>
      </c>
      <c r="Q2410" t="s">
        <v>65</v>
      </c>
      <c r="R2410">
        <v>5</v>
      </c>
      <c r="S2410" t="s">
        <v>66</v>
      </c>
      <c r="T2410" t="s">
        <v>33</v>
      </c>
      <c r="U2410">
        <v>0.47771902685263445</v>
      </c>
      <c r="V2410">
        <v>41</v>
      </c>
      <c r="W2410">
        <f>IFERROR(VLOOKUP(A2410,Sheet7!$A:$B,2,FALSE),I2410)</f>
        <v>42</v>
      </c>
    </row>
    <row r="2411" spans="1:23" x14ac:dyDescent="0.45">
      <c r="A2411" t="s">
        <v>2473</v>
      </c>
      <c r="B2411" t="s">
        <v>22</v>
      </c>
      <c r="C2411">
        <v>32</v>
      </c>
      <c r="D2411" t="s">
        <v>50</v>
      </c>
      <c r="E2411" t="s">
        <v>45</v>
      </c>
      <c r="F2411" t="s">
        <v>51</v>
      </c>
      <c r="G2411">
        <v>9</v>
      </c>
      <c r="H2411" t="s">
        <v>39</v>
      </c>
      <c r="I2411">
        <v>44</v>
      </c>
      <c r="J2411">
        <v>7</v>
      </c>
      <c r="K2411">
        <v>5</v>
      </c>
      <c r="L2411" t="s">
        <v>27</v>
      </c>
      <c r="M2411" t="s">
        <v>71</v>
      </c>
      <c r="N2411" t="s">
        <v>29</v>
      </c>
      <c r="O2411" t="s">
        <v>56</v>
      </c>
      <c r="P2411">
        <v>5</v>
      </c>
      <c r="Q2411" t="s">
        <v>42</v>
      </c>
      <c r="R2411">
        <v>2</v>
      </c>
      <c r="S2411" t="s">
        <v>40</v>
      </c>
      <c r="T2411" t="s">
        <v>33</v>
      </c>
      <c r="U2411">
        <v>0.89690858045622768</v>
      </c>
      <c r="V2411">
        <v>46</v>
      </c>
      <c r="W2411">
        <f>IFERROR(VLOOKUP(A2411,Sheet7!$A:$B,2,FALSE),I2411)</f>
        <v>44</v>
      </c>
    </row>
    <row r="2412" spans="1:23" x14ac:dyDescent="0.45">
      <c r="A2412" t="s">
        <v>2474</v>
      </c>
      <c r="B2412" t="s">
        <v>44</v>
      </c>
      <c r="C2412">
        <v>55</v>
      </c>
      <c r="D2412" t="s">
        <v>50</v>
      </c>
      <c r="E2412" t="s">
        <v>58</v>
      </c>
      <c r="F2412" t="s">
        <v>25</v>
      </c>
      <c r="G2412">
        <v>35</v>
      </c>
      <c r="H2412" t="s">
        <v>39</v>
      </c>
      <c r="I2412">
        <v>46</v>
      </c>
      <c r="J2412">
        <v>12</v>
      </c>
      <c r="K2412">
        <v>2</v>
      </c>
      <c r="L2412" t="s">
        <v>27</v>
      </c>
      <c r="M2412" t="s">
        <v>54</v>
      </c>
      <c r="N2412" t="s">
        <v>55</v>
      </c>
      <c r="O2412" t="s">
        <v>56</v>
      </c>
      <c r="P2412">
        <v>2</v>
      </c>
      <c r="Q2412" t="s">
        <v>65</v>
      </c>
      <c r="R2412">
        <v>1</v>
      </c>
      <c r="S2412" t="s">
        <v>40</v>
      </c>
      <c r="T2412" t="s">
        <v>33</v>
      </c>
      <c r="U2412">
        <v>0.87172526072679468</v>
      </c>
      <c r="V2412">
        <v>35</v>
      </c>
      <c r="W2412">
        <f>IFERROR(VLOOKUP(A2412,Sheet7!$A:$B,2,FALSE),I2412)</f>
        <v>46</v>
      </c>
    </row>
    <row r="2413" spans="1:23" x14ac:dyDescent="0.45">
      <c r="A2413" t="s">
        <v>2475</v>
      </c>
      <c r="B2413" t="s">
        <v>35</v>
      </c>
      <c r="C2413">
        <v>53</v>
      </c>
      <c r="D2413" t="s">
        <v>64</v>
      </c>
      <c r="E2413" t="s">
        <v>79</v>
      </c>
      <c r="F2413" t="s">
        <v>46</v>
      </c>
      <c r="G2413">
        <v>31</v>
      </c>
      <c r="H2413" t="s">
        <v>39</v>
      </c>
      <c r="I2413">
        <v>47</v>
      </c>
      <c r="J2413">
        <v>10</v>
      </c>
      <c r="K2413">
        <v>5</v>
      </c>
      <c r="L2413" t="s">
        <v>27</v>
      </c>
      <c r="M2413" t="s">
        <v>28</v>
      </c>
      <c r="N2413" t="s">
        <v>29</v>
      </c>
      <c r="O2413" t="s">
        <v>30</v>
      </c>
      <c r="P2413">
        <v>3</v>
      </c>
      <c r="Q2413" t="s">
        <v>65</v>
      </c>
      <c r="R2413">
        <v>1</v>
      </c>
      <c r="S2413" t="s">
        <v>40</v>
      </c>
      <c r="T2413" t="s">
        <v>48</v>
      </c>
      <c r="U2413">
        <v>0.42313294721007721</v>
      </c>
      <c r="V2413">
        <v>37</v>
      </c>
      <c r="W2413">
        <f>IFERROR(VLOOKUP(A2413,Sheet7!$A:$B,2,FALSE),I2413)</f>
        <v>47</v>
      </c>
    </row>
    <row r="2414" spans="1:23" x14ac:dyDescent="0.45">
      <c r="A2414" t="s">
        <v>2476</v>
      </c>
      <c r="B2414" t="s">
        <v>62</v>
      </c>
      <c r="C2414">
        <v>40</v>
      </c>
      <c r="D2414" t="s">
        <v>23</v>
      </c>
      <c r="E2414" t="s">
        <v>79</v>
      </c>
      <c r="F2414" t="s">
        <v>46</v>
      </c>
      <c r="G2414">
        <v>18</v>
      </c>
      <c r="H2414" t="s">
        <v>52</v>
      </c>
      <c r="I2414">
        <v>41</v>
      </c>
      <c r="J2414">
        <v>10</v>
      </c>
      <c r="K2414">
        <v>3</v>
      </c>
      <c r="L2414" t="s">
        <v>53</v>
      </c>
      <c r="M2414" t="s">
        <v>28</v>
      </c>
      <c r="N2414" t="s">
        <v>55</v>
      </c>
      <c r="O2414" t="s">
        <v>30</v>
      </c>
      <c r="P2414">
        <v>4</v>
      </c>
      <c r="Q2414" t="s">
        <v>31</v>
      </c>
      <c r="R2414">
        <v>5</v>
      </c>
      <c r="S2414" t="s">
        <v>40</v>
      </c>
      <c r="T2414" t="s">
        <v>60</v>
      </c>
      <c r="U2414">
        <v>0.87783013031333201</v>
      </c>
      <c r="V2414">
        <v>41</v>
      </c>
      <c r="W2414">
        <f>IFERROR(VLOOKUP(A2414,Sheet7!$A:$B,2,FALSE),I2414)</f>
        <v>41</v>
      </c>
    </row>
    <row r="2415" spans="1:23" x14ac:dyDescent="0.45">
      <c r="A2415" t="s">
        <v>2477</v>
      </c>
      <c r="B2415" t="s">
        <v>44</v>
      </c>
      <c r="C2415">
        <v>44</v>
      </c>
      <c r="D2415" t="s">
        <v>23</v>
      </c>
      <c r="E2415" t="s">
        <v>45</v>
      </c>
      <c r="F2415" t="s">
        <v>68</v>
      </c>
      <c r="G2415">
        <v>22</v>
      </c>
      <c r="H2415" t="s">
        <v>26</v>
      </c>
      <c r="I2415">
        <v>45</v>
      </c>
      <c r="J2415">
        <v>2</v>
      </c>
      <c r="K2415">
        <v>2</v>
      </c>
      <c r="L2415" t="s">
        <v>53</v>
      </c>
      <c r="M2415" t="s">
        <v>40</v>
      </c>
      <c r="N2415" t="s">
        <v>29</v>
      </c>
      <c r="O2415" t="s">
        <v>41</v>
      </c>
      <c r="P2415">
        <v>2</v>
      </c>
      <c r="Q2415" t="s">
        <v>42</v>
      </c>
      <c r="R2415">
        <v>4</v>
      </c>
      <c r="S2415" t="s">
        <v>40</v>
      </c>
      <c r="T2415" t="s">
        <v>60</v>
      </c>
      <c r="U2415">
        <v>0.80246849831392963</v>
      </c>
      <c r="V2415">
        <v>39</v>
      </c>
      <c r="W2415">
        <f>IFERROR(VLOOKUP(A2415,Sheet7!$A:$B,2,FALSE),I2415)</f>
        <v>45</v>
      </c>
    </row>
    <row r="2416" spans="1:23" x14ac:dyDescent="0.45">
      <c r="A2416" t="s">
        <v>2478</v>
      </c>
      <c r="B2416" t="s">
        <v>75</v>
      </c>
      <c r="C2416">
        <v>28</v>
      </c>
      <c r="D2416" t="s">
        <v>36</v>
      </c>
      <c r="E2416" t="s">
        <v>24</v>
      </c>
      <c r="F2416" t="s">
        <v>59</v>
      </c>
      <c r="G2416">
        <v>8</v>
      </c>
      <c r="H2416" t="s">
        <v>26</v>
      </c>
      <c r="I2416">
        <v>28</v>
      </c>
      <c r="J2416">
        <v>7</v>
      </c>
      <c r="K2416">
        <v>1</v>
      </c>
      <c r="L2416" t="s">
        <v>47</v>
      </c>
      <c r="M2416" t="s">
        <v>40</v>
      </c>
      <c r="N2416" t="s">
        <v>29</v>
      </c>
      <c r="O2416" t="s">
        <v>30</v>
      </c>
      <c r="P2416">
        <v>1</v>
      </c>
      <c r="Q2416" t="s">
        <v>65</v>
      </c>
      <c r="R2416">
        <v>3</v>
      </c>
      <c r="S2416" t="s">
        <v>32</v>
      </c>
      <c r="T2416" t="s">
        <v>48</v>
      </c>
      <c r="U2416">
        <v>0.69391060224504597</v>
      </c>
      <c r="V2416">
        <v>34</v>
      </c>
      <c r="W2416">
        <f>IFERROR(VLOOKUP(A2416,Sheet7!$A:$B,2,FALSE),I2416)</f>
        <v>28</v>
      </c>
    </row>
    <row r="2417" spans="1:23" x14ac:dyDescent="0.45">
      <c r="A2417" t="s">
        <v>2479</v>
      </c>
      <c r="B2417" t="s">
        <v>62</v>
      </c>
      <c r="C2417">
        <v>43</v>
      </c>
      <c r="D2417" t="s">
        <v>36</v>
      </c>
      <c r="E2417" t="s">
        <v>37</v>
      </c>
      <c r="F2417" t="s">
        <v>68</v>
      </c>
      <c r="G2417">
        <v>22</v>
      </c>
      <c r="H2417" t="s">
        <v>39</v>
      </c>
      <c r="I2417">
        <v>46</v>
      </c>
      <c r="J2417">
        <v>4</v>
      </c>
      <c r="K2417">
        <v>3</v>
      </c>
      <c r="L2417" t="s">
        <v>27</v>
      </c>
      <c r="M2417" t="s">
        <v>28</v>
      </c>
      <c r="N2417" t="s">
        <v>29</v>
      </c>
      <c r="O2417" t="s">
        <v>56</v>
      </c>
      <c r="P2417">
        <v>5</v>
      </c>
      <c r="Q2417" t="s">
        <v>31</v>
      </c>
      <c r="R2417">
        <v>4</v>
      </c>
      <c r="S2417" t="s">
        <v>32</v>
      </c>
      <c r="T2417" t="s">
        <v>33</v>
      </c>
      <c r="U2417">
        <v>4.9828184576268586E-2</v>
      </c>
      <c r="V2417">
        <v>43</v>
      </c>
      <c r="W2417">
        <f>IFERROR(VLOOKUP(A2417,Sheet7!$A:$B,2,FALSE),I2417)</f>
        <v>46</v>
      </c>
    </row>
    <row r="2418" spans="1:23" x14ac:dyDescent="0.45">
      <c r="A2418" t="s">
        <v>2480</v>
      </c>
      <c r="B2418" t="s">
        <v>62</v>
      </c>
      <c r="C2418">
        <v>53</v>
      </c>
      <c r="D2418" t="s">
        <v>36</v>
      </c>
      <c r="E2418" t="s">
        <v>58</v>
      </c>
      <c r="F2418" t="s">
        <v>59</v>
      </c>
      <c r="G2418">
        <v>8</v>
      </c>
      <c r="H2418" t="s">
        <v>26</v>
      </c>
      <c r="I2418">
        <v>32</v>
      </c>
      <c r="J2418">
        <v>8</v>
      </c>
      <c r="K2418">
        <v>3</v>
      </c>
      <c r="L2418" t="s">
        <v>53</v>
      </c>
      <c r="M2418" t="s">
        <v>54</v>
      </c>
      <c r="N2418" t="s">
        <v>55</v>
      </c>
      <c r="O2418" t="s">
        <v>56</v>
      </c>
      <c r="P2418">
        <v>5</v>
      </c>
      <c r="Q2418" t="s">
        <v>65</v>
      </c>
      <c r="R2418">
        <v>3</v>
      </c>
      <c r="S2418" t="s">
        <v>66</v>
      </c>
      <c r="T2418" t="s">
        <v>33</v>
      </c>
      <c r="U2418">
        <v>0.16745603107618279</v>
      </c>
      <c r="V2418">
        <v>44</v>
      </c>
      <c r="W2418">
        <f>IFERROR(VLOOKUP(A2418,Sheet7!$A:$B,2,FALSE),I2418)</f>
        <v>32</v>
      </c>
    </row>
    <row r="2419" spans="1:23" x14ac:dyDescent="0.45">
      <c r="A2419" t="s">
        <v>2481</v>
      </c>
      <c r="B2419" t="s">
        <v>22</v>
      </c>
      <c r="C2419">
        <v>45</v>
      </c>
      <c r="D2419" t="s">
        <v>64</v>
      </c>
      <c r="E2419" t="s">
        <v>76</v>
      </c>
      <c r="F2419" t="s">
        <v>59</v>
      </c>
      <c r="G2419">
        <v>25</v>
      </c>
      <c r="H2419" t="s">
        <v>26</v>
      </c>
      <c r="I2419">
        <v>41</v>
      </c>
      <c r="J2419">
        <v>10</v>
      </c>
      <c r="K2419">
        <v>5</v>
      </c>
      <c r="L2419" t="s">
        <v>47</v>
      </c>
      <c r="M2419" t="s">
        <v>28</v>
      </c>
      <c r="N2419" t="s">
        <v>29</v>
      </c>
      <c r="O2419" t="s">
        <v>41</v>
      </c>
      <c r="P2419">
        <v>1</v>
      </c>
      <c r="Q2419" t="s">
        <v>65</v>
      </c>
      <c r="R2419">
        <v>1</v>
      </c>
      <c r="S2419" t="s">
        <v>40</v>
      </c>
      <c r="T2419" t="s">
        <v>33</v>
      </c>
      <c r="U2419">
        <v>0.67266027100106685</v>
      </c>
      <c r="V2419">
        <v>43</v>
      </c>
      <c r="W2419">
        <f>IFERROR(VLOOKUP(A2419,Sheet7!$A:$B,2,FALSE),I2419)</f>
        <v>41</v>
      </c>
    </row>
    <row r="2420" spans="1:23" x14ac:dyDescent="0.45">
      <c r="A2420" t="s">
        <v>2482</v>
      </c>
      <c r="B2420" t="s">
        <v>22</v>
      </c>
      <c r="C2420">
        <v>39</v>
      </c>
      <c r="D2420" t="s">
        <v>36</v>
      </c>
      <c r="E2420" t="s">
        <v>24</v>
      </c>
      <c r="F2420" t="s">
        <v>51</v>
      </c>
      <c r="G2420">
        <v>19</v>
      </c>
      <c r="H2420" t="s">
        <v>26</v>
      </c>
      <c r="I2420">
        <v>24</v>
      </c>
      <c r="J2420">
        <v>0</v>
      </c>
      <c r="K2420">
        <v>5</v>
      </c>
      <c r="L2420" t="s">
        <v>27</v>
      </c>
      <c r="M2420" t="s">
        <v>54</v>
      </c>
      <c r="N2420" t="s">
        <v>55</v>
      </c>
      <c r="O2420" t="s">
        <v>56</v>
      </c>
      <c r="P2420">
        <v>2</v>
      </c>
      <c r="Q2420" t="s">
        <v>31</v>
      </c>
      <c r="R2420">
        <v>3</v>
      </c>
      <c r="S2420" t="s">
        <v>32</v>
      </c>
      <c r="T2420" t="s">
        <v>33</v>
      </c>
      <c r="U2420">
        <v>0.56411855586934445</v>
      </c>
      <c r="V2420">
        <v>37</v>
      </c>
      <c r="W2420">
        <f>IFERROR(VLOOKUP(A2420,Sheet7!$A:$B,2,FALSE),I2420)</f>
        <v>24</v>
      </c>
    </row>
    <row r="2421" spans="1:23" x14ac:dyDescent="0.45">
      <c r="A2421" t="s">
        <v>2483</v>
      </c>
      <c r="B2421" t="s">
        <v>35</v>
      </c>
      <c r="C2421">
        <v>52</v>
      </c>
      <c r="D2421" t="s">
        <v>36</v>
      </c>
      <c r="E2421" t="s">
        <v>45</v>
      </c>
      <c r="F2421" t="s">
        <v>46</v>
      </c>
      <c r="G2421">
        <v>31</v>
      </c>
      <c r="H2421" t="s">
        <v>39</v>
      </c>
      <c r="I2421">
        <v>48</v>
      </c>
      <c r="J2421">
        <v>1</v>
      </c>
      <c r="K2421">
        <v>3</v>
      </c>
      <c r="L2421" t="s">
        <v>53</v>
      </c>
      <c r="M2421" t="s">
        <v>71</v>
      </c>
      <c r="N2421" t="s">
        <v>29</v>
      </c>
      <c r="O2421" t="s">
        <v>30</v>
      </c>
      <c r="P2421">
        <v>1</v>
      </c>
      <c r="Q2421" t="s">
        <v>42</v>
      </c>
      <c r="R2421">
        <v>3</v>
      </c>
      <c r="S2421" t="s">
        <v>66</v>
      </c>
      <c r="T2421" t="s">
        <v>60</v>
      </c>
      <c r="U2421">
        <v>0.49365384537358392</v>
      </c>
      <c r="V2421">
        <v>44</v>
      </c>
      <c r="W2421">
        <f>IFERROR(VLOOKUP(A2421,Sheet7!$A:$B,2,FALSE),I2421)</f>
        <v>48</v>
      </c>
    </row>
    <row r="2422" spans="1:23" x14ac:dyDescent="0.45">
      <c r="A2422" t="s">
        <v>2484</v>
      </c>
      <c r="B2422" t="s">
        <v>75</v>
      </c>
      <c r="C2422">
        <v>24</v>
      </c>
      <c r="D2422" t="s">
        <v>23</v>
      </c>
      <c r="E2422" t="s">
        <v>58</v>
      </c>
      <c r="F2422" t="s">
        <v>25</v>
      </c>
      <c r="G2422">
        <v>2</v>
      </c>
      <c r="H2422" t="s">
        <v>52</v>
      </c>
      <c r="I2422">
        <v>37</v>
      </c>
      <c r="J2422">
        <v>10</v>
      </c>
      <c r="K2422">
        <v>3</v>
      </c>
      <c r="L2422" t="s">
        <v>27</v>
      </c>
      <c r="M2422" t="s">
        <v>71</v>
      </c>
      <c r="N2422" t="s">
        <v>55</v>
      </c>
      <c r="O2422" t="s">
        <v>41</v>
      </c>
      <c r="P2422">
        <v>2</v>
      </c>
      <c r="Q2422" t="s">
        <v>42</v>
      </c>
      <c r="R2422">
        <v>3</v>
      </c>
      <c r="S2422" t="s">
        <v>40</v>
      </c>
      <c r="T2422" t="s">
        <v>33</v>
      </c>
      <c r="U2422">
        <v>6.222139066979826E-2</v>
      </c>
      <c r="V2422">
        <v>42</v>
      </c>
      <c r="W2422">
        <f>IFERROR(VLOOKUP(A2422,Sheet7!$A:$B,2,FALSE),I2422)</f>
        <v>37</v>
      </c>
    </row>
    <row r="2423" spans="1:23" x14ac:dyDescent="0.45">
      <c r="A2423" t="s">
        <v>2485</v>
      </c>
      <c r="B2423" t="s">
        <v>62</v>
      </c>
      <c r="C2423">
        <v>27</v>
      </c>
      <c r="D2423" t="s">
        <v>50</v>
      </c>
      <c r="E2423" t="s">
        <v>45</v>
      </c>
      <c r="F2423" t="s">
        <v>68</v>
      </c>
      <c r="G2423">
        <v>7</v>
      </c>
      <c r="H2423" t="s">
        <v>26</v>
      </c>
      <c r="I2423">
        <v>52</v>
      </c>
      <c r="J2423">
        <v>8</v>
      </c>
      <c r="K2423">
        <v>3</v>
      </c>
      <c r="L2423" t="s">
        <v>27</v>
      </c>
      <c r="M2423" t="s">
        <v>71</v>
      </c>
      <c r="N2423" t="s">
        <v>55</v>
      </c>
      <c r="O2423" t="s">
        <v>41</v>
      </c>
      <c r="P2423">
        <v>5</v>
      </c>
      <c r="Q2423" t="s">
        <v>42</v>
      </c>
      <c r="R2423">
        <v>5</v>
      </c>
      <c r="S2423" t="s">
        <v>66</v>
      </c>
      <c r="T2423" t="s">
        <v>48</v>
      </c>
      <c r="U2423">
        <v>0.96162408906715757</v>
      </c>
      <c r="V2423">
        <v>43</v>
      </c>
      <c r="W2423">
        <f>IFERROR(VLOOKUP(A2423,Sheet7!$A:$B,2,FALSE),I2423)</f>
        <v>52</v>
      </c>
    </row>
    <row r="2424" spans="1:23" x14ac:dyDescent="0.45">
      <c r="A2424" t="s">
        <v>2486</v>
      </c>
      <c r="B2424" t="s">
        <v>35</v>
      </c>
      <c r="C2424">
        <v>40</v>
      </c>
      <c r="D2424" t="s">
        <v>36</v>
      </c>
      <c r="E2424" t="s">
        <v>79</v>
      </c>
      <c r="F2424" t="s">
        <v>51</v>
      </c>
      <c r="G2424">
        <v>18</v>
      </c>
      <c r="H2424" t="s">
        <v>26</v>
      </c>
      <c r="I2424">
        <v>44</v>
      </c>
      <c r="J2424">
        <v>10</v>
      </c>
      <c r="K2424">
        <v>2</v>
      </c>
      <c r="L2424" t="s">
        <v>47</v>
      </c>
      <c r="M2424" t="s">
        <v>71</v>
      </c>
      <c r="N2424" t="s">
        <v>29</v>
      </c>
      <c r="O2424" t="s">
        <v>56</v>
      </c>
      <c r="P2424">
        <v>5</v>
      </c>
      <c r="Q2424" t="s">
        <v>31</v>
      </c>
      <c r="R2424">
        <v>1</v>
      </c>
      <c r="S2424" t="s">
        <v>66</v>
      </c>
      <c r="T2424" t="s">
        <v>33</v>
      </c>
      <c r="U2424">
        <v>0.74966356789024069</v>
      </c>
      <c r="V2424">
        <v>40</v>
      </c>
      <c r="W2424">
        <f>IFERROR(VLOOKUP(A2424,Sheet7!$A:$B,2,FALSE),I2424)</f>
        <v>44</v>
      </c>
    </row>
    <row r="2425" spans="1:23" x14ac:dyDescent="0.45">
      <c r="A2425" t="s">
        <v>2487</v>
      </c>
      <c r="B2425" t="s">
        <v>35</v>
      </c>
      <c r="C2425">
        <v>27</v>
      </c>
      <c r="D2425" t="s">
        <v>64</v>
      </c>
      <c r="E2425" t="s">
        <v>79</v>
      </c>
      <c r="F2425" t="s">
        <v>25</v>
      </c>
      <c r="G2425">
        <v>6</v>
      </c>
      <c r="H2425" t="s">
        <v>39</v>
      </c>
      <c r="I2425">
        <v>51</v>
      </c>
      <c r="J2425">
        <v>7</v>
      </c>
      <c r="K2425">
        <v>4</v>
      </c>
      <c r="L2425" t="s">
        <v>53</v>
      </c>
      <c r="M2425" t="s">
        <v>71</v>
      </c>
      <c r="N2425" t="s">
        <v>55</v>
      </c>
      <c r="O2425" t="s">
        <v>41</v>
      </c>
      <c r="P2425">
        <v>3</v>
      </c>
      <c r="Q2425" t="s">
        <v>65</v>
      </c>
      <c r="R2425">
        <v>5</v>
      </c>
      <c r="S2425" t="s">
        <v>32</v>
      </c>
      <c r="T2425" t="s">
        <v>48</v>
      </c>
      <c r="U2425">
        <v>0.42934314894828063</v>
      </c>
      <c r="V2425">
        <v>43</v>
      </c>
      <c r="W2425">
        <f>IFERROR(VLOOKUP(A2425,Sheet7!$A:$B,2,FALSE),I2425)</f>
        <v>51</v>
      </c>
    </row>
    <row r="2426" spans="1:23" x14ac:dyDescent="0.45">
      <c r="A2426" t="s">
        <v>2488</v>
      </c>
      <c r="B2426" t="s">
        <v>62</v>
      </c>
      <c r="C2426">
        <v>22</v>
      </c>
      <c r="D2426" t="s">
        <v>23</v>
      </c>
      <c r="E2426" t="s">
        <v>58</v>
      </c>
      <c r="F2426" t="s">
        <v>82</v>
      </c>
      <c r="G2426">
        <v>1</v>
      </c>
      <c r="H2426" t="s">
        <v>26</v>
      </c>
      <c r="I2426">
        <v>59</v>
      </c>
      <c r="J2426">
        <v>21</v>
      </c>
      <c r="K2426">
        <v>3</v>
      </c>
      <c r="L2426" t="s">
        <v>27</v>
      </c>
      <c r="M2426" t="s">
        <v>40</v>
      </c>
      <c r="N2426" t="s">
        <v>29</v>
      </c>
      <c r="O2426" t="s">
        <v>30</v>
      </c>
      <c r="P2426">
        <v>5</v>
      </c>
      <c r="Q2426" t="s">
        <v>42</v>
      </c>
      <c r="R2426">
        <v>2</v>
      </c>
      <c r="S2426" t="s">
        <v>66</v>
      </c>
      <c r="T2426" t="s">
        <v>33</v>
      </c>
      <c r="U2426">
        <v>0.64762535931438991</v>
      </c>
      <c r="V2426">
        <v>45</v>
      </c>
      <c r="W2426">
        <f>IFERROR(VLOOKUP(A2426,Sheet7!$A:$B,2,FALSE),I2426)</f>
        <v>59</v>
      </c>
    </row>
    <row r="2427" spans="1:23" x14ac:dyDescent="0.45">
      <c r="A2427" t="s">
        <v>2489</v>
      </c>
      <c r="B2427" t="s">
        <v>35</v>
      </c>
      <c r="C2427">
        <v>33</v>
      </c>
      <c r="D2427" t="s">
        <v>50</v>
      </c>
      <c r="E2427" t="s">
        <v>79</v>
      </c>
      <c r="F2427" t="s">
        <v>38</v>
      </c>
      <c r="G2427">
        <v>6</v>
      </c>
      <c r="H2427" t="s">
        <v>26</v>
      </c>
      <c r="I2427">
        <v>22</v>
      </c>
      <c r="J2427">
        <v>2</v>
      </c>
      <c r="K2427">
        <v>3</v>
      </c>
      <c r="L2427" t="s">
        <v>27</v>
      </c>
      <c r="M2427" t="s">
        <v>71</v>
      </c>
      <c r="N2427" t="s">
        <v>55</v>
      </c>
      <c r="O2427" t="s">
        <v>56</v>
      </c>
      <c r="P2427">
        <v>1</v>
      </c>
      <c r="Q2427" t="s">
        <v>65</v>
      </c>
      <c r="R2427">
        <v>3</v>
      </c>
      <c r="S2427" t="s">
        <v>40</v>
      </c>
      <c r="T2427" t="s">
        <v>33</v>
      </c>
      <c r="U2427">
        <v>0.86705745293962799</v>
      </c>
      <c r="V2427">
        <v>33</v>
      </c>
      <c r="W2427">
        <f>IFERROR(VLOOKUP(A2427,Sheet7!$A:$B,2,FALSE),I2427)</f>
        <v>22</v>
      </c>
    </row>
    <row r="2428" spans="1:23" x14ac:dyDescent="0.45">
      <c r="A2428" t="s">
        <v>2490</v>
      </c>
      <c r="B2428" t="s">
        <v>35</v>
      </c>
      <c r="C2428">
        <v>48</v>
      </c>
      <c r="D2428" t="s">
        <v>36</v>
      </c>
      <c r="E2428" t="s">
        <v>45</v>
      </c>
      <c r="F2428" t="s">
        <v>82</v>
      </c>
      <c r="G2428">
        <v>26</v>
      </c>
      <c r="H2428" t="s">
        <v>26</v>
      </c>
      <c r="I2428">
        <v>38</v>
      </c>
      <c r="J2428">
        <v>8</v>
      </c>
      <c r="K2428">
        <v>3</v>
      </c>
      <c r="L2428" t="s">
        <v>27</v>
      </c>
      <c r="M2428" t="s">
        <v>54</v>
      </c>
      <c r="N2428" t="s">
        <v>29</v>
      </c>
      <c r="O2428" t="s">
        <v>56</v>
      </c>
      <c r="P2428">
        <v>2</v>
      </c>
      <c r="Q2428" t="s">
        <v>42</v>
      </c>
      <c r="R2428">
        <v>1</v>
      </c>
      <c r="S2428" t="s">
        <v>66</v>
      </c>
      <c r="T2428" t="s">
        <v>48</v>
      </c>
      <c r="U2428">
        <v>0.42815696764269995</v>
      </c>
      <c r="V2428">
        <v>38</v>
      </c>
      <c r="W2428">
        <f>IFERROR(VLOOKUP(A2428,Sheet7!$A:$B,2,FALSE),I2428)</f>
        <v>38</v>
      </c>
    </row>
    <row r="2429" spans="1:23" x14ac:dyDescent="0.45">
      <c r="A2429" t="s">
        <v>2491</v>
      </c>
      <c r="B2429" t="s">
        <v>35</v>
      </c>
      <c r="C2429">
        <v>36</v>
      </c>
      <c r="D2429" t="s">
        <v>64</v>
      </c>
      <c r="E2429" t="s">
        <v>76</v>
      </c>
      <c r="F2429" t="s">
        <v>82</v>
      </c>
      <c r="G2429">
        <v>2</v>
      </c>
      <c r="H2429" t="s">
        <v>52</v>
      </c>
      <c r="I2429">
        <v>42</v>
      </c>
      <c r="J2429">
        <v>3</v>
      </c>
      <c r="K2429">
        <v>2</v>
      </c>
      <c r="L2429" t="s">
        <v>47</v>
      </c>
      <c r="M2429" t="s">
        <v>54</v>
      </c>
      <c r="N2429" t="s">
        <v>29</v>
      </c>
      <c r="O2429" t="s">
        <v>41</v>
      </c>
      <c r="P2429">
        <v>2</v>
      </c>
      <c r="Q2429" t="s">
        <v>42</v>
      </c>
      <c r="R2429">
        <v>4</v>
      </c>
      <c r="S2429" t="s">
        <v>32</v>
      </c>
      <c r="T2429" t="s">
        <v>48</v>
      </c>
      <c r="U2429">
        <v>8.9206884415515164E-2</v>
      </c>
      <c r="V2429">
        <v>39</v>
      </c>
      <c r="W2429">
        <f>IFERROR(VLOOKUP(A2429,Sheet7!$A:$B,2,FALSE),I2429)</f>
        <v>42</v>
      </c>
    </row>
    <row r="2430" spans="1:23" x14ac:dyDescent="0.45">
      <c r="A2430" t="s">
        <v>2492</v>
      </c>
      <c r="B2430" t="s">
        <v>73</v>
      </c>
      <c r="C2430">
        <v>40</v>
      </c>
      <c r="D2430" t="s">
        <v>36</v>
      </c>
      <c r="E2430" t="s">
        <v>37</v>
      </c>
      <c r="F2430" t="s">
        <v>68</v>
      </c>
      <c r="G2430">
        <v>17</v>
      </c>
      <c r="H2430" t="s">
        <v>39</v>
      </c>
      <c r="I2430">
        <v>46</v>
      </c>
      <c r="J2430">
        <v>2</v>
      </c>
      <c r="K2430">
        <v>5</v>
      </c>
      <c r="L2430" t="s">
        <v>47</v>
      </c>
      <c r="M2430" t="s">
        <v>28</v>
      </c>
      <c r="N2430" t="s">
        <v>29</v>
      </c>
      <c r="O2430" t="s">
        <v>41</v>
      </c>
      <c r="P2430">
        <v>2</v>
      </c>
      <c r="Q2430" t="s">
        <v>42</v>
      </c>
      <c r="R2430">
        <v>5</v>
      </c>
      <c r="S2430" t="s">
        <v>40</v>
      </c>
      <c r="T2430" t="s">
        <v>48</v>
      </c>
      <c r="U2430">
        <v>0.61348867040554056</v>
      </c>
      <c r="V2430">
        <v>38</v>
      </c>
      <c r="W2430">
        <f>IFERROR(VLOOKUP(A2430,Sheet7!$A:$B,2,FALSE),I2430)</f>
        <v>46</v>
      </c>
    </row>
    <row r="2431" spans="1:23" x14ac:dyDescent="0.45">
      <c r="A2431" t="s">
        <v>2493</v>
      </c>
      <c r="B2431" t="s">
        <v>35</v>
      </c>
      <c r="C2431">
        <v>34</v>
      </c>
      <c r="D2431" t="s">
        <v>64</v>
      </c>
      <c r="E2431" t="s">
        <v>79</v>
      </c>
      <c r="F2431" t="s">
        <v>38</v>
      </c>
      <c r="G2431">
        <v>14</v>
      </c>
      <c r="H2431" t="s">
        <v>26</v>
      </c>
      <c r="I2431">
        <v>42</v>
      </c>
      <c r="J2431">
        <v>3</v>
      </c>
      <c r="K2431">
        <v>5</v>
      </c>
      <c r="L2431" t="s">
        <v>47</v>
      </c>
      <c r="M2431" t="s">
        <v>54</v>
      </c>
      <c r="N2431" t="s">
        <v>55</v>
      </c>
      <c r="O2431" t="s">
        <v>30</v>
      </c>
      <c r="P2431">
        <v>4</v>
      </c>
      <c r="Q2431" t="s">
        <v>31</v>
      </c>
      <c r="R2431">
        <v>2</v>
      </c>
      <c r="S2431" t="s">
        <v>40</v>
      </c>
      <c r="T2431" t="s">
        <v>33</v>
      </c>
      <c r="U2431">
        <v>0.79409955439134572</v>
      </c>
      <c r="V2431">
        <v>35</v>
      </c>
      <c r="W2431">
        <f>IFERROR(VLOOKUP(A2431,Sheet7!$A:$B,2,FALSE),I2431)</f>
        <v>42</v>
      </c>
    </row>
    <row r="2432" spans="1:23" x14ac:dyDescent="0.45">
      <c r="A2432" t="s">
        <v>2494</v>
      </c>
      <c r="B2432" t="s">
        <v>73</v>
      </c>
      <c r="C2432">
        <v>51</v>
      </c>
      <c r="D2432" t="s">
        <v>23</v>
      </c>
      <c r="E2432" t="s">
        <v>81</v>
      </c>
      <c r="F2432" t="s">
        <v>51</v>
      </c>
      <c r="G2432">
        <v>32</v>
      </c>
      <c r="H2432" t="s">
        <v>26</v>
      </c>
      <c r="I2432">
        <v>42</v>
      </c>
      <c r="J2432">
        <v>11</v>
      </c>
      <c r="K2432">
        <v>4</v>
      </c>
      <c r="L2432" t="s">
        <v>27</v>
      </c>
      <c r="M2432" t="s">
        <v>28</v>
      </c>
      <c r="N2432" t="s">
        <v>29</v>
      </c>
      <c r="O2432" t="s">
        <v>41</v>
      </c>
      <c r="P2432">
        <v>1</v>
      </c>
      <c r="Q2432" t="s">
        <v>65</v>
      </c>
      <c r="R2432">
        <v>3</v>
      </c>
      <c r="S2432" t="s">
        <v>32</v>
      </c>
      <c r="T2432" t="s">
        <v>48</v>
      </c>
      <c r="U2432">
        <v>3.1155186085113362E-2</v>
      </c>
      <c r="V2432">
        <v>40</v>
      </c>
      <c r="W2432">
        <f>IFERROR(VLOOKUP(A2432,Sheet7!$A:$B,2,FALSE),I2432)</f>
        <v>42</v>
      </c>
    </row>
    <row r="2433" spans="1:23" x14ac:dyDescent="0.45">
      <c r="A2433" t="s">
        <v>2495</v>
      </c>
      <c r="B2433" t="s">
        <v>22</v>
      </c>
      <c r="C2433">
        <v>23</v>
      </c>
      <c r="D2433" t="s">
        <v>50</v>
      </c>
      <c r="E2433" t="s">
        <v>24</v>
      </c>
      <c r="F2433" t="s">
        <v>46</v>
      </c>
      <c r="G2433">
        <v>8</v>
      </c>
      <c r="H2433" t="s">
        <v>26</v>
      </c>
      <c r="I2433">
        <v>45</v>
      </c>
      <c r="J2433">
        <v>16</v>
      </c>
      <c r="K2433">
        <v>2</v>
      </c>
      <c r="L2433" t="s">
        <v>47</v>
      </c>
      <c r="M2433" t="s">
        <v>40</v>
      </c>
      <c r="N2433" t="s">
        <v>29</v>
      </c>
      <c r="O2433" t="s">
        <v>41</v>
      </c>
      <c r="P2433">
        <v>5</v>
      </c>
      <c r="Q2433" t="s">
        <v>42</v>
      </c>
      <c r="R2433">
        <v>2</v>
      </c>
      <c r="S2433" t="s">
        <v>32</v>
      </c>
      <c r="T2433" t="s">
        <v>33</v>
      </c>
      <c r="U2433">
        <v>0.51814858112430429</v>
      </c>
      <c r="V2433">
        <v>44</v>
      </c>
      <c r="W2433">
        <f>IFERROR(VLOOKUP(A2433,Sheet7!$A:$B,2,FALSE),I2433)</f>
        <v>45</v>
      </c>
    </row>
    <row r="2434" spans="1:23" x14ac:dyDescent="0.45">
      <c r="A2434" t="s">
        <v>2496</v>
      </c>
      <c r="B2434" t="s">
        <v>75</v>
      </c>
      <c r="C2434">
        <v>28</v>
      </c>
      <c r="D2434" t="s">
        <v>64</v>
      </c>
      <c r="E2434" t="s">
        <v>81</v>
      </c>
      <c r="F2434" t="s">
        <v>38</v>
      </c>
      <c r="G2434">
        <v>7</v>
      </c>
      <c r="H2434" t="s">
        <v>26</v>
      </c>
      <c r="I2434">
        <v>43</v>
      </c>
      <c r="J2434">
        <v>8</v>
      </c>
      <c r="K2434">
        <v>2</v>
      </c>
      <c r="L2434" t="s">
        <v>47</v>
      </c>
      <c r="M2434" t="s">
        <v>40</v>
      </c>
      <c r="N2434" t="s">
        <v>29</v>
      </c>
      <c r="O2434" t="s">
        <v>41</v>
      </c>
      <c r="P2434">
        <v>2</v>
      </c>
      <c r="Q2434" t="s">
        <v>42</v>
      </c>
      <c r="R2434">
        <v>3</v>
      </c>
      <c r="S2434" t="s">
        <v>40</v>
      </c>
      <c r="T2434" t="s">
        <v>33</v>
      </c>
      <c r="U2434">
        <v>0.54934977745573166</v>
      </c>
      <c r="V2434">
        <v>36</v>
      </c>
      <c r="W2434">
        <f>IFERROR(VLOOKUP(A2434,Sheet7!$A:$B,2,FALSE),I2434)</f>
        <v>43</v>
      </c>
    </row>
    <row r="2435" spans="1:23" x14ac:dyDescent="0.45">
      <c r="A2435" t="s">
        <v>2497</v>
      </c>
      <c r="B2435" t="s">
        <v>75</v>
      </c>
      <c r="C2435">
        <v>40</v>
      </c>
      <c r="D2435" t="s">
        <v>64</v>
      </c>
      <c r="E2435" t="s">
        <v>37</v>
      </c>
      <c r="F2435" t="s">
        <v>82</v>
      </c>
      <c r="G2435">
        <v>17</v>
      </c>
      <c r="H2435" t="s">
        <v>26</v>
      </c>
      <c r="I2435">
        <v>59</v>
      </c>
      <c r="J2435">
        <v>19</v>
      </c>
      <c r="K2435">
        <v>1</v>
      </c>
      <c r="L2435" t="s">
        <v>27</v>
      </c>
      <c r="M2435" t="s">
        <v>40</v>
      </c>
      <c r="N2435" t="s">
        <v>29</v>
      </c>
      <c r="O2435" t="s">
        <v>41</v>
      </c>
      <c r="P2435">
        <v>5</v>
      </c>
      <c r="Q2435" t="s">
        <v>42</v>
      </c>
      <c r="R2435">
        <v>5</v>
      </c>
      <c r="S2435" t="s">
        <v>66</v>
      </c>
      <c r="T2435" t="s">
        <v>33</v>
      </c>
      <c r="U2435">
        <v>0.66302934404534875</v>
      </c>
      <c r="V2435">
        <v>41</v>
      </c>
      <c r="W2435">
        <f>IFERROR(VLOOKUP(A2435,Sheet7!$A:$B,2,FALSE),I2435)</f>
        <v>59</v>
      </c>
    </row>
    <row r="2436" spans="1:23" x14ac:dyDescent="0.45">
      <c r="A2436" t="s">
        <v>2498</v>
      </c>
      <c r="B2436" t="s">
        <v>75</v>
      </c>
      <c r="C2436">
        <v>26</v>
      </c>
      <c r="D2436" t="s">
        <v>50</v>
      </c>
      <c r="E2436" t="s">
        <v>58</v>
      </c>
      <c r="F2436" t="s">
        <v>51</v>
      </c>
      <c r="G2436">
        <v>7</v>
      </c>
      <c r="H2436" t="s">
        <v>52</v>
      </c>
      <c r="I2436">
        <v>37</v>
      </c>
      <c r="J2436">
        <v>10</v>
      </c>
      <c r="K2436">
        <v>2</v>
      </c>
      <c r="L2436" t="s">
        <v>47</v>
      </c>
      <c r="M2436" t="s">
        <v>40</v>
      </c>
      <c r="N2436" t="s">
        <v>29</v>
      </c>
      <c r="O2436" t="s">
        <v>41</v>
      </c>
      <c r="P2436">
        <v>5</v>
      </c>
      <c r="Q2436" t="s">
        <v>42</v>
      </c>
      <c r="R2436">
        <v>2</v>
      </c>
      <c r="S2436" t="s">
        <v>32</v>
      </c>
      <c r="T2436" t="s">
        <v>48</v>
      </c>
      <c r="U2436">
        <v>0.5276843635275057</v>
      </c>
      <c r="V2436">
        <v>35</v>
      </c>
      <c r="W2436">
        <f>IFERROR(VLOOKUP(A2436,Sheet7!$A:$B,2,FALSE),I2436)</f>
        <v>37</v>
      </c>
    </row>
    <row r="2437" spans="1:23" x14ac:dyDescent="0.45">
      <c r="A2437" t="s">
        <v>2499</v>
      </c>
      <c r="B2437" t="s">
        <v>62</v>
      </c>
      <c r="C2437">
        <v>44</v>
      </c>
      <c r="D2437" t="s">
        <v>64</v>
      </c>
      <c r="E2437" t="s">
        <v>76</v>
      </c>
      <c r="F2437" t="s">
        <v>59</v>
      </c>
      <c r="G2437">
        <v>23</v>
      </c>
      <c r="H2437" t="s">
        <v>26</v>
      </c>
      <c r="I2437">
        <v>47</v>
      </c>
      <c r="J2437">
        <v>4</v>
      </c>
      <c r="K2437">
        <v>1</v>
      </c>
      <c r="L2437" t="s">
        <v>53</v>
      </c>
      <c r="M2437" t="s">
        <v>28</v>
      </c>
      <c r="N2437" t="s">
        <v>29</v>
      </c>
      <c r="O2437" t="s">
        <v>41</v>
      </c>
      <c r="P2437">
        <v>3</v>
      </c>
      <c r="Q2437" t="s">
        <v>31</v>
      </c>
      <c r="R2437">
        <v>1</v>
      </c>
      <c r="S2437" t="s">
        <v>32</v>
      </c>
      <c r="T2437" t="s">
        <v>60</v>
      </c>
      <c r="U2437">
        <v>6.0821014290384223E-2</v>
      </c>
      <c r="V2437">
        <v>34</v>
      </c>
      <c r="W2437">
        <f>IFERROR(VLOOKUP(A2437,Sheet7!$A:$B,2,FALSE),I2437)</f>
        <v>47</v>
      </c>
    </row>
    <row r="2438" spans="1:23" x14ac:dyDescent="0.45">
      <c r="A2438" t="s">
        <v>2500</v>
      </c>
      <c r="B2438" t="s">
        <v>62</v>
      </c>
      <c r="C2438">
        <v>41</v>
      </c>
      <c r="D2438" t="s">
        <v>50</v>
      </c>
      <c r="E2438" t="s">
        <v>58</v>
      </c>
      <c r="F2438" t="s">
        <v>82</v>
      </c>
      <c r="G2438">
        <v>20</v>
      </c>
      <c r="H2438" t="s">
        <v>52</v>
      </c>
      <c r="I2438">
        <v>40</v>
      </c>
      <c r="J2438">
        <v>10</v>
      </c>
      <c r="K2438">
        <v>5</v>
      </c>
      <c r="L2438" t="s">
        <v>53</v>
      </c>
      <c r="M2438" t="s">
        <v>71</v>
      </c>
      <c r="N2438" t="s">
        <v>29</v>
      </c>
      <c r="O2438" t="s">
        <v>56</v>
      </c>
      <c r="P2438">
        <v>3</v>
      </c>
      <c r="Q2438" t="s">
        <v>65</v>
      </c>
      <c r="R2438">
        <v>2</v>
      </c>
      <c r="S2438" t="s">
        <v>40</v>
      </c>
      <c r="T2438" t="s">
        <v>33</v>
      </c>
      <c r="U2438">
        <v>0.99864078321957761</v>
      </c>
      <c r="V2438">
        <v>40</v>
      </c>
      <c r="W2438">
        <f>IFERROR(VLOOKUP(A2438,Sheet7!$A:$B,2,FALSE),I2438)</f>
        <v>40</v>
      </c>
    </row>
    <row r="2439" spans="1:23" x14ac:dyDescent="0.45">
      <c r="A2439" t="s">
        <v>2501</v>
      </c>
      <c r="B2439" t="s">
        <v>44</v>
      </c>
      <c r="C2439">
        <v>43</v>
      </c>
      <c r="D2439" t="s">
        <v>64</v>
      </c>
      <c r="E2439" t="s">
        <v>58</v>
      </c>
      <c r="F2439" t="s">
        <v>25</v>
      </c>
      <c r="G2439">
        <v>23</v>
      </c>
      <c r="H2439" t="s">
        <v>39</v>
      </c>
      <c r="I2439">
        <v>44</v>
      </c>
      <c r="J2439">
        <v>2</v>
      </c>
      <c r="K2439">
        <v>4</v>
      </c>
      <c r="L2439" t="s">
        <v>53</v>
      </c>
      <c r="M2439" t="s">
        <v>71</v>
      </c>
      <c r="N2439" t="s">
        <v>29</v>
      </c>
      <c r="O2439" t="s">
        <v>30</v>
      </c>
      <c r="P2439">
        <v>1</v>
      </c>
      <c r="Q2439" t="s">
        <v>31</v>
      </c>
      <c r="R2439">
        <v>4</v>
      </c>
      <c r="S2439" t="s">
        <v>40</v>
      </c>
      <c r="T2439" t="s">
        <v>33</v>
      </c>
      <c r="U2439">
        <v>0.28545706448417907</v>
      </c>
      <c r="V2439">
        <v>34</v>
      </c>
      <c r="W2439">
        <f>IFERROR(VLOOKUP(A2439,Sheet7!$A:$B,2,FALSE),I2439)</f>
        <v>44</v>
      </c>
    </row>
    <row r="2440" spans="1:23" x14ac:dyDescent="0.45">
      <c r="A2440" t="s">
        <v>2502</v>
      </c>
      <c r="B2440" t="s">
        <v>44</v>
      </c>
      <c r="C2440">
        <v>45</v>
      </c>
      <c r="D2440" t="s">
        <v>50</v>
      </c>
      <c r="E2440" t="s">
        <v>79</v>
      </c>
      <c r="F2440" t="s">
        <v>68</v>
      </c>
      <c r="G2440">
        <v>24</v>
      </c>
      <c r="H2440" t="s">
        <v>26</v>
      </c>
      <c r="I2440">
        <v>58</v>
      </c>
      <c r="J2440">
        <v>7</v>
      </c>
      <c r="K2440">
        <v>3</v>
      </c>
      <c r="L2440" t="s">
        <v>53</v>
      </c>
      <c r="M2440" t="s">
        <v>54</v>
      </c>
      <c r="N2440" t="s">
        <v>29</v>
      </c>
      <c r="O2440" t="s">
        <v>30</v>
      </c>
      <c r="P2440">
        <v>2</v>
      </c>
      <c r="Q2440" t="s">
        <v>31</v>
      </c>
      <c r="R2440">
        <v>2</v>
      </c>
      <c r="S2440" t="s">
        <v>32</v>
      </c>
      <c r="T2440" t="s">
        <v>60</v>
      </c>
      <c r="U2440">
        <v>0.44920140826049859</v>
      </c>
      <c r="V2440">
        <v>44</v>
      </c>
      <c r="W2440">
        <f>IFERROR(VLOOKUP(A2440,Sheet7!$A:$B,2,FALSE),I2440)</f>
        <v>58</v>
      </c>
    </row>
    <row r="2441" spans="1:23" x14ac:dyDescent="0.45">
      <c r="A2441" t="s">
        <v>2503</v>
      </c>
      <c r="B2441" t="s">
        <v>73</v>
      </c>
      <c r="C2441">
        <v>22</v>
      </c>
      <c r="D2441" t="s">
        <v>64</v>
      </c>
      <c r="E2441" t="s">
        <v>76</v>
      </c>
      <c r="F2441" t="s">
        <v>25</v>
      </c>
      <c r="G2441">
        <v>3</v>
      </c>
      <c r="H2441" t="s">
        <v>26</v>
      </c>
      <c r="I2441">
        <v>48</v>
      </c>
      <c r="J2441">
        <v>7</v>
      </c>
      <c r="K2441">
        <v>4</v>
      </c>
      <c r="L2441" t="s">
        <v>27</v>
      </c>
      <c r="M2441" t="s">
        <v>71</v>
      </c>
      <c r="N2441" t="s">
        <v>29</v>
      </c>
      <c r="O2441" t="s">
        <v>41</v>
      </c>
      <c r="P2441">
        <v>4</v>
      </c>
      <c r="Q2441" t="s">
        <v>42</v>
      </c>
      <c r="R2441">
        <v>1</v>
      </c>
      <c r="S2441" t="s">
        <v>66</v>
      </c>
      <c r="T2441" t="s">
        <v>60</v>
      </c>
      <c r="U2441">
        <v>0.46853042959554669</v>
      </c>
      <c r="V2441">
        <v>45</v>
      </c>
      <c r="W2441">
        <f>IFERROR(VLOOKUP(A2441,Sheet7!$A:$B,2,FALSE),I2441)</f>
        <v>48</v>
      </c>
    </row>
    <row r="2442" spans="1:23" x14ac:dyDescent="0.45">
      <c r="A2442" t="s">
        <v>2504</v>
      </c>
      <c r="B2442" t="s">
        <v>44</v>
      </c>
      <c r="C2442">
        <v>38</v>
      </c>
      <c r="D2442" t="s">
        <v>23</v>
      </c>
      <c r="E2442" t="s">
        <v>45</v>
      </c>
      <c r="F2442" t="s">
        <v>25</v>
      </c>
      <c r="G2442">
        <v>18</v>
      </c>
      <c r="H2442" t="s">
        <v>26</v>
      </c>
      <c r="I2442">
        <v>40</v>
      </c>
      <c r="J2442">
        <v>2</v>
      </c>
      <c r="K2442">
        <v>5</v>
      </c>
      <c r="L2442" t="s">
        <v>47</v>
      </c>
      <c r="M2442" t="s">
        <v>28</v>
      </c>
      <c r="N2442" t="s">
        <v>55</v>
      </c>
      <c r="O2442" t="s">
        <v>41</v>
      </c>
      <c r="P2442">
        <v>4</v>
      </c>
      <c r="Q2442" t="s">
        <v>42</v>
      </c>
      <c r="R2442">
        <v>4</v>
      </c>
      <c r="S2442" t="s">
        <v>40</v>
      </c>
      <c r="T2442" t="s">
        <v>60</v>
      </c>
      <c r="U2442">
        <v>0.75432759902182989</v>
      </c>
      <c r="V2442">
        <v>46</v>
      </c>
      <c r="W2442">
        <f>IFERROR(VLOOKUP(A2442,Sheet7!$A:$B,2,FALSE),I2442)</f>
        <v>40</v>
      </c>
    </row>
    <row r="2443" spans="1:23" x14ac:dyDescent="0.45">
      <c r="A2443" t="s">
        <v>2505</v>
      </c>
      <c r="B2443" t="s">
        <v>35</v>
      </c>
      <c r="C2443">
        <v>43</v>
      </c>
      <c r="D2443" t="s">
        <v>23</v>
      </c>
      <c r="E2443" t="s">
        <v>79</v>
      </c>
      <c r="F2443" t="s">
        <v>25</v>
      </c>
      <c r="G2443">
        <v>24</v>
      </c>
      <c r="H2443" t="s">
        <v>26</v>
      </c>
      <c r="I2443">
        <v>40</v>
      </c>
      <c r="J2443">
        <v>3</v>
      </c>
      <c r="K2443">
        <v>5</v>
      </c>
      <c r="L2443" t="s">
        <v>27</v>
      </c>
      <c r="M2443" t="s">
        <v>71</v>
      </c>
      <c r="N2443" t="s">
        <v>29</v>
      </c>
      <c r="O2443" t="s">
        <v>56</v>
      </c>
      <c r="P2443">
        <v>3</v>
      </c>
      <c r="Q2443" t="s">
        <v>42</v>
      </c>
      <c r="R2443">
        <v>1</v>
      </c>
      <c r="S2443" t="s">
        <v>40</v>
      </c>
      <c r="T2443" t="s">
        <v>48</v>
      </c>
      <c r="U2443">
        <v>0.80660800846036862</v>
      </c>
      <c r="V2443">
        <v>46</v>
      </c>
      <c r="W2443">
        <f>IFERROR(VLOOKUP(A2443,Sheet7!$A:$B,2,FALSE),I2443)</f>
        <v>40</v>
      </c>
    </row>
    <row r="2444" spans="1:23" x14ac:dyDescent="0.45">
      <c r="A2444" t="s">
        <v>2506</v>
      </c>
      <c r="B2444" t="s">
        <v>75</v>
      </c>
      <c r="C2444">
        <v>49</v>
      </c>
      <c r="D2444" t="s">
        <v>23</v>
      </c>
      <c r="E2444" t="s">
        <v>37</v>
      </c>
      <c r="F2444" t="s">
        <v>82</v>
      </c>
      <c r="G2444">
        <v>27</v>
      </c>
      <c r="H2444" t="s">
        <v>26</v>
      </c>
      <c r="I2444">
        <v>44</v>
      </c>
      <c r="J2444">
        <v>4</v>
      </c>
      <c r="K2444">
        <v>1</v>
      </c>
      <c r="L2444" t="s">
        <v>53</v>
      </c>
      <c r="M2444" t="s">
        <v>54</v>
      </c>
      <c r="N2444" t="s">
        <v>29</v>
      </c>
      <c r="O2444" t="s">
        <v>56</v>
      </c>
      <c r="P2444">
        <v>2</v>
      </c>
      <c r="Q2444" t="s">
        <v>42</v>
      </c>
      <c r="R2444">
        <v>4</v>
      </c>
      <c r="S2444" t="s">
        <v>32</v>
      </c>
      <c r="T2444" t="s">
        <v>48</v>
      </c>
      <c r="U2444">
        <v>0.62444224074134314</v>
      </c>
      <c r="V2444">
        <v>44</v>
      </c>
      <c r="W2444">
        <f>IFERROR(VLOOKUP(A2444,Sheet7!$A:$B,2,FALSE),I2444)</f>
        <v>44</v>
      </c>
    </row>
    <row r="2445" spans="1:23" x14ac:dyDescent="0.45">
      <c r="A2445" t="s">
        <v>2507</v>
      </c>
      <c r="B2445" t="s">
        <v>62</v>
      </c>
      <c r="C2445">
        <v>30</v>
      </c>
      <c r="D2445" t="s">
        <v>36</v>
      </c>
      <c r="E2445" t="s">
        <v>37</v>
      </c>
      <c r="F2445" t="s">
        <v>82</v>
      </c>
      <c r="G2445">
        <v>10</v>
      </c>
      <c r="H2445" t="s">
        <v>39</v>
      </c>
      <c r="I2445">
        <v>41</v>
      </c>
      <c r="J2445">
        <v>12</v>
      </c>
      <c r="K2445">
        <v>5</v>
      </c>
      <c r="L2445" t="s">
        <v>53</v>
      </c>
      <c r="M2445" t="s">
        <v>40</v>
      </c>
      <c r="N2445" t="s">
        <v>29</v>
      </c>
      <c r="O2445" t="s">
        <v>30</v>
      </c>
      <c r="P2445">
        <v>5</v>
      </c>
      <c r="Q2445" t="s">
        <v>31</v>
      </c>
      <c r="R2445">
        <v>3</v>
      </c>
      <c r="S2445" t="s">
        <v>40</v>
      </c>
      <c r="T2445" t="s">
        <v>33</v>
      </c>
      <c r="U2445">
        <v>0.63293257904824318</v>
      </c>
      <c r="V2445">
        <v>36</v>
      </c>
      <c r="W2445">
        <f>IFERROR(VLOOKUP(A2445,Sheet7!$A:$B,2,FALSE),I2445)</f>
        <v>41</v>
      </c>
    </row>
    <row r="2446" spans="1:23" x14ac:dyDescent="0.45">
      <c r="A2446" t="s">
        <v>2508</v>
      </c>
      <c r="B2446" t="s">
        <v>75</v>
      </c>
      <c r="C2446">
        <v>40</v>
      </c>
      <c r="D2446" t="s">
        <v>50</v>
      </c>
      <c r="E2446" t="s">
        <v>24</v>
      </c>
      <c r="F2446" t="s">
        <v>38</v>
      </c>
      <c r="G2446">
        <v>17</v>
      </c>
      <c r="H2446" t="s">
        <v>52</v>
      </c>
      <c r="I2446">
        <v>39</v>
      </c>
      <c r="J2446">
        <v>3</v>
      </c>
      <c r="K2446">
        <v>2</v>
      </c>
      <c r="L2446" t="s">
        <v>27</v>
      </c>
      <c r="M2446" t="s">
        <v>71</v>
      </c>
      <c r="N2446" t="s">
        <v>55</v>
      </c>
      <c r="O2446" t="s">
        <v>30</v>
      </c>
      <c r="P2446">
        <v>1</v>
      </c>
      <c r="Q2446" t="s">
        <v>65</v>
      </c>
      <c r="R2446">
        <v>2</v>
      </c>
      <c r="S2446" t="s">
        <v>40</v>
      </c>
      <c r="T2446" t="s">
        <v>60</v>
      </c>
      <c r="U2446">
        <v>0.94358521113524829</v>
      </c>
      <c r="V2446">
        <v>39</v>
      </c>
      <c r="W2446">
        <f>IFERROR(VLOOKUP(A2446,Sheet7!$A:$B,2,FALSE),I2446)</f>
        <v>39</v>
      </c>
    </row>
    <row r="2447" spans="1:23" x14ac:dyDescent="0.45">
      <c r="A2447" t="s">
        <v>2509</v>
      </c>
      <c r="B2447" t="s">
        <v>62</v>
      </c>
      <c r="C2447">
        <v>32</v>
      </c>
      <c r="D2447" t="s">
        <v>64</v>
      </c>
      <c r="E2447" t="s">
        <v>81</v>
      </c>
      <c r="F2447" t="s">
        <v>82</v>
      </c>
      <c r="G2447">
        <v>10</v>
      </c>
      <c r="H2447" t="s">
        <v>26</v>
      </c>
      <c r="I2447">
        <v>53</v>
      </c>
      <c r="J2447">
        <v>8</v>
      </c>
      <c r="K2447">
        <v>2</v>
      </c>
      <c r="L2447" t="s">
        <v>27</v>
      </c>
      <c r="M2447" t="s">
        <v>28</v>
      </c>
      <c r="N2447" t="s">
        <v>29</v>
      </c>
      <c r="O2447" t="s">
        <v>56</v>
      </c>
      <c r="P2447">
        <v>3</v>
      </c>
      <c r="Q2447" t="s">
        <v>42</v>
      </c>
      <c r="R2447">
        <v>5</v>
      </c>
      <c r="S2447" t="s">
        <v>32</v>
      </c>
      <c r="T2447" t="s">
        <v>48</v>
      </c>
      <c r="U2447">
        <v>0.81764145352896955</v>
      </c>
      <c r="V2447">
        <v>44</v>
      </c>
      <c r="W2447">
        <f>IFERROR(VLOOKUP(A2447,Sheet7!$A:$B,2,FALSE),I2447)</f>
        <v>53</v>
      </c>
    </row>
    <row r="2448" spans="1:23" x14ac:dyDescent="0.45">
      <c r="A2448" t="s">
        <v>2510</v>
      </c>
      <c r="B2448" t="s">
        <v>62</v>
      </c>
      <c r="C2448">
        <v>35</v>
      </c>
      <c r="D2448" t="s">
        <v>36</v>
      </c>
      <c r="E2448" t="s">
        <v>58</v>
      </c>
      <c r="F2448" t="s">
        <v>59</v>
      </c>
      <c r="G2448">
        <v>13</v>
      </c>
      <c r="H2448" t="s">
        <v>39</v>
      </c>
      <c r="I2448">
        <v>32</v>
      </c>
      <c r="J2448">
        <v>1</v>
      </c>
      <c r="K2448">
        <v>3</v>
      </c>
      <c r="L2448" t="s">
        <v>47</v>
      </c>
      <c r="M2448" t="s">
        <v>71</v>
      </c>
      <c r="N2448" t="s">
        <v>29</v>
      </c>
      <c r="O2448" t="s">
        <v>56</v>
      </c>
      <c r="P2448">
        <v>1</v>
      </c>
      <c r="Q2448" t="s">
        <v>42</v>
      </c>
      <c r="R2448">
        <v>2</v>
      </c>
      <c r="S2448" t="s">
        <v>66</v>
      </c>
      <c r="T2448" t="s">
        <v>60</v>
      </c>
      <c r="U2448">
        <v>0.21796041618713324</v>
      </c>
      <c r="V2448">
        <v>35</v>
      </c>
      <c r="W2448">
        <f>IFERROR(VLOOKUP(A2448,Sheet7!$A:$B,2,FALSE),I2448)</f>
        <v>32</v>
      </c>
    </row>
    <row r="2449" spans="1:23" x14ac:dyDescent="0.45">
      <c r="A2449" t="s">
        <v>2511</v>
      </c>
      <c r="B2449" t="s">
        <v>62</v>
      </c>
      <c r="C2449">
        <v>32</v>
      </c>
      <c r="D2449" t="s">
        <v>36</v>
      </c>
      <c r="E2449" t="s">
        <v>79</v>
      </c>
      <c r="F2449" t="s">
        <v>82</v>
      </c>
      <c r="G2449">
        <v>11</v>
      </c>
      <c r="H2449" t="s">
        <v>26</v>
      </c>
      <c r="I2449">
        <v>28</v>
      </c>
      <c r="J2449">
        <v>7</v>
      </c>
      <c r="K2449">
        <v>2</v>
      </c>
      <c r="L2449" t="s">
        <v>27</v>
      </c>
      <c r="M2449" t="s">
        <v>71</v>
      </c>
      <c r="N2449" t="s">
        <v>29</v>
      </c>
      <c r="O2449" t="s">
        <v>41</v>
      </c>
      <c r="P2449">
        <v>3</v>
      </c>
      <c r="Q2449" t="s">
        <v>31</v>
      </c>
      <c r="R2449">
        <v>3</v>
      </c>
      <c r="S2449" t="s">
        <v>40</v>
      </c>
      <c r="T2449" t="s">
        <v>60</v>
      </c>
      <c r="U2449">
        <v>0.13255115314296628</v>
      </c>
      <c r="V2449">
        <v>33</v>
      </c>
      <c r="W2449">
        <f>IFERROR(VLOOKUP(A2449,Sheet7!$A:$B,2,FALSE),I2449)</f>
        <v>28</v>
      </c>
    </row>
    <row r="2450" spans="1:23" x14ac:dyDescent="0.45">
      <c r="A2450" t="s">
        <v>2512</v>
      </c>
      <c r="B2450" t="s">
        <v>75</v>
      </c>
      <c r="C2450">
        <v>53</v>
      </c>
      <c r="D2450" t="s">
        <v>36</v>
      </c>
      <c r="E2450" t="s">
        <v>76</v>
      </c>
      <c r="F2450" t="s">
        <v>25</v>
      </c>
      <c r="G2450">
        <v>8</v>
      </c>
      <c r="H2450" t="s">
        <v>26</v>
      </c>
      <c r="I2450">
        <v>45</v>
      </c>
      <c r="J2450">
        <v>10</v>
      </c>
      <c r="K2450">
        <v>5</v>
      </c>
      <c r="L2450" t="s">
        <v>53</v>
      </c>
      <c r="M2450" t="s">
        <v>71</v>
      </c>
      <c r="N2450" t="s">
        <v>29</v>
      </c>
      <c r="O2450" t="s">
        <v>56</v>
      </c>
      <c r="P2450">
        <v>5</v>
      </c>
      <c r="Q2450" t="s">
        <v>42</v>
      </c>
      <c r="R2450">
        <v>2</v>
      </c>
      <c r="S2450" t="s">
        <v>40</v>
      </c>
      <c r="T2450" t="s">
        <v>33</v>
      </c>
      <c r="U2450">
        <v>0.67709219886375394</v>
      </c>
      <c r="V2450">
        <v>33</v>
      </c>
      <c r="W2450">
        <f>IFERROR(VLOOKUP(A2450,Sheet7!$A:$B,2,FALSE),I2450)</f>
        <v>45</v>
      </c>
    </row>
    <row r="2451" spans="1:23" x14ac:dyDescent="0.45">
      <c r="A2451" t="s">
        <v>2513</v>
      </c>
      <c r="B2451" t="s">
        <v>75</v>
      </c>
      <c r="C2451">
        <v>46</v>
      </c>
      <c r="D2451" t="s">
        <v>23</v>
      </c>
      <c r="E2451" t="s">
        <v>79</v>
      </c>
      <c r="F2451" t="s">
        <v>46</v>
      </c>
      <c r="G2451">
        <v>27</v>
      </c>
      <c r="H2451" t="s">
        <v>52</v>
      </c>
      <c r="I2451">
        <v>38</v>
      </c>
      <c r="J2451">
        <v>11</v>
      </c>
      <c r="K2451">
        <v>2</v>
      </c>
      <c r="L2451" t="s">
        <v>53</v>
      </c>
      <c r="M2451" t="s">
        <v>28</v>
      </c>
      <c r="N2451" t="s">
        <v>29</v>
      </c>
      <c r="O2451" t="s">
        <v>30</v>
      </c>
      <c r="P2451">
        <v>2</v>
      </c>
      <c r="Q2451" t="s">
        <v>31</v>
      </c>
      <c r="R2451">
        <v>5</v>
      </c>
      <c r="S2451" t="s">
        <v>40</v>
      </c>
      <c r="T2451" t="s">
        <v>60</v>
      </c>
      <c r="U2451">
        <v>0.42484203910020435</v>
      </c>
      <c r="V2451">
        <v>41</v>
      </c>
      <c r="W2451">
        <f>IFERROR(VLOOKUP(A2451,Sheet7!$A:$B,2,FALSE),I2451)</f>
        <v>38</v>
      </c>
    </row>
    <row r="2452" spans="1:23" x14ac:dyDescent="0.45">
      <c r="A2452" t="s">
        <v>2514</v>
      </c>
      <c r="B2452" t="s">
        <v>44</v>
      </c>
      <c r="C2452">
        <v>33</v>
      </c>
      <c r="D2452" t="s">
        <v>50</v>
      </c>
      <c r="E2452" t="s">
        <v>45</v>
      </c>
      <c r="F2452" t="s">
        <v>68</v>
      </c>
      <c r="G2452">
        <v>13</v>
      </c>
      <c r="H2452" t="s">
        <v>26</v>
      </c>
      <c r="I2452">
        <v>53</v>
      </c>
      <c r="J2452">
        <v>7</v>
      </c>
      <c r="K2452">
        <v>2</v>
      </c>
      <c r="L2452" t="s">
        <v>53</v>
      </c>
      <c r="M2452" t="s">
        <v>54</v>
      </c>
      <c r="N2452" t="s">
        <v>55</v>
      </c>
      <c r="O2452" t="s">
        <v>30</v>
      </c>
      <c r="P2452">
        <v>1</v>
      </c>
      <c r="Q2452" t="s">
        <v>65</v>
      </c>
      <c r="R2452">
        <v>3</v>
      </c>
      <c r="S2452" t="s">
        <v>32</v>
      </c>
      <c r="T2452" t="s">
        <v>60</v>
      </c>
      <c r="U2452">
        <v>0.9770040042399406</v>
      </c>
      <c r="V2452">
        <v>37</v>
      </c>
      <c r="W2452">
        <f>IFERROR(VLOOKUP(A2452,Sheet7!$A:$B,2,FALSE),I2452)</f>
        <v>53</v>
      </c>
    </row>
    <row r="2453" spans="1:23" x14ac:dyDescent="0.45">
      <c r="A2453" t="s">
        <v>2515</v>
      </c>
      <c r="B2453" t="s">
        <v>44</v>
      </c>
      <c r="C2453">
        <v>48</v>
      </c>
      <c r="D2453" t="s">
        <v>36</v>
      </c>
      <c r="E2453" t="s">
        <v>81</v>
      </c>
      <c r="F2453" t="s">
        <v>68</v>
      </c>
      <c r="G2453">
        <v>25</v>
      </c>
      <c r="H2453" t="s">
        <v>52</v>
      </c>
      <c r="I2453">
        <v>43</v>
      </c>
      <c r="J2453">
        <v>11</v>
      </c>
      <c r="K2453">
        <v>5</v>
      </c>
      <c r="L2453" t="s">
        <v>53</v>
      </c>
      <c r="M2453" t="s">
        <v>54</v>
      </c>
      <c r="N2453" t="s">
        <v>55</v>
      </c>
      <c r="O2453" t="s">
        <v>56</v>
      </c>
      <c r="P2453">
        <v>5</v>
      </c>
      <c r="Q2453" t="s">
        <v>31</v>
      </c>
      <c r="R2453">
        <v>4</v>
      </c>
      <c r="S2453" t="s">
        <v>40</v>
      </c>
      <c r="T2453" t="s">
        <v>33</v>
      </c>
      <c r="U2453">
        <v>0.79172815057192569</v>
      </c>
      <c r="V2453">
        <v>41</v>
      </c>
      <c r="W2453">
        <f>IFERROR(VLOOKUP(A2453,Sheet7!$A:$B,2,FALSE),I2453)</f>
        <v>43</v>
      </c>
    </row>
    <row r="2454" spans="1:23" x14ac:dyDescent="0.45">
      <c r="A2454" t="s">
        <v>2516</v>
      </c>
      <c r="B2454" t="s">
        <v>62</v>
      </c>
      <c r="C2454">
        <v>43</v>
      </c>
      <c r="D2454" t="s">
        <v>64</v>
      </c>
      <c r="E2454" t="s">
        <v>45</v>
      </c>
      <c r="F2454" t="s">
        <v>68</v>
      </c>
      <c r="G2454">
        <v>24</v>
      </c>
      <c r="H2454" t="s">
        <v>39</v>
      </c>
      <c r="I2454">
        <v>44</v>
      </c>
      <c r="J2454">
        <v>1</v>
      </c>
      <c r="K2454">
        <v>1</v>
      </c>
      <c r="L2454" t="s">
        <v>27</v>
      </c>
      <c r="M2454" t="s">
        <v>54</v>
      </c>
      <c r="N2454" t="s">
        <v>55</v>
      </c>
      <c r="O2454" t="s">
        <v>41</v>
      </c>
      <c r="P2454">
        <v>1</v>
      </c>
      <c r="Q2454" t="s">
        <v>42</v>
      </c>
      <c r="R2454">
        <v>2</v>
      </c>
      <c r="S2454" t="s">
        <v>66</v>
      </c>
      <c r="T2454" t="s">
        <v>33</v>
      </c>
      <c r="U2454">
        <v>0.49561615190050501</v>
      </c>
      <c r="V2454">
        <v>46</v>
      </c>
      <c r="W2454">
        <f>IFERROR(VLOOKUP(A2454,Sheet7!$A:$B,2,FALSE),I2454)</f>
        <v>44</v>
      </c>
    </row>
    <row r="2455" spans="1:23" x14ac:dyDescent="0.45">
      <c r="A2455" t="s">
        <v>2517</v>
      </c>
      <c r="B2455" t="s">
        <v>73</v>
      </c>
      <c r="C2455">
        <v>43</v>
      </c>
      <c r="D2455" t="s">
        <v>23</v>
      </c>
      <c r="E2455" t="s">
        <v>76</v>
      </c>
      <c r="F2455" t="s">
        <v>38</v>
      </c>
      <c r="G2455">
        <v>21</v>
      </c>
      <c r="H2455" t="s">
        <v>52</v>
      </c>
      <c r="I2455">
        <v>38</v>
      </c>
      <c r="J2455">
        <v>12</v>
      </c>
      <c r="K2455">
        <v>3</v>
      </c>
      <c r="L2455" t="s">
        <v>47</v>
      </c>
      <c r="M2455" t="s">
        <v>40</v>
      </c>
      <c r="N2455" t="s">
        <v>29</v>
      </c>
      <c r="O2455" t="s">
        <v>30</v>
      </c>
      <c r="P2455">
        <v>3</v>
      </c>
      <c r="Q2455" t="s">
        <v>42</v>
      </c>
      <c r="R2455">
        <v>2</v>
      </c>
      <c r="S2455" t="s">
        <v>32</v>
      </c>
      <c r="T2455" t="s">
        <v>60</v>
      </c>
      <c r="U2455">
        <v>0.24556371089253615</v>
      </c>
      <c r="V2455">
        <v>42</v>
      </c>
      <c r="W2455">
        <f>IFERROR(VLOOKUP(A2455,Sheet7!$A:$B,2,FALSE),I2455)</f>
        <v>38</v>
      </c>
    </row>
    <row r="2456" spans="1:23" x14ac:dyDescent="0.45">
      <c r="A2456" t="s">
        <v>2518</v>
      </c>
      <c r="B2456" t="s">
        <v>35</v>
      </c>
      <c r="C2456">
        <v>59</v>
      </c>
      <c r="D2456" t="s">
        <v>23</v>
      </c>
      <c r="E2456" t="s">
        <v>76</v>
      </c>
      <c r="F2456" t="s">
        <v>51</v>
      </c>
      <c r="G2456">
        <v>39</v>
      </c>
      <c r="H2456" t="s">
        <v>26</v>
      </c>
      <c r="I2456">
        <v>38</v>
      </c>
      <c r="J2456">
        <v>13</v>
      </c>
      <c r="K2456">
        <v>5</v>
      </c>
      <c r="L2456" t="s">
        <v>47</v>
      </c>
      <c r="M2456" t="s">
        <v>40</v>
      </c>
      <c r="N2456" t="s">
        <v>55</v>
      </c>
      <c r="O2456" t="s">
        <v>30</v>
      </c>
      <c r="P2456">
        <v>3</v>
      </c>
      <c r="Q2456" t="s">
        <v>65</v>
      </c>
      <c r="R2456">
        <v>2</v>
      </c>
      <c r="S2456" t="s">
        <v>40</v>
      </c>
      <c r="T2456" t="s">
        <v>60</v>
      </c>
      <c r="U2456">
        <v>9.2796960977982068E-2</v>
      </c>
      <c r="V2456">
        <v>45</v>
      </c>
      <c r="W2456">
        <f>IFERROR(VLOOKUP(A2456,Sheet7!$A:$B,2,FALSE),I2456)</f>
        <v>38</v>
      </c>
    </row>
    <row r="2457" spans="1:23" x14ac:dyDescent="0.45">
      <c r="A2457" t="s">
        <v>2519</v>
      </c>
      <c r="B2457" t="s">
        <v>75</v>
      </c>
      <c r="C2457">
        <v>30</v>
      </c>
      <c r="D2457" t="s">
        <v>64</v>
      </c>
      <c r="E2457" t="s">
        <v>45</v>
      </c>
      <c r="F2457" t="s">
        <v>38</v>
      </c>
      <c r="G2457">
        <v>8</v>
      </c>
      <c r="H2457" t="s">
        <v>26</v>
      </c>
      <c r="I2457">
        <v>38</v>
      </c>
      <c r="J2457">
        <v>3</v>
      </c>
      <c r="K2457">
        <v>3</v>
      </c>
      <c r="L2457" t="s">
        <v>27</v>
      </c>
      <c r="M2457" t="s">
        <v>28</v>
      </c>
      <c r="N2457" t="s">
        <v>55</v>
      </c>
      <c r="O2457" t="s">
        <v>56</v>
      </c>
      <c r="P2457">
        <v>2</v>
      </c>
      <c r="Q2457" t="s">
        <v>65</v>
      </c>
      <c r="R2457">
        <v>5</v>
      </c>
      <c r="S2457" t="s">
        <v>40</v>
      </c>
      <c r="T2457" t="s">
        <v>60</v>
      </c>
      <c r="U2457">
        <v>0.15253009050534805</v>
      </c>
      <c r="V2457">
        <v>41</v>
      </c>
      <c r="W2457">
        <f>IFERROR(VLOOKUP(A2457,Sheet7!$A:$B,2,FALSE),I2457)</f>
        <v>38</v>
      </c>
    </row>
    <row r="2458" spans="1:23" x14ac:dyDescent="0.45">
      <c r="A2458" t="s">
        <v>2520</v>
      </c>
      <c r="B2458" t="s">
        <v>22</v>
      </c>
      <c r="C2458">
        <v>35</v>
      </c>
      <c r="D2458" t="s">
        <v>23</v>
      </c>
      <c r="E2458" t="s">
        <v>58</v>
      </c>
      <c r="F2458" t="s">
        <v>51</v>
      </c>
      <c r="G2458">
        <v>12</v>
      </c>
      <c r="H2458" t="s">
        <v>39</v>
      </c>
      <c r="I2458">
        <v>43</v>
      </c>
      <c r="J2458">
        <v>8</v>
      </c>
      <c r="K2458">
        <v>2</v>
      </c>
      <c r="L2458" t="s">
        <v>27</v>
      </c>
      <c r="M2458" t="s">
        <v>28</v>
      </c>
      <c r="N2458" t="s">
        <v>29</v>
      </c>
      <c r="O2458" t="s">
        <v>41</v>
      </c>
      <c r="P2458">
        <v>1</v>
      </c>
      <c r="Q2458" t="s">
        <v>42</v>
      </c>
      <c r="R2458">
        <v>2</v>
      </c>
      <c r="S2458" t="s">
        <v>40</v>
      </c>
      <c r="T2458" t="s">
        <v>33</v>
      </c>
      <c r="U2458">
        <v>0.41361182592345402</v>
      </c>
      <c r="V2458">
        <v>44</v>
      </c>
      <c r="W2458">
        <f>IFERROR(VLOOKUP(A2458,Sheet7!$A:$B,2,FALSE),I2458)</f>
        <v>43</v>
      </c>
    </row>
    <row r="2459" spans="1:23" x14ac:dyDescent="0.45">
      <c r="A2459" t="s">
        <v>2521</v>
      </c>
      <c r="B2459" t="s">
        <v>22</v>
      </c>
      <c r="C2459">
        <v>30</v>
      </c>
      <c r="D2459" t="s">
        <v>36</v>
      </c>
      <c r="E2459" t="s">
        <v>45</v>
      </c>
      <c r="F2459" t="s">
        <v>38</v>
      </c>
      <c r="G2459">
        <v>7</v>
      </c>
      <c r="H2459" t="s">
        <v>26</v>
      </c>
      <c r="I2459">
        <v>60</v>
      </c>
      <c r="J2459">
        <v>11</v>
      </c>
      <c r="K2459">
        <v>3</v>
      </c>
      <c r="L2459" t="s">
        <v>27</v>
      </c>
      <c r="M2459" t="s">
        <v>54</v>
      </c>
      <c r="N2459" t="s">
        <v>29</v>
      </c>
      <c r="O2459" t="s">
        <v>56</v>
      </c>
      <c r="P2459">
        <v>2</v>
      </c>
      <c r="Q2459" t="s">
        <v>31</v>
      </c>
      <c r="R2459">
        <v>3</v>
      </c>
      <c r="S2459" t="s">
        <v>40</v>
      </c>
      <c r="T2459" t="s">
        <v>60</v>
      </c>
      <c r="U2459">
        <v>0.60657051804025353</v>
      </c>
      <c r="V2459">
        <v>42</v>
      </c>
      <c r="W2459">
        <f>IFERROR(VLOOKUP(A2459,Sheet7!$A:$B,2,FALSE),I2459)</f>
        <v>60</v>
      </c>
    </row>
    <row r="2460" spans="1:23" x14ac:dyDescent="0.45">
      <c r="A2460" t="s">
        <v>2522</v>
      </c>
      <c r="B2460" t="s">
        <v>35</v>
      </c>
      <c r="C2460">
        <v>33</v>
      </c>
      <c r="D2460" t="s">
        <v>36</v>
      </c>
      <c r="E2460" t="s">
        <v>76</v>
      </c>
      <c r="F2460" t="s">
        <v>25</v>
      </c>
      <c r="G2460">
        <v>10</v>
      </c>
      <c r="H2460" t="s">
        <v>39</v>
      </c>
      <c r="I2460">
        <v>45</v>
      </c>
      <c r="J2460">
        <v>13</v>
      </c>
      <c r="K2460">
        <v>3</v>
      </c>
      <c r="L2460" t="s">
        <v>53</v>
      </c>
      <c r="M2460" t="s">
        <v>71</v>
      </c>
      <c r="N2460" t="s">
        <v>55</v>
      </c>
      <c r="O2460" t="s">
        <v>30</v>
      </c>
      <c r="P2460">
        <v>2</v>
      </c>
      <c r="Q2460" t="s">
        <v>31</v>
      </c>
      <c r="R2460">
        <v>5</v>
      </c>
      <c r="S2460" t="s">
        <v>40</v>
      </c>
      <c r="T2460" t="s">
        <v>33</v>
      </c>
      <c r="U2460">
        <v>0.36617122792906331</v>
      </c>
      <c r="V2460">
        <v>33</v>
      </c>
      <c r="W2460">
        <f>IFERROR(VLOOKUP(A2460,Sheet7!$A:$B,2,FALSE),I2460)</f>
        <v>45</v>
      </c>
    </row>
    <row r="2461" spans="1:23" x14ac:dyDescent="0.45">
      <c r="A2461" t="s">
        <v>2523</v>
      </c>
      <c r="B2461" t="s">
        <v>22</v>
      </c>
      <c r="C2461">
        <v>47</v>
      </c>
      <c r="D2461" t="s">
        <v>36</v>
      </c>
      <c r="E2461" t="s">
        <v>24</v>
      </c>
      <c r="F2461" t="s">
        <v>51</v>
      </c>
      <c r="G2461">
        <v>26</v>
      </c>
      <c r="H2461" t="s">
        <v>26</v>
      </c>
      <c r="I2461">
        <v>40</v>
      </c>
      <c r="J2461">
        <v>10</v>
      </c>
      <c r="K2461">
        <v>1</v>
      </c>
      <c r="L2461" t="s">
        <v>47</v>
      </c>
      <c r="M2461" t="s">
        <v>40</v>
      </c>
      <c r="N2461" t="s">
        <v>29</v>
      </c>
      <c r="O2461" t="s">
        <v>41</v>
      </c>
      <c r="P2461">
        <v>2</v>
      </c>
      <c r="Q2461" t="s">
        <v>42</v>
      </c>
      <c r="R2461">
        <v>5</v>
      </c>
      <c r="S2461" t="s">
        <v>32</v>
      </c>
      <c r="T2461" t="s">
        <v>33</v>
      </c>
      <c r="U2461">
        <v>0.80119026743468535</v>
      </c>
      <c r="V2461">
        <v>46</v>
      </c>
      <c r="W2461">
        <f>IFERROR(VLOOKUP(A2461,Sheet7!$A:$B,2,FALSE),I2461)</f>
        <v>40</v>
      </c>
    </row>
    <row r="2462" spans="1:23" x14ac:dyDescent="0.45">
      <c r="A2462" t="s">
        <v>2524</v>
      </c>
      <c r="B2462" t="s">
        <v>35</v>
      </c>
      <c r="C2462">
        <v>60</v>
      </c>
      <c r="D2462" t="s">
        <v>36</v>
      </c>
      <c r="E2462" t="s">
        <v>37</v>
      </c>
      <c r="F2462" t="s">
        <v>82</v>
      </c>
      <c r="G2462">
        <v>37</v>
      </c>
      <c r="H2462" t="s">
        <v>26</v>
      </c>
      <c r="I2462">
        <v>39</v>
      </c>
      <c r="J2462">
        <v>2</v>
      </c>
      <c r="K2462">
        <v>4</v>
      </c>
      <c r="L2462" t="s">
        <v>27</v>
      </c>
      <c r="M2462" t="s">
        <v>54</v>
      </c>
      <c r="N2462" t="s">
        <v>55</v>
      </c>
      <c r="O2462" t="s">
        <v>41</v>
      </c>
      <c r="P2462">
        <v>2</v>
      </c>
      <c r="Q2462" t="s">
        <v>42</v>
      </c>
      <c r="R2462">
        <v>3</v>
      </c>
      <c r="S2462" t="s">
        <v>66</v>
      </c>
      <c r="T2462" t="s">
        <v>33</v>
      </c>
      <c r="U2462">
        <v>0.83528779321099123</v>
      </c>
      <c r="V2462">
        <v>42</v>
      </c>
      <c r="W2462">
        <f>IFERROR(VLOOKUP(A2462,Sheet7!$A:$B,2,FALSE),I2462)</f>
        <v>39</v>
      </c>
    </row>
    <row r="2463" spans="1:23" x14ac:dyDescent="0.45">
      <c r="A2463" t="s">
        <v>2525</v>
      </c>
      <c r="B2463" t="s">
        <v>75</v>
      </c>
      <c r="C2463">
        <v>51</v>
      </c>
      <c r="D2463" t="s">
        <v>36</v>
      </c>
      <c r="E2463" t="s">
        <v>24</v>
      </c>
      <c r="F2463" t="s">
        <v>68</v>
      </c>
      <c r="G2463">
        <v>30</v>
      </c>
      <c r="H2463" t="s">
        <v>26</v>
      </c>
      <c r="I2463">
        <v>23</v>
      </c>
      <c r="J2463">
        <v>4</v>
      </c>
      <c r="K2463">
        <v>4</v>
      </c>
      <c r="L2463" t="s">
        <v>27</v>
      </c>
      <c r="M2463" t="s">
        <v>28</v>
      </c>
      <c r="N2463" t="s">
        <v>55</v>
      </c>
      <c r="O2463" t="s">
        <v>30</v>
      </c>
      <c r="P2463">
        <v>4</v>
      </c>
      <c r="Q2463" t="s">
        <v>42</v>
      </c>
      <c r="R2463">
        <v>2</v>
      </c>
      <c r="S2463" t="s">
        <v>66</v>
      </c>
      <c r="T2463" t="s">
        <v>33</v>
      </c>
      <c r="U2463">
        <v>0.84221368491197601</v>
      </c>
      <c r="V2463">
        <v>46</v>
      </c>
      <c r="W2463">
        <f>IFERROR(VLOOKUP(A2463,Sheet7!$A:$B,2,FALSE),I2463)</f>
        <v>23</v>
      </c>
    </row>
    <row r="2464" spans="1:23" x14ac:dyDescent="0.45">
      <c r="A2464" t="s">
        <v>2526</v>
      </c>
      <c r="B2464" t="s">
        <v>22</v>
      </c>
      <c r="C2464">
        <v>50</v>
      </c>
      <c r="D2464" t="s">
        <v>23</v>
      </c>
      <c r="E2464" t="s">
        <v>58</v>
      </c>
      <c r="F2464" t="s">
        <v>25</v>
      </c>
      <c r="G2464">
        <v>29</v>
      </c>
      <c r="H2464" t="s">
        <v>26</v>
      </c>
      <c r="I2464">
        <v>33</v>
      </c>
      <c r="J2464">
        <v>0</v>
      </c>
      <c r="K2464">
        <v>5</v>
      </c>
      <c r="L2464" t="s">
        <v>27</v>
      </c>
      <c r="M2464" t="s">
        <v>28</v>
      </c>
      <c r="N2464" t="s">
        <v>55</v>
      </c>
      <c r="O2464" t="s">
        <v>30</v>
      </c>
      <c r="P2464">
        <v>3</v>
      </c>
      <c r="Q2464" t="s">
        <v>31</v>
      </c>
      <c r="R2464">
        <v>2</v>
      </c>
      <c r="S2464" t="s">
        <v>66</v>
      </c>
      <c r="T2464" t="s">
        <v>60</v>
      </c>
      <c r="U2464">
        <v>0.50443067635252958</v>
      </c>
      <c r="V2464">
        <v>46</v>
      </c>
      <c r="W2464">
        <f>IFERROR(VLOOKUP(A2464,Sheet7!$A:$B,2,FALSE),I2464)</f>
        <v>33</v>
      </c>
    </row>
    <row r="2465" spans="1:23" x14ac:dyDescent="0.45">
      <c r="A2465" t="s">
        <v>2527</v>
      </c>
      <c r="B2465" t="s">
        <v>22</v>
      </c>
      <c r="C2465">
        <v>41</v>
      </c>
      <c r="D2465" t="s">
        <v>23</v>
      </c>
      <c r="E2465" t="s">
        <v>81</v>
      </c>
      <c r="F2465" t="s">
        <v>82</v>
      </c>
      <c r="G2465">
        <v>20</v>
      </c>
      <c r="H2465" t="s">
        <v>26</v>
      </c>
      <c r="I2465">
        <v>21</v>
      </c>
      <c r="J2465">
        <v>2</v>
      </c>
      <c r="K2465">
        <v>3</v>
      </c>
      <c r="L2465" t="s">
        <v>53</v>
      </c>
      <c r="M2465" t="s">
        <v>40</v>
      </c>
      <c r="N2465" t="s">
        <v>55</v>
      </c>
      <c r="O2465" t="s">
        <v>41</v>
      </c>
      <c r="P2465">
        <v>2</v>
      </c>
      <c r="Q2465" t="s">
        <v>42</v>
      </c>
      <c r="R2465">
        <v>1</v>
      </c>
      <c r="S2465" t="s">
        <v>32</v>
      </c>
      <c r="T2465" t="s">
        <v>48</v>
      </c>
      <c r="U2465">
        <v>0.46613890584345186</v>
      </c>
      <c r="V2465">
        <v>45</v>
      </c>
      <c r="W2465">
        <f>IFERROR(VLOOKUP(A2465,Sheet7!$A:$B,2,FALSE),I2465)</f>
        <v>21</v>
      </c>
    </row>
    <row r="2466" spans="1:23" x14ac:dyDescent="0.45">
      <c r="A2466" t="s">
        <v>2528</v>
      </c>
      <c r="B2466" t="s">
        <v>62</v>
      </c>
      <c r="C2466">
        <v>30</v>
      </c>
      <c r="D2466" t="s">
        <v>36</v>
      </c>
      <c r="E2466" t="s">
        <v>81</v>
      </c>
      <c r="F2466" t="s">
        <v>51</v>
      </c>
      <c r="G2466">
        <v>9</v>
      </c>
      <c r="H2466" t="s">
        <v>26</v>
      </c>
      <c r="I2466">
        <v>36</v>
      </c>
      <c r="J2466">
        <v>5</v>
      </c>
      <c r="K2466">
        <v>2</v>
      </c>
      <c r="L2466" t="s">
        <v>53</v>
      </c>
      <c r="M2466" t="s">
        <v>71</v>
      </c>
      <c r="N2466" t="s">
        <v>55</v>
      </c>
      <c r="O2466" t="s">
        <v>56</v>
      </c>
      <c r="P2466">
        <v>2</v>
      </c>
      <c r="Q2466" t="s">
        <v>42</v>
      </c>
      <c r="R2466">
        <v>3</v>
      </c>
      <c r="S2466" t="s">
        <v>32</v>
      </c>
      <c r="T2466" t="s">
        <v>48</v>
      </c>
      <c r="U2466">
        <v>0.7052146847969335</v>
      </c>
      <c r="V2466">
        <v>37</v>
      </c>
      <c r="W2466">
        <f>IFERROR(VLOOKUP(A2466,Sheet7!$A:$B,2,FALSE),I2466)</f>
        <v>36</v>
      </c>
    </row>
    <row r="2467" spans="1:23" x14ac:dyDescent="0.45">
      <c r="A2467" t="s">
        <v>2529</v>
      </c>
      <c r="B2467" t="s">
        <v>75</v>
      </c>
      <c r="C2467">
        <v>44</v>
      </c>
      <c r="D2467" t="s">
        <v>64</v>
      </c>
      <c r="E2467" t="s">
        <v>45</v>
      </c>
      <c r="F2467" t="s">
        <v>82</v>
      </c>
      <c r="G2467">
        <v>23</v>
      </c>
      <c r="H2467" t="s">
        <v>26</v>
      </c>
      <c r="I2467">
        <v>52</v>
      </c>
      <c r="J2467">
        <v>13</v>
      </c>
      <c r="K2467">
        <v>3</v>
      </c>
      <c r="L2467" t="s">
        <v>53</v>
      </c>
      <c r="M2467" t="s">
        <v>54</v>
      </c>
      <c r="N2467" t="s">
        <v>29</v>
      </c>
      <c r="O2467" t="s">
        <v>30</v>
      </c>
      <c r="P2467">
        <v>5</v>
      </c>
      <c r="Q2467" t="s">
        <v>31</v>
      </c>
      <c r="R2467">
        <v>5</v>
      </c>
      <c r="S2467" t="s">
        <v>32</v>
      </c>
      <c r="T2467" t="s">
        <v>60</v>
      </c>
      <c r="U2467">
        <v>0.47863783983834607</v>
      </c>
      <c r="V2467">
        <v>38</v>
      </c>
      <c r="W2467">
        <f>IFERROR(VLOOKUP(A2467,Sheet7!$A:$B,2,FALSE),I2467)</f>
        <v>52</v>
      </c>
    </row>
    <row r="2468" spans="1:23" x14ac:dyDescent="0.45">
      <c r="A2468" t="s">
        <v>2530</v>
      </c>
      <c r="B2468" t="s">
        <v>73</v>
      </c>
      <c r="C2468">
        <v>48</v>
      </c>
      <c r="D2468" t="s">
        <v>36</v>
      </c>
      <c r="E2468" t="s">
        <v>37</v>
      </c>
      <c r="F2468" t="s">
        <v>25</v>
      </c>
      <c r="G2468">
        <v>27</v>
      </c>
      <c r="H2468" t="s">
        <v>52</v>
      </c>
      <c r="I2468">
        <v>37</v>
      </c>
      <c r="J2468">
        <v>1</v>
      </c>
      <c r="K2468">
        <v>3</v>
      </c>
      <c r="L2468" t="s">
        <v>27</v>
      </c>
      <c r="M2468" t="s">
        <v>28</v>
      </c>
      <c r="N2468" t="s">
        <v>29</v>
      </c>
      <c r="O2468" t="s">
        <v>41</v>
      </c>
      <c r="P2468">
        <v>5</v>
      </c>
      <c r="Q2468" t="s">
        <v>42</v>
      </c>
      <c r="R2468">
        <v>5</v>
      </c>
      <c r="S2468" t="s">
        <v>32</v>
      </c>
      <c r="T2468" t="s">
        <v>33</v>
      </c>
      <c r="U2468">
        <v>0.28906398201668715</v>
      </c>
      <c r="V2468">
        <v>39</v>
      </c>
      <c r="W2468">
        <f>IFERROR(VLOOKUP(A2468,Sheet7!$A:$B,2,FALSE),I2468)</f>
        <v>37</v>
      </c>
    </row>
    <row r="2469" spans="1:23" x14ac:dyDescent="0.45">
      <c r="A2469" t="s">
        <v>2531</v>
      </c>
      <c r="B2469" t="s">
        <v>44</v>
      </c>
      <c r="C2469">
        <v>35</v>
      </c>
      <c r="D2469" t="s">
        <v>36</v>
      </c>
      <c r="E2469" t="s">
        <v>37</v>
      </c>
      <c r="F2469" t="s">
        <v>51</v>
      </c>
      <c r="G2469">
        <v>13</v>
      </c>
      <c r="H2469" t="s">
        <v>39</v>
      </c>
      <c r="I2469">
        <v>45</v>
      </c>
      <c r="J2469">
        <v>3</v>
      </c>
      <c r="K2469">
        <v>4</v>
      </c>
      <c r="L2469" t="s">
        <v>47</v>
      </c>
      <c r="M2469" t="s">
        <v>54</v>
      </c>
      <c r="N2469" t="s">
        <v>29</v>
      </c>
      <c r="O2469" t="s">
        <v>41</v>
      </c>
      <c r="P2469">
        <v>4</v>
      </c>
      <c r="Q2469" t="s">
        <v>42</v>
      </c>
      <c r="R2469">
        <v>3</v>
      </c>
      <c r="S2469" t="s">
        <v>40</v>
      </c>
      <c r="T2469" t="s">
        <v>48</v>
      </c>
      <c r="U2469">
        <v>0.58257158464517811</v>
      </c>
      <c r="V2469">
        <v>43</v>
      </c>
      <c r="W2469">
        <f>IFERROR(VLOOKUP(A2469,Sheet7!$A:$B,2,FALSE),I2469)</f>
        <v>45</v>
      </c>
    </row>
    <row r="2470" spans="1:23" x14ac:dyDescent="0.45">
      <c r="A2470" t="s">
        <v>2532</v>
      </c>
      <c r="B2470" t="s">
        <v>62</v>
      </c>
      <c r="C2470">
        <v>43</v>
      </c>
      <c r="D2470" t="s">
        <v>50</v>
      </c>
      <c r="E2470" t="s">
        <v>79</v>
      </c>
      <c r="F2470" t="s">
        <v>38</v>
      </c>
      <c r="G2470">
        <v>21</v>
      </c>
      <c r="H2470" t="s">
        <v>26</v>
      </c>
      <c r="I2470">
        <v>45</v>
      </c>
      <c r="J2470">
        <v>1</v>
      </c>
      <c r="K2470">
        <v>5</v>
      </c>
      <c r="L2470" t="s">
        <v>47</v>
      </c>
      <c r="M2470" t="s">
        <v>28</v>
      </c>
      <c r="N2470" t="s">
        <v>55</v>
      </c>
      <c r="O2470" t="s">
        <v>56</v>
      </c>
      <c r="P2470">
        <v>2</v>
      </c>
      <c r="Q2470" t="s">
        <v>31</v>
      </c>
      <c r="R2470">
        <v>1</v>
      </c>
      <c r="S2470" t="s">
        <v>40</v>
      </c>
      <c r="T2470" t="s">
        <v>48</v>
      </c>
      <c r="U2470">
        <v>0.38557396461278903</v>
      </c>
      <c r="V2470">
        <v>41</v>
      </c>
      <c r="W2470">
        <f>IFERROR(VLOOKUP(A2470,Sheet7!$A:$B,2,FALSE),I2470)</f>
        <v>45</v>
      </c>
    </row>
    <row r="2471" spans="1:23" x14ac:dyDescent="0.45">
      <c r="A2471" t="s">
        <v>2533</v>
      </c>
      <c r="B2471" t="s">
        <v>35</v>
      </c>
      <c r="C2471">
        <v>37</v>
      </c>
      <c r="D2471" t="s">
        <v>50</v>
      </c>
      <c r="E2471" t="s">
        <v>45</v>
      </c>
      <c r="F2471" t="s">
        <v>68</v>
      </c>
      <c r="G2471">
        <v>15</v>
      </c>
      <c r="H2471" t="s">
        <v>39</v>
      </c>
      <c r="I2471">
        <v>43</v>
      </c>
      <c r="J2471">
        <v>3</v>
      </c>
      <c r="K2471">
        <v>2</v>
      </c>
      <c r="L2471" t="s">
        <v>53</v>
      </c>
      <c r="M2471" t="s">
        <v>54</v>
      </c>
      <c r="N2471" t="s">
        <v>29</v>
      </c>
      <c r="O2471" t="s">
        <v>41</v>
      </c>
      <c r="P2471">
        <v>3</v>
      </c>
      <c r="Q2471" t="s">
        <v>65</v>
      </c>
      <c r="R2471">
        <v>4</v>
      </c>
      <c r="S2471" t="s">
        <v>32</v>
      </c>
      <c r="T2471" t="s">
        <v>48</v>
      </c>
      <c r="U2471">
        <v>0.66767085629524647</v>
      </c>
      <c r="V2471">
        <v>46</v>
      </c>
      <c r="W2471">
        <f>IFERROR(VLOOKUP(A2471,Sheet7!$A:$B,2,FALSE),I2471)</f>
        <v>43</v>
      </c>
    </row>
    <row r="2472" spans="1:23" x14ac:dyDescent="0.45">
      <c r="A2472" t="s">
        <v>2534</v>
      </c>
      <c r="B2472" t="s">
        <v>22</v>
      </c>
      <c r="C2472">
        <v>36</v>
      </c>
      <c r="D2472" t="s">
        <v>23</v>
      </c>
      <c r="E2472" t="s">
        <v>58</v>
      </c>
      <c r="F2472" t="s">
        <v>38</v>
      </c>
      <c r="G2472">
        <v>17</v>
      </c>
      <c r="H2472" t="s">
        <v>39</v>
      </c>
      <c r="I2472">
        <v>45</v>
      </c>
      <c r="J2472">
        <v>2</v>
      </c>
      <c r="K2472">
        <v>5</v>
      </c>
      <c r="L2472" t="s">
        <v>47</v>
      </c>
      <c r="M2472" t="s">
        <v>40</v>
      </c>
      <c r="N2472" t="s">
        <v>55</v>
      </c>
      <c r="O2472" t="s">
        <v>30</v>
      </c>
      <c r="P2472">
        <v>2</v>
      </c>
      <c r="Q2472" t="s">
        <v>65</v>
      </c>
      <c r="R2472">
        <v>2</v>
      </c>
      <c r="S2472" t="s">
        <v>66</v>
      </c>
      <c r="T2472" t="s">
        <v>33</v>
      </c>
      <c r="U2472">
        <v>0.60663645220371187</v>
      </c>
      <c r="V2472">
        <v>37</v>
      </c>
      <c r="W2472">
        <f>IFERROR(VLOOKUP(A2472,Sheet7!$A:$B,2,FALSE),I2472)</f>
        <v>45</v>
      </c>
    </row>
    <row r="2473" spans="1:23" x14ac:dyDescent="0.45">
      <c r="A2473" t="s">
        <v>2535</v>
      </c>
      <c r="B2473" t="s">
        <v>44</v>
      </c>
      <c r="C2473">
        <v>45</v>
      </c>
      <c r="D2473" t="s">
        <v>50</v>
      </c>
      <c r="E2473" t="s">
        <v>76</v>
      </c>
      <c r="F2473" t="s">
        <v>38</v>
      </c>
      <c r="G2473">
        <v>23</v>
      </c>
      <c r="H2473" t="s">
        <v>26</v>
      </c>
      <c r="I2473">
        <v>60</v>
      </c>
      <c r="J2473">
        <v>16</v>
      </c>
      <c r="K2473">
        <v>3</v>
      </c>
      <c r="L2473" t="s">
        <v>53</v>
      </c>
      <c r="M2473" t="s">
        <v>28</v>
      </c>
      <c r="N2473" t="s">
        <v>29</v>
      </c>
      <c r="O2473" t="s">
        <v>30</v>
      </c>
      <c r="P2473">
        <v>5</v>
      </c>
      <c r="Q2473" t="s">
        <v>65</v>
      </c>
      <c r="R2473">
        <v>4</v>
      </c>
      <c r="S2473" t="s">
        <v>40</v>
      </c>
      <c r="T2473" t="s">
        <v>33</v>
      </c>
      <c r="U2473">
        <v>0.649027786379338</v>
      </c>
      <c r="V2473">
        <v>39</v>
      </c>
      <c r="W2473">
        <f>IFERROR(VLOOKUP(A2473,Sheet7!$A:$B,2,FALSE),I2473)</f>
        <v>60</v>
      </c>
    </row>
    <row r="2474" spans="1:23" x14ac:dyDescent="0.45">
      <c r="A2474" t="s">
        <v>2536</v>
      </c>
      <c r="B2474" t="s">
        <v>73</v>
      </c>
      <c r="C2474">
        <v>41</v>
      </c>
      <c r="D2474" t="s">
        <v>36</v>
      </c>
      <c r="E2474" t="s">
        <v>24</v>
      </c>
      <c r="F2474" t="s">
        <v>59</v>
      </c>
      <c r="G2474">
        <v>21</v>
      </c>
      <c r="H2474" t="s">
        <v>39</v>
      </c>
      <c r="I2474">
        <v>49</v>
      </c>
      <c r="J2474">
        <v>3</v>
      </c>
      <c r="K2474">
        <v>3</v>
      </c>
      <c r="L2474" t="s">
        <v>27</v>
      </c>
      <c r="M2474" t="s">
        <v>28</v>
      </c>
      <c r="N2474" t="s">
        <v>29</v>
      </c>
      <c r="O2474" t="s">
        <v>41</v>
      </c>
      <c r="P2474">
        <v>2</v>
      </c>
      <c r="Q2474" t="s">
        <v>42</v>
      </c>
      <c r="R2474">
        <v>2</v>
      </c>
      <c r="S2474" t="s">
        <v>40</v>
      </c>
      <c r="T2474" t="s">
        <v>33</v>
      </c>
      <c r="U2474">
        <v>3.1941495208591575E-2</v>
      </c>
      <c r="V2474">
        <v>33</v>
      </c>
      <c r="W2474">
        <f>IFERROR(VLOOKUP(A2474,Sheet7!$A:$B,2,FALSE),I2474)</f>
        <v>49</v>
      </c>
    </row>
    <row r="2475" spans="1:23" x14ac:dyDescent="0.45">
      <c r="A2475" t="s">
        <v>2537</v>
      </c>
      <c r="B2475" t="s">
        <v>44</v>
      </c>
      <c r="C2475">
        <v>57</v>
      </c>
      <c r="D2475" t="s">
        <v>50</v>
      </c>
      <c r="E2475" t="s">
        <v>58</v>
      </c>
      <c r="F2475" t="s">
        <v>51</v>
      </c>
      <c r="G2475">
        <v>37</v>
      </c>
      <c r="H2475" t="s">
        <v>26</v>
      </c>
      <c r="I2475">
        <v>44</v>
      </c>
      <c r="J2475">
        <v>4</v>
      </c>
      <c r="K2475">
        <v>1</v>
      </c>
      <c r="L2475" t="s">
        <v>27</v>
      </c>
      <c r="M2475" t="s">
        <v>71</v>
      </c>
      <c r="N2475" t="s">
        <v>55</v>
      </c>
      <c r="O2475" t="s">
        <v>41</v>
      </c>
      <c r="P2475">
        <v>3</v>
      </c>
      <c r="Q2475" t="s">
        <v>42</v>
      </c>
      <c r="R2475">
        <v>3</v>
      </c>
      <c r="S2475" t="s">
        <v>66</v>
      </c>
      <c r="T2475" t="s">
        <v>48</v>
      </c>
      <c r="U2475">
        <v>0.9091150327741131</v>
      </c>
      <c r="V2475">
        <v>42</v>
      </c>
      <c r="W2475">
        <f>IFERROR(VLOOKUP(A2475,Sheet7!$A:$B,2,FALSE),I2475)</f>
        <v>44</v>
      </c>
    </row>
    <row r="2476" spans="1:23" x14ac:dyDescent="0.45">
      <c r="A2476" t="s">
        <v>2538</v>
      </c>
      <c r="B2476" t="s">
        <v>62</v>
      </c>
      <c r="C2476">
        <v>43</v>
      </c>
      <c r="D2476" t="s">
        <v>36</v>
      </c>
      <c r="E2476" t="s">
        <v>45</v>
      </c>
      <c r="F2476" t="s">
        <v>46</v>
      </c>
      <c r="G2476">
        <v>24</v>
      </c>
      <c r="H2476" t="s">
        <v>26</v>
      </c>
      <c r="I2476">
        <v>31</v>
      </c>
      <c r="J2476">
        <v>2</v>
      </c>
      <c r="K2476">
        <v>2</v>
      </c>
      <c r="L2476" t="s">
        <v>47</v>
      </c>
      <c r="M2476" t="s">
        <v>28</v>
      </c>
      <c r="N2476" t="s">
        <v>55</v>
      </c>
      <c r="O2476" t="s">
        <v>30</v>
      </c>
      <c r="P2476">
        <v>5</v>
      </c>
      <c r="Q2476" t="s">
        <v>42</v>
      </c>
      <c r="R2476">
        <v>5</v>
      </c>
      <c r="S2476" t="s">
        <v>66</v>
      </c>
      <c r="T2476" t="s">
        <v>48</v>
      </c>
      <c r="U2476">
        <v>0.16752796457623942</v>
      </c>
      <c r="V2476">
        <v>36</v>
      </c>
      <c r="W2476">
        <f>IFERROR(VLOOKUP(A2476,Sheet7!$A:$B,2,FALSE),I2476)</f>
        <v>31</v>
      </c>
    </row>
    <row r="2477" spans="1:23" x14ac:dyDescent="0.45">
      <c r="A2477" t="s">
        <v>2539</v>
      </c>
      <c r="B2477" t="s">
        <v>35</v>
      </c>
      <c r="C2477">
        <v>42</v>
      </c>
      <c r="D2477" t="s">
        <v>64</v>
      </c>
      <c r="E2477" t="s">
        <v>24</v>
      </c>
      <c r="F2477" t="s">
        <v>38</v>
      </c>
      <c r="G2477">
        <v>19</v>
      </c>
      <c r="H2477" t="s">
        <v>26</v>
      </c>
      <c r="I2477">
        <v>30</v>
      </c>
      <c r="J2477">
        <v>4</v>
      </c>
      <c r="K2477">
        <v>1</v>
      </c>
      <c r="L2477" t="s">
        <v>47</v>
      </c>
      <c r="M2477" t="s">
        <v>40</v>
      </c>
      <c r="N2477" t="s">
        <v>29</v>
      </c>
      <c r="O2477" t="s">
        <v>30</v>
      </c>
      <c r="P2477">
        <v>5</v>
      </c>
      <c r="Q2477" t="s">
        <v>65</v>
      </c>
      <c r="R2477">
        <v>4</v>
      </c>
      <c r="S2477" t="s">
        <v>66</v>
      </c>
      <c r="T2477" t="s">
        <v>48</v>
      </c>
      <c r="U2477">
        <v>0.33269316494918166</v>
      </c>
      <c r="V2477">
        <v>44</v>
      </c>
      <c r="W2477">
        <f>IFERROR(VLOOKUP(A2477,Sheet7!$A:$B,2,FALSE),I2477)</f>
        <v>30</v>
      </c>
    </row>
    <row r="2478" spans="1:23" x14ac:dyDescent="0.45">
      <c r="A2478" t="s">
        <v>2540</v>
      </c>
      <c r="B2478" t="s">
        <v>73</v>
      </c>
      <c r="C2478">
        <v>49</v>
      </c>
      <c r="D2478" t="s">
        <v>64</v>
      </c>
      <c r="E2478" t="s">
        <v>81</v>
      </c>
      <c r="F2478" t="s">
        <v>51</v>
      </c>
      <c r="G2478">
        <v>26</v>
      </c>
      <c r="H2478" t="s">
        <v>39</v>
      </c>
      <c r="I2478">
        <v>51</v>
      </c>
      <c r="J2478">
        <v>4</v>
      </c>
      <c r="K2478">
        <v>1</v>
      </c>
      <c r="L2478" t="s">
        <v>27</v>
      </c>
      <c r="M2478" t="s">
        <v>54</v>
      </c>
      <c r="N2478" t="s">
        <v>29</v>
      </c>
      <c r="O2478" t="s">
        <v>30</v>
      </c>
      <c r="P2478">
        <v>2</v>
      </c>
      <c r="Q2478" t="s">
        <v>31</v>
      </c>
      <c r="R2478">
        <v>4</v>
      </c>
      <c r="S2478" t="s">
        <v>40</v>
      </c>
      <c r="T2478" t="s">
        <v>60</v>
      </c>
      <c r="U2478">
        <v>0.1910981103157201</v>
      </c>
      <c r="V2478">
        <v>46</v>
      </c>
      <c r="W2478">
        <f>IFERROR(VLOOKUP(A2478,Sheet7!$A:$B,2,FALSE),I2478)</f>
        <v>51</v>
      </c>
    </row>
    <row r="2479" spans="1:23" x14ac:dyDescent="0.45">
      <c r="A2479" t="s">
        <v>2541</v>
      </c>
      <c r="B2479" t="s">
        <v>75</v>
      </c>
      <c r="C2479">
        <v>24</v>
      </c>
      <c r="D2479" t="s">
        <v>36</v>
      </c>
      <c r="E2479" t="s">
        <v>37</v>
      </c>
      <c r="F2479" t="s">
        <v>51</v>
      </c>
      <c r="G2479">
        <v>3</v>
      </c>
      <c r="H2479" t="s">
        <v>26</v>
      </c>
      <c r="I2479">
        <v>54</v>
      </c>
      <c r="J2479">
        <v>20</v>
      </c>
      <c r="K2479">
        <v>1</v>
      </c>
      <c r="L2479" t="s">
        <v>47</v>
      </c>
      <c r="M2479" t="s">
        <v>71</v>
      </c>
      <c r="N2479" t="s">
        <v>55</v>
      </c>
      <c r="O2479" t="s">
        <v>41</v>
      </c>
      <c r="P2479">
        <v>1</v>
      </c>
      <c r="Q2479" t="s">
        <v>31</v>
      </c>
      <c r="R2479">
        <v>4</v>
      </c>
      <c r="S2479" t="s">
        <v>32</v>
      </c>
      <c r="T2479" t="s">
        <v>60</v>
      </c>
      <c r="U2479">
        <v>0.18115416381619553</v>
      </c>
      <c r="V2479">
        <v>37</v>
      </c>
      <c r="W2479">
        <f>IFERROR(VLOOKUP(A2479,Sheet7!$A:$B,2,FALSE),I2479)</f>
        <v>54</v>
      </c>
    </row>
    <row r="2480" spans="1:23" x14ac:dyDescent="0.45">
      <c r="A2480" t="s">
        <v>2542</v>
      </c>
      <c r="B2480" t="s">
        <v>44</v>
      </c>
      <c r="C2480">
        <v>43</v>
      </c>
      <c r="D2480" t="s">
        <v>36</v>
      </c>
      <c r="E2480" t="s">
        <v>24</v>
      </c>
      <c r="F2480" t="s">
        <v>46</v>
      </c>
      <c r="G2480">
        <v>3</v>
      </c>
      <c r="H2480" t="s">
        <v>39</v>
      </c>
      <c r="I2480">
        <v>46</v>
      </c>
      <c r="J2480">
        <v>14</v>
      </c>
      <c r="K2480">
        <v>2</v>
      </c>
      <c r="L2480" t="s">
        <v>47</v>
      </c>
      <c r="M2480" t="s">
        <v>28</v>
      </c>
      <c r="N2480" t="s">
        <v>29</v>
      </c>
      <c r="O2480" t="s">
        <v>41</v>
      </c>
      <c r="P2480">
        <v>2</v>
      </c>
      <c r="Q2480" t="s">
        <v>65</v>
      </c>
      <c r="R2480">
        <v>1</v>
      </c>
      <c r="S2480" t="s">
        <v>66</v>
      </c>
      <c r="T2480" t="s">
        <v>33</v>
      </c>
      <c r="U2480">
        <v>0.11477337628383144</v>
      </c>
      <c r="V2480">
        <v>41</v>
      </c>
      <c r="W2480">
        <f>IFERROR(VLOOKUP(A2480,Sheet7!$A:$B,2,FALSE),I2480)</f>
        <v>46</v>
      </c>
    </row>
    <row r="2481" spans="1:23" x14ac:dyDescent="0.45">
      <c r="A2481" t="s">
        <v>2543</v>
      </c>
      <c r="B2481" t="s">
        <v>73</v>
      </c>
      <c r="C2481">
        <v>50</v>
      </c>
      <c r="D2481" t="s">
        <v>23</v>
      </c>
      <c r="E2481" t="s">
        <v>76</v>
      </c>
      <c r="F2481" t="s">
        <v>25</v>
      </c>
      <c r="G2481">
        <v>27</v>
      </c>
      <c r="H2481" t="s">
        <v>26</v>
      </c>
      <c r="I2481">
        <v>46</v>
      </c>
      <c r="J2481">
        <v>10</v>
      </c>
      <c r="K2481">
        <v>1</v>
      </c>
      <c r="L2481" t="s">
        <v>47</v>
      </c>
      <c r="M2481" t="s">
        <v>28</v>
      </c>
      <c r="N2481" t="s">
        <v>29</v>
      </c>
      <c r="O2481" t="s">
        <v>56</v>
      </c>
      <c r="P2481">
        <v>2</v>
      </c>
      <c r="Q2481" t="s">
        <v>65</v>
      </c>
      <c r="R2481">
        <v>5</v>
      </c>
      <c r="S2481" t="s">
        <v>32</v>
      </c>
      <c r="T2481" t="s">
        <v>60</v>
      </c>
      <c r="U2481">
        <v>0.84414360353008433</v>
      </c>
      <c r="V2481">
        <v>36</v>
      </c>
      <c r="W2481">
        <f>IFERROR(VLOOKUP(A2481,Sheet7!$A:$B,2,FALSE),I2481)</f>
        <v>46</v>
      </c>
    </row>
    <row r="2482" spans="1:23" x14ac:dyDescent="0.45">
      <c r="A2482" t="s">
        <v>2544</v>
      </c>
      <c r="B2482" t="s">
        <v>44</v>
      </c>
      <c r="C2482">
        <v>37</v>
      </c>
      <c r="D2482" t="s">
        <v>64</v>
      </c>
      <c r="E2482" t="s">
        <v>76</v>
      </c>
      <c r="F2482" t="s">
        <v>51</v>
      </c>
      <c r="G2482">
        <v>17</v>
      </c>
      <c r="H2482" t="s">
        <v>52</v>
      </c>
      <c r="I2482">
        <v>42</v>
      </c>
      <c r="J2482">
        <v>7</v>
      </c>
      <c r="K2482">
        <v>2</v>
      </c>
      <c r="L2482" t="s">
        <v>27</v>
      </c>
      <c r="M2482" t="s">
        <v>40</v>
      </c>
      <c r="N2482" t="s">
        <v>29</v>
      </c>
      <c r="O2482" t="s">
        <v>56</v>
      </c>
      <c r="P2482">
        <v>2</v>
      </c>
      <c r="Q2482" t="s">
        <v>31</v>
      </c>
      <c r="R2482">
        <v>2</v>
      </c>
      <c r="S2482" t="s">
        <v>32</v>
      </c>
      <c r="T2482" t="s">
        <v>48</v>
      </c>
      <c r="U2482">
        <v>0.77846017275043722</v>
      </c>
      <c r="V2482">
        <v>36</v>
      </c>
      <c r="W2482">
        <f>IFERROR(VLOOKUP(A2482,Sheet7!$A:$B,2,FALSE),I2482)</f>
        <v>42</v>
      </c>
    </row>
    <row r="2483" spans="1:23" x14ac:dyDescent="0.45">
      <c r="A2483" t="s">
        <v>2545</v>
      </c>
      <c r="B2483" t="s">
        <v>73</v>
      </c>
      <c r="C2483">
        <v>48</v>
      </c>
      <c r="D2483" t="s">
        <v>64</v>
      </c>
      <c r="E2483" t="s">
        <v>45</v>
      </c>
      <c r="F2483" t="s">
        <v>25</v>
      </c>
      <c r="G2483">
        <v>26</v>
      </c>
      <c r="H2483" t="s">
        <v>39</v>
      </c>
      <c r="I2483">
        <v>36</v>
      </c>
      <c r="J2483">
        <v>2</v>
      </c>
      <c r="K2483">
        <v>5</v>
      </c>
      <c r="L2483" t="s">
        <v>47</v>
      </c>
      <c r="M2483" t="s">
        <v>40</v>
      </c>
      <c r="N2483" t="s">
        <v>29</v>
      </c>
      <c r="O2483" t="s">
        <v>41</v>
      </c>
      <c r="P2483">
        <v>4</v>
      </c>
      <c r="Q2483" t="s">
        <v>42</v>
      </c>
      <c r="R2483">
        <v>1</v>
      </c>
      <c r="S2483" t="s">
        <v>40</v>
      </c>
      <c r="T2483" t="s">
        <v>48</v>
      </c>
      <c r="U2483">
        <v>0.84964669757639122</v>
      </c>
      <c r="V2483">
        <v>37</v>
      </c>
      <c r="W2483">
        <f>IFERROR(VLOOKUP(A2483,Sheet7!$A:$B,2,FALSE),I2483)</f>
        <v>36</v>
      </c>
    </row>
    <row r="2484" spans="1:23" x14ac:dyDescent="0.45">
      <c r="A2484" t="s">
        <v>2546</v>
      </c>
      <c r="B2484" t="s">
        <v>22</v>
      </c>
      <c r="C2484">
        <v>28</v>
      </c>
      <c r="D2484" t="s">
        <v>36</v>
      </c>
      <c r="E2484" t="s">
        <v>81</v>
      </c>
      <c r="F2484" t="s">
        <v>59</v>
      </c>
      <c r="G2484">
        <v>9</v>
      </c>
      <c r="H2484" t="s">
        <v>26</v>
      </c>
      <c r="I2484">
        <v>42</v>
      </c>
      <c r="J2484">
        <v>7</v>
      </c>
      <c r="K2484">
        <v>1</v>
      </c>
      <c r="L2484" t="s">
        <v>47</v>
      </c>
      <c r="M2484" t="s">
        <v>71</v>
      </c>
      <c r="N2484" t="s">
        <v>55</v>
      </c>
      <c r="O2484" t="s">
        <v>56</v>
      </c>
      <c r="P2484">
        <v>4</v>
      </c>
      <c r="Q2484" t="s">
        <v>65</v>
      </c>
      <c r="R2484">
        <v>1</v>
      </c>
      <c r="S2484" t="s">
        <v>32</v>
      </c>
      <c r="T2484" t="s">
        <v>33</v>
      </c>
      <c r="U2484">
        <v>0.78877134425099382</v>
      </c>
      <c r="V2484">
        <v>33</v>
      </c>
      <c r="W2484">
        <f>IFERROR(VLOOKUP(A2484,Sheet7!$A:$B,2,FALSE),I2484)</f>
        <v>42</v>
      </c>
    </row>
    <row r="2485" spans="1:23" x14ac:dyDescent="0.45">
      <c r="A2485" t="s">
        <v>2547</v>
      </c>
      <c r="B2485" t="s">
        <v>44</v>
      </c>
      <c r="C2485">
        <v>48</v>
      </c>
      <c r="D2485" t="s">
        <v>36</v>
      </c>
      <c r="E2485" t="s">
        <v>58</v>
      </c>
      <c r="F2485" t="s">
        <v>59</v>
      </c>
      <c r="G2485">
        <v>3</v>
      </c>
      <c r="H2485" t="s">
        <v>26</v>
      </c>
      <c r="I2485">
        <v>42</v>
      </c>
      <c r="J2485">
        <v>1</v>
      </c>
      <c r="K2485">
        <v>5</v>
      </c>
      <c r="L2485" t="s">
        <v>47</v>
      </c>
      <c r="M2485" t="s">
        <v>71</v>
      </c>
      <c r="N2485" t="s">
        <v>29</v>
      </c>
      <c r="O2485" t="s">
        <v>30</v>
      </c>
      <c r="P2485">
        <v>5</v>
      </c>
      <c r="Q2485" t="s">
        <v>65</v>
      </c>
      <c r="R2485">
        <v>1</v>
      </c>
      <c r="S2485" t="s">
        <v>40</v>
      </c>
      <c r="T2485" t="s">
        <v>33</v>
      </c>
      <c r="U2485">
        <v>0.81848116726899078</v>
      </c>
      <c r="V2485">
        <v>35</v>
      </c>
      <c r="W2485">
        <f>IFERROR(VLOOKUP(A2485,Sheet7!$A:$B,2,FALSE),I2485)</f>
        <v>42</v>
      </c>
    </row>
    <row r="2486" spans="1:23" x14ac:dyDescent="0.45">
      <c r="A2486" t="s">
        <v>2548</v>
      </c>
      <c r="B2486" t="s">
        <v>22</v>
      </c>
      <c r="C2486">
        <v>45</v>
      </c>
      <c r="D2486" t="s">
        <v>50</v>
      </c>
      <c r="E2486" t="s">
        <v>45</v>
      </c>
      <c r="F2486" t="s">
        <v>25</v>
      </c>
      <c r="G2486">
        <v>25</v>
      </c>
      <c r="H2486" t="s">
        <v>26</v>
      </c>
      <c r="I2486">
        <v>44</v>
      </c>
      <c r="J2486">
        <v>10</v>
      </c>
      <c r="K2486">
        <v>1</v>
      </c>
      <c r="L2486" t="s">
        <v>27</v>
      </c>
      <c r="M2486" t="s">
        <v>28</v>
      </c>
      <c r="N2486" t="s">
        <v>55</v>
      </c>
      <c r="O2486" t="s">
        <v>41</v>
      </c>
      <c r="P2486">
        <v>5</v>
      </c>
      <c r="Q2486" t="s">
        <v>65</v>
      </c>
      <c r="R2486">
        <v>2</v>
      </c>
      <c r="S2486" t="s">
        <v>32</v>
      </c>
      <c r="T2486" t="s">
        <v>48</v>
      </c>
      <c r="U2486">
        <v>0.49221327963235173</v>
      </c>
      <c r="V2486">
        <v>33</v>
      </c>
      <c r="W2486">
        <f>IFERROR(VLOOKUP(A2486,Sheet7!$A:$B,2,FALSE),I2486)</f>
        <v>44</v>
      </c>
    </row>
    <row r="2487" spans="1:23" x14ac:dyDescent="0.45">
      <c r="A2487" t="s">
        <v>2549</v>
      </c>
      <c r="B2487" t="s">
        <v>35</v>
      </c>
      <c r="C2487">
        <v>42</v>
      </c>
      <c r="D2487" t="s">
        <v>23</v>
      </c>
      <c r="E2487" t="s">
        <v>76</v>
      </c>
      <c r="F2487" t="s">
        <v>25</v>
      </c>
      <c r="G2487">
        <v>21</v>
      </c>
      <c r="H2487" t="s">
        <v>26</v>
      </c>
      <c r="I2487">
        <v>50</v>
      </c>
      <c r="J2487">
        <v>2</v>
      </c>
      <c r="K2487">
        <v>3</v>
      </c>
      <c r="L2487" t="s">
        <v>27</v>
      </c>
      <c r="M2487" t="s">
        <v>71</v>
      </c>
      <c r="N2487" t="s">
        <v>29</v>
      </c>
      <c r="O2487" t="s">
        <v>30</v>
      </c>
      <c r="P2487">
        <v>4</v>
      </c>
      <c r="Q2487" t="s">
        <v>42</v>
      </c>
      <c r="R2487">
        <v>3</v>
      </c>
      <c r="S2487" t="s">
        <v>66</v>
      </c>
      <c r="T2487" t="s">
        <v>48</v>
      </c>
      <c r="U2487">
        <v>0.84020192302144214</v>
      </c>
      <c r="V2487">
        <v>36</v>
      </c>
      <c r="W2487">
        <f>IFERROR(VLOOKUP(A2487,Sheet7!$A:$B,2,FALSE),I2487)</f>
        <v>50</v>
      </c>
    </row>
    <row r="2488" spans="1:23" x14ac:dyDescent="0.45">
      <c r="A2488" t="s">
        <v>2550</v>
      </c>
      <c r="B2488" t="s">
        <v>35</v>
      </c>
      <c r="C2488">
        <v>44</v>
      </c>
      <c r="D2488" t="s">
        <v>23</v>
      </c>
      <c r="E2488" t="s">
        <v>24</v>
      </c>
      <c r="F2488" t="s">
        <v>25</v>
      </c>
      <c r="G2488">
        <v>23</v>
      </c>
      <c r="H2488" t="s">
        <v>39</v>
      </c>
      <c r="I2488">
        <v>44</v>
      </c>
      <c r="J2488">
        <v>7</v>
      </c>
      <c r="K2488">
        <v>3</v>
      </c>
      <c r="L2488" t="s">
        <v>27</v>
      </c>
      <c r="M2488" t="s">
        <v>54</v>
      </c>
      <c r="N2488" t="s">
        <v>55</v>
      </c>
      <c r="O2488" t="s">
        <v>30</v>
      </c>
      <c r="P2488">
        <v>4</v>
      </c>
      <c r="Q2488" t="s">
        <v>31</v>
      </c>
      <c r="R2488">
        <v>5</v>
      </c>
      <c r="S2488" t="s">
        <v>40</v>
      </c>
      <c r="T2488" t="s">
        <v>48</v>
      </c>
      <c r="U2488">
        <v>0.60275521825901412</v>
      </c>
      <c r="V2488">
        <v>38</v>
      </c>
      <c r="W2488">
        <f>IFERROR(VLOOKUP(A2488,Sheet7!$A:$B,2,FALSE),I2488)</f>
        <v>44</v>
      </c>
    </row>
    <row r="2489" spans="1:23" x14ac:dyDescent="0.45">
      <c r="A2489" t="s">
        <v>2551</v>
      </c>
      <c r="B2489" t="s">
        <v>35</v>
      </c>
      <c r="C2489">
        <v>42</v>
      </c>
      <c r="D2489" t="s">
        <v>64</v>
      </c>
      <c r="E2489" t="s">
        <v>79</v>
      </c>
      <c r="F2489" t="s">
        <v>25</v>
      </c>
      <c r="G2489">
        <v>23</v>
      </c>
      <c r="H2489" t="s">
        <v>39</v>
      </c>
      <c r="I2489">
        <v>49</v>
      </c>
      <c r="J2489">
        <v>3</v>
      </c>
      <c r="K2489">
        <v>5</v>
      </c>
      <c r="L2489" t="s">
        <v>27</v>
      </c>
      <c r="M2489" t="s">
        <v>28</v>
      </c>
      <c r="N2489" t="s">
        <v>55</v>
      </c>
      <c r="O2489" t="s">
        <v>30</v>
      </c>
      <c r="P2489">
        <v>3</v>
      </c>
      <c r="Q2489" t="s">
        <v>31</v>
      </c>
      <c r="R2489">
        <v>3</v>
      </c>
      <c r="S2489" t="s">
        <v>66</v>
      </c>
      <c r="T2489" t="s">
        <v>60</v>
      </c>
      <c r="U2489">
        <v>0.35051618451646982</v>
      </c>
      <c r="V2489">
        <v>43</v>
      </c>
      <c r="W2489">
        <f>IFERROR(VLOOKUP(A2489,Sheet7!$A:$B,2,FALSE),I2489)</f>
        <v>49</v>
      </c>
    </row>
    <row r="2490" spans="1:23" x14ac:dyDescent="0.45">
      <c r="A2490" t="s">
        <v>2552</v>
      </c>
      <c r="B2490" t="s">
        <v>62</v>
      </c>
      <c r="C2490">
        <v>45</v>
      </c>
      <c r="D2490" t="s">
        <v>64</v>
      </c>
      <c r="E2490" t="s">
        <v>81</v>
      </c>
      <c r="F2490" t="s">
        <v>46</v>
      </c>
      <c r="G2490">
        <v>22</v>
      </c>
      <c r="H2490" t="s">
        <v>52</v>
      </c>
      <c r="I2490">
        <v>45</v>
      </c>
      <c r="J2490">
        <v>2</v>
      </c>
      <c r="K2490">
        <v>2</v>
      </c>
      <c r="L2490" t="s">
        <v>47</v>
      </c>
      <c r="M2490" t="s">
        <v>40</v>
      </c>
      <c r="N2490" t="s">
        <v>29</v>
      </c>
      <c r="O2490" t="s">
        <v>41</v>
      </c>
      <c r="P2490">
        <v>2</v>
      </c>
      <c r="Q2490" t="s">
        <v>42</v>
      </c>
      <c r="R2490">
        <v>4</v>
      </c>
      <c r="S2490" t="s">
        <v>66</v>
      </c>
      <c r="T2490" t="s">
        <v>33</v>
      </c>
      <c r="U2490">
        <v>0.46649998444430041</v>
      </c>
      <c r="V2490">
        <v>43</v>
      </c>
      <c r="W2490">
        <f>IFERROR(VLOOKUP(A2490,Sheet7!$A:$B,2,FALSE),I2490)</f>
        <v>45</v>
      </c>
    </row>
    <row r="2491" spans="1:23" x14ac:dyDescent="0.45">
      <c r="A2491" t="s">
        <v>2553</v>
      </c>
      <c r="B2491" t="s">
        <v>35</v>
      </c>
      <c r="C2491">
        <v>31</v>
      </c>
      <c r="D2491" t="s">
        <v>50</v>
      </c>
      <c r="E2491" t="s">
        <v>37</v>
      </c>
      <c r="F2491" t="s">
        <v>38</v>
      </c>
      <c r="G2491">
        <v>12</v>
      </c>
      <c r="H2491" t="s">
        <v>52</v>
      </c>
      <c r="I2491">
        <v>46</v>
      </c>
      <c r="J2491">
        <v>15</v>
      </c>
      <c r="K2491">
        <v>1</v>
      </c>
      <c r="L2491" t="s">
        <v>53</v>
      </c>
      <c r="M2491" t="s">
        <v>40</v>
      </c>
      <c r="N2491" t="s">
        <v>55</v>
      </c>
      <c r="O2491" t="s">
        <v>41</v>
      </c>
      <c r="P2491">
        <v>5</v>
      </c>
      <c r="Q2491" t="s">
        <v>31</v>
      </c>
      <c r="R2491">
        <v>3</v>
      </c>
      <c r="S2491" t="s">
        <v>66</v>
      </c>
      <c r="T2491" t="s">
        <v>33</v>
      </c>
      <c r="U2491">
        <v>0.32540179626555843</v>
      </c>
      <c r="V2491">
        <v>40</v>
      </c>
      <c r="W2491">
        <f>IFERROR(VLOOKUP(A2491,Sheet7!$A:$B,2,FALSE),I2491)</f>
        <v>46</v>
      </c>
    </row>
    <row r="2492" spans="1:23" x14ac:dyDescent="0.45">
      <c r="A2492" t="s">
        <v>2554</v>
      </c>
      <c r="B2492" t="s">
        <v>73</v>
      </c>
      <c r="C2492">
        <v>52</v>
      </c>
      <c r="D2492" t="s">
        <v>64</v>
      </c>
      <c r="E2492" t="s">
        <v>45</v>
      </c>
      <c r="F2492" t="s">
        <v>46</v>
      </c>
      <c r="G2492">
        <v>32</v>
      </c>
      <c r="H2492" t="s">
        <v>52</v>
      </c>
      <c r="I2492">
        <v>39</v>
      </c>
      <c r="J2492">
        <v>10</v>
      </c>
      <c r="K2492">
        <v>3</v>
      </c>
      <c r="L2492" t="s">
        <v>47</v>
      </c>
      <c r="M2492" t="s">
        <v>28</v>
      </c>
      <c r="N2492" t="s">
        <v>29</v>
      </c>
      <c r="O2492" t="s">
        <v>56</v>
      </c>
      <c r="P2492">
        <v>4</v>
      </c>
      <c r="Q2492" t="s">
        <v>31</v>
      </c>
      <c r="R2492">
        <v>5</v>
      </c>
      <c r="S2492" t="s">
        <v>32</v>
      </c>
      <c r="T2492" t="s">
        <v>33</v>
      </c>
      <c r="U2492">
        <v>0.47339225533759499</v>
      </c>
      <c r="V2492">
        <v>33</v>
      </c>
      <c r="W2492">
        <f>IFERROR(VLOOKUP(A2492,Sheet7!$A:$B,2,FALSE),I2492)</f>
        <v>39</v>
      </c>
    </row>
    <row r="2493" spans="1:23" x14ac:dyDescent="0.45">
      <c r="A2493" t="s">
        <v>2555</v>
      </c>
      <c r="B2493" t="s">
        <v>62</v>
      </c>
      <c r="C2493">
        <v>47</v>
      </c>
      <c r="D2493" t="s">
        <v>50</v>
      </c>
      <c r="E2493" t="s">
        <v>81</v>
      </c>
      <c r="F2493" t="s">
        <v>38</v>
      </c>
      <c r="G2493">
        <v>26</v>
      </c>
      <c r="H2493" t="s">
        <v>52</v>
      </c>
      <c r="I2493">
        <v>32</v>
      </c>
      <c r="J2493">
        <v>5</v>
      </c>
      <c r="K2493">
        <v>3</v>
      </c>
      <c r="L2493" t="s">
        <v>47</v>
      </c>
      <c r="M2493" t="s">
        <v>28</v>
      </c>
      <c r="N2493" t="s">
        <v>55</v>
      </c>
      <c r="O2493" t="s">
        <v>41</v>
      </c>
      <c r="P2493">
        <v>4</v>
      </c>
      <c r="Q2493" t="s">
        <v>65</v>
      </c>
      <c r="R2493">
        <v>4</v>
      </c>
      <c r="S2493" t="s">
        <v>32</v>
      </c>
      <c r="T2493" t="s">
        <v>60</v>
      </c>
      <c r="U2493">
        <v>0.76117252563565141</v>
      </c>
      <c r="V2493">
        <v>33</v>
      </c>
      <c r="W2493">
        <f>IFERROR(VLOOKUP(A2493,Sheet7!$A:$B,2,FALSE),I2493)</f>
        <v>32</v>
      </c>
    </row>
    <row r="2494" spans="1:23" x14ac:dyDescent="0.45">
      <c r="A2494" t="s">
        <v>2556</v>
      </c>
      <c r="B2494" t="s">
        <v>73</v>
      </c>
      <c r="C2494">
        <v>40</v>
      </c>
      <c r="D2494" t="s">
        <v>36</v>
      </c>
      <c r="E2494" t="s">
        <v>37</v>
      </c>
      <c r="F2494" t="s">
        <v>25</v>
      </c>
      <c r="G2494">
        <v>21</v>
      </c>
      <c r="H2494" t="s">
        <v>39</v>
      </c>
      <c r="I2494">
        <v>47</v>
      </c>
      <c r="J2494">
        <v>3</v>
      </c>
      <c r="K2494">
        <v>2</v>
      </c>
      <c r="L2494" t="s">
        <v>27</v>
      </c>
      <c r="M2494" t="s">
        <v>54</v>
      </c>
      <c r="N2494" t="s">
        <v>29</v>
      </c>
      <c r="O2494" t="s">
        <v>41</v>
      </c>
      <c r="P2494">
        <v>4</v>
      </c>
      <c r="Q2494" t="s">
        <v>65</v>
      </c>
      <c r="R2494">
        <v>3</v>
      </c>
      <c r="S2494" t="s">
        <v>66</v>
      </c>
      <c r="T2494" t="s">
        <v>33</v>
      </c>
      <c r="U2494">
        <v>0.30964608213385436</v>
      </c>
      <c r="V2494">
        <v>44</v>
      </c>
      <c r="W2494">
        <f>IFERROR(VLOOKUP(A2494,Sheet7!$A:$B,2,FALSE),I2494)</f>
        <v>47</v>
      </c>
    </row>
    <row r="2495" spans="1:23" x14ac:dyDescent="0.45">
      <c r="A2495" t="s">
        <v>2557</v>
      </c>
      <c r="B2495" t="s">
        <v>73</v>
      </c>
      <c r="C2495">
        <v>56</v>
      </c>
      <c r="D2495" t="s">
        <v>64</v>
      </c>
      <c r="E2495" t="s">
        <v>76</v>
      </c>
      <c r="F2495" t="s">
        <v>51</v>
      </c>
      <c r="G2495">
        <v>37</v>
      </c>
      <c r="H2495" t="s">
        <v>26</v>
      </c>
      <c r="I2495">
        <v>34</v>
      </c>
      <c r="J2495">
        <v>8</v>
      </c>
      <c r="K2495">
        <v>2</v>
      </c>
      <c r="L2495" t="s">
        <v>47</v>
      </c>
      <c r="M2495" t="s">
        <v>40</v>
      </c>
      <c r="N2495" t="s">
        <v>55</v>
      </c>
      <c r="O2495" t="s">
        <v>41</v>
      </c>
      <c r="P2495">
        <v>4</v>
      </c>
      <c r="Q2495" t="s">
        <v>42</v>
      </c>
      <c r="R2495">
        <v>3</v>
      </c>
      <c r="S2495" t="s">
        <v>32</v>
      </c>
      <c r="T2495" t="s">
        <v>33</v>
      </c>
      <c r="U2495">
        <v>0.16817431770429958</v>
      </c>
      <c r="V2495">
        <v>34</v>
      </c>
      <c r="W2495">
        <f>IFERROR(VLOOKUP(A2495,Sheet7!$A:$B,2,FALSE),I2495)</f>
        <v>34</v>
      </c>
    </row>
    <row r="2496" spans="1:23" x14ac:dyDescent="0.45">
      <c r="A2496" t="s">
        <v>2558</v>
      </c>
      <c r="B2496" t="s">
        <v>22</v>
      </c>
      <c r="C2496">
        <v>34</v>
      </c>
      <c r="D2496" t="s">
        <v>50</v>
      </c>
      <c r="E2496" t="s">
        <v>81</v>
      </c>
      <c r="F2496" t="s">
        <v>82</v>
      </c>
      <c r="G2496">
        <v>14</v>
      </c>
      <c r="H2496" t="s">
        <v>52</v>
      </c>
      <c r="I2496">
        <v>37</v>
      </c>
      <c r="J2496">
        <v>15</v>
      </c>
      <c r="K2496">
        <v>4</v>
      </c>
      <c r="L2496" t="s">
        <v>27</v>
      </c>
      <c r="M2496" t="s">
        <v>71</v>
      </c>
      <c r="N2496" t="s">
        <v>29</v>
      </c>
      <c r="O2496" t="s">
        <v>56</v>
      </c>
      <c r="P2496">
        <v>4</v>
      </c>
      <c r="Q2496" t="s">
        <v>65</v>
      </c>
      <c r="R2496">
        <v>2</v>
      </c>
      <c r="S2496" t="s">
        <v>66</v>
      </c>
      <c r="T2496" t="s">
        <v>33</v>
      </c>
      <c r="U2496">
        <v>0.75426384317823791</v>
      </c>
      <c r="V2496">
        <v>38</v>
      </c>
      <c r="W2496">
        <f>IFERROR(VLOOKUP(A2496,Sheet7!$A:$B,2,FALSE),I2496)</f>
        <v>37</v>
      </c>
    </row>
    <row r="2497" spans="1:23" x14ac:dyDescent="0.45">
      <c r="A2497" t="s">
        <v>2559</v>
      </c>
      <c r="B2497" t="s">
        <v>35</v>
      </c>
      <c r="C2497">
        <v>55</v>
      </c>
      <c r="D2497" t="s">
        <v>64</v>
      </c>
      <c r="E2497" t="s">
        <v>58</v>
      </c>
      <c r="F2497" t="s">
        <v>46</v>
      </c>
      <c r="G2497">
        <v>32</v>
      </c>
      <c r="H2497" t="s">
        <v>26</v>
      </c>
      <c r="I2497">
        <v>44</v>
      </c>
      <c r="J2497">
        <v>10</v>
      </c>
      <c r="K2497">
        <v>2</v>
      </c>
      <c r="L2497" t="s">
        <v>27</v>
      </c>
      <c r="M2497" t="s">
        <v>28</v>
      </c>
      <c r="N2497" t="s">
        <v>29</v>
      </c>
      <c r="O2497" t="s">
        <v>30</v>
      </c>
      <c r="P2497">
        <v>5</v>
      </c>
      <c r="Q2497" t="s">
        <v>42</v>
      </c>
      <c r="R2497">
        <v>2</v>
      </c>
      <c r="S2497" t="s">
        <v>32</v>
      </c>
      <c r="T2497" t="s">
        <v>33</v>
      </c>
      <c r="U2497">
        <v>0.27133802808682017</v>
      </c>
      <c r="V2497">
        <v>36</v>
      </c>
      <c r="W2497">
        <f>IFERROR(VLOOKUP(A2497,Sheet7!$A:$B,2,FALSE),I2497)</f>
        <v>44</v>
      </c>
    </row>
    <row r="2498" spans="1:23" x14ac:dyDescent="0.45">
      <c r="A2498" t="s">
        <v>2560</v>
      </c>
      <c r="B2498" t="s">
        <v>62</v>
      </c>
      <c r="C2498">
        <v>36</v>
      </c>
      <c r="D2498" t="s">
        <v>64</v>
      </c>
      <c r="E2498" t="s">
        <v>24</v>
      </c>
      <c r="F2498" t="s">
        <v>59</v>
      </c>
      <c r="G2498">
        <v>14</v>
      </c>
      <c r="H2498" t="s">
        <v>26</v>
      </c>
      <c r="I2498">
        <v>46</v>
      </c>
      <c r="J2498">
        <v>13</v>
      </c>
      <c r="K2498">
        <v>3</v>
      </c>
      <c r="L2498" t="s">
        <v>27</v>
      </c>
      <c r="M2498" t="s">
        <v>54</v>
      </c>
      <c r="N2498" t="s">
        <v>29</v>
      </c>
      <c r="O2498" t="s">
        <v>30</v>
      </c>
      <c r="P2498">
        <v>4</v>
      </c>
      <c r="Q2498" t="s">
        <v>65</v>
      </c>
      <c r="R2498">
        <v>3</v>
      </c>
      <c r="S2498" t="s">
        <v>32</v>
      </c>
      <c r="T2498" t="s">
        <v>33</v>
      </c>
      <c r="U2498">
        <v>0.72227548312044243</v>
      </c>
      <c r="V2498">
        <v>44</v>
      </c>
      <c r="W2498">
        <f>IFERROR(VLOOKUP(A2498,Sheet7!$A:$B,2,FALSE),I2498)</f>
        <v>46</v>
      </c>
    </row>
    <row r="2499" spans="1:23" x14ac:dyDescent="0.45">
      <c r="A2499" t="s">
        <v>2561</v>
      </c>
      <c r="B2499" t="s">
        <v>73</v>
      </c>
      <c r="C2499">
        <v>57</v>
      </c>
      <c r="D2499" t="s">
        <v>50</v>
      </c>
      <c r="E2499" t="s">
        <v>81</v>
      </c>
      <c r="F2499" t="s">
        <v>82</v>
      </c>
      <c r="G2499">
        <v>35</v>
      </c>
      <c r="H2499" t="s">
        <v>26</v>
      </c>
      <c r="I2499">
        <v>33</v>
      </c>
      <c r="J2499">
        <v>2</v>
      </c>
      <c r="K2499">
        <v>3</v>
      </c>
      <c r="L2499" t="s">
        <v>47</v>
      </c>
      <c r="M2499" t="s">
        <v>40</v>
      </c>
      <c r="N2499" t="s">
        <v>55</v>
      </c>
      <c r="O2499" t="s">
        <v>30</v>
      </c>
      <c r="P2499">
        <v>2</v>
      </c>
      <c r="Q2499" t="s">
        <v>65</v>
      </c>
      <c r="R2499">
        <v>5</v>
      </c>
      <c r="S2499" t="s">
        <v>32</v>
      </c>
      <c r="T2499" t="s">
        <v>60</v>
      </c>
      <c r="U2499">
        <v>0.14181582388725633</v>
      </c>
      <c r="V2499">
        <v>46</v>
      </c>
      <c r="W2499">
        <f>IFERROR(VLOOKUP(A2499,Sheet7!$A:$B,2,FALSE),I2499)</f>
        <v>33</v>
      </c>
    </row>
    <row r="2500" spans="1:23" x14ac:dyDescent="0.45">
      <c r="A2500" t="s">
        <v>2562</v>
      </c>
      <c r="B2500" t="s">
        <v>73</v>
      </c>
      <c r="C2500">
        <v>37</v>
      </c>
      <c r="D2500" t="s">
        <v>50</v>
      </c>
      <c r="E2500" t="s">
        <v>79</v>
      </c>
      <c r="F2500" t="s">
        <v>46</v>
      </c>
      <c r="G2500">
        <v>18</v>
      </c>
      <c r="H2500" t="s">
        <v>39</v>
      </c>
      <c r="I2500">
        <v>46</v>
      </c>
      <c r="J2500">
        <v>2</v>
      </c>
      <c r="K2500">
        <v>5</v>
      </c>
      <c r="L2500" t="s">
        <v>53</v>
      </c>
      <c r="M2500" t="s">
        <v>54</v>
      </c>
      <c r="N2500" t="s">
        <v>55</v>
      </c>
      <c r="O2500" t="s">
        <v>56</v>
      </c>
      <c r="P2500">
        <v>4</v>
      </c>
      <c r="Q2500" t="s">
        <v>42</v>
      </c>
      <c r="R2500">
        <v>3</v>
      </c>
      <c r="S2500" t="s">
        <v>32</v>
      </c>
      <c r="T2500" t="s">
        <v>48</v>
      </c>
      <c r="U2500">
        <v>0.18697925853784969</v>
      </c>
      <c r="V2500">
        <v>43</v>
      </c>
      <c r="W2500">
        <f>IFERROR(VLOOKUP(A2500,Sheet7!$A:$B,2,FALSE),I2500)</f>
        <v>46</v>
      </c>
    </row>
    <row r="2501" spans="1:23" x14ac:dyDescent="0.45">
      <c r="A2501" t="s">
        <v>2563</v>
      </c>
      <c r="B2501" t="s">
        <v>73</v>
      </c>
      <c r="C2501">
        <v>40</v>
      </c>
      <c r="D2501" t="s">
        <v>64</v>
      </c>
      <c r="E2501" t="s">
        <v>58</v>
      </c>
      <c r="F2501" t="s">
        <v>38</v>
      </c>
      <c r="G2501">
        <v>19</v>
      </c>
      <c r="H2501" t="s">
        <v>39</v>
      </c>
      <c r="I2501">
        <v>34</v>
      </c>
      <c r="J2501">
        <v>2</v>
      </c>
      <c r="K2501">
        <v>2</v>
      </c>
      <c r="L2501" t="s">
        <v>27</v>
      </c>
      <c r="M2501" t="s">
        <v>71</v>
      </c>
      <c r="N2501" t="s">
        <v>55</v>
      </c>
      <c r="O2501" t="s">
        <v>30</v>
      </c>
      <c r="P2501">
        <v>1</v>
      </c>
      <c r="Q2501" t="s">
        <v>31</v>
      </c>
      <c r="R2501">
        <v>2</v>
      </c>
      <c r="S2501" t="s">
        <v>66</v>
      </c>
      <c r="T2501" t="s">
        <v>60</v>
      </c>
      <c r="U2501">
        <v>0.26493190275330181</v>
      </c>
      <c r="V2501">
        <v>42</v>
      </c>
      <c r="W2501">
        <f>IFERROR(VLOOKUP(A2501,Sheet7!$A:$B,2,FALSE),I2501)</f>
        <v>34</v>
      </c>
    </row>
    <row r="2502" spans="1:23" x14ac:dyDescent="0.45">
      <c r="A2502" t="s">
        <v>2564</v>
      </c>
      <c r="B2502" t="s">
        <v>62</v>
      </c>
      <c r="C2502">
        <v>30</v>
      </c>
      <c r="D2502" t="s">
        <v>64</v>
      </c>
      <c r="E2502" t="s">
        <v>58</v>
      </c>
      <c r="F2502" t="s">
        <v>25</v>
      </c>
      <c r="G2502">
        <v>10</v>
      </c>
      <c r="H2502" t="s">
        <v>39</v>
      </c>
      <c r="I2502">
        <v>50</v>
      </c>
      <c r="J2502">
        <v>15</v>
      </c>
      <c r="K2502">
        <v>2</v>
      </c>
      <c r="L2502" t="s">
        <v>47</v>
      </c>
      <c r="M2502" t="s">
        <v>54</v>
      </c>
      <c r="N2502" t="s">
        <v>29</v>
      </c>
      <c r="O2502" t="s">
        <v>30</v>
      </c>
      <c r="P2502">
        <v>2</v>
      </c>
      <c r="Q2502" t="s">
        <v>65</v>
      </c>
      <c r="R2502">
        <v>1</v>
      </c>
      <c r="S2502" t="s">
        <v>40</v>
      </c>
      <c r="T2502" t="s">
        <v>48</v>
      </c>
      <c r="U2502">
        <v>0.27760721072984118</v>
      </c>
      <c r="V2502">
        <v>41</v>
      </c>
      <c r="W2502">
        <f>IFERROR(VLOOKUP(A2502,Sheet7!$A:$B,2,FALSE),I2502)</f>
        <v>50</v>
      </c>
    </row>
    <row r="2503" spans="1:23" x14ac:dyDescent="0.45">
      <c r="A2503" t="s">
        <v>2565</v>
      </c>
      <c r="B2503" t="s">
        <v>35</v>
      </c>
      <c r="C2503">
        <v>39</v>
      </c>
      <c r="D2503" t="s">
        <v>64</v>
      </c>
      <c r="E2503" t="s">
        <v>76</v>
      </c>
      <c r="F2503" t="s">
        <v>38</v>
      </c>
      <c r="G2503">
        <v>16</v>
      </c>
      <c r="H2503" t="s">
        <v>52</v>
      </c>
      <c r="I2503">
        <v>43</v>
      </c>
      <c r="J2503">
        <v>12</v>
      </c>
      <c r="K2503">
        <v>5</v>
      </c>
      <c r="L2503" t="s">
        <v>27</v>
      </c>
      <c r="M2503" t="s">
        <v>54</v>
      </c>
      <c r="N2503" t="s">
        <v>29</v>
      </c>
      <c r="O2503" t="s">
        <v>56</v>
      </c>
      <c r="P2503">
        <v>2</v>
      </c>
      <c r="Q2503" t="s">
        <v>42</v>
      </c>
      <c r="R2503">
        <v>3</v>
      </c>
      <c r="S2503" t="s">
        <v>32</v>
      </c>
      <c r="T2503" t="s">
        <v>48</v>
      </c>
      <c r="U2503">
        <v>0.5075018181880222</v>
      </c>
      <c r="V2503">
        <v>43</v>
      </c>
      <c r="W2503">
        <f>IFERROR(VLOOKUP(A2503,Sheet7!$A:$B,2,FALSE),I2503)</f>
        <v>43</v>
      </c>
    </row>
    <row r="2504" spans="1:23" x14ac:dyDescent="0.45">
      <c r="A2504" t="s">
        <v>2566</v>
      </c>
      <c r="B2504" t="s">
        <v>73</v>
      </c>
      <c r="C2504">
        <v>49</v>
      </c>
      <c r="D2504" t="s">
        <v>36</v>
      </c>
      <c r="E2504" t="s">
        <v>81</v>
      </c>
      <c r="F2504" t="s">
        <v>38</v>
      </c>
      <c r="G2504">
        <v>26</v>
      </c>
      <c r="H2504" t="s">
        <v>52</v>
      </c>
      <c r="I2504">
        <v>36</v>
      </c>
      <c r="J2504">
        <v>6</v>
      </c>
      <c r="K2504">
        <v>1</v>
      </c>
      <c r="L2504" t="s">
        <v>27</v>
      </c>
      <c r="M2504" t="s">
        <v>40</v>
      </c>
      <c r="N2504" t="s">
        <v>29</v>
      </c>
      <c r="O2504" t="s">
        <v>56</v>
      </c>
      <c r="P2504">
        <v>5</v>
      </c>
      <c r="Q2504" t="s">
        <v>31</v>
      </c>
      <c r="R2504">
        <v>4</v>
      </c>
      <c r="S2504" t="s">
        <v>66</v>
      </c>
      <c r="T2504" t="s">
        <v>33</v>
      </c>
      <c r="U2504">
        <v>0.53016880218758711</v>
      </c>
      <c r="V2504">
        <v>44</v>
      </c>
      <c r="W2504">
        <f>IFERROR(VLOOKUP(A2504,Sheet7!$A:$B,2,FALSE),I2504)</f>
        <v>36</v>
      </c>
    </row>
    <row r="2505" spans="1:23" x14ac:dyDescent="0.45">
      <c r="A2505" t="s">
        <v>2567</v>
      </c>
      <c r="B2505" t="s">
        <v>62</v>
      </c>
      <c r="C2505">
        <v>26</v>
      </c>
      <c r="D2505" t="s">
        <v>50</v>
      </c>
      <c r="E2505" t="s">
        <v>45</v>
      </c>
      <c r="F2505" t="s">
        <v>82</v>
      </c>
      <c r="G2505">
        <v>6</v>
      </c>
      <c r="H2505" t="s">
        <v>26</v>
      </c>
      <c r="I2505">
        <v>59</v>
      </c>
      <c r="J2505">
        <v>23</v>
      </c>
      <c r="K2505">
        <v>1</v>
      </c>
      <c r="L2505" t="s">
        <v>53</v>
      </c>
      <c r="M2505" t="s">
        <v>54</v>
      </c>
      <c r="N2505" t="s">
        <v>29</v>
      </c>
      <c r="O2505" t="s">
        <v>41</v>
      </c>
      <c r="P2505">
        <v>2</v>
      </c>
      <c r="Q2505" t="s">
        <v>65</v>
      </c>
      <c r="R2505">
        <v>4</v>
      </c>
      <c r="S2505" t="s">
        <v>32</v>
      </c>
      <c r="T2505" t="s">
        <v>33</v>
      </c>
      <c r="U2505">
        <v>0.22759180474817176</v>
      </c>
      <c r="V2505">
        <v>35</v>
      </c>
      <c r="W2505">
        <f>IFERROR(VLOOKUP(A2505,Sheet7!$A:$B,2,FALSE),I2505)</f>
        <v>59</v>
      </c>
    </row>
    <row r="2506" spans="1:23" x14ac:dyDescent="0.45">
      <c r="A2506" t="s">
        <v>2568</v>
      </c>
      <c r="B2506" t="s">
        <v>35</v>
      </c>
      <c r="C2506">
        <v>51</v>
      </c>
      <c r="D2506" t="s">
        <v>64</v>
      </c>
      <c r="E2506" t="s">
        <v>58</v>
      </c>
      <c r="F2506" t="s">
        <v>25</v>
      </c>
      <c r="G2506">
        <v>28</v>
      </c>
      <c r="H2506" t="s">
        <v>39</v>
      </c>
      <c r="I2506">
        <v>28</v>
      </c>
      <c r="J2506">
        <v>5</v>
      </c>
      <c r="K2506">
        <v>4</v>
      </c>
      <c r="L2506" t="s">
        <v>47</v>
      </c>
      <c r="M2506" t="s">
        <v>28</v>
      </c>
      <c r="N2506" t="s">
        <v>29</v>
      </c>
      <c r="O2506" t="s">
        <v>56</v>
      </c>
      <c r="P2506">
        <v>2</v>
      </c>
      <c r="Q2506" t="s">
        <v>42</v>
      </c>
      <c r="R2506">
        <v>3</v>
      </c>
      <c r="S2506" t="s">
        <v>32</v>
      </c>
      <c r="T2506" t="s">
        <v>33</v>
      </c>
      <c r="U2506">
        <v>1.0780028961882349E-2</v>
      </c>
      <c r="V2506">
        <v>41</v>
      </c>
      <c r="W2506">
        <f>IFERROR(VLOOKUP(A2506,Sheet7!$A:$B,2,FALSE),I2506)</f>
        <v>28</v>
      </c>
    </row>
    <row r="2507" spans="1:23" x14ac:dyDescent="0.45">
      <c r="A2507" t="s">
        <v>2569</v>
      </c>
      <c r="B2507" t="s">
        <v>35</v>
      </c>
      <c r="C2507">
        <v>39</v>
      </c>
      <c r="D2507" t="s">
        <v>23</v>
      </c>
      <c r="E2507" t="s">
        <v>81</v>
      </c>
      <c r="F2507" t="s">
        <v>59</v>
      </c>
      <c r="G2507">
        <v>19</v>
      </c>
      <c r="H2507" t="s">
        <v>52</v>
      </c>
      <c r="I2507">
        <v>39</v>
      </c>
      <c r="J2507">
        <v>4</v>
      </c>
      <c r="K2507">
        <v>4</v>
      </c>
      <c r="L2507" t="s">
        <v>27</v>
      </c>
      <c r="M2507" t="s">
        <v>71</v>
      </c>
      <c r="N2507" t="s">
        <v>29</v>
      </c>
      <c r="O2507" t="s">
        <v>56</v>
      </c>
      <c r="P2507">
        <v>2</v>
      </c>
      <c r="Q2507" t="s">
        <v>31</v>
      </c>
      <c r="R2507">
        <v>3</v>
      </c>
      <c r="S2507" t="s">
        <v>32</v>
      </c>
      <c r="T2507" t="s">
        <v>48</v>
      </c>
      <c r="U2507">
        <v>0.82621204714695873</v>
      </c>
      <c r="V2507">
        <v>39</v>
      </c>
      <c r="W2507">
        <f>IFERROR(VLOOKUP(A2507,Sheet7!$A:$B,2,FALSE),I2507)</f>
        <v>39</v>
      </c>
    </row>
    <row r="2508" spans="1:23" x14ac:dyDescent="0.45">
      <c r="A2508" t="s">
        <v>2570</v>
      </c>
      <c r="B2508" t="s">
        <v>22</v>
      </c>
      <c r="C2508">
        <v>28</v>
      </c>
      <c r="D2508" t="s">
        <v>50</v>
      </c>
      <c r="E2508" t="s">
        <v>45</v>
      </c>
      <c r="F2508" t="s">
        <v>68</v>
      </c>
      <c r="G2508">
        <v>6</v>
      </c>
      <c r="H2508" t="s">
        <v>26</v>
      </c>
      <c r="I2508">
        <v>60</v>
      </c>
      <c r="J2508">
        <v>20</v>
      </c>
      <c r="K2508">
        <v>5</v>
      </c>
      <c r="L2508" t="s">
        <v>53</v>
      </c>
      <c r="M2508" t="s">
        <v>54</v>
      </c>
      <c r="N2508" t="s">
        <v>55</v>
      </c>
      <c r="O2508" t="s">
        <v>30</v>
      </c>
      <c r="P2508">
        <v>5</v>
      </c>
      <c r="Q2508" t="s">
        <v>65</v>
      </c>
      <c r="R2508">
        <v>4</v>
      </c>
      <c r="S2508" t="s">
        <v>40</v>
      </c>
      <c r="T2508" t="s">
        <v>60</v>
      </c>
      <c r="U2508">
        <v>0.96454408193634356</v>
      </c>
      <c r="V2508">
        <v>43</v>
      </c>
      <c r="W2508">
        <f>IFERROR(VLOOKUP(A2508,Sheet7!$A:$B,2,FALSE),I2508)</f>
        <v>60</v>
      </c>
    </row>
    <row r="2509" spans="1:23" x14ac:dyDescent="0.45">
      <c r="A2509" t="s">
        <v>2571</v>
      </c>
      <c r="B2509" t="s">
        <v>44</v>
      </c>
      <c r="C2509">
        <v>29</v>
      </c>
      <c r="D2509" t="s">
        <v>36</v>
      </c>
      <c r="E2509" t="s">
        <v>76</v>
      </c>
      <c r="F2509" t="s">
        <v>59</v>
      </c>
      <c r="G2509">
        <v>9</v>
      </c>
      <c r="H2509" t="s">
        <v>39</v>
      </c>
      <c r="I2509">
        <v>50</v>
      </c>
      <c r="J2509">
        <v>8</v>
      </c>
      <c r="K2509">
        <v>1</v>
      </c>
      <c r="L2509" t="s">
        <v>53</v>
      </c>
      <c r="M2509" t="s">
        <v>71</v>
      </c>
      <c r="N2509" t="s">
        <v>29</v>
      </c>
      <c r="O2509" t="s">
        <v>30</v>
      </c>
      <c r="P2509">
        <v>5</v>
      </c>
      <c r="Q2509" t="s">
        <v>65</v>
      </c>
      <c r="R2509">
        <v>2</v>
      </c>
      <c r="S2509" t="s">
        <v>32</v>
      </c>
      <c r="T2509" t="s">
        <v>60</v>
      </c>
      <c r="U2509">
        <v>0.92871843346140703</v>
      </c>
      <c r="V2509">
        <v>41</v>
      </c>
      <c r="W2509">
        <f>IFERROR(VLOOKUP(A2509,Sheet7!$A:$B,2,FALSE),I2509)</f>
        <v>50</v>
      </c>
    </row>
    <row r="2510" spans="1:23" x14ac:dyDescent="0.45">
      <c r="A2510" t="s">
        <v>2572</v>
      </c>
      <c r="B2510" t="s">
        <v>62</v>
      </c>
      <c r="C2510">
        <v>31</v>
      </c>
      <c r="D2510" t="s">
        <v>36</v>
      </c>
      <c r="E2510" t="s">
        <v>24</v>
      </c>
      <c r="F2510" t="s">
        <v>38</v>
      </c>
      <c r="G2510">
        <v>10</v>
      </c>
      <c r="H2510" t="s">
        <v>39</v>
      </c>
      <c r="I2510">
        <v>57</v>
      </c>
      <c r="J2510">
        <v>21</v>
      </c>
      <c r="K2510">
        <v>3</v>
      </c>
      <c r="L2510" t="s">
        <v>27</v>
      </c>
      <c r="M2510" t="s">
        <v>71</v>
      </c>
      <c r="N2510" t="s">
        <v>29</v>
      </c>
      <c r="O2510" t="s">
        <v>30</v>
      </c>
      <c r="P2510">
        <v>2</v>
      </c>
      <c r="Q2510" t="s">
        <v>31</v>
      </c>
      <c r="R2510">
        <v>5</v>
      </c>
      <c r="S2510" t="s">
        <v>66</v>
      </c>
      <c r="T2510" t="s">
        <v>60</v>
      </c>
      <c r="U2510">
        <v>0.73576085922043244</v>
      </c>
      <c r="V2510">
        <v>46</v>
      </c>
      <c r="W2510">
        <f>IFERROR(VLOOKUP(A2510,Sheet7!$A:$B,2,FALSE),I2510)</f>
        <v>57</v>
      </c>
    </row>
    <row r="2511" spans="1:23" x14ac:dyDescent="0.45">
      <c r="A2511" t="s">
        <v>2573</v>
      </c>
      <c r="B2511" t="s">
        <v>44</v>
      </c>
      <c r="C2511">
        <v>27</v>
      </c>
      <c r="D2511" t="s">
        <v>36</v>
      </c>
      <c r="E2511" t="s">
        <v>58</v>
      </c>
      <c r="F2511" t="s">
        <v>25</v>
      </c>
      <c r="G2511">
        <v>8</v>
      </c>
      <c r="H2511" t="s">
        <v>26</v>
      </c>
      <c r="I2511">
        <v>41</v>
      </c>
      <c r="J2511">
        <v>12</v>
      </c>
      <c r="K2511">
        <v>3</v>
      </c>
      <c r="L2511" t="s">
        <v>53</v>
      </c>
      <c r="M2511" t="s">
        <v>54</v>
      </c>
      <c r="N2511" t="s">
        <v>55</v>
      </c>
      <c r="O2511" t="s">
        <v>56</v>
      </c>
      <c r="P2511">
        <v>5</v>
      </c>
      <c r="Q2511" t="s">
        <v>42</v>
      </c>
      <c r="R2511">
        <v>4</v>
      </c>
      <c r="S2511" t="s">
        <v>32</v>
      </c>
      <c r="T2511" t="s">
        <v>60</v>
      </c>
      <c r="U2511">
        <v>0.13937026682150122</v>
      </c>
      <c r="V2511">
        <v>38</v>
      </c>
      <c r="W2511">
        <f>IFERROR(VLOOKUP(A2511,Sheet7!$A:$B,2,FALSE),I2511)</f>
        <v>41</v>
      </c>
    </row>
    <row r="2512" spans="1:23" x14ac:dyDescent="0.45">
      <c r="A2512" t="s">
        <v>2574</v>
      </c>
      <c r="B2512" t="s">
        <v>75</v>
      </c>
      <c r="C2512">
        <v>26</v>
      </c>
      <c r="D2512" t="s">
        <v>36</v>
      </c>
      <c r="E2512" t="s">
        <v>45</v>
      </c>
      <c r="F2512" t="s">
        <v>46</v>
      </c>
      <c r="G2512">
        <v>6</v>
      </c>
      <c r="H2512" t="s">
        <v>39</v>
      </c>
      <c r="I2512">
        <v>45</v>
      </c>
      <c r="J2512">
        <v>5</v>
      </c>
      <c r="K2512">
        <v>4</v>
      </c>
      <c r="L2512" t="s">
        <v>53</v>
      </c>
      <c r="M2512" t="s">
        <v>28</v>
      </c>
      <c r="N2512" t="s">
        <v>29</v>
      </c>
      <c r="O2512" t="s">
        <v>41</v>
      </c>
      <c r="P2512">
        <v>3</v>
      </c>
      <c r="Q2512" t="s">
        <v>42</v>
      </c>
      <c r="R2512">
        <v>2</v>
      </c>
      <c r="S2512" t="s">
        <v>32</v>
      </c>
      <c r="T2512" t="s">
        <v>60</v>
      </c>
      <c r="U2512">
        <v>0.68562920385256365</v>
      </c>
      <c r="V2512">
        <v>44</v>
      </c>
      <c r="W2512">
        <f>IFERROR(VLOOKUP(A2512,Sheet7!$A:$B,2,FALSE),I2512)</f>
        <v>45</v>
      </c>
    </row>
    <row r="2513" spans="1:23" x14ac:dyDescent="0.45">
      <c r="A2513" t="s">
        <v>2575</v>
      </c>
      <c r="B2513" t="s">
        <v>73</v>
      </c>
      <c r="C2513">
        <v>40</v>
      </c>
      <c r="D2513" t="s">
        <v>50</v>
      </c>
      <c r="E2513" t="s">
        <v>37</v>
      </c>
      <c r="F2513" t="s">
        <v>82</v>
      </c>
      <c r="G2513">
        <v>20</v>
      </c>
      <c r="H2513" t="s">
        <v>26</v>
      </c>
      <c r="I2513">
        <v>53</v>
      </c>
      <c r="J2513">
        <v>14</v>
      </c>
      <c r="K2513">
        <v>5</v>
      </c>
      <c r="L2513" t="s">
        <v>47</v>
      </c>
      <c r="M2513" t="s">
        <v>54</v>
      </c>
      <c r="N2513" t="s">
        <v>29</v>
      </c>
      <c r="O2513" t="s">
        <v>30</v>
      </c>
      <c r="P2513">
        <v>3</v>
      </c>
      <c r="Q2513" t="s">
        <v>42</v>
      </c>
      <c r="R2513">
        <v>3</v>
      </c>
      <c r="S2513" t="s">
        <v>66</v>
      </c>
      <c r="T2513" t="s">
        <v>48</v>
      </c>
      <c r="U2513">
        <v>6.6847807985906393E-2</v>
      </c>
      <c r="V2513">
        <v>37</v>
      </c>
      <c r="W2513">
        <f>IFERROR(VLOOKUP(A2513,Sheet7!$A:$B,2,FALSE),I2513)</f>
        <v>53</v>
      </c>
    </row>
    <row r="2514" spans="1:23" x14ac:dyDescent="0.45">
      <c r="A2514" t="s">
        <v>2576</v>
      </c>
      <c r="B2514" t="s">
        <v>35</v>
      </c>
      <c r="C2514">
        <v>37</v>
      </c>
      <c r="D2514" t="s">
        <v>64</v>
      </c>
      <c r="E2514" t="s">
        <v>24</v>
      </c>
      <c r="F2514" t="s">
        <v>68</v>
      </c>
      <c r="G2514">
        <v>17</v>
      </c>
      <c r="H2514" t="s">
        <v>52</v>
      </c>
      <c r="I2514">
        <v>45</v>
      </c>
      <c r="J2514">
        <v>10</v>
      </c>
      <c r="K2514">
        <v>5</v>
      </c>
      <c r="L2514" t="s">
        <v>47</v>
      </c>
      <c r="M2514" t="s">
        <v>40</v>
      </c>
      <c r="N2514" t="s">
        <v>29</v>
      </c>
      <c r="O2514" t="s">
        <v>30</v>
      </c>
      <c r="P2514">
        <v>4</v>
      </c>
      <c r="Q2514" t="s">
        <v>31</v>
      </c>
      <c r="R2514">
        <v>1</v>
      </c>
      <c r="S2514" t="s">
        <v>32</v>
      </c>
      <c r="T2514" t="s">
        <v>48</v>
      </c>
      <c r="U2514">
        <v>0.27040540533824786</v>
      </c>
      <c r="V2514">
        <v>41</v>
      </c>
      <c r="W2514">
        <f>IFERROR(VLOOKUP(A2514,Sheet7!$A:$B,2,FALSE),I2514)</f>
        <v>45</v>
      </c>
    </row>
    <row r="2515" spans="1:23" x14ac:dyDescent="0.45">
      <c r="A2515" t="s">
        <v>2577</v>
      </c>
      <c r="B2515" t="s">
        <v>75</v>
      </c>
      <c r="C2515">
        <v>40</v>
      </c>
      <c r="D2515" t="s">
        <v>23</v>
      </c>
      <c r="E2515" t="s">
        <v>45</v>
      </c>
      <c r="F2515" t="s">
        <v>51</v>
      </c>
      <c r="G2515">
        <v>19</v>
      </c>
      <c r="H2515" t="s">
        <v>39</v>
      </c>
      <c r="I2515">
        <v>43</v>
      </c>
      <c r="J2515">
        <v>3</v>
      </c>
      <c r="K2515">
        <v>4</v>
      </c>
      <c r="L2515" t="s">
        <v>27</v>
      </c>
      <c r="M2515" t="s">
        <v>54</v>
      </c>
      <c r="N2515" t="s">
        <v>55</v>
      </c>
      <c r="O2515" t="s">
        <v>56</v>
      </c>
      <c r="P2515">
        <v>5</v>
      </c>
      <c r="Q2515" t="s">
        <v>65</v>
      </c>
      <c r="R2515">
        <v>1</v>
      </c>
      <c r="S2515" t="s">
        <v>32</v>
      </c>
      <c r="T2515" t="s">
        <v>60</v>
      </c>
      <c r="U2515">
        <v>0.39111822595266488</v>
      </c>
      <c r="V2515">
        <v>46</v>
      </c>
      <c r="W2515">
        <f>IFERROR(VLOOKUP(A2515,Sheet7!$A:$B,2,FALSE),I2515)</f>
        <v>43</v>
      </c>
    </row>
    <row r="2516" spans="1:23" x14ac:dyDescent="0.45">
      <c r="A2516" t="s">
        <v>2578</v>
      </c>
      <c r="B2516" t="s">
        <v>73</v>
      </c>
      <c r="C2516">
        <v>30</v>
      </c>
      <c r="D2516" t="s">
        <v>23</v>
      </c>
      <c r="E2516" t="s">
        <v>37</v>
      </c>
      <c r="F2516" t="s">
        <v>25</v>
      </c>
      <c r="G2516">
        <v>11</v>
      </c>
      <c r="H2516" t="s">
        <v>39</v>
      </c>
      <c r="I2516">
        <v>31</v>
      </c>
      <c r="J2516">
        <v>11</v>
      </c>
      <c r="K2516">
        <v>3</v>
      </c>
      <c r="L2516" t="s">
        <v>47</v>
      </c>
      <c r="M2516" t="s">
        <v>40</v>
      </c>
      <c r="N2516" t="s">
        <v>55</v>
      </c>
      <c r="O2516" t="s">
        <v>41</v>
      </c>
      <c r="P2516">
        <v>2</v>
      </c>
      <c r="Q2516" t="s">
        <v>42</v>
      </c>
      <c r="R2516">
        <v>3</v>
      </c>
      <c r="S2516" t="s">
        <v>40</v>
      </c>
      <c r="T2516" t="s">
        <v>48</v>
      </c>
      <c r="U2516">
        <v>0.48999147784928287</v>
      </c>
      <c r="V2516">
        <v>35</v>
      </c>
      <c r="W2516">
        <f>IFERROR(VLOOKUP(A2516,Sheet7!$A:$B,2,FALSE),I2516)</f>
        <v>31</v>
      </c>
    </row>
    <row r="2517" spans="1:23" x14ac:dyDescent="0.45">
      <c r="A2517" t="s">
        <v>2579</v>
      </c>
      <c r="B2517" t="s">
        <v>22</v>
      </c>
      <c r="C2517">
        <v>36</v>
      </c>
      <c r="D2517" t="s">
        <v>64</v>
      </c>
      <c r="E2517" t="s">
        <v>24</v>
      </c>
      <c r="F2517" t="s">
        <v>46</v>
      </c>
      <c r="G2517">
        <v>15</v>
      </c>
      <c r="H2517" t="s">
        <v>26</v>
      </c>
      <c r="I2517">
        <v>36</v>
      </c>
      <c r="J2517">
        <v>2</v>
      </c>
      <c r="K2517">
        <v>3</v>
      </c>
      <c r="L2517" t="s">
        <v>27</v>
      </c>
      <c r="M2517" t="s">
        <v>54</v>
      </c>
      <c r="N2517" t="s">
        <v>29</v>
      </c>
      <c r="O2517" t="s">
        <v>56</v>
      </c>
      <c r="P2517">
        <v>4</v>
      </c>
      <c r="Q2517" t="s">
        <v>65</v>
      </c>
      <c r="R2517">
        <v>1</v>
      </c>
      <c r="S2517" t="s">
        <v>66</v>
      </c>
      <c r="T2517" t="s">
        <v>48</v>
      </c>
      <c r="U2517">
        <v>0.80528464442321501</v>
      </c>
      <c r="V2517">
        <v>39</v>
      </c>
      <c r="W2517">
        <f>IFERROR(VLOOKUP(A2517,Sheet7!$A:$B,2,FALSE),I2517)</f>
        <v>36</v>
      </c>
    </row>
    <row r="2518" spans="1:23" x14ac:dyDescent="0.45">
      <c r="A2518" t="s">
        <v>2580</v>
      </c>
      <c r="B2518" t="s">
        <v>22</v>
      </c>
      <c r="C2518">
        <v>33</v>
      </c>
      <c r="D2518" t="s">
        <v>36</v>
      </c>
      <c r="E2518" t="s">
        <v>81</v>
      </c>
      <c r="F2518" t="s">
        <v>38</v>
      </c>
      <c r="G2518">
        <v>10</v>
      </c>
      <c r="H2518" t="s">
        <v>26</v>
      </c>
      <c r="I2518">
        <v>33</v>
      </c>
      <c r="J2518">
        <v>10</v>
      </c>
      <c r="K2518">
        <v>5</v>
      </c>
      <c r="L2518" t="s">
        <v>27</v>
      </c>
      <c r="M2518" t="s">
        <v>54</v>
      </c>
      <c r="N2518" t="s">
        <v>29</v>
      </c>
      <c r="O2518" t="s">
        <v>41</v>
      </c>
      <c r="P2518">
        <v>5</v>
      </c>
      <c r="Q2518" t="s">
        <v>31</v>
      </c>
      <c r="R2518">
        <v>2</v>
      </c>
      <c r="S2518" t="s">
        <v>32</v>
      </c>
      <c r="T2518" t="s">
        <v>48</v>
      </c>
      <c r="U2518">
        <v>0.13596880453997884</v>
      </c>
      <c r="V2518">
        <v>43</v>
      </c>
      <c r="W2518">
        <f>IFERROR(VLOOKUP(A2518,Sheet7!$A:$B,2,FALSE),I2518)</f>
        <v>33</v>
      </c>
    </row>
    <row r="2519" spans="1:23" x14ac:dyDescent="0.45">
      <c r="A2519" t="s">
        <v>2581</v>
      </c>
      <c r="B2519" t="s">
        <v>22</v>
      </c>
      <c r="C2519">
        <v>55</v>
      </c>
      <c r="D2519" t="s">
        <v>50</v>
      </c>
      <c r="E2519" t="s">
        <v>24</v>
      </c>
      <c r="F2519" t="s">
        <v>25</v>
      </c>
      <c r="G2519">
        <v>34</v>
      </c>
      <c r="H2519" t="s">
        <v>39</v>
      </c>
      <c r="I2519">
        <v>31</v>
      </c>
      <c r="J2519">
        <v>6</v>
      </c>
      <c r="K2519">
        <v>5</v>
      </c>
      <c r="L2519" t="s">
        <v>53</v>
      </c>
      <c r="M2519" t="s">
        <v>71</v>
      </c>
      <c r="N2519" t="s">
        <v>55</v>
      </c>
      <c r="O2519" t="s">
        <v>41</v>
      </c>
      <c r="P2519">
        <v>3</v>
      </c>
      <c r="Q2519" t="s">
        <v>42</v>
      </c>
      <c r="R2519">
        <v>5</v>
      </c>
      <c r="S2519" t="s">
        <v>66</v>
      </c>
      <c r="T2519" t="s">
        <v>33</v>
      </c>
      <c r="U2519">
        <v>0.93953488677726171</v>
      </c>
      <c r="V2519">
        <v>34</v>
      </c>
      <c r="W2519">
        <f>IFERROR(VLOOKUP(A2519,Sheet7!$A:$B,2,FALSE),I2519)</f>
        <v>31</v>
      </c>
    </row>
    <row r="2520" spans="1:23" x14ac:dyDescent="0.45">
      <c r="A2520" t="s">
        <v>2582</v>
      </c>
      <c r="B2520" t="s">
        <v>35</v>
      </c>
      <c r="C2520">
        <v>39</v>
      </c>
      <c r="D2520" t="s">
        <v>64</v>
      </c>
      <c r="E2520" t="s">
        <v>79</v>
      </c>
      <c r="F2520" t="s">
        <v>68</v>
      </c>
      <c r="G2520">
        <v>18</v>
      </c>
      <c r="H2520" t="s">
        <v>26</v>
      </c>
      <c r="I2520">
        <v>40</v>
      </c>
      <c r="J2520">
        <v>3</v>
      </c>
      <c r="K2520">
        <v>5</v>
      </c>
      <c r="L2520" t="s">
        <v>53</v>
      </c>
      <c r="M2520" t="s">
        <v>71</v>
      </c>
      <c r="N2520" t="s">
        <v>29</v>
      </c>
      <c r="O2520" t="s">
        <v>56</v>
      </c>
      <c r="P2520">
        <v>2</v>
      </c>
      <c r="Q2520" t="s">
        <v>65</v>
      </c>
      <c r="R2520">
        <v>4</v>
      </c>
      <c r="S2520" t="s">
        <v>40</v>
      </c>
      <c r="T2520" t="s">
        <v>48</v>
      </c>
      <c r="U2520">
        <v>0.91467096146369309</v>
      </c>
      <c r="V2520">
        <v>36</v>
      </c>
      <c r="W2520">
        <f>IFERROR(VLOOKUP(A2520,Sheet7!$A:$B,2,FALSE),I2520)</f>
        <v>40</v>
      </c>
    </row>
    <row r="2521" spans="1:23" x14ac:dyDescent="0.45">
      <c r="A2521" t="s">
        <v>2583</v>
      </c>
      <c r="B2521" t="s">
        <v>35</v>
      </c>
      <c r="C2521">
        <v>38</v>
      </c>
      <c r="D2521" t="s">
        <v>36</v>
      </c>
      <c r="E2521" t="s">
        <v>45</v>
      </c>
      <c r="F2521" t="s">
        <v>51</v>
      </c>
      <c r="G2521">
        <v>18</v>
      </c>
      <c r="H2521" t="s">
        <v>39</v>
      </c>
      <c r="I2521">
        <v>44</v>
      </c>
      <c r="J2521">
        <v>13</v>
      </c>
      <c r="K2521">
        <v>3</v>
      </c>
      <c r="L2521" t="s">
        <v>47</v>
      </c>
      <c r="M2521" t="s">
        <v>40</v>
      </c>
      <c r="N2521" t="s">
        <v>55</v>
      </c>
      <c r="O2521" t="s">
        <v>30</v>
      </c>
      <c r="P2521">
        <v>5</v>
      </c>
      <c r="Q2521" t="s">
        <v>65</v>
      </c>
      <c r="R2521">
        <v>1</v>
      </c>
      <c r="S2521" t="s">
        <v>66</v>
      </c>
      <c r="T2521" t="s">
        <v>60</v>
      </c>
      <c r="U2521">
        <v>0.79303046808842248</v>
      </c>
      <c r="V2521">
        <v>41</v>
      </c>
      <c r="W2521">
        <f>IFERROR(VLOOKUP(A2521,Sheet7!$A:$B,2,FALSE),I2521)</f>
        <v>44</v>
      </c>
    </row>
    <row r="2522" spans="1:23" x14ac:dyDescent="0.45">
      <c r="A2522" t="s">
        <v>2584</v>
      </c>
      <c r="B2522" t="s">
        <v>44</v>
      </c>
      <c r="C2522">
        <v>27</v>
      </c>
      <c r="D2522" t="s">
        <v>50</v>
      </c>
      <c r="E2522" t="s">
        <v>76</v>
      </c>
      <c r="F2522" t="s">
        <v>68</v>
      </c>
      <c r="G2522">
        <v>5</v>
      </c>
      <c r="H2522" t="s">
        <v>52</v>
      </c>
      <c r="I2522">
        <v>41</v>
      </c>
      <c r="J2522">
        <v>8</v>
      </c>
      <c r="K2522">
        <v>3</v>
      </c>
      <c r="L2522" t="s">
        <v>53</v>
      </c>
      <c r="M2522" t="s">
        <v>28</v>
      </c>
      <c r="N2522" t="s">
        <v>55</v>
      </c>
      <c r="O2522" t="s">
        <v>56</v>
      </c>
      <c r="P2522">
        <v>4</v>
      </c>
      <c r="Q2522" t="s">
        <v>31</v>
      </c>
      <c r="R2522">
        <v>5</v>
      </c>
      <c r="S2522" t="s">
        <v>66</v>
      </c>
      <c r="T2522" t="s">
        <v>33</v>
      </c>
      <c r="U2522">
        <v>0.4960102969423833</v>
      </c>
      <c r="V2522">
        <v>41</v>
      </c>
      <c r="W2522">
        <f>IFERROR(VLOOKUP(A2522,Sheet7!$A:$B,2,FALSE),I2522)</f>
        <v>41</v>
      </c>
    </row>
    <row r="2523" spans="1:23" x14ac:dyDescent="0.45">
      <c r="A2523" t="s">
        <v>2585</v>
      </c>
      <c r="B2523" t="s">
        <v>62</v>
      </c>
      <c r="C2523">
        <v>38</v>
      </c>
      <c r="D2523" t="s">
        <v>50</v>
      </c>
      <c r="E2523" t="s">
        <v>24</v>
      </c>
      <c r="F2523" t="s">
        <v>59</v>
      </c>
      <c r="G2523">
        <v>17</v>
      </c>
      <c r="H2523" t="s">
        <v>26</v>
      </c>
      <c r="I2523">
        <v>60</v>
      </c>
      <c r="J2523">
        <v>5</v>
      </c>
      <c r="K2523">
        <v>1</v>
      </c>
      <c r="L2523" t="s">
        <v>47</v>
      </c>
      <c r="M2523" t="s">
        <v>54</v>
      </c>
      <c r="N2523" t="s">
        <v>55</v>
      </c>
      <c r="O2523" t="s">
        <v>41</v>
      </c>
      <c r="P2523">
        <v>3</v>
      </c>
      <c r="Q2523" t="s">
        <v>31</v>
      </c>
      <c r="R2523">
        <v>4</v>
      </c>
      <c r="S2523" t="s">
        <v>32</v>
      </c>
      <c r="T2523" t="s">
        <v>33</v>
      </c>
      <c r="U2523">
        <v>0.5020536687931848</v>
      </c>
      <c r="V2523">
        <v>40</v>
      </c>
      <c r="W2523">
        <f>IFERROR(VLOOKUP(A2523,Sheet7!$A:$B,2,FALSE),I2523)</f>
        <v>60</v>
      </c>
    </row>
    <row r="2524" spans="1:23" x14ac:dyDescent="0.45">
      <c r="A2524" t="s">
        <v>2586</v>
      </c>
      <c r="B2524" t="s">
        <v>44</v>
      </c>
      <c r="C2524">
        <v>35</v>
      </c>
      <c r="D2524" t="s">
        <v>64</v>
      </c>
      <c r="E2524" t="s">
        <v>24</v>
      </c>
      <c r="F2524" t="s">
        <v>38</v>
      </c>
      <c r="G2524">
        <v>15</v>
      </c>
      <c r="H2524" t="s">
        <v>52</v>
      </c>
      <c r="I2524">
        <v>45</v>
      </c>
      <c r="J2524">
        <v>17</v>
      </c>
      <c r="K2524">
        <v>5</v>
      </c>
      <c r="L2524" t="s">
        <v>27</v>
      </c>
      <c r="M2524" t="s">
        <v>28</v>
      </c>
      <c r="N2524" t="s">
        <v>29</v>
      </c>
      <c r="O2524" t="s">
        <v>56</v>
      </c>
      <c r="P2524">
        <v>1</v>
      </c>
      <c r="Q2524" t="s">
        <v>65</v>
      </c>
      <c r="R2524">
        <v>3</v>
      </c>
      <c r="S2524" t="s">
        <v>66</v>
      </c>
      <c r="T2524" t="s">
        <v>48</v>
      </c>
      <c r="U2524">
        <v>0.77373474796944075</v>
      </c>
      <c r="V2524">
        <v>33</v>
      </c>
      <c r="W2524">
        <f>IFERROR(VLOOKUP(A2524,Sheet7!$A:$B,2,FALSE),I2524)</f>
        <v>45</v>
      </c>
    </row>
    <row r="2525" spans="1:23" x14ac:dyDescent="0.45">
      <c r="A2525" t="s">
        <v>2587</v>
      </c>
      <c r="B2525" t="s">
        <v>35</v>
      </c>
      <c r="C2525">
        <v>43</v>
      </c>
      <c r="D2525" t="s">
        <v>23</v>
      </c>
      <c r="E2525" t="s">
        <v>79</v>
      </c>
      <c r="F2525" t="s">
        <v>51</v>
      </c>
      <c r="G2525">
        <v>24</v>
      </c>
      <c r="H2525" t="s">
        <v>26</v>
      </c>
      <c r="I2525">
        <v>42</v>
      </c>
      <c r="J2525">
        <v>9</v>
      </c>
      <c r="K2525">
        <v>2</v>
      </c>
      <c r="L2525" t="s">
        <v>47</v>
      </c>
      <c r="M2525" t="s">
        <v>40</v>
      </c>
      <c r="N2525" t="s">
        <v>55</v>
      </c>
      <c r="O2525" t="s">
        <v>41</v>
      </c>
      <c r="P2525">
        <v>4</v>
      </c>
      <c r="Q2525" t="s">
        <v>65</v>
      </c>
      <c r="R2525">
        <v>4</v>
      </c>
      <c r="S2525" t="s">
        <v>40</v>
      </c>
      <c r="T2525" t="s">
        <v>33</v>
      </c>
      <c r="U2525">
        <v>0.63412576480099181</v>
      </c>
      <c r="V2525">
        <v>42</v>
      </c>
      <c r="W2525">
        <f>IFERROR(VLOOKUP(A2525,Sheet7!$A:$B,2,FALSE),I2525)</f>
        <v>42</v>
      </c>
    </row>
    <row r="2526" spans="1:23" x14ac:dyDescent="0.45">
      <c r="A2526" t="s">
        <v>2588</v>
      </c>
      <c r="B2526" t="s">
        <v>62</v>
      </c>
      <c r="C2526">
        <v>37</v>
      </c>
      <c r="D2526" t="s">
        <v>23</v>
      </c>
      <c r="E2526" t="s">
        <v>79</v>
      </c>
      <c r="F2526" t="s">
        <v>68</v>
      </c>
      <c r="G2526">
        <v>18</v>
      </c>
      <c r="H2526" t="s">
        <v>26</v>
      </c>
      <c r="I2526">
        <v>50</v>
      </c>
      <c r="J2526">
        <v>15</v>
      </c>
      <c r="K2526">
        <v>5</v>
      </c>
      <c r="L2526" t="s">
        <v>27</v>
      </c>
      <c r="M2526" t="s">
        <v>28</v>
      </c>
      <c r="N2526" t="s">
        <v>55</v>
      </c>
      <c r="O2526" t="s">
        <v>56</v>
      </c>
      <c r="P2526">
        <v>1</v>
      </c>
      <c r="Q2526" t="s">
        <v>65</v>
      </c>
      <c r="R2526">
        <v>5</v>
      </c>
      <c r="S2526" t="s">
        <v>66</v>
      </c>
      <c r="T2526" t="s">
        <v>48</v>
      </c>
      <c r="U2526">
        <v>0.45073377158839523</v>
      </c>
      <c r="V2526">
        <v>45</v>
      </c>
      <c r="W2526">
        <f>IFERROR(VLOOKUP(A2526,Sheet7!$A:$B,2,FALSE),I2526)</f>
        <v>50</v>
      </c>
    </row>
    <row r="2527" spans="1:23" x14ac:dyDescent="0.45">
      <c r="A2527" t="s">
        <v>2589</v>
      </c>
      <c r="B2527" t="s">
        <v>62</v>
      </c>
      <c r="C2527">
        <v>34</v>
      </c>
      <c r="D2527" t="s">
        <v>64</v>
      </c>
      <c r="E2527" t="s">
        <v>58</v>
      </c>
      <c r="F2527" t="s">
        <v>51</v>
      </c>
      <c r="G2527">
        <v>14</v>
      </c>
      <c r="H2527" t="s">
        <v>26</v>
      </c>
      <c r="I2527">
        <v>53</v>
      </c>
      <c r="J2527">
        <v>6</v>
      </c>
      <c r="K2527">
        <v>1</v>
      </c>
      <c r="L2527" t="s">
        <v>27</v>
      </c>
      <c r="M2527" t="s">
        <v>28</v>
      </c>
      <c r="N2527" t="s">
        <v>29</v>
      </c>
      <c r="O2527" t="s">
        <v>30</v>
      </c>
      <c r="P2527">
        <v>3</v>
      </c>
      <c r="Q2527" t="s">
        <v>31</v>
      </c>
      <c r="R2527">
        <v>2</v>
      </c>
      <c r="S2527" t="s">
        <v>66</v>
      </c>
      <c r="T2527" t="s">
        <v>33</v>
      </c>
      <c r="U2527">
        <v>0.73381363334254723</v>
      </c>
      <c r="V2527">
        <v>45</v>
      </c>
      <c r="W2527">
        <f>IFERROR(VLOOKUP(A2527,Sheet7!$A:$B,2,FALSE),I2527)</f>
        <v>53</v>
      </c>
    </row>
    <row r="2528" spans="1:23" x14ac:dyDescent="0.45">
      <c r="A2528" t="s">
        <v>2590</v>
      </c>
      <c r="B2528" t="s">
        <v>62</v>
      </c>
      <c r="C2528">
        <v>33</v>
      </c>
      <c r="D2528" t="s">
        <v>36</v>
      </c>
      <c r="E2528" t="s">
        <v>37</v>
      </c>
      <c r="F2528" t="s">
        <v>25</v>
      </c>
      <c r="G2528">
        <v>11</v>
      </c>
      <c r="H2528" t="s">
        <v>39</v>
      </c>
      <c r="I2528">
        <v>44</v>
      </c>
      <c r="J2528">
        <v>8</v>
      </c>
      <c r="K2528">
        <v>4</v>
      </c>
      <c r="L2528" t="s">
        <v>47</v>
      </c>
      <c r="M2528" t="s">
        <v>40</v>
      </c>
      <c r="N2528" t="s">
        <v>29</v>
      </c>
      <c r="O2528" t="s">
        <v>56</v>
      </c>
      <c r="P2528">
        <v>3</v>
      </c>
      <c r="Q2528" t="s">
        <v>31</v>
      </c>
      <c r="R2528">
        <v>1</v>
      </c>
      <c r="S2528" t="s">
        <v>32</v>
      </c>
      <c r="T2528" t="s">
        <v>48</v>
      </c>
      <c r="U2528">
        <v>0.34676557760846838</v>
      </c>
      <c r="V2528">
        <v>46</v>
      </c>
      <c r="W2528">
        <f>IFERROR(VLOOKUP(A2528,Sheet7!$A:$B,2,FALSE),I2528)</f>
        <v>44</v>
      </c>
    </row>
    <row r="2529" spans="1:23" x14ac:dyDescent="0.45">
      <c r="A2529" t="s">
        <v>2591</v>
      </c>
      <c r="B2529" t="s">
        <v>22</v>
      </c>
      <c r="C2529">
        <v>47</v>
      </c>
      <c r="D2529" t="s">
        <v>64</v>
      </c>
      <c r="E2529" t="s">
        <v>76</v>
      </c>
      <c r="F2529" t="s">
        <v>82</v>
      </c>
      <c r="G2529">
        <v>27</v>
      </c>
      <c r="H2529" t="s">
        <v>26</v>
      </c>
      <c r="I2529">
        <v>53</v>
      </c>
      <c r="J2529">
        <v>5</v>
      </c>
      <c r="K2529">
        <v>3</v>
      </c>
      <c r="L2529" t="s">
        <v>47</v>
      </c>
      <c r="M2529" t="s">
        <v>54</v>
      </c>
      <c r="N2529" t="s">
        <v>29</v>
      </c>
      <c r="O2529" t="s">
        <v>41</v>
      </c>
      <c r="P2529">
        <v>5</v>
      </c>
      <c r="Q2529" t="s">
        <v>31</v>
      </c>
      <c r="R2529">
        <v>4</v>
      </c>
      <c r="S2529" t="s">
        <v>32</v>
      </c>
      <c r="T2529" t="s">
        <v>48</v>
      </c>
      <c r="U2529">
        <v>0.8566764570960429</v>
      </c>
      <c r="V2529">
        <v>33</v>
      </c>
      <c r="W2529">
        <f>IFERROR(VLOOKUP(A2529,Sheet7!$A:$B,2,FALSE),I2529)</f>
        <v>53</v>
      </c>
    </row>
    <row r="2530" spans="1:23" x14ac:dyDescent="0.45">
      <c r="A2530" t="s">
        <v>2592</v>
      </c>
      <c r="B2530" t="s">
        <v>75</v>
      </c>
      <c r="C2530">
        <v>49</v>
      </c>
      <c r="D2530" t="s">
        <v>64</v>
      </c>
      <c r="E2530" t="s">
        <v>79</v>
      </c>
      <c r="F2530" t="s">
        <v>25</v>
      </c>
      <c r="G2530">
        <v>30</v>
      </c>
      <c r="H2530" t="s">
        <v>52</v>
      </c>
      <c r="I2530">
        <v>41</v>
      </c>
      <c r="J2530">
        <v>4</v>
      </c>
      <c r="K2530">
        <v>3</v>
      </c>
      <c r="L2530" t="s">
        <v>47</v>
      </c>
      <c r="M2530" t="s">
        <v>40</v>
      </c>
      <c r="N2530" t="s">
        <v>55</v>
      </c>
      <c r="O2530" t="s">
        <v>56</v>
      </c>
      <c r="P2530">
        <v>2</v>
      </c>
      <c r="Q2530" t="s">
        <v>65</v>
      </c>
      <c r="R2530">
        <v>1</v>
      </c>
      <c r="S2530" t="s">
        <v>40</v>
      </c>
      <c r="T2530" t="s">
        <v>33</v>
      </c>
      <c r="U2530">
        <v>0.7081782845201039</v>
      </c>
      <c r="V2530">
        <v>46</v>
      </c>
      <c r="W2530">
        <f>IFERROR(VLOOKUP(A2530,Sheet7!$A:$B,2,FALSE),I2530)</f>
        <v>41</v>
      </c>
    </row>
    <row r="2531" spans="1:23" x14ac:dyDescent="0.45">
      <c r="A2531" t="s">
        <v>2593</v>
      </c>
      <c r="B2531" t="s">
        <v>35</v>
      </c>
      <c r="C2531">
        <v>42</v>
      </c>
      <c r="D2531" t="s">
        <v>23</v>
      </c>
      <c r="E2531" t="s">
        <v>45</v>
      </c>
      <c r="F2531" t="s">
        <v>38</v>
      </c>
      <c r="G2531">
        <v>23</v>
      </c>
      <c r="H2531" t="s">
        <v>39</v>
      </c>
      <c r="I2531">
        <v>53</v>
      </c>
      <c r="J2531">
        <v>3</v>
      </c>
      <c r="K2531">
        <v>2</v>
      </c>
      <c r="L2531" t="s">
        <v>27</v>
      </c>
      <c r="M2531" t="s">
        <v>40</v>
      </c>
      <c r="N2531" t="s">
        <v>29</v>
      </c>
      <c r="O2531" t="s">
        <v>30</v>
      </c>
      <c r="P2531">
        <v>3</v>
      </c>
      <c r="Q2531" t="s">
        <v>42</v>
      </c>
      <c r="R2531">
        <v>4</v>
      </c>
      <c r="S2531" t="s">
        <v>40</v>
      </c>
      <c r="T2531" t="s">
        <v>60</v>
      </c>
      <c r="U2531">
        <v>0.67049198010168398</v>
      </c>
      <c r="V2531">
        <v>36</v>
      </c>
      <c r="W2531">
        <f>IFERROR(VLOOKUP(A2531,Sheet7!$A:$B,2,FALSE),I2531)</f>
        <v>53</v>
      </c>
    </row>
    <row r="2532" spans="1:23" x14ac:dyDescent="0.45">
      <c r="A2532" t="s">
        <v>2594</v>
      </c>
      <c r="B2532" t="s">
        <v>73</v>
      </c>
      <c r="C2532">
        <v>32</v>
      </c>
      <c r="D2532" t="s">
        <v>36</v>
      </c>
      <c r="E2532" t="s">
        <v>81</v>
      </c>
      <c r="F2532" t="s">
        <v>82</v>
      </c>
      <c r="G2532">
        <v>11</v>
      </c>
      <c r="H2532" t="s">
        <v>26</v>
      </c>
      <c r="I2532">
        <v>52</v>
      </c>
      <c r="J2532">
        <v>7</v>
      </c>
      <c r="K2532">
        <v>2</v>
      </c>
      <c r="L2532" t="s">
        <v>27</v>
      </c>
      <c r="M2532" t="s">
        <v>71</v>
      </c>
      <c r="N2532" t="s">
        <v>29</v>
      </c>
      <c r="O2532" t="s">
        <v>56</v>
      </c>
      <c r="P2532">
        <v>5</v>
      </c>
      <c r="Q2532" t="s">
        <v>42</v>
      </c>
      <c r="R2532">
        <v>3</v>
      </c>
      <c r="S2532" t="s">
        <v>32</v>
      </c>
      <c r="T2532" t="s">
        <v>33</v>
      </c>
      <c r="U2532">
        <v>0.33491645238421308</v>
      </c>
      <c r="V2532">
        <v>42</v>
      </c>
      <c r="W2532">
        <f>IFERROR(VLOOKUP(A2532,Sheet7!$A:$B,2,FALSE),I2532)</f>
        <v>52</v>
      </c>
    </row>
    <row r="2533" spans="1:23" x14ac:dyDescent="0.45">
      <c r="A2533" t="s">
        <v>2595</v>
      </c>
      <c r="B2533" t="s">
        <v>22</v>
      </c>
      <c r="C2533">
        <v>37</v>
      </c>
      <c r="D2533" t="s">
        <v>23</v>
      </c>
      <c r="E2533" t="s">
        <v>24</v>
      </c>
      <c r="F2533" t="s">
        <v>46</v>
      </c>
      <c r="G2533">
        <v>14</v>
      </c>
      <c r="H2533" t="s">
        <v>39</v>
      </c>
      <c r="I2533">
        <v>34</v>
      </c>
      <c r="J2533">
        <v>6</v>
      </c>
      <c r="K2533">
        <v>4</v>
      </c>
      <c r="L2533" t="s">
        <v>27</v>
      </c>
      <c r="M2533" t="s">
        <v>28</v>
      </c>
      <c r="N2533" t="s">
        <v>55</v>
      </c>
      <c r="O2533" t="s">
        <v>56</v>
      </c>
      <c r="P2533">
        <v>5</v>
      </c>
      <c r="Q2533" t="s">
        <v>65</v>
      </c>
      <c r="R2533">
        <v>1</v>
      </c>
      <c r="S2533" t="s">
        <v>32</v>
      </c>
      <c r="T2533" t="s">
        <v>33</v>
      </c>
      <c r="U2533">
        <v>0.26623991854373186</v>
      </c>
      <c r="V2533">
        <v>41</v>
      </c>
      <c r="W2533">
        <f>IFERROR(VLOOKUP(A2533,Sheet7!$A:$B,2,FALSE),I2533)</f>
        <v>34</v>
      </c>
    </row>
    <row r="2534" spans="1:23" x14ac:dyDescent="0.45">
      <c r="A2534" t="s">
        <v>2596</v>
      </c>
      <c r="B2534" t="s">
        <v>44</v>
      </c>
      <c r="C2534">
        <v>22</v>
      </c>
      <c r="D2534" t="s">
        <v>36</v>
      </c>
      <c r="E2534" t="s">
        <v>58</v>
      </c>
      <c r="F2534" t="s">
        <v>46</v>
      </c>
      <c r="G2534">
        <v>1</v>
      </c>
      <c r="H2534" t="s">
        <v>52</v>
      </c>
      <c r="I2534">
        <v>47</v>
      </c>
      <c r="J2534">
        <v>20</v>
      </c>
      <c r="K2534">
        <v>3</v>
      </c>
      <c r="L2534" t="s">
        <v>47</v>
      </c>
      <c r="M2534" t="s">
        <v>40</v>
      </c>
      <c r="N2534" t="s">
        <v>55</v>
      </c>
      <c r="O2534" t="s">
        <v>56</v>
      </c>
      <c r="P2534">
        <v>2</v>
      </c>
      <c r="Q2534" t="s">
        <v>42</v>
      </c>
      <c r="R2534">
        <v>1</v>
      </c>
      <c r="S2534" t="s">
        <v>32</v>
      </c>
      <c r="T2534" t="s">
        <v>60</v>
      </c>
      <c r="U2534">
        <v>0.43392724982486319</v>
      </c>
      <c r="V2534">
        <v>34</v>
      </c>
      <c r="W2534">
        <f>IFERROR(VLOOKUP(A2534,Sheet7!$A:$B,2,FALSE),I2534)</f>
        <v>47</v>
      </c>
    </row>
    <row r="2535" spans="1:23" x14ac:dyDescent="0.45">
      <c r="A2535" t="s">
        <v>2597</v>
      </c>
      <c r="B2535" t="s">
        <v>62</v>
      </c>
      <c r="C2535">
        <v>42</v>
      </c>
      <c r="D2535" t="s">
        <v>50</v>
      </c>
      <c r="E2535" t="s">
        <v>76</v>
      </c>
      <c r="F2535" t="s">
        <v>82</v>
      </c>
      <c r="G2535">
        <v>23</v>
      </c>
      <c r="H2535" t="s">
        <v>52</v>
      </c>
      <c r="I2535">
        <v>40</v>
      </c>
      <c r="J2535">
        <v>9</v>
      </c>
      <c r="K2535">
        <v>2</v>
      </c>
      <c r="L2535" t="s">
        <v>53</v>
      </c>
      <c r="M2535" t="s">
        <v>54</v>
      </c>
      <c r="N2535" t="s">
        <v>29</v>
      </c>
      <c r="O2535" t="s">
        <v>41</v>
      </c>
      <c r="P2535">
        <v>2</v>
      </c>
      <c r="Q2535" t="s">
        <v>65</v>
      </c>
      <c r="R2535">
        <v>2</v>
      </c>
      <c r="S2535" t="s">
        <v>66</v>
      </c>
      <c r="T2535" t="s">
        <v>60</v>
      </c>
      <c r="U2535">
        <v>3.1176094011216238E-2</v>
      </c>
      <c r="V2535">
        <v>37</v>
      </c>
      <c r="W2535">
        <f>IFERROR(VLOOKUP(A2535,Sheet7!$A:$B,2,FALSE),I2535)</f>
        <v>40</v>
      </c>
    </row>
    <row r="2536" spans="1:23" x14ac:dyDescent="0.45">
      <c r="A2536" t="s">
        <v>2598</v>
      </c>
      <c r="B2536" t="s">
        <v>75</v>
      </c>
      <c r="C2536">
        <v>23</v>
      </c>
      <c r="D2536" t="s">
        <v>23</v>
      </c>
      <c r="E2536" t="s">
        <v>45</v>
      </c>
      <c r="F2536" t="s">
        <v>68</v>
      </c>
      <c r="G2536">
        <v>5</v>
      </c>
      <c r="H2536" t="s">
        <v>39</v>
      </c>
      <c r="I2536">
        <v>39</v>
      </c>
      <c r="J2536">
        <v>4</v>
      </c>
      <c r="K2536">
        <v>1</v>
      </c>
      <c r="L2536" t="s">
        <v>53</v>
      </c>
      <c r="M2536" t="s">
        <v>71</v>
      </c>
      <c r="N2536" t="s">
        <v>55</v>
      </c>
      <c r="O2536" t="s">
        <v>41</v>
      </c>
      <c r="P2536">
        <v>5</v>
      </c>
      <c r="Q2536" t="s">
        <v>31</v>
      </c>
      <c r="R2536">
        <v>3</v>
      </c>
      <c r="S2536" t="s">
        <v>66</v>
      </c>
      <c r="T2536" t="s">
        <v>48</v>
      </c>
      <c r="U2536">
        <v>0.37608305123241592</v>
      </c>
      <c r="V2536">
        <v>45</v>
      </c>
      <c r="W2536">
        <f>IFERROR(VLOOKUP(A2536,Sheet7!$A:$B,2,FALSE),I2536)</f>
        <v>39</v>
      </c>
    </row>
    <row r="2537" spans="1:23" x14ac:dyDescent="0.45">
      <c r="A2537" t="s">
        <v>2599</v>
      </c>
      <c r="B2537" t="s">
        <v>22</v>
      </c>
      <c r="C2537">
        <v>23</v>
      </c>
      <c r="D2537" t="s">
        <v>50</v>
      </c>
      <c r="E2537" t="s">
        <v>79</v>
      </c>
      <c r="F2537" t="s">
        <v>46</v>
      </c>
      <c r="G2537">
        <v>1</v>
      </c>
      <c r="H2537" t="s">
        <v>52</v>
      </c>
      <c r="I2537">
        <v>39</v>
      </c>
      <c r="J2537">
        <v>11</v>
      </c>
      <c r="K2537">
        <v>5</v>
      </c>
      <c r="L2537" t="s">
        <v>47</v>
      </c>
      <c r="M2537" t="s">
        <v>54</v>
      </c>
      <c r="N2537" t="s">
        <v>55</v>
      </c>
      <c r="O2537" t="s">
        <v>56</v>
      </c>
      <c r="P2537">
        <v>5</v>
      </c>
      <c r="Q2537" t="s">
        <v>42</v>
      </c>
      <c r="R2537">
        <v>2</v>
      </c>
      <c r="S2537" t="s">
        <v>66</v>
      </c>
      <c r="T2537" t="s">
        <v>33</v>
      </c>
      <c r="U2537">
        <v>0.95622887733074902</v>
      </c>
      <c r="V2537">
        <v>39</v>
      </c>
      <c r="W2537">
        <f>IFERROR(VLOOKUP(A2537,Sheet7!$A:$B,2,FALSE),I2537)</f>
        <v>39</v>
      </c>
    </row>
    <row r="2538" spans="1:23" x14ac:dyDescent="0.45">
      <c r="A2538" t="s">
        <v>2600</v>
      </c>
      <c r="B2538" t="s">
        <v>75</v>
      </c>
      <c r="C2538">
        <v>40</v>
      </c>
      <c r="D2538" t="s">
        <v>23</v>
      </c>
      <c r="E2538" t="s">
        <v>45</v>
      </c>
      <c r="F2538" t="s">
        <v>82</v>
      </c>
      <c r="G2538">
        <v>21</v>
      </c>
      <c r="H2538" t="s">
        <v>26</v>
      </c>
      <c r="I2538">
        <v>41</v>
      </c>
      <c r="J2538">
        <v>10</v>
      </c>
      <c r="K2538">
        <v>2</v>
      </c>
      <c r="L2538" t="s">
        <v>47</v>
      </c>
      <c r="M2538" t="s">
        <v>71</v>
      </c>
      <c r="N2538" t="s">
        <v>55</v>
      </c>
      <c r="O2538" t="s">
        <v>41</v>
      </c>
      <c r="P2538">
        <v>4</v>
      </c>
      <c r="Q2538" t="s">
        <v>42</v>
      </c>
      <c r="R2538">
        <v>3</v>
      </c>
      <c r="S2538" t="s">
        <v>40</v>
      </c>
      <c r="T2538" t="s">
        <v>48</v>
      </c>
      <c r="U2538">
        <v>0.76519669220218678</v>
      </c>
      <c r="V2538">
        <v>33</v>
      </c>
      <c r="W2538">
        <f>IFERROR(VLOOKUP(A2538,Sheet7!$A:$B,2,FALSE),I2538)</f>
        <v>41</v>
      </c>
    </row>
    <row r="2539" spans="1:23" x14ac:dyDescent="0.45">
      <c r="A2539" t="s">
        <v>2601</v>
      </c>
      <c r="B2539" t="s">
        <v>22</v>
      </c>
      <c r="C2539">
        <v>36</v>
      </c>
      <c r="D2539" t="s">
        <v>64</v>
      </c>
      <c r="E2539" t="s">
        <v>37</v>
      </c>
      <c r="F2539" t="s">
        <v>25</v>
      </c>
      <c r="G2539">
        <v>15</v>
      </c>
      <c r="H2539" t="s">
        <v>39</v>
      </c>
      <c r="I2539">
        <v>27</v>
      </c>
      <c r="J2539">
        <v>0</v>
      </c>
      <c r="K2539">
        <v>3</v>
      </c>
      <c r="L2539" t="s">
        <v>27</v>
      </c>
      <c r="M2539" t="s">
        <v>54</v>
      </c>
      <c r="N2539" t="s">
        <v>29</v>
      </c>
      <c r="O2539" t="s">
        <v>41</v>
      </c>
      <c r="P2539">
        <v>2</v>
      </c>
      <c r="Q2539" t="s">
        <v>31</v>
      </c>
      <c r="R2539">
        <v>1</v>
      </c>
      <c r="S2539" t="s">
        <v>32</v>
      </c>
      <c r="T2539" t="s">
        <v>60</v>
      </c>
      <c r="U2539">
        <v>0.32723238096272111</v>
      </c>
      <c r="V2539">
        <v>44</v>
      </c>
      <c r="W2539">
        <f>IFERROR(VLOOKUP(A2539,Sheet7!$A:$B,2,FALSE),I2539)</f>
        <v>27</v>
      </c>
    </row>
    <row r="2540" spans="1:23" x14ac:dyDescent="0.45">
      <c r="A2540" t="s">
        <v>2602</v>
      </c>
      <c r="B2540" t="s">
        <v>75</v>
      </c>
      <c r="C2540">
        <v>49</v>
      </c>
      <c r="D2540" t="s">
        <v>36</v>
      </c>
      <c r="E2540" t="s">
        <v>76</v>
      </c>
      <c r="F2540" t="s">
        <v>46</v>
      </c>
      <c r="G2540">
        <v>27</v>
      </c>
      <c r="H2540" t="s">
        <v>26</v>
      </c>
      <c r="I2540">
        <v>51</v>
      </c>
      <c r="J2540">
        <v>15</v>
      </c>
      <c r="K2540">
        <v>1</v>
      </c>
      <c r="L2540" t="s">
        <v>27</v>
      </c>
      <c r="M2540" t="s">
        <v>71</v>
      </c>
      <c r="N2540" t="s">
        <v>29</v>
      </c>
      <c r="O2540" t="s">
        <v>41</v>
      </c>
      <c r="P2540">
        <v>4</v>
      </c>
      <c r="Q2540" t="s">
        <v>65</v>
      </c>
      <c r="R2540">
        <v>4</v>
      </c>
      <c r="S2540" t="s">
        <v>32</v>
      </c>
      <c r="T2540" t="s">
        <v>48</v>
      </c>
      <c r="U2540">
        <v>0.71318535194762211</v>
      </c>
      <c r="V2540">
        <v>45</v>
      </c>
      <c r="W2540">
        <f>IFERROR(VLOOKUP(A2540,Sheet7!$A:$B,2,FALSE),I2540)</f>
        <v>51</v>
      </c>
    </row>
    <row r="2541" spans="1:23" x14ac:dyDescent="0.45">
      <c r="A2541" t="s">
        <v>2603</v>
      </c>
      <c r="B2541" t="s">
        <v>44</v>
      </c>
      <c r="C2541">
        <v>55</v>
      </c>
      <c r="D2541" t="s">
        <v>23</v>
      </c>
      <c r="E2541" t="s">
        <v>45</v>
      </c>
      <c r="F2541" t="s">
        <v>82</v>
      </c>
      <c r="G2541">
        <v>35</v>
      </c>
      <c r="H2541" t="s">
        <v>26</v>
      </c>
      <c r="I2541">
        <v>35</v>
      </c>
      <c r="J2541">
        <v>1</v>
      </c>
      <c r="K2541">
        <v>2</v>
      </c>
      <c r="L2541" t="s">
        <v>53</v>
      </c>
      <c r="M2541" t="s">
        <v>54</v>
      </c>
      <c r="N2541" t="s">
        <v>29</v>
      </c>
      <c r="O2541" t="s">
        <v>30</v>
      </c>
      <c r="P2541">
        <v>4</v>
      </c>
      <c r="Q2541" t="s">
        <v>65</v>
      </c>
      <c r="R2541">
        <v>3</v>
      </c>
      <c r="S2541" t="s">
        <v>32</v>
      </c>
      <c r="T2541" t="s">
        <v>60</v>
      </c>
      <c r="U2541">
        <v>0.29356110241001354</v>
      </c>
      <c r="V2541">
        <v>37</v>
      </c>
      <c r="W2541">
        <f>IFERROR(VLOOKUP(A2541,Sheet7!$A:$B,2,FALSE),I2541)</f>
        <v>35</v>
      </c>
    </row>
    <row r="2542" spans="1:23" x14ac:dyDescent="0.45">
      <c r="A2542" t="s">
        <v>2604</v>
      </c>
      <c r="B2542" t="s">
        <v>73</v>
      </c>
      <c r="C2542">
        <v>49</v>
      </c>
      <c r="D2542" t="s">
        <v>64</v>
      </c>
      <c r="E2542" t="s">
        <v>58</v>
      </c>
      <c r="F2542" t="s">
        <v>46</v>
      </c>
      <c r="G2542">
        <v>29</v>
      </c>
      <c r="H2542" t="s">
        <v>52</v>
      </c>
      <c r="I2542">
        <v>37</v>
      </c>
      <c r="J2542">
        <v>0</v>
      </c>
      <c r="K2542">
        <v>2</v>
      </c>
      <c r="L2542" t="s">
        <v>47</v>
      </c>
      <c r="M2542" t="s">
        <v>71</v>
      </c>
      <c r="N2542" t="s">
        <v>29</v>
      </c>
      <c r="O2542" t="s">
        <v>41</v>
      </c>
      <c r="P2542">
        <v>2</v>
      </c>
      <c r="Q2542" t="s">
        <v>31</v>
      </c>
      <c r="R2542">
        <v>1</v>
      </c>
      <c r="S2542" t="s">
        <v>32</v>
      </c>
      <c r="T2542" t="s">
        <v>33</v>
      </c>
      <c r="U2542">
        <v>0.94608873464489718</v>
      </c>
      <c r="V2542">
        <v>37</v>
      </c>
      <c r="W2542">
        <f>IFERROR(VLOOKUP(A2542,Sheet7!$A:$B,2,FALSE),I2542)</f>
        <v>37</v>
      </c>
    </row>
    <row r="2543" spans="1:23" x14ac:dyDescent="0.45">
      <c r="A2543" t="s">
        <v>2605</v>
      </c>
      <c r="B2543" t="s">
        <v>62</v>
      </c>
      <c r="C2543">
        <v>36</v>
      </c>
      <c r="D2543" t="s">
        <v>50</v>
      </c>
      <c r="E2543" t="s">
        <v>58</v>
      </c>
      <c r="F2543" t="s">
        <v>46</v>
      </c>
      <c r="G2543">
        <v>15</v>
      </c>
      <c r="H2543" t="s">
        <v>26</v>
      </c>
      <c r="I2543">
        <v>59</v>
      </c>
      <c r="J2543">
        <v>16</v>
      </c>
      <c r="K2543">
        <v>2</v>
      </c>
      <c r="L2543" t="s">
        <v>27</v>
      </c>
      <c r="M2543" t="s">
        <v>28</v>
      </c>
      <c r="N2543" t="s">
        <v>29</v>
      </c>
      <c r="O2543" t="s">
        <v>30</v>
      </c>
      <c r="P2543">
        <v>3</v>
      </c>
      <c r="Q2543" t="s">
        <v>31</v>
      </c>
      <c r="R2543">
        <v>4</v>
      </c>
      <c r="S2543" t="s">
        <v>32</v>
      </c>
      <c r="T2543" t="s">
        <v>48</v>
      </c>
      <c r="U2543">
        <v>0.36381715086244393</v>
      </c>
      <c r="V2543">
        <v>41</v>
      </c>
      <c r="W2543">
        <f>IFERROR(VLOOKUP(A2543,Sheet7!$A:$B,2,FALSE),I2543)</f>
        <v>59</v>
      </c>
    </row>
    <row r="2544" spans="1:23" x14ac:dyDescent="0.45">
      <c r="A2544" t="s">
        <v>2606</v>
      </c>
      <c r="B2544" t="s">
        <v>35</v>
      </c>
      <c r="C2544">
        <v>43</v>
      </c>
      <c r="D2544" t="s">
        <v>50</v>
      </c>
      <c r="E2544" t="s">
        <v>79</v>
      </c>
      <c r="F2544" t="s">
        <v>59</v>
      </c>
      <c r="G2544">
        <v>20</v>
      </c>
      <c r="H2544" t="s">
        <v>26</v>
      </c>
      <c r="I2544">
        <v>40</v>
      </c>
      <c r="J2544">
        <v>10</v>
      </c>
      <c r="K2544">
        <v>2</v>
      </c>
      <c r="L2544" t="s">
        <v>47</v>
      </c>
      <c r="M2544" t="s">
        <v>28</v>
      </c>
      <c r="N2544" t="s">
        <v>55</v>
      </c>
      <c r="O2544" t="s">
        <v>30</v>
      </c>
      <c r="P2544">
        <v>3</v>
      </c>
      <c r="Q2544" t="s">
        <v>65</v>
      </c>
      <c r="R2544">
        <v>2</v>
      </c>
      <c r="S2544" t="s">
        <v>40</v>
      </c>
      <c r="T2544" t="s">
        <v>48</v>
      </c>
      <c r="U2544">
        <v>0.51457522252042154</v>
      </c>
      <c r="V2544">
        <v>36</v>
      </c>
      <c r="W2544">
        <f>IFERROR(VLOOKUP(A2544,Sheet7!$A:$B,2,FALSE),I2544)</f>
        <v>40</v>
      </c>
    </row>
    <row r="2545" spans="1:23" x14ac:dyDescent="0.45">
      <c r="A2545" t="s">
        <v>2607</v>
      </c>
      <c r="B2545" t="s">
        <v>22</v>
      </c>
      <c r="C2545">
        <v>48</v>
      </c>
      <c r="D2545" t="s">
        <v>50</v>
      </c>
      <c r="E2545" t="s">
        <v>45</v>
      </c>
      <c r="F2545" t="s">
        <v>46</v>
      </c>
      <c r="G2545">
        <v>29</v>
      </c>
      <c r="H2545" t="s">
        <v>39</v>
      </c>
      <c r="I2545">
        <v>47</v>
      </c>
      <c r="J2545">
        <v>8</v>
      </c>
      <c r="K2545">
        <v>3</v>
      </c>
      <c r="L2545" t="s">
        <v>47</v>
      </c>
      <c r="M2545" t="s">
        <v>54</v>
      </c>
      <c r="N2545" t="s">
        <v>29</v>
      </c>
      <c r="O2545" t="s">
        <v>41</v>
      </c>
      <c r="P2545">
        <v>2</v>
      </c>
      <c r="Q2545" t="s">
        <v>42</v>
      </c>
      <c r="R2545">
        <v>5</v>
      </c>
      <c r="S2545" t="s">
        <v>40</v>
      </c>
      <c r="T2545" t="s">
        <v>48</v>
      </c>
      <c r="U2545">
        <v>0.87825982402221325</v>
      </c>
      <c r="V2545">
        <v>45</v>
      </c>
      <c r="W2545">
        <f>IFERROR(VLOOKUP(A2545,Sheet7!$A:$B,2,FALSE),I2545)</f>
        <v>47</v>
      </c>
    </row>
    <row r="2546" spans="1:23" x14ac:dyDescent="0.45">
      <c r="A2546" t="s">
        <v>2608</v>
      </c>
      <c r="B2546" t="s">
        <v>73</v>
      </c>
      <c r="C2546">
        <v>34</v>
      </c>
      <c r="D2546" t="s">
        <v>23</v>
      </c>
      <c r="E2546" t="s">
        <v>79</v>
      </c>
      <c r="F2546" t="s">
        <v>82</v>
      </c>
      <c r="G2546">
        <v>14</v>
      </c>
      <c r="H2546" t="s">
        <v>52</v>
      </c>
      <c r="I2546">
        <v>37</v>
      </c>
      <c r="J2546">
        <v>8</v>
      </c>
      <c r="K2546">
        <v>3</v>
      </c>
      <c r="L2546" t="s">
        <v>53</v>
      </c>
      <c r="M2546" t="s">
        <v>71</v>
      </c>
      <c r="N2546" t="s">
        <v>55</v>
      </c>
      <c r="O2546" t="s">
        <v>41</v>
      </c>
      <c r="P2546">
        <v>3</v>
      </c>
      <c r="Q2546" t="s">
        <v>42</v>
      </c>
      <c r="R2546">
        <v>1</v>
      </c>
      <c r="S2546" t="s">
        <v>32</v>
      </c>
      <c r="T2546" t="s">
        <v>48</v>
      </c>
      <c r="U2546">
        <v>0.61490305529147449</v>
      </c>
      <c r="V2546">
        <v>38</v>
      </c>
      <c r="W2546">
        <f>IFERROR(VLOOKUP(A2546,Sheet7!$A:$B,2,FALSE),I2546)</f>
        <v>37</v>
      </c>
    </row>
    <row r="2547" spans="1:23" x14ac:dyDescent="0.45">
      <c r="A2547" t="s">
        <v>2609</v>
      </c>
      <c r="B2547" t="s">
        <v>73</v>
      </c>
      <c r="C2547">
        <v>39</v>
      </c>
      <c r="D2547" t="s">
        <v>50</v>
      </c>
      <c r="E2547" t="s">
        <v>58</v>
      </c>
      <c r="F2547" t="s">
        <v>68</v>
      </c>
      <c r="G2547">
        <v>17</v>
      </c>
      <c r="H2547" t="s">
        <v>52</v>
      </c>
      <c r="I2547">
        <v>38</v>
      </c>
      <c r="J2547">
        <v>10</v>
      </c>
      <c r="K2547">
        <v>2</v>
      </c>
      <c r="L2547" t="s">
        <v>53</v>
      </c>
      <c r="M2547" t="s">
        <v>28</v>
      </c>
      <c r="N2547" t="s">
        <v>55</v>
      </c>
      <c r="O2547" t="s">
        <v>41</v>
      </c>
      <c r="P2547">
        <v>2</v>
      </c>
      <c r="Q2547" t="s">
        <v>42</v>
      </c>
      <c r="R2547">
        <v>2</v>
      </c>
      <c r="S2547" t="s">
        <v>32</v>
      </c>
      <c r="T2547" t="s">
        <v>48</v>
      </c>
      <c r="U2547">
        <v>0.82388211866352734</v>
      </c>
      <c r="V2547">
        <v>38</v>
      </c>
      <c r="W2547">
        <f>IFERROR(VLOOKUP(A2547,Sheet7!$A:$B,2,FALSE),I2547)</f>
        <v>38</v>
      </c>
    </row>
    <row r="2548" spans="1:23" x14ac:dyDescent="0.45">
      <c r="A2548" t="s">
        <v>2610</v>
      </c>
      <c r="B2548" t="s">
        <v>75</v>
      </c>
      <c r="C2548">
        <v>28</v>
      </c>
      <c r="D2548" t="s">
        <v>23</v>
      </c>
      <c r="E2548" t="s">
        <v>79</v>
      </c>
      <c r="F2548" t="s">
        <v>68</v>
      </c>
      <c r="G2548">
        <v>6</v>
      </c>
      <c r="H2548" t="s">
        <v>52</v>
      </c>
      <c r="I2548">
        <v>39</v>
      </c>
      <c r="J2548">
        <v>17</v>
      </c>
      <c r="K2548">
        <v>5</v>
      </c>
      <c r="L2548" t="s">
        <v>53</v>
      </c>
      <c r="M2548" t="s">
        <v>28</v>
      </c>
      <c r="N2548" t="s">
        <v>55</v>
      </c>
      <c r="O2548" t="s">
        <v>41</v>
      </c>
      <c r="P2548">
        <v>3</v>
      </c>
      <c r="Q2548" t="s">
        <v>31</v>
      </c>
      <c r="R2548">
        <v>5</v>
      </c>
      <c r="S2548" t="s">
        <v>40</v>
      </c>
      <c r="T2548" t="s">
        <v>48</v>
      </c>
      <c r="U2548">
        <v>0.38341363020748309</v>
      </c>
      <c r="V2548">
        <v>44</v>
      </c>
      <c r="W2548">
        <f>IFERROR(VLOOKUP(A2548,Sheet7!$A:$B,2,FALSE),I2548)</f>
        <v>39</v>
      </c>
    </row>
    <row r="2549" spans="1:23" x14ac:dyDescent="0.45">
      <c r="A2549" t="s">
        <v>2611</v>
      </c>
      <c r="B2549" t="s">
        <v>73</v>
      </c>
      <c r="C2549">
        <v>27</v>
      </c>
      <c r="D2549" t="s">
        <v>23</v>
      </c>
      <c r="E2549" t="s">
        <v>24</v>
      </c>
      <c r="F2549" t="s">
        <v>59</v>
      </c>
      <c r="G2549">
        <v>5</v>
      </c>
      <c r="H2549" t="s">
        <v>39</v>
      </c>
      <c r="I2549">
        <v>20</v>
      </c>
      <c r="J2549">
        <v>3</v>
      </c>
      <c r="K2549">
        <v>3</v>
      </c>
      <c r="L2549" t="s">
        <v>47</v>
      </c>
      <c r="M2549" t="s">
        <v>54</v>
      </c>
      <c r="N2549" t="s">
        <v>55</v>
      </c>
      <c r="O2549" t="s">
        <v>30</v>
      </c>
      <c r="P2549">
        <v>4</v>
      </c>
      <c r="Q2549" t="s">
        <v>65</v>
      </c>
      <c r="R2549">
        <v>5</v>
      </c>
      <c r="S2549" t="s">
        <v>66</v>
      </c>
      <c r="T2549" t="s">
        <v>33</v>
      </c>
      <c r="U2549">
        <v>0.60389383701418176</v>
      </c>
      <c r="V2549">
        <v>39</v>
      </c>
      <c r="W2549">
        <f>IFERROR(VLOOKUP(A2549,Sheet7!$A:$B,2,FALSE),I2549)</f>
        <v>20</v>
      </c>
    </row>
    <row r="2550" spans="1:23" x14ac:dyDescent="0.45">
      <c r="A2550" t="s">
        <v>2612</v>
      </c>
      <c r="B2550" t="s">
        <v>75</v>
      </c>
      <c r="C2550">
        <v>34</v>
      </c>
      <c r="D2550" t="s">
        <v>36</v>
      </c>
      <c r="E2550" t="s">
        <v>37</v>
      </c>
      <c r="F2550" t="s">
        <v>68</v>
      </c>
      <c r="G2550">
        <v>15</v>
      </c>
      <c r="H2550" t="s">
        <v>26</v>
      </c>
      <c r="I2550">
        <v>42</v>
      </c>
      <c r="J2550">
        <v>5</v>
      </c>
      <c r="K2550">
        <v>2</v>
      </c>
      <c r="L2550" t="s">
        <v>47</v>
      </c>
      <c r="M2550" t="s">
        <v>40</v>
      </c>
      <c r="N2550" t="s">
        <v>29</v>
      </c>
      <c r="O2550" t="s">
        <v>41</v>
      </c>
      <c r="P2550">
        <v>4</v>
      </c>
      <c r="Q2550" t="s">
        <v>42</v>
      </c>
      <c r="R2550">
        <v>4</v>
      </c>
      <c r="S2550" t="s">
        <v>40</v>
      </c>
      <c r="T2550" t="s">
        <v>60</v>
      </c>
      <c r="U2550">
        <v>0.70342579519063453</v>
      </c>
      <c r="V2550">
        <v>42</v>
      </c>
      <c r="W2550">
        <f>IFERROR(VLOOKUP(A2550,Sheet7!$A:$B,2,FALSE),I2550)</f>
        <v>42</v>
      </c>
    </row>
    <row r="2551" spans="1:23" x14ac:dyDescent="0.45">
      <c r="A2551" t="s">
        <v>2613</v>
      </c>
      <c r="B2551" t="s">
        <v>73</v>
      </c>
      <c r="C2551">
        <v>37</v>
      </c>
      <c r="D2551" t="s">
        <v>64</v>
      </c>
      <c r="E2551" t="s">
        <v>45</v>
      </c>
      <c r="F2551" t="s">
        <v>51</v>
      </c>
      <c r="G2551">
        <v>15</v>
      </c>
      <c r="H2551" t="s">
        <v>39</v>
      </c>
      <c r="I2551">
        <v>48</v>
      </c>
      <c r="J2551">
        <v>17</v>
      </c>
      <c r="K2551">
        <v>1</v>
      </c>
      <c r="L2551" t="s">
        <v>53</v>
      </c>
      <c r="M2551" t="s">
        <v>71</v>
      </c>
      <c r="N2551" t="s">
        <v>29</v>
      </c>
      <c r="O2551" t="s">
        <v>41</v>
      </c>
      <c r="P2551">
        <v>1</v>
      </c>
      <c r="Q2551" t="s">
        <v>31</v>
      </c>
      <c r="R2551">
        <v>4</v>
      </c>
      <c r="S2551" t="s">
        <v>66</v>
      </c>
      <c r="T2551" t="s">
        <v>48</v>
      </c>
      <c r="U2551">
        <v>0.2340226121944976</v>
      </c>
      <c r="V2551">
        <v>33</v>
      </c>
      <c r="W2551">
        <f>IFERROR(VLOOKUP(A2551,Sheet7!$A:$B,2,FALSE),I2551)</f>
        <v>48</v>
      </c>
    </row>
    <row r="2552" spans="1:23" x14ac:dyDescent="0.45">
      <c r="A2552" t="s">
        <v>2614</v>
      </c>
      <c r="B2552" t="s">
        <v>44</v>
      </c>
      <c r="C2552">
        <v>34</v>
      </c>
      <c r="D2552" t="s">
        <v>36</v>
      </c>
      <c r="E2552" t="s">
        <v>37</v>
      </c>
      <c r="F2552" t="s">
        <v>38</v>
      </c>
      <c r="G2552">
        <v>12</v>
      </c>
      <c r="H2552" t="s">
        <v>39</v>
      </c>
      <c r="I2552">
        <v>41</v>
      </c>
      <c r="J2552">
        <v>16</v>
      </c>
      <c r="K2552">
        <v>4</v>
      </c>
      <c r="L2552" t="s">
        <v>53</v>
      </c>
      <c r="M2552" t="s">
        <v>71</v>
      </c>
      <c r="N2552" t="s">
        <v>55</v>
      </c>
      <c r="O2552" t="s">
        <v>41</v>
      </c>
      <c r="P2552">
        <v>2</v>
      </c>
      <c r="Q2552" t="s">
        <v>42</v>
      </c>
      <c r="R2552">
        <v>4</v>
      </c>
      <c r="S2552" t="s">
        <v>32</v>
      </c>
      <c r="T2552" t="s">
        <v>33</v>
      </c>
      <c r="U2552">
        <v>0.99757554978177043</v>
      </c>
      <c r="V2552">
        <v>46</v>
      </c>
      <c r="W2552">
        <f>IFERROR(VLOOKUP(A2552,Sheet7!$A:$B,2,FALSE),I2552)</f>
        <v>41</v>
      </c>
    </row>
    <row r="2553" spans="1:23" x14ac:dyDescent="0.45">
      <c r="A2553" t="s">
        <v>2615</v>
      </c>
      <c r="B2553" t="s">
        <v>22</v>
      </c>
      <c r="C2553">
        <v>36</v>
      </c>
      <c r="D2553" t="s">
        <v>23</v>
      </c>
      <c r="E2553" t="s">
        <v>76</v>
      </c>
      <c r="F2553" t="s">
        <v>38</v>
      </c>
      <c r="G2553">
        <v>16</v>
      </c>
      <c r="H2553" t="s">
        <v>52</v>
      </c>
      <c r="I2553">
        <v>38</v>
      </c>
      <c r="J2553">
        <v>7</v>
      </c>
      <c r="K2553">
        <v>1</v>
      </c>
      <c r="L2553" t="s">
        <v>47</v>
      </c>
      <c r="M2553" t="s">
        <v>40</v>
      </c>
      <c r="N2553" t="s">
        <v>29</v>
      </c>
      <c r="O2553" t="s">
        <v>41</v>
      </c>
      <c r="P2553">
        <v>4</v>
      </c>
      <c r="Q2553" t="s">
        <v>42</v>
      </c>
      <c r="R2553">
        <v>5</v>
      </c>
      <c r="S2553" t="s">
        <v>32</v>
      </c>
      <c r="T2553" t="s">
        <v>33</v>
      </c>
      <c r="U2553">
        <v>0.39509972781940927</v>
      </c>
      <c r="V2553">
        <v>33</v>
      </c>
      <c r="W2553">
        <f>IFERROR(VLOOKUP(A2553,Sheet7!$A:$B,2,FALSE),I2553)</f>
        <v>38</v>
      </c>
    </row>
    <row r="2554" spans="1:23" x14ac:dyDescent="0.45">
      <c r="A2554" t="s">
        <v>2616</v>
      </c>
      <c r="B2554" t="s">
        <v>73</v>
      </c>
      <c r="C2554">
        <v>27</v>
      </c>
      <c r="D2554" t="s">
        <v>36</v>
      </c>
      <c r="E2554" t="s">
        <v>58</v>
      </c>
      <c r="F2554" t="s">
        <v>51</v>
      </c>
      <c r="G2554">
        <v>7</v>
      </c>
      <c r="H2554" t="s">
        <v>52</v>
      </c>
      <c r="I2554">
        <v>50</v>
      </c>
      <c r="J2554">
        <v>6</v>
      </c>
      <c r="K2554">
        <v>1</v>
      </c>
      <c r="L2554" t="s">
        <v>27</v>
      </c>
      <c r="M2554" t="s">
        <v>40</v>
      </c>
      <c r="N2554" t="s">
        <v>55</v>
      </c>
      <c r="O2554" t="s">
        <v>56</v>
      </c>
      <c r="P2554">
        <v>3</v>
      </c>
      <c r="Q2554" t="s">
        <v>65</v>
      </c>
      <c r="R2554">
        <v>1</v>
      </c>
      <c r="S2554" t="s">
        <v>40</v>
      </c>
      <c r="T2554" t="s">
        <v>60</v>
      </c>
      <c r="U2554">
        <v>0.68684918505143766</v>
      </c>
      <c r="V2554">
        <v>43</v>
      </c>
      <c r="W2554">
        <f>IFERROR(VLOOKUP(A2554,Sheet7!$A:$B,2,FALSE),I2554)</f>
        <v>50</v>
      </c>
    </row>
    <row r="2555" spans="1:23" x14ac:dyDescent="0.45">
      <c r="A2555" t="s">
        <v>2617</v>
      </c>
      <c r="B2555" t="s">
        <v>44</v>
      </c>
      <c r="C2555">
        <v>39</v>
      </c>
      <c r="D2555" t="s">
        <v>36</v>
      </c>
      <c r="E2555" t="s">
        <v>79</v>
      </c>
      <c r="F2555" t="s">
        <v>46</v>
      </c>
      <c r="G2555">
        <v>16</v>
      </c>
      <c r="H2555" t="s">
        <v>39</v>
      </c>
      <c r="I2555">
        <v>47</v>
      </c>
      <c r="J2555">
        <v>1</v>
      </c>
      <c r="K2555">
        <v>3</v>
      </c>
      <c r="L2555" t="s">
        <v>27</v>
      </c>
      <c r="M2555" t="s">
        <v>54</v>
      </c>
      <c r="N2555" t="s">
        <v>29</v>
      </c>
      <c r="O2555" t="s">
        <v>56</v>
      </c>
      <c r="P2555">
        <v>5</v>
      </c>
      <c r="Q2555" t="s">
        <v>65</v>
      </c>
      <c r="R2555">
        <v>4</v>
      </c>
      <c r="S2555" t="s">
        <v>40</v>
      </c>
      <c r="T2555" t="s">
        <v>33</v>
      </c>
      <c r="U2555">
        <v>0.50494412266157407</v>
      </c>
      <c r="V2555">
        <v>38</v>
      </c>
      <c r="W2555">
        <f>IFERROR(VLOOKUP(A2555,Sheet7!$A:$B,2,FALSE),I2555)</f>
        <v>47</v>
      </c>
    </row>
    <row r="2556" spans="1:23" x14ac:dyDescent="0.45">
      <c r="A2556" t="s">
        <v>2618</v>
      </c>
      <c r="B2556" t="s">
        <v>44</v>
      </c>
      <c r="C2556">
        <v>39</v>
      </c>
      <c r="D2556" t="s">
        <v>36</v>
      </c>
      <c r="E2556" t="s">
        <v>37</v>
      </c>
      <c r="F2556" t="s">
        <v>82</v>
      </c>
      <c r="G2556">
        <v>16</v>
      </c>
      <c r="H2556" t="s">
        <v>26</v>
      </c>
      <c r="I2556">
        <v>24</v>
      </c>
      <c r="J2556">
        <v>4</v>
      </c>
      <c r="K2556">
        <v>4</v>
      </c>
      <c r="L2556" t="s">
        <v>53</v>
      </c>
      <c r="M2556" t="s">
        <v>54</v>
      </c>
      <c r="N2556" t="s">
        <v>55</v>
      </c>
      <c r="O2556" t="s">
        <v>30</v>
      </c>
      <c r="P2556">
        <v>5</v>
      </c>
      <c r="Q2556" t="s">
        <v>65</v>
      </c>
      <c r="R2556">
        <v>1</v>
      </c>
      <c r="S2556" t="s">
        <v>40</v>
      </c>
      <c r="T2556" t="s">
        <v>60</v>
      </c>
      <c r="U2556">
        <v>0.60565010013748188</v>
      </c>
      <c r="V2556">
        <v>43</v>
      </c>
      <c r="W2556">
        <f>IFERROR(VLOOKUP(A2556,Sheet7!$A:$B,2,FALSE),I2556)</f>
        <v>24</v>
      </c>
    </row>
    <row r="2557" spans="1:23" x14ac:dyDescent="0.45">
      <c r="A2557" t="s">
        <v>2619</v>
      </c>
      <c r="B2557" t="s">
        <v>73</v>
      </c>
      <c r="C2557">
        <v>47</v>
      </c>
      <c r="D2557" t="s">
        <v>50</v>
      </c>
      <c r="E2557" t="s">
        <v>37</v>
      </c>
      <c r="F2557" t="s">
        <v>59</v>
      </c>
      <c r="G2557">
        <v>28</v>
      </c>
      <c r="H2557" t="s">
        <v>52</v>
      </c>
      <c r="I2557">
        <v>58</v>
      </c>
      <c r="J2557">
        <v>3</v>
      </c>
      <c r="K2557">
        <v>2</v>
      </c>
      <c r="L2557" t="s">
        <v>47</v>
      </c>
      <c r="M2557" t="s">
        <v>54</v>
      </c>
      <c r="N2557" t="s">
        <v>55</v>
      </c>
      <c r="O2557" t="s">
        <v>41</v>
      </c>
      <c r="P2557">
        <v>4</v>
      </c>
      <c r="Q2557" t="s">
        <v>65</v>
      </c>
      <c r="R2557">
        <v>4</v>
      </c>
      <c r="S2557" t="s">
        <v>40</v>
      </c>
      <c r="T2557" t="s">
        <v>33</v>
      </c>
      <c r="U2557">
        <v>4.1538530452247424E-2</v>
      </c>
      <c r="V2557">
        <v>37</v>
      </c>
      <c r="W2557">
        <f>IFERROR(VLOOKUP(A2557,Sheet7!$A:$B,2,FALSE),I2557)</f>
        <v>58</v>
      </c>
    </row>
    <row r="2558" spans="1:23" x14ac:dyDescent="0.45">
      <c r="A2558" t="s">
        <v>2620</v>
      </c>
      <c r="B2558" t="s">
        <v>62</v>
      </c>
      <c r="C2558">
        <v>30</v>
      </c>
      <c r="D2558" t="s">
        <v>64</v>
      </c>
      <c r="E2558" t="s">
        <v>37</v>
      </c>
      <c r="F2558" t="s">
        <v>59</v>
      </c>
      <c r="G2558">
        <v>9</v>
      </c>
      <c r="H2558" t="s">
        <v>52</v>
      </c>
      <c r="I2558">
        <v>44</v>
      </c>
      <c r="J2558">
        <v>3</v>
      </c>
      <c r="K2558">
        <v>4</v>
      </c>
      <c r="L2558" t="s">
        <v>53</v>
      </c>
      <c r="M2558" t="s">
        <v>54</v>
      </c>
      <c r="N2558" t="s">
        <v>55</v>
      </c>
      <c r="O2558" t="s">
        <v>56</v>
      </c>
      <c r="P2558">
        <v>5</v>
      </c>
      <c r="Q2558" t="s">
        <v>42</v>
      </c>
      <c r="R2558">
        <v>1</v>
      </c>
      <c r="S2558" t="s">
        <v>40</v>
      </c>
      <c r="T2558" t="s">
        <v>60</v>
      </c>
      <c r="U2558">
        <v>0.74318101820363835</v>
      </c>
      <c r="V2558">
        <v>44</v>
      </c>
      <c r="W2558">
        <f>IFERROR(VLOOKUP(A2558,Sheet7!$A:$B,2,FALSE),I2558)</f>
        <v>44</v>
      </c>
    </row>
    <row r="2559" spans="1:23" x14ac:dyDescent="0.45">
      <c r="A2559" t="s">
        <v>2621</v>
      </c>
      <c r="B2559" t="s">
        <v>62</v>
      </c>
      <c r="C2559">
        <v>47</v>
      </c>
      <c r="D2559" t="s">
        <v>50</v>
      </c>
      <c r="E2559" t="s">
        <v>81</v>
      </c>
      <c r="F2559" t="s">
        <v>38</v>
      </c>
      <c r="G2559">
        <v>28</v>
      </c>
      <c r="H2559" t="s">
        <v>52</v>
      </c>
      <c r="I2559">
        <v>40</v>
      </c>
      <c r="J2559">
        <v>2</v>
      </c>
      <c r="K2559">
        <v>2</v>
      </c>
      <c r="L2559" t="s">
        <v>27</v>
      </c>
      <c r="M2559" t="s">
        <v>28</v>
      </c>
      <c r="N2559" t="s">
        <v>29</v>
      </c>
      <c r="O2559" t="s">
        <v>56</v>
      </c>
      <c r="P2559">
        <v>3</v>
      </c>
      <c r="Q2559" t="s">
        <v>65</v>
      </c>
      <c r="R2559">
        <v>5</v>
      </c>
      <c r="S2559" t="s">
        <v>32</v>
      </c>
      <c r="T2559" t="s">
        <v>60</v>
      </c>
      <c r="U2559">
        <v>0.91310350537753049</v>
      </c>
      <c r="V2559">
        <v>40</v>
      </c>
      <c r="W2559">
        <f>IFERROR(VLOOKUP(A2559,Sheet7!$A:$B,2,FALSE),I2559)</f>
        <v>40</v>
      </c>
    </row>
    <row r="2560" spans="1:23" x14ac:dyDescent="0.45">
      <c r="A2560" t="s">
        <v>2622</v>
      </c>
      <c r="B2560" t="s">
        <v>75</v>
      </c>
      <c r="C2560">
        <v>48</v>
      </c>
      <c r="D2560" t="s">
        <v>23</v>
      </c>
      <c r="E2560" t="s">
        <v>79</v>
      </c>
      <c r="F2560" t="s">
        <v>25</v>
      </c>
      <c r="G2560">
        <v>29</v>
      </c>
      <c r="H2560" t="s">
        <v>39</v>
      </c>
      <c r="I2560">
        <v>48</v>
      </c>
      <c r="J2560">
        <v>2</v>
      </c>
      <c r="K2560">
        <v>3</v>
      </c>
      <c r="L2560" t="s">
        <v>53</v>
      </c>
      <c r="M2560" t="s">
        <v>71</v>
      </c>
      <c r="N2560" t="s">
        <v>55</v>
      </c>
      <c r="O2560" t="s">
        <v>30</v>
      </c>
      <c r="P2560">
        <v>4</v>
      </c>
      <c r="Q2560" t="s">
        <v>65</v>
      </c>
      <c r="R2560">
        <v>1</v>
      </c>
      <c r="S2560" t="s">
        <v>32</v>
      </c>
      <c r="T2560" t="s">
        <v>60</v>
      </c>
      <c r="U2560">
        <v>0.76829310886154145</v>
      </c>
      <c r="V2560">
        <v>36</v>
      </c>
      <c r="W2560">
        <f>IFERROR(VLOOKUP(A2560,Sheet7!$A:$B,2,FALSE),I2560)</f>
        <v>48</v>
      </c>
    </row>
    <row r="2561" spans="1:23" x14ac:dyDescent="0.45">
      <c r="A2561" t="s">
        <v>2623</v>
      </c>
      <c r="B2561" t="s">
        <v>35</v>
      </c>
      <c r="C2561">
        <v>42</v>
      </c>
      <c r="D2561" t="s">
        <v>50</v>
      </c>
      <c r="E2561" t="s">
        <v>81</v>
      </c>
      <c r="F2561" t="s">
        <v>38</v>
      </c>
      <c r="G2561">
        <v>21</v>
      </c>
      <c r="H2561" t="s">
        <v>52</v>
      </c>
      <c r="I2561">
        <v>48</v>
      </c>
      <c r="J2561">
        <v>11</v>
      </c>
      <c r="K2561">
        <v>3</v>
      </c>
      <c r="L2561" t="s">
        <v>27</v>
      </c>
      <c r="M2561" t="s">
        <v>71</v>
      </c>
      <c r="N2561" t="s">
        <v>29</v>
      </c>
      <c r="O2561" t="s">
        <v>56</v>
      </c>
      <c r="P2561">
        <v>3</v>
      </c>
      <c r="Q2561" t="s">
        <v>65</v>
      </c>
      <c r="R2561">
        <v>4</v>
      </c>
      <c r="S2561" t="s">
        <v>66</v>
      </c>
      <c r="T2561" t="s">
        <v>48</v>
      </c>
      <c r="U2561">
        <v>0.37210716481082562</v>
      </c>
      <c r="V2561">
        <v>33</v>
      </c>
      <c r="W2561">
        <f>IFERROR(VLOOKUP(A2561,Sheet7!$A:$B,2,FALSE),I2561)</f>
        <v>48</v>
      </c>
    </row>
    <row r="2562" spans="1:23" x14ac:dyDescent="0.45">
      <c r="A2562" t="s">
        <v>2624</v>
      </c>
      <c r="B2562" t="s">
        <v>35</v>
      </c>
      <c r="C2562">
        <v>53</v>
      </c>
      <c r="D2562" t="s">
        <v>64</v>
      </c>
      <c r="E2562" t="s">
        <v>58</v>
      </c>
      <c r="F2562" t="s">
        <v>25</v>
      </c>
      <c r="G2562">
        <v>31</v>
      </c>
      <c r="H2562" t="s">
        <v>39</v>
      </c>
      <c r="I2562">
        <v>44</v>
      </c>
      <c r="J2562">
        <v>14</v>
      </c>
      <c r="K2562">
        <v>4</v>
      </c>
      <c r="L2562" t="s">
        <v>53</v>
      </c>
      <c r="M2562" t="s">
        <v>40</v>
      </c>
      <c r="N2562" t="s">
        <v>55</v>
      </c>
      <c r="O2562" t="s">
        <v>56</v>
      </c>
      <c r="P2562">
        <v>2</v>
      </c>
      <c r="Q2562" t="s">
        <v>42</v>
      </c>
      <c r="R2562">
        <v>5</v>
      </c>
      <c r="S2562" t="s">
        <v>66</v>
      </c>
      <c r="T2562" t="s">
        <v>48</v>
      </c>
      <c r="U2562">
        <v>0.41473650426257258</v>
      </c>
      <c r="V2562">
        <v>36</v>
      </c>
      <c r="W2562">
        <f>IFERROR(VLOOKUP(A2562,Sheet7!$A:$B,2,FALSE),I2562)</f>
        <v>44</v>
      </c>
    </row>
    <row r="2563" spans="1:23" x14ac:dyDescent="0.45">
      <c r="A2563" t="s">
        <v>2625</v>
      </c>
      <c r="B2563" t="s">
        <v>22</v>
      </c>
      <c r="C2563">
        <v>35</v>
      </c>
      <c r="D2563" t="s">
        <v>64</v>
      </c>
      <c r="E2563" t="s">
        <v>24</v>
      </c>
      <c r="F2563" t="s">
        <v>51</v>
      </c>
      <c r="G2563">
        <v>16</v>
      </c>
      <c r="H2563" t="s">
        <v>52</v>
      </c>
      <c r="I2563">
        <v>40</v>
      </c>
      <c r="J2563">
        <v>1</v>
      </c>
      <c r="K2563">
        <v>1</v>
      </c>
      <c r="L2563" t="s">
        <v>53</v>
      </c>
      <c r="M2563" t="s">
        <v>71</v>
      </c>
      <c r="N2563" t="s">
        <v>29</v>
      </c>
      <c r="O2563" t="s">
        <v>41</v>
      </c>
      <c r="P2563">
        <v>3</v>
      </c>
      <c r="Q2563" t="s">
        <v>42</v>
      </c>
      <c r="R2563">
        <v>2</v>
      </c>
      <c r="S2563" t="s">
        <v>66</v>
      </c>
      <c r="T2563" t="s">
        <v>60</v>
      </c>
      <c r="U2563">
        <v>0.62524648365884228</v>
      </c>
      <c r="V2563">
        <v>46</v>
      </c>
      <c r="W2563">
        <f>IFERROR(VLOOKUP(A2563,Sheet7!$A:$B,2,FALSE),I2563)</f>
        <v>40</v>
      </c>
    </row>
    <row r="2564" spans="1:23" x14ac:dyDescent="0.45">
      <c r="A2564" t="s">
        <v>2626</v>
      </c>
      <c r="B2564" t="s">
        <v>44</v>
      </c>
      <c r="C2564">
        <v>33</v>
      </c>
      <c r="D2564" t="s">
        <v>50</v>
      </c>
      <c r="E2564" t="s">
        <v>81</v>
      </c>
      <c r="F2564" t="s">
        <v>82</v>
      </c>
      <c r="G2564">
        <v>11</v>
      </c>
      <c r="H2564" t="s">
        <v>26</v>
      </c>
      <c r="I2564">
        <v>59</v>
      </c>
      <c r="J2564">
        <v>21</v>
      </c>
      <c r="K2564">
        <v>5</v>
      </c>
      <c r="L2564" t="s">
        <v>47</v>
      </c>
      <c r="M2564" t="s">
        <v>40</v>
      </c>
      <c r="N2564" t="s">
        <v>29</v>
      </c>
      <c r="O2564" t="s">
        <v>56</v>
      </c>
      <c r="P2564">
        <v>1</v>
      </c>
      <c r="Q2564" t="s">
        <v>31</v>
      </c>
      <c r="R2564">
        <v>4</v>
      </c>
      <c r="S2564" t="s">
        <v>32</v>
      </c>
      <c r="T2564" t="s">
        <v>48</v>
      </c>
      <c r="U2564">
        <v>0.37233792123493814</v>
      </c>
      <c r="V2564">
        <v>35</v>
      </c>
      <c r="W2564">
        <f>IFERROR(VLOOKUP(A2564,Sheet7!$A:$B,2,FALSE),I2564)</f>
        <v>59</v>
      </c>
    </row>
    <row r="2565" spans="1:23" x14ac:dyDescent="0.45">
      <c r="A2565" t="s">
        <v>2627</v>
      </c>
      <c r="B2565" t="s">
        <v>75</v>
      </c>
      <c r="C2565">
        <v>54</v>
      </c>
      <c r="D2565" t="s">
        <v>50</v>
      </c>
      <c r="E2565" t="s">
        <v>37</v>
      </c>
      <c r="F2565" t="s">
        <v>59</v>
      </c>
      <c r="G2565">
        <v>32</v>
      </c>
      <c r="H2565" t="s">
        <v>26</v>
      </c>
      <c r="I2565">
        <v>32</v>
      </c>
      <c r="J2565">
        <v>4</v>
      </c>
      <c r="K2565">
        <v>4</v>
      </c>
      <c r="L2565" t="s">
        <v>27</v>
      </c>
      <c r="M2565" t="s">
        <v>40</v>
      </c>
      <c r="N2565" t="s">
        <v>29</v>
      </c>
      <c r="O2565" t="s">
        <v>56</v>
      </c>
      <c r="P2565">
        <v>1</v>
      </c>
      <c r="Q2565" t="s">
        <v>31</v>
      </c>
      <c r="R2565">
        <v>5</v>
      </c>
      <c r="S2565" t="s">
        <v>66</v>
      </c>
      <c r="T2565" t="s">
        <v>60</v>
      </c>
      <c r="U2565">
        <v>0.10979569249502308</v>
      </c>
      <c r="V2565">
        <v>33</v>
      </c>
      <c r="W2565">
        <f>IFERROR(VLOOKUP(A2565,Sheet7!$A:$B,2,FALSE),I2565)</f>
        <v>32</v>
      </c>
    </row>
    <row r="2566" spans="1:23" x14ac:dyDescent="0.45">
      <c r="A2566" t="s">
        <v>2628</v>
      </c>
      <c r="B2566" t="s">
        <v>75</v>
      </c>
      <c r="C2566">
        <v>45</v>
      </c>
      <c r="D2566" t="s">
        <v>23</v>
      </c>
      <c r="E2566" t="s">
        <v>58</v>
      </c>
      <c r="F2566" t="s">
        <v>38</v>
      </c>
      <c r="G2566">
        <v>22</v>
      </c>
      <c r="H2566" t="s">
        <v>52</v>
      </c>
      <c r="I2566">
        <v>40</v>
      </c>
      <c r="J2566">
        <v>4</v>
      </c>
      <c r="K2566">
        <v>4</v>
      </c>
      <c r="L2566" t="s">
        <v>27</v>
      </c>
      <c r="M2566" t="s">
        <v>54</v>
      </c>
      <c r="N2566" t="s">
        <v>55</v>
      </c>
      <c r="O2566" t="s">
        <v>41</v>
      </c>
      <c r="P2566">
        <v>3</v>
      </c>
      <c r="Q2566" t="s">
        <v>42</v>
      </c>
      <c r="R2566">
        <v>4</v>
      </c>
      <c r="S2566" t="s">
        <v>32</v>
      </c>
      <c r="T2566" t="s">
        <v>48</v>
      </c>
      <c r="U2566">
        <v>0.85606874157306423</v>
      </c>
      <c r="V2566">
        <v>40</v>
      </c>
      <c r="W2566">
        <f>IFERROR(VLOOKUP(A2566,Sheet7!$A:$B,2,FALSE),I2566)</f>
        <v>40</v>
      </c>
    </row>
    <row r="2567" spans="1:23" x14ac:dyDescent="0.45">
      <c r="A2567" t="s">
        <v>2629</v>
      </c>
      <c r="B2567" t="s">
        <v>22</v>
      </c>
      <c r="C2567">
        <v>46</v>
      </c>
      <c r="D2567" t="s">
        <v>64</v>
      </c>
      <c r="E2567" t="s">
        <v>76</v>
      </c>
      <c r="F2567" t="s">
        <v>82</v>
      </c>
      <c r="G2567">
        <v>24</v>
      </c>
      <c r="H2567" t="s">
        <v>52</v>
      </c>
      <c r="I2567">
        <v>45</v>
      </c>
      <c r="J2567">
        <v>10</v>
      </c>
      <c r="K2567">
        <v>1</v>
      </c>
      <c r="L2567" t="s">
        <v>27</v>
      </c>
      <c r="M2567" t="s">
        <v>28</v>
      </c>
      <c r="N2567" t="s">
        <v>55</v>
      </c>
      <c r="O2567" t="s">
        <v>56</v>
      </c>
      <c r="P2567">
        <v>4</v>
      </c>
      <c r="Q2567" t="s">
        <v>31</v>
      </c>
      <c r="R2567">
        <v>3</v>
      </c>
      <c r="S2567" t="s">
        <v>66</v>
      </c>
      <c r="T2567" t="s">
        <v>60</v>
      </c>
      <c r="U2567">
        <v>1.7494957443898285E-2</v>
      </c>
      <c r="V2567">
        <v>35</v>
      </c>
      <c r="W2567">
        <f>IFERROR(VLOOKUP(A2567,Sheet7!$A:$B,2,FALSE),I2567)</f>
        <v>45</v>
      </c>
    </row>
    <row r="2568" spans="1:23" x14ac:dyDescent="0.45">
      <c r="A2568" t="s">
        <v>2630</v>
      </c>
      <c r="B2568" t="s">
        <v>22</v>
      </c>
      <c r="C2568">
        <v>49</v>
      </c>
      <c r="D2568" t="s">
        <v>23</v>
      </c>
      <c r="E2568" t="s">
        <v>81</v>
      </c>
      <c r="F2568" t="s">
        <v>68</v>
      </c>
      <c r="G2568">
        <v>28</v>
      </c>
      <c r="H2568" t="s">
        <v>52</v>
      </c>
      <c r="I2568">
        <v>31</v>
      </c>
      <c r="J2568">
        <v>10</v>
      </c>
      <c r="K2568">
        <v>4</v>
      </c>
      <c r="L2568" t="s">
        <v>53</v>
      </c>
      <c r="M2568" t="s">
        <v>71</v>
      </c>
      <c r="N2568" t="s">
        <v>55</v>
      </c>
      <c r="O2568" t="s">
        <v>41</v>
      </c>
      <c r="P2568">
        <v>1</v>
      </c>
      <c r="Q2568" t="s">
        <v>65</v>
      </c>
      <c r="R2568">
        <v>5</v>
      </c>
      <c r="S2568" t="s">
        <v>66</v>
      </c>
      <c r="T2568" t="s">
        <v>48</v>
      </c>
      <c r="U2568">
        <v>0.27166323237447965</v>
      </c>
      <c r="V2568">
        <v>45</v>
      </c>
      <c r="W2568">
        <f>IFERROR(VLOOKUP(A2568,Sheet7!$A:$B,2,FALSE),I2568)</f>
        <v>31</v>
      </c>
    </row>
    <row r="2569" spans="1:23" x14ac:dyDescent="0.45">
      <c r="A2569" t="s">
        <v>2631</v>
      </c>
      <c r="B2569" t="s">
        <v>22</v>
      </c>
      <c r="C2569">
        <v>43</v>
      </c>
      <c r="D2569" t="s">
        <v>64</v>
      </c>
      <c r="E2569" t="s">
        <v>37</v>
      </c>
      <c r="F2569" t="s">
        <v>68</v>
      </c>
      <c r="G2569">
        <v>20</v>
      </c>
      <c r="H2569" t="s">
        <v>26</v>
      </c>
      <c r="I2569">
        <v>56</v>
      </c>
      <c r="J2569">
        <v>17</v>
      </c>
      <c r="K2569">
        <v>4</v>
      </c>
      <c r="L2569" t="s">
        <v>53</v>
      </c>
      <c r="M2569" t="s">
        <v>28</v>
      </c>
      <c r="N2569" t="s">
        <v>55</v>
      </c>
      <c r="O2569" t="s">
        <v>30</v>
      </c>
      <c r="P2569">
        <v>3</v>
      </c>
      <c r="Q2569" t="s">
        <v>65</v>
      </c>
      <c r="R2569">
        <v>4</v>
      </c>
      <c r="S2569" t="s">
        <v>32</v>
      </c>
      <c r="T2569" t="s">
        <v>48</v>
      </c>
      <c r="U2569">
        <v>0.14796527075116406</v>
      </c>
      <c r="V2569">
        <v>44</v>
      </c>
      <c r="W2569">
        <f>IFERROR(VLOOKUP(A2569,Sheet7!$A:$B,2,FALSE),I2569)</f>
        <v>56</v>
      </c>
    </row>
    <row r="2570" spans="1:23" x14ac:dyDescent="0.45">
      <c r="A2570" t="s">
        <v>2632</v>
      </c>
      <c r="B2570" t="s">
        <v>22</v>
      </c>
      <c r="C2570">
        <v>56</v>
      </c>
      <c r="D2570" t="s">
        <v>50</v>
      </c>
      <c r="E2570" t="s">
        <v>58</v>
      </c>
      <c r="F2570" t="s">
        <v>68</v>
      </c>
      <c r="G2570">
        <v>34</v>
      </c>
      <c r="H2570" t="s">
        <v>52</v>
      </c>
      <c r="I2570">
        <v>47</v>
      </c>
      <c r="J2570">
        <v>4</v>
      </c>
      <c r="K2570">
        <v>3</v>
      </c>
      <c r="L2570" t="s">
        <v>47</v>
      </c>
      <c r="M2570" t="s">
        <v>40</v>
      </c>
      <c r="N2570" t="s">
        <v>29</v>
      </c>
      <c r="O2570" t="s">
        <v>30</v>
      </c>
      <c r="P2570">
        <v>1</v>
      </c>
      <c r="Q2570" t="s">
        <v>42</v>
      </c>
      <c r="R2570">
        <v>4</v>
      </c>
      <c r="S2570" t="s">
        <v>40</v>
      </c>
      <c r="T2570" t="s">
        <v>48</v>
      </c>
      <c r="U2570">
        <v>0.53669895195971151</v>
      </c>
      <c r="V2570">
        <v>46</v>
      </c>
      <c r="W2570">
        <f>IFERROR(VLOOKUP(A2570,Sheet7!$A:$B,2,FALSE),I2570)</f>
        <v>47</v>
      </c>
    </row>
    <row r="2571" spans="1:23" x14ac:dyDescent="0.45">
      <c r="A2571" t="s">
        <v>2633</v>
      </c>
      <c r="B2571" t="s">
        <v>62</v>
      </c>
      <c r="C2571">
        <v>26</v>
      </c>
      <c r="D2571" t="s">
        <v>64</v>
      </c>
      <c r="E2571" t="s">
        <v>45</v>
      </c>
      <c r="F2571" t="s">
        <v>38</v>
      </c>
      <c r="G2571">
        <v>5</v>
      </c>
      <c r="H2571" t="s">
        <v>26</v>
      </c>
      <c r="I2571">
        <v>38</v>
      </c>
      <c r="J2571">
        <v>13</v>
      </c>
      <c r="K2571">
        <v>5</v>
      </c>
      <c r="L2571" t="s">
        <v>27</v>
      </c>
      <c r="M2571" t="s">
        <v>71</v>
      </c>
      <c r="N2571" t="s">
        <v>55</v>
      </c>
      <c r="O2571" t="s">
        <v>41</v>
      </c>
      <c r="P2571">
        <v>3</v>
      </c>
      <c r="Q2571" t="s">
        <v>31</v>
      </c>
      <c r="R2571">
        <v>4</v>
      </c>
      <c r="S2571" t="s">
        <v>32</v>
      </c>
      <c r="T2571" t="s">
        <v>33</v>
      </c>
      <c r="U2571">
        <v>7.2739071633117436E-2</v>
      </c>
      <c r="V2571">
        <v>37</v>
      </c>
      <c r="W2571">
        <f>IFERROR(VLOOKUP(A2571,Sheet7!$A:$B,2,FALSE),I2571)</f>
        <v>38</v>
      </c>
    </row>
    <row r="2572" spans="1:23" x14ac:dyDescent="0.45">
      <c r="A2572" t="s">
        <v>2634</v>
      </c>
      <c r="B2572" t="s">
        <v>75</v>
      </c>
      <c r="C2572">
        <v>51</v>
      </c>
      <c r="D2572" t="s">
        <v>64</v>
      </c>
      <c r="E2572" t="s">
        <v>37</v>
      </c>
      <c r="F2572" t="s">
        <v>25</v>
      </c>
      <c r="G2572">
        <v>30</v>
      </c>
      <c r="H2572" t="s">
        <v>26</v>
      </c>
      <c r="I2572">
        <v>42</v>
      </c>
      <c r="J2572">
        <v>3</v>
      </c>
      <c r="K2572">
        <v>2</v>
      </c>
      <c r="L2572" t="s">
        <v>53</v>
      </c>
      <c r="M2572" t="s">
        <v>71</v>
      </c>
      <c r="N2572" t="s">
        <v>29</v>
      </c>
      <c r="O2572" t="s">
        <v>30</v>
      </c>
      <c r="P2572">
        <v>5</v>
      </c>
      <c r="Q2572" t="s">
        <v>31</v>
      </c>
      <c r="R2572">
        <v>3</v>
      </c>
      <c r="S2572" t="s">
        <v>66</v>
      </c>
      <c r="T2572" t="s">
        <v>48</v>
      </c>
      <c r="U2572">
        <v>0.31197403582750205</v>
      </c>
      <c r="V2572">
        <v>34</v>
      </c>
      <c r="W2572">
        <f>IFERROR(VLOOKUP(A2572,Sheet7!$A:$B,2,FALSE),I2572)</f>
        <v>42</v>
      </c>
    </row>
    <row r="2573" spans="1:23" x14ac:dyDescent="0.45">
      <c r="A2573" t="s">
        <v>2635</v>
      </c>
      <c r="B2573" t="s">
        <v>22</v>
      </c>
      <c r="C2573">
        <v>26</v>
      </c>
      <c r="D2573" t="s">
        <v>50</v>
      </c>
      <c r="E2573" t="s">
        <v>24</v>
      </c>
      <c r="F2573" t="s">
        <v>68</v>
      </c>
      <c r="G2573">
        <v>6</v>
      </c>
      <c r="H2573" t="s">
        <v>52</v>
      </c>
      <c r="I2573">
        <v>39</v>
      </c>
      <c r="J2573">
        <v>6</v>
      </c>
      <c r="K2573">
        <v>5</v>
      </c>
      <c r="L2573" t="s">
        <v>47</v>
      </c>
      <c r="M2573" t="s">
        <v>71</v>
      </c>
      <c r="N2573" t="s">
        <v>55</v>
      </c>
      <c r="O2573" t="s">
        <v>56</v>
      </c>
      <c r="P2573">
        <v>2</v>
      </c>
      <c r="Q2573" t="s">
        <v>31</v>
      </c>
      <c r="R2573">
        <v>4</v>
      </c>
      <c r="S2573" t="s">
        <v>40</v>
      </c>
      <c r="T2573" t="s">
        <v>48</v>
      </c>
      <c r="U2573">
        <v>0.32666003706200786</v>
      </c>
      <c r="V2573">
        <v>35</v>
      </c>
      <c r="W2573">
        <f>IFERROR(VLOOKUP(A2573,Sheet7!$A:$B,2,FALSE),I2573)</f>
        <v>39</v>
      </c>
    </row>
    <row r="2574" spans="1:23" x14ac:dyDescent="0.45">
      <c r="A2574" t="s">
        <v>2636</v>
      </c>
      <c r="B2574" t="s">
        <v>35</v>
      </c>
      <c r="C2574">
        <v>47</v>
      </c>
      <c r="D2574" t="s">
        <v>36</v>
      </c>
      <c r="E2574" t="s">
        <v>24</v>
      </c>
      <c r="F2574" t="s">
        <v>59</v>
      </c>
      <c r="G2574">
        <v>25</v>
      </c>
      <c r="H2574" t="s">
        <v>52</v>
      </c>
      <c r="I2574">
        <v>37</v>
      </c>
      <c r="J2574">
        <v>14</v>
      </c>
      <c r="K2574">
        <v>1</v>
      </c>
      <c r="L2574" t="s">
        <v>27</v>
      </c>
      <c r="M2574" t="s">
        <v>40</v>
      </c>
      <c r="N2574" t="s">
        <v>29</v>
      </c>
      <c r="O2574" t="s">
        <v>41</v>
      </c>
      <c r="P2574">
        <v>4</v>
      </c>
      <c r="Q2574" t="s">
        <v>42</v>
      </c>
      <c r="R2574">
        <v>2</v>
      </c>
      <c r="S2574" t="s">
        <v>32</v>
      </c>
      <c r="T2574" t="s">
        <v>48</v>
      </c>
      <c r="U2574">
        <v>0.83715130142153082</v>
      </c>
      <c r="V2574">
        <v>37</v>
      </c>
      <c r="W2574">
        <f>IFERROR(VLOOKUP(A2574,Sheet7!$A:$B,2,FALSE),I2574)</f>
        <v>37</v>
      </c>
    </row>
    <row r="2575" spans="1:23" x14ac:dyDescent="0.45">
      <c r="A2575" t="s">
        <v>2637</v>
      </c>
      <c r="B2575" t="s">
        <v>44</v>
      </c>
      <c r="C2575">
        <v>42</v>
      </c>
      <c r="D2575" t="s">
        <v>36</v>
      </c>
      <c r="E2575" t="s">
        <v>79</v>
      </c>
      <c r="F2575" t="s">
        <v>59</v>
      </c>
      <c r="G2575">
        <v>23</v>
      </c>
      <c r="H2575" t="s">
        <v>26</v>
      </c>
      <c r="I2575">
        <v>39</v>
      </c>
      <c r="J2575">
        <v>9</v>
      </c>
      <c r="K2575">
        <v>2</v>
      </c>
      <c r="L2575" t="s">
        <v>53</v>
      </c>
      <c r="M2575" t="s">
        <v>40</v>
      </c>
      <c r="N2575" t="s">
        <v>55</v>
      </c>
      <c r="O2575" t="s">
        <v>41</v>
      </c>
      <c r="P2575">
        <v>4</v>
      </c>
      <c r="Q2575" t="s">
        <v>65</v>
      </c>
      <c r="R2575">
        <v>5</v>
      </c>
      <c r="S2575" t="s">
        <v>32</v>
      </c>
      <c r="T2575" t="s">
        <v>33</v>
      </c>
      <c r="U2575">
        <v>0.69648764058271806</v>
      </c>
      <c r="V2575">
        <v>36</v>
      </c>
      <c r="W2575">
        <f>IFERROR(VLOOKUP(A2575,Sheet7!$A:$B,2,FALSE),I2575)</f>
        <v>39</v>
      </c>
    </row>
    <row r="2576" spans="1:23" x14ac:dyDescent="0.45">
      <c r="A2576" t="s">
        <v>2638</v>
      </c>
      <c r="B2576" t="s">
        <v>35</v>
      </c>
      <c r="C2576">
        <v>52</v>
      </c>
      <c r="D2576" t="s">
        <v>64</v>
      </c>
      <c r="E2576" t="s">
        <v>76</v>
      </c>
      <c r="F2576" t="s">
        <v>51</v>
      </c>
      <c r="G2576">
        <v>30</v>
      </c>
      <c r="H2576" t="s">
        <v>52</v>
      </c>
      <c r="I2576">
        <v>38</v>
      </c>
      <c r="J2576">
        <v>2</v>
      </c>
      <c r="K2576">
        <v>5</v>
      </c>
      <c r="L2576" t="s">
        <v>47</v>
      </c>
      <c r="M2576" t="s">
        <v>28</v>
      </c>
      <c r="N2576" t="s">
        <v>29</v>
      </c>
      <c r="O2576" t="s">
        <v>56</v>
      </c>
      <c r="P2576">
        <v>3</v>
      </c>
      <c r="Q2576" t="s">
        <v>42</v>
      </c>
      <c r="R2576">
        <v>2</v>
      </c>
      <c r="S2576" t="s">
        <v>40</v>
      </c>
      <c r="T2576" t="s">
        <v>33</v>
      </c>
      <c r="U2576">
        <v>0.13882154401518121</v>
      </c>
      <c r="V2576">
        <v>33</v>
      </c>
      <c r="W2576">
        <f>IFERROR(VLOOKUP(A2576,Sheet7!$A:$B,2,FALSE),I2576)</f>
        <v>38</v>
      </c>
    </row>
    <row r="2577" spans="1:23" x14ac:dyDescent="0.45">
      <c r="A2577" t="s">
        <v>2639</v>
      </c>
      <c r="B2577" t="s">
        <v>75</v>
      </c>
      <c r="C2577">
        <v>42</v>
      </c>
      <c r="D2577" t="s">
        <v>23</v>
      </c>
      <c r="E2577" t="s">
        <v>79</v>
      </c>
      <c r="F2577" t="s">
        <v>25</v>
      </c>
      <c r="G2577">
        <v>7</v>
      </c>
      <c r="H2577" t="s">
        <v>26</v>
      </c>
      <c r="I2577">
        <v>29</v>
      </c>
      <c r="J2577">
        <v>3</v>
      </c>
      <c r="K2577">
        <v>2</v>
      </c>
      <c r="L2577" t="s">
        <v>27</v>
      </c>
      <c r="M2577" t="s">
        <v>54</v>
      </c>
      <c r="N2577" t="s">
        <v>29</v>
      </c>
      <c r="O2577" t="s">
        <v>56</v>
      </c>
      <c r="P2577">
        <v>3</v>
      </c>
      <c r="Q2577" t="s">
        <v>31</v>
      </c>
      <c r="R2577">
        <v>3</v>
      </c>
      <c r="S2577" t="s">
        <v>66</v>
      </c>
      <c r="T2577" t="s">
        <v>33</v>
      </c>
      <c r="U2577">
        <v>0.75854254210530658</v>
      </c>
      <c r="V2577">
        <v>37</v>
      </c>
      <c r="W2577">
        <f>IFERROR(VLOOKUP(A2577,Sheet7!$A:$B,2,FALSE),I2577)</f>
        <v>29</v>
      </c>
    </row>
    <row r="2578" spans="1:23" x14ac:dyDescent="0.45">
      <c r="A2578" t="s">
        <v>2640</v>
      </c>
      <c r="B2578" t="s">
        <v>44</v>
      </c>
      <c r="C2578">
        <v>49</v>
      </c>
      <c r="D2578" t="s">
        <v>23</v>
      </c>
      <c r="E2578" t="s">
        <v>24</v>
      </c>
      <c r="F2578" t="s">
        <v>82</v>
      </c>
      <c r="G2578">
        <v>26</v>
      </c>
      <c r="H2578" t="s">
        <v>26</v>
      </c>
      <c r="I2578">
        <v>43</v>
      </c>
      <c r="J2578">
        <v>4</v>
      </c>
      <c r="K2578">
        <v>4</v>
      </c>
      <c r="L2578" t="s">
        <v>47</v>
      </c>
      <c r="M2578" t="s">
        <v>40</v>
      </c>
      <c r="N2578" t="s">
        <v>55</v>
      </c>
      <c r="O2578" t="s">
        <v>41</v>
      </c>
      <c r="P2578">
        <v>3</v>
      </c>
      <c r="Q2578" t="s">
        <v>65</v>
      </c>
      <c r="R2578">
        <v>2</v>
      </c>
      <c r="S2578" t="s">
        <v>32</v>
      </c>
      <c r="T2578" t="s">
        <v>60</v>
      </c>
      <c r="U2578">
        <v>0.7082838856140754</v>
      </c>
      <c r="V2578">
        <v>39</v>
      </c>
      <c r="W2578">
        <f>IFERROR(VLOOKUP(A2578,Sheet7!$A:$B,2,FALSE),I2578)</f>
        <v>43</v>
      </c>
    </row>
    <row r="2579" spans="1:23" x14ac:dyDescent="0.45">
      <c r="A2579" t="s">
        <v>2641</v>
      </c>
      <c r="B2579" t="s">
        <v>62</v>
      </c>
      <c r="C2579">
        <v>29</v>
      </c>
      <c r="D2579" t="s">
        <v>50</v>
      </c>
      <c r="E2579" t="s">
        <v>37</v>
      </c>
      <c r="F2579" t="s">
        <v>68</v>
      </c>
      <c r="G2579">
        <v>7</v>
      </c>
      <c r="H2579" t="s">
        <v>39</v>
      </c>
      <c r="I2579">
        <v>50</v>
      </c>
      <c r="J2579">
        <v>12</v>
      </c>
      <c r="K2579">
        <v>1</v>
      </c>
      <c r="L2579" t="s">
        <v>47</v>
      </c>
      <c r="M2579" t="s">
        <v>40</v>
      </c>
      <c r="N2579" t="s">
        <v>55</v>
      </c>
      <c r="O2579" t="s">
        <v>41</v>
      </c>
      <c r="P2579">
        <v>2</v>
      </c>
      <c r="Q2579" t="s">
        <v>42</v>
      </c>
      <c r="R2579">
        <v>2</v>
      </c>
      <c r="S2579" t="s">
        <v>32</v>
      </c>
      <c r="T2579" t="s">
        <v>60</v>
      </c>
      <c r="U2579">
        <v>0.9941897569021837</v>
      </c>
      <c r="V2579">
        <v>45</v>
      </c>
      <c r="W2579">
        <f>IFERROR(VLOOKUP(A2579,Sheet7!$A:$B,2,FALSE),I2579)</f>
        <v>50</v>
      </c>
    </row>
    <row r="2580" spans="1:23" x14ac:dyDescent="0.45">
      <c r="A2580" t="s">
        <v>2642</v>
      </c>
      <c r="B2580" t="s">
        <v>75</v>
      </c>
      <c r="C2580">
        <v>54</v>
      </c>
      <c r="D2580" t="s">
        <v>36</v>
      </c>
      <c r="E2580" t="s">
        <v>76</v>
      </c>
      <c r="F2580" t="s">
        <v>51</v>
      </c>
      <c r="G2580">
        <v>35</v>
      </c>
      <c r="H2580" t="s">
        <v>26</v>
      </c>
      <c r="I2580">
        <v>41</v>
      </c>
      <c r="J2580">
        <v>4</v>
      </c>
      <c r="K2580">
        <v>2</v>
      </c>
      <c r="L2580" t="s">
        <v>47</v>
      </c>
      <c r="M2580" t="s">
        <v>40</v>
      </c>
      <c r="N2580" t="s">
        <v>29</v>
      </c>
      <c r="O2580" t="s">
        <v>41</v>
      </c>
      <c r="P2580">
        <v>4</v>
      </c>
      <c r="Q2580" t="s">
        <v>65</v>
      </c>
      <c r="R2580">
        <v>4</v>
      </c>
      <c r="S2580" t="s">
        <v>40</v>
      </c>
      <c r="T2580" t="s">
        <v>33</v>
      </c>
      <c r="U2580">
        <v>0.70986600080121931</v>
      </c>
      <c r="V2580">
        <v>40</v>
      </c>
      <c r="W2580">
        <f>IFERROR(VLOOKUP(A2580,Sheet7!$A:$B,2,FALSE),I2580)</f>
        <v>41</v>
      </c>
    </row>
    <row r="2581" spans="1:23" x14ac:dyDescent="0.45">
      <c r="A2581" t="s">
        <v>2643</v>
      </c>
      <c r="B2581" t="s">
        <v>75</v>
      </c>
      <c r="C2581">
        <v>48</v>
      </c>
      <c r="D2581" t="s">
        <v>50</v>
      </c>
      <c r="E2581" t="s">
        <v>37</v>
      </c>
      <c r="F2581" t="s">
        <v>82</v>
      </c>
      <c r="G2581">
        <v>27</v>
      </c>
      <c r="H2581" t="s">
        <v>39</v>
      </c>
      <c r="I2581">
        <v>40</v>
      </c>
      <c r="J2581">
        <v>2</v>
      </c>
      <c r="K2581">
        <v>1</v>
      </c>
      <c r="L2581" t="s">
        <v>47</v>
      </c>
      <c r="M2581" t="s">
        <v>71</v>
      </c>
      <c r="N2581" t="s">
        <v>55</v>
      </c>
      <c r="O2581" t="s">
        <v>56</v>
      </c>
      <c r="P2581">
        <v>5</v>
      </c>
      <c r="Q2581" t="s">
        <v>42</v>
      </c>
      <c r="R2581">
        <v>3</v>
      </c>
      <c r="S2581" t="s">
        <v>32</v>
      </c>
      <c r="T2581" t="s">
        <v>33</v>
      </c>
      <c r="U2581">
        <v>0.4307165790296954</v>
      </c>
      <c r="V2581">
        <v>37</v>
      </c>
      <c r="W2581">
        <f>IFERROR(VLOOKUP(A2581,Sheet7!$A:$B,2,FALSE),I2581)</f>
        <v>40</v>
      </c>
    </row>
    <row r="2582" spans="1:23" x14ac:dyDescent="0.45">
      <c r="A2582" t="s">
        <v>2644</v>
      </c>
      <c r="B2582" t="s">
        <v>22</v>
      </c>
      <c r="C2582">
        <v>49</v>
      </c>
      <c r="D2582" t="s">
        <v>64</v>
      </c>
      <c r="E2582" t="s">
        <v>81</v>
      </c>
      <c r="F2582" t="s">
        <v>46</v>
      </c>
      <c r="G2582">
        <v>28</v>
      </c>
      <c r="H2582" t="s">
        <v>52</v>
      </c>
      <c r="I2582">
        <v>43</v>
      </c>
      <c r="J2582">
        <v>2</v>
      </c>
      <c r="K2582">
        <v>3</v>
      </c>
      <c r="L2582" t="s">
        <v>53</v>
      </c>
      <c r="M2582" t="s">
        <v>54</v>
      </c>
      <c r="N2582" t="s">
        <v>55</v>
      </c>
      <c r="O2582" t="s">
        <v>30</v>
      </c>
      <c r="P2582">
        <v>2</v>
      </c>
      <c r="Q2582" t="s">
        <v>42</v>
      </c>
      <c r="R2582">
        <v>5</v>
      </c>
      <c r="S2582" t="s">
        <v>32</v>
      </c>
      <c r="T2582" t="s">
        <v>60</v>
      </c>
      <c r="U2582">
        <v>0.66087785575359381</v>
      </c>
      <c r="V2582">
        <v>37</v>
      </c>
      <c r="W2582">
        <f>IFERROR(VLOOKUP(A2582,Sheet7!$A:$B,2,FALSE),I2582)</f>
        <v>43</v>
      </c>
    </row>
    <row r="2583" spans="1:23" x14ac:dyDescent="0.45">
      <c r="A2583" t="s">
        <v>2645</v>
      </c>
      <c r="B2583" t="s">
        <v>73</v>
      </c>
      <c r="C2583">
        <v>47</v>
      </c>
      <c r="D2583" t="s">
        <v>64</v>
      </c>
      <c r="E2583" t="s">
        <v>24</v>
      </c>
      <c r="F2583" t="s">
        <v>82</v>
      </c>
      <c r="G2583">
        <v>24</v>
      </c>
      <c r="H2583" t="s">
        <v>26</v>
      </c>
      <c r="I2583">
        <v>44</v>
      </c>
      <c r="J2583">
        <v>1</v>
      </c>
      <c r="K2583">
        <v>3</v>
      </c>
      <c r="L2583" t="s">
        <v>27</v>
      </c>
      <c r="M2583" t="s">
        <v>54</v>
      </c>
      <c r="N2583" t="s">
        <v>55</v>
      </c>
      <c r="O2583" t="s">
        <v>56</v>
      </c>
      <c r="P2583">
        <v>2</v>
      </c>
      <c r="Q2583" t="s">
        <v>42</v>
      </c>
      <c r="R2583">
        <v>2</v>
      </c>
      <c r="S2583" t="s">
        <v>40</v>
      </c>
      <c r="T2583" t="s">
        <v>48</v>
      </c>
      <c r="U2583">
        <v>0.44386012942847475</v>
      </c>
      <c r="V2583">
        <v>38</v>
      </c>
      <c r="W2583">
        <f>IFERROR(VLOOKUP(A2583,Sheet7!$A:$B,2,FALSE),I2583)</f>
        <v>44</v>
      </c>
    </row>
    <row r="2584" spans="1:23" x14ac:dyDescent="0.45">
      <c r="A2584" t="s">
        <v>2646</v>
      </c>
      <c r="B2584" t="s">
        <v>75</v>
      </c>
      <c r="C2584">
        <v>47</v>
      </c>
      <c r="D2584" t="s">
        <v>64</v>
      </c>
      <c r="E2584" t="s">
        <v>76</v>
      </c>
      <c r="F2584" t="s">
        <v>59</v>
      </c>
      <c r="G2584">
        <v>26</v>
      </c>
      <c r="H2584" t="s">
        <v>26</v>
      </c>
      <c r="I2584">
        <v>41</v>
      </c>
      <c r="J2584">
        <v>12</v>
      </c>
      <c r="K2584">
        <v>5</v>
      </c>
      <c r="L2584" t="s">
        <v>47</v>
      </c>
      <c r="M2584" t="s">
        <v>40</v>
      </c>
      <c r="N2584" t="s">
        <v>29</v>
      </c>
      <c r="O2584" t="s">
        <v>56</v>
      </c>
      <c r="P2584">
        <v>2</v>
      </c>
      <c r="Q2584" t="s">
        <v>42</v>
      </c>
      <c r="R2584">
        <v>1</v>
      </c>
      <c r="S2584" t="s">
        <v>40</v>
      </c>
      <c r="T2584" t="s">
        <v>48</v>
      </c>
      <c r="U2584">
        <v>0.79541734688277366</v>
      </c>
      <c r="V2584">
        <v>39</v>
      </c>
      <c r="W2584">
        <f>IFERROR(VLOOKUP(A2584,Sheet7!$A:$B,2,FALSE),I2584)</f>
        <v>41</v>
      </c>
    </row>
    <row r="2585" spans="1:23" x14ac:dyDescent="0.45">
      <c r="A2585" t="s">
        <v>2647</v>
      </c>
      <c r="B2585" t="s">
        <v>22</v>
      </c>
      <c r="C2585">
        <v>54</v>
      </c>
      <c r="D2585" t="s">
        <v>36</v>
      </c>
      <c r="E2585" t="s">
        <v>79</v>
      </c>
      <c r="F2585" t="s">
        <v>51</v>
      </c>
      <c r="G2585">
        <v>33</v>
      </c>
      <c r="H2585" t="s">
        <v>26</v>
      </c>
      <c r="I2585">
        <v>32</v>
      </c>
      <c r="J2585">
        <v>6</v>
      </c>
      <c r="K2585">
        <v>3</v>
      </c>
      <c r="L2585" t="s">
        <v>27</v>
      </c>
      <c r="M2585" t="s">
        <v>71</v>
      </c>
      <c r="N2585" t="s">
        <v>29</v>
      </c>
      <c r="O2585" t="s">
        <v>41</v>
      </c>
      <c r="P2585">
        <v>1</v>
      </c>
      <c r="Q2585" t="s">
        <v>42</v>
      </c>
      <c r="R2585">
        <v>3</v>
      </c>
      <c r="S2585" t="s">
        <v>32</v>
      </c>
      <c r="T2585" t="s">
        <v>48</v>
      </c>
      <c r="U2585">
        <v>0.29370441311152362</v>
      </c>
      <c r="V2585">
        <v>33</v>
      </c>
      <c r="W2585">
        <f>IFERROR(VLOOKUP(A2585,Sheet7!$A:$B,2,FALSE),I2585)</f>
        <v>32</v>
      </c>
    </row>
    <row r="2586" spans="1:23" x14ac:dyDescent="0.45">
      <c r="A2586" t="s">
        <v>2648</v>
      </c>
      <c r="B2586" t="s">
        <v>44</v>
      </c>
      <c r="C2586">
        <v>46</v>
      </c>
      <c r="D2586" t="s">
        <v>36</v>
      </c>
      <c r="E2586" t="s">
        <v>24</v>
      </c>
      <c r="F2586" t="s">
        <v>51</v>
      </c>
      <c r="G2586">
        <v>26</v>
      </c>
      <c r="H2586" t="s">
        <v>39</v>
      </c>
      <c r="I2586">
        <v>43</v>
      </c>
      <c r="J2586">
        <v>10</v>
      </c>
      <c r="K2586">
        <v>3</v>
      </c>
      <c r="L2586" t="s">
        <v>27</v>
      </c>
      <c r="M2586" t="s">
        <v>71</v>
      </c>
      <c r="N2586" t="s">
        <v>29</v>
      </c>
      <c r="O2586" t="s">
        <v>41</v>
      </c>
      <c r="P2586">
        <v>1</v>
      </c>
      <c r="Q2586" t="s">
        <v>65</v>
      </c>
      <c r="R2586">
        <v>1</v>
      </c>
      <c r="S2586" t="s">
        <v>32</v>
      </c>
      <c r="T2586" t="s">
        <v>60</v>
      </c>
      <c r="U2586">
        <v>0.35377614678189029</v>
      </c>
      <c r="V2586">
        <v>33</v>
      </c>
      <c r="W2586">
        <f>IFERROR(VLOOKUP(A2586,Sheet7!$A:$B,2,FALSE),I2586)</f>
        <v>43</v>
      </c>
    </row>
    <row r="2587" spans="1:23" x14ac:dyDescent="0.45">
      <c r="A2587" t="s">
        <v>2649</v>
      </c>
      <c r="B2587" t="s">
        <v>35</v>
      </c>
      <c r="C2587">
        <v>30</v>
      </c>
      <c r="D2587" t="s">
        <v>23</v>
      </c>
      <c r="E2587" t="s">
        <v>79</v>
      </c>
      <c r="F2587" t="s">
        <v>25</v>
      </c>
      <c r="G2587">
        <v>7</v>
      </c>
      <c r="H2587" t="s">
        <v>26</v>
      </c>
      <c r="I2587">
        <v>48</v>
      </c>
      <c r="J2587">
        <v>17</v>
      </c>
      <c r="K2587">
        <v>2</v>
      </c>
      <c r="L2587" t="s">
        <v>27</v>
      </c>
      <c r="M2587" t="s">
        <v>28</v>
      </c>
      <c r="N2587" t="s">
        <v>29</v>
      </c>
      <c r="O2587" t="s">
        <v>30</v>
      </c>
      <c r="P2587">
        <v>2</v>
      </c>
      <c r="Q2587" t="s">
        <v>31</v>
      </c>
      <c r="R2587">
        <v>2</v>
      </c>
      <c r="S2587" t="s">
        <v>32</v>
      </c>
      <c r="T2587" t="s">
        <v>60</v>
      </c>
      <c r="U2587">
        <v>0.44609641746738826</v>
      </c>
      <c r="V2587">
        <v>33</v>
      </c>
      <c r="W2587">
        <f>IFERROR(VLOOKUP(A2587,Sheet7!$A:$B,2,FALSE),I2587)</f>
        <v>48</v>
      </c>
    </row>
    <row r="2588" spans="1:23" x14ac:dyDescent="0.45">
      <c r="A2588" t="s">
        <v>2650</v>
      </c>
      <c r="B2588" t="s">
        <v>35</v>
      </c>
      <c r="C2588">
        <v>37</v>
      </c>
      <c r="D2588" t="s">
        <v>23</v>
      </c>
      <c r="E2588" t="s">
        <v>58</v>
      </c>
      <c r="F2588" t="s">
        <v>38</v>
      </c>
      <c r="G2588">
        <v>18</v>
      </c>
      <c r="H2588" t="s">
        <v>39</v>
      </c>
      <c r="I2588">
        <v>34</v>
      </c>
      <c r="J2588">
        <v>9</v>
      </c>
      <c r="K2588">
        <v>4</v>
      </c>
      <c r="L2588" t="s">
        <v>53</v>
      </c>
      <c r="M2588" t="s">
        <v>71</v>
      </c>
      <c r="N2588" t="s">
        <v>55</v>
      </c>
      <c r="O2588" t="s">
        <v>30</v>
      </c>
      <c r="P2588">
        <v>2</v>
      </c>
      <c r="Q2588" t="s">
        <v>65</v>
      </c>
      <c r="R2588">
        <v>4</v>
      </c>
      <c r="S2588" t="s">
        <v>66</v>
      </c>
      <c r="T2588" t="s">
        <v>33</v>
      </c>
      <c r="U2588">
        <v>0.38428732931386766</v>
      </c>
      <c r="V2588">
        <v>33</v>
      </c>
      <c r="W2588">
        <f>IFERROR(VLOOKUP(A2588,Sheet7!$A:$B,2,FALSE),I2588)</f>
        <v>34</v>
      </c>
    </row>
    <row r="2589" spans="1:23" x14ac:dyDescent="0.45">
      <c r="A2589" t="s">
        <v>2651</v>
      </c>
      <c r="B2589" t="s">
        <v>73</v>
      </c>
      <c r="C2589">
        <v>51</v>
      </c>
      <c r="D2589" t="s">
        <v>50</v>
      </c>
      <c r="E2589" t="s">
        <v>81</v>
      </c>
      <c r="F2589" t="s">
        <v>38</v>
      </c>
      <c r="G2589">
        <v>29</v>
      </c>
      <c r="H2589" t="s">
        <v>39</v>
      </c>
      <c r="I2589">
        <v>43</v>
      </c>
      <c r="J2589">
        <v>8</v>
      </c>
      <c r="K2589">
        <v>4</v>
      </c>
      <c r="L2589" t="s">
        <v>47</v>
      </c>
      <c r="M2589" t="s">
        <v>71</v>
      </c>
      <c r="N2589" t="s">
        <v>55</v>
      </c>
      <c r="O2589" t="s">
        <v>30</v>
      </c>
      <c r="P2589">
        <v>1</v>
      </c>
      <c r="Q2589" t="s">
        <v>65</v>
      </c>
      <c r="R2589">
        <v>3</v>
      </c>
      <c r="S2589" t="s">
        <v>66</v>
      </c>
      <c r="T2589" t="s">
        <v>60</v>
      </c>
      <c r="U2589">
        <v>0.73538767022296114</v>
      </c>
      <c r="V2589">
        <v>41</v>
      </c>
      <c r="W2589">
        <f>IFERROR(VLOOKUP(A2589,Sheet7!$A:$B,2,FALSE),I2589)</f>
        <v>43</v>
      </c>
    </row>
    <row r="2590" spans="1:23" x14ac:dyDescent="0.45">
      <c r="A2590" t="s">
        <v>2652</v>
      </c>
      <c r="B2590" t="s">
        <v>75</v>
      </c>
      <c r="C2590">
        <v>48</v>
      </c>
      <c r="D2590" t="s">
        <v>64</v>
      </c>
      <c r="E2590" t="s">
        <v>24</v>
      </c>
      <c r="F2590" t="s">
        <v>51</v>
      </c>
      <c r="G2590">
        <v>27</v>
      </c>
      <c r="H2590" t="s">
        <v>39</v>
      </c>
      <c r="I2590">
        <v>44</v>
      </c>
      <c r="J2590">
        <v>1</v>
      </c>
      <c r="K2590">
        <v>3</v>
      </c>
      <c r="L2590" t="s">
        <v>47</v>
      </c>
      <c r="M2590" t="s">
        <v>28</v>
      </c>
      <c r="N2590" t="s">
        <v>55</v>
      </c>
      <c r="O2590" t="s">
        <v>56</v>
      </c>
      <c r="P2590">
        <v>2</v>
      </c>
      <c r="Q2590" t="s">
        <v>65</v>
      </c>
      <c r="R2590">
        <v>1</v>
      </c>
      <c r="S2590" t="s">
        <v>66</v>
      </c>
      <c r="T2590" t="s">
        <v>33</v>
      </c>
      <c r="U2590">
        <v>0.84261380437392996</v>
      </c>
      <c r="V2590">
        <v>33</v>
      </c>
      <c r="W2590">
        <f>IFERROR(VLOOKUP(A2590,Sheet7!$A:$B,2,FALSE),I2590)</f>
        <v>44</v>
      </c>
    </row>
    <row r="2591" spans="1:23" x14ac:dyDescent="0.45">
      <c r="A2591" t="s">
        <v>2653</v>
      </c>
      <c r="B2591" t="s">
        <v>73</v>
      </c>
      <c r="C2591">
        <v>47</v>
      </c>
      <c r="D2591" t="s">
        <v>64</v>
      </c>
      <c r="E2591" t="s">
        <v>24</v>
      </c>
      <c r="F2591" t="s">
        <v>59</v>
      </c>
      <c r="G2591">
        <v>24</v>
      </c>
      <c r="H2591" t="s">
        <v>39</v>
      </c>
      <c r="I2591">
        <v>51</v>
      </c>
      <c r="J2591">
        <v>12</v>
      </c>
      <c r="K2591">
        <v>5</v>
      </c>
      <c r="L2591" t="s">
        <v>47</v>
      </c>
      <c r="M2591" t="s">
        <v>54</v>
      </c>
      <c r="N2591" t="s">
        <v>55</v>
      </c>
      <c r="O2591" t="s">
        <v>56</v>
      </c>
      <c r="P2591">
        <v>4</v>
      </c>
      <c r="Q2591" t="s">
        <v>42</v>
      </c>
      <c r="R2591">
        <v>5</v>
      </c>
      <c r="S2591" t="s">
        <v>40</v>
      </c>
      <c r="T2591" t="s">
        <v>48</v>
      </c>
      <c r="U2591">
        <v>0.1043372863828661</v>
      </c>
      <c r="V2591">
        <v>46</v>
      </c>
      <c r="W2591">
        <f>IFERROR(VLOOKUP(A2591,Sheet7!$A:$B,2,FALSE),I2591)</f>
        <v>51</v>
      </c>
    </row>
    <row r="2592" spans="1:23" x14ac:dyDescent="0.45">
      <c r="A2592" t="s">
        <v>2654</v>
      </c>
      <c r="B2592" t="s">
        <v>22</v>
      </c>
      <c r="C2592">
        <v>25</v>
      </c>
      <c r="D2592" t="s">
        <v>23</v>
      </c>
      <c r="E2592" t="s">
        <v>81</v>
      </c>
      <c r="F2592" t="s">
        <v>46</v>
      </c>
      <c r="G2592">
        <v>3</v>
      </c>
      <c r="H2592" t="s">
        <v>52</v>
      </c>
      <c r="I2592">
        <v>38</v>
      </c>
      <c r="J2592">
        <v>20</v>
      </c>
      <c r="K2592">
        <v>2</v>
      </c>
      <c r="L2592" t="s">
        <v>47</v>
      </c>
      <c r="M2592" t="s">
        <v>54</v>
      </c>
      <c r="N2592" t="s">
        <v>29</v>
      </c>
      <c r="O2592" t="s">
        <v>56</v>
      </c>
      <c r="P2592">
        <v>4</v>
      </c>
      <c r="Q2592" t="s">
        <v>31</v>
      </c>
      <c r="R2592">
        <v>3</v>
      </c>
      <c r="S2592" t="s">
        <v>32</v>
      </c>
      <c r="T2592" t="s">
        <v>33</v>
      </c>
      <c r="U2592">
        <v>5.0540793391320671E-2</v>
      </c>
      <c r="V2592">
        <v>37</v>
      </c>
      <c r="W2592">
        <f>IFERROR(VLOOKUP(A2592,Sheet7!$A:$B,2,FALSE),I2592)</f>
        <v>38</v>
      </c>
    </row>
    <row r="2593" spans="1:23" x14ac:dyDescent="0.45">
      <c r="A2593" t="s">
        <v>2655</v>
      </c>
      <c r="B2593" t="s">
        <v>44</v>
      </c>
      <c r="C2593">
        <v>45</v>
      </c>
      <c r="D2593" t="s">
        <v>64</v>
      </c>
      <c r="E2593" t="s">
        <v>58</v>
      </c>
      <c r="F2593" t="s">
        <v>25</v>
      </c>
      <c r="G2593">
        <v>24</v>
      </c>
      <c r="H2593" t="s">
        <v>26</v>
      </c>
      <c r="I2593">
        <v>42</v>
      </c>
      <c r="J2593">
        <v>1</v>
      </c>
      <c r="K2593">
        <v>3</v>
      </c>
      <c r="L2593" t="s">
        <v>27</v>
      </c>
      <c r="M2593" t="s">
        <v>40</v>
      </c>
      <c r="N2593" t="s">
        <v>29</v>
      </c>
      <c r="O2593" t="s">
        <v>41</v>
      </c>
      <c r="P2593">
        <v>4</v>
      </c>
      <c r="Q2593" t="s">
        <v>42</v>
      </c>
      <c r="R2593">
        <v>5</v>
      </c>
      <c r="S2593" t="s">
        <v>66</v>
      </c>
      <c r="T2593" t="s">
        <v>60</v>
      </c>
      <c r="U2593">
        <v>0.39061828510151675</v>
      </c>
      <c r="V2593">
        <v>44</v>
      </c>
      <c r="W2593">
        <f>IFERROR(VLOOKUP(A2593,Sheet7!$A:$B,2,FALSE),I2593)</f>
        <v>42</v>
      </c>
    </row>
    <row r="2594" spans="1:23" x14ac:dyDescent="0.45">
      <c r="A2594" t="s">
        <v>2656</v>
      </c>
      <c r="B2594" t="s">
        <v>35</v>
      </c>
      <c r="C2594">
        <v>26</v>
      </c>
      <c r="D2594" t="s">
        <v>50</v>
      </c>
      <c r="E2594" t="s">
        <v>81</v>
      </c>
      <c r="F2594" t="s">
        <v>46</v>
      </c>
      <c r="G2594">
        <v>7</v>
      </c>
      <c r="H2594" t="s">
        <v>52</v>
      </c>
      <c r="I2594">
        <v>32</v>
      </c>
      <c r="J2594">
        <v>16</v>
      </c>
      <c r="K2594">
        <v>4</v>
      </c>
      <c r="L2594" t="s">
        <v>27</v>
      </c>
      <c r="M2594" t="s">
        <v>40</v>
      </c>
      <c r="N2594" t="s">
        <v>55</v>
      </c>
      <c r="O2594" t="s">
        <v>30</v>
      </c>
      <c r="P2594">
        <v>2</v>
      </c>
      <c r="Q2594" t="s">
        <v>31</v>
      </c>
      <c r="R2594">
        <v>3</v>
      </c>
      <c r="S2594" t="s">
        <v>40</v>
      </c>
      <c r="T2594" t="s">
        <v>48</v>
      </c>
      <c r="U2594">
        <v>0.52062533191088245</v>
      </c>
      <c r="V2594">
        <v>40</v>
      </c>
      <c r="W2594">
        <f>IFERROR(VLOOKUP(A2594,Sheet7!$A:$B,2,FALSE),I2594)</f>
        <v>32</v>
      </c>
    </row>
    <row r="2595" spans="1:23" x14ac:dyDescent="0.45">
      <c r="A2595" t="s">
        <v>2657</v>
      </c>
      <c r="B2595" t="s">
        <v>73</v>
      </c>
      <c r="C2595">
        <v>35</v>
      </c>
      <c r="D2595" t="s">
        <v>36</v>
      </c>
      <c r="E2595" t="s">
        <v>24</v>
      </c>
      <c r="F2595" t="s">
        <v>82</v>
      </c>
      <c r="G2595">
        <v>16</v>
      </c>
      <c r="H2595" t="s">
        <v>26</v>
      </c>
      <c r="I2595">
        <v>55</v>
      </c>
      <c r="J2595">
        <v>15</v>
      </c>
      <c r="K2595">
        <v>2</v>
      </c>
      <c r="L2595" t="s">
        <v>53</v>
      </c>
      <c r="M2595" t="s">
        <v>54</v>
      </c>
      <c r="N2595" t="s">
        <v>29</v>
      </c>
      <c r="O2595" t="s">
        <v>56</v>
      </c>
      <c r="P2595">
        <v>2</v>
      </c>
      <c r="Q2595" t="s">
        <v>31</v>
      </c>
      <c r="R2595">
        <v>5</v>
      </c>
      <c r="S2595" t="s">
        <v>32</v>
      </c>
      <c r="T2595" t="s">
        <v>33</v>
      </c>
      <c r="U2595">
        <v>8.5550254837973183E-2</v>
      </c>
      <c r="V2595">
        <v>36</v>
      </c>
      <c r="W2595">
        <f>IFERROR(VLOOKUP(A2595,Sheet7!$A:$B,2,FALSE),I2595)</f>
        <v>55</v>
      </c>
    </row>
    <row r="2596" spans="1:23" x14ac:dyDescent="0.45">
      <c r="A2596" t="s">
        <v>2658</v>
      </c>
      <c r="B2596" t="s">
        <v>35</v>
      </c>
      <c r="C2596">
        <v>59</v>
      </c>
      <c r="D2596" t="s">
        <v>36</v>
      </c>
      <c r="E2596" t="s">
        <v>76</v>
      </c>
      <c r="F2596" t="s">
        <v>46</v>
      </c>
      <c r="G2596">
        <v>38</v>
      </c>
      <c r="H2596" t="s">
        <v>39</v>
      </c>
      <c r="I2596">
        <v>44</v>
      </c>
      <c r="J2596">
        <v>11</v>
      </c>
      <c r="K2596">
        <v>3</v>
      </c>
      <c r="L2596" t="s">
        <v>53</v>
      </c>
      <c r="M2596" t="s">
        <v>71</v>
      </c>
      <c r="N2596" t="s">
        <v>29</v>
      </c>
      <c r="O2596" t="s">
        <v>56</v>
      </c>
      <c r="P2596">
        <v>1</v>
      </c>
      <c r="Q2596" t="s">
        <v>42</v>
      </c>
      <c r="R2596">
        <v>2</v>
      </c>
      <c r="S2596" t="s">
        <v>66</v>
      </c>
      <c r="T2596" t="s">
        <v>48</v>
      </c>
      <c r="U2596">
        <v>0.429935472504127</v>
      </c>
      <c r="V2596">
        <v>45</v>
      </c>
      <c r="W2596">
        <f>IFERROR(VLOOKUP(A2596,Sheet7!$A:$B,2,FALSE),I2596)</f>
        <v>44</v>
      </c>
    </row>
    <row r="2597" spans="1:23" x14ac:dyDescent="0.45">
      <c r="A2597" t="s">
        <v>2659</v>
      </c>
      <c r="B2597" t="s">
        <v>35</v>
      </c>
      <c r="C2597">
        <v>35</v>
      </c>
      <c r="D2597" t="s">
        <v>50</v>
      </c>
      <c r="E2597" t="s">
        <v>76</v>
      </c>
      <c r="F2597" t="s">
        <v>46</v>
      </c>
      <c r="G2597">
        <v>14</v>
      </c>
      <c r="H2597" t="s">
        <v>26</v>
      </c>
      <c r="I2597">
        <v>21</v>
      </c>
      <c r="J2597">
        <v>3</v>
      </c>
      <c r="K2597">
        <v>2</v>
      </c>
      <c r="L2597" t="s">
        <v>47</v>
      </c>
      <c r="M2597" t="s">
        <v>71</v>
      </c>
      <c r="N2597" t="s">
        <v>55</v>
      </c>
      <c r="O2597" t="s">
        <v>56</v>
      </c>
      <c r="P2597">
        <v>3</v>
      </c>
      <c r="Q2597" t="s">
        <v>31</v>
      </c>
      <c r="R2597">
        <v>5</v>
      </c>
      <c r="S2597" t="s">
        <v>32</v>
      </c>
      <c r="T2597" t="s">
        <v>33</v>
      </c>
      <c r="U2597">
        <v>0.37697323323305609</v>
      </c>
      <c r="V2597">
        <v>36</v>
      </c>
      <c r="W2597">
        <f>IFERROR(VLOOKUP(A2597,Sheet7!$A:$B,2,FALSE),I2597)</f>
        <v>21</v>
      </c>
    </row>
    <row r="2598" spans="1:23" x14ac:dyDescent="0.45">
      <c r="A2598" t="s">
        <v>2660</v>
      </c>
      <c r="B2598" t="s">
        <v>73</v>
      </c>
      <c r="C2598">
        <v>44</v>
      </c>
      <c r="D2598" t="s">
        <v>36</v>
      </c>
      <c r="E2598" t="s">
        <v>76</v>
      </c>
      <c r="F2598" t="s">
        <v>38</v>
      </c>
      <c r="G2598">
        <v>21</v>
      </c>
      <c r="H2598" t="s">
        <v>26</v>
      </c>
      <c r="I2598">
        <v>40</v>
      </c>
      <c r="J2598">
        <v>4</v>
      </c>
      <c r="K2598">
        <v>2</v>
      </c>
      <c r="L2598" t="s">
        <v>47</v>
      </c>
      <c r="M2598" t="s">
        <v>28</v>
      </c>
      <c r="N2598" t="s">
        <v>29</v>
      </c>
      <c r="O2598" t="s">
        <v>41</v>
      </c>
      <c r="P2598">
        <v>1</v>
      </c>
      <c r="Q2598" t="s">
        <v>31</v>
      </c>
      <c r="R2598">
        <v>1</v>
      </c>
      <c r="S2598" t="s">
        <v>32</v>
      </c>
      <c r="T2598" t="s">
        <v>48</v>
      </c>
      <c r="U2598">
        <v>0.89011454764079434</v>
      </c>
      <c r="V2598">
        <v>42</v>
      </c>
      <c r="W2598">
        <f>IFERROR(VLOOKUP(A2598,Sheet7!$A:$B,2,FALSE),I2598)</f>
        <v>40</v>
      </c>
    </row>
    <row r="2599" spans="1:23" x14ac:dyDescent="0.45">
      <c r="A2599" t="s">
        <v>2661</v>
      </c>
      <c r="B2599" t="s">
        <v>75</v>
      </c>
      <c r="C2599">
        <v>41</v>
      </c>
      <c r="D2599" t="s">
        <v>64</v>
      </c>
      <c r="E2599" t="s">
        <v>37</v>
      </c>
      <c r="F2599" t="s">
        <v>38</v>
      </c>
      <c r="G2599">
        <v>20</v>
      </c>
      <c r="H2599" t="s">
        <v>52</v>
      </c>
      <c r="I2599">
        <v>39</v>
      </c>
      <c r="J2599">
        <v>4</v>
      </c>
      <c r="K2599">
        <v>1</v>
      </c>
      <c r="L2599" t="s">
        <v>27</v>
      </c>
      <c r="M2599" t="s">
        <v>40</v>
      </c>
      <c r="N2599" t="s">
        <v>29</v>
      </c>
      <c r="O2599" t="s">
        <v>41</v>
      </c>
      <c r="P2599">
        <v>2</v>
      </c>
      <c r="Q2599" t="s">
        <v>31</v>
      </c>
      <c r="R2599">
        <v>4</v>
      </c>
      <c r="S2599" t="s">
        <v>66</v>
      </c>
      <c r="T2599" t="s">
        <v>60</v>
      </c>
      <c r="U2599">
        <v>0.44082879688430376</v>
      </c>
      <c r="V2599">
        <v>37</v>
      </c>
      <c r="W2599">
        <f>IFERROR(VLOOKUP(A2599,Sheet7!$A:$B,2,FALSE),I2599)</f>
        <v>39</v>
      </c>
    </row>
    <row r="2600" spans="1:23" x14ac:dyDescent="0.45">
      <c r="A2600" t="s">
        <v>2662</v>
      </c>
      <c r="B2600" t="s">
        <v>73</v>
      </c>
      <c r="C2600">
        <v>46</v>
      </c>
      <c r="D2600" t="s">
        <v>36</v>
      </c>
      <c r="E2600" t="s">
        <v>58</v>
      </c>
      <c r="F2600" t="s">
        <v>25</v>
      </c>
      <c r="G2600">
        <v>4</v>
      </c>
      <c r="H2600" t="s">
        <v>39</v>
      </c>
      <c r="I2600">
        <v>60</v>
      </c>
      <c r="J2600">
        <v>4</v>
      </c>
      <c r="K2600">
        <v>5</v>
      </c>
      <c r="L2600" t="s">
        <v>47</v>
      </c>
      <c r="M2600" s="8" t="s">
        <v>54</v>
      </c>
      <c r="N2600" t="s">
        <v>55</v>
      </c>
      <c r="O2600" t="s">
        <v>30</v>
      </c>
      <c r="P2600">
        <v>3</v>
      </c>
      <c r="Q2600" t="s">
        <v>31</v>
      </c>
      <c r="R2600">
        <v>1</v>
      </c>
      <c r="S2600" t="s">
        <v>66</v>
      </c>
      <c r="T2600" t="s">
        <v>48</v>
      </c>
      <c r="U2600">
        <v>0.35501998404444968</v>
      </c>
      <c r="V2600">
        <v>44</v>
      </c>
      <c r="W2600">
        <f>IFERROR(VLOOKUP(A2600,Sheet7!$A:$B,2,FALSE),I2600)</f>
        <v>60</v>
      </c>
    </row>
    <row r="2601" spans="1:23" x14ac:dyDescent="0.45">
      <c r="A2601" t="s">
        <v>2663</v>
      </c>
      <c r="B2601" t="s">
        <v>35</v>
      </c>
      <c r="C2601">
        <v>27</v>
      </c>
      <c r="D2601" t="s">
        <v>50</v>
      </c>
      <c r="E2601" t="s">
        <v>58</v>
      </c>
      <c r="F2601" t="s">
        <v>68</v>
      </c>
      <c r="G2601">
        <v>4</v>
      </c>
      <c r="H2601" t="s">
        <v>52</v>
      </c>
      <c r="I2601">
        <v>38</v>
      </c>
      <c r="J2601">
        <v>4</v>
      </c>
      <c r="K2601">
        <v>5</v>
      </c>
      <c r="L2601" t="s">
        <v>47</v>
      </c>
      <c r="M2601" t="s">
        <v>54</v>
      </c>
      <c r="N2601" t="s">
        <v>29</v>
      </c>
      <c r="O2601" t="s">
        <v>41</v>
      </c>
      <c r="P2601">
        <v>1</v>
      </c>
      <c r="Q2601" t="s">
        <v>65</v>
      </c>
      <c r="R2601">
        <v>2</v>
      </c>
      <c r="S2601" t="s">
        <v>66</v>
      </c>
      <c r="T2601" t="s">
        <v>60</v>
      </c>
      <c r="U2601">
        <v>0.99542792173835748</v>
      </c>
      <c r="V2601">
        <v>38</v>
      </c>
      <c r="W2601">
        <f>IFERROR(VLOOKUP(A2601,Sheet7!$A:$B,2,FALSE),I2601)</f>
        <v>38</v>
      </c>
    </row>
    <row r="2602" spans="1:23" x14ac:dyDescent="0.45">
      <c r="A2602" t="s">
        <v>2664</v>
      </c>
      <c r="B2602" t="s">
        <v>73</v>
      </c>
      <c r="C2602">
        <v>27</v>
      </c>
      <c r="D2602" t="s">
        <v>50</v>
      </c>
      <c r="E2602" t="s">
        <v>37</v>
      </c>
      <c r="F2602" t="s">
        <v>82</v>
      </c>
      <c r="G2602">
        <v>5</v>
      </c>
      <c r="H2602" t="s">
        <v>39</v>
      </c>
      <c r="I2602">
        <v>48</v>
      </c>
      <c r="J2602">
        <v>17</v>
      </c>
      <c r="K2602">
        <v>2</v>
      </c>
      <c r="L2602" t="s">
        <v>27</v>
      </c>
      <c r="M2602" t="s">
        <v>40</v>
      </c>
      <c r="N2602" t="s">
        <v>29</v>
      </c>
      <c r="O2602" t="s">
        <v>41</v>
      </c>
      <c r="P2602">
        <v>1</v>
      </c>
      <c r="Q2602" t="s">
        <v>42</v>
      </c>
      <c r="R2602">
        <v>3</v>
      </c>
      <c r="S2602" t="s">
        <v>66</v>
      </c>
      <c r="T2602" t="s">
        <v>60</v>
      </c>
      <c r="U2602">
        <v>8.1525224191063117E-2</v>
      </c>
      <c r="V2602">
        <v>35</v>
      </c>
      <c r="W2602">
        <f>IFERROR(VLOOKUP(A2602,Sheet7!$A:$B,2,FALSE),I2602)</f>
        <v>48</v>
      </c>
    </row>
    <row r="2603" spans="1:23" x14ac:dyDescent="0.45">
      <c r="A2603" t="s">
        <v>2665</v>
      </c>
      <c r="B2603" t="s">
        <v>62</v>
      </c>
      <c r="C2603">
        <v>33</v>
      </c>
      <c r="D2603" t="s">
        <v>64</v>
      </c>
      <c r="E2603" t="s">
        <v>24</v>
      </c>
      <c r="F2603" t="s">
        <v>68</v>
      </c>
      <c r="G2603">
        <v>14</v>
      </c>
      <c r="H2603" t="s">
        <v>52</v>
      </c>
      <c r="I2603">
        <v>43</v>
      </c>
      <c r="J2603">
        <v>5</v>
      </c>
      <c r="K2603">
        <v>2</v>
      </c>
      <c r="L2603" t="s">
        <v>27</v>
      </c>
      <c r="M2603" t="s">
        <v>54</v>
      </c>
      <c r="N2603" t="s">
        <v>55</v>
      </c>
      <c r="O2603" t="s">
        <v>56</v>
      </c>
      <c r="P2603">
        <v>4</v>
      </c>
      <c r="Q2603" t="s">
        <v>65</v>
      </c>
      <c r="R2603">
        <v>1</v>
      </c>
      <c r="S2603" t="s">
        <v>32</v>
      </c>
      <c r="T2603" t="s">
        <v>33</v>
      </c>
      <c r="U2603">
        <v>0.39529872129290611</v>
      </c>
      <c r="V2603">
        <v>40</v>
      </c>
      <c r="W2603">
        <f>IFERROR(VLOOKUP(A2603,Sheet7!$A:$B,2,FALSE),I2603)</f>
        <v>43</v>
      </c>
    </row>
    <row r="2604" spans="1:23" x14ac:dyDescent="0.45">
      <c r="A2604" t="s">
        <v>2666</v>
      </c>
      <c r="B2604" t="s">
        <v>73</v>
      </c>
      <c r="C2604">
        <v>35</v>
      </c>
      <c r="D2604" t="s">
        <v>36</v>
      </c>
      <c r="E2604" t="s">
        <v>81</v>
      </c>
      <c r="F2604" t="s">
        <v>59</v>
      </c>
      <c r="G2604">
        <v>12</v>
      </c>
      <c r="H2604" t="s">
        <v>39</v>
      </c>
      <c r="I2604">
        <v>41</v>
      </c>
      <c r="J2604">
        <v>11</v>
      </c>
      <c r="K2604">
        <v>5</v>
      </c>
      <c r="L2604" t="s">
        <v>47</v>
      </c>
      <c r="M2604" t="s">
        <v>28</v>
      </c>
      <c r="N2604" t="s">
        <v>55</v>
      </c>
      <c r="O2604" t="s">
        <v>41</v>
      </c>
      <c r="P2604">
        <v>1</v>
      </c>
      <c r="Q2604" t="s">
        <v>42</v>
      </c>
      <c r="R2604">
        <v>4</v>
      </c>
      <c r="S2604" t="s">
        <v>66</v>
      </c>
      <c r="T2604" t="s">
        <v>60</v>
      </c>
      <c r="U2604">
        <v>0.3936650951165469</v>
      </c>
      <c r="V2604">
        <v>44</v>
      </c>
      <c r="W2604">
        <f>IFERROR(VLOOKUP(A2604,Sheet7!$A:$B,2,FALSE),I2604)</f>
        <v>41</v>
      </c>
    </row>
    <row r="2605" spans="1:23" x14ac:dyDescent="0.45">
      <c r="A2605" t="s">
        <v>2667</v>
      </c>
      <c r="B2605" t="s">
        <v>35</v>
      </c>
      <c r="C2605">
        <v>24</v>
      </c>
      <c r="D2605" t="s">
        <v>64</v>
      </c>
      <c r="E2605" t="s">
        <v>58</v>
      </c>
      <c r="F2605" t="s">
        <v>51</v>
      </c>
      <c r="G2605">
        <v>2</v>
      </c>
      <c r="H2605" t="s">
        <v>26</v>
      </c>
      <c r="I2605">
        <v>30</v>
      </c>
      <c r="J2605">
        <v>11</v>
      </c>
      <c r="K2605">
        <v>3</v>
      </c>
      <c r="L2605" t="s">
        <v>53</v>
      </c>
      <c r="M2605" t="s">
        <v>54</v>
      </c>
      <c r="N2605" t="s">
        <v>55</v>
      </c>
      <c r="O2605" t="s">
        <v>41</v>
      </c>
      <c r="P2605">
        <v>4</v>
      </c>
      <c r="Q2605" t="s">
        <v>65</v>
      </c>
      <c r="R2605">
        <v>3</v>
      </c>
      <c r="S2605" t="s">
        <v>32</v>
      </c>
      <c r="T2605" t="s">
        <v>48</v>
      </c>
      <c r="U2605">
        <v>1.4980321617226067E-2</v>
      </c>
      <c r="V2605">
        <v>36</v>
      </c>
      <c r="W2605">
        <f>IFERROR(VLOOKUP(A2605,Sheet7!$A:$B,2,FALSE),I2605)</f>
        <v>30</v>
      </c>
    </row>
    <row r="2606" spans="1:23" x14ac:dyDescent="0.45">
      <c r="A2606" t="s">
        <v>2668</v>
      </c>
      <c r="B2606" t="s">
        <v>75</v>
      </c>
      <c r="C2606">
        <v>31</v>
      </c>
      <c r="D2606" t="s">
        <v>50</v>
      </c>
      <c r="E2606" t="s">
        <v>76</v>
      </c>
      <c r="F2606" t="s">
        <v>38</v>
      </c>
      <c r="G2606">
        <v>8</v>
      </c>
      <c r="H2606" t="s">
        <v>26</v>
      </c>
      <c r="I2606">
        <v>41</v>
      </c>
      <c r="J2606">
        <v>15</v>
      </c>
      <c r="K2606">
        <v>1</v>
      </c>
      <c r="L2606" t="s">
        <v>27</v>
      </c>
      <c r="M2606" t="s">
        <v>40</v>
      </c>
      <c r="N2606" t="s">
        <v>29</v>
      </c>
      <c r="O2606" t="s">
        <v>30</v>
      </c>
      <c r="P2606">
        <v>3</v>
      </c>
      <c r="Q2606" t="s">
        <v>31</v>
      </c>
      <c r="R2606">
        <v>3</v>
      </c>
      <c r="S2606" t="s">
        <v>66</v>
      </c>
      <c r="T2606" t="s">
        <v>33</v>
      </c>
      <c r="U2606">
        <v>0.31795295409782731</v>
      </c>
      <c r="V2606">
        <v>46</v>
      </c>
      <c r="W2606">
        <f>IFERROR(VLOOKUP(A2606,Sheet7!$A:$B,2,FALSE),I2606)</f>
        <v>41</v>
      </c>
    </row>
    <row r="2607" spans="1:23" x14ac:dyDescent="0.45">
      <c r="A2607" t="s">
        <v>2669</v>
      </c>
      <c r="B2607" t="s">
        <v>44</v>
      </c>
      <c r="C2607">
        <v>39</v>
      </c>
      <c r="D2607" t="s">
        <v>64</v>
      </c>
      <c r="E2607" t="s">
        <v>37</v>
      </c>
      <c r="F2607" t="s">
        <v>82</v>
      </c>
      <c r="G2607">
        <v>19</v>
      </c>
      <c r="H2607" t="s">
        <v>26</v>
      </c>
      <c r="I2607">
        <v>39</v>
      </c>
      <c r="J2607">
        <v>12</v>
      </c>
      <c r="K2607">
        <v>4</v>
      </c>
      <c r="L2607" t="s">
        <v>47</v>
      </c>
      <c r="M2607" t="s">
        <v>28</v>
      </c>
      <c r="N2607" t="s">
        <v>55</v>
      </c>
      <c r="O2607" t="s">
        <v>56</v>
      </c>
      <c r="P2607">
        <v>5</v>
      </c>
      <c r="Q2607" t="s">
        <v>31</v>
      </c>
      <c r="R2607">
        <v>4</v>
      </c>
      <c r="S2607" t="s">
        <v>32</v>
      </c>
      <c r="T2607" t="s">
        <v>33</v>
      </c>
      <c r="U2607">
        <v>0.26038848872777054</v>
      </c>
      <c r="V2607">
        <v>36</v>
      </c>
      <c r="W2607">
        <f>IFERROR(VLOOKUP(A2607,Sheet7!$A:$B,2,FALSE),I2607)</f>
        <v>39</v>
      </c>
    </row>
    <row r="2608" spans="1:23" x14ac:dyDescent="0.45">
      <c r="A2608" t="s">
        <v>2670</v>
      </c>
      <c r="B2608" t="s">
        <v>44</v>
      </c>
      <c r="C2608">
        <v>42</v>
      </c>
      <c r="D2608" t="s">
        <v>50</v>
      </c>
      <c r="E2608" t="s">
        <v>37</v>
      </c>
      <c r="F2608" t="s">
        <v>25</v>
      </c>
      <c r="G2608">
        <v>21</v>
      </c>
      <c r="H2608" t="s">
        <v>52</v>
      </c>
      <c r="I2608">
        <v>39</v>
      </c>
      <c r="J2608">
        <v>16</v>
      </c>
      <c r="K2608">
        <v>4</v>
      </c>
      <c r="L2608" t="s">
        <v>27</v>
      </c>
      <c r="M2608" t="s">
        <v>28</v>
      </c>
      <c r="N2608" t="s">
        <v>29</v>
      </c>
      <c r="O2608" t="s">
        <v>41</v>
      </c>
      <c r="P2608">
        <v>2</v>
      </c>
      <c r="Q2608" t="s">
        <v>42</v>
      </c>
      <c r="R2608">
        <v>1</v>
      </c>
      <c r="S2608" t="s">
        <v>66</v>
      </c>
      <c r="T2608" t="s">
        <v>33</v>
      </c>
      <c r="U2608">
        <v>0.64088957282457659</v>
      </c>
      <c r="V2608">
        <v>39</v>
      </c>
      <c r="W2608">
        <f>IFERROR(VLOOKUP(A2608,Sheet7!$A:$B,2,FALSE),I2608)</f>
        <v>39</v>
      </c>
    </row>
    <row r="2609" spans="1:23" x14ac:dyDescent="0.45">
      <c r="A2609" t="s">
        <v>2671</v>
      </c>
      <c r="B2609" t="s">
        <v>73</v>
      </c>
      <c r="C2609">
        <v>46</v>
      </c>
      <c r="D2609" t="s">
        <v>50</v>
      </c>
      <c r="E2609" t="s">
        <v>37</v>
      </c>
      <c r="F2609" t="s">
        <v>46</v>
      </c>
      <c r="G2609">
        <v>27</v>
      </c>
      <c r="H2609" t="s">
        <v>26</v>
      </c>
      <c r="I2609">
        <v>41</v>
      </c>
      <c r="J2609">
        <v>8</v>
      </c>
      <c r="K2609">
        <v>1</v>
      </c>
      <c r="L2609" t="s">
        <v>47</v>
      </c>
      <c r="M2609" t="s">
        <v>40</v>
      </c>
      <c r="N2609" t="s">
        <v>55</v>
      </c>
      <c r="O2609" t="s">
        <v>30</v>
      </c>
      <c r="P2609">
        <v>3</v>
      </c>
      <c r="Q2609" t="s">
        <v>65</v>
      </c>
      <c r="R2609">
        <v>4</v>
      </c>
      <c r="S2609" t="s">
        <v>66</v>
      </c>
      <c r="T2609" t="s">
        <v>48</v>
      </c>
      <c r="U2609">
        <v>0.57546914460067655</v>
      </c>
      <c r="V2609">
        <v>40</v>
      </c>
      <c r="W2609">
        <f>IFERROR(VLOOKUP(A2609,Sheet7!$A:$B,2,FALSE),I2609)</f>
        <v>41</v>
      </c>
    </row>
    <row r="2610" spans="1:23" x14ac:dyDescent="0.45">
      <c r="A2610" t="s">
        <v>2672</v>
      </c>
      <c r="B2610" t="s">
        <v>35</v>
      </c>
      <c r="C2610">
        <v>48</v>
      </c>
      <c r="D2610" t="s">
        <v>23</v>
      </c>
      <c r="E2610" t="s">
        <v>81</v>
      </c>
      <c r="F2610" t="s">
        <v>59</v>
      </c>
      <c r="G2610">
        <v>27</v>
      </c>
      <c r="H2610" t="s">
        <v>52</v>
      </c>
      <c r="I2610">
        <v>38</v>
      </c>
      <c r="J2610">
        <v>8</v>
      </c>
      <c r="K2610">
        <v>5</v>
      </c>
      <c r="L2610" t="s">
        <v>27</v>
      </c>
      <c r="M2610" t="s">
        <v>28</v>
      </c>
      <c r="N2610" t="s">
        <v>29</v>
      </c>
      <c r="O2610" t="s">
        <v>41</v>
      </c>
      <c r="P2610">
        <v>4</v>
      </c>
      <c r="Q2610" t="s">
        <v>65</v>
      </c>
      <c r="R2610">
        <v>1</v>
      </c>
      <c r="S2610" t="s">
        <v>40</v>
      </c>
      <c r="T2610" t="s">
        <v>48</v>
      </c>
      <c r="U2610">
        <v>0.17747285356112086</v>
      </c>
      <c r="V2610">
        <v>42</v>
      </c>
      <c r="W2610">
        <f>IFERROR(VLOOKUP(A2610,Sheet7!$A:$B,2,FALSE),I2610)</f>
        <v>38</v>
      </c>
    </row>
    <row r="2611" spans="1:23" x14ac:dyDescent="0.45">
      <c r="A2611" t="s">
        <v>2673</v>
      </c>
      <c r="B2611" t="s">
        <v>35</v>
      </c>
      <c r="C2611">
        <v>58</v>
      </c>
      <c r="D2611" t="s">
        <v>50</v>
      </c>
      <c r="E2611" t="s">
        <v>76</v>
      </c>
      <c r="F2611" t="s">
        <v>59</v>
      </c>
      <c r="G2611">
        <v>3</v>
      </c>
      <c r="H2611" t="s">
        <v>52</v>
      </c>
      <c r="I2611">
        <v>37</v>
      </c>
      <c r="J2611">
        <v>5</v>
      </c>
      <c r="K2611">
        <v>2</v>
      </c>
      <c r="L2611" t="s">
        <v>47</v>
      </c>
      <c r="M2611" t="s">
        <v>54</v>
      </c>
      <c r="N2611" t="s">
        <v>55</v>
      </c>
      <c r="O2611" t="s">
        <v>30</v>
      </c>
      <c r="P2611">
        <v>2</v>
      </c>
      <c r="Q2611" t="s">
        <v>65</v>
      </c>
      <c r="R2611">
        <v>3</v>
      </c>
      <c r="S2611" t="s">
        <v>66</v>
      </c>
      <c r="T2611" t="s">
        <v>33</v>
      </c>
      <c r="U2611">
        <v>0.17076563217836349</v>
      </c>
      <c r="V2611">
        <v>45</v>
      </c>
      <c r="W2611">
        <f>IFERROR(VLOOKUP(A2611,Sheet7!$A:$B,2,FALSE),I2611)</f>
        <v>37</v>
      </c>
    </row>
    <row r="2612" spans="1:23" x14ac:dyDescent="0.45">
      <c r="A2612" t="s">
        <v>2674</v>
      </c>
      <c r="B2612" t="s">
        <v>35</v>
      </c>
      <c r="C2612">
        <v>44</v>
      </c>
      <c r="D2612" t="s">
        <v>36</v>
      </c>
      <c r="E2612" t="s">
        <v>76</v>
      </c>
      <c r="F2612" t="s">
        <v>25</v>
      </c>
      <c r="G2612">
        <v>21</v>
      </c>
      <c r="H2612" t="s">
        <v>52</v>
      </c>
      <c r="I2612">
        <v>34</v>
      </c>
      <c r="J2612">
        <v>11</v>
      </c>
      <c r="K2612">
        <v>2</v>
      </c>
      <c r="L2612" t="s">
        <v>53</v>
      </c>
      <c r="M2612" t="s">
        <v>71</v>
      </c>
      <c r="N2612" t="s">
        <v>55</v>
      </c>
      <c r="O2612" t="s">
        <v>41</v>
      </c>
      <c r="P2612">
        <v>4</v>
      </c>
      <c r="Q2612" t="s">
        <v>31</v>
      </c>
      <c r="R2612">
        <v>5</v>
      </c>
      <c r="S2612" t="s">
        <v>40</v>
      </c>
      <c r="T2612" t="s">
        <v>33</v>
      </c>
      <c r="U2612">
        <v>0.87265920762760285</v>
      </c>
      <c r="V2612">
        <v>34</v>
      </c>
      <c r="W2612">
        <f>IFERROR(VLOOKUP(A2612,Sheet7!$A:$B,2,FALSE),I2612)</f>
        <v>34</v>
      </c>
    </row>
    <row r="2613" spans="1:23" x14ac:dyDescent="0.45">
      <c r="A2613" t="s">
        <v>2675</v>
      </c>
      <c r="B2613" t="s">
        <v>22</v>
      </c>
      <c r="C2613">
        <v>49</v>
      </c>
      <c r="D2613" t="s">
        <v>50</v>
      </c>
      <c r="E2613" t="s">
        <v>37</v>
      </c>
      <c r="F2613" t="s">
        <v>59</v>
      </c>
      <c r="G2613">
        <v>30</v>
      </c>
      <c r="H2613" t="s">
        <v>52</v>
      </c>
      <c r="I2613">
        <v>36</v>
      </c>
      <c r="J2613">
        <v>10</v>
      </c>
      <c r="K2613">
        <v>5</v>
      </c>
      <c r="L2613" t="s">
        <v>47</v>
      </c>
      <c r="M2613" t="s">
        <v>40</v>
      </c>
      <c r="N2613" t="s">
        <v>29</v>
      </c>
      <c r="O2613" t="s">
        <v>41</v>
      </c>
      <c r="P2613">
        <v>1</v>
      </c>
      <c r="Q2613" t="s">
        <v>42</v>
      </c>
      <c r="R2613">
        <v>2</v>
      </c>
      <c r="S2613" t="s">
        <v>66</v>
      </c>
      <c r="T2613" t="s">
        <v>60</v>
      </c>
      <c r="U2613">
        <v>4.0166465165633491E-2</v>
      </c>
      <c r="V2613">
        <v>44</v>
      </c>
      <c r="W2613">
        <f>IFERROR(VLOOKUP(A2613,Sheet7!$A:$B,2,FALSE),I2613)</f>
        <v>36</v>
      </c>
    </row>
    <row r="2614" spans="1:23" x14ac:dyDescent="0.45">
      <c r="A2614" t="s">
        <v>2676</v>
      </c>
      <c r="B2614" t="s">
        <v>73</v>
      </c>
      <c r="C2614">
        <v>47</v>
      </c>
      <c r="D2614" t="s">
        <v>23</v>
      </c>
      <c r="E2614" t="s">
        <v>58</v>
      </c>
      <c r="F2614" t="s">
        <v>51</v>
      </c>
      <c r="G2614">
        <v>28</v>
      </c>
      <c r="H2614" t="s">
        <v>26</v>
      </c>
      <c r="I2614">
        <v>38</v>
      </c>
      <c r="J2614">
        <v>8</v>
      </c>
      <c r="K2614">
        <v>5</v>
      </c>
      <c r="L2614" t="s">
        <v>47</v>
      </c>
      <c r="M2614" t="s">
        <v>71</v>
      </c>
      <c r="N2614" t="s">
        <v>29</v>
      </c>
      <c r="O2614" t="s">
        <v>56</v>
      </c>
      <c r="P2614">
        <v>4</v>
      </c>
      <c r="Q2614" t="s">
        <v>42</v>
      </c>
      <c r="R2614">
        <v>4</v>
      </c>
      <c r="S2614" t="s">
        <v>66</v>
      </c>
      <c r="T2614" t="s">
        <v>48</v>
      </c>
      <c r="U2614">
        <v>0.99514943251093546</v>
      </c>
      <c r="V2614">
        <v>43</v>
      </c>
      <c r="W2614">
        <f>IFERROR(VLOOKUP(A2614,Sheet7!$A:$B,2,FALSE),I2614)</f>
        <v>38</v>
      </c>
    </row>
    <row r="2615" spans="1:23" x14ac:dyDescent="0.45">
      <c r="A2615" t="s">
        <v>2677</v>
      </c>
      <c r="B2615" t="s">
        <v>62</v>
      </c>
      <c r="C2615">
        <v>29</v>
      </c>
      <c r="D2615" t="s">
        <v>50</v>
      </c>
      <c r="E2615" t="s">
        <v>37</v>
      </c>
      <c r="F2615" t="s">
        <v>68</v>
      </c>
      <c r="G2615">
        <v>10</v>
      </c>
      <c r="H2615" t="s">
        <v>26</v>
      </c>
      <c r="I2615">
        <v>57</v>
      </c>
      <c r="J2615">
        <v>21</v>
      </c>
      <c r="K2615">
        <v>1</v>
      </c>
      <c r="L2615" t="s">
        <v>27</v>
      </c>
      <c r="M2615" t="s">
        <v>71</v>
      </c>
      <c r="N2615" t="s">
        <v>29</v>
      </c>
      <c r="O2615" t="s">
        <v>56</v>
      </c>
      <c r="P2615">
        <v>3</v>
      </c>
      <c r="Q2615" t="s">
        <v>65</v>
      </c>
      <c r="R2615">
        <v>5</v>
      </c>
      <c r="S2615" t="s">
        <v>32</v>
      </c>
      <c r="T2615" t="s">
        <v>48</v>
      </c>
      <c r="U2615">
        <v>0.465794269806038</v>
      </c>
      <c r="V2615">
        <v>42</v>
      </c>
      <c r="W2615">
        <f>IFERROR(VLOOKUP(A2615,Sheet7!$A:$B,2,FALSE),I2615)</f>
        <v>57</v>
      </c>
    </row>
    <row r="2616" spans="1:23" x14ac:dyDescent="0.45">
      <c r="A2616" t="s">
        <v>2678</v>
      </c>
      <c r="B2616" t="s">
        <v>22</v>
      </c>
      <c r="C2616">
        <v>32</v>
      </c>
      <c r="D2616" t="s">
        <v>36</v>
      </c>
      <c r="E2616" t="s">
        <v>79</v>
      </c>
      <c r="F2616" t="s">
        <v>25</v>
      </c>
      <c r="G2616">
        <v>12</v>
      </c>
      <c r="H2616" t="s">
        <v>26</v>
      </c>
      <c r="I2616">
        <v>47</v>
      </c>
      <c r="J2616">
        <v>15</v>
      </c>
      <c r="K2616">
        <v>3</v>
      </c>
      <c r="L2616" t="s">
        <v>27</v>
      </c>
      <c r="M2616" t="s">
        <v>71</v>
      </c>
      <c r="N2616" t="s">
        <v>29</v>
      </c>
      <c r="O2616" t="s">
        <v>41</v>
      </c>
      <c r="P2616">
        <v>5</v>
      </c>
      <c r="Q2616" t="s">
        <v>42</v>
      </c>
      <c r="R2616">
        <v>5</v>
      </c>
      <c r="S2616" t="s">
        <v>66</v>
      </c>
      <c r="T2616" t="s">
        <v>48</v>
      </c>
      <c r="U2616">
        <v>0.47270577197652153</v>
      </c>
      <c r="V2616">
        <v>36</v>
      </c>
      <c r="W2616">
        <f>IFERROR(VLOOKUP(A2616,Sheet7!$A:$B,2,FALSE),I2616)</f>
        <v>47</v>
      </c>
    </row>
    <row r="2617" spans="1:23" x14ac:dyDescent="0.45">
      <c r="A2617" t="s">
        <v>2679</v>
      </c>
      <c r="B2617" t="s">
        <v>73</v>
      </c>
      <c r="C2617">
        <v>37</v>
      </c>
      <c r="D2617" t="s">
        <v>50</v>
      </c>
      <c r="E2617" t="s">
        <v>81</v>
      </c>
      <c r="F2617" t="s">
        <v>59</v>
      </c>
      <c r="G2617">
        <v>14</v>
      </c>
      <c r="H2617" t="s">
        <v>39</v>
      </c>
      <c r="I2617">
        <v>34</v>
      </c>
      <c r="J2617">
        <v>9</v>
      </c>
      <c r="K2617">
        <v>4</v>
      </c>
      <c r="L2617" t="s">
        <v>27</v>
      </c>
      <c r="M2617" t="s">
        <v>54</v>
      </c>
      <c r="N2617" t="s">
        <v>29</v>
      </c>
      <c r="O2617" t="s">
        <v>56</v>
      </c>
      <c r="P2617">
        <v>4</v>
      </c>
      <c r="Q2617" t="s">
        <v>65</v>
      </c>
      <c r="R2617">
        <v>5</v>
      </c>
      <c r="S2617" t="s">
        <v>40</v>
      </c>
      <c r="T2617" t="s">
        <v>33</v>
      </c>
      <c r="U2617">
        <v>0.16137849100916024</v>
      </c>
      <c r="V2617">
        <v>43</v>
      </c>
      <c r="W2617">
        <f>IFERROR(VLOOKUP(A2617,Sheet7!$A:$B,2,FALSE),I2617)</f>
        <v>34</v>
      </c>
    </row>
    <row r="2618" spans="1:23" x14ac:dyDescent="0.45">
      <c r="A2618" t="s">
        <v>2680</v>
      </c>
      <c r="B2618" t="s">
        <v>75</v>
      </c>
      <c r="C2618">
        <v>27</v>
      </c>
      <c r="D2618" t="s">
        <v>23</v>
      </c>
      <c r="E2618" t="s">
        <v>81</v>
      </c>
      <c r="F2618" t="s">
        <v>46</v>
      </c>
      <c r="G2618">
        <v>4</v>
      </c>
      <c r="H2618" t="s">
        <v>39</v>
      </c>
      <c r="I2618">
        <v>44</v>
      </c>
      <c r="J2618">
        <v>8</v>
      </c>
      <c r="K2618">
        <v>3</v>
      </c>
      <c r="L2618" t="s">
        <v>53</v>
      </c>
      <c r="M2618" t="s">
        <v>71</v>
      </c>
      <c r="N2618" t="s">
        <v>55</v>
      </c>
      <c r="O2618" t="s">
        <v>30</v>
      </c>
      <c r="P2618">
        <v>3</v>
      </c>
      <c r="Q2618" t="s">
        <v>31</v>
      </c>
      <c r="R2618">
        <v>5</v>
      </c>
      <c r="S2618" t="s">
        <v>32</v>
      </c>
      <c r="T2618" t="s">
        <v>60</v>
      </c>
      <c r="U2618">
        <v>0.77611846364370984</v>
      </c>
      <c r="V2618">
        <v>40</v>
      </c>
      <c r="W2618">
        <f>IFERROR(VLOOKUP(A2618,Sheet7!$A:$B,2,FALSE),I2618)</f>
        <v>44</v>
      </c>
    </row>
    <row r="2619" spans="1:23" x14ac:dyDescent="0.45">
      <c r="A2619" t="s">
        <v>2681</v>
      </c>
      <c r="B2619" t="s">
        <v>73</v>
      </c>
      <c r="C2619">
        <v>45</v>
      </c>
      <c r="D2619" t="s">
        <v>23</v>
      </c>
      <c r="E2619" t="s">
        <v>79</v>
      </c>
      <c r="F2619" t="s">
        <v>82</v>
      </c>
      <c r="G2619">
        <v>25</v>
      </c>
      <c r="H2619" t="s">
        <v>26</v>
      </c>
      <c r="I2619">
        <v>43</v>
      </c>
      <c r="J2619">
        <v>1</v>
      </c>
      <c r="K2619">
        <v>3</v>
      </c>
      <c r="L2619" t="s">
        <v>53</v>
      </c>
      <c r="M2619" t="s">
        <v>40</v>
      </c>
      <c r="N2619" t="s">
        <v>55</v>
      </c>
      <c r="O2619" t="s">
        <v>56</v>
      </c>
      <c r="P2619">
        <v>2</v>
      </c>
      <c r="Q2619" t="s">
        <v>31</v>
      </c>
      <c r="R2619">
        <v>2</v>
      </c>
      <c r="S2619" t="s">
        <v>66</v>
      </c>
      <c r="T2619" t="s">
        <v>60</v>
      </c>
      <c r="U2619">
        <v>3.4542053567364617E-2</v>
      </c>
      <c r="V2619">
        <v>39</v>
      </c>
      <c r="W2619">
        <f>IFERROR(VLOOKUP(A2619,Sheet7!$A:$B,2,FALSE),I2619)</f>
        <v>43</v>
      </c>
    </row>
    <row r="2620" spans="1:23" x14ac:dyDescent="0.45">
      <c r="A2620" t="s">
        <v>2682</v>
      </c>
      <c r="B2620" t="s">
        <v>62</v>
      </c>
      <c r="C2620">
        <v>48</v>
      </c>
      <c r="D2620" t="s">
        <v>36</v>
      </c>
      <c r="E2620" t="s">
        <v>58</v>
      </c>
      <c r="F2620" t="s">
        <v>59</v>
      </c>
      <c r="G2620">
        <v>27</v>
      </c>
      <c r="H2620" t="s">
        <v>39</v>
      </c>
      <c r="I2620">
        <v>39</v>
      </c>
      <c r="J2620">
        <v>0</v>
      </c>
      <c r="K2620">
        <v>1</v>
      </c>
      <c r="L2620" t="s">
        <v>47</v>
      </c>
      <c r="M2620" t="s">
        <v>40</v>
      </c>
      <c r="N2620" t="s">
        <v>29</v>
      </c>
      <c r="O2620" t="s">
        <v>41</v>
      </c>
      <c r="P2620">
        <v>2</v>
      </c>
      <c r="Q2620" t="s">
        <v>42</v>
      </c>
      <c r="R2620">
        <v>3</v>
      </c>
      <c r="S2620" t="s">
        <v>32</v>
      </c>
      <c r="T2620" t="s">
        <v>60</v>
      </c>
      <c r="U2620">
        <v>0.47765702902674279</v>
      </c>
      <c r="V2620">
        <v>39</v>
      </c>
      <c r="W2620">
        <f>IFERROR(VLOOKUP(A2620,Sheet7!$A:$B,2,FALSE),I2620)</f>
        <v>39</v>
      </c>
    </row>
    <row r="2621" spans="1:23" x14ac:dyDescent="0.45">
      <c r="A2621" t="s">
        <v>2683</v>
      </c>
      <c r="B2621" t="s">
        <v>73</v>
      </c>
      <c r="C2621">
        <v>39</v>
      </c>
      <c r="D2621" t="s">
        <v>50</v>
      </c>
      <c r="E2621" t="s">
        <v>24</v>
      </c>
      <c r="F2621" t="s">
        <v>82</v>
      </c>
      <c r="G2621">
        <v>17</v>
      </c>
      <c r="H2621" t="s">
        <v>52</v>
      </c>
      <c r="I2621">
        <v>45</v>
      </c>
      <c r="J2621">
        <v>7</v>
      </c>
      <c r="K2621">
        <v>1</v>
      </c>
      <c r="L2621" t="s">
        <v>27</v>
      </c>
      <c r="M2621" t="s">
        <v>71</v>
      </c>
      <c r="N2621" t="s">
        <v>29</v>
      </c>
      <c r="O2621" t="s">
        <v>41</v>
      </c>
      <c r="P2621">
        <v>5</v>
      </c>
      <c r="Q2621" t="s">
        <v>42</v>
      </c>
      <c r="R2621">
        <v>5</v>
      </c>
      <c r="S2621" t="s">
        <v>66</v>
      </c>
      <c r="T2621" t="s">
        <v>33</v>
      </c>
      <c r="U2621">
        <v>0.61885786224155437</v>
      </c>
      <c r="V2621">
        <v>46</v>
      </c>
      <c r="W2621">
        <f>IFERROR(VLOOKUP(A2621,Sheet7!$A:$B,2,FALSE),I2621)</f>
        <v>45</v>
      </c>
    </row>
    <row r="2622" spans="1:23" x14ac:dyDescent="0.45">
      <c r="A2622" t="s">
        <v>2684</v>
      </c>
      <c r="B2622" t="s">
        <v>73</v>
      </c>
      <c r="C2622">
        <v>59</v>
      </c>
      <c r="D2622" t="s">
        <v>36</v>
      </c>
      <c r="E2622" t="s">
        <v>81</v>
      </c>
      <c r="F2622" t="s">
        <v>51</v>
      </c>
      <c r="G2622">
        <v>36</v>
      </c>
      <c r="H2622" t="s">
        <v>39</v>
      </c>
      <c r="I2622">
        <v>43</v>
      </c>
      <c r="J2622">
        <v>10</v>
      </c>
      <c r="K2622">
        <v>2</v>
      </c>
      <c r="L2622" t="s">
        <v>47</v>
      </c>
      <c r="M2622" t="s">
        <v>54</v>
      </c>
      <c r="N2622" t="s">
        <v>55</v>
      </c>
      <c r="O2622" t="s">
        <v>41</v>
      </c>
      <c r="P2622">
        <v>4</v>
      </c>
      <c r="Q2622" t="s">
        <v>65</v>
      </c>
      <c r="R2622">
        <v>4</v>
      </c>
      <c r="S2622" t="s">
        <v>40</v>
      </c>
      <c r="T2622" t="s">
        <v>48</v>
      </c>
      <c r="U2622">
        <v>0.32600092652687518</v>
      </c>
      <c r="V2622">
        <v>37</v>
      </c>
      <c r="W2622">
        <f>IFERROR(VLOOKUP(A2622,Sheet7!$A:$B,2,FALSE),I2622)</f>
        <v>43</v>
      </c>
    </row>
    <row r="2623" spans="1:23" x14ac:dyDescent="0.45">
      <c r="A2623" t="s">
        <v>2685</v>
      </c>
      <c r="B2623" t="s">
        <v>75</v>
      </c>
      <c r="C2623">
        <v>43</v>
      </c>
      <c r="D2623" t="s">
        <v>64</v>
      </c>
      <c r="E2623" t="s">
        <v>79</v>
      </c>
      <c r="F2623" t="s">
        <v>51</v>
      </c>
      <c r="G2623">
        <v>22</v>
      </c>
      <c r="H2623" t="s">
        <v>39</v>
      </c>
      <c r="I2623">
        <v>58</v>
      </c>
      <c r="J2623">
        <v>4</v>
      </c>
      <c r="K2623">
        <v>1</v>
      </c>
      <c r="L2623" t="s">
        <v>53</v>
      </c>
      <c r="M2623" t="s">
        <v>71</v>
      </c>
      <c r="N2623" t="s">
        <v>55</v>
      </c>
      <c r="O2623" t="s">
        <v>56</v>
      </c>
      <c r="P2623">
        <v>1</v>
      </c>
      <c r="Q2623" t="s">
        <v>65</v>
      </c>
      <c r="R2623">
        <v>2</v>
      </c>
      <c r="S2623" t="s">
        <v>32</v>
      </c>
      <c r="T2623" t="s">
        <v>33</v>
      </c>
      <c r="U2623">
        <v>0.81860003459756558</v>
      </c>
      <c r="V2623">
        <v>44</v>
      </c>
      <c r="W2623">
        <f>IFERROR(VLOOKUP(A2623,Sheet7!$A:$B,2,FALSE),I2623)</f>
        <v>58</v>
      </c>
    </row>
    <row r="2624" spans="1:23" x14ac:dyDescent="0.45">
      <c r="A2624" t="s">
        <v>2686</v>
      </c>
      <c r="B2624" t="s">
        <v>44</v>
      </c>
      <c r="C2624">
        <v>51</v>
      </c>
      <c r="D2624" t="s">
        <v>36</v>
      </c>
      <c r="E2624" t="s">
        <v>81</v>
      </c>
      <c r="F2624" t="s">
        <v>38</v>
      </c>
      <c r="G2624">
        <v>28</v>
      </c>
      <c r="H2624" t="s">
        <v>52</v>
      </c>
      <c r="I2624">
        <v>43</v>
      </c>
      <c r="J2624">
        <v>5</v>
      </c>
      <c r="K2624">
        <v>2</v>
      </c>
      <c r="L2624" t="s">
        <v>27</v>
      </c>
      <c r="M2624" t="s">
        <v>71</v>
      </c>
      <c r="N2624" t="s">
        <v>55</v>
      </c>
      <c r="O2624" t="s">
        <v>30</v>
      </c>
      <c r="P2624">
        <v>1</v>
      </c>
      <c r="Q2624" t="s">
        <v>65</v>
      </c>
      <c r="R2624">
        <v>3</v>
      </c>
      <c r="S2624" t="s">
        <v>66</v>
      </c>
      <c r="T2624" t="s">
        <v>60</v>
      </c>
      <c r="U2624">
        <v>0.65875255382845188</v>
      </c>
      <c r="V2624">
        <v>39</v>
      </c>
      <c r="W2624">
        <f>IFERROR(VLOOKUP(A2624,Sheet7!$A:$B,2,FALSE),I2624)</f>
        <v>43</v>
      </c>
    </row>
    <row r="2625" spans="1:23" x14ac:dyDescent="0.45">
      <c r="A2625" t="s">
        <v>2687</v>
      </c>
      <c r="B2625" t="s">
        <v>35</v>
      </c>
      <c r="C2625">
        <v>38</v>
      </c>
      <c r="D2625" t="s">
        <v>64</v>
      </c>
      <c r="E2625" t="s">
        <v>79</v>
      </c>
      <c r="F2625" t="s">
        <v>51</v>
      </c>
      <c r="G2625">
        <v>19</v>
      </c>
      <c r="H2625" t="s">
        <v>39</v>
      </c>
      <c r="I2625">
        <v>31</v>
      </c>
      <c r="J2625">
        <v>11</v>
      </c>
      <c r="K2625">
        <v>1</v>
      </c>
      <c r="L2625" t="s">
        <v>27</v>
      </c>
      <c r="M2625" t="s">
        <v>40</v>
      </c>
      <c r="N2625" t="s">
        <v>55</v>
      </c>
      <c r="O2625" t="s">
        <v>30</v>
      </c>
      <c r="P2625">
        <v>2</v>
      </c>
      <c r="Q2625" t="s">
        <v>65</v>
      </c>
      <c r="R2625">
        <v>1</v>
      </c>
      <c r="S2625" t="s">
        <v>66</v>
      </c>
      <c r="T2625" t="s">
        <v>33</v>
      </c>
      <c r="U2625">
        <v>0.60229469730185303</v>
      </c>
      <c r="V2625">
        <v>39</v>
      </c>
      <c r="W2625">
        <f>IFERROR(VLOOKUP(A2625,Sheet7!$A:$B,2,FALSE),I2625)</f>
        <v>31</v>
      </c>
    </row>
    <row r="2626" spans="1:23" x14ac:dyDescent="0.45">
      <c r="A2626" t="s">
        <v>2688</v>
      </c>
      <c r="B2626" t="s">
        <v>22</v>
      </c>
      <c r="C2626">
        <v>47</v>
      </c>
      <c r="D2626" t="s">
        <v>23</v>
      </c>
      <c r="E2626" t="s">
        <v>81</v>
      </c>
      <c r="F2626" t="s">
        <v>25</v>
      </c>
      <c r="G2626">
        <v>28</v>
      </c>
      <c r="H2626" t="s">
        <v>26</v>
      </c>
      <c r="I2626">
        <v>44</v>
      </c>
      <c r="J2626">
        <v>3</v>
      </c>
      <c r="K2626">
        <v>2</v>
      </c>
      <c r="L2626" t="s">
        <v>27</v>
      </c>
      <c r="M2626" t="s">
        <v>28</v>
      </c>
      <c r="N2626" t="s">
        <v>55</v>
      </c>
      <c r="O2626" t="s">
        <v>41</v>
      </c>
      <c r="P2626">
        <v>4</v>
      </c>
      <c r="Q2626" t="s">
        <v>65</v>
      </c>
      <c r="R2626">
        <v>3</v>
      </c>
      <c r="S2626" t="s">
        <v>32</v>
      </c>
      <c r="T2626" t="s">
        <v>33</v>
      </c>
      <c r="U2626">
        <v>0.14383343427684525</v>
      </c>
      <c r="V2626">
        <v>37</v>
      </c>
      <c r="W2626">
        <f>IFERROR(VLOOKUP(A2626,Sheet7!$A:$B,2,FALSE),I2626)</f>
        <v>44</v>
      </c>
    </row>
    <row r="2627" spans="1:23" x14ac:dyDescent="0.45">
      <c r="A2627" t="s">
        <v>2689</v>
      </c>
      <c r="B2627" t="s">
        <v>22</v>
      </c>
      <c r="C2627">
        <v>47</v>
      </c>
      <c r="D2627" t="s">
        <v>64</v>
      </c>
      <c r="E2627" t="s">
        <v>76</v>
      </c>
      <c r="F2627" t="s">
        <v>59</v>
      </c>
      <c r="G2627">
        <v>27</v>
      </c>
      <c r="H2627" t="s">
        <v>39</v>
      </c>
      <c r="I2627">
        <v>40</v>
      </c>
      <c r="J2627">
        <v>12</v>
      </c>
      <c r="K2627">
        <v>1</v>
      </c>
      <c r="L2627" t="s">
        <v>27</v>
      </c>
      <c r="M2627" t="s">
        <v>54</v>
      </c>
      <c r="N2627" t="s">
        <v>55</v>
      </c>
      <c r="O2627" t="s">
        <v>30</v>
      </c>
      <c r="P2627">
        <v>2</v>
      </c>
      <c r="Q2627" t="s">
        <v>65</v>
      </c>
      <c r="R2627">
        <v>5</v>
      </c>
      <c r="S2627" t="s">
        <v>66</v>
      </c>
      <c r="T2627" t="s">
        <v>48</v>
      </c>
      <c r="U2627">
        <v>0.41456235208376979</v>
      </c>
      <c r="V2627">
        <v>43</v>
      </c>
      <c r="W2627">
        <f>IFERROR(VLOOKUP(A2627,Sheet7!$A:$B,2,FALSE),I2627)</f>
        <v>40</v>
      </c>
    </row>
    <row r="2628" spans="1:23" x14ac:dyDescent="0.45">
      <c r="A2628" t="s">
        <v>2690</v>
      </c>
      <c r="B2628" t="s">
        <v>35</v>
      </c>
      <c r="C2628">
        <v>53</v>
      </c>
      <c r="D2628" t="s">
        <v>36</v>
      </c>
      <c r="E2628" t="s">
        <v>81</v>
      </c>
      <c r="F2628" t="s">
        <v>59</v>
      </c>
      <c r="G2628">
        <v>32</v>
      </c>
      <c r="H2628" t="s">
        <v>26</v>
      </c>
      <c r="I2628">
        <v>59</v>
      </c>
      <c r="J2628">
        <v>6</v>
      </c>
      <c r="K2628">
        <v>5</v>
      </c>
      <c r="L2628" t="s">
        <v>47</v>
      </c>
      <c r="M2628" t="s">
        <v>71</v>
      </c>
      <c r="N2628" t="s">
        <v>55</v>
      </c>
      <c r="O2628" t="s">
        <v>41</v>
      </c>
      <c r="P2628">
        <v>1</v>
      </c>
      <c r="Q2628" t="s">
        <v>65</v>
      </c>
      <c r="R2628">
        <v>3</v>
      </c>
      <c r="S2628" t="s">
        <v>40</v>
      </c>
      <c r="T2628" t="s">
        <v>48</v>
      </c>
      <c r="U2628">
        <v>0.29865248095794528</v>
      </c>
      <c r="V2628">
        <v>36</v>
      </c>
      <c r="W2628">
        <f>IFERROR(VLOOKUP(A2628,Sheet7!$A:$B,2,FALSE),I2628)</f>
        <v>59</v>
      </c>
    </row>
    <row r="2629" spans="1:23" x14ac:dyDescent="0.45">
      <c r="A2629" t="s">
        <v>2691</v>
      </c>
      <c r="B2629" t="s">
        <v>35</v>
      </c>
      <c r="C2629">
        <v>47</v>
      </c>
      <c r="D2629" t="s">
        <v>36</v>
      </c>
      <c r="E2629" t="s">
        <v>58</v>
      </c>
      <c r="F2629" t="s">
        <v>25</v>
      </c>
      <c r="G2629">
        <v>26</v>
      </c>
      <c r="H2629" t="s">
        <v>26</v>
      </c>
      <c r="I2629">
        <v>47</v>
      </c>
      <c r="J2629">
        <v>3</v>
      </c>
      <c r="K2629">
        <v>5</v>
      </c>
      <c r="L2629" t="s">
        <v>27</v>
      </c>
      <c r="M2629" t="s">
        <v>71</v>
      </c>
      <c r="N2629" t="s">
        <v>29</v>
      </c>
      <c r="O2629" t="s">
        <v>56</v>
      </c>
      <c r="P2629">
        <v>5</v>
      </c>
      <c r="Q2629" t="s">
        <v>31</v>
      </c>
      <c r="R2629">
        <v>1</v>
      </c>
      <c r="S2629" t="s">
        <v>32</v>
      </c>
      <c r="T2629" t="s">
        <v>33</v>
      </c>
      <c r="U2629">
        <v>0.98082951349185332</v>
      </c>
      <c r="V2629">
        <v>46</v>
      </c>
      <c r="W2629">
        <f>IFERROR(VLOOKUP(A2629,Sheet7!$A:$B,2,FALSE),I2629)</f>
        <v>47</v>
      </c>
    </row>
    <row r="2630" spans="1:23" x14ac:dyDescent="0.45">
      <c r="A2630" t="s">
        <v>2692</v>
      </c>
      <c r="B2630" t="s">
        <v>62</v>
      </c>
      <c r="C2630">
        <v>45</v>
      </c>
      <c r="D2630" t="s">
        <v>23</v>
      </c>
      <c r="E2630" t="s">
        <v>76</v>
      </c>
      <c r="F2630" t="s">
        <v>59</v>
      </c>
      <c r="G2630">
        <v>24</v>
      </c>
      <c r="H2630" t="s">
        <v>39</v>
      </c>
      <c r="I2630">
        <v>54</v>
      </c>
      <c r="J2630">
        <v>3</v>
      </c>
      <c r="K2630">
        <v>4</v>
      </c>
      <c r="L2630" t="s">
        <v>27</v>
      </c>
      <c r="M2630" t="s">
        <v>54</v>
      </c>
      <c r="N2630" t="s">
        <v>29</v>
      </c>
      <c r="O2630" t="s">
        <v>41</v>
      </c>
      <c r="P2630">
        <v>4</v>
      </c>
      <c r="Q2630" t="s">
        <v>65</v>
      </c>
      <c r="R2630">
        <v>3</v>
      </c>
      <c r="S2630" t="s">
        <v>32</v>
      </c>
      <c r="T2630" t="s">
        <v>60</v>
      </c>
      <c r="U2630">
        <v>0.14490954720942839</v>
      </c>
      <c r="V2630">
        <v>34</v>
      </c>
      <c r="W2630">
        <f>IFERROR(VLOOKUP(A2630,Sheet7!$A:$B,2,FALSE),I2630)</f>
        <v>54</v>
      </c>
    </row>
    <row r="2631" spans="1:23" x14ac:dyDescent="0.45">
      <c r="A2631" t="s">
        <v>2693</v>
      </c>
      <c r="B2631" t="s">
        <v>44</v>
      </c>
      <c r="C2631">
        <v>24</v>
      </c>
      <c r="D2631" t="s">
        <v>23</v>
      </c>
      <c r="E2631" t="s">
        <v>24</v>
      </c>
      <c r="F2631" t="s">
        <v>82</v>
      </c>
      <c r="G2631">
        <v>4</v>
      </c>
      <c r="H2631" t="s">
        <v>26</v>
      </c>
      <c r="I2631">
        <v>59</v>
      </c>
      <c r="J2631">
        <v>7</v>
      </c>
      <c r="K2631">
        <v>4</v>
      </c>
      <c r="L2631" t="s">
        <v>27</v>
      </c>
      <c r="M2631" t="s">
        <v>71</v>
      </c>
      <c r="N2631" t="s">
        <v>55</v>
      </c>
      <c r="O2631" t="s">
        <v>56</v>
      </c>
      <c r="P2631">
        <v>5</v>
      </c>
      <c r="Q2631" t="s">
        <v>42</v>
      </c>
      <c r="R2631">
        <v>1</v>
      </c>
      <c r="S2631" t="s">
        <v>32</v>
      </c>
      <c r="T2631" t="s">
        <v>33</v>
      </c>
      <c r="U2631">
        <v>0.15351812759319161</v>
      </c>
      <c r="V2631">
        <v>37</v>
      </c>
      <c r="W2631">
        <f>IFERROR(VLOOKUP(A2631,Sheet7!$A:$B,2,FALSE),I2631)</f>
        <v>59</v>
      </c>
    </row>
    <row r="2632" spans="1:23" x14ac:dyDescent="0.45">
      <c r="A2632" t="s">
        <v>2694</v>
      </c>
      <c r="B2632" t="s">
        <v>62</v>
      </c>
      <c r="C2632">
        <v>44</v>
      </c>
      <c r="D2632" t="s">
        <v>64</v>
      </c>
      <c r="E2632" t="s">
        <v>58</v>
      </c>
      <c r="F2632" t="s">
        <v>82</v>
      </c>
      <c r="G2632">
        <v>21</v>
      </c>
      <c r="H2632" t="s">
        <v>26</v>
      </c>
      <c r="I2632">
        <v>33</v>
      </c>
      <c r="J2632">
        <v>7</v>
      </c>
      <c r="K2632">
        <v>4</v>
      </c>
      <c r="L2632" t="s">
        <v>47</v>
      </c>
      <c r="M2632" t="s">
        <v>40</v>
      </c>
      <c r="N2632" t="s">
        <v>29</v>
      </c>
      <c r="O2632" t="s">
        <v>30</v>
      </c>
      <c r="P2632">
        <v>2</v>
      </c>
      <c r="Q2632" t="s">
        <v>65</v>
      </c>
      <c r="R2632">
        <v>1</v>
      </c>
      <c r="S2632" t="s">
        <v>32</v>
      </c>
      <c r="T2632" t="s">
        <v>48</v>
      </c>
      <c r="U2632">
        <v>0.11556132804766583</v>
      </c>
      <c r="V2632">
        <v>45</v>
      </c>
      <c r="W2632">
        <f>IFERROR(VLOOKUP(A2632,Sheet7!$A:$B,2,FALSE),I2632)</f>
        <v>33</v>
      </c>
    </row>
    <row r="2633" spans="1:23" x14ac:dyDescent="0.45">
      <c r="A2633" t="s">
        <v>2695</v>
      </c>
      <c r="B2633" t="s">
        <v>35</v>
      </c>
      <c r="C2633">
        <v>36</v>
      </c>
      <c r="D2633" t="s">
        <v>50</v>
      </c>
      <c r="E2633" t="s">
        <v>37</v>
      </c>
      <c r="F2633" t="s">
        <v>51</v>
      </c>
      <c r="G2633">
        <v>14</v>
      </c>
      <c r="H2633" t="s">
        <v>26</v>
      </c>
      <c r="I2633">
        <v>28</v>
      </c>
      <c r="J2633">
        <v>4</v>
      </c>
      <c r="K2633">
        <v>5</v>
      </c>
      <c r="L2633" t="s">
        <v>47</v>
      </c>
      <c r="M2633" t="s">
        <v>28</v>
      </c>
      <c r="N2633" t="s">
        <v>29</v>
      </c>
      <c r="O2633" t="s">
        <v>56</v>
      </c>
      <c r="P2633">
        <v>3</v>
      </c>
      <c r="Q2633" t="s">
        <v>65</v>
      </c>
      <c r="R2633">
        <v>5</v>
      </c>
      <c r="S2633" t="s">
        <v>40</v>
      </c>
      <c r="T2633" t="s">
        <v>48</v>
      </c>
      <c r="U2633">
        <v>0.73713162782830788</v>
      </c>
      <c r="V2633">
        <v>44</v>
      </c>
      <c r="W2633">
        <f>IFERROR(VLOOKUP(A2633,Sheet7!$A:$B,2,FALSE),I2633)</f>
        <v>28</v>
      </c>
    </row>
    <row r="2634" spans="1:23" x14ac:dyDescent="0.45">
      <c r="A2634" t="s">
        <v>2696</v>
      </c>
      <c r="B2634" t="s">
        <v>73</v>
      </c>
      <c r="C2634">
        <v>38</v>
      </c>
      <c r="D2634" t="s">
        <v>23</v>
      </c>
      <c r="E2634" t="s">
        <v>76</v>
      </c>
      <c r="F2634" t="s">
        <v>46</v>
      </c>
      <c r="G2634">
        <v>16</v>
      </c>
      <c r="H2634" t="s">
        <v>52</v>
      </c>
      <c r="I2634">
        <v>48</v>
      </c>
      <c r="J2634">
        <v>16</v>
      </c>
      <c r="K2634">
        <v>5</v>
      </c>
      <c r="L2634" t="s">
        <v>27</v>
      </c>
      <c r="M2634" t="s">
        <v>54</v>
      </c>
      <c r="N2634" t="s">
        <v>29</v>
      </c>
      <c r="O2634" t="s">
        <v>56</v>
      </c>
      <c r="P2634">
        <v>2</v>
      </c>
      <c r="Q2634" t="s">
        <v>65</v>
      </c>
      <c r="R2634">
        <v>5</v>
      </c>
      <c r="S2634" t="s">
        <v>32</v>
      </c>
      <c r="T2634" t="s">
        <v>48</v>
      </c>
      <c r="U2634">
        <v>0.79005505460906322</v>
      </c>
      <c r="V2634">
        <v>45</v>
      </c>
      <c r="W2634">
        <f>IFERROR(VLOOKUP(A2634,Sheet7!$A:$B,2,FALSE),I2634)</f>
        <v>48</v>
      </c>
    </row>
    <row r="2635" spans="1:23" x14ac:dyDescent="0.45">
      <c r="A2635" t="s">
        <v>2697</v>
      </c>
      <c r="B2635" t="s">
        <v>75</v>
      </c>
      <c r="C2635">
        <v>30</v>
      </c>
      <c r="D2635" t="s">
        <v>23</v>
      </c>
      <c r="E2635" t="s">
        <v>79</v>
      </c>
      <c r="F2635" t="s">
        <v>68</v>
      </c>
      <c r="G2635">
        <v>9</v>
      </c>
      <c r="H2635" t="s">
        <v>26</v>
      </c>
      <c r="I2635">
        <v>22</v>
      </c>
      <c r="J2635">
        <v>1</v>
      </c>
      <c r="K2635">
        <v>5</v>
      </c>
      <c r="L2635" t="s">
        <v>47</v>
      </c>
      <c r="M2635" t="s">
        <v>54</v>
      </c>
      <c r="N2635" t="s">
        <v>55</v>
      </c>
      <c r="O2635" t="s">
        <v>41</v>
      </c>
      <c r="P2635">
        <v>2</v>
      </c>
      <c r="Q2635" t="s">
        <v>42</v>
      </c>
      <c r="R2635">
        <v>1</v>
      </c>
      <c r="S2635" t="s">
        <v>66</v>
      </c>
      <c r="T2635" t="s">
        <v>60</v>
      </c>
      <c r="U2635">
        <v>0.16857435575193391</v>
      </c>
      <c r="V2635">
        <v>34</v>
      </c>
      <c r="W2635">
        <f>IFERROR(VLOOKUP(A2635,Sheet7!$A:$B,2,FALSE),I2635)</f>
        <v>22</v>
      </c>
    </row>
    <row r="2636" spans="1:23" x14ac:dyDescent="0.45">
      <c r="A2636" t="s">
        <v>2698</v>
      </c>
      <c r="B2636" t="s">
        <v>44</v>
      </c>
      <c r="C2636">
        <v>35</v>
      </c>
      <c r="D2636" t="s">
        <v>36</v>
      </c>
      <c r="E2636" t="s">
        <v>58</v>
      </c>
      <c r="F2636" t="s">
        <v>46</v>
      </c>
      <c r="G2636">
        <v>16</v>
      </c>
      <c r="H2636" t="s">
        <v>52</v>
      </c>
      <c r="I2636">
        <v>32</v>
      </c>
      <c r="J2636">
        <v>5</v>
      </c>
      <c r="K2636">
        <v>4</v>
      </c>
      <c r="L2636" t="s">
        <v>53</v>
      </c>
      <c r="M2636" t="s">
        <v>54</v>
      </c>
      <c r="N2636" t="s">
        <v>55</v>
      </c>
      <c r="O2636" t="s">
        <v>41</v>
      </c>
      <c r="P2636">
        <v>4</v>
      </c>
      <c r="Q2636" t="s">
        <v>65</v>
      </c>
      <c r="R2636">
        <v>3</v>
      </c>
      <c r="S2636" t="s">
        <v>32</v>
      </c>
      <c r="T2636" t="s">
        <v>60</v>
      </c>
      <c r="U2636">
        <v>7.0743377402166963E-2</v>
      </c>
      <c r="V2636">
        <v>38</v>
      </c>
      <c r="W2636">
        <f>IFERROR(VLOOKUP(A2636,Sheet7!$A:$B,2,FALSE),I2636)</f>
        <v>32</v>
      </c>
    </row>
    <row r="2637" spans="1:23" x14ac:dyDescent="0.45">
      <c r="A2637" t="s">
        <v>2699</v>
      </c>
      <c r="B2637" t="s">
        <v>22</v>
      </c>
      <c r="C2637">
        <v>45</v>
      </c>
      <c r="D2637" t="s">
        <v>50</v>
      </c>
      <c r="E2637" t="s">
        <v>76</v>
      </c>
      <c r="F2637" t="s">
        <v>59</v>
      </c>
      <c r="G2637">
        <v>25</v>
      </c>
      <c r="H2637" t="s">
        <v>52</v>
      </c>
      <c r="I2637">
        <v>54</v>
      </c>
      <c r="J2637">
        <v>9</v>
      </c>
      <c r="K2637">
        <v>3</v>
      </c>
      <c r="L2637" t="s">
        <v>27</v>
      </c>
      <c r="M2637" t="s">
        <v>54</v>
      </c>
      <c r="N2637" t="s">
        <v>55</v>
      </c>
      <c r="O2637" t="s">
        <v>41</v>
      </c>
      <c r="P2637">
        <v>2</v>
      </c>
      <c r="Q2637" t="s">
        <v>42</v>
      </c>
      <c r="R2637">
        <v>2</v>
      </c>
      <c r="S2637" t="s">
        <v>40</v>
      </c>
      <c r="T2637" t="s">
        <v>33</v>
      </c>
      <c r="U2637">
        <v>0.25304615962237298</v>
      </c>
      <c r="V2637">
        <v>34</v>
      </c>
      <c r="W2637">
        <f>IFERROR(VLOOKUP(A2637,Sheet7!$A:$B,2,FALSE),I2637)</f>
        <v>54</v>
      </c>
    </row>
    <row r="2638" spans="1:23" x14ac:dyDescent="0.45">
      <c r="A2638" t="s">
        <v>2700</v>
      </c>
      <c r="B2638" t="s">
        <v>44</v>
      </c>
      <c r="C2638">
        <v>27</v>
      </c>
      <c r="D2638" t="s">
        <v>36</v>
      </c>
      <c r="E2638" t="s">
        <v>24</v>
      </c>
      <c r="F2638" t="s">
        <v>25</v>
      </c>
      <c r="G2638">
        <v>8</v>
      </c>
      <c r="H2638" t="s">
        <v>26</v>
      </c>
      <c r="I2638">
        <v>44</v>
      </c>
      <c r="J2638">
        <v>5</v>
      </c>
      <c r="K2638">
        <v>5</v>
      </c>
      <c r="L2638" t="s">
        <v>47</v>
      </c>
      <c r="M2638" t="s">
        <v>40</v>
      </c>
      <c r="N2638" t="s">
        <v>29</v>
      </c>
      <c r="O2638" t="s">
        <v>41</v>
      </c>
      <c r="P2638">
        <v>1</v>
      </c>
      <c r="Q2638" t="s">
        <v>42</v>
      </c>
      <c r="R2638">
        <v>4</v>
      </c>
      <c r="S2638" t="s">
        <v>40</v>
      </c>
      <c r="T2638" t="s">
        <v>60</v>
      </c>
      <c r="U2638">
        <v>0.89815428554872523</v>
      </c>
      <c r="V2638">
        <v>40</v>
      </c>
      <c r="W2638">
        <f>IFERROR(VLOOKUP(A2638,Sheet7!$A:$B,2,FALSE),I2638)</f>
        <v>44</v>
      </c>
    </row>
    <row r="2639" spans="1:23" x14ac:dyDescent="0.45">
      <c r="A2639" t="s">
        <v>2701</v>
      </c>
      <c r="B2639" t="s">
        <v>73</v>
      </c>
      <c r="C2639">
        <v>34</v>
      </c>
      <c r="D2639" t="s">
        <v>50</v>
      </c>
      <c r="E2639" t="s">
        <v>79</v>
      </c>
      <c r="F2639" t="s">
        <v>68</v>
      </c>
      <c r="G2639">
        <v>11</v>
      </c>
      <c r="H2639" t="s">
        <v>52</v>
      </c>
      <c r="I2639">
        <v>42</v>
      </c>
      <c r="J2639">
        <v>9</v>
      </c>
      <c r="K2639">
        <v>2</v>
      </c>
      <c r="L2639" t="s">
        <v>53</v>
      </c>
      <c r="M2639" t="s">
        <v>71</v>
      </c>
      <c r="N2639" t="s">
        <v>55</v>
      </c>
      <c r="O2639" t="s">
        <v>30</v>
      </c>
      <c r="P2639">
        <v>3</v>
      </c>
      <c r="Q2639" t="s">
        <v>31</v>
      </c>
      <c r="R2639">
        <v>5</v>
      </c>
      <c r="S2639" t="s">
        <v>40</v>
      </c>
      <c r="T2639" t="s">
        <v>48</v>
      </c>
      <c r="U2639">
        <v>3.2691339932341412E-3</v>
      </c>
      <c r="V2639">
        <v>42</v>
      </c>
      <c r="W2639">
        <f>IFERROR(VLOOKUP(A2639,Sheet7!$A:$B,2,FALSE),I2639)</f>
        <v>42</v>
      </c>
    </row>
    <row r="2640" spans="1:23" x14ac:dyDescent="0.45">
      <c r="A2640" t="s">
        <v>2702</v>
      </c>
      <c r="B2640" t="s">
        <v>75</v>
      </c>
      <c r="C2640">
        <v>30</v>
      </c>
      <c r="D2640" t="s">
        <v>64</v>
      </c>
      <c r="E2640" t="s">
        <v>24</v>
      </c>
      <c r="F2640" t="s">
        <v>82</v>
      </c>
      <c r="G2640">
        <v>11</v>
      </c>
      <c r="H2640" t="s">
        <v>52</v>
      </c>
      <c r="I2640">
        <v>42</v>
      </c>
      <c r="J2640">
        <v>9</v>
      </c>
      <c r="K2640">
        <v>3</v>
      </c>
      <c r="L2640" t="s">
        <v>53</v>
      </c>
      <c r="M2640" t="s">
        <v>54</v>
      </c>
      <c r="N2640" t="s">
        <v>29</v>
      </c>
      <c r="O2640" t="s">
        <v>30</v>
      </c>
      <c r="P2640">
        <v>5</v>
      </c>
      <c r="Q2640" t="s">
        <v>65</v>
      </c>
      <c r="R2640">
        <v>2</v>
      </c>
      <c r="S2640" t="s">
        <v>66</v>
      </c>
      <c r="T2640" t="s">
        <v>33</v>
      </c>
      <c r="U2640">
        <v>0.81833055572090163</v>
      </c>
      <c r="V2640">
        <v>42</v>
      </c>
      <c r="W2640">
        <f>IFERROR(VLOOKUP(A2640,Sheet7!$A:$B,2,FALSE),I2640)</f>
        <v>42</v>
      </c>
    </row>
    <row r="2641" spans="1:23" x14ac:dyDescent="0.45">
      <c r="A2641" t="s">
        <v>2703</v>
      </c>
      <c r="B2641" t="s">
        <v>62</v>
      </c>
      <c r="C2641">
        <v>42</v>
      </c>
      <c r="D2641" t="s">
        <v>36</v>
      </c>
      <c r="E2641" t="s">
        <v>24</v>
      </c>
      <c r="F2641" t="s">
        <v>46</v>
      </c>
      <c r="G2641">
        <v>19</v>
      </c>
      <c r="H2641" t="s">
        <v>26</v>
      </c>
      <c r="I2641">
        <v>41</v>
      </c>
      <c r="J2641">
        <v>3</v>
      </c>
      <c r="K2641">
        <v>3</v>
      </c>
      <c r="L2641" t="s">
        <v>47</v>
      </c>
      <c r="M2641" s="8" t="s">
        <v>28</v>
      </c>
      <c r="N2641" t="s">
        <v>29</v>
      </c>
      <c r="O2641" t="s">
        <v>41</v>
      </c>
      <c r="P2641">
        <v>2</v>
      </c>
      <c r="Q2641" t="s">
        <v>31</v>
      </c>
      <c r="R2641">
        <v>3</v>
      </c>
      <c r="S2641" t="s">
        <v>40</v>
      </c>
      <c r="T2641" t="s">
        <v>48</v>
      </c>
      <c r="U2641">
        <v>0.18631904482418316</v>
      </c>
      <c r="V2641">
        <v>44</v>
      </c>
      <c r="W2641">
        <f>IFERROR(VLOOKUP(A2641,Sheet7!$A:$B,2,FALSE),I2641)</f>
        <v>41</v>
      </c>
    </row>
    <row r="2642" spans="1:23" x14ac:dyDescent="0.45">
      <c r="A2642" t="s">
        <v>2704</v>
      </c>
      <c r="B2642" t="s">
        <v>75</v>
      </c>
      <c r="C2642">
        <v>36</v>
      </c>
      <c r="D2642" t="s">
        <v>64</v>
      </c>
      <c r="E2642" t="s">
        <v>24</v>
      </c>
      <c r="F2642" t="s">
        <v>46</v>
      </c>
      <c r="G2642">
        <v>15</v>
      </c>
      <c r="H2642" t="s">
        <v>26</v>
      </c>
      <c r="I2642">
        <v>48</v>
      </c>
      <c r="J2642">
        <v>14</v>
      </c>
      <c r="K2642">
        <v>1</v>
      </c>
      <c r="L2642" t="s">
        <v>27</v>
      </c>
      <c r="M2642" t="s">
        <v>28</v>
      </c>
      <c r="N2642" t="s">
        <v>55</v>
      </c>
      <c r="O2642" t="s">
        <v>56</v>
      </c>
      <c r="P2642">
        <v>4</v>
      </c>
      <c r="Q2642" t="s">
        <v>42</v>
      </c>
      <c r="R2642">
        <v>1</v>
      </c>
      <c r="S2642" t="s">
        <v>32</v>
      </c>
      <c r="T2642" t="s">
        <v>48</v>
      </c>
      <c r="U2642">
        <v>0.87886376361471485</v>
      </c>
      <c r="V2642">
        <v>33</v>
      </c>
      <c r="W2642">
        <f>IFERROR(VLOOKUP(A2642,Sheet7!$A:$B,2,FALSE),I2642)</f>
        <v>48</v>
      </c>
    </row>
    <row r="2643" spans="1:23" x14ac:dyDescent="0.45">
      <c r="A2643" t="s">
        <v>2705</v>
      </c>
      <c r="B2643" t="s">
        <v>35</v>
      </c>
      <c r="C2643">
        <v>45</v>
      </c>
      <c r="D2643" t="s">
        <v>23</v>
      </c>
      <c r="E2643" t="s">
        <v>24</v>
      </c>
      <c r="F2643" t="s">
        <v>46</v>
      </c>
      <c r="G2643">
        <v>25</v>
      </c>
      <c r="H2643" t="s">
        <v>39</v>
      </c>
      <c r="I2643">
        <v>42</v>
      </c>
      <c r="J2643">
        <v>11</v>
      </c>
      <c r="K2643">
        <v>4</v>
      </c>
      <c r="L2643" t="s">
        <v>47</v>
      </c>
      <c r="M2643" t="s">
        <v>28</v>
      </c>
      <c r="N2643" t="s">
        <v>29</v>
      </c>
      <c r="O2643" t="s">
        <v>56</v>
      </c>
      <c r="P2643">
        <v>2</v>
      </c>
      <c r="Q2643" t="s">
        <v>65</v>
      </c>
      <c r="R2643">
        <v>2</v>
      </c>
      <c r="S2643" t="s">
        <v>66</v>
      </c>
      <c r="T2643" t="s">
        <v>48</v>
      </c>
      <c r="U2643">
        <v>0.58734322308084763</v>
      </c>
      <c r="V2643">
        <v>35</v>
      </c>
      <c r="W2643">
        <f>IFERROR(VLOOKUP(A2643,Sheet7!$A:$B,2,FALSE),I2643)</f>
        <v>42</v>
      </c>
    </row>
    <row r="2644" spans="1:23" x14ac:dyDescent="0.45">
      <c r="A2644" t="s">
        <v>2706</v>
      </c>
      <c r="B2644" t="s">
        <v>73</v>
      </c>
      <c r="C2644">
        <v>41</v>
      </c>
      <c r="D2644" t="s">
        <v>36</v>
      </c>
      <c r="E2644" t="s">
        <v>45</v>
      </c>
      <c r="F2644" t="s">
        <v>25</v>
      </c>
      <c r="G2644">
        <v>21</v>
      </c>
      <c r="H2644" t="s">
        <v>26</v>
      </c>
      <c r="I2644">
        <v>45</v>
      </c>
      <c r="J2644">
        <v>1</v>
      </c>
      <c r="K2644">
        <v>3</v>
      </c>
      <c r="L2644" t="s">
        <v>27</v>
      </c>
      <c r="M2644" t="s">
        <v>54</v>
      </c>
      <c r="N2644" t="s">
        <v>55</v>
      </c>
      <c r="O2644" t="s">
        <v>30</v>
      </c>
      <c r="P2644">
        <v>1</v>
      </c>
      <c r="Q2644" t="s">
        <v>31</v>
      </c>
      <c r="R2644">
        <v>2</v>
      </c>
      <c r="S2644" t="s">
        <v>32</v>
      </c>
      <c r="T2644" t="s">
        <v>48</v>
      </c>
      <c r="U2644">
        <v>0.4705643723422398</v>
      </c>
      <c r="V2644">
        <v>38</v>
      </c>
      <c r="W2644">
        <f>IFERROR(VLOOKUP(A2644,Sheet7!$A:$B,2,FALSE),I2644)</f>
        <v>45</v>
      </c>
    </row>
    <row r="2645" spans="1:23" x14ac:dyDescent="0.45">
      <c r="A2645" t="s">
        <v>2707</v>
      </c>
      <c r="B2645" t="s">
        <v>22</v>
      </c>
      <c r="C2645">
        <v>43</v>
      </c>
      <c r="D2645" t="s">
        <v>23</v>
      </c>
      <c r="E2645" t="s">
        <v>58</v>
      </c>
      <c r="F2645" t="s">
        <v>51</v>
      </c>
      <c r="G2645">
        <v>24</v>
      </c>
      <c r="H2645" t="s">
        <v>26</v>
      </c>
      <c r="I2645">
        <v>41</v>
      </c>
      <c r="J2645">
        <v>3</v>
      </c>
      <c r="K2645">
        <v>3</v>
      </c>
      <c r="L2645" t="s">
        <v>47</v>
      </c>
      <c r="M2645" t="s">
        <v>40</v>
      </c>
      <c r="N2645" t="s">
        <v>29</v>
      </c>
      <c r="O2645" t="s">
        <v>41</v>
      </c>
      <c r="P2645">
        <v>1</v>
      </c>
      <c r="Q2645" t="s">
        <v>42</v>
      </c>
      <c r="R2645">
        <v>2</v>
      </c>
      <c r="S2645" t="s">
        <v>40</v>
      </c>
      <c r="T2645" t="s">
        <v>33</v>
      </c>
      <c r="U2645">
        <v>0.49014860542788707</v>
      </c>
      <c r="V2645">
        <v>40</v>
      </c>
      <c r="W2645">
        <f>IFERROR(VLOOKUP(A2645,Sheet7!$A:$B,2,FALSE),I2645)</f>
        <v>41</v>
      </c>
    </row>
    <row r="2646" spans="1:23" x14ac:dyDescent="0.45">
      <c r="A2646" t="s">
        <v>2708</v>
      </c>
      <c r="B2646" t="s">
        <v>62</v>
      </c>
      <c r="C2646">
        <v>48</v>
      </c>
      <c r="D2646" t="s">
        <v>36</v>
      </c>
      <c r="E2646" t="s">
        <v>79</v>
      </c>
      <c r="F2646" t="s">
        <v>51</v>
      </c>
      <c r="G2646">
        <v>29</v>
      </c>
      <c r="H2646" t="s">
        <v>26</v>
      </c>
      <c r="I2646">
        <v>44</v>
      </c>
      <c r="J2646">
        <v>11</v>
      </c>
      <c r="K2646">
        <v>4</v>
      </c>
      <c r="L2646" t="s">
        <v>47</v>
      </c>
      <c r="M2646" t="s">
        <v>40</v>
      </c>
      <c r="N2646" t="s">
        <v>55</v>
      </c>
      <c r="O2646" t="s">
        <v>56</v>
      </c>
      <c r="P2646">
        <v>4</v>
      </c>
      <c r="Q2646" t="s">
        <v>42</v>
      </c>
      <c r="R2646">
        <v>1</v>
      </c>
      <c r="S2646" t="s">
        <v>66</v>
      </c>
      <c r="T2646" t="s">
        <v>60</v>
      </c>
      <c r="U2646">
        <v>0.19400004139927252</v>
      </c>
      <c r="V2646">
        <v>44</v>
      </c>
      <c r="W2646">
        <f>IFERROR(VLOOKUP(A2646,Sheet7!$A:$B,2,FALSE),I2646)</f>
        <v>44</v>
      </c>
    </row>
    <row r="2647" spans="1:23" x14ac:dyDescent="0.45">
      <c r="A2647" t="s">
        <v>2709</v>
      </c>
      <c r="B2647" t="s">
        <v>62</v>
      </c>
      <c r="C2647">
        <v>26</v>
      </c>
      <c r="D2647" t="s">
        <v>64</v>
      </c>
      <c r="E2647" t="s">
        <v>58</v>
      </c>
      <c r="F2647" t="s">
        <v>38</v>
      </c>
      <c r="G2647">
        <v>5</v>
      </c>
      <c r="H2647" t="s">
        <v>52</v>
      </c>
      <c r="I2647">
        <v>45</v>
      </c>
      <c r="J2647">
        <v>5</v>
      </c>
      <c r="K2647">
        <v>4</v>
      </c>
      <c r="L2647" t="s">
        <v>47</v>
      </c>
      <c r="M2647" t="s">
        <v>54</v>
      </c>
      <c r="N2647" t="s">
        <v>55</v>
      </c>
      <c r="O2647" t="s">
        <v>30</v>
      </c>
      <c r="P2647">
        <v>2</v>
      </c>
      <c r="Q2647" t="s">
        <v>65</v>
      </c>
      <c r="R2647">
        <v>4</v>
      </c>
      <c r="S2647" t="s">
        <v>40</v>
      </c>
      <c r="T2647" t="s">
        <v>60</v>
      </c>
      <c r="U2647">
        <v>0.69217300339816112</v>
      </c>
      <c r="V2647">
        <v>35</v>
      </c>
      <c r="W2647">
        <f>IFERROR(VLOOKUP(A2647,Sheet7!$A:$B,2,FALSE),I2647)</f>
        <v>45</v>
      </c>
    </row>
    <row r="2648" spans="1:23" x14ac:dyDescent="0.45">
      <c r="A2648" t="s">
        <v>2710</v>
      </c>
      <c r="B2648" t="s">
        <v>75</v>
      </c>
      <c r="C2648">
        <v>46</v>
      </c>
      <c r="D2648" t="s">
        <v>36</v>
      </c>
      <c r="E2648" t="s">
        <v>58</v>
      </c>
      <c r="F2648" t="s">
        <v>59</v>
      </c>
      <c r="G2648">
        <v>26</v>
      </c>
      <c r="H2648" t="s">
        <v>26</v>
      </c>
      <c r="I2648">
        <v>44</v>
      </c>
      <c r="J2648">
        <v>3</v>
      </c>
      <c r="K2648">
        <v>3</v>
      </c>
      <c r="L2648" t="s">
        <v>53</v>
      </c>
      <c r="M2648" t="s">
        <v>54</v>
      </c>
      <c r="N2648" t="s">
        <v>55</v>
      </c>
      <c r="O2648" t="s">
        <v>41</v>
      </c>
      <c r="P2648">
        <v>1</v>
      </c>
      <c r="Q2648" t="s">
        <v>65</v>
      </c>
      <c r="R2648">
        <v>2</v>
      </c>
      <c r="S2648" t="s">
        <v>40</v>
      </c>
      <c r="T2648" t="s">
        <v>48</v>
      </c>
      <c r="U2648">
        <v>0.71480853738416339</v>
      </c>
      <c r="V2648">
        <v>35</v>
      </c>
      <c r="W2648">
        <f>IFERROR(VLOOKUP(A2648,Sheet7!$A:$B,2,FALSE),I2648)</f>
        <v>44</v>
      </c>
    </row>
    <row r="2649" spans="1:23" x14ac:dyDescent="0.45">
      <c r="A2649" t="s">
        <v>2711</v>
      </c>
      <c r="B2649" t="s">
        <v>35</v>
      </c>
      <c r="C2649">
        <v>29</v>
      </c>
      <c r="D2649" t="s">
        <v>23</v>
      </c>
      <c r="E2649" t="s">
        <v>76</v>
      </c>
      <c r="F2649" t="s">
        <v>82</v>
      </c>
      <c r="G2649">
        <v>7</v>
      </c>
      <c r="H2649" t="s">
        <v>52</v>
      </c>
      <c r="I2649">
        <v>41</v>
      </c>
      <c r="J2649">
        <v>9</v>
      </c>
      <c r="K2649">
        <v>3</v>
      </c>
      <c r="L2649" t="s">
        <v>53</v>
      </c>
      <c r="M2649" t="s">
        <v>28</v>
      </c>
      <c r="N2649" t="s">
        <v>29</v>
      </c>
      <c r="O2649" t="s">
        <v>30</v>
      </c>
      <c r="P2649">
        <v>3</v>
      </c>
      <c r="Q2649" t="s">
        <v>31</v>
      </c>
      <c r="R2649">
        <v>1</v>
      </c>
      <c r="S2649" t="s">
        <v>40</v>
      </c>
      <c r="T2649" t="s">
        <v>60</v>
      </c>
      <c r="U2649">
        <v>0.26584258451482579</v>
      </c>
      <c r="V2649">
        <v>38</v>
      </c>
      <c r="W2649">
        <f>IFERROR(VLOOKUP(A2649,Sheet7!$A:$B,2,FALSE),I2649)</f>
        <v>41</v>
      </c>
    </row>
    <row r="2650" spans="1:23" x14ac:dyDescent="0.45">
      <c r="A2650" t="s">
        <v>2712</v>
      </c>
      <c r="B2650" t="s">
        <v>35</v>
      </c>
      <c r="C2650">
        <v>37</v>
      </c>
      <c r="D2650" t="s">
        <v>36</v>
      </c>
      <c r="E2650" t="s">
        <v>79</v>
      </c>
      <c r="F2650" t="s">
        <v>38</v>
      </c>
      <c r="G2650">
        <v>18</v>
      </c>
      <c r="H2650" t="s">
        <v>52</v>
      </c>
      <c r="I2650">
        <v>42</v>
      </c>
      <c r="J2650">
        <v>15</v>
      </c>
      <c r="K2650">
        <v>1</v>
      </c>
      <c r="L2650" t="s">
        <v>47</v>
      </c>
      <c r="M2650" t="s">
        <v>71</v>
      </c>
      <c r="N2650" t="s">
        <v>29</v>
      </c>
      <c r="O2650" t="s">
        <v>41</v>
      </c>
      <c r="P2650">
        <v>2</v>
      </c>
      <c r="Q2650" t="s">
        <v>42</v>
      </c>
      <c r="R2650">
        <v>4</v>
      </c>
      <c r="S2650" t="s">
        <v>66</v>
      </c>
      <c r="T2650" t="s">
        <v>60</v>
      </c>
      <c r="U2650">
        <v>0.92424611549180125</v>
      </c>
      <c r="V2650">
        <v>42</v>
      </c>
      <c r="W2650">
        <f>IFERROR(VLOOKUP(A2650,Sheet7!$A:$B,2,FALSE),I2650)</f>
        <v>42</v>
      </c>
    </row>
    <row r="2651" spans="1:23" x14ac:dyDescent="0.45">
      <c r="A2651" t="s">
        <v>2713</v>
      </c>
      <c r="B2651" t="s">
        <v>73</v>
      </c>
      <c r="C2651">
        <v>35</v>
      </c>
      <c r="D2651" t="s">
        <v>23</v>
      </c>
      <c r="E2651" t="s">
        <v>45</v>
      </c>
      <c r="F2651" t="s">
        <v>38</v>
      </c>
      <c r="G2651">
        <v>16</v>
      </c>
      <c r="H2651" t="s">
        <v>26</v>
      </c>
      <c r="I2651">
        <v>32</v>
      </c>
      <c r="J2651">
        <v>0</v>
      </c>
      <c r="K2651">
        <v>2</v>
      </c>
      <c r="L2651" t="s">
        <v>27</v>
      </c>
      <c r="M2651" t="s">
        <v>28</v>
      </c>
      <c r="N2651" t="s">
        <v>29</v>
      </c>
      <c r="O2651" t="s">
        <v>41</v>
      </c>
      <c r="P2651">
        <v>1</v>
      </c>
      <c r="Q2651" t="s">
        <v>42</v>
      </c>
      <c r="R2651">
        <v>2</v>
      </c>
      <c r="S2651" t="s">
        <v>66</v>
      </c>
      <c r="T2651" t="s">
        <v>60</v>
      </c>
      <c r="U2651">
        <v>0.54205982454615853</v>
      </c>
      <c r="V2651">
        <v>39</v>
      </c>
      <c r="W2651">
        <f>IFERROR(VLOOKUP(A2651,Sheet7!$A:$B,2,FALSE),I2651)</f>
        <v>32</v>
      </c>
    </row>
    <row r="2652" spans="1:23" x14ac:dyDescent="0.45">
      <c r="A2652" t="s">
        <v>2714</v>
      </c>
      <c r="B2652" t="s">
        <v>44</v>
      </c>
      <c r="C2652">
        <v>33</v>
      </c>
      <c r="D2652" t="s">
        <v>23</v>
      </c>
      <c r="E2652" t="s">
        <v>24</v>
      </c>
      <c r="F2652" t="s">
        <v>38</v>
      </c>
      <c r="G2652">
        <v>12</v>
      </c>
      <c r="H2652" t="s">
        <v>52</v>
      </c>
      <c r="I2652">
        <v>43</v>
      </c>
      <c r="J2652">
        <v>10</v>
      </c>
      <c r="K2652">
        <v>5</v>
      </c>
      <c r="L2652" t="s">
        <v>47</v>
      </c>
      <c r="M2652" t="s">
        <v>71</v>
      </c>
      <c r="N2652" t="s">
        <v>55</v>
      </c>
      <c r="O2652" t="s">
        <v>41</v>
      </c>
      <c r="P2652">
        <v>2</v>
      </c>
      <c r="Q2652" t="s">
        <v>31</v>
      </c>
      <c r="R2652">
        <v>2</v>
      </c>
      <c r="S2652" t="s">
        <v>66</v>
      </c>
      <c r="T2652" t="s">
        <v>33</v>
      </c>
      <c r="U2652">
        <v>0.81148941042099254</v>
      </c>
      <c r="V2652">
        <v>43</v>
      </c>
      <c r="W2652">
        <f>IFERROR(VLOOKUP(A2652,Sheet7!$A:$B,2,FALSE),I2652)</f>
        <v>43</v>
      </c>
    </row>
    <row r="2653" spans="1:23" x14ac:dyDescent="0.45">
      <c r="A2653" t="s">
        <v>2715</v>
      </c>
      <c r="B2653" t="s">
        <v>44</v>
      </c>
      <c r="C2653">
        <v>22</v>
      </c>
      <c r="D2653" t="s">
        <v>36</v>
      </c>
      <c r="E2653" t="s">
        <v>37</v>
      </c>
      <c r="F2653" t="s">
        <v>68</v>
      </c>
      <c r="G2653">
        <v>2</v>
      </c>
      <c r="H2653" t="s">
        <v>26</v>
      </c>
      <c r="I2653">
        <v>60</v>
      </c>
      <c r="J2653">
        <v>8</v>
      </c>
      <c r="K2653">
        <v>4</v>
      </c>
      <c r="L2653" t="s">
        <v>47</v>
      </c>
      <c r="M2653" t="s">
        <v>71</v>
      </c>
      <c r="N2653" t="s">
        <v>55</v>
      </c>
      <c r="O2653" t="s">
        <v>56</v>
      </c>
      <c r="P2653">
        <v>3</v>
      </c>
      <c r="Q2653" t="s">
        <v>42</v>
      </c>
      <c r="R2653">
        <v>5</v>
      </c>
      <c r="S2653" t="s">
        <v>32</v>
      </c>
      <c r="T2653" t="s">
        <v>48</v>
      </c>
      <c r="U2653">
        <v>0.35603747360809868</v>
      </c>
      <c r="V2653">
        <v>46</v>
      </c>
      <c r="W2653">
        <f>IFERROR(VLOOKUP(A2653,Sheet7!$A:$B,2,FALSE),I2653)</f>
        <v>60</v>
      </c>
    </row>
    <row r="2654" spans="1:23" x14ac:dyDescent="0.45">
      <c r="A2654" t="s">
        <v>2716</v>
      </c>
      <c r="B2654" t="s">
        <v>75</v>
      </c>
      <c r="C2654">
        <v>48</v>
      </c>
      <c r="D2654" t="s">
        <v>36</v>
      </c>
      <c r="E2654" t="s">
        <v>76</v>
      </c>
      <c r="F2654" t="s">
        <v>59</v>
      </c>
      <c r="G2654">
        <v>5</v>
      </c>
      <c r="H2654" t="s">
        <v>39</v>
      </c>
      <c r="I2654">
        <v>48</v>
      </c>
      <c r="J2654">
        <v>4</v>
      </c>
      <c r="K2654">
        <v>3</v>
      </c>
      <c r="L2654" t="s">
        <v>47</v>
      </c>
      <c r="M2654" t="s">
        <v>54</v>
      </c>
      <c r="N2654" t="s">
        <v>29</v>
      </c>
      <c r="O2654" t="s">
        <v>56</v>
      </c>
      <c r="P2654">
        <v>3</v>
      </c>
      <c r="Q2654" t="s">
        <v>65</v>
      </c>
      <c r="R2654">
        <v>5</v>
      </c>
      <c r="S2654" t="s">
        <v>66</v>
      </c>
      <c r="T2654" t="s">
        <v>48</v>
      </c>
      <c r="U2654">
        <v>0.22113569518504839</v>
      </c>
      <c r="V2654">
        <v>37</v>
      </c>
      <c r="W2654">
        <f>IFERROR(VLOOKUP(A2654,Sheet7!$A:$B,2,FALSE),I2654)</f>
        <v>48</v>
      </c>
    </row>
    <row r="2655" spans="1:23" x14ac:dyDescent="0.45">
      <c r="A2655" t="s">
        <v>2717</v>
      </c>
      <c r="B2655" t="s">
        <v>22</v>
      </c>
      <c r="C2655">
        <v>53</v>
      </c>
      <c r="D2655" t="s">
        <v>36</v>
      </c>
      <c r="E2655" t="s">
        <v>79</v>
      </c>
      <c r="F2655" t="s">
        <v>82</v>
      </c>
      <c r="G2655">
        <v>2</v>
      </c>
      <c r="H2655" t="s">
        <v>26</v>
      </c>
      <c r="I2655">
        <v>45</v>
      </c>
      <c r="J2655">
        <v>12</v>
      </c>
      <c r="K2655">
        <v>4</v>
      </c>
      <c r="L2655" t="s">
        <v>47</v>
      </c>
      <c r="M2655" t="s">
        <v>40</v>
      </c>
      <c r="N2655" t="s">
        <v>29</v>
      </c>
      <c r="O2655" t="s">
        <v>56</v>
      </c>
      <c r="P2655">
        <v>3</v>
      </c>
      <c r="Q2655" t="s">
        <v>42</v>
      </c>
      <c r="R2655">
        <v>1</v>
      </c>
      <c r="S2655" t="s">
        <v>40</v>
      </c>
      <c r="T2655" t="s">
        <v>48</v>
      </c>
      <c r="U2655">
        <v>0.37231705113993163</v>
      </c>
      <c r="V2655">
        <v>42</v>
      </c>
      <c r="W2655">
        <f>IFERROR(VLOOKUP(A2655,Sheet7!$A:$B,2,FALSE),I2655)</f>
        <v>45</v>
      </c>
    </row>
    <row r="2656" spans="1:23" x14ac:dyDescent="0.45">
      <c r="A2656" t="s">
        <v>2718</v>
      </c>
      <c r="B2656" t="s">
        <v>44</v>
      </c>
      <c r="C2656">
        <v>43</v>
      </c>
      <c r="D2656" t="s">
        <v>36</v>
      </c>
      <c r="E2656" t="s">
        <v>76</v>
      </c>
      <c r="F2656" t="s">
        <v>59</v>
      </c>
      <c r="G2656">
        <v>23</v>
      </c>
      <c r="H2656" t="s">
        <v>52</v>
      </c>
      <c r="I2656">
        <v>37</v>
      </c>
      <c r="J2656">
        <v>2</v>
      </c>
      <c r="K2656">
        <v>3</v>
      </c>
      <c r="L2656" t="s">
        <v>27</v>
      </c>
      <c r="M2656" t="s">
        <v>71</v>
      </c>
      <c r="N2656" t="s">
        <v>29</v>
      </c>
      <c r="O2656" t="s">
        <v>30</v>
      </c>
      <c r="P2656">
        <v>4</v>
      </c>
      <c r="Q2656" t="s">
        <v>31</v>
      </c>
      <c r="R2656">
        <v>3</v>
      </c>
      <c r="S2656" t="s">
        <v>40</v>
      </c>
      <c r="T2656" t="s">
        <v>33</v>
      </c>
      <c r="U2656">
        <v>0.97360142897374025</v>
      </c>
      <c r="V2656">
        <v>37</v>
      </c>
      <c r="W2656">
        <f>IFERROR(VLOOKUP(A2656,Sheet7!$A:$B,2,FALSE),I2656)</f>
        <v>37</v>
      </c>
    </row>
    <row r="2657" spans="1:23" x14ac:dyDescent="0.45">
      <c r="A2657" t="s">
        <v>2719</v>
      </c>
      <c r="B2657" t="s">
        <v>75</v>
      </c>
      <c r="C2657">
        <v>53</v>
      </c>
      <c r="D2657" t="s">
        <v>36</v>
      </c>
      <c r="E2657" t="s">
        <v>81</v>
      </c>
      <c r="F2657" t="s">
        <v>38</v>
      </c>
      <c r="G2657">
        <v>33</v>
      </c>
      <c r="H2657" t="s">
        <v>26</v>
      </c>
      <c r="I2657">
        <v>44</v>
      </c>
      <c r="J2657">
        <v>3</v>
      </c>
      <c r="K2657">
        <v>1</v>
      </c>
      <c r="L2657" t="s">
        <v>27</v>
      </c>
      <c r="M2657" t="s">
        <v>71</v>
      </c>
      <c r="N2657" t="s">
        <v>29</v>
      </c>
      <c r="O2657" t="s">
        <v>30</v>
      </c>
      <c r="P2657">
        <v>2</v>
      </c>
      <c r="Q2657" t="s">
        <v>42</v>
      </c>
      <c r="R2657">
        <v>5</v>
      </c>
      <c r="S2657" t="s">
        <v>32</v>
      </c>
      <c r="T2657" t="s">
        <v>33</v>
      </c>
      <c r="U2657">
        <v>0.62577389148110962</v>
      </c>
      <c r="V2657">
        <v>39</v>
      </c>
      <c r="W2657">
        <f>IFERROR(VLOOKUP(A2657,Sheet7!$A:$B,2,FALSE),I2657)</f>
        <v>44</v>
      </c>
    </row>
    <row r="2658" spans="1:23" x14ac:dyDescent="0.45">
      <c r="A2658" t="s">
        <v>2720</v>
      </c>
      <c r="B2658" t="s">
        <v>35</v>
      </c>
      <c r="C2658">
        <v>34</v>
      </c>
      <c r="D2658" t="s">
        <v>50</v>
      </c>
      <c r="E2658" t="s">
        <v>81</v>
      </c>
      <c r="F2658" t="s">
        <v>82</v>
      </c>
      <c r="G2658">
        <v>11</v>
      </c>
      <c r="H2658" t="s">
        <v>52</v>
      </c>
      <c r="I2658">
        <v>41</v>
      </c>
      <c r="J2658">
        <v>22</v>
      </c>
      <c r="K2658">
        <v>3</v>
      </c>
      <c r="L2658" t="s">
        <v>27</v>
      </c>
      <c r="M2658" t="s">
        <v>71</v>
      </c>
      <c r="N2658" t="s">
        <v>29</v>
      </c>
      <c r="O2658" t="s">
        <v>56</v>
      </c>
      <c r="P2658">
        <v>1</v>
      </c>
      <c r="Q2658" t="s">
        <v>65</v>
      </c>
      <c r="R2658">
        <v>3</v>
      </c>
      <c r="S2658" t="s">
        <v>32</v>
      </c>
      <c r="T2658" t="s">
        <v>48</v>
      </c>
      <c r="U2658">
        <v>0.82444582826002455</v>
      </c>
      <c r="V2658">
        <v>41</v>
      </c>
      <c r="W2658">
        <f>IFERROR(VLOOKUP(A2658,Sheet7!$A:$B,2,FALSE),I2658)</f>
        <v>41</v>
      </c>
    </row>
    <row r="2659" spans="1:23" x14ac:dyDescent="0.45">
      <c r="A2659" t="s">
        <v>2721</v>
      </c>
      <c r="B2659" t="s">
        <v>35</v>
      </c>
      <c r="C2659">
        <v>40</v>
      </c>
      <c r="D2659" t="s">
        <v>64</v>
      </c>
      <c r="E2659" t="s">
        <v>81</v>
      </c>
      <c r="F2659" t="s">
        <v>46</v>
      </c>
      <c r="G2659">
        <v>17</v>
      </c>
      <c r="H2659" t="s">
        <v>52</v>
      </c>
      <c r="I2659">
        <v>42</v>
      </c>
      <c r="J2659">
        <v>8</v>
      </c>
      <c r="K2659">
        <v>2</v>
      </c>
      <c r="L2659" t="s">
        <v>53</v>
      </c>
      <c r="M2659" t="s">
        <v>54</v>
      </c>
      <c r="N2659" t="s">
        <v>55</v>
      </c>
      <c r="O2659" t="s">
        <v>41</v>
      </c>
      <c r="P2659">
        <v>4</v>
      </c>
      <c r="Q2659" t="s">
        <v>65</v>
      </c>
      <c r="R2659">
        <v>2</v>
      </c>
      <c r="S2659" t="s">
        <v>32</v>
      </c>
      <c r="T2659" t="s">
        <v>33</v>
      </c>
      <c r="U2659">
        <v>0.66737909915864702</v>
      </c>
      <c r="V2659">
        <v>37</v>
      </c>
      <c r="W2659">
        <f>IFERROR(VLOOKUP(A2659,Sheet7!$A:$B,2,FALSE),I2659)</f>
        <v>42</v>
      </c>
    </row>
    <row r="2660" spans="1:23" x14ac:dyDescent="0.45">
      <c r="A2660" t="s">
        <v>2722</v>
      </c>
      <c r="B2660" t="s">
        <v>35</v>
      </c>
      <c r="C2660">
        <v>33</v>
      </c>
      <c r="D2660" t="s">
        <v>50</v>
      </c>
      <c r="E2660" t="s">
        <v>79</v>
      </c>
      <c r="F2660" t="s">
        <v>25</v>
      </c>
      <c r="G2660">
        <v>14</v>
      </c>
      <c r="H2660" t="s">
        <v>39</v>
      </c>
      <c r="I2660">
        <v>40</v>
      </c>
      <c r="J2660">
        <v>4</v>
      </c>
      <c r="K2660">
        <v>5</v>
      </c>
      <c r="L2660" t="s">
        <v>47</v>
      </c>
      <c r="M2660" t="s">
        <v>54</v>
      </c>
      <c r="N2660" t="s">
        <v>29</v>
      </c>
      <c r="O2660" t="s">
        <v>41</v>
      </c>
      <c r="P2660">
        <v>5</v>
      </c>
      <c r="Q2660" t="s">
        <v>65</v>
      </c>
      <c r="R2660">
        <v>4</v>
      </c>
      <c r="S2660" t="s">
        <v>40</v>
      </c>
      <c r="T2660" t="s">
        <v>33</v>
      </c>
      <c r="U2660">
        <v>5.4295240417435608E-2</v>
      </c>
      <c r="V2660">
        <v>40</v>
      </c>
      <c r="W2660">
        <f>IFERROR(VLOOKUP(A2660,Sheet7!$A:$B,2,FALSE),I2660)</f>
        <v>40</v>
      </c>
    </row>
    <row r="2661" spans="1:23" x14ac:dyDescent="0.45">
      <c r="A2661" t="s">
        <v>2723</v>
      </c>
      <c r="B2661" t="s">
        <v>35</v>
      </c>
      <c r="C2661">
        <v>48</v>
      </c>
      <c r="D2661" t="s">
        <v>50</v>
      </c>
      <c r="E2661" t="s">
        <v>79</v>
      </c>
      <c r="F2661" t="s">
        <v>51</v>
      </c>
      <c r="G2661">
        <v>25</v>
      </c>
      <c r="H2661" t="s">
        <v>39</v>
      </c>
      <c r="I2661">
        <v>42</v>
      </c>
      <c r="J2661">
        <v>1</v>
      </c>
      <c r="K2661">
        <v>5</v>
      </c>
      <c r="L2661" t="s">
        <v>53</v>
      </c>
      <c r="M2661" t="s">
        <v>40</v>
      </c>
      <c r="N2661" t="s">
        <v>55</v>
      </c>
      <c r="O2661" t="s">
        <v>30</v>
      </c>
      <c r="P2661">
        <v>2</v>
      </c>
      <c r="Q2661" t="s">
        <v>31</v>
      </c>
      <c r="R2661">
        <v>3</v>
      </c>
      <c r="S2661" t="s">
        <v>40</v>
      </c>
      <c r="T2661" t="s">
        <v>60</v>
      </c>
      <c r="U2661">
        <v>0.54342327148581104</v>
      </c>
      <c r="V2661">
        <v>46</v>
      </c>
      <c r="W2661">
        <f>IFERROR(VLOOKUP(A2661,Sheet7!$A:$B,2,FALSE),I2661)</f>
        <v>42</v>
      </c>
    </row>
    <row r="2662" spans="1:23" x14ac:dyDescent="0.45">
      <c r="A2662" t="s">
        <v>2724</v>
      </c>
      <c r="B2662" t="s">
        <v>62</v>
      </c>
      <c r="C2662">
        <v>35</v>
      </c>
      <c r="D2662" t="s">
        <v>23</v>
      </c>
      <c r="E2662" t="s">
        <v>79</v>
      </c>
      <c r="F2662" t="s">
        <v>38</v>
      </c>
      <c r="G2662">
        <v>16</v>
      </c>
      <c r="H2662" t="s">
        <v>39</v>
      </c>
      <c r="I2662">
        <v>31</v>
      </c>
      <c r="J2662">
        <v>3</v>
      </c>
      <c r="K2662">
        <v>4</v>
      </c>
      <c r="L2662" t="s">
        <v>53</v>
      </c>
      <c r="M2662" t="s">
        <v>71</v>
      </c>
      <c r="N2662" t="s">
        <v>55</v>
      </c>
      <c r="O2662" t="s">
        <v>41</v>
      </c>
      <c r="P2662">
        <v>5</v>
      </c>
      <c r="Q2662" t="s">
        <v>42</v>
      </c>
      <c r="R2662">
        <v>3</v>
      </c>
      <c r="S2662" t="s">
        <v>32</v>
      </c>
      <c r="T2662" t="s">
        <v>48</v>
      </c>
      <c r="U2662">
        <v>0.97458035655455333</v>
      </c>
      <c r="V2662">
        <v>42</v>
      </c>
      <c r="W2662">
        <f>IFERROR(VLOOKUP(A2662,Sheet7!$A:$B,2,FALSE),I2662)</f>
        <v>31</v>
      </c>
    </row>
    <row r="2663" spans="1:23" x14ac:dyDescent="0.45">
      <c r="A2663" t="s">
        <v>2725</v>
      </c>
      <c r="B2663" t="s">
        <v>44</v>
      </c>
      <c r="C2663">
        <v>27</v>
      </c>
      <c r="D2663" t="s">
        <v>64</v>
      </c>
      <c r="E2663" t="s">
        <v>79</v>
      </c>
      <c r="F2663" t="s">
        <v>25</v>
      </c>
      <c r="G2663">
        <v>4</v>
      </c>
      <c r="H2663" t="s">
        <v>39</v>
      </c>
      <c r="I2663">
        <v>45</v>
      </c>
      <c r="J2663">
        <v>16</v>
      </c>
      <c r="K2663">
        <v>5</v>
      </c>
      <c r="L2663" t="s">
        <v>27</v>
      </c>
      <c r="M2663" t="s">
        <v>28</v>
      </c>
      <c r="N2663" t="s">
        <v>55</v>
      </c>
      <c r="O2663" t="s">
        <v>56</v>
      </c>
      <c r="P2663">
        <v>1</v>
      </c>
      <c r="Q2663" t="s">
        <v>65</v>
      </c>
      <c r="R2663">
        <v>5</v>
      </c>
      <c r="S2663" t="s">
        <v>66</v>
      </c>
      <c r="T2663" t="s">
        <v>48</v>
      </c>
      <c r="U2663">
        <v>0.47609795260447851</v>
      </c>
      <c r="V2663">
        <v>41</v>
      </c>
      <c r="W2663">
        <f>IFERROR(VLOOKUP(A2663,Sheet7!$A:$B,2,FALSE),I2663)</f>
        <v>45</v>
      </c>
    </row>
    <row r="2664" spans="1:23" x14ac:dyDescent="0.45">
      <c r="A2664" t="s">
        <v>2726</v>
      </c>
      <c r="B2664" t="s">
        <v>35</v>
      </c>
      <c r="C2664">
        <v>46</v>
      </c>
      <c r="D2664" t="s">
        <v>36</v>
      </c>
      <c r="E2664" t="s">
        <v>37</v>
      </c>
      <c r="F2664" t="s">
        <v>38</v>
      </c>
      <c r="G2664">
        <v>27</v>
      </c>
      <c r="H2664" t="s">
        <v>26</v>
      </c>
      <c r="I2664">
        <v>45</v>
      </c>
      <c r="J2664">
        <v>11</v>
      </c>
      <c r="K2664">
        <v>4</v>
      </c>
      <c r="L2664" t="s">
        <v>27</v>
      </c>
      <c r="M2664" t="s">
        <v>71</v>
      </c>
      <c r="N2664" t="s">
        <v>55</v>
      </c>
      <c r="O2664" t="s">
        <v>41</v>
      </c>
      <c r="P2664">
        <v>4</v>
      </c>
      <c r="Q2664" t="s">
        <v>42</v>
      </c>
      <c r="R2664">
        <v>5</v>
      </c>
      <c r="S2664" t="s">
        <v>32</v>
      </c>
      <c r="T2664" t="s">
        <v>48</v>
      </c>
      <c r="U2664">
        <v>0.43557662636875893</v>
      </c>
      <c r="V2664">
        <v>36</v>
      </c>
      <c r="W2664">
        <f>IFERROR(VLOOKUP(A2664,Sheet7!$A:$B,2,FALSE),I2664)</f>
        <v>45</v>
      </c>
    </row>
    <row r="2665" spans="1:23" x14ac:dyDescent="0.45">
      <c r="A2665" t="s">
        <v>2727</v>
      </c>
      <c r="B2665" t="s">
        <v>73</v>
      </c>
      <c r="C2665">
        <v>42</v>
      </c>
      <c r="D2665" t="s">
        <v>64</v>
      </c>
      <c r="E2665" t="s">
        <v>58</v>
      </c>
      <c r="F2665" t="s">
        <v>38</v>
      </c>
      <c r="G2665">
        <v>22</v>
      </c>
      <c r="H2665" t="s">
        <v>39</v>
      </c>
      <c r="I2665">
        <v>38</v>
      </c>
      <c r="J2665">
        <v>17</v>
      </c>
      <c r="K2665">
        <v>3</v>
      </c>
      <c r="L2665" t="s">
        <v>47</v>
      </c>
      <c r="M2665" t="s">
        <v>28</v>
      </c>
      <c r="N2665" t="s">
        <v>55</v>
      </c>
      <c r="O2665" t="s">
        <v>30</v>
      </c>
      <c r="P2665">
        <v>4</v>
      </c>
      <c r="Q2665" t="s">
        <v>65</v>
      </c>
      <c r="R2665">
        <v>2</v>
      </c>
      <c r="S2665" t="s">
        <v>40</v>
      </c>
      <c r="T2665" t="s">
        <v>48</v>
      </c>
      <c r="U2665">
        <v>0.53698026916172692</v>
      </c>
      <c r="V2665">
        <v>36</v>
      </c>
      <c r="W2665">
        <f>IFERROR(VLOOKUP(A2665,Sheet7!$A:$B,2,FALSE),I2665)</f>
        <v>38</v>
      </c>
    </row>
    <row r="2666" spans="1:23" x14ac:dyDescent="0.45">
      <c r="A2666" t="s">
        <v>2728</v>
      </c>
      <c r="B2666" t="s">
        <v>22</v>
      </c>
      <c r="C2666">
        <v>36</v>
      </c>
      <c r="D2666" t="s">
        <v>50</v>
      </c>
      <c r="E2666" t="s">
        <v>24</v>
      </c>
      <c r="F2666" t="s">
        <v>68</v>
      </c>
      <c r="G2666">
        <v>17</v>
      </c>
      <c r="H2666" t="s">
        <v>52</v>
      </c>
      <c r="I2666">
        <v>46</v>
      </c>
      <c r="J2666">
        <v>6</v>
      </c>
      <c r="K2666">
        <v>4</v>
      </c>
      <c r="L2666" t="s">
        <v>27</v>
      </c>
      <c r="M2666" t="s">
        <v>54</v>
      </c>
      <c r="N2666" t="s">
        <v>29</v>
      </c>
      <c r="O2666" t="s">
        <v>30</v>
      </c>
      <c r="P2666">
        <v>5</v>
      </c>
      <c r="Q2666" t="s">
        <v>42</v>
      </c>
      <c r="R2666">
        <v>5</v>
      </c>
      <c r="S2666" t="s">
        <v>40</v>
      </c>
      <c r="T2666" t="s">
        <v>33</v>
      </c>
      <c r="U2666">
        <v>0.15423265217408988</v>
      </c>
      <c r="V2666">
        <v>38</v>
      </c>
      <c r="W2666">
        <f>IFERROR(VLOOKUP(A2666,Sheet7!$A:$B,2,FALSE),I2666)</f>
        <v>46</v>
      </c>
    </row>
    <row r="2667" spans="1:23" x14ac:dyDescent="0.45">
      <c r="A2667" t="s">
        <v>2729</v>
      </c>
      <c r="B2667" t="s">
        <v>62</v>
      </c>
      <c r="C2667">
        <v>45</v>
      </c>
      <c r="D2667" t="s">
        <v>36</v>
      </c>
      <c r="E2667" t="s">
        <v>81</v>
      </c>
      <c r="F2667" t="s">
        <v>46</v>
      </c>
      <c r="G2667">
        <v>22</v>
      </c>
      <c r="H2667" t="s">
        <v>26</v>
      </c>
      <c r="I2667">
        <v>23</v>
      </c>
      <c r="J2667">
        <v>4</v>
      </c>
      <c r="K2667">
        <v>3</v>
      </c>
      <c r="L2667" t="s">
        <v>47</v>
      </c>
      <c r="M2667" t="s">
        <v>28</v>
      </c>
      <c r="N2667" t="s">
        <v>55</v>
      </c>
      <c r="O2667" t="s">
        <v>56</v>
      </c>
      <c r="P2667">
        <v>3</v>
      </c>
      <c r="Q2667" t="s">
        <v>42</v>
      </c>
      <c r="R2667">
        <v>5</v>
      </c>
      <c r="S2667" t="s">
        <v>66</v>
      </c>
      <c r="T2667" t="s">
        <v>60</v>
      </c>
      <c r="U2667">
        <v>0.67412549475688022</v>
      </c>
      <c r="V2667">
        <v>40</v>
      </c>
      <c r="W2667">
        <f>IFERROR(VLOOKUP(A2667,Sheet7!$A:$B,2,FALSE),I2667)</f>
        <v>23</v>
      </c>
    </row>
    <row r="2668" spans="1:23" x14ac:dyDescent="0.45">
      <c r="A2668" t="s">
        <v>2730</v>
      </c>
      <c r="B2668" t="s">
        <v>44</v>
      </c>
      <c r="C2668">
        <v>25</v>
      </c>
      <c r="D2668" t="s">
        <v>36</v>
      </c>
      <c r="E2668" t="s">
        <v>37</v>
      </c>
      <c r="F2668" t="s">
        <v>51</v>
      </c>
      <c r="G2668">
        <v>4</v>
      </c>
      <c r="H2668" t="s">
        <v>52</v>
      </c>
      <c r="I2668">
        <v>41</v>
      </c>
      <c r="J2668">
        <v>8</v>
      </c>
      <c r="K2668">
        <v>1</v>
      </c>
      <c r="L2668" t="s">
        <v>27</v>
      </c>
      <c r="M2668" t="s">
        <v>54</v>
      </c>
      <c r="N2668" t="s">
        <v>29</v>
      </c>
      <c r="O2668" t="s">
        <v>41</v>
      </c>
      <c r="P2668">
        <v>2</v>
      </c>
      <c r="Q2668" t="s">
        <v>42</v>
      </c>
      <c r="R2668">
        <v>2</v>
      </c>
      <c r="S2668" t="s">
        <v>66</v>
      </c>
      <c r="T2668" t="s">
        <v>48</v>
      </c>
      <c r="U2668">
        <v>7.4014735978125579E-2</v>
      </c>
      <c r="V2668">
        <v>34</v>
      </c>
      <c r="W2668">
        <f>IFERROR(VLOOKUP(A2668,Sheet7!$A:$B,2,FALSE),I2668)</f>
        <v>41</v>
      </c>
    </row>
    <row r="2669" spans="1:23" x14ac:dyDescent="0.45">
      <c r="A2669" t="s">
        <v>2731</v>
      </c>
      <c r="B2669" t="s">
        <v>22</v>
      </c>
      <c r="C2669">
        <v>32</v>
      </c>
      <c r="D2669" t="s">
        <v>64</v>
      </c>
      <c r="E2669" t="s">
        <v>58</v>
      </c>
      <c r="F2669" t="s">
        <v>38</v>
      </c>
      <c r="G2669">
        <v>10</v>
      </c>
      <c r="H2669" t="s">
        <v>26</v>
      </c>
      <c r="I2669">
        <v>29</v>
      </c>
      <c r="J2669">
        <v>3</v>
      </c>
      <c r="K2669">
        <v>2</v>
      </c>
      <c r="L2669" t="s">
        <v>27</v>
      </c>
      <c r="M2669" t="s">
        <v>54</v>
      </c>
      <c r="N2669" t="s">
        <v>29</v>
      </c>
      <c r="O2669" t="s">
        <v>41</v>
      </c>
      <c r="P2669">
        <v>3</v>
      </c>
      <c r="Q2669" t="s">
        <v>31</v>
      </c>
      <c r="R2669">
        <v>4</v>
      </c>
      <c r="S2669" t="s">
        <v>66</v>
      </c>
      <c r="T2669" t="s">
        <v>60</v>
      </c>
      <c r="U2669">
        <v>0.1326894151143504</v>
      </c>
      <c r="V2669">
        <v>45</v>
      </c>
      <c r="W2669">
        <f>IFERROR(VLOOKUP(A2669,Sheet7!$A:$B,2,FALSE),I2669)</f>
        <v>29</v>
      </c>
    </row>
    <row r="2670" spans="1:23" x14ac:dyDescent="0.45">
      <c r="A2670" t="s">
        <v>2732</v>
      </c>
      <c r="B2670" t="s">
        <v>62</v>
      </c>
      <c r="C2670">
        <v>39</v>
      </c>
      <c r="D2670" t="s">
        <v>23</v>
      </c>
      <c r="E2670" t="s">
        <v>76</v>
      </c>
      <c r="F2670" t="s">
        <v>59</v>
      </c>
      <c r="G2670">
        <v>17</v>
      </c>
      <c r="H2670" t="s">
        <v>26</v>
      </c>
      <c r="I2670">
        <v>28</v>
      </c>
      <c r="J2670">
        <v>4</v>
      </c>
      <c r="K2670">
        <v>5</v>
      </c>
      <c r="L2670" t="s">
        <v>47</v>
      </c>
      <c r="M2670" t="s">
        <v>71</v>
      </c>
      <c r="N2670" t="s">
        <v>29</v>
      </c>
      <c r="O2670" t="s">
        <v>41</v>
      </c>
      <c r="P2670">
        <v>2</v>
      </c>
      <c r="Q2670" t="s">
        <v>42</v>
      </c>
      <c r="R2670">
        <v>5</v>
      </c>
      <c r="S2670" t="s">
        <v>40</v>
      </c>
      <c r="T2670" t="s">
        <v>33</v>
      </c>
      <c r="U2670">
        <v>0.49183576912201532</v>
      </c>
      <c r="V2670">
        <v>42</v>
      </c>
      <c r="W2670">
        <f>IFERROR(VLOOKUP(A2670,Sheet7!$A:$B,2,FALSE),I2670)</f>
        <v>28</v>
      </c>
    </row>
    <row r="2671" spans="1:23" x14ac:dyDescent="0.45">
      <c r="A2671" t="s">
        <v>2733</v>
      </c>
      <c r="B2671" t="s">
        <v>22</v>
      </c>
      <c r="C2671">
        <v>26</v>
      </c>
      <c r="D2671" t="s">
        <v>50</v>
      </c>
      <c r="E2671" t="s">
        <v>58</v>
      </c>
      <c r="F2671" t="s">
        <v>82</v>
      </c>
      <c r="G2671">
        <v>3</v>
      </c>
      <c r="H2671" t="s">
        <v>26</v>
      </c>
      <c r="I2671">
        <v>42</v>
      </c>
      <c r="J2671">
        <v>6</v>
      </c>
      <c r="K2671">
        <v>3</v>
      </c>
      <c r="L2671" t="s">
        <v>27</v>
      </c>
      <c r="M2671" t="s">
        <v>54</v>
      </c>
      <c r="N2671" t="s">
        <v>29</v>
      </c>
      <c r="O2671" t="s">
        <v>56</v>
      </c>
      <c r="P2671">
        <v>4</v>
      </c>
      <c r="Q2671" t="s">
        <v>42</v>
      </c>
      <c r="R2671">
        <v>4</v>
      </c>
      <c r="S2671" t="s">
        <v>32</v>
      </c>
      <c r="T2671" t="s">
        <v>60</v>
      </c>
      <c r="U2671">
        <v>0.50930844023545963</v>
      </c>
      <c r="V2671">
        <v>37</v>
      </c>
      <c r="W2671">
        <f>IFERROR(VLOOKUP(A2671,Sheet7!$A:$B,2,FALSE),I2671)</f>
        <v>42</v>
      </c>
    </row>
    <row r="2672" spans="1:23" x14ac:dyDescent="0.45">
      <c r="A2672" t="s">
        <v>2734</v>
      </c>
      <c r="B2672" t="s">
        <v>62</v>
      </c>
      <c r="C2672">
        <v>40</v>
      </c>
      <c r="D2672" t="s">
        <v>23</v>
      </c>
      <c r="E2672" t="s">
        <v>76</v>
      </c>
      <c r="F2672" t="s">
        <v>82</v>
      </c>
      <c r="G2672">
        <v>18</v>
      </c>
      <c r="H2672" t="s">
        <v>52</v>
      </c>
      <c r="I2672">
        <v>42</v>
      </c>
      <c r="J2672">
        <v>10</v>
      </c>
      <c r="K2672">
        <v>3</v>
      </c>
      <c r="L2672" t="s">
        <v>53</v>
      </c>
      <c r="M2672" t="s">
        <v>28</v>
      </c>
      <c r="N2672" t="s">
        <v>29</v>
      </c>
      <c r="O2672" t="s">
        <v>56</v>
      </c>
      <c r="P2672">
        <v>4</v>
      </c>
      <c r="Q2672" t="s">
        <v>31</v>
      </c>
      <c r="R2672">
        <v>1</v>
      </c>
      <c r="S2672" t="s">
        <v>40</v>
      </c>
      <c r="T2672" t="s">
        <v>48</v>
      </c>
      <c r="U2672">
        <v>0.88620172290631571</v>
      </c>
      <c r="V2672">
        <v>42</v>
      </c>
      <c r="W2672">
        <f>IFERROR(VLOOKUP(A2672,Sheet7!$A:$B,2,FALSE),I2672)</f>
        <v>42</v>
      </c>
    </row>
    <row r="2673" spans="1:23" x14ac:dyDescent="0.45">
      <c r="A2673" t="s">
        <v>2735</v>
      </c>
      <c r="B2673" t="s">
        <v>75</v>
      </c>
      <c r="C2673">
        <v>38</v>
      </c>
      <c r="D2673" t="s">
        <v>36</v>
      </c>
      <c r="E2673" t="s">
        <v>45</v>
      </c>
      <c r="F2673" t="s">
        <v>46</v>
      </c>
      <c r="G2673">
        <v>17</v>
      </c>
      <c r="H2673" t="s">
        <v>52</v>
      </c>
      <c r="I2673">
        <v>41</v>
      </c>
      <c r="J2673">
        <v>11</v>
      </c>
      <c r="K2673">
        <v>4</v>
      </c>
      <c r="L2673" t="s">
        <v>47</v>
      </c>
      <c r="M2673" t="s">
        <v>28</v>
      </c>
      <c r="N2673" t="s">
        <v>29</v>
      </c>
      <c r="O2673" t="s">
        <v>30</v>
      </c>
      <c r="P2673">
        <v>1</v>
      </c>
      <c r="Q2673" t="s">
        <v>31</v>
      </c>
      <c r="R2673">
        <v>4</v>
      </c>
      <c r="S2673" t="s">
        <v>32</v>
      </c>
      <c r="T2673" t="s">
        <v>60</v>
      </c>
      <c r="U2673">
        <v>0.78887533507678687</v>
      </c>
      <c r="V2673">
        <v>38</v>
      </c>
      <c r="W2673">
        <f>IFERROR(VLOOKUP(A2673,Sheet7!$A:$B,2,FALSE),I2673)</f>
        <v>41</v>
      </c>
    </row>
    <row r="2674" spans="1:23" x14ac:dyDescent="0.45">
      <c r="A2674" t="s">
        <v>2736</v>
      </c>
      <c r="B2674" t="s">
        <v>44</v>
      </c>
      <c r="C2674">
        <v>23</v>
      </c>
      <c r="D2674" t="s">
        <v>23</v>
      </c>
      <c r="E2674" t="s">
        <v>37</v>
      </c>
      <c r="F2674" t="s">
        <v>38</v>
      </c>
      <c r="G2674">
        <v>0</v>
      </c>
      <c r="H2674" t="s">
        <v>26</v>
      </c>
      <c r="I2674">
        <v>48</v>
      </c>
      <c r="J2674">
        <v>8</v>
      </c>
      <c r="K2674">
        <v>1</v>
      </c>
      <c r="L2674" t="s">
        <v>47</v>
      </c>
      <c r="M2674" t="s">
        <v>54</v>
      </c>
      <c r="N2674" t="s">
        <v>55</v>
      </c>
      <c r="O2674" t="s">
        <v>30</v>
      </c>
      <c r="P2674">
        <v>4</v>
      </c>
      <c r="Q2674" t="s">
        <v>42</v>
      </c>
      <c r="R2674">
        <v>3</v>
      </c>
      <c r="S2674" t="s">
        <v>66</v>
      </c>
      <c r="T2674" t="s">
        <v>60</v>
      </c>
      <c r="U2674">
        <v>0.29393968729409292</v>
      </c>
      <c r="V2674">
        <v>41</v>
      </c>
      <c r="W2674">
        <f>IFERROR(VLOOKUP(A2674,Sheet7!$A:$B,2,FALSE),I2674)</f>
        <v>48</v>
      </c>
    </row>
    <row r="2675" spans="1:23" x14ac:dyDescent="0.45">
      <c r="A2675" t="s">
        <v>2737</v>
      </c>
      <c r="B2675" t="s">
        <v>35</v>
      </c>
      <c r="C2675">
        <v>49</v>
      </c>
      <c r="D2675" t="s">
        <v>64</v>
      </c>
      <c r="E2675" t="s">
        <v>58</v>
      </c>
      <c r="F2675" t="s">
        <v>38</v>
      </c>
      <c r="G2675">
        <v>28</v>
      </c>
      <c r="H2675" t="s">
        <v>52</v>
      </c>
      <c r="I2675">
        <v>46</v>
      </c>
      <c r="J2675">
        <v>5</v>
      </c>
      <c r="K2675">
        <v>3</v>
      </c>
      <c r="L2675" t="s">
        <v>47</v>
      </c>
      <c r="M2675" t="s">
        <v>40</v>
      </c>
      <c r="N2675" t="s">
        <v>55</v>
      </c>
      <c r="O2675" t="s">
        <v>41</v>
      </c>
      <c r="P2675">
        <v>1</v>
      </c>
      <c r="Q2675" t="s">
        <v>65</v>
      </c>
      <c r="R2675">
        <v>4</v>
      </c>
      <c r="S2675" t="s">
        <v>66</v>
      </c>
      <c r="T2675" t="s">
        <v>60</v>
      </c>
      <c r="U2675">
        <v>0.30419721157660096</v>
      </c>
      <c r="V2675">
        <v>38</v>
      </c>
      <c r="W2675">
        <f>IFERROR(VLOOKUP(A2675,Sheet7!$A:$B,2,FALSE),I2675)</f>
        <v>46</v>
      </c>
    </row>
    <row r="2676" spans="1:23" x14ac:dyDescent="0.45">
      <c r="A2676" t="s">
        <v>2738</v>
      </c>
      <c r="B2676" t="s">
        <v>35</v>
      </c>
      <c r="C2676">
        <v>26</v>
      </c>
      <c r="D2676" t="s">
        <v>50</v>
      </c>
      <c r="E2676" t="s">
        <v>76</v>
      </c>
      <c r="F2676" t="s">
        <v>82</v>
      </c>
      <c r="G2676">
        <v>3</v>
      </c>
      <c r="H2676" t="s">
        <v>26</v>
      </c>
      <c r="I2676">
        <v>41</v>
      </c>
      <c r="J2676">
        <v>7</v>
      </c>
      <c r="K2676">
        <v>1</v>
      </c>
      <c r="L2676" t="s">
        <v>53</v>
      </c>
      <c r="M2676" t="s">
        <v>40</v>
      </c>
      <c r="N2676" t="s">
        <v>55</v>
      </c>
      <c r="O2676" t="s">
        <v>30</v>
      </c>
      <c r="P2676">
        <v>4</v>
      </c>
      <c r="Q2676" t="s">
        <v>42</v>
      </c>
      <c r="R2676">
        <v>5</v>
      </c>
      <c r="S2676" t="s">
        <v>32</v>
      </c>
      <c r="T2676" t="s">
        <v>33</v>
      </c>
      <c r="U2676">
        <v>2.061161448719584E-2</v>
      </c>
      <c r="V2676">
        <v>37</v>
      </c>
      <c r="W2676">
        <f>IFERROR(VLOOKUP(A2676,Sheet7!$A:$B,2,FALSE),I2676)</f>
        <v>41</v>
      </c>
    </row>
    <row r="2677" spans="1:23" x14ac:dyDescent="0.45">
      <c r="A2677" t="s">
        <v>2739</v>
      </c>
      <c r="B2677" t="s">
        <v>75</v>
      </c>
      <c r="C2677">
        <v>46</v>
      </c>
      <c r="D2677" t="s">
        <v>23</v>
      </c>
      <c r="E2677" t="s">
        <v>37</v>
      </c>
      <c r="F2677" t="s">
        <v>38</v>
      </c>
      <c r="G2677">
        <v>23</v>
      </c>
      <c r="H2677" t="s">
        <v>26</v>
      </c>
      <c r="I2677">
        <v>45</v>
      </c>
      <c r="J2677">
        <v>2</v>
      </c>
      <c r="K2677">
        <v>5</v>
      </c>
      <c r="L2677" t="s">
        <v>47</v>
      </c>
      <c r="M2677" t="s">
        <v>54</v>
      </c>
      <c r="N2677" t="s">
        <v>55</v>
      </c>
      <c r="O2677" t="s">
        <v>41</v>
      </c>
      <c r="P2677">
        <v>5</v>
      </c>
      <c r="Q2677" t="s">
        <v>42</v>
      </c>
      <c r="R2677">
        <v>4</v>
      </c>
      <c r="S2677" t="s">
        <v>40</v>
      </c>
      <c r="T2677" t="s">
        <v>33</v>
      </c>
      <c r="U2677">
        <v>0.97262938835117785</v>
      </c>
      <c r="V2677">
        <v>34</v>
      </c>
      <c r="W2677">
        <f>IFERROR(VLOOKUP(A2677,Sheet7!$A:$B,2,FALSE),I2677)</f>
        <v>45</v>
      </c>
    </row>
    <row r="2678" spans="1:23" x14ac:dyDescent="0.45">
      <c r="A2678" t="s">
        <v>2740</v>
      </c>
      <c r="B2678" t="s">
        <v>44</v>
      </c>
      <c r="C2678">
        <v>54</v>
      </c>
      <c r="D2678" t="s">
        <v>50</v>
      </c>
      <c r="E2678" t="s">
        <v>45</v>
      </c>
      <c r="F2678" t="s">
        <v>59</v>
      </c>
      <c r="G2678">
        <v>33</v>
      </c>
      <c r="H2678" t="s">
        <v>39</v>
      </c>
      <c r="I2678">
        <v>20</v>
      </c>
      <c r="J2678">
        <v>1</v>
      </c>
      <c r="K2678">
        <v>2</v>
      </c>
      <c r="L2678" t="s">
        <v>27</v>
      </c>
      <c r="M2678" t="s">
        <v>40</v>
      </c>
      <c r="N2678" t="s">
        <v>55</v>
      </c>
      <c r="O2678" t="s">
        <v>56</v>
      </c>
      <c r="P2678">
        <v>3</v>
      </c>
      <c r="Q2678" t="s">
        <v>42</v>
      </c>
      <c r="R2678">
        <v>1</v>
      </c>
      <c r="S2678" t="s">
        <v>32</v>
      </c>
      <c r="T2678" t="s">
        <v>48</v>
      </c>
      <c r="U2678">
        <v>5.3193927399021512E-2</v>
      </c>
      <c r="V2678">
        <v>41</v>
      </c>
      <c r="W2678">
        <f>IFERROR(VLOOKUP(A2678,Sheet7!$A:$B,2,FALSE),I2678)</f>
        <v>20</v>
      </c>
    </row>
    <row r="2679" spans="1:23" x14ac:dyDescent="0.45">
      <c r="A2679" t="s">
        <v>2741</v>
      </c>
      <c r="B2679" t="s">
        <v>75</v>
      </c>
      <c r="C2679">
        <v>44</v>
      </c>
      <c r="D2679" t="s">
        <v>36</v>
      </c>
      <c r="E2679" t="s">
        <v>79</v>
      </c>
      <c r="F2679" t="s">
        <v>46</v>
      </c>
      <c r="G2679">
        <v>21</v>
      </c>
      <c r="H2679" t="s">
        <v>26</v>
      </c>
      <c r="I2679">
        <v>28</v>
      </c>
      <c r="J2679">
        <v>5</v>
      </c>
      <c r="K2679">
        <v>5</v>
      </c>
      <c r="L2679" t="s">
        <v>47</v>
      </c>
      <c r="M2679" t="s">
        <v>54</v>
      </c>
      <c r="N2679" t="s">
        <v>55</v>
      </c>
      <c r="O2679" t="s">
        <v>30</v>
      </c>
      <c r="P2679">
        <v>5</v>
      </c>
      <c r="Q2679" t="s">
        <v>31</v>
      </c>
      <c r="R2679">
        <v>5</v>
      </c>
      <c r="S2679" t="s">
        <v>32</v>
      </c>
      <c r="T2679" t="s">
        <v>33</v>
      </c>
      <c r="U2679">
        <v>0.67909374828961777</v>
      </c>
      <c r="V2679">
        <v>37</v>
      </c>
      <c r="W2679">
        <f>IFERROR(VLOOKUP(A2679,Sheet7!$A:$B,2,FALSE),I2679)</f>
        <v>28</v>
      </c>
    </row>
    <row r="2680" spans="1:23" x14ac:dyDescent="0.45">
      <c r="A2680" t="s">
        <v>2742</v>
      </c>
      <c r="B2680" t="s">
        <v>75</v>
      </c>
      <c r="C2680">
        <v>49</v>
      </c>
      <c r="D2680" t="s">
        <v>23</v>
      </c>
      <c r="E2680" t="s">
        <v>24</v>
      </c>
      <c r="F2680" t="s">
        <v>25</v>
      </c>
      <c r="G2680">
        <v>5</v>
      </c>
      <c r="H2680" t="s">
        <v>39</v>
      </c>
      <c r="I2680">
        <v>38</v>
      </c>
      <c r="J2680">
        <v>8</v>
      </c>
      <c r="K2680">
        <v>1</v>
      </c>
      <c r="L2680" t="s">
        <v>27</v>
      </c>
      <c r="M2680" t="s">
        <v>40</v>
      </c>
      <c r="N2680" t="s">
        <v>29</v>
      </c>
      <c r="O2680" t="s">
        <v>30</v>
      </c>
      <c r="P2680">
        <v>5</v>
      </c>
      <c r="Q2680" t="s">
        <v>65</v>
      </c>
      <c r="R2680">
        <v>4</v>
      </c>
      <c r="S2680" t="s">
        <v>32</v>
      </c>
      <c r="T2680" t="s">
        <v>60</v>
      </c>
      <c r="U2680">
        <v>1.8041237694962353E-3</v>
      </c>
      <c r="V2680">
        <v>40</v>
      </c>
      <c r="W2680">
        <f>IFERROR(VLOOKUP(A2680,Sheet7!$A:$B,2,FALSE),I2680)</f>
        <v>38</v>
      </c>
    </row>
    <row r="2681" spans="1:23" x14ac:dyDescent="0.45">
      <c r="A2681" t="s">
        <v>2743</v>
      </c>
      <c r="B2681" t="s">
        <v>44</v>
      </c>
      <c r="C2681">
        <v>51</v>
      </c>
      <c r="D2681" t="s">
        <v>23</v>
      </c>
      <c r="E2681" t="s">
        <v>45</v>
      </c>
      <c r="F2681" t="s">
        <v>59</v>
      </c>
      <c r="G2681">
        <v>31</v>
      </c>
      <c r="H2681" t="s">
        <v>52</v>
      </c>
      <c r="I2681">
        <v>40</v>
      </c>
      <c r="J2681">
        <v>1</v>
      </c>
      <c r="K2681">
        <v>3</v>
      </c>
      <c r="L2681" t="s">
        <v>27</v>
      </c>
      <c r="M2681" s="8" t="s">
        <v>54</v>
      </c>
      <c r="N2681" t="s">
        <v>55</v>
      </c>
      <c r="O2681" t="s">
        <v>30</v>
      </c>
      <c r="P2681">
        <v>5</v>
      </c>
      <c r="Q2681" t="s">
        <v>31</v>
      </c>
      <c r="R2681">
        <v>2</v>
      </c>
      <c r="S2681" t="s">
        <v>32</v>
      </c>
      <c r="T2681" t="s">
        <v>48</v>
      </c>
      <c r="U2681">
        <v>0.95302458611626339</v>
      </c>
      <c r="V2681">
        <v>40</v>
      </c>
      <c r="W2681">
        <f>IFERROR(VLOOKUP(A2681,Sheet7!$A:$B,2,FALSE),I2681)</f>
        <v>40</v>
      </c>
    </row>
    <row r="2682" spans="1:23" x14ac:dyDescent="0.45">
      <c r="A2682" t="s">
        <v>2744</v>
      </c>
      <c r="B2682" t="s">
        <v>62</v>
      </c>
      <c r="C2682">
        <v>43</v>
      </c>
      <c r="D2682" t="s">
        <v>64</v>
      </c>
      <c r="E2682" t="s">
        <v>81</v>
      </c>
      <c r="F2682" t="s">
        <v>51</v>
      </c>
      <c r="G2682">
        <v>23</v>
      </c>
      <c r="H2682" t="s">
        <v>26</v>
      </c>
      <c r="I2682">
        <v>43</v>
      </c>
      <c r="J2682">
        <v>11</v>
      </c>
      <c r="K2682">
        <v>2</v>
      </c>
      <c r="L2682" t="s">
        <v>47</v>
      </c>
      <c r="M2682" t="s">
        <v>71</v>
      </c>
      <c r="N2682" t="s">
        <v>29</v>
      </c>
      <c r="O2682" t="s">
        <v>41</v>
      </c>
      <c r="P2682">
        <v>3</v>
      </c>
      <c r="Q2682" t="s">
        <v>31</v>
      </c>
      <c r="R2682">
        <v>5</v>
      </c>
      <c r="S2682" t="s">
        <v>40</v>
      </c>
      <c r="T2682" t="s">
        <v>33</v>
      </c>
      <c r="U2682">
        <v>4.0349793966216407E-2</v>
      </c>
      <c r="V2682">
        <v>41</v>
      </c>
      <c r="W2682">
        <f>IFERROR(VLOOKUP(A2682,Sheet7!$A:$B,2,FALSE),I2682)</f>
        <v>43</v>
      </c>
    </row>
    <row r="2683" spans="1:23" x14ac:dyDescent="0.45">
      <c r="A2683" t="s">
        <v>2745</v>
      </c>
      <c r="B2683" t="s">
        <v>35</v>
      </c>
      <c r="C2683">
        <v>38</v>
      </c>
      <c r="D2683" t="s">
        <v>36</v>
      </c>
      <c r="E2683" t="s">
        <v>58</v>
      </c>
      <c r="F2683" t="s">
        <v>38</v>
      </c>
      <c r="G2683">
        <v>18</v>
      </c>
      <c r="H2683" t="s">
        <v>52</v>
      </c>
      <c r="I2683">
        <v>36</v>
      </c>
      <c r="J2683">
        <v>12</v>
      </c>
      <c r="K2683">
        <v>4</v>
      </c>
      <c r="L2683" t="s">
        <v>53</v>
      </c>
      <c r="M2683" t="s">
        <v>54</v>
      </c>
      <c r="N2683" t="s">
        <v>55</v>
      </c>
      <c r="O2683" t="s">
        <v>56</v>
      </c>
      <c r="P2683">
        <v>5</v>
      </c>
      <c r="Q2683" t="s">
        <v>42</v>
      </c>
      <c r="R2683">
        <v>1</v>
      </c>
      <c r="S2683" t="s">
        <v>32</v>
      </c>
      <c r="T2683" t="s">
        <v>48</v>
      </c>
      <c r="U2683">
        <v>0.91353191830929459</v>
      </c>
      <c r="V2683">
        <v>36</v>
      </c>
      <c r="W2683">
        <f>IFERROR(VLOOKUP(A2683,Sheet7!$A:$B,2,FALSE),I2683)</f>
        <v>36</v>
      </c>
    </row>
    <row r="2684" spans="1:23" x14ac:dyDescent="0.45">
      <c r="A2684" t="s">
        <v>2746</v>
      </c>
      <c r="B2684" t="s">
        <v>35</v>
      </c>
      <c r="C2684">
        <v>41</v>
      </c>
      <c r="D2684" t="s">
        <v>23</v>
      </c>
      <c r="E2684" t="s">
        <v>76</v>
      </c>
      <c r="F2684" t="s">
        <v>82</v>
      </c>
      <c r="G2684">
        <v>20</v>
      </c>
      <c r="H2684" t="s">
        <v>52</v>
      </c>
      <c r="I2684">
        <v>47</v>
      </c>
      <c r="J2684">
        <v>9</v>
      </c>
      <c r="K2684">
        <v>4</v>
      </c>
      <c r="L2684" t="s">
        <v>53</v>
      </c>
      <c r="M2684" t="s">
        <v>28</v>
      </c>
      <c r="N2684" t="s">
        <v>55</v>
      </c>
      <c r="O2684" t="s">
        <v>56</v>
      </c>
      <c r="P2684">
        <v>2</v>
      </c>
      <c r="Q2684" t="s">
        <v>31</v>
      </c>
      <c r="R2684">
        <v>5</v>
      </c>
      <c r="S2684" t="s">
        <v>66</v>
      </c>
      <c r="T2684" t="s">
        <v>33</v>
      </c>
      <c r="U2684">
        <v>0.55961861984958672</v>
      </c>
      <c r="V2684">
        <v>43</v>
      </c>
      <c r="W2684">
        <f>IFERROR(VLOOKUP(A2684,Sheet7!$A:$B,2,FALSE),I2684)</f>
        <v>47</v>
      </c>
    </row>
    <row r="2685" spans="1:23" x14ac:dyDescent="0.45">
      <c r="A2685" t="s">
        <v>2747</v>
      </c>
      <c r="B2685" t="s">
        <v>44</v>
      </c>
      <c r="C2685">
        <v>43</v>
      </c>
      <c r="D2685" t="s">
        <v>36</v>
      </c>
      <c r="E2685" t="s">
        <v>37</v>
      </c>
      <c r="F2685" t="s">
        <v>51</v>
      </c>
      <c r="G2685">
        <v>22</v>
      </c>
      <c r="H2685" t="s">
        <v>39</v>
      </c>
      <c r="I2685">
        <v>42</v>
      </c>
      <c r="J2685">
        <v>1</v>
      </c>
      <c r="K2685">
        <v>3</v>
      </c>
      <c r="L2685" t="s">
        <v>27</v>
      </c>
      <c r="M2685" t="s">
        <v>71</v>
      </c>
      <c r="N2685" t="s">
        <v>55</v>
      </c>
      <c r="O2685" t="s">
        <v>56</v>
      </c>
      <c r="P2685">
        <v>4</v>
      </c>
      <c r="Q2685" t="s">
        <v>65</v>
      </c>
      <c r="R2685">
        <v>4</v>
      </c>
      <c r="S2685" t="s">
        <v>32</v>
      </c>
      <c r="T2685" t="s">
        <v>60</v>
      </c>
      <c r="U2685">
        <v>0.91154953521342652</v>
      </c>
      <c r="V2685">
        <v>46</v>
      </c>
      <c r="W2685">
        <f>IFERROR(VLOOKUP(A2685,Sheet7!$A:$B,2,FALSE),I2685)</f>
        <v>42</v>
      </c>
    </row>
    <row r="2686" spans="1:23" x14ac:dyDescent="0.45">
      <c r="A2686" t="s">
        <v>2748</v>
      </c>
      <c r="B2686" t="s">
        <v>44</v>
      </c>
      <c r="C2686">
        <v>36</v>
      </c>
      <c r="D2686" t="s">
        <v>50</v>
      </c>
      <c r="E2686" t="s">
        <v>58</v>
      </c>
      <c r="F2686" t="s">
        <v>46</v>
      </c>
      <c r="G2686">
        <v>16</v>
      </c>
      <c r="H2686" t="s">
        <v>39</v>
      </c>
      <c r="I2686">
        <v>48</v>
      </c>
      <c r="J2686">
        <v>6</v>
      </c>
      <c r="K2686">
        <v>5</v>
      </c>
      <c r="L2686" t="s">
        <v>27</v>
      </c>
      <c r="M2686" t="s">
        <v>28</v>
      </c>
      <c r="N2686" t="s">
        <v>55</v>
      </c>
      <c r="O2686" t="s">
        <v>56</v>
      </c>
      <c r="P2686">
        <v>2</v>
      </c>
      <c r="Q2686" t="s">
        <v>65</v>
      </c>
      <c r="R2686">
        <v>5</v>
      </c>
      <c r="S2686" t="s">
        <v>40</v>
      </c>
      <c r="T2686" t="s">
        <v>33</v>
      </c>
      <c r="U2686">
        <v>0.57864442297261764</v>
      </c>
      <c r="V2686">
        <v>40</v>
      </c>
      <c r="W2686">
        <f>IFERROR(VLOOKUP(A2686,Sheet7!$A:$B,2,FALSE),I2686)</f>
        <v>48</v>
      </c>
    </row>
    <row r="2687" spans="1:23" x14ac:dyDescent="0.45">
      <c r="A2687" t="s">
        <v>2749</v>
      </c>
      <c r="B2687" t="s">
        <v>73</v>
      </c>
      <c r="C2687">
        <v>35</v>
      </c>
      <c r="D2687" t="s">
        <v>36</v>
      </c>
      <c r="E2687" t="s">
        <v>45</v>
      </c>
      <c r="F2687" t="s">
        <v>82</v>
      </c>
      <c r="G2687">
        <v>14</v>
      </c>
      <c r="H2687" t="s">
        <v>39</v>
      </c>
      <c r="I2687">
        <v>45</v>
      </c>
      <c r="J2687">
        <v>2</v>
      </c>
      <c r="K2687">
        <v>3</v>
      </c>
      <c r="L2687" t="s">
        <v>27</v>
      </c>
      <c r="M2687" s="8" t="s">
        <v>28</v>
      </c>
      <c r="N2687" t="s">
        <v>29</v>
      </c>
      <c r="O2687" t="s">
        <v>56</v>
      </c>
      <c r="P2687">
        <v>1</v>
      </c>
      <c r="Q2687" t="s">
        <v>31</v>
      </c>
      <c r="R2687">
        <v>2</v>
      </c>
      <c r="S2687" t="s">
        <v>40</v>
      </c>
      <c r="T2687" t="s">
        <v>33</v>
      </c>
      <c r="U2687">
        <v>0.77663237731779888</v>
      </c>
      <c r="V2687">
        <v>43</v>
      </c>
      <c r="W2687">
        <f>IFERROR(VLOOKUP(A2687,Sheet7!$A:$B,2,FALSE),I2687)</f>
        <v>45</v>
      </c>
    </row>
    <row r="2688" spans="1:23" x14ac:dyDescent="0.45">
      <c r="A2688" t="s">
        <v>2750</v>
      </c>
      <c r="B2688" t="s">
        <v>44</v>
      </c>
      <c r="C2688">
        <v>47</v>
      </c>
      <c r="D2688" t="s">
        <v>50</v>
      </c>
      <c r="E2688" t="s">
        <v>81</v>
      </c>
      <c r="F2688" t="s">
        <v>38</v>
      </c>
      <c r="G2688">
        <v>26</v>
      </c>
      <c r="H2688" t="s">
        <v>52</v>
      </c>
      <c r="I2688">
        <v>37</v>
      </c>
      <c r="J2688">
        <v>2</v>
      </c>
      <c r="K2688">
        <v>2</v>
      </c>
      <c r="L2688" t="s">
        <v>27</v>
      </c>
      <c r="M2688" t="s">
        <v>71</v>
      </c>
      <c r="N2688" t="s">
        <v>29</v>
      </c>
      <c r="O2688" t="s">
        <v>56</v>
      </c>
      <c r="P2688">
        <v>2</v>
      </c>
      <c r="Q2688" t="s">
        <v>42</v>
      </c>
      <c r="R2688">
        <v>4</v>
      </c>
      <c r="S2688" t="s">
        <v>32</v>
      </c>
      <c r="T2688" t="s">
        <v>33</v>
      </c>
      <c r="U2688">
        <v>0.8514134091809632</v>
      </c>
      <c r="V2688">
        <v>37</v>
      </c>
      <c r="W2688">
        <f>IFERROR(VLOOKUP(A2688,Sheet7!$A:$B,2,FALSE),I2688)</f>
        <v>37</v>
      </c>
    </row>
    <row r="2689" spans="1:23" x14ac:dyDescent="0.45">
      <c r="A2689" t="s">
        <v>2751</v>
      </c>
      <c r="B2689" t="s">
        <v>44</v>
      </c>
      <c r="C2689">
        <v>33</v>
      </c>
      <c r="D2689" t="s">
        <v>50</v>
      </c>
      <c r="E2689" t="s">
        <v>24</v>
      </c>
      <c r="F2689" t="s">
        <v>38</v>
      </c>
      <c r="G2689">
        <v>11</v>
      </c>
      <c r="H2689" t="s">
        <v>39</v>
      </c>
      <c r="I2689">
        <v>42</v>
      </c>
      <c r="J2689">
        <v>7</v>
      </c>
      <c r="K2689">
        <v>3</v>
      </c>
      <c r="L2689" t="s">
        <v>47</v>
      </c>
      <c r="M2689" t="s">
        <v>40</v>
      </c>
      <c r="N2689" t="s">
        <v>55</v>
      </c>
      <c r="O2689" t="s">
        <v>56</v>
      </c>
      <c r="P2689">
        <v>4</v>
      </c>
      <c r="Q2689" t="s">
        <v>42</v>
      </c>
      <c r="R2689">
        <v>1</v>
      </c>
      <c r="S2689" t="s">
        <v>66</v>
      </c>
      <c r="T2689" t="s">
        <v>60</v>
      </c>
      <c r="U2689">
        <v>0.79864356480740795</v>
      </c>
      <c r="V2689">
        <v>45</v>
      </c>
      <c r="W2689">
        <f>IFERROR(VLOOKUP(A2689,Sheet7!$A:$B,2,FALSE),I2689)</f>
        <v>42</v>
      </c>
    </row>
    <row r="2690" spans="1:23" x14ac:dyDescent="0.45">
      <c r="A2690" t="s">
        <v>2752</v>
      </c>
      <c r="B2690" t="s">
        <v>73</v>
      </c>
      <c r="C2690">
        <v>36</v>
      </c>
      <c r="D2690" t="s">
        <v>64</v>
      </c>
      <c r="E2690" t="s">
        <v>24</v>
      </c>
      <c r="F2690" t="s">
        <v>38</v>
      </c>
      <c r="G2690">
        <v>16</v>
      </c>
      <c r="H2690" t="s">
        <v>39</v>
      </c>
      <c r="I2690">
        <v>22</v>
      </c>
      <c r="J2690">
        <v>5</v>
      </c>
      <c r="K2690">
        <v>5</v>
      </c>
      <c r="L2690" t="s">
        <v>27</v>
      </c>
      <c r="M2690" t="s">
        <v>28</v>
      </c>
      <c r="N2690" t="s">
        <v>29</v>
      </c>
      <c r="O2690" t="s">
        <v>30</v>
      </c>
      <c r="P2690">
        <v>3</v>
      </c>
      <c r="Q2690" t="s">
        <v>31</v>
      </c>
      <c r="R2690">
        <v>3</v>
      </c>
      <c r="S2690" t="s">
        <v>32</v>
      </c>
      <c r="T2690" t="s">
        <v>33</v>
      </c>
      <c r="U2690">
        <v>0.5373730303137042</v>
      </c>
      <c r="V2690">
        <v>40</v>
      </c>
      <c r="W2690">
        <f>IFERROR(VLOOKUP(A2690,Sheet7!$A:$B,2,FALSE),I2690)</f>
        <v>22</v>
      </c>
    </row>
    <row r="2691" spans="1:23" x14ac:dyDescent="0.45">
      <c r="A2691" t="s">
        <v>2753</v>
      </c>
      <c r="B2691" t="s">
        <v>73</v>
      </c>
      <c r="C2691">
        <v>31</v>
      </c>
      <c r="D2691" t="s">
        <v>36</v>
      </c>
      <c r="E2691" t="s">
        <v>58</v>
      </c>
      <c r="F2691" t="s">
        <v>68</v>
      </c>
      <c r="G2691">
        <v>9</v>
      </c>
      <c r="H2691" t="s">
        <v>52</v>
      </c>
      <c r="I2691">
        <v>25</v>
      </c>
      <c r="J2691">
        <v>5</v>
      </c>
      <c r="K2691">
        <v>5</v>
      </c>
      <c r="L2691" t="s">
        <v>53</v>
      </c>
      <c r="M2691" t="s">
        <v>28</v>
      </c>
      <c r="N2691" t="s">
        <v>55</v>
      </c>
      <c r="O2691" t="s">
        <v>41</v>
      </c>
      <c r="P2691">
        <v>4</v>
      </c>
      <c r="Q2691" t="s">
        <v>31</v>
      </c>
      <c r="R2691">
        <v>3</v>
      </c>
      <c r="S2691" t="s">
        <v>32</v>
      </c>
      <c r="T2691" t="s">
        <v>48</v>
      </c>
      <c r="U2691">
        <v>0.32535167894777373</v>
      </c>
      <c r="V2691">
        <v>33</v>
      </c>
      <c r="W2691">
        <f>IFERROR(VLOOKUP(A2691,Sheet7!$A:$B,2,FALSE),I2691)</f>
        <v>25</v>
      </c>
    </row>
    <row r="2692" spans="1:23" x14ac:dyDescent="0.45">
      <c r="A2692" t="s">
        <v>2754</v>
      </c>
      <c r="B2692" t="s">
        <v>22</v>
      </c>
      <c r="C2692">
        <v>43</v>
      </c>
      <c r="D2692" t="s">
        <v>50</v>
      </c>
      <c r="E2692" t="s">
        <v>58</v>
      </c>
      <c r="F2692" t="s">
        <v>51</v>
      </c>
      <c r="G2692">
        <v>20</v>
      </c>
      <c r="H2692" t="s">
        <v>26</v>
      </c>
      <c r="I2692">
        <v>41</v>
      </c>
      <c r="J2692">
        <v>1</v>
      </c>
      <c r="K2692">
        <v>2</v>
      </c>
      <c r="L2692" t="s">
        <v>47</v>
      </c>
      <c r="M2692" t="s">
        <v>71</v>
      </c>
      <c r="N2692" t="s">
        <v>55</v>
      </c>
      <c r="O2692" t="s">
        <v>41</v>
      </c>
      <c r="P2692">
        <v>4</v>
      </c>
      <c r="Q2692" t="s">
        <v>31</v>
      </c>
      <c r="R2692">
        <v>1</v>
      </c>
      <c r="S2692" t="s">
        <v>32</v>
      </c>
      <c r="T2692" t="s">
        <v>48</v>
      </c>
      <c r="U2692">
        <v>6.2388349789975206E-2</v>
      </c>
      <c r="V2692">
        <v>33</v>
      </c>
      <c r="W2692">
        <f>IFERROR(VLOOKUP(A2692,Sheet7!$A:$B,2,FALSE),I2692)</f>
        <v>41</v>
      </c>
    </row>
    <row r="2693" spans="1:23" x14ac:dyDescent="0.45">
      <c r="A2693" t="s">
        <v>2755</v>
      </c>
      <c r="B2693" t="s">
        <v>75</v>
      </c>
      <c r="C2693">
        <v>36</v>
      </c>
      <c r="D2693" t="s">
        <v>50</v>
      </c>
      <c r="E2693" t="s">
        <v>24</v>
      </c>
      <c r="F2693" t="s">
        <v>68</v>
      </c>
      <c r="G2693">
        <v>17</v>
      </c>
      <c r="H2693" t="s">
        <v>26</v>
      </c>
      <c r="I2693">
        <v>53</v>
      </c>
      <c r="J2693">
        <v>16</v>
      </c>
      <c r="K2693">
        <v>3</v>
      </c>
      <c r="L2693" t="s">
        <v>47</v>
      </c>
      <c r="M2693" s="8" t="s">
        <v>71</v>
      </c>
      <c r="N2693" t="s">
        <v>29</v>
      </c>
      <c r="O2693" t="s">
        <v>41</v>
      </c>
      <c r="P2693">
        <v>5</v>
      </c>
      <c r="Q2693" t="s">
        <v>31</v>
      </c>
      <c r="R2693">
        <v>2</v>
      </c>
      <c r="S2693" t="s">
        <v>66</v>
      </c>
      <c r="T2693" t="s">
        <v>33</v>
      </c>
      <c r="U2693">
        <v>0.3503164837548175</v>
      </c>
      <c r="V2693">
        <v>43</v>
      </c>
      <c r="W2693">
        <f>IFERROR(VLOOKUP(A2693,Sheet7!$A:$B,2,FALSE),I2693)</f>
        <v>53</v>
      </c>
    </row>
    <row r="2694" spans="1:23" x14ac:dyDescent="0.45">
      <c r="A2694" t="s">
        <v>2756</v>
      </c>
      <c r="B2694" t="s">
        <v>44</v>
      </c>
      <c r="C2694">
        <v>51</v>
      </c>
      <c r="D2694" t="s">
        <v>36</v>
      </c>
      <c r="E2694" t="s">
        <v>76</v>
      </c>
      <c r="F2694" t="s">
        <v>59</v>
      </c>
      <c r="G2694">
        <v>30</v>
      </c>
      <c r="H2694" t="s">
        <v>39</v>
      </c>
      <c r="I2694">
        <v>51</v>
      </c>
      <c r="J2694">
        <v>16</v>
      </c>
      <c r="K2694">
        <v>5</v>
      </c>
      <c r="L2694" t="s">
        <v>47</v>
      </c>
      <c r="M2694" t="s">
        <v>54</v>
      </c>
      <c r="N2694" t="s">
        <v>55</v>
      </c>
      <c r="O2694" t="s">
        <v>41</v>
      </c>
      <c r="P2694">
        <v>3</v>
      </c>
      <c r="Q2694" t="s">
        <v>42</v>
      </c>
      <c r="R2694">
        <v>4</v>
      </c>
      <c r="S2694" t="s">
        <v>66</v>
      </c>
      <c r="T2694" t="s">
        <v>60</v>
      </c>
      <c r="U2694">
        <v>0.47431277701875985</v>
      </c>
      <c r="V2694">
        <v>33</v>
      </c>
      <c r="W2694">
        <f>IFERROR(VLOOKUP(A2694,Sheet7!$A:$B,2,FALSE),I2694)</f>
        <v>51</v>
      </c>
    </row>
    <row r="2695" spans="1:23" x14ac:dyDescent="0.45">
      <c r="A2695" t="s">
        <v>2757</v>
      </c>
      <c r="B2695" t="s">
        <v>44</v>
      </c>
      <c r="C2695">
        <v>30</v>
      </c>
      <c r="D2695" t="s">
        <v>23</v>
      </c>
      <c r="E2695" t="s">
        <v>45</v>
      </c>
      <c r="F2695" t="s">
        <v>38</v>
      </c>
      <c r="G2695">
        <v>7</v>
      </c>
      <c r="H2695" t="s">
        <v>39</v>
      </c>
      <c r="I2695">
        <v>38</v>
      </c>
      <c r="J2695">
        <v>8</v>
      </c>
      <c r="K2695">
        <v>4</v>
      </c>
      <c r="L2695" t="s">
        <v>27</v>
      </c>
      <c r="M2695" t="s">
        <v>28</v>
      </c>
      <c r="N2695" t="s">
        <v>55</v>
      </c>
      <c r="O2695" t="s">
        <v>56</v>
      </c>
      <c r="P2695">
        <v>4</v>
      </c>
      <c r="Q2695" t="s">
        <v>42</v>
      </c>
      <c r="R2695">
        <v>1</v>
      </c>
      <c r="S2695" t="s">
        <v>32</v>
      </c>
      <c r="T2695" t="s">
        <v>48</v>
      </c>
      <c r="U2695">
        <v>0.70815805327235337</v>
      </c>
      <c r="V2695">
        <v>44</v>
      </c>
      <c r="W2695">
        <f>IFERROR(VLOOKUP(A2695,Sheet7!$A:$B,2,FALSE),I2695)</f>
        <v>38</v>
      </c>
    </row>
    <row r="2696" spans="1:23" x14ac:dyDescent="0.45">
      <c r="A2696" t="s">
        <v>2758</v>
      </c>
      <c r="B2696" t="s">
        <v>35</v>
      </c>
      <c r="C2696">
        <v>51</v>
      </c>
      <c r="D2696" t="s">
        <v>64</v>
      </c>
      <c r="E2696" t="s">
        <v>79</v>
      </c>
      <c r="F2696" t="s">
        <v>82</v>
      </c>
      <c r="G2696">
        <v>30</v>
      </c>
      <c r="H2696" t="s">
        <v>52</v>
      </c>
      <c r="I2696">
        <v>41</v>
      </c>
      <c r="J2696">
        <v>6</v>
      </c>
      <c r="K2696">
        <v>5</v>
      </c>
      <c r="L2696" t="s">
        <v>53</v>
      </c>
      <c r="M2696" t="s">
        <v>28</v>
      </c>
      <c r="N2696" t="s">
        <v>55</v>
      </c>
      <c r="O2696" t="s">
        <v>56</v>
      </c>
      <c r="P2696">
        <v>2</v>
      </c>
      <c r="Q2696" t="s">
        <v>65</v>
      </c>
      <c r="R2696">
        <v>3</v>
      </c>
      <c r="S2696" t="s">
        <v>66</v>
      </c>
      <c r="T2696" t="s">
        <v>60</v>
      </c>
      <c r="U2696">
        <v>0.22909031251961476</v>
      </c>
      <c r="V2696">
        <v>41</v>
      </c>
      <c r="W2696">
        <f>IFERROR(VLOOKUP(A2696,Sheet7!$A:$B,2,FALSE),I2696)</f>
        <v>41</v>
      </c>
    </row>
    <row r="2697" spans="1:23" x14ac:dyDescent="0.45">
      <c r="A2697" t="s">
        <v>2759</v>
      </c>
      <c r="B2697" t="s">
        <v>44</v>
      </c>
      <c r="C2697">
        <v>51</v>
      </c>
      <c r="D2697" t="s">
        <v>50</v>
      </c>
      <c r="E2697" t="s">
        <v>76</v>
      </c>
      <c r="F2697" t="s">
        <v>25</v>
      </c>
      <c r="G2697">
        <v>30</v>
      </c>
      <c r="H2697" t="s">
        <v>52</v>
      </c>
      <c r="I2697">
        <v>31</v>
      </c>
      <c r="J2697">
        <v>2</v>
      </c>
      <c r="K2697">
        <v>4</v>
      </c>
      <c r="L2697" t="s">
        <v>47</v>
      </c>
      <c r="M2697" t="s">
        <v>28</v>
      </c>
      <c r="N2697" t="s">
        <v>29</v>
      </c>
      <c r="O2697" t="s">
        <v>30</v>
      </c>
      <c r="P2697">
        <v>4</v>
      </c>
      <c r="Q2697" t="s">
        <v>31</v>
      </c>
      <c r="R2697">
        <v>1</v>
      </c>
      <c r="S2697" t="s">
        <v>40</v>
      </c>
      <c r="T2697" t="s">
        <v>48</v>
      </c>
      <c r="U2697">
        <v>0.34348450860041946</v>
      </c>
      <c r="V2697">
        <v>37</v>
      </c>
      <c r="W2697">
        <f>IFERROR(VLOOKUP(A2697,Sheet7!$A:$B,2,FALSE),I2697)</f>
        <v>31</v>
      </c>
    </row>
    <row r="2698" spans="1:23" x14ac:dyDescent="0.45">
      <c r="A2698" t="s">
        <v>2760</v>
      </c>
      <c r="B2698" t="s">
        <v>75</v>
      </c>
      <c r="C2698">
        <v>51</v>
      </c>
      <c r="D2698" t="s">
        <v>50</v>
      </c>
      <c r="E2698" t="s">
        <v>45</v>
      </c>
      <c r="F2698" t="s">
        <v>38</v>
      </c>
      <c r="G2698">
        <v>32</v>
      </c>
      <c r="H2698" t="s">
        <v>52</v>
      </c>
      <c r="I2698">
        <v>46</v>
      </c>
      <c r="J2698">
        <v>2</v>
      </c>
      <c r="K2698">
        <v>4</v>
      </c>
      <c r="L2698" t="s">
        <v>47</v>
      </c>
      <c r="M2698" t="s">
        <v>40</v>
      </c>
      <c r="N2698" t="s">
        <v>55</v>
      </c>
      <c r="O2698" t="s">
        <v>56</v>
      </c>
      <c r="P2698">
        <v>1</v>
      </c>
      <c r="Q2698" t="s">
        <v>42</v>
      </c>
      <c r="R2698">
        <v>3</v>
      </c>
      <c r="S2698" t="s">
        <v>40</v>
      </c>
      <c r="T2698" t="s">
        <v>60</v>
      </c>
      <c r="U2698">
        <v>5.6986386293492952E-2</v>
      </c>
      <c r="V2698">
        <v>43</v>
      </c>
      <c r="W2698">
        <f>IFERROR(VLOOKUP(A2698,Sheet7!$A:$B,2,FALSE),I2698)</f>
        <v>46</v>
      </c>
    </row>
    <row r="2699" spans="1:23" x14ac:dyDescent="0.45">
      <c r="A2699" t="s">
        <v>2761</v>
      </c>
      <c r="B2699" t="s">
        <v>22</v>
      </c>
      <c r="C2699">
        <v>32</v>
      </c>
      <c r="D2699" t="s">
        <v>23</v>
      </c>
      <c r="E2699" t="s">
        <v>45</v>
      </c>
      <c r="F2699" t="s">
        <v>51</v>
      </c>
      <c r="G2699">
        <v>12</v>
      </c>
      <c r="H2699" t="s">
        <v>52</v>
      </c>
      <c r="I2699">
        <v>38</v>
      </c>
      <c r="J2699">
        <v>12</v>
      </c>
      <c r="K2699">
        <v>3</v>
      </c>
      <c r="L2699" t="s">
        <v>27</v>
      </c>
      <c r="M2699" t="s">
        <v>54</v>
      </c>
      <c r="N2699" t="s">
        <v>29</v>
      </c>
      <c r="O2699" t="s">
        <v>56</v>
      </c>
      <c r="P2699">
        <v>5</v>
      </c>
      <c r="Q2699" t="s">
        <v>42</v>
      </c>
      <c r="R2699">
        <v>5</v>
      </c>
      <c r="S2699" t="s">
        <v>66</v>
      </c>
      <c r="T2699" t="s">
        <v>33</v>
      </c>
      <c r="U2699">
        <v>0.98409984569125764</v>
      </c>
      <c r="V2699">
        <v>38</v>
      </c>
      <c r="W2699">
        <f>IFERROR(VLOOKUP(A2699,Sheet7!$A:$B,2,FALSE),I2699)</f>
        <v>38</v>
      </c>
    </row>
    <row r="2700" spans="1:23" x14ac:dyDescent="0.45">
      <c r="A2700" t="s">
        <v>2762</v>
      </c>
      <c r="B2700" t="s">
        <v>75</v>
      </c>
      <c r="C2700">
        <v>55</v>
      </c>
      <c r="D2700" t="s">
        <v>23</v>
      </c>
      <c r="E2700" t="s">
        <v>76</v>
      </c>
      <c r="F2700" t="s">
        <v>82</v>
      </c>
      <c r="G2700">
        <v>36</v>
      </c>
      <c r="H2700" t="s">
        <v>26</v>
      </c>
      <c r="I2700">
        <v>44</v>
      </c>
      <c r="J2700">
        <v>4</v>
      </c>
      <c r="K2700">
        <v>4</v>
      </c>
      <c r="L2700" t="s">
        <v>27</v>
      </c>
      <c r="M2700" t="s">
        <v>71</v>
      </c>
      <c r="N2700" t="s">
        <v>55</v>
      </c>
      <c r="O2700" t="s">
        <v>56</v>
      </c>
      <c r="P2700">
        <v>1</v>
      </c>
      <c r="Q2700" t="s">
        <v>42</v>
      </c>
      <c r="R2700">
        <v>2</v>
      </c>
      <c r="S2700" t="s">
        <v>32</v>
      </c>
      <c r="T2700" t="s">
        <v>33</v>
      </c>
      <c r="U2700">
        <v>0.25456816584722763</v>
      </c>
      <c r="V2700">
        <v>42</v>
      </c>
      <c r="W2700">
        <f>IFERROR(VLOOKUP(A2700,Sheet7!$A:$B,2,FALSE),I2700)</f>
        <v>44</v>
      </c>
    </row>
    <row r="2701" spans="1:23" x14ac:dyDescent="0.45">
      <c r="A2701" t="s">
        <v>2763</v>
      </c>
      <c r="B2701" t="s">
        <v>22</v>
      </c>
      <c r="C2701">
        <v>36</v>
      </c>
      <c r="D2701" t="s">
        <v>64</v>
      </c>
      <c r="E2701" t="s">
        <v>24</v>
      </c>
      <c r="F2701" t="s">
        <v>46</v>
      </c>
      <c r="G2701">
        <v>14</v>
      </c>
      <c r="H2701" t="s">
        <v>26</v>
      </c>
      <c r="I2701">
        <v>52</v>
      </c>
      <c r="J2701">
        <v>14</v>
      </c>
      <c r="K2701">
        <v>4</v>
      </c>
      <c r="L2701" t="s">
        <v>47</v>
      </c>
      <c r="M2701" t="s">
        <v>28</v>
      </c>
      <c r="N2701" t="s">
        <v>55</v>
      </c>
      <c r="O2701" t="s">
        <v>56</v>
      </c>
      <c r="P2701">
        <v>4</v>
      </c>
      <c r="Q2701" t="s">
        <v>31</v>
      </c>
      <c r="R2701">
        <v>5</v>
      </c>
      <c r="S2701" t="s">
        <v>40</v>
      </c>
      <c r="T2701" t="s">
        <v>60</v>
      </c>
      <c r="U2701">
        <v>0.80886135748450105</v>
      </c>
      <c r="V2701">
        <v>34</v>
      </c>
      <c r="W2701">
        <f>IFERROR(VLOOKUP(A2701,Sheet7!$A:$B,2,FALSE),I2701)</f>
        <v>52</v>
      </c>
    </row>
    <row r="2702" spans="1:23" x14ac:dyDescent="0.45">
      <c r="A2702" t="s">
        <v>2764</v>
      </c>
      <c r="B2702" t="s">
        <v>62</v>
      </c>
      <c r="C2702">
        <v>31</v>
      </c>
      <c r="D2702" t="s">
        <v>23</v>
      </c>
      <c r="E2702" t="s">
        <v>45</v>
      </c>
      <c r="F2702" t="s">
        <v>46</v>
      </c>
      <c r="G2702">
        <v>12</v>
      </c>
      <c r="H2702" t="s">
        <v>52</v>
      </c>
      <c r="I2702">
        <v>43</v>
      </c>
      <c r="J2702">
        <v>6</v>
      </c>
      <c r="K2702">
        <v>5</v>
      </c>
      <c r="L2702" t="s">
        <v>53</v>
      </c>
      <c r="M2702" t="s">
        <v>40</v>
      </c>
      <c r="N2702" t="s">
        <v>55</v>
      </c>
      <c r="O2702" t="s">
        <v>56</v>
      </c>
      <c r="P2702">
        <v>2</v>
      </c>
      <c r="Q2702" t="s">
        <v>31</v>
      </c>
      <c r="R2702">
        <v>1</v>
      </c>
      <c r="S2702" t="s">
        <v>32</v>
      </c>
      <c r="T2702" t="s">
        <v>60</v>
      </c>
      <c r="U2702">
        <v>1.4413207907881809E-4</v>
      </c>
      <c r="V2702">
        <v>43</v>
      </c>
      <c r="W2702">
        <f>IFERROR(VLOOKUP(A2702,Sheet7!$A:$B,2,FALSE),I2702)</f>
        <v>43</v>
      </c>
    </row>
    <row r="2703" spans="1:23" x14ac:dyDescent="0.45">
      <c r="A2703" t="s">
        <v>2765</v>
      </c>
      <c r="B2703" t="s">
        <v>62</v>
      </c>
      <c r="C2703">
        <v>27</v>
      </c>
      <c r="D2703" t="s">
        <v>64</v>
      </c>
      <c r="E2703" t="s">
        <v>37</v>
      </c>
      <c r="F2703" t="s">
        <v>25</v>
      </c>
      <c r="G2703">
        <v>4</v>
      </c>
      <c r="H2703" t="s">
        <v>26</v>
      </c>
      <c r="I2703">
        <v>40</v>
      </c>
      <c r="J2703">
        <v>14</v>
      </c>
      <c r="K2703">
        <v>3</v>
      </c>
      <c r="L2703" t="s">
        <v>53</v>
      </c>
      <c r="M2703" t="s">
        <v>28</v>
      </c>
      <c r="N2703" t="s">
        <v>55</v>
      </c>
      <c r="O2703" t="s">
        <v>30</v>
      </c>
      <c r="P2703">
        <v>5</v>
      </c>
      <c r="Q2703" t="s">
        <v>31</v>
      </c>
      <c r="R2703">
        <v>1</v>
      </c>
      <c r="S2703" t="s">
        <v>40</v>
      </c>
      <c r="T2703" t="s">
        <v>48</v>
      </c>
      <c r="U2703">
        <v>0.3770414592680692</v>
      </c>
      <c r="V2703">
        <v>45</v>
      </c>
      <c r="W2703">
        <f>IFERROR(VLOOKUP(A2703,Sheet7!$A:$B,2,FALSE),I2703)</f>
        <v>40</v>
      </c>
    </row>
    <row r="2704" spans="1:23" x14ac:dyDescent="0.45">
      <c r="A2704" t="s">
        <v>2766</v>
      </c>
      <c r="B2704" t="s">
        <v>22</v>
      </c>
      <c r="C2704">
        <v>31</v>
      </c>
      <c r="D2704" t="s">
        <v>64</v>
      </c>
      <c r="E2704" t="s">
        <v>37</v>
      </c>
      <c r="F2704" t="s">
        <v>68</v>
      </c>
      <c r="G2704">
        <v>10</v>
      </c>
      <c r="H2704" t="s">
        <v>39</v>
      </c>
      <c r="I2704">
        <v>55</v>
      </c>
      <c r="J2704">
        <v>20</v>
      </c>
      <c r="K2704">
        <v>2</v>
      </c>
      <c r="L2704" t="s">
        <v>47</v>
      </c>
      <c r="M2704" t="s">
        <v>40</v>
      </c>
      <c r="N2704" t="s">
        <v>29</v>
      </c>
      <c r="O2704" t="s">
        <v>56</v>
      </c>
      <c r="P2704">
        <v>2</v>
      </c>
      <c r="Q2704" t="s">
        <v>42</v>
      </c>
      <c r="R2704">
        <v>1</v>
      </c>
      <c r="S2704" t="s">
        <v>32</v>
      </c>
      <c r="T2704" t="s">
        <v>48</v>
      </c>
      <c r="U2704">
        <v>0.34283183437314912</v>
      </c>
      <c r="V2704">
        <v>39</v>
      </c>
      <c r="W2704">
        <f>IFERROR(VLOOKUP(A2704,Sheet7!$A:$B,2,FALSE),I2704)</f>
        <v>55</v>
      </c>
    </row>
    <row r="2705" spans="1:23" x14ac:dyDescent="0.45">
      <c r="A2705" t="s">
        <v>2767</v>
      </c>
      <c r="B2705" t="s">
        <v>44</v>
      </c>
      <c r="C2705">
        <v>40</v>
      </c>
      <c r="D2705" t="s">
        <v>36</v>
      </c>
      <c r="E2705" t="s">
        <v>81</v>
      </c>
      <c r="F2705" t="s">
        <v>25</v>
      </c>
      <c r="G2705">
        <v>19</v>
      </c>
      <c r="H2705" t="s">
        <v>39</v>
      </c>
      <c r="I2705">
        <v>48</v>
      </c>
      <c r="J2705">
        <v>13</v>
      </c>
      <c r="K2705">
        <v>1</v>
      </c>
      <c r="L2705" t="s">
        <v>53</v>
      </c>
      <c r="M2705" t="s">
        <v>28</v>
      </c>
      <c r="N2705" t="s">
        <v>29</v>
      </c>
      <c r="O2705" t="s">
        <v>30</v>
      </c>
      <c r="P2705">
        <v>5</v>
      </c>
      <c r="Q2705" t="s">
        <v>65</v>
      </c>
      <c r="R2705">
        <v>4</v>
      </c>
      <c r="S2705" t="s">
        <v>66</v>
      </c>
      <c r="T2705" t="s">
        <v>60</v>
      </c>
      <c r="U2705">
        <v>0.79415800839874973</v>
      </c>
      <c r="V2705">
        <v>38</v>
      </c>
      <c r="W2705">
        <f>IFERROR(VLOOKUP(A2705,Sheet7!$A:$B,2,FALSE),I2705)</f>
        <v>48</v>
      </c>
    </row>
    <row r="2706" spans="1:23" x14ac:dyDescent="0.45">
      <c r="A2706" t="s">
        <v>2768</v>
      </c>
      <c r="B2706" t="s">
        <v>75</v>
      </c>
      <c r="C2706">
        <v>28</v>
      </c>
      <c r="D2706" t="s">
        <v>64</v>
      </c>
      <c r="E2706" t="s">
        <v>76</v>
      </c>
      <c r="F2706" t="s">
        <v>38</v>
      </c>
      <c r="G2706">
        <v>6</v>
      </c>
      <c r="H2706" t="s">
        <v>52</v>
      </c>
      <c r="I2706">
        <v>30</v>
      </c>
      <c r="J2706">
        <v>19</v>
      </c>
      <c r="K2706">
        <v>3</v>
      </c>
      <c r="L2706" t="s">
        <v>27</v>
      </c>
      <c r="M2706" t="s">
        <v>28</v>
      </c>
      <c r="N2706" t="s">
        <v>55</v>
      </c>
      <c r="O2706" t="s">
        <v>30</v>
      </c>
      <c r="P2706">
        <v>3</v>
      </c>
      <c r="Q2706" t="s">
        <v>31</v>
      </c>
      <c r="R2706">
        <v>2</v>
      </c>
      <c r="S2706" t="s">
        <v>32</v>
      </c>
      <c r="T2706" t="s">
        <v>48</v>
      </c>
      <c r="U2706">
        <v>0.45751701918732723</v>
      </c>
      <c r="V2706">
        <v>38</v>
      </c>
      <c r="W2706">
        <f>IFERROR(VLOOKUP(A2706,Sheet7!$A:$B,2,FALSE),I2706)</f>
        <v>30</v>
      </c>
    </row>
    <row r="2707" spans="1:23" x14ac:dyDescent="0.45">
      <c r="A2707" t="s">
        <v>2769</v>
      </c>
      <c r="B2707" t="s">
        <v>75</v>
      </c>
      <c r="C2707">
        <v>45</v>
      </c>
      <c r="D2707" t="s">
        <v>23</v>
      </c>
      <c r="E2707" t="s">
        <v>45</v>
      </c>
      <c r="F2707" t="s">
        <v>68</v>
      </c>
      <c r="G2707">
        <v>23</v>
      </c>
      <c r="H2707" t="s">
        <v>39</v>
      </c>
      <c r="I2707">
        <v>50</v>
      </c>
      <c r="J2707">
        <v>4</v>
      </c>
      <c r="K2707">
        <v>5</v>
      </c>
      <c r="L2707" t="s">
        <v>47</v>
      </c>
      <c r="M2707" t="s">
        <v>54</v>
      </c>
      <c r="N2707" t="s">
        <v>55</v>
      </c>
      <c r="O2707" t="s">
        <v>41</v>
      </c>
      <c r="P2707">
        <v>5</v>
      </c>
      <c r="Q2707" t="s">
        <v>31</v>
      </c>
      <c r="R2707">
        <v>4</v>
      </c>
      <c r="S2707" t="s">
        <v>40</v>
      </c>
      <c r="T2707" t="s">
        <v>60</v>
      </c>
      <c r="U2707">
        <v>0.5478572289778596</v>
      </c>
      <c r="V2707">
        <v>40</v>
      </c>
      <c r="W2707">
        <f>IFERROR(VLOOKUP(A2707,Sheet7!$A:$B,2,FALSE),I2707)</f>
        <v>50</v>
      </c>
    </row>
    <row r="2708" spans="1:23" x14ac:dyDescent="0.45">
      <c r="A2708" t="s">
        <v>2770</v>
      </c>
      <c r="B2708" t="s">
        <v>73</v>
      </c>
      <c r="C2708">
        <v>47</v>
      </c>
      <c r="D2708" t="s">
        <v>23</v>
      </c>
      <c r="E2708" t="s">
        <v>45</v>
      </c>
      <c r="F2708" t="s">
        <v>68</v>
      </c>
      <c r="G2708">
        <v>26</v>
      </c>
      <c r="H2708" t="s">
        <v>39</v>
      </c>
      <c r="I2708">
        <v>49</v>
      </c>
      <c r="J2708">
        <v>1</v>
      </c>
      <c r="K2708">
        <v>4</v>
      </c>
      <c r="L2708" t="s">
        <v>47</v>
      </c>
      <c r="M2708" t="s">
        <v>71</v>
      </c>
      <c r="N2708" t="s">
        <v>29</v>
      </c>
      <c r="O2708" t="s">
        <v>30</v>
      </c>
      <c r="P2708">
        <v>2</v>
      </c>
      <c r="Q2708" t="s">
        <v>31</v>
      </c>
      <c r="R2708">
        <v>3</v>
      </c>
      <c r="S2708" t="s">
        <v>40</v>
      </c>
      <c r="T2708" t="s">
        <v>33</v>
      </c>
      <c r="U2708">
        <v>5.0712053780137323E-2</v>
      </c>
      <c r="V2708">
        <v>42</v>
      </c>
      <c r="W2708">
        <f>IFERROR(VLOOKUP(A2708,Sheet7!$A:$B,2,FALSE),I2708)</f>
        <v>49</v>
      </c>
    </row>
    <row r="2709" spans="1:23" x14ac:dyDescent="0.45">
      <c r="A2709" t="s">
        <v>2771</v>
      </c>
      <c r="B2709" t="s">
        <v>44</v>
      </c>
      <c r="C2709">
        <v>34</v>
      </c>
      <c r="D2709" t="s">
        <v>36</v>
      </c>
      <c r="E2709" t="s">
        <v>79</v>
      </c>
      <c r="F2709" t="s">
        <v>59</v>
      </c>
      <c r="G2709">
        <v>15</v>
      </c>
      <c r="H2709" t="s">
        <v>26</v>
      </c>
      <c r="I2709">
        <v>41</v>
      </c>
      <c r="J2709">
        <v>5</v>
      </c>
      <c r="K2709">
        <v>2</v>
      </c>
      <c r="L2709" t="s">
        <v>53</v>
      </c>
      <c r="M2709" t="s">
        <v>71</v>
      </c>
      <c r="N2709" t="s">
        <v>29</v>
      </c>
      <c r="O2709" t="s">
        <v>56</v>
      </c>
      <c r="P2709">
        <v>3</v>
      </c>
      <c r="Q2709" t="s">
        <v>65</v>
      </c>
      <c r="R2709">
        <v>5</v>
      </c>
      <c r="S2709" t="s">
        <v>32</v>
      </c>
      <c r="T2709" t="s">
        <v>48</v>
      </c>
      <c r="U2709">
        <v>0.16165475006745067</v>
      </c>
      <c r="V2709">
        <v>46</v>
      </c>
      <c r="W2709">
        <f>IFERROR(VLOOKUP(A2709,Sheet7!$A:$B,2,FALSE),I2709)</f>
        <v>41</v>
      </c>
    </row>
    <row r="2710" spans="1:23" x14ac:dyDescent="0.45">
      <c r="A2710" t="s">
        <v>2772</v>
      </c>
      <c r="B2710" t="s">
        <v>73</v>
      </c>
      <c r="C2710">
        <v>47</v>
      </c>
      <c r="D2710" t="s">
        <v>64</v>
      </c>
      <c r="E2710" t="s">
        <v>37</v>
      </c>
      <c r="F2710" t="s">
        <v>46</v>
      </c>
      <c r="G2710">
        <v>26</v>
      </c>
      <c r="H2710" t="s">
        <v>52</v>
      </c>
      <c r="I2710">
        <v>44</v>
      </c>
      <c r="J2710">
        <v>4</v>
      </c>
      <c r="K2710">
        <v>4</v>
      </c>
      <c r="L2710" t="s">
        <v>53</v>
      </c>
      <c r="M2710" t="s">
        <v>71</v>
      </c>
      <c r="N2710" t="s">
        <v>29</v>
      </c>
      <c r="O2710" t="s">
        <v>41</v>
      </c>
      <c r="P2710">
        <v>1</v>
      </c>
      <c r="Q2710" t="s">
        <v>42</v>
      </c>
      <c r="R2710">
        <v>1</v>
      </c>
      <c r="S2710" t="s">
        <v>66</v>
      </c>
      <c r="T2710" t="s">
        <v>48</v>
      </c>
      <c r="U2710">
        <v>0.86846539818002078</v>
      </c>
      <c r="V2710">
        <v>44</v>
      </c>
      <c r="W2710">
        <f>IFERROR(VLOOKUP(A2710,Sheet7!$A:$B,2,FALSE),I2710)</f>
        <v>44</v>
      </c>
    </row>
    <row r="2711" spans="1:23" x14ac:dyDescent="0.45">
      <c r="A2711" t="s">
        <v>2773</v>
      </c>
      <c r="B2711" t="s">
        <v>44</v>
      </c>
      <c r="C2711">
        <v>41</v>
      </c>
      <c r="D2711" t="s">
        <v>23</v>
      </c>
      <c r="E2711" t="s">
        <v>81</v>
      </c>
      <c r="F2711" t="s">
        <v>38</v>
      </c>
      <c r="G2711">
        <v>4</v>
      </c>
      <c r="H2711" t="s">
        <v>39</v>
      </c>
      <c r="I2711">
        <v>22</v>
      </c>
      <c r="J2711">
        <v>2</v>
      </c>
      <c r="K2711">
        <v>4</v>
      </c>
      <c r="L2711" t="s">
        <v>47</v>
      </c>
      <c r="M2711" t="s">
        <v>28</v>
      </c>
      <c r="N2711" t="s">
        <v>29</v>
      </c>
      <c r="O2711" t="s">
        <v>41</v>
      </c>
      <c r="P2711">
        <v>2</v>
      </c>
      <c r="Q2711" t="s">
        <v>65</v>
      </c>
      <c r="R2711">
        <v>5</v>
      </c>
      <c r="S2711" t="s">
        <v>40</v>
      </c>
      <c r="T2711" t="s">
        <v>33</v>
      </c>
      <c r="U2711">
        <v>0.81164052564926947</v>
      </c>
      <c r="V2711">
        <v>39</v>
      </c>
      <c r="W2711">
        <f>IFERROR(VLOOKUP(A2711,Sheet7!$A:$B,2,FALSE),I2711)</f>
        <v>22</v>
      </c>
    </row>
    <row r="2712" spans="1:23" x14ac:dyDescent="0.45">
      <c r="A2712" t="s">
        <v>2774</v>
      </c>
      <c r="B2712" t="s">
        <v>44</v>
      </c>
      <c r="C2712">
        <v>48</v>
      </c>
      <c r="D2712" t="s">
        <v>36</v>
      </c>
      <c r="E2712" t="s">
        <v>37</v>
      </c>
      <c r="F2712" t="s">
        <v>51</v>
      </c>
      <c r="G2712">
        <v>27</v>
      </c>
      <c r="H2712" t="s">
        <v>52</v>
      </c>
      <c r="I2712">
        <v>39</v>
      </c>
      <c r="J2712">
        <v>2</v>
      </c>
      <c r="K2712">
        <v>2</v>
      </c>
      <c r="L2712" t="s">
        <v>47</v>
      </c>
      <c r="M2712" t="s">
        <v>40</v>
      </c>
      <c r="N2712" t="s">
        <v>29</v>
      </c>
      <c r="O2712" t="s">
        <v>30</v>
      </c>
      <c r="P2712">
        <v>1</v>
      </c>
      <c r="Q2712" t="s">
        <v>65</v>
      </c>
      <c r="R2712">
        <v>1</v>
      </c>
      <c r="S2712" t="s">
        <v>32</v>
      </c>
      <c r="T2712" t="s">
        <v>48</v>
      </c>
      <c r="U2712">
        <v>5.9358832320764554E-2</v>
      </c>
      <c r="V2712">
        <v>43</v>
      </c>
      <c r="W2712">
        <f>IFERROR(VLOOKUP(A2712,Sheet7!$A:$B,2,FALSE),I2712)</f>
        <v>39</v>
      </c>
    </row>
    <row r="2713" spans="1:23" x14ac:dyDescent="0.45">
      <c r="A2713" t="s">
        <v>2775</v>
      </c>
      <c r="B2713" t="s">
        <v>62</v>
      </c>
      <c r="C2713">
        <v>30</v>
      </c>
      <c r="D2713" t="s">
        <v>64</v>
      </c>
      <c r="E2713" t="s">
        <v>24</v>
      </c>
      <c r="F2713" t="s">
        <v>68</v>
      </c>
      <c r="G2713">
        <v>9</v>
      </c>
      <c r="H2713" t="s">
        <v>26</v>
      </c>
      <c r="I2713">
        <v>51</v>
      </c>
      <c r="J2713">
        <v>18</v>
      </c>
      <c r="K2713">
        <v>4</v>
      </c>
      <c r="L2713" t="s">
        <v>47</v>
      </c>
      <c r="M2713" t="s">
        <v>71</v>
      </c>
      <c r="N2713" t="s">
        <v>55</v>
      </c>
      <c r="O2713" t="s">
        <v>41</v>
      </c>
      <c r="P2713">
        <v>1</v>
      </c>
      <c r="Q2713" t="s">
        <v>42</v>
      </c>
      <c r="R2713">
        <v>5</v>
      </c>
      <c r="S2713" t="s">
        <v>40</v>
      </c>
      <c r="T2713" t="s">
        <v>33</v>
      </c>
      <c r="U2713">
        <v>5.5958209123246005E-2</v>
      </c>
      <c r="V2713">
        <v>45</v>
      </c>
      <c r="W2713">
        <f>IFERROR(VLOOKUP(A2713,Sheet7!$A:$B,2,FALSE),I2713)</f>
        <v>51</v>
      </c>
    </row>
    <row r="2714" spans="1:23" x14ac:dyDescent="0.45">
      <c r="A2714" t="s">
        <v>2776</v>
      </c>
      <c r="B2714" t="s">
        <v>44</v>
      </c>
      <c r="C2714">
        <v>30</v>
      </c>
      <c r="D2714" t="s">
        <v>36</v>
      </c>
      <c r="E2714" t="s">
        <v>58</v>
      </c>
      <c r="F2714" t="s">
        <v>68</v>
      </c>
      <c r="G2714">
        <v>9</v>
      </c>
      <c r="H2714" t="s">
        <v>52</v>
      </c>
      <c r="I2714">
        <v>39</v>
      </c>
      <c r="J2714">
        <v>4</v>
      </c>
      <c r="K2714">
        <v>2</v>
      </c>
      <c r="L2714" t="s">
        <v>53</v>
      </c>
      <c r="M2714" t="s">
        <v>54</v>
      </c>
      <c r="N2714" t="s">
        <v>55</v>
      </c>
      <c r="O2714" t="s">
        <v>41</v>
      </c>
      <c r="P2714">
        <v>2</v>
      </c>
      <c r="Q2714" t="s">
        <v>42</v>
      </c>
      <c r="R2714">
        <v>2</v>
      </c>
      <c r="S2714" t="s">
        <v>40</v>
      </c>
      <c r="T2714" t="s">
        <v>33</v>
      </c>
      <c r="U2714">
        <v>0.28664934126192099</v>
      </c>
      <c r="V2714">
        <v>36</v>
      </c>
      <c r="W2714">
        <f>IFERROR(VLOOKUP(A2714,Sheet7!$A:$B,2,FALSE),I2714)</f>
        <v>39</v>
      </c>
    </row>
    <row r="2715" spans="1:23" x14ac:dyDescent="0.45">
      <c r="A2715" t="s">
        <v>2777</v>
      </c>
      <c r="B2715" t="s">
        <v>75</v>
      </c>
      <c r="C2715">
        <v>42</v>
      </c>
      <c r="D2715" t="s">
        <v>64</v>
      </c>
      <c r="E2715" t="s">
        <v>76</v>
      </c>
      <c r="F2715" t="s">
        <v>38</v>
      </c>
      <c r="G2715">
        <v>7</v>
      </c>
      <c r="H2715" t="s">
        <v>39</v>
      </c>
      <c r="I2715">
        <v>38</v>
      </c>
      <c r="J2715">
        <v>1</v>
      </c>
      <c r="K2715">
        <v>4</v>
      </c>
      <c r="L2715" t="s">
        <v>27</v>
      </c>
      <c r="M2715" t="s">
        <v>54</v>
      </c>
      <c r="N2715" t="s">
        <v>29</v>
      </c>
      <c r="O2715" t="s">
        <v>41</v>
      </c>
      <c r="P2715">
        <v>2</v>
      </c>
      <c r="Q2715" t="s">
        <v>65</v>
      </c>
      <c r="R2715">
        <v>5</v>
      </c>
      <c r="S2715" t="s">
        <v>66</v>
      </c>
      <c r="T2715" t="s">
        <v>48</v>
      </c>
      <c r="U2715">
        <v>0.76205045084115397</v>
      </c>
      <c r="V2715">
        <v>46</v>
      </c>
      <c r="W2715">
        <f>IFERROR(VLOOKUP(A2715,Sheet7!$A:$B,2,FALSE),I2715)</f>
        <v>38</v>
      </c>
    </row>
    <row r="2716" spans="1:23" x14ac:dyDescent="0.45">
      <c r="A2716" t="s">
        <v>2778</v>
      </c>
      <c r="B2716" t="s">
        <v>35</v>
      </c>
      <c r="C2716">
        <v>34</v>
      </c>
      <c r="D2716" t="s">
        <v>36</v>
      </c>
      <c r="E2716" t="s">
        <v>24</v>
      </c>
      <c r="F2716" t="s">
        <v>46</v>
      </c>
      <c r="G2716">
        <v>14</v>
      </c>
      <c r="H2716" t="s">
        <v>26</v>
      </c>
      <c r="I2716">
        <v>36</v>
      </c>
      <c r="J2716">
        <v>3</v>
      </c>
      <c r="K2716">
        <v>3</v>
      </c>
      <c r="L2716" t="s">
        <v>47</v>
      </c>
      <c r="M2716" t="s">
        <v>40</v>
      </c>
      <c r="N2716" t="s">
        <v>55</v>
      </c>
      <c r="O2716" t="s">
        <v>56</v>
      </c>
      <c r="P2716">
        <v>2</v>
      </c>
      <c r="Q2716" t="s">
        <v>42</v>
      </c>
      <c r="R2716">
        <v>5</v>
      </c>
      <c r="S2716" t="s">
        <v>40</v>
      </c>
      <c r="T2716" t="s">
        <v>33</v>
      </c>
      <c r="U2716">
        <v>0.69150039888290271</v>
      </c>
      <c r="V2716">
        <v>43</v>
      </c>
      <c r="W2716">
        <f>IFERROR(VLOOKUP(A2716,Sheet7!$A:$B,2,FALSE),I2716)</f>
        <v>36</v>
      </c>
    </row>
    <row r="2717" spans="1:23" x14ac:dyDescent="0.45">
      <c r="A2717" t="s">
        <v>2779</v>
      </c>
      <c r="B2717" t="s">
        <v>73</v>
      </c>
      <c r="C2717">
        <v>34</v>
      </c>
      <c r="D2717" t="s">
        <v>64</v>
      </c>
      <c r="E2717" t="s">
        <v>81</v>
      </c>
      <c r="F2717" t="s">
        <v>38</v>
      </c>
      <c r="G2717">
        <v>13</v>
      </c>
      <c r="H2717" t="s">
        <v>26</v>
      </c>
      <c r="I2717">
        <v>30</v>
      </c>
      <c r="J2717">
        <v>3</v>
      </c>
      <c r="K2717">
        <v>4</v>
      </c>
      <c r="L2717" t="s">
        <v>47</v>
      </c>
      <c r="M2717" t="s">
        <v>40</v>
      </c>
      <c r="N2717" t="s">
        <v>29</v>
      </c>
      <c r="O2717" t="s">
        <v>41</v>
      </c>
      <c r="P2717">
        <v>1</v>
      </c>
      <c r="Q2717" t="s">
        <v>42</v>
      </c>
      <c r="R2717">
        <v>4</v>
      </c>
      <c r="S2717" t="s">
        <v>32</v>
      </c>
      <c r="T2717" t="s">
        <v>33</v>
      </c>
      <c r="U2717">
        <v>0.84289770374084583</v>
      </c>
      <c r="V2717">
        <v>42</v>
      </c>
      <c r="W2717">
        <f>IFERROR(VLOOKUP(A2717,Sheet7!$A:$B,2,FALSE),I2717)</f>
        <v>30</v>
      </c>
    </row>
    <row r="2718" spans="1:23" x14ac:dyDescent="0.45">
      <c r="A2718" t="s">
        <v>2780</v>
      </c>
      <c r="B2718" t="s">
        <v>44</v>
      </c>
      <c r="C2718">
        <v>41</v>
      </c>
      <c r="D2718" t="s">
        <v>50</v>
      </c>
      <c r="E2718" t="s">
        <v>24</v>
      </c>
      <c r="F2718" t="s">
        <v>68</v>
      </c>
      <c r="G2718">
        <v>21</v>
      </c>
      <c r="H2718" t="s">
        <v>52</v>
      </c>
      <c r="I2718">
        <v>42</v>
      </c>
      <c r="J2718">
        <v>8</v>
      </c>
      <c r="K2718">
        <v>1</v>
      </c>
      <c r="L2718" t="s">
        <v>47</v>
      </c>
      <c r="M2718" t="s">
        <v>40</v>
      </c>
      <c r="N2718" t="s">
        <v>29</v>
      </c>
      <c r="O2718" t="s">
        <v>56</v>
      </c>
      <c r="P2718">
        <v>2</v>
      </c>
      <c r="Q2718" t="s">
        <v>42</v>
      </c>
      <c r="R2718">
        <v>3</v>
      </c>
      <c r="S2718" t="s">
        <v>40</v>
      </c>
      <c r="T2718" t="s">
        <v>48</v>
      </c>
      <c r="U2718">
        <v>0.29410497436484706</v>
      </c>
      <c r="V2718">
        <v>42</v>
      </c>
      <c r="W2718">
        <f>IFERROR(VLOOKUP(A2718,Sheet7!$A:$B,2,FALSE),I2718)</f>
        <v>42</v>
      </c>
    </row>
    <row r="2719" spans="1:23" x14ac:dyDescent="0.45">
      <c r="A2719" t="s">
        <v>2781</v>
      </c>
      <c r="B2719" t="s">
        <v>75</v>
      </c>
      <c r="C2719">
        <v>41</v>
      </c>
      <c r="D2719" t="s">
        <v>36</v>
      </c>
      <c r="E2719" t="s">
        <v>58</v>
      </c>
      <c r="F2719" t="s">
        <v>59</v>
      </c>
      <c r="G2719">
        <v>20</v>
      </c>
      <c r="H2719" t="s">
        <v>26</v>
      </c>
      <c r="I2719">
        <v>42</v>
      </c>
      <c r="J2719">
        <v>3</v>
      </c>
      <c r="K2719">
        <v>2</v>
      </c>
      <c r="L2719" t="s">
        <v>47</v>
      </c>
      <c r="M2719" t="s">
        <v>54</v>
      </c>
      <c r="N2719" t="s">
        <v>55</v>
      </c>
      <c r="O2719" t="s">
        <v>41</v>
      </c>
      <c r="P2719">
        <v>4</v>
      </c>
      <c r="Q2719" t="s">
        <v>65</v>
      </c>
      <c r="R2719">
        <v>3</v>
      </c>
      <c r="S2719" t="s">
        <v>40</v>
      </c>
      <c r="T2719" t="s">
        <v>48</v>
      </c>
      <c r="U2719">
        <v>0.84734010911207069</v>
      </c>
      <c r="V2719">
        <v>37</v>
      </c>
      <c r="W2719">
        <f>IFERROR(VLOOKUP(A2719,Sheet7!$A:$B,2,FALSE),I2719)</f>
        <v>42</v>
      </c>
    </row>
    <row r="2720" spans="1:23" x14ac:dyDescent="0.45">
      <c r="A2720" t="s">
        <v>2782</v>
      </c>
      <c r="B2720" t="s">
        <v>62</v>
      </c>
      <c r="C2720">
        <v>27</v>
      </c>
      <c r="D2720" t="s">
        <v>64</v>
      </c>
      <c r="E2720" t="s">
        <v>79</v>
      </c>
      <c r="F2720" t="s">
        <v>25</v>
      </c>
      <c r="G2720">
        <v>6</v>
      </c>
      <c r="H2720" t="s">
        <v>39</v>
      </c>
      <c r="I2720">
        <v>56</v>
      </c>
      <c r="J2720">
        <v>7</v>
      </c>
      <c r="K2720">
        <v>5</v>
      </c>
      <c r="L2720" t="s">
        <v>47</v>
      </c>
      <c r="M2720" s="8" t="s">
        <v>54</v>
      </c>
      <c r="N2720" t="s">
        <v>55</v>
      </c>
      <c r="O2720" t="s">
        <v>56</v>
      </c>
      <c r="P2720">
        <v>2</v>
      </c>
      <c r="Q2720" t="s">
        <v>31</v>
      </c>
      <c r="R2720">
        <v>2</v>
      </c>
      <c r="S2720" t="s">
        <v>66</v>
      </c>
      <c r="T2720" t="s">
        <v>33</v>
      </c>
      <c r="U2720">
        <v>0.3547350885247087</v>
      </c>
      <c r="V2720">
        <v>43</v>
      </c>
      <c r="W2720">
        <f>IFERROR(VLOOKUP(A2720,Sheet7!$A:$B,2,FALSE),I2720)</f>
        <v>56</v>
      </c>
    </row>
    <row r="2721" spans="1:23" x14ac:dyDescent="0.45">
      <c r="A2721" t="s">
        <v>2783</v>
      </c>
      <c r="B2721" t="s">
        <v>35</v>
      </c>
      <c r="C2721">
        <v>27</v>
      </c>
      <c r="D2721" t="s">
        <v>23</v>
      </c>
      <c r="E2721" t="s">
        <v>79</v>
      </c>
      <c r="F2721" t="s">
        <v>38</v>
      </c>
      <c r="G2721">
        <v>3</v>
      </c>
      <c r="H2721" t="s">
        <v>39</v>
      </c>
      <c r="I2721">
        <v>42</v>
      </c>
      <c r="J2721">
        <v>13</v>
      </c>
      <c r="K2721">
        <v>4</v>
      </c>
      <c r="L2721" t="s">
        <v>53</v>
      </c>
      <c r="M2721" t="s">
        <v>28</v>
      </c>
      <c r="N2721" t="s">
        <v>55</v>
      </c>
      <c r="O2721" t="s">
        <v>56</v>
      </c>
      <c r="P2721">
        <v>2</v>
      </c>
      <c r="Q2721" t="s">
        <v>31</v>
      </c>
      <c r="R2721">
        <v>3</v>
      </c>
      <c r="S2721" t="s">
        <v>66</v>
      </c>
      <c r="T2721" t="s">
        <v>60</v>
      </c>
      <c r="U2721">
        <v>0.38306348276737034</v>
      </c>
      <c r="V2721">
        <v>36</v>
      </c>
      <c r="W2721">
        <f>IFERROR(VLOOKUP(A2721,Sheet7!$A:$B,2,FALSE),I2721)</f>
        <v>42</v>
      </c>
    </row>
    <row r="2722" spans="1:23" x14ac:dyDescent="0.45">
      <c r="A2722" t="s">
        <v>2784</v>
      </c>
      <c r="B2722" t="s">
        <v>22</v>
      </c>
      <c r="C2722">
        <v>30</v>
      </c>
      <c r="D2722" t="s">
        <v>50</v>
      </c>
      <c r="E2722" t="s">
        <v>58</v>
      </c>
      <c r="F2722" t="s">
        <v>82</v>
      </c>
      <c r="G2722">
        <v>11</v>
      </c>
      <c r="H2722" t="s">
        <v>26</v>
      </c>
      <c r="I2722">
        <v>49</v>
      </c>
      <c r="J2722">
        <v>15</v>
      </c>
      <c r="K2722">
        <v>4</v>
      </c>
      <c r="L2722" t="s">
        <v>27</v>
      </c>
      <c r="M2722" t="s">
        <v>28</v>
      </c>
      <c r="N2722" t="s">
        <v>55</v>
      </c>
      <c r="O2722" t="s">
        <v>41</v>
      </c>
      <c r="P2722">
        <v>5</v>
      </c>
      <c r="Q2722" t="s">
        <v>65</v>
      </c>
      <c r="R2722">
        <v>4</v>
      </c>
      <c r="S2722" t="s">
        <v>32</v>
      </c>
      <c r="T2722" t="s">
        <v>33</v>
      </c>
      <c r="U2722">
        <v>0.37045416208565929</v>
      </c>
      <c r="V2722">
        <v>39</v>
      </c>
      <c r="W2722">
        <f>IFERROR(VLOOKUP(A2722,Sheet7!$A:$B,2,FALSE),I2722)</f>
        <v>49</v>
      </c>
    </row>
    <row r="2723" spans="1:23" x14ac:dyDescent="0.45">
      <c r="A2723" t="s">
        <v>2785</v>
      </c>
      <c r="B2723" t="s">
        <v>62</v>
      </c>
      <c r="C2723">
        <v>27</v>
      </c>
      <c r="D2723" t="s">
        <v>50</v>
      </c>
      <c r="E2723" t="s">
        <v>24</v>
      </c>
      <c r="F2723" t="s">
        <v>82</v>
      </c>
      <c r="G2723">
        <v>8</v>
      </c>
      <c r="H2723" t="s">
        <v>52</v>
      </c>
      <c r="I2723">
        <v>41</v>
      </c>
      <c r="J2723">
        <v>16</v>
      </c>
      <c r="K2723">
        <v>1</v>
      </c>
      <c r="L2723" t="s">
        <v>47</v>
      </c>
      <c r="M2723" t="s">
        <v>40</v>
      </c>
      <c r="N2723" t="s">
        <v>55</v>
      </c>
      <c r="O2723" t="s">
        <v>30</v>
      </c>
      <c r="P2723">
        <v>2</v>
      </c>
      <c r="Q2723" t="s">
        <v>31</v>
      </c>
      <c r="R2723">
        <v>1</v>
      </c>
      <c r="S2723" t="s">
        <v>32</v>
      </c>
      <c r="T2723" t="s">
        <v>60</v>
      </c>
      <c r="U2723">
        <v>0.93002696293437626</v>
      </c>
      <c r="V2723">
        <v>41</v>
      </c>
      <c r="W2723">
        <f>IFERROR(VLOOKUP(A2723,Sheet7!$A:$B,2,FALSE),I2723)</f>
        <v>41</v>
      </c>
    </row>
    <row r="2724" spans="1:23" x14ac:dyDescent="0.45">
      <c r="A2724" t="s">
        <v>2786</v>
      </c>
      <c r="B2724" t="s">
        <v>75</v>
      </c>
      <c r="C2724">
        <v>25</v>
      </c>
      <c r="D2724" t="s">
        <v>23</v>
      </c>
      <c r="E2724" t="s">
        <v>37</v>
      </c>
      <c r="F2724" t="s">
        <v>68</v>
      </c>
      <c r="G2724">
        <v>6</v>
      </c>
      <c r="H2724" t="s">
        <v>39</v>
      </c>
      <c r="I2724">
        <v>46</v>
      </c>
      <c r="J2724">
        <v>8</v>
      </c>
      <c r="K2724">
        <v>1</v>
      </c>
      <c r="L2724" t="s">
        <v>47</v>
      </c>
      <c r="M2724" t="s">
        <v>40</v>
      </c>
      <c r="N2724" t="s">
        <v>55</v>
      </c>
      <c r="O2724" t="s">
        <v>30</v>
      </c>
      <c r="P2724">
        <v>1</v>
      </c>
      <c r="Q2724" t="s">
        <v>65</v>
      </c>
      <c r="R2724">
        <v>3</v>
      </c>
      <c r="S2724" t="s">
        <v>32</v>
      </c>
      <c r="T2724" t="s">
        <v>33</v>
      </c>
      <c r="U2724">
        <v>0.44835792758116666</v>
      </c>
      <c r="V2724">
        <v>46</v>
      </c>
      <c r="W2724">
        <f>IFERROR(VLOOKUP(A2724,Sheet7!$A:$B,2,FALSE),I2724)</f>
        <v>46</v>
      </c>
    </row>
    <row r="2725" spans="1:23" x14ac:dyDescent="0.45">
      <c r="A2725" t="s">
        <v>2787</v>
      </c>
      <c r="B2725" t="s">
        <v>35</v>
      </c>
      <c r="C2725">
        <v>46</v>
      </c>
      <c r="D2725" t="s">
        <v>64</v>
      </c>
      <c r="E2725" t="s">
        <v>45</v>
      </c>
      <c r="F2725" t="s">
        <v>59</v>
      </c>
      <c r="G2725">
        <v>26</v>
      </c>
      <c r="H2725" t="s">
        <v>26</v>
      </c>
      <c r="I2725">
        <v>44</v>
      </c>
      <c r="J2725">
        <v>11</v>
      </c>
      <c r="K2725">
        <v>5</v>
      </c>
      <c r="L2725" t="s">
        <v>47</v>
      </c>
      <c r="M2725" t="s">
        <v>54</v>
      </c>
      <c r="N2725" t="s">
        <v>29</v>
      </c>
      <c r="O2725" t="s">
        <v>56</v>
      </c>
      <c r="P2725">
        <v>2</v>
      </c>
      <c r="Q2725" t="s">
        <v>42</v>
      </c>
      <c r="R2725">
        <v>4</v>
      </c>
      <c r="S2725" t="s">
        <v>32</v>
      </c>
      <c r="T2725" t="s">
        <v>48</v>
      </c>
      <c r="U2725">
        <v>0.48715813732484159</v>
      </c>
      <c r="V2725">
        <v>35</v>
      </c>
      <c r="W2725">
        <f>IFERROR(VLOOKUP(A2725,Sheet7!$A:$B,2,FALSE),I2725)</f>
        <v>44</v>
      </c>
    </row>
    <row r="2726" spans="1:23" x14ac:dyDescent="0.45">
      <c r="A2726" t="s">
        <v>2788</v>
      </c>
      <c r="B2726" t="s">
        <v>35</v>
      </c>
      <c r="C2726">
        <v>30</v>
      </c>
      <c r="D2726" t="s">
        <v>23</v>
      </c>
      <c r="E2726" t="s">
        <v>81</v>
      </c>
      <c r="F2726" t="s">
        <v>51</v>
      </c>
      <c r="G2726">
        <v>7</v>
      </c>
      <c r="H2726" t="s">
        <v>26</v>
      </c>
      <c r="I2726">
        <v>55</v>
      </c>
      <c r="J2726">
        <v>18</v>
      </c>
      <c r="K2726">
        <v>2</v>
      </c>
      <c r="L2726" t="s">
        <v>47</v>
      </c>
      <c r="M2726" t="s">
        <v>54</v>
      </c>
      <c r="N2726" t="s">
        <v>55</v>
      </c>
      <c r="O2726" t="s">
        <v>30</v>
      </c>
      <c r="P2726">
        <v>3</v>
      </c>
      <c r="Q2726" t="s">
        <v>65</v>
      </c>
      <c r="R2726">
        <v>5</v>
      </c>
      <c r="S2726" t="s">
        <v>32</v>
      </c>
      <c r="T2726" t="s">
        <v>60</v>
      </c>
      <c r="U2726">
        <v>0.38963188670904636</v>
      </c>
      <c r="V2726">
        <v>35</v>
      </c>
      <c r="W2726">
        <f>IFERROR(VLOOKUP(A2726,Sheet7!$A:$B,2,FALSE),I2726)</f>
        <v>55</v>
      </c>
    </row>
    <row r="2727" spans="1:23" x14ac:dyDescent="0.45">
      <c r="A2727" t="s">
        <v>2789</v>
      </c>
      <c r="B2727" t="s">
        <v>44</v>
      </c>
      <c r="C2727">
        <v>38</v>
      </c>
      <c r="D2727" t="s">
        <v>23</v>
      </c>
      <c r="E2727" t="s">
        <v>81</v>
      </c>
      <c r="F2727" t="s">
        <v>82</v>
      </c>
      <c r="G2727">
        <v>17</v>
      </c>
      <c r="H2727" t="s">
        <v>26</v>
      </c>
      <c r="I2727">
        <v>27</v>
      </c>
      <c r="J2727">
        <v>1</v>
      </c>
      <c r="K2727">
        <v>1</v>
      </c>
      <c r="L2727" t="s">
        <v>47</v>
      </c>
      <c r="M2727" t="s">
        <v>71</v>
      </c>
      <c r="N2727" t="s">
        <v>55</v>
      </c>
      <c r="O2727" t="s">
        <v>41</v>
      </c>
      <c r="P2727">
        <v>3</v>
      </c>
      <c r="Q2727" t="s">
        <v>31</v>
      </c>
      <c r="R2727">
        <v>3</v>
      </c>
      <c r="S2727" t="s">
        <v>66</v>
      </c>
      <c r="T2727" t="s">
        <v>48</v>
      </c>
      <c r="U2727">
        <v>0.67892018255440056</v>
      </c>
      <c r="V2727">
        <v>36</v>
      </c>
      <c r="W2727">
        <f>IFERROR(VLOOKUP(A2727,Sheet7!$A:$B,2,FALSE),I2727)</f>
        <v>27</v>
      </c>
    </row>
    <row r="2728" spans="1:23" x14ac:dyDescent="0.45">
      <c r="A2728" t="s">
        <v>2790</v>
      </c>
      <c r="B2728" t="s">
        <v>73</v>
      </c>
      <c r="C2728">
        <v>41</v>
      </c>
      <c r="D2728" t="s">
        <v>64</v>
      </c>
      <c r="E2728" t="s">
        <v>81</v>
      </c>
      <c r="F2728" t="s">
        <v>68</v>
      </c>
      <c r="G2728">
        <v>20</v>
      </c>
      <c r="H2728" t="s">
        <v>26</v>
      </c>
      <c r="I2728">
        <v>56</v>
      </c>
      <c r="J2728">
        <v>14</v>
      </c>
      <c r="K2728">
        <v>2</v>
      </c>
      <c r="L2728" t="s">
        <v>27</v>
      </c>
      <c r="M2728" t="s">
        <v>28</v>
      </c>
      <c r="N2728" t="s">
        <v>29</v>
      </c>
      <c r="O2728" t="s">
        <v>56</v>
      </c>
      <c r="P2728">
        <v>1</v>
      </c>
      <c r="Q2728" t="s">
        <v>31</v>
      </c>
      <c r="R2728">
        <v>2</v>
      </c>
      <c r="S2728" t="s">
        <v>40</v>
      </c>
      <c r="T2728" t="s">
        <v>33</v>
      </c>
      <c r="U2728">
        <v>0.15403852400129048</v>
      </c>
      <c r="V2728">
        <v>40</v>
      </c>
      <c r="W2728">
        <f>IFERROR(VLOOKUP(A2728,Sheet7!$A:$B,2,FALSE),I2728)</f>
        <v>56</v>
      </c>
    </row>
    <row r="2729" spans="1:23" x14ac:dyDescent="0.45">
      <c r="A2729" t="s">
        <v>2791</v>
      </c>
      <c r="B2729" t="s">
        <v>44</v>
      </c>
      <c r="C2729">
        <v>46</v>
      </c>
      <c r="D2729" t="s">
        <v>50</v>
      </c>
      <c r="E2729" t="s">
        <v>76</v>
      </c>
      <c r="F2729" t="s">
        <v>82</v>
      </c>
      <c r="G2729">
        <v>23</v>
      </c>
      <c r="H2729" t="s">
        <v>52</v>
      </c>
      <c r="I2729">
        <v>38</v>
      </c>
      <c r="J2729">
        <v>1</v>
      </c>
      <c r="K2729">
        <v>3</v>
      </c>
      <c r="L2729" t="s">
        <v>53</v>
      </c>
      <c r="M2729" t="s">
        <v>54</v>
      </c>
      <c r="N2729" t="s">
        <v>55</v>
      </c>
      <c r="O2729" t="s">
        <v>30</v>
      </c>
      <c r="P2729">
        <v>5</v>
      </c>
      <c r="Q2729" t="s">
        <v>65</v>
      </c>
      <c r="R2729">
        <v>4</v>
      </c>
      <c r="S2729" t="s">
        <v>40</v>
      </c>
      <c r="T2729" t="s">
        <v>33</v>
      </c>
      <c r="U2729">
        <v>0.10530281859584645</v>
      </c>
      <c r="V2729">
        <v>45</v>
      </c>
      <c r="W2729">
        <f>IFERROR(VLOOKUP(A2729,Sheet7!$A:$B,2,FALSE),I2729)</f>
        <v>38</v>
      </c>
    </row>
    <row r="2730" spans="1:23" x14ac:dyDescent="0.45">
      <c r="A2730" t="s">
        <v>2792</v>
      </c>
      <c r="B2730" t="s">
        <v>62</v>
      </c>
      <c r="C2730">
        <v>40</v>
      </c>
      <c r="D2730" t="s">
        <v>64</v>
      </c>
      <c r="E2730" t="s">
        <v>81</v>
      </c>
      <c r="F2730" t="s">
        <v>25</v>
      </c>
      <c r="G2730">
        <v>17</v>
      </c>
      <c r="H2730" t="s">
        <v>52</v>
      </c>
      <c r="I2730">
        <v>44</v>
      </c>
      <c r="J2730">
        <v>8</v>
      </c>
      <c r="K2730">
        <v>4</v>
      </c>
      <c r="L2730" t="s">
        <v>27</v>
      </c>
      <c r="M2730" t="s">
        <v>40</v>
      </c>
      <c r="N2730" t="s">
        <v>55</v>
      </c>
      <c r="O2730" t="s">
        <v>30</v>
      </c>
      <c r="P2730">
        <v>4</v>
      </c>
      <c r="Q2730" t="s">
        <v>31</v>
      </c>
      <c r="R2730">
        <v>2</v>
      </c>
      <c r="S2730" t="s">
        <v>32</v>
      </c>
      <c r="T2730" t="s">
        <v>60</v>
      </c>
      <c r="U2730">
        <v>0.61512960357722135</v>
      </c>
      <c r="V2730">
        <v>46</v>
      </c>
      <c r="W2730">
        <f>IFERROR(VLOOKUP(A2730,Sheet7!$A:$B,2,FALSE),I2730)</f>
        <v>44</v>
      </c>
    </row>
    <row r="2731" spans="1:23" x14ac:dyDescent="0.45">
      <c r="A2731" t="s">
        <v>2793</v>
      </c>
      <c r="B2731" t="s">
        <v>73</v>
      </c>
      <c r="C2731">
        <v>39</v>
      </c>
      <c r="D2731" t="s">
        <v>64</v>
      </c>
      <c r="E2731" t="s">
        <v>58</v>
      </c>
      <c r="F2731" t="s">
        <v>82</v>
      </c>
      <c r="G2731">
        <v>17</v>
      </c>
      <c r="H2731" t="s">
        <v>26</v>
      </c>
      <c r="I2731">
        <v>58</v>
      </c>
      <c r="J2731">
        <v>17</v>
      </c>
      <c r="K2731">
        <v>3</v>
      </c>
      <c r="L2731" t="s">
        <v>47</v>
      </c>
      <c r="M2731" t="s">
        <v>54</v>
      </c>
      <c r="N2731" t="s">
        <v>55</v>
      </c>
      <c r="O2731" t="s">
        <v>56</v>
      </c>
      <c r="P2731">
        <v>2</v>
      </c>
      <c r="Q2731" t="s">
        <v>65</v>
      </c>
      <c r="R2731">
        <v>5</v>
      </c>
      <c r="S2731" t="s">
        <v>66</v>
      </c>
      <c r="T2731" t="s">
        <v>33</v>
      </c>
      <c r="U2731">
        <v>0.21863751512983998</v>
      </c>
      <c r="V2731">
        <v>45</v>
      </c>
      <c r="W2731">
        <f>IFERROR(VLOOKUP(A2731,Sheet7!$A:$B,2,FALSE),I2731)</f>
        <v>58</v>
      </c>
    </row>
    <row r="2732" spans="1:23" x14ac:dyDescent="0.45">
      <c r="A2732" t="s">
        <v>2794</v>
      </c>
      <c r="B2732" t="s">
        <v>22</v>
      </c>
      <c r="C2732">
        <v>35</v>
      </c>
      <c r="D2732" t="s">
        <v>23</v>
      </c>
      <c r="E2732" t="s">
        <v>24</v>
      </c>
      <c r="F2732" t="s">
        <v>82</v>
      </c>
      <c r="G2732">
        <v>4</v>
      </c>
      <c r="H2732" t="s">
        <v>52</v>
      </c>
      <c r="I2732">
        <v>36</v>
      </c>
      <c r="J2732">
        <v>2</v>
      </c>
      <c r="K2732">
        <v>4</v>
      </c>
      <c r="L2732" t="s">
        <v>47</v>
      </c>
      <c r="M2732" t="s">
        <v>28</v>
      </c>
      <c r="N2732" t="s">
        <v>29</v>
      </c>
      <c r="O2732" t="s">
        <v>41</v>
      </c>
      <c r="P2732">
        <v>1</v>
      </c>
      <c r="Q2732" t="s">
        <v>65</v>
      </c>
      <c r="R2732">
        <v>5</v>
      </c>
      <c r="S2732" t="s">
        <v>32</v>
      </c>
      <c r="T2732" t="s">
        <v>48</v>
      </c>
      <c r="U2732">
        <v>0.86340654972457098</v>
      </c>
      <c r="V2732">
        <v>36</v>
      </c>
      <c r="W2732">
        <f>IFERROR(VLOOKUP(A2732,Sheet7!$A:$B,2,FALSE),I2732)</f>
        <v>36</v>
      </c>
    </row>
    <row r="2733" spans="1:23" x14ac:dyDescent="0.45">
      <c r="A2733" t="s">
        <v>2795</v>
      </c>
      <c r="B2733" t="s">
        <v>73</v>
      </c>
      <c r="C2733">
        <v>30</v>
      </c>
      <c r="D2733" t="s">
        <v>50</v>
      </c>
      <c r="E2733" t="s">
        <v>37</v>
      </c>
      <c r="F2733" t="s">
        <v>59</v>
      </c>
      <c r="G2733">
        <v>9</v>
      </c>
      <c r="H2733" t="s">
        <v>39</v>
      </c>
      <c r="I2733">
        <v>40</v>
      </c>
      <c r="J2733">
        <v>6</v>
      </c>
      <c r="K2733">
        <v>5</v>
      </c>
      <c r="L2733" t="s">
        <v>53</v>
      </c>
      <c r="M2733" t="s">
        <v>54</v>
      </c>
      <c r="N2733" t="s">
        <v>55</v>
      </c>
      <c r="O2733" t="s">
        <v>30</v>
      </c>
      <c r="P2733">
        <v>4</v>
      </c>
      <c r="Q2733" t="s">
        <v>65</v>
      </c>
      <c r="R2733">
        <v>2</v>
      </c>
      <c r="S2733" t="s">
        <v>32</v>
      </c>
      <c r="T2733" t="s">
        <v>33</v>
      </c>
      <c r="U2733">
        <v>0.23759529734708251</v>
      </c>
      <c r="V2733">
        <v>34</v>
      </c>
      <c r="W2733">
        <f>IFERROR(VLOOKUP(A2733,Sheet7!$A:$B,2,FALSE),I2733)</f>
        <v>40</v>
      </c>
    </row>
    <row r="2734" spans="1:23" x14ac:dyDescent="0.45">
      <c r="A2734" t="s">
        <v>2796</v>
      </c>
      <c r="B2734" t="s">
        <v>22</v>
      </c>
      <c r="C2734">
        <v>42</v>
      </c>
      <c r="D2734" t="s">
        <v>50</v>
      </c>
      <c r="E2734" t="s">
        <v>58</v>
      </c>
      <c r="F2734" t="s">
        <v>25</v>
      </c>
      <c r="G2734">
        <v>21</v>
      </c>
      <c r="H2734" t="s">
        <v>26</v>
      </c>
      <c r="I2734">
        <v>43</v>
      </c>
      <c r="J2734">
        <v>3</v>
      </c>
      <c r="K2734">
        <v>1</v>
      </c>
      <c r="L2734" t="s">
        <v>47</v>
      </c>
      <c r="M2734" t="s">
        <v>40</v>
      </c>
      <c r="N2734" t="s">
        <v>29</v>
      </c>
      <c r="O2734" t="s">
        <v>41</v>
      </c>
      <c r="P2734">
        <v>5</v>
      </c>
      <c r="Q2734" t="s">
        <v>65</v>
      </c>
      <c r="R2734">
        <v>4</v>
      </c>
      <c r="S2734" t="s">
        <v>66</v>
      </c>
      <c r="T2734" t="s">
        <v>60</v>
      </c>
      <c r="U2734">
        <v>0.89615099396363307</v>
      </c>
      <c r="V2734">
        <v>39</v>
      </c>
      <c r="W2734">
        <f>IFERROR(VLOOKUP(A2734,Sheet7!$A:$B,2,FALSE),I2734)</f>
        <v>43</v>
      </c>
    </row>
    <row r="2735" spans="1:23" x14ac:dyDescent="0.45">
      <c r="A2735" t="s">
        <v>2797</v>
      </c>
      <c r="B2735" t="s">
        <v>62</v>
      </c>
      <c r="C2735">
        <v>38</v>
      </c>
      <c r="D2735" t="s">
        <v>50</v>
      </c>
      <c r="E2735" t="s">
        <v>76</v>
      </c>
      <c r="F2735" t="s">
        <v>51</v>
      </c>
      <c r="G2735">
        <v>19</v>
      </c>
      <c r="H2735" t="s">
        <v>39</v>
      </c>
      <c r="I2735">
        <v>59</v>
      </c>
      <c r="J2735">
        <v>3</v>
      </c>
      <c r="K2735">
        <v>3</v>
      </c>
      <c r="L2735" t="s">
        <v>53</v>
      </c>
      <c r="M2735" t="s">
        <v>71</v>
      </c>
      <c r="N2735" t="s">
        <v>29</v>
      </c>
      <c r="O2735" t="s">
        <v>41</v>
      </c>
      <c r="P2735">
        <v>2</v>
      </c>
      <c r="Q2735" t="s">
        <v>65</v>
      </c>
      <c r="R2735">
        <v>1</v>
      </c>
      <c r="S2735" t="s">
        <v>32</v>
      </c>
      <c r="T2735" t="s">
        <v>60</v>
      </c>
      <c r="U2735">
        <v>0.29277585341373757</v>
      </c>
      <c r="V2735">
        <v>38</v>
      </c>
      <c r="W2735">
        <f>IFERROR(VLOOKUP(A2735,Sheet7!$A:$B,2,FALSE),I2735)</f>
        <v>59</v>
      </c>
    </row>
    <row r="2736" spans="1:23" x14ac:dyDescent="0.45">
      <c r="A2736" t="s">
        <v>2798</v>
      </c>
      <c r="B2736" t="s">
        <v>73</v>
      </c>
      <c r="C2736">
        <v>40</v>
      </c>
      <c r="D2736" t="s">
        <v>23</v>
      </c>
      <c r="E2736" t="s">
        <v>81</v>
      </c>
      <c r="F2736" t="s">
        <v>68</v>
      </c>
      <c r="G2736">
        <v>19</v>
      </c>
      <c r="H2736" t="s">
        <v>52</v>
      </c>
      <c r="I2736">
        <v>44</v>
      </c>
      <c r="J2736">
        <v>1</v>
      </c>
      <c r="K2736">
        <v>4</v>
      </c>
      <c r="L2736" t="s">
        <v>47</v>
      </c>
      <c r="M2736" t="s">
        <v>40</v>
      </c>
      <c r="N2736" t="s">
        <v>55</v>
      </c>
      <c r="O2736" t="s">
        <v>30</v>
      </c>
      <c r="P2736">
        <v>3</v>
      </c>
      <c r="Q2736" t="s">
        <v>65</v>
      </c>
      <c r="R2736">
        <v>4</v>
      </c>
      <c r="S2736" t="s">
        <v>66</v>
      </c>
      <c r="T2736" t="s">
        <v>48</v>
      </c>
      <c r="U2736">
        <v>0.52444418017061178</v>
      </c>
      <c r="V2736">
        <v>45</v>
      </c>
      <c r="W2736">
        <f>IFERROR(VLOOKUP(A2736,Sheet7!$A:$B,2,FALSE),I2736)</f>
        <v>44</v>
      </c>
    </row>
    <row r="2737" spans="1:23" x14ac:dyDescent="0.45">
      <c r="A2737" t="s">
        <v>2799</v>
      </c>
      <c r="B2737" t="s">
        <v>73</v>
      </c>
      <c r="C2737">
        <v>33</v>
      </c>
      <c r="D2737" t="s">
        <v>50</v>
      </c>
      <c r="E2737" t="s">
        <v>37</v>
      </c>
      <c r="F2737" t="s">
        <v>51</v>
      </c>
      <c r="G2737">
        <v>10</v>
      </c>
      <c r="H2737" t="s">
        <v>26</v>
      </c>
      <c r="I2737">
        <v>46</v>
      </c>
      <c r="J2737">
        <v>16</v>
      </c>
      <c r="K2737">
        <v>5</v>
      </c>
      <c r="L2737" t="s">
        <v>47</v>
      </c>
      <c r="M2737" t="s">
        <v>71</v>
      </c>
      <c r="N2737" t="s">
        <v>29</v>
      </c>
      <c r="O2737" t="s">
        <v>41</v>
      </c>
      <c r="P2737">
        <v>2</v>
      </c>
      <c r="Q2737" t="s">
        <v>31</v>
      </c>
      <c r="R2737">
        <v>5</v>
      </c>
      <c r="S2737" t="s">
        <v>40</v>
      </c>
      <c r="T2737" t="s">
        <v>60</v>
      </c>
      <c r="U2737">
        <v>0.32284675677954078</v>
      </c>
      <c r="V2737">
        <v>40</v>
      </c>
      <c r="W2737">
        <f>IFERROR(VLOOKUP(A2737,Sheet7!$A:$B,2,FALSE),I2737)</f>
        <v>46</v>
      </c>
    </row>
    <row r="2738" spans="1:23" x14ac:dyDescent="0.45">
      <c r="A2738" t="s">
        <v>2800</v>
      </c>
      <c r="B2738" t="s">
        <v>75</v>
      </c>
      <c r="C2738">
        <v>31</v>
      </c>
      <c r="D2738" t="s">
        <v>64</v>
      </c>
      <c r="E2738" t="s">
        <v>37</v>
      </c>
      <c r="F2738" t="s">
        <v>25</v>
      </c>
      <c r="G2738">
        <v>12</v>
      </c>
      <c r="H2738" t="s">
        <v>52</v>
      </c>
      <c r="I2738">
        <v>28</v>
      </c>
      <c r="J2738">
        <v>3</v>
      </c>
      <c r="K2738">
        <v>3</v>
      </c>
      <c r="L2738" t="s">
        <v>27</v>
      </c>
      <c r="M2738" t="s">
        <v>71</v>
      </c>
      <c r="N2738" t="s">
        <v>29</v>
      </c>
      <c r="O2738" t="s">
        <v>41</v>
      </c>
      <c r="P2738">
        <v>2</v>
      </c>
      <c r="Q2738" t="s">
        <v>42</v>
      </c>
      <c r="R2738">
        <v>1</v>
      </c>
      <c r="S2738" t="s">
        <v>40</v>
      </c>
      <c r="T2738" t="s">
        <v>60</v>
      </c>
      <c r="U2738">
        <v>0.52655289285024365</v>
      </c>
      <c r="V2738">
        <v>40</v>
      </c>
      <c r="W2738">
        <f>IFERROR(VLOOKUP(A2738,Sheet7!$A:$B,2,FALSE),I2738)</f>
        <v>28</v>
      </c>
    </row>
    <row r="2739" spans="1:23" x14ac:dyDescent="0.45">
      <c r="A2739" t="s">
        <v>2801</v>
      </c>
      <c r="B2739" t="s">
        <v>75</v>
      </c>
      <c r="C2739">
        <v>55</v>
      </c>
      <c r="D2739" t="s">
        <v>23</v>
      </c>
      <c r="E2739" t="s">
        <v>45</v>
      </c>
      <c r="F2739" t="s">
        <v>68</v>
      </c>
      <c r="G2739">
        <v>34</v>
      </c>
      <c r="H2739" t="s">
        <v>26</v>
      </c>
      <c r="I2739">
        <v>39</v>
      </c>
      <c r="J2739">
        <v>3</v>
      </c>
      <c r="K2739">
        <v>5</v>
      </c>
      <c r="L2739" t="s">
        <v>47</v>
      </c>
      <c r="M2739" t="s">
        <v>28</v>
      </c>
      <c r="N2739" t="s">
        <v>55</v>
      </c>
      <c r="O2739" t="s">
        <v>56</v>
      </c>
      <c r="P2739">
        <v>5</v>
      </c>
      <c r="Q2739" t="s">
        <v>31</v>
      </c>
      <c r="R2739">
        <v>4</v>
      </c>
      <c r="S2739" t="s">
        <v>66</v>
      </c>
      <c r="T2739" t="s">
        <v>60</v>
      </c>
      <c r="U2739">
        <v>0.62041052638096439</v>
      </c>
      <c r="V2739">
        <v>36</v>
      </c>
      <c r="W2739">
        <f>IFERROR(VLOOKUP(A2739,Sheet7!$A:$B,2,FALSE),I2739)</f>
        <v>39</v>
      </c>
    </row>
    <row r="2740" spans="1:23" x14ac:dyDescent="0.45">
      <c r="A2740" t="s">
        <v>2802</v>
      </c>
      <c r="B2740" t="s">
        <v>22</v>
      </c>
      <c r="C2740">
        <v>35</v>
      </c>
      <c r="D2740" t="s">
        <v>36</v>
      </c>
      <c r="E2740" t="s">
        <v>79</v>
      </c>
      <c r="F2740" t="s">
        <v>82</v>
      </c>
      <c r="G2740">
        <v>14</v>
      </c>
      <c r="H2740" t="s">
        <v>26</v>
      </c>
      <c r="I2740">
        <v>39</v>
      </c>
      <c r="J2740">
        <v>11</v>
      </c>
      <c r="K2740">
        <v>3</v>
      </c>
      <c r="L2740" t="s">
        <v>47</v>
      </c>
      <c r="M2740" t="s">
        <v>40</v>
      </c>
      <c r="N2740" t="s">
        <v>55</v>
      </c>
      <c r="O2740" t="s">
        <v>41</v>
      </c>
      <c r="P2740">
        <v>1</v>
      </c>
      <c r="Q2740" t="s">
        <v>42</v>
      </c>
      <c r="R2740">
        <v>1</v>
      </c>
      <c r="S2740" t="s">
        <v>66</v>
      </c>
      <c r="T2740" t="s">
        <v>60</v>
      </c>
      <c r="U2740">
        <v>0.1286751394703024</v>
      </c>
      <c r="V2740">
        <v>35</v>
      </c>
      <c r="W2740">
        <f>IFERROR(VLOOKUP(A2740,Sheet7!$A:$B,2,FALSE),I2740)</f>
        <v>39</v>
      </c>
    </row>
    <row r="2741" spans="1:23" x14ac:dyDescent="0.45">
      <c r="A2741" t="s">
        <v>2803</v>
      </c>
      <c r="B2741" t="s">
        <v>62</v>
      </c>
      <c r="C2741">
        <v>46</v>
      </c>
      <c r="D2741" t="s">
        <v>36</v>
      </c>
      <c r="E2741" t="s">
        <v>76</v>
      </c>
      <c r="F2741" t="s">
        <v>38</v>
      </c>
      <c r="G2741">
        <v>23</v>
      </c>
      <c r="H2741" t="s">
        <v>52</v>
      </c>
      <c r="I2741">
        <v>41</v>
      </c>
      <c r="J2741">
        <v>4</v>
      </c>
      <c r="K2741">
        <v>4</v>
      </c>
      <c r="L2741" t="s">
        <v>53</v>
      </c>
      <c r="M2741" t="s">
        <v>54</v>
      </c>
      <c r="N2741" t="s">
        <v>29</v>
      </c>
      <c r="O2741" t="s">
        <v>41</v>
      </c>
      <c r="P2741">
        <v>3</v>
      </c>
      <c r="Q2741" t="s">
        <v>42</v>
      </c>
      <c r="R2741">
        <v>3</v>
      </c>
      <c r="S2741" t="s">
        <v>66</v>
      </c>
      <c r="T2741" t="s">
        <v>33</v>
      </c>
      <c r="U2741">
        <v>9.6793768398574787E-2</v>
      </c>
      <c r="V2741">
        <v>36</v>
      </c>
      <c r="W2741">
        <f>IFERROR(VLOOKUP(A2741,Sheet7!$A:$B,2,FALSE),I2741)</f>
        <v>41</v>
      </c>
    </row>
    <row r="2742" spans="1:23" x14ac:dyDescent="0.45">
      <c r="A2742" t="s">
        <v>2804</v>
      </c>
      <c r="B2742" t="s">
        <v>73</v>
      </c>
      <c r="C2742">
        <v>44</v>
      </c>
      <c r="D2742" t="s">
        <v>64</v>
      </c>
      <c r="E2742" t="s">
        <v>76</v>
      </c>
      <c r="F2742" t="s">
        <v>82</v>
      </c>
      <c r="G2742">
        <v>5</v>
      </c>
      <c r="H2742" t="s">
        <v>26</v>
      </c>
      <c r="I2742">
        <v>44</v>
      </c>
      <c r="J2742">
        <v>11</v>
      </c>
      <c r="K2742">
        <v>5</v>
      </c>
      <c r="L2742" t="s">
        <v>47</v>
      </c>
      <c r="M2742" t="s">
        <v>71</v>
      </c>
      <c r="N2742" t="s">
        <v>55</v>
      </c>
      <c r="O2742" t="s">
        <v>56</v>
      </c>
      <c r="P2742">
        <v>1</v>
      </c>
      <c r="Q2742" t="s">
        <v>31</v>
      </c>
      <c r="R2742">
        <v>3</v>
      </c>
      <c r="S2742" t="s">
        <v>66</v>
      </c>
      <c r="T2742" t="s">
        <v>60</v>
      </c>
      <c r="U2742">
        <v>0.15772023867226259</v>
      </c>
      <c r="V2742">
        <v>40</v>
      </c>
      <c r="W2742">
        <f>IFERROR(VLOOKUP(A2742,Sheet7!$A:$B,2,FALSE),I2742)</f>
        <v>44</v>
      </c>
    </row>
    <row r="2743" spans="1:23" x14ac:dyDescent="0.45">
      <c r="A2743" t="s">
        <v>2805</v>
      </c>
      <c r="B2743" t="s">
        <v>73</v>
      </c>
      <c r="C2743">
        <v>29</v>
      </c>
      <c r="D2743" t="s">
        <v>64</v>
      </c>
      <c r="E2743" t="s">
        <v>81</v>
      </c>
      <c r="F2743" t="s">
        <v>82</v>
      </c>
      <c r="G2743">
        <v>6</v>
      </c>
      <c r="H2743" t="s">
        <v>26</v>
      </c>
      <c r="I2743">
        <v>39</v>
      </c>
      <c r="J2743">
        <v>5</v>
      </c>
      <c r="K2743">
        <v>1</v>
      </c>
      <c r="L2743" t="s">
        <v>53</v>
      </c>
      <c r="M2743" t="s">
        <v>71</v>
      </c>
      <c r="N2743" t="s">
        <v>29</v>
      </c>
      <c r="O2743" t="s">
        <v>56</v>
      </c>
      <c r="P2743">
        <v>2</v>
      </c>
      <c r="Q2743" t="s">
        <v>65</v>
      </c>
      <c r="R2743">
        <v>2</v>
      </c>
      <c r="S2743" t="s">
        <v>32</v>
      </c>
      <c r="T2743" t="s">
        <v>48</v>
      </c>
      <c r="U2743">
        <v>0.67741268054015069</v>
      </c>
      <c r="V2743">
        <v>34</v>
      </c>
      <c r="W2743">
        <f>IFERROR(VLOOKUP(A2743,Sheet7!$A:$B,2,FALSE),I2743)</f>
        <v>39</v>
      </c>
    </row>
    <row r="2744" spans="1:23" x14ac:dyDescent="0.45">
      <c r="A2744" t="s">
        <v>2806</v>
      </c>
      <c r="B2744" t="s">
        <v>75</v>
      </c>
      <c r="C2744">
        <v>29</v>
      </c>
      <c r="D2744" t="s">
        <v>23</v>
      </c>
      <c r="E2744" t="s">
        <v>79</v>
      </c>
      <c r="F2744" t="s">
        <v>46</v>
      </c>
      <c r="G2744">
        <v>9</v>
      </c>
      <c r="H2744" t="s">
        <v>26</v>
      </c>
      <c r="I2744">
        <v>55</v>
      </c>
      <c r="J2744">
        <v>6</v>
      </c>
      <c r="K2744">
        <v>1</v>
      </c>
      <c r="L2744" t="s">
        <v>47</v>
      </c>
      <c r="M2744" t="s">
        <v>54</v>
      </c>
      <c r="N2744" t="s">
        <v>29</v>
      </c>
      <c r="O2744" t="s">
        <v>56</v>
      </c>
      <c r="P2744">
        <v>4</v>
      </c>
      <c r="Q2744" t="s">
        <v>65</v>
      </c>
      <c r="R2744">
        <v>2</v>
      </c>
      <c r="S2744" t="s">
        <v>66</v>
      </c>
      <c r="T2744" t="s">
        <v>48</v>
      </c>
      <c r="U2744">
        <v>0.33570620349198599</v>
      </c>
      <c r="V2744">
        <v>45</v>
      </c>
      <c r="W2744">
        <f>IFERROR(VLOOKUP(A2744,Sheet7!$A:$B,2,FALSE),I2744)</f>
        <v>55</v>
      </c>
    </row>
    <row r="2745" spans="1:23" x14ac:dyDescent="0.45">
      <c r="A2745" t="s">
        <v>2807</v>
      </c>
      <c r="B2745" t="s">
        <v>44</v>
      </c>
      <c r="C2745">
        <v>43</v>
      </c>
      <c r="D2745" t="s">
        <v>36</v>
      </c>
      <c r="E2745" t="s">
        <v>24</v>
      </c>
      <c r="F2745" t="s">
        <v>46</v>
      </c>
      <c r="G2745">
        <v>22</v>
      </c>
      <c r="H2745" t="s">
        <v>39</v>
      </c>
      <c r="I2745">
        <v>50</v>
      </c>
      <c r="J2745">
        <v>4</v>
      </c>
      <c r="K2745">
        <v>4</v>
      </c>
      <c r="L2745" t="s">
        <v>47</v>
      </c>
      <c r="M2745" t="s">
        <v>54</v>
      </c>
      <c r="N2745" t="s">
        <v>55</v>
      </c>
      <c r="O2745" t="s">
        <v>56</v>
      </c>
      <c r="P2745">
        <v>4</v>
      </c>
      <c r="Q2745" t="s">
        <v>65</v>
      </c>
      <c r="R2745">
        <v>4</v>
      </c>
      <c r="S2745" t="s">
        <v>40</v>
      </c>
      <c r="T2745" t="s">
        <v>33</v>
      </c>
      <c r="U2745">
        <v>0.43362619169296091</v>
      </c>
      <c r="V2745">
        <v>43</v>
      </c>
      <c r="W2745">
        <f>IFERROR(VLOOKUP(A2745,Sheet7!$A:$B,2,FALSE),I2745)</f>
        <v>50</v>
      </c>
    </row>
    <row r="2746" spans="1:23" x14ac:dyDescent="0.45">
      <c r="A2746" t="s">
        <v>2808</v>
      </c>
      <c r="B2746" t="s">
        <v>73</v>
      </c>
      <c r="C2746">
        <v>30</v>
      </c>
      <c r="D2746" t="s">
        <v>50</v>
      </c>
      <c r="E2746" t="s">
        <v>45</v>
      </c>
      <c r="F2746" t="s">
        <v>59</v>
      </c>
      <c r="G2746">
        <v>8</v>
      </c>
      <c r="H2746" t="s">
        <v>39</v>
      </c>
      <c r="I2746">
        <v>44</v>
      </c>
      <c r="J2746">
        <v>21</v>
      </c>
      <c r="K2746">
        <v>5</v>
      </c>
      <c r="L2746" t="s">
        <v>27</v>
      </c>
      <c r="M2746" t="s">
        <v>71</v>
      </c>
      <c r="N2746" t="s">
        <v>29</v>
      </c>
      <c r="O2746" t="s">
        <v>41</v>
      </c>
      <c r="P2746">
        <v>1</v>
      </c>
      <c r="Q2746" t="s">
        <v>42</v>
      </c>
      <c r="R2746">
        <v>3</v>
      </c>
      <c r="S2746" t="s">
        <v>32</v>
      </c>
      <c r="T2746" t="s">
        <v>60</v>
      </c>
      <c r="U2746">
        <v>7.8899333979127406E-2</v>
      </c>
      <c r="V2746">
        <v>41</v>
      </c>
      <c r="W2746">
        <f>IFERROR(VLOOKUP(A2746,Sheet7!$A:$B,2,FALSE),I2746)</f>
        <v>44</v>
      </c>
    </row>
    <row r="2747" spans="1:23" x14ac:dyDescent="0.45">
      <c r="A2747" t="s">
        <v>2809</v>
      </c>
      <c r="B2747" t="s">
        <v>44</v>
      </c>
      <c r="C2747">
        <v>24</v>
      </c>
      <c r="D2747" t="s">
        <v>23</v>
      </c>
      <c r="E2747" t="s">
        <v>37</v>
      </c>
      <c r="F2747" t="s">
        <v>51</v>
      </c>
      <c r="G2747">
        <v>3</v>
      </c>
      <c r="H2747" t="s">
        <v>39</v>
      </c>
      <c r="I2747">
        <v>57</v>
      </c>
      <c r="J2747">
        <v>19</v>
      </c>
      <c r="K2747">
        <v>5</v>
      </c>
      <c r="L2747" t="s">
        <v>47</v>
      </c>
      <c r="M2747" t="s">
        <v>54</v>
      </c>
      <c r="N2747" t="s">
        <v>55</v>
      </c>
      <c r="O2747" t="s">
        <v>41</v>
      </c>
      <c r="P2747">
        <v>1</v>
      </c>
      <c r="Q2747" t="s">
        <v>42</v>
      </c>
      <c r="R2747">
        <v>2</v>
      </c>
      <c r="S2747" t="s">
        <v>66</v>
      </c>
      <c r="T2747" t="s">
        <v>60</v>
      </c>
      <c r="U2747">
        <v>0.82597171241482392</v>
      </c>
      <c r="V2747">
        <v>36</v>
      </c>
      <c r="W2747">
        <f>IFERROR(VLOOKUP(A2747,Sheet7!$A:$B,2,FALSE),I2747)</f>
        <v>57</v>
      </c>
    </row>
    <row r="2748" spans="1:23" x14ac:dyDescent="0.45">
      <c r="A2748" t="s">
        <v>2810</v>
      </c>
      <c r="B2748" t="s">
        <v>73</v>
      </c>
      <c r="C2748">
        <v>32</v>
      </c>
      <c r="D2748" t="s">
        <v>23</v>
      </c>
      <c r="E2748" t="s">
        <v>24</v>
      </c>
      <c r="F2748" t="s">
        <v>46</v>
      </c>
      <c r="G2748">
        <v>2</v>
      </c>
      <c r="H2748" t="s">
        <v>39</v>
      </c>
      <c r="I2748">
        <v>55</v>
      </c>
      <c r="J2748">
        <v>10</v>
      </c>
      <c r="K2748">
        <v>5</v>
      </c>
      <c r="L2748" t="s">
        <v>27</v>
      </c>
      <c r="M2748" t="s">
        <v>71</v>
      </c>
      <c r="N2748" t="s">
        <v>55</v>
      </c>
      <c r="O2748" t="s">
        <v>56</v>
      </c>
      <c r="P2748">
        <v>5</v>
      </c>
      <c r="Q2748" t="s">
        <v>65</v>
      </c>
      <c r="R2748">
        <v>1</v>
      </c>
      <c r="S2748" t="s">
        <v>40</v>
      </c>
      <c r="T2748" t="s">
        <v>33</v>
      </c>
      <c r="U2748">
        <v>0.68048669148253504</v>
      </c>
      <c r="V2748">
        <v>38</v>
      </c>
      <c r="W2748">
        <f>IFERROR(VLOOKUP(A2748,Sheet7!$A:$B,2,FALSE),I2748)</f>
        <v>55</v>
      </c>
    </row>
    <row r="2749" spans="1:23" x14ac:dyDescent="0.45">
      <c r="A2749" t="s">
        <v>2811</v>
      </c>
      <c r="B2749" t="s">
        <v>22</v>
      </c>
      <c r="C2749">
        <v>32</v>
      </c>
      <c r="D2749" t="s">
        <v>36</v>
      </c>
      <c r="E2749" t="s">
        <v>79</v>
      </c>
      <c r="F2749" t="s">
        <v>59</v>
      </c>
      <c r="G2749">
        <v>11</v>
      </c>
      <c r="H2749" t="s">
        <v>52</v>
      </c>
      <c r="I2749">
        <v>48</v>
      </c>
      <c r="J2749">
        <v>4</v>
      </c>
      <c r="K2749">
        <v>1</v>
      </c>
      <c r="L2749" t="s">
        <v>27</v>
      </c>
      <c r="M2749" t="s">
        <v>54</v>
      </c>
      <c r="N2749" t="s">
        <v>29</v>
      </c>
      <c r="O2749" t="s">
        <v>41</v>
      </c>
      <c r="P2749">
        <v>4</v>
      </c>
      <c r="Q2749" t="s">
        <v>42</v>
      </c>
      <c r="R2749">
        <v>1</v>
      </c>
      <c r="S2749" t="s">
        <v>32</v>
      </c>
      <c r="T2749" t="s">
        <v>33</v>
      </c>
      <c r="U2749">
        <v>0.3541027118194382</v>
      </c>
      <c r="V2749">
        <v>40</v>
      </c>
      <c r="W2749">
        <f>IFERROR(VLOOKUP(A2749,Sheet7!$A:$B,2,FALSE),I2749)</f>
        <v>48</v>
      </c>
    </row>
    <row r="2750" spans="1:23" x14ac:dyDescent="0.45">
      <c r="A2750" t="s">
        <v>2812</v>
      </c>
      <c r="B2750" t="s">
        <v>44</v>
      </c>
      <c r="C2750">
        <v>45</v>
      </c>
      <c r="D2750" t="s">
        <v>36</v>
      </c>
      <c r="E2750" t="s">
        <v>58</v>
      </c>
      <c r="F2750" t="s">
        <v>59</v>
      </c>
      <c r="G2750">
        <v>24</v>
      </c>
      <c r="H2750" t="s">
        <v>52</v>
      </c>
      <c r="I2750">
        <v>42</v>
      </c>
      <c r="J2750">
        <v>5</v>
      </c>
      <c r="K2750">
        <v>1</v>
      </c>
      <c r="L2750" t="s">
        <v>27</v>
      </c>
      <c r="M2750" t="s">
        <v>71</v>
      </c>
      <c r="N2750" t="s">
        <v>55</v>
      </c>
      <c r="O2750" t="s">
        <v>56</v>
      </c>
      <c r="P2750">
        <v>2</v>
      </c>
      <c r="Q2750" t="s">
        <v>65</v>
      </c>
      <c r="R2750">
        <v>5</v>
      </c>
      <c r="S2750" t="s">
        <v>32</v>
      </c>
      <c r="T2750" t="s">
        <v>48</v>
      </c>
      <c r="U2750">
        <v>0.87820842256930653</v>
      </c>
      <c r="V2750">
        <v>42</v>
      </c>
      <c r="W2750">
        <f>IFERROR(VLOOKUP(A2750,Sheet7!$A:$B,2,FALSE),I2750)</f>
        <v>42</v>
      </c>
    </row>
    <row r="2751" spans="1:23" x14ac:dyDescent="0.45">
      <c r="A2751" t="s">
        <v>2813</v>
      </c>
      <c r="B2751" t="s">
        <v>62</v>
      </c>
      <c r="C2751">
        <v>28</v>
      </c>
      <c r="D2751" t="s">
        <v>64</v>
      </c>
      <c r="E2751" t="s">
        <v>81</v>
      </c>
      <c r="F2751" t="s">
        <v>46</v>
      </c>
      <c r="G2751">
        <v>8</v>
      </c>
      <c r="H2751" t="s">
        <v>26</v>
      </c>
      <c r="I2751">
        <v>51</v>
      </c>
      <c r="J2751">
        <v>7</v>
      </c>
      <c r="K2751">
        <v>3</v>
      </c>
      <c r="L2751" t="s">
        <v>53</v>
      </c>
      <c r="M2751" t="s">
        <v>28</v>
      </c>
      <c r="N2751" t="s">
        <v>55</v>
      </c>
      <c r="O2751" t="s">
        <v>30</v>
      </c>
      <c r="P2751">
        <v>5</v>
      </c>
      <c r="Q2751" t="s">
        <v>65</v>
      </c>
      <c r="R2751">
        <v>1</v>
      </c>
      <c r="S2751" t="s">
        <v>32</v>
      </c>
      <c r="T2751" t="s">
        <v>33</v>
      </c>
      <c r="U2751">
        <v>0.62496681817366906</v>
      </c>
      <c r="V2751">
        <v>43</v>
      </c>
      <c r="W2751">
        <f>IFERROR(VLOOKUP(A2751,Sheet7!$A:$B,2,FALSE),I2751)</f>
        <v>51</v>
      </c>
    </row>
    <row r="2752" spans="1:23" x14ac:dyDescent="0.45">
      <c r="A2752" t="s">
        <v>2814</v>
      </c>
      <c r="B2752" t="s">
        <v>62</v>
      </c>
      <c r="C2752">
        <v>25</v>
      </c>
      <c r="D2752" t="s">
        <v>36</v>
      </c>
      <c r="E2752" t="s">
        <v>58</v>
      </c>
      <c r="F2752" t="s">
        <v>51</v>
      </c>
      <c r="G2752">
        <v>2</v>
      </c>
      <c r="H2752" t="s">
        <v>52</v>
      </c>
      <c r="I2752">
        <v>44</v>
      </c>
      <c r="J2752">
        <v>18</v>
      </c>
      <c r="K2752">
        <v>2</v>
      </c>
      <c r="L2752" t="s">
        <v>27</v>
      </c>
      <c r="M2752" t="s">
        <v>71</v>
      </c>
      <c r="N2752" t="s">
        <v>29</v>
      </c>
      <c r="O2752" t="s">
        <v>41</v>
      </c>
      <c r="P2752">
        <v>5</v>
      </c>
      <c r="Q2752" t="s">
        <v>42</v>
      </c>
      <c r="R2752">
        <v>4</v>
      </c>
      <c r="S2752" t="s">
        <v>40</v>
      </c>
      <c r="T2752" t="s">
        <v>33</v>
      </c>
      <c r="U2752">
        <v>0.98719810372034034</v>
      </c>
      <c r="V2752">
        <v>44</v>
      </c>
      <c r="W2752">
        <f>IFERROR(VLOOKUP(A2752,Sheet7!$A:$B,2,FALSE),I2752)</f>
        <v>44</v>
      </c>
    </row>
    <row r="2753" spans="1:23" x14ac:dyDescent="0.45">
      <c r="A2753" t="s">
        <v>2815</v>
      </c>
      <c r="B2753" t="s">
        <v>73</v>
      </c>
      <c r="C2753">
        <v>45</v>
      </c>
      <c r="D2753" t="s">
        <v>36</v>
      </c>
      <c r="E2753" t="s">
        <v>76</v>
      </c>
      <c r="F2753" t="s">
        <v>82</v>
      </c>
      <c r="G2753">
        <v>4</v>
      </c>
      <c r="H2753" t="s">
        <v>26</v>
      </c>
      <c r="I2753">
        <v>30</v>
      </c>
      <c r="J2753">
        <v>5</v>
      </c>
      <c r="K2753">
        <v>5</v>
      </c>
      <c r="L2753" t="s">
        <v>47</v>
      </c>
      <c r="M2753" t="s">
        <v>40</v>
      </c>
      <c r="N2753" t="s">
        <v>29</v>
      </c>
      <c r="O2753" t="s">
        <v>30</v>
      </c>
      <c r="P2753">
        <v>1</v>
      </c>
      <c r="Q2753" t="s">
        <v>42</v>
      </c>
      <c r="R2753">
        <v>5</v>
      </c>
      <c r="S2753" t="s">
        <v>40</v>
      </c>
      <c r="T2753" t="s">
        <v>33</v>
      </c>
      <c r="U2753">
        <v>0.89800563638181274</v>
      </c>
      <c r="V2753">
        <v>43</v>
      </c>
      <c r="W2753">
        <f>IFERROR(VLOOKUP(A2753,Sheet7!$A:$B,2,FALSE),I2753)</f>
        <v>30</v>
      </c>
    </row>
    <row r="2754" spans="1:23" x14ac:dyDescent="0.45">
      <c r="A2754" t="s">
        <v>2816</v>
      </c>
      <c r="B2754" t="s">
        <v>44</v>
      </c>
      <c r="C2754">
        <v>46</v>
      </c>
      <c r="D2754" t="s">
        <v>36</v>
      </c>
      <c r="E2754" t="s">
        <v>76</v>
      </c>
      <c r="F2754" t="s">
        <v>68</v>
      </c>
      <c r="G2754">
        <v>27</v>
      </c>
      <c r="H2754" t="s">
        <v>52</v>
      </c>
      <c r="I2754">
        <v>54</v>
      </c>
      <c r="J2754">
        <v>15</v>
      </c>
      <c r="K2754">
        <v>5</v>
      </c>
      <c r="L2754" t="s">
        <v>27</v>
      </c>
      <c r="M2754" t="s">
        <v>40</v>
      </c>
      <c r="N2754" t="s">
        <v>55</v>
      </c>
      <c r="O2754" t="s">
        <v>56</v>
      </c>
      <c r="P2754">
        <v>4</v>
      </c>
      <c r="Q2754" t="s">
        <v>31</v>
      </c>
      <c r="R2754">
        <v>4</v>
      </c>
      <c r="S2754" t="s">
        <v>66</v>
      </c>
      <c r="T2754" t="s">
        <v>60</v>
      </c>
      <c r="U2754">
        <v>0.72132831024483002</v>
      </c>
      <c r="V2754">
        <v>36</v>
      </c>
      <c r="W2754">
        <f>IFERROR(VLOOKUP(A2754,Sheet7!$A:$B,2,FALSE),I2754)</f>
        <v>54</v>
      </c>
    </row>
    <row r="2755" spans="1:23" x14ac:dyDescent="0.45">
      <c r="A2755" t="s">
        <v>2817</v>
      </c>
      <c r="B2755" t="s">
        <v>73</v>
      </c>
      <c r="C2755">
        <v>42</v>
      </c>
      <c r="D2755" t="s">
        <v>64</v>
      </c>
      <c r="E2755" t="s">
        <v>37</v>
      </c>
      <c r="F2755" t="s">
        <v>51</v>
      </c>
      <c r="G2755">
        <v>19</v>
      </c>
      <c r="H2755" t="s">
        <v>39</v>
      </c>
      <c r="I2755">
        <v>43</v>
      </c>
      <c r="J2755">
        <v>9</v>
      </c>
      <c r="K2755">
        <v>3</v>
      </c>
      <c r="L2755" t="s">
        <v>47</v>
      </c>
      <c r="M2755" t="s">
        <v>40</v>
      </c>
      <c r="N2755" t="s">
        <v>55</v>
      </c>
      <c r="O2755" t="s">
        <v>56</v>
      </c>
      <c r="P2755">
        <v>5</v>
      </c>
      <c r="Q2755" t="s">
        <v>31</v>
      </c>
      <c r="R2755">
        <v>5</v>
      </c>
      <c r="S2755" t="s">
        <v>40</v>
      </c>
      <c r="T2755" t="s">
        <v>33</v>
      </c>
      <c r="U2755">
        <v>0.75586467364246146</v>
      </c>
      <c r="V2755">
        <v>35</v>
      </c>
      <c r="W2755">
        <f>IFERROR(VLOOKUP(A2755,Sheet7!$A:$B,2,FALSE),I2755)</f>
        <v>43</v>
      </c>
    </row>
    <row r="2756" spans="1:23" x14ac:dyDescent="0.45">
      <c r="A2756" t="s">
        <v>2818</v>
      </c>
      <c r="B2756" t="s">
        <v>73</v>
      </c>
      <c r="C2756">
        <v>46</v>
      </c>
      <c r="D2756" t="s">
        <v>64</v>
      </c>
      <c r="E2756" t="s">
        <v>45</v>
      </c>
      <c r="F2756" t="s">
        <v>59</v>
      </c>
      <c r="G2756">
        <v>2</v>
      </c>
      <c r="H2756" t="s">
        <v>39</v>
      </c>
      <c r="I2756">
        <v>52</v>
      </c>
      <c r="J2756">
        <v>14</v>
      </c>
      <c r="K2756">
        <v>4</v>
      </c>
      <c r="L2756" t="s">
        <v>53</v>
      </c>
      <c r="M2756" t="s">
        <v>71</v>
      </c>
      <c r="N2756" t="s">
        <v>29</v>
      </c>
      <c r="O2756" t="s">
        <v>41</v>
      </c>
      <c r="P2756">
        <v>4</v>
      </c>
      <c r="Q2756" t="s">
        <v>31</v>
      </c>
      <c r="R2756">
        <v>1</v>
      </c>
      <c r="S2756" t="s">
        <v>66</v>
      </c>
      <c r="T2756" t="s">
        <v>33</v>
      </c>
      <c r="U2756">
        <v>0.44490086884295832</v>
      </c>
      <c r="V2756">
        <v>46</v>
      </c>
      <c r="W2756">
        <f>IFERROR(VLOOKUP(A2756,Sheet7!$A:$B,2,FALSE),I2756)</f>
        <v>52</v>
      </c>
    </row>
    <row r="2757" spans="1:23" x14ac:dyDescent="0.45">
      <c r="A2757" t="s">
        <v>2819</v>
      </c>
      <c r="B2757" t="s">
        <v>75</v>
      </c>
      <c r="C2757">
        <v>32</v>
      </c>
      <c r="D2757" t="s">
        <v>23</v>
      </c>
      <c r="E2757" t="s">
        <v>58</v>
      </c>
      <c r="F2757" t="s">
        <v>38</v>
      </c>
      <c r="G2757">
        <v>11</v>
      </c>
      <c r="H2757" t="s">
        <v>26</v>
      </c>
      <c r="I2757">
        <v>57</v>
      </c>
      <c r="J2757">
        <v>10</v>
      </c>
      <c r="K2757">
        <v>5</v>
      </c>
      <c r="L2757" t="s">
        <v>53</v>
      </c>
      <c r="M2757" t="s">
        <v>40</v>
      </c>
      <c r="N2757" t="s">
        <v>55</v>
      </c>
      <c r="O2757" t="s">
        <v>30</v>
      </c>
      <c r="P2757">
        <v>1</v>
      </c>
      <c r="Q2757" t="s">
        <v>31</v>
      </c>
      <c r="R2757">
        <v>2</v>
      </c>
      <c r="S2757" t="s">
        <v>32</v>
      </c>
      <c r="T2757" t="s">
        <v>33</v>
      </c>
      <c r="U2757">
        <v>0.46963464999775106</v>
      </c>
      <c r="V2757">
        <v>39</v>
      </c>
      <c r="W2757">
        <f>IFERROR(VLOOKUP(A2757,Sheet7!$A:$B,2,FALSE),I2757)</f>
        <v>57</v>
      </c>
    </row>
    <row r="2758" spans="1:23" x14ac:dyDescent="0.45">
      <c r="A2758" t="s">
        <v>2820</v>
      </c>
      <c r="B2758" t="s">
        <v>75</v>
      </c>
      <c r="C2758">
        <v>45</v>
      </c>
      <c r="D2758" t="s">
        <v>50</v>
      </c>
      <c r="E2758" t="s">
        <v>79</v>
      </c>
      <c r="F2758" t="s">
        <v>46</v>
      </c>
      <c r="G2758">
        <v>26</v>
      </c>
      <c r="H2758" t="s">
        <v>52</v>
      </c>
      <c r="I2758">
        <v>25</v>
      </c>
      <c r="J2758">
        <v>3</v>
      </c>
      <c r="K2758">
        <v>3</v>
      </c>
      <c r="L2758" t="s">
        <v>47</v>
      </c>
      <c r="M2758" t="s">
        <v>40</v>
      </c>
      <c r="N2758" t="s">
        <v>55</v>
      </c>
      <c r="O2758" t="s">
        <v>30</v>
      </c>
      <c r="P2758">
        <v>4</v>
      </c>
      <c r="Q2758" t="s">
        <v>31</v>
      </c>
      <c r="R2758">
        <v>2</v>
      </c>
      <c r="S2758" t="s">
        <v>32</v>
      </c>
      <c r="T2758" t="s">
        <v>48</v>
      </c>
      <c r="U2758">
        <v>1.1884703380255934E-2</v>
      </c>
      <c r="V2758">
        <v>34</v>
      </c>
      <c r="W2758">
        <f>IFERROR(VLOOKUP(A2758,Sheet7!$A:$B,2,FALSE),I2758)</f>
        <v>25</v>
      </c>
    </row>
    <row r="2759" spans="1:23" x14ac:dyDescent="0.45">
      <c r="A2759" t="s">
        <v>2821</v>
      </c>
      <c r="B2759" t="s">
        <v>62</v>
      </c>
      <c r="C2759">
        <v>33</v>
      </c>
      <c r="D2759" t="s">
        <v>23</v>
      </c>
      <c r="E2759" t="s">
        <v>79</v>
      </c>
      <c r="F2759" t="s">
        <v>46</v>
      </c>
      <c r="G2759">
        <v>10</v>
      </c>
      <c r="H2759" t="s">
        <v>26</v>
      </c>
      <c r="I2759">
        <v>57</v>
      </c>
      <c r="J2759">
        <v>9</v>
      </c>
      <c r="K2759">
        <v>4</v>
      </c>
      <c r="L2759" t="s">
        <v>47</v>
      </c>
      <c r="M2759" t="s">
        <v>54</v>
      </c>
      <c r="N2759" t="s">
        <v>55</v>
      </c>
      <c r="O2759" t="s">
        <v>41</v>
      </c>
      <c r="P2759">
        <v>4</v>
      </c>
      <c r="Q2759" t="s">
        <v>65</v>
      </c>
      <c r="R2759">
        <v>4</v>
      </c>
      <c r="S2759" t="s">
        <v>32</v>
      </c>
      <c r="T2759" t="s">
        <v>60</v>
      </c>
      <c r="U2759">
        <v>8.4283469146959389E-2</v>
      </c>
      <c r="V2759">
        <v>45</v>
      </c>
      <c r="W2759">
        <f>IFERROR(VLOOKUP(A2759,Sheet7!$A:$B,2,FALSE),I2759)</f>
        <v>57</v>
      </c>
    </row>
    <row r="2760" spans="1:23" x14ac:dyDescent="0.45">
      <c r="A2760" t="s">
        <v>2822</v>
      </c>
      <c r="B2760" t="s">
        <v>62</v>
      </c>
      <c r="C2760">
        <v>47</v>
      </c>
      <c r="D2760" t="s">
        <v>50</v>
      </c>
      <c r="E2760" t="s">
        <v>37</v>
      </c>
      <c r="F2760" t="s">
        <v>25</v>
      </c>
      <c r="G2760">
        <v>24</v>
      </c>
      <c r="H2760" t="s">
        <v>26</v>
      </c>
      <c r="I2760">
        <v>43</v>
      </c>
      <c r="J2760">
        <v>4</v>
      </c>
      <c r="K2760">
        <v>5</v>
      </c>
      <c r="L2760" t="s">
        <v>27</v>
      </c>
      <c r="M2760" t="s">
        <v>71</v>
      </c>
      <c r="N2760" t="s">
        <v>29</v>
      </c>
      <c r="O2760" t="s">
        <v>41</v>
      </c>
      <c r="P2760">
        <v>3</v>
      </c>
      <c r="Q2760" t="s">
        <v>31</v>
      </c>
      <c r="R2760">
        <v>5</v>
      </c>
      <c r="S2760" t="s">
        <v>40</v>
      </c>
      <c r="T2760" t="s">
        <v>48</v>
      </c>
      <c r="U2760">
        <v>0.95164372974627831</v>
      </c>
      <c r="V2760">
        <v>37</v>
      </c>
      <c r="W2760">
        <f>IFERROR(VLOOKUP(A2760,Sheet7!$A:$B,2,FALSE),I2760)</f>
        <v>43</v>
      </c>
    </row>
    <row r="2761" spans="1:23" x14ac:dyDescent="0.45">
      <c r="A2761" t="s">
        <v>2823</v>
      </c>
      <c r="B2761" t="s">
        <v>73</v>
      </c>
      <c r="C2761">
        <v>41</v>
      </c>
      <c r="D2761" t="s">
        <v>23</v>
      </c>
      <c r="E2761" t="s">
        <v>45</v>
      </c>
      <c r="F2761" t="s">
        <v>46</v>
      </c>
      <c r="G2761">
        <v>21</v>
      </c>
      <c r="H2761" t="s">
        <v>39</v>
      </c>
      <c r="I2761">
        <v>40</v>
      </c>
      <c r="J2761">
        <v>2</v>
      </c>
      <c r="K2761">
        <v>5</v>
      </c>
      <c r="L2761" t="s">
        <v>53</v>
      </c>
      <c r="M2761" t="s">
        <v>71</v>
      </c>
      <c r="N2761" t="s">
        <v>29</v>
      </c>
      <c r="O2761" t="s">
        <v>41</v>
      </c>
      <c r="P2761">
        <v>4</v>
      </c>
      <c r="Q2761" t="s">
        <v>42</v>
      </c>
      <c r="R2761">
        <v>4</v>
      </c>
      <c r="S2761" t="s">
        <v>32</v>
      </c>
      <c r="T2761" t="s">
        <v>48</v>
      </c>
      <c r="U2761">
        <v>0.72516777928241416</v>
      </c>
      <c r="V2761">
        <v>33</v>
      </c>
      <c r="W2761">
        <f>IFERROR(VLOOKUP(A2761,Sheet7!$A:$B,2,FALSE),I2761)</f>
        <v>40</v>
      </c>
    </row>
    <row r="2762" spans="1:23" x14ac:dyDescent="0.45">
      <c r="A2762" t="s">
        <v>2824</v>
      </c>
      <c r="B2762" t="s">
        <v>44</v>
      </c>
      <c r="C2762">
        <v>38</v>
      </c>
      <c r="D2762" t="s">
        <v>36</v>
      </c>
      <c r="E2762" t="s">
        <v>79</v>
      </c>
      <c r="F2762" t="s">
        <v>68</v>
      </c>
      <c r="G2762">
        <v>18</v>
      </c>
      <c r="H2762" t="s">
        <v>26</v>
      </c>
      <c r="I2762">
        <v>32</v>
      </c>
      <c r="J2762">
        <v>2</v>
      </c>
      <c r="K2762">
        <v>1</v>
      </c>
      <c r="L2762" t="s">
        <v>47</v>
      </c>
      <c r="M2762" t="s">
        <v>40</v>
      </c>
      <c r="N2762" t="s">
        <v>29</v>
      </c>
      <c r="O2762" t="s">
        <v>41</v>
      </c>
      <c r="P2762">
        <v>3</v>
      </c>
      <c r="Q2762" t="s">
        <v>42</v>
      </c>
      <c r="R2762">
        <v>2</v>
      </c>
      <c r="S2762" t="s">
        <v>32</v>
      </c>
      <c r="T2762" t="s">
        <v>33</v>
      </c>
      <c r="U2762">
        <v>0.12342195459425587</v>
      </c>
      <c r="V2762">
        <v>33</v>
      </c>
      <c r="W2762">
        <f>IFERROR(VLOOKUP(A2762,Sheet7!$A:$B,2,FALSE),I2762)</f>
        <v>32</v>
      </c>
    </row>
    <row r="2763" spans="1:23" x14ac:dyDescent="0.45">
      <c r="A2763" t="s">
        <v>2825</v>
      </c>
      <c r="B2763" t="s">
        <v>75</v>
      </c>
      <c r="C2763">
        <v>29</v>
      </c>
      <c r="D2763" t="s">
        <v>36</v>
      </c>
      <c r="E2763" t="s">
        <v>76</v>
      </c>
      <c r="F2763" t="s">
        <v>51</v>
      </c>
      <c r="G2763">
        <v>8</v>
      </c>
      <c r="H2763" t="s">
        <v>39</v>
      </c>
      <c r="I2763">
        <v>50</v>
      </c>
      <c r="J2763">
        <v>7</v>
      </c>
      <c r="K2763">
        <v>5</v>
      </c>
      <c r="L2763" t="s">
        <v>47</v>
      </c>
      <c r="M2763" t="s">
        <v>71</v>
      </c>
      <c r="N2763" t="s">
        <v>29</v>
      </c>
      <c r="O2763" t="s">
        <v>30</v>
      </c>
      <c r="P2763">
        <v>5</v>
      </c>
      <c r="Q2763" t="s">
        <v>65</v>
      </c>
      <c r="R2763">
        <v>1</v>
      </c>
      <c r="S2763" t="s">
        <v>66</v>
      </c>
      <c r="T2763" t="s">
        <v>60</v>
      </c>
      <c r="U2763">
        <v>0.26805703052774632</v>
      </c>
      <c r="V2763">
        <v>39</v>
      </c>
      <c r="W2763">
        <f>IFERROR(VLOOKUP(A2763,Sheet7!$A:$B,2,FALSE),I2763)</f>
        <v>50</v>
      </c>
    </row>
    <row r="2764" spans="1:23" x14ac:dyDescent="0.45">
      <c r="A2764" t="s">
        <v>2826</v>
      </c>
      <c r="B2764" t="s">
        <v>35</v>
      </c>
      <c r="C2764">
        <v>33</v>
      </c>
      <c r="D2764" t="s">
        <v>36</v>
      </c>
      <c r="E2764" t="s">
        <v>79</v>
      </c>
      <c r="F2764" t="s">
        <v>51</v>
      </c>
      <c r="G2764">
        <v>12</v>
      </c>
      <c r="H2764" t="s">
        <v>52</v>
      </c>
      <c r="I2764">
        <v>38</v>
      </c>
      <c r="J2764">
        <v>4</v>
      </c>
      <c r="K2764">
        <v>3</v>
      </c>
      <c r="L2764" t="s">
        <v>27</v>
      </c>
      <c r="M2764" t="s">
        <v>40</v>
      </c>
      <c r="N2764" t="s">
        <v>55</v>
      </c>
      <c r="O2764" t="s">
        <v>56</v>
      </c>
      <c r="P2764">
        <v>4</v>
      </c>
      <c r="Q2764" t="s">
        <v>65</v>
      </c>
      <c r="R2764">
        <v>4</v>
      </c>
      <c r="S2764" t="s">
        <v>40</v>
      </c>
      <c r="T2764" t="s">
        <v>33</v>
      </c>
      <c r="U2764">
        <v>0.64286488230671879</v>
      </c>
      <c r="V2764">
        <v>38</v>
      </c>
      <c r="W2764">
        <f>IFERROR(VLOOKUP(A2764,Sheet7!$A:$B,2,FALSE),I2764)</f>
        <v>38</v>
      </c>
    </row>
    <row r="2765" spans="1:23" x14ac:dyDescent="0.45">
      <c r="A2765" t="s">
        <v>2827</v>
      </c>
      <c r="B2765" t="s">
        <v>44</v>
      </c>
      <c r="C2765">
        <v>23</v>
      </c>
      <c r="D2765" t="s">
        <v>50</v>
      </c>
      <c r="E2765" t="s">
        <v>76</v>
      </c>
      <c r="F2765" t="s">
        <v>38</v>
      </c>
      <c r="G2765">
        <v>2</v>
      </c>
      <c r="H2765" t="s">
        <v>26</v>
      </c>
      <c r="I2765">
        <v>44</v>
      </c>
      <c r="J2765">
        <v>8</v>
      </c>
      <c r="K2765">
        <v>5</v>
      </c>
      <c r="L2765" t="s">
        <v>53</v>
      </c>
      <c r="M2765" t="s">
        <v>40</v>
      </c>
      <c r="N2765" t="s">
        <v>55</v>
      </c>
      <c r="O2765" t="s">
        <v>56</v>
      </c>
      <c r="P2765">
        <v>3</v>
      </c>
      <c r="Q2765" t="s">
        <v>31</v>
      </c>
      <c r="R2765">
        <v>2</v>
      </c>
      <c r="S2765" t="s">
        <v>32</v>
      </c>
      <c r="T2765" t="s">
        <v>60</v>
      </c>
      <c r="U2765">
        <v>0.73231094646261119</v>
      </c>
      <c r="V2765">
        <v>41</v>
      </c>
      <c r="W2765">
        <f>IFERROR(VLOOKUP(A2765,Sheet7!$A:$B,2,FALSE),I2765)</f>
        <v>44</v>
      </c>
    </row>
    <row r="2766" spans="1:23" x14ac:dyDescent="0.45">
      <c r="A2766" t="s">
        <v>2828</v>
      </c>
      <c r="B2766" t="s">
        <v>35</v>
      </c>
      <c r="C2766">
        <v>33</v>
      </c>
      <c r="D2766" t="s">
        <v>64</v>
      </c>
      <c r="E2766" t="s">
        <v>37</v>
      </c>
      <c r="F2766" t="s">
        <v>59</v>
      </c>
      <c r="G2766">
        <v>13</v>
      </c>
      <c r="H2766" t="s">
        <v>26</v>
      </c>
      <c r="I2766">
        <v>27</v>
      </c>
      <c r="J2766">
        <v>8</v>
      </c>
      <c r="K2766">
        <v>3</v>
      </c>
      <c r="L2766" t="s">
        <v>27</v>
      </c>
      <c r="M2766" t="s">
        <v>54</v>
      </c>
      <c r="N2766" t="s">
        <v>55</v>
      </c>
      <c r="O2766" t="s">
        <v>41</v>
      </c>
      <c r="P2766">
        <v>5</v>
      </c>
      <c r="Q2766" t="s">
        <v>65</v>
      </c>
      <c r="R2766">
        <v>3</v>
      </c>
      <c r="S2766" t="s">
        <v>40</v>
      </c>
      <c r="T2766" t="s">
        <v>60</v>
      </c>
      <c r="U2766">
        <v>0.14900076428750642</v>
      </c>
      <c r="V2766">
        <v>45</v>
      </c>
      <c r="W2766">
        <f>IFERROR(VLOOKUP(A2766,Sheet7!$A:$B,2,FALSE),I2766)</f>
        <v>27</v>
      </c>
    </row>
    <row r="2767" spans="1:23" x14ac:dyDescent="0.45">
      <c r="A2767" t="s">
        <v>2829</v>
      </c>
      <c r="B2767" t="s">
        <v>35</v>
      </c>
      <c r="C2767">
        <v>48</v>
      </c>
      <c r="D2767" t="s">
        <v>23</v>
      </c>
      <c r="E2767" t="s">
        <v>58</v>
      </c>
      <c r="F2767" t="s">
        <v>46</v>
      </c>
      <c r="G2767">
        <v>26</v>
      </c>
      <c r="H2767" t="s">
        <v>52</v>
      </c>
      <c r="I2767">
        <v>37</v>
      </c>
      <c r="J2767">
        <v>1</v>
      </c>
      <c r="K2767">
        <v>4</v>
      </c>
      <c r="L2767" t="s">
        <v>27</v>
      </c>
      <c r="M2767" t="s">
        <v>40</v>
      </c>
      <c r="N2767" t="s">
        <v>29</v>
      </c>
      <c r="O2767" t="s">
        <v>30</v>
      </c>
      <c r="P2767">
        <v>4</v>
      </c>
      <c r="Q2767" t="s">
        <v>65</v>
      </c>
      <c r="R2767">
        <v>1</v>
      </c>
      <c r="S2767" t="s">
        <v>40</v>
      </c>
      <c r="T2767" t="s">
        <v>60</v>
      </c>
      <c r="U2767">
        <v>0.98436830648897855</v>
      </c>
      <c r="V2767">
        <v>37</v>
      </c>
      <c r="W2767">
        <f>IFERROR(VLOOKUP(A2767,Sheet7!$A:$B,2,FALSE),I2767)</f>
        <v>37</v>
      </c>
    </row>
    <row r="2768" spans="1:23" x14ac:dyDescent="0.45">
      <c r="A2768" t="s">
        <v>2830</v>
      </c>
      <c r="B2768" t="s">
        <v>75</v>
      </c>
      <c r="C2768">
        <v>35</v>
      </c>
      <c r="D2768" t="s">
        <v>36</v>
      </c>
      <c r="E2768" t="s">
        <v>76</v>
      </c>
      <c r="F2768" t="s">
        <v>46</v>
      </c>
      <c r="G2768">
        <v>12</v>
      </c>
      <c r="H2768" t="s">
        <v>52</v>
      </c>
      <c r="I2768">
        <v>47</v>
      </c>
      <c r="J2768">
        <v>2</v>
      </c>
      <c r="K2768">
        <v>3</v>
      </c>
      <c r="L2768" t="s">
        <v>53</v>
      </c>
      <c r="M2768" t="s">
        <v>54</v>
      </c>
      <c r="N2768" t="s">
        <v>55</v>
      </c>
      <c r="O2768" t="s">
        <v>41</v>
      </c>
      <c r="P2768">
        <v>5</v>
      </c>
      <c r="Q2768" t="s">
        <v>65</v>
      </c>
      <c r="R2768">
        <v>3</v>
      </c>
      <c r="S2768" t="s">
        <v>32</v>
      </c>
      <c r="T2768" t="s">
        <v>48</v>
      </c>
      <c r="U2768">
        <v>0.50409141978983918</v>
      </c>
      <c r="V2768">
        <v>34</v>
      </c>
      <c r="W2768">
        <f>IFERROR(VLOOKUP(A2768,Sheet7!$A:$B,2,FALSE),I2768)</f>
        <v>47</v>
      </c>
    </row>
    <row r="2769" spans="1:23" x14ac:dyDescent="0.45">
      <c r="A2769" t="s">
        <v>2831</v>
      </c>
      <c r="B2769" t="s">
        <v>73</v>
      </c>
      <c r="C2769">
        <v>26</v>
      </c>
      <c r="D2769" t="s">
        <v>64</v>
      </c>
      <c r="E2769" t="s">
        <v>24</v>
      </c>
      <c r="F2769" t="s">
        <v>82</v>
      </c>
      <c r="G2769">
        <v>5</v>
      </c>
      <c r="H2769" t="s">
        <v>26</v>
      </c>
      <c r="I2769">
        <v>46</v>
      </c>
      <c r="J2769">
        <v>5</v>
      </c>
      <c r="K2769">
        <v>2</v>
      </c>
      <c r="L2769" t="s">
        <v>47</v>
      </c>
      <c r="M2769" t="s">
        <v>71</v>
      </c>
      <c r="N2769" t="s">
        <v>29</v>
      </c>
      <c r="O2769" t="s">
        <v>30</v>
      </c>
      <c r="P2769">
        <v>5</v>
      </c>
      <c r="Q2769" t="s">
        <v>42</v>
      </c>
      <c r="R2769">
        <v>3</v>
      </c>
      <c r="S2769" t="s">
        <v>66</v>
      </c>
      <c r="T2769" t="s">
        <v>48</v>
      </c>
      <c r="U2769">
        <v>0.61583758826869861</v>
      </c>
      <c r="V2769">
        <v>34</v>
      </c>
      <c r="W2769">
        <f>IFERROR(VLOOKUP(A2769,Sheet7!$A:$B,2,FALSE),I2769)</f>
        <v>46</v>
      </c>
    </row>
    <row r="2770" spans="1:23" x14ac:dyDescent="0.45">
      <c r="A2770" t="s">
        <v>2832</v>
      </c>
      <c r="B2770" t="s">
        <v>22</v>
      </c>
      <c r="C2770">
        <v>50</v>
      </c>
      <c r="D2770" t="s">
        <v>64</v>
      </c>
      <c r="E2770" t="s">
        <v>81</v>
      </c>
      <c r="F2770" t="s">
        <v>82</v>
      </c>
      <c r="G2770">
        <v>31</v>
      </c>
      <c r="H2770" t="s">
        <v>26</v>
      </c>
      <c r="I2770">
        <v>32</v>
      </c>
      <c r="J2770">
        <v>5</v>
      </c>
      <c r="K2770">
        <v>3</v>
      </c>
      <c r="L2770" t="s">
        <v>27</v>
      </c>
      <c r="M2770" t="s">
        <v>40</v>
      </c>
      <c r="N2770" t="s">
        <v>29</v>
      </c>
      <c r="O2770" t="s">
        <v>30</v>
      </c>
      <c r="P2770">
        <v>1</v>
      </c>
      <c r="Q2770" t="s">
        <v>31</v>
      </c>
      <c r="R2770">
        <v>4</v>
      </c>
      <c r="S2770" t="s">
        <v>32</v>
      </c>
      <c r="T2770" t="s">
        <v>60</v>
      </c>
      <c r="U2770">
        <v>0.47809998063574477</v>
      </c>
      <c r="V2770">
        <v>45</v>
      </c>
      <c r="W2770">
        <f>IFERROR(VLOOKUP(A2770,Sheet7!$A:$B,2,FALSE),I2770)</f>
        <v>32</v>
      </c>
    </row>
    <row r="2771" spans="1:23" x14ac:dyDescent="0.45">
      <c r="A2771" t="s">
        <v>2833</v>
      </c>
      <c r="B2771" t="s">
        <v>73</v>
      </c>
      <c r="C2771">
        <v>28</v>
      </c>
      <c r="D2771" t="s">
        <v>50</v>
      </c>
      <c r="E2771" t="s">
        <v>37</v>
      </c>
      <c r="F2771" t="s">
        <v>59</v>
      </c>
      <c r="G2771">
        <v>4</v>
      </c>
      <c r="H2771" t="s">
        <v>39</v>
      </c>
      <c r="I2771">
        <v>47</v>
      </c>
      <c r="J2771">
        <v>4</v>
      </c>
      <c r="K2771">
        <v>3</v>
      </c>
      <c r="L2771" t="s">
        <v>47</v>
      </c>
      <c r="M2771" t="s">
        <v>40</v>
      </c>
      <c r="N2771" t="s">
        <v>29</v>
      </c>
      <c r="O2771" t="s">
        <v>56</v>
      </c>
      <c r="P2771">
        <v>5</v>
      </c>
      <c r="Q2771" t="s">
        <v>42</v>
      </c>
      <c r="R2771">
        <v>3</v>
      </c>
      <c r="S2771" t="s">
        <v>32</v>
      </c>
      <c r="T2771" t="s">
        <v>48</v>
      </c>
      <c r="U2771">
        <v>0.36220314463265202</v>
      </c>
      <c r="V2771">
        <v>38</v>
      </c>
      <c r="W2771">
        <f>IFERROR(VLOOKUP(A2771,Sheet7!$A:$B,2,FALSE),I2771)</f>
        <v>47</v>
      </c>
    </row>
    <row r="2772" spans="1:23" x14ac:dyDescent="0.45">
      <c r="A2772" t="s">
        <v>2834</v>
      </c>
      <c r="B2772" t="s">
        <v>73</v>
      </c>
      <c r="C2772">
        <v>45</v>
      </c>
      <c r="D2772" t="s">
        <v>23</v>
      </c>
      <c r="E2772" t="s">
        <v>45</v>
      </c>
      <c r="F2772" t="s">
        <v>25</v>
      </c>
      <c r="G2772">
        <v>22</v>
      </c>
      <c r="H2772" t="s">
        <v>52</v>
      </c>
      <c r="I2772">
        <v>41</v>
      </c>
      <c r="J2772">
        <v>3</v>
      </c>
      <c r="K2772">
        <v>3</v>
      </c>
      <c r="L2772" t="s">
        <v>47</v>
      </c>
      <c r="M2772" t="s">
        <v>40</v>
      </c>
      <c r="N2772" t="s">
        <v>55</v>
      </c>
      <c r="O2772" t="s">
        <v>56</v>
      </c>
      <c r="P2772">
        <v>2</v>
      </c>
      <c r="Q2772" t="s">
        <v>65</v>
      </c>
      <c r="R2772">
        <v>1</v>
      </c>
      <c r="S2772" t="s">
        <v>66</v>
      </c>
      <c r="T2772" t="s">
        <v>33</v>
      </c>
      <c r="U2772">
        <v>0.69204119300170708</v>
      </c>
      <c r="V2772">
        <v>34</v>
      </c>
      <c r="W2772">
        <f>IFERROR(VLOOKUP(A2772,Sheet7!$A:$B,2,FALSE),I2772)</f>
        <v>41</v>
      </c>
    </row>
    <row r="2773" spans="1:23" x14ac:dyDescent="0.45">
      <c r="A2773" t="s">
        <v>2835</v>
      </c>
      <c r="B2773" t="s">
        <v>75</v>
      </c>
      <c r="C2773">
        <v>46</v>
      </c>
      <c r="D2773" t="s">
        <v>50</v>
      </c>
      <c r="E2773" t="s">
        <v>58</v>
      </c>
      <c r="F2773" t="s">
        <v>59</v>
      </c>
      <c r="G2773">
        <v>27</v>
      </c>
      <c r="H2773" t="s">
        <v>52</v>
      </c>
      <c r="I2773">
        <v>37</v>
      </c>
      <c r="J2773">
        <v>2</v>
      </c>
      <c r="K2773">
        <v>1</v>
      </c>
      <c r="L2773" t="s">
        <v>27</v>
      </c>
      <c r="M2773" t="s">
        <v>54</v>
      </c>
      <c r="N2773" t="s">
        <v>29</v>
      </c>
      <c r="O2773" t="s">
        <v>56</v>
      </c>
      <c r="P2773">
        <v>2</v>
      </c>
      <c r="Q2773" t="s">
        <v>31</v>
      </c>
      <c r="R2773">
        <v>4</v>
      </c>
      <c r="S2773" t="s">
        <v>32</v>
      </c>
      <c r="T2773" t="s">
        <v>33</v>
      </c>
      <c r="U2773">
        <v>0.28194909098985843</v>
      </c>
      <c r="V2773">
        <v>41</v>
      </c>
      <c r="W2773">
        <f>IFERROR(VLOOKUP(A2773,Sheet7!$A:$B,2,FALSE),I2773)</f>
        <v>37</v>
      </c>
    </row>
    <row r="2774" spans="1:23" x14ac:dyDescent="0.45">
      <c r="A2774" t="s">
        <v>2836</v>
      </c>
      <c r="B2774" t="s">
        <v>62</v>
      </c>
      <c r="C2774">
        <v>25</v>
      </c>
      <c r="D2774" t="s">
        <v>36</v>
      </c>
      <c r="E2774" t="s">
        <v>79</v>
      </c>
      <c r="F2774" t="s">
        <v>38</v>
      </c>
      <c r="G2774">
        <v>4</v>
      </c>
      <c r="H2774" t="s">
        <v>39</v>
      </c>
      <c r="I2774">
        <v>46</v>
      </c>
      <c r="J2774">
        <v>5</v>
      </c>
      <c r="K2774">
        <v>1</v>
      </c>
      <c r="L2774" t="s">
        <v>53</v>
      </c>
      <c r="M2774" t="s">
        <v>71</v>
      </c>
      <c r="N2774" t="s">
        <v>55</v>
      </c>
      <c r="O2774" t="s">
        <v>41</v>
      </c>
      <c r="P2774">
        <v>5</v>
      </c>
      <c r="Q2774" t="s">
        <v>42</v>
      </c>
      <c r="R2774">
        <v>1</v>
      </c>
      <c r="S2774" t="s">
        <v>40</v>
      </c>
      <c r="T2774" t="s">
        <v>48</v>
      </c>
      <c r="U2774">
        <v>0.97664273577180383</v>
      </c>
      <c r="V2774">
        <v>39</v>
      </c>
      <c r="W2774">
        <f>IFERROR(VLOOKUP(A2774,Sheet7!$A:$B,2,FALSE),I2774)</f>
        <v>46</v>
      </c>
    </row>
    <row r="2775" spans="1:23" x14ac:dyDescent="0.45">
      <c r="A2775" t="s">
        <v>2837</v>
      </c>
      <c r="B2775" t="s">
        <v>35</v>
      </c>
      <c r="C2775">
        <v>48</v>
      </c>
      <c r="D2775" t="s">
        <v>23</v>
      </c>
      <c r="E2775" t="s">
        <v>79</v>
      </c>
      <c r="F2775" t="s">
        <v>46</v>
      </c>
      <c r="G2775">
        <v>28</v>
      </c>
      <c r="H2775" t="s">
        <v>52</v>
      </c>
      <c r="I2775">
        <v>41</v>
      </c>
      <c r="J2775">
        <v>10</v>
      </c>
      <c r="K2775">
        <v>1</v>
      </c>
      <c r="L2775" t="s">
        <v>27</v>
      </c>
      <c r="M2775" t="s">
        <v>28</v>
      </c>
      <c r="N2775" t="s">
        <v>55</v>
      </c>
      <c r="O2775" t="s">
        <v>30</v>
      </c>
      <c r="P2775">
        <v>2</v>
      </c>
      <c r="Q2775" t="s">
        <v>31</v>
      </c>
      <c r="R2775">
        <v>1</v>
      </c>
      <c r="S2775" t="s">
        <v>32</v>
      </c>
      <c r="T2775" t="s">
        <v>48</v>
      </c>
      <c r="U2775">
        <v>0.23074404157521944</v>
      </c>
      <c r="V2775">
        <v>38</v>
      </c>
      <c r="W2775">
        <f>IFERROR(VLOOKUP(A2775,Sheet7!$A:$B,2,FALSE),I2775)</f>
        <v>41</v>
      </c>
    </row>
    <row r="2776" spans="1:23" x14ac:dyDescent="0.45">
      <c r="A2776" t="s">
        <v>2838</v>
      </c>
      <c r="B2776" t="s">
        <v>75</v>
      </c>
      <c r="C2776">
        <v>55</v>
      </c>
      <c r="D2776" t="s">
        <v>36</v>
      </c>
      <c r="E2776" t="s">
        <v>58</v>
      </c>
      <c r="F2776" t="s">
        <v>82</v>
      </c>
      <c r="G2776">
        <v>35</v>
      </c>
      <c r="H2776" t="s">
        <v>26</v>
      </c>
      <c r="I2776">
        <v>42</v>
      </c>
      <c r="J2776">
        <v>8</v>
      </c>
      <c r="K2776">
        <v>4</v>
      </c>
      <c r="L2776" t="s">
        <v>47</v>
      </c>
      <c r="M2776" t="s">
        <v>54</v>
      </c>
      <c r="N2776" t="s">
        <v>29</v>
      </c>
      <c r="O2776" t="s">
        <v>30</v>
      </c>
      <c r="P2776">
        <v>2</v>
      </c>
      <c r="Q2776" t="s">
        <v>65</v>
      </c>
      <c r="R2776">
        <v>3</v>
      </c>
      <c r="S2776" t="s">
        <v>66</v>
      </c>
      <c r="T2776" t="s">
        <v>33</v>
      </c>
      <c r="U2776">
        <v>7.3270949785469552E-2</v>
      </c>
      <c r="V2776">
        <v>45</v>
      </c>
      <c r="W2776">
        <f>IFERROR(VLOOKUP(A2776,Sheet7!$A:$B,2,FALSE),I2776)</f>
        <v>42</v>
      </c>
    </row>
    <row r="2777" spans="1:23" x14ac:dyDescent="0.45">
      <c r="A2777" t="s">
        <v>2839</v>
      </c>
      <c r="B2777" t="s">
        <v>35</v>
      </c>
      <c r="C2777">
        <v>36</v>
      </c>
      <c r="D2777" t="s">
        <v>64</v>
      </c>
      <c r="E2777" t="s">
        <v>24</v>
      </c>
      <c r="F2777" t="s">
        <v>82</v>
      </c>
      <c r="G2777">
        <v>17</v>
      </c>
      <c r="H2777" t="s">
        <v>52</v>
      </c>
      <c r="I2777">
        <v>38</v>
      </c>
      <c r="J2777">
        <v>10</v>
      </c>
      <c r="K2777">
        <v>5</v>
      </c>
      <c r="L2777" t="s">
        <v>47</v>
      </c>
      <c r="M2777" t="s">
        <v>54</v>
      </c>
      <c r="N2777" t="s">
        <v>29</v>
      </c>
      <c r="O2777" t="s">
        <v>30</v>
      </c>
      <c r="P2777">
        <v>5</v>
      </c>
      <c r="Q2777" t="s">
        <v>31</v>
      </c>
      <c r="R2777">
        <v>5</v>
      </c>
      <c r="S2777" t="s">
        <v>40</v>
      </c>
      <c r="T2777" t="s">
        <v>48</v>
      </c>
      <c r="U2777">
        <v>0.19581810742438965</v>
      </c>
      <c r="V2777">
        <v>38</v>
      </c>
      <c r="W2777">
        <f>IFERROR(VLOOKUP(A2777,Sheet7!$A:$B,2,FALSE),I2777)</f>
        <v>38</v>
      </c>
    </row>
    <row r="2778" spans="1:23" x14ac:dyDescent="0.45">
      <c r="A2778" t="s">
        <v>2840</v>
      </c>
      <c r="B2778" t="s">
        <v>75</v>
      </c>
      <c r="C2778">
        <v>39</v>
      </c>
      <c r="D2778" t="s">
        <v>64</v>
      </c>
      <c r="E2778" t="s">
        <v>58</v>
      </c>
      <c r="F2778" t="s">
        <v>25</v>
      </c>
      <c r="G2778">
        <v>18</v>
      </c>
      <c r="H2778" t="s">
        <v>52</v>
      </c>
      <c r="I2778">
        <v>42</v>
      </c>
      <c r="J2778">
        <v>11</v>
      </c>
      <c r="K2778">
        <v>5</v>
      </c>
      <c r="L2778" t="s">
        <v>47</v>
      </c>
      <c r="M2778" t="s">
        <v>54</v>
      </c>
      <c r="N2778" t="s">
        <v>55</v>
      </c>
      <c r="O2778" t="s">
        <v>41</v>
      </c>
      <c r="P2778">
        <v>5</v>
      </c>
      <c r="Q2778" t="s">
        <v>31</v>
      </c>
      <c r="R2778">
        <v>2</v>
      </c>
      <c r="S2778" t="s">
        <v>66</v>
      </c>
      <c r="T2778" t="s">
        <v>48</v>
      </c>
      <c r="U2778">
        <v>0.41579634779306329</v>
      </c>
      <c r="V2778">
        <v>44</v>
      </c>
      <c r="W2778">
        <f>IFERROR(VLOOKUP(A2778,Sheet7!$A:$B,2,FALSE),I2778)</f>
        <v>42</v>
      </c>
    </row>
    <row r="2779" spans="1:23" x14ac:dyDescent="0.45">
      <c r="A2779" t="s">
        <v>2841</v>
      </c>
      <c r="B2779" t="s">
        <v>73</v>
      </c>
      <c r="C2779">
        <v>24</v>
      </c>
      <c r="D2779" t="s">
        <v>36</v>
      </c>
      <c r="E2779" t="s">
        <v>45</v>
      </c>
      <c r="F2779" t="s">
        <v>51</v>
      </c>
      <c r="G2779">
        <v>1</v>
      </c>
      <c r="H2779" t="s">
        <v>26</v>
      </c>
      <c r="I2779">
        <v>42</v>
      </c>
      <c r="J2779">
        <v>12</v>
      </c>
      <c r="K2779">
        <v>1</v>
      </c>
      <c r="L2779" t="s">
        <v>27</v>
      </c>
      <c r="M2779" t="s">
        <v>40</v>
      </c>
      <c r="N2779" t="s">
        <v>55</v>
      </c>
      <c r="O2779" t="s">
        <v>30</v>
      </c>
      <c r="P2779">
        <v>5</v>
      </c>
      <c r="Q2779" t="s">
        <v>31</v>
      </c>
      <c r="R2779">
        <v>4</v>
      </c>
      <c r="S2779" t="s">
        <v>40</v>
      </c>
      <c r="T2779" t="s">
        <v>48</v>
      </c>
      <c r="U2779">
        <v>0.59206028789276544</v>
      </c>
      <c r="V2779">
        <v>43</v>
      </c>
      <c r="W2779">
        <f>IFERROR(VLOOKUP(A2779,Sheet7!$A:$B,2,FALSE),I2779)</f>
        <v>42</v>
      </c>
    </row>
    <row r="2780" spans="1:23" x14ac:dyDescent="0.45">
      <c r="A2780" t="s">
        <v>2842</v>
      </c>
      <c r="B2780" t="s">
        <v>35</v>
      </c>
      <c r="C2780">
        <v>48</v>
      </c>
      <c r="D2780" t="s">
        <v>50</v>
      </c>
      <c r="E2780" t="s">
        <v>58</v>
      </c>
      <c r="F2780" t="s">
        <v>68</v>
      </c>
      <c r="G2780">
        <v>29</v>
      </c>
      <c r="H2780" t="s">
        <v>52</v>
      </c>
      <c r="I2780">
        <v>40</v>
      </c>
      <c r="J2780">
        <v>6</v>
      </c>
      <c r="K2780">
        <v>3</v>
      </c>
      <c r="L2780" t="s">
        <v>27</v>
      </c>
      <c r="M2780" t="s">
        <v>54</v>
      </c>
      <c r="N2780" t="s">
        <v>29</v>
      </c>
      <c r="O2780" t="s">
        <v>56</v>
      </c>
      <c r="P2780">
        <v>3</v>
      </c>
      <c r="Q2780" t="s">
        <v>31</v>
      </c>
      <c r="R2780">
        <v>4</v>
      </c>
      <c r="S2780" t="s">
        <v>66</v>
      </c>
      <c r="T2780" t="s">
        <v>48</v>
      </c>
      <c r="U2780">
        <v>5.7451640118506786E-2</v>
      </c>
      <c r="V2780">
        <v>41</v>
      </c>
      <c r="W2780">
        <f>IFERROR(VLOOKUP(A2780,Sheet7!$A:$B,2,FALSE),I2780)</f>
        <v>40</v>
      </c>
    </row>
    <row r="2781" spans="1:23" x14ac:dyDescent="0.45">
      <c r="A2781" t="s">
        <v>2843</v>
      </c>
      <c r="B2781" t="s">
        <v>73</v>
      </c>
      <c r="C2781">
        <v>49</v>
      </c>
      <c r="D2781" t="s">
        <v>36</v>
      </c>
      <c r="E2781" t="s">
        <v>37</v>
      </c>
      <c r="F2781" t="s">
        <v>82</v>
      </c>
      <c r="G2781">
        <v>29</v>
      </c>
      <c r="H2781" t="s">
        <v>39</v>
      </c>
      <c r="I2781">
        <v>28</v>
      </c>
      <c r="J2781">
        <v>5</v>
      </c>
      <c r="K2781">
        <v>3</v>
      </c>
      <c r="L2781" t="s">
        <v>47</v>
      </c>
      <c r="M2781" t="s">
        <v>54</v>
      </c>
      <c r="N2781" t="s">
        <v>29</v>
      </c>
      <c r="O2781" t="s">
        <v>56</v>
      </c>
      <c r="P2781">
        <v>4</v>
      </c>
      <c r="Q2781" t="s">
        <v>42</v>
      </c>
      <c r="R2781">
        <v>5</v>
      </c>
      <c r="S2781" t="s">
        <v>32</v>
      </c>
      <c r="T2781" t="s">
        <v>33</v>
      </c>
      <c r="U2781">
        <v>0.58634717482566701</v>
      </c>
      <c r="V2781">
        <v>35</v>
      </c>
      <c r="W2781">
        <f>IFERROR(VLOOKUP(A2781,Sheet7!$A:$B,2,FALSE),I2781)</f>
        <v>28</v>
      </c>
    </row>
    <row r="2782" spans="1:23" x14ac:dyDescent="0.45">
      <c r="A2782" t="s">
        <v>2844</v>
      </c>
      <c r="B2782" t="s">
        <v>22</v>
      </c>
      <c r="C2782">
        <v>36</v>
      </c>
      <c r="D2782" t="s">
        <v>23</v>
      </c>
      <c r="E2782" t="s">
        <v>76</v>
      </c>
      <c r="F2782" t="s">
        <v>25</v>
      </c>
      <c r="G2782">
        <v>13</v>
      </c>
      <c r="H2782" t="s">
        <v>39</v>
      </c>
      <c r="I2782">
        <v>50</v>
      </c>
      <c r="J2782">
        <v>14</v>
      </c>
      <c r="K2782">
        <v>1</v>
      </c>
      <c r="L2782" t="s">
        <v>47</v>
      </c>
      <c r="M2782" t="s">
        <v>54</v>
      </c>
      <c r="N2782" t="s">
        <v>29</v>
      </c>
      <c r="O2782" t="s">
        <v>56</v>
      </c>
      <c r="P2782">
        <v>3</v>
      </c>
      <c r="Q2782" t="s">
        <v>31</v>
      </c>
      <c r="R2782">
        <v>1</v>
      </c>
      <c r="S2782" t="s">
        <v>32</v>
      </c>
      <c r="T2782" t="s">
        <v>33</v>
      </c>
      <c r="U2782">
        <v>0.91234297675122633</v>
      </c>
      <c r="V2782">
        <v>33</v>
      </c>
      <c r="W2782">
        <f>IFERROR(VLOOKUP(A2782,Sheet7!$A:$B,2,FALSE),I2782)</f>
        <v>50</v>
      </c>
    </row>
    <row r="2783" spans="1:23" x14ac:dyDescent="0.45">
      <c r="A2783" t="s">
        <v>2845</v>
      </c>
      <c r="B2783" t="s">
        <v>62</v>
      </c>
      <c r="C2783">
        <v>54</v>
      </c>
      <c r="D2783" t="s">
        <v>36</v>
      </c>
      <c r="E2783" t="s">
        <v>58</v>
      </c>
      <c r="F2783" t="s">
        <v>25</v>
      </c>
      <c r="G2783">
        <v>32</v>
      </c>
      <c r="H2783" t="s">
        <v>26</v>
      </c>
      <c r="I2783">
        <v>34</v>
      </c>
      <c r="J2783">
        <v>3</v>
      </c>
      <c r="K2783">
        <v>5</v>
      </c>
      <c r="L2783" t="s">
        <v>47</v>
      </c>
      <c r="M2783" t="s">
        <v>71</v>
      </c>
      <c r="N2783" t="s">
        <v>55</v>
      </c>
      <c r="O2783" t="s">
        <v>30</v>
      </c>
      <c r="P2783">
        <v>3</v>
      </c>
      <c r="Q2783" t="s">
        <v>31</v>
      </c>
      <c r="R2783">
        <v>3</v>
      </c>
      <c r="S2783" t="s">
        <v>40</v>
      </c>
      <c r="T2783" t="s">
        <v>60</v>
      </c>
      <c r="U2783">
        <v>0.29810956820012535</v>
      </c>
      <c r="V2783">
        <v>35</v>
      </c>
      <c r="W2783">
        <f>IFERROR(VLOOKUP(A2783,Sheet7!$A:$B,2,FALSE),I2783)</f>
        <v>34</v>
      </c>
    </row>
    <row r="2784" spans="1:23" x14ac:dyDescent="0.45">
      <c r="A2784" t="s">
        <v>2846</v>
      </c>
      <c r="B2784" t="s">
        <v>75</v>
      </c>
      <c r="C2784">
        <v>27</v>
      </c>
      <c r="D2784" t="s">
        <v>50</v>
      </c>
      <c r="E2784" t="s">
        <v>76</v>
      </c>
      <c r="F2784" t="s">
        <v>82</v>
      </c>
      <c r="G2784">
        <v>7</v>
      </c>
      <c r="H2784" t="s">
        <v>26</v>
      </c>
      <c r="I2784">
        <v>40</v>
      </c>
      <c r="J2784">
        <v>14</v>
      </c>
      <c r="K2784">
        <v>1</v>
      </c>
      <c r="L2784" t="s">
        <v>27</v>
      </c>
      <c r="M2784" t="s">
        <v>71</v>
      </c>
      <c r="N2784" t="s">
        <v>55</v>
      </c>
      <c r="O2784" t="s">
        <v>56</v>
      </c>
      <c r="P2784">
        <v>3</v>
      </c>
      <c r="Q2784" t="s">
        <v>42</v>
      </c>
      <c r="R2784">
        <v>1</v>
      </c>
      <c r="S2784" t="s">
        <v>66</v>
      </c>
      <c r="T2784" t="s">
        <v>33</v>
      </c>
      <c r="U2784">
        <v>0.45275088055043589</v>
      </c>
      <c r="V2784">
        <v>46</v>
      </c>
      <c r="W2784">
        <f>IFERROR(VLOOKUP(A2784,Sheet7!$A:$B,2,FALSE),I2784)</f>
        <v>40</v>
      </c>
    </row>
    <row r="2785" spans="1:23" x14ac:dyDescent="0.45">
      <c r="A2785" t="s">
        <v>2847</v>
      </c>
      <c r="B2785" t="s">
        <v>73</v>
      </c>
      <c r="C2785">
        <v>31</v>
      </c>
      <c r="D2785" t="s">
        <v>23</v>
      </c>
      <c r="E2785" t="s">
        <v>37</v>
      </c>
      <c r="F2785" t="s">
        <v>46</v>
      </c>
      <c r="G2785">
        <v>12</v>
      </c>
      <c r="H2785" t="s">
        <v>52</v>
      </c>
      <c r="I2785">
        <v>43</v>
      </c>
      <c r="J2785">
        <v>7</v>
      </c>
      <c r="K2785">
        <v>3</v>
      </c>
      <c r="L2785" t="s">
        <v>47</v>
      </c>
      <c r="M2785" t="s">
        <v>28</v>
      </c>
      <c r="N2785" t="s">
        <v>29</v>
      </c>
      <c r="O2785" t="s">
        <v>41</v>
      </c>
      <c r="P2785">
        <v>1</v>
      </c>
      <c r="Q2785" t="s">
        <v>42</v>
      </c>
      <c r="R2785">
        <v>4</v>
      </c>
      <c r="S2785" t="s">
        <v>40</v>
      </c>
      <c r="T2785" t="s">
        <v>33</v>
      </c>
      <c r="U2785">
        <v>0.91086308888826273</v>
      </c>
      <c r="V2785">
        <v>43</v>
      </c>
      <c r="W2785">
        <f>IFERROR(VLOOKUP(A2785,Sheet7!$A:$B,2,FALSE),I2785)</f>
        <v>43</v>
      </c>
    </row>
    <row r="2786" spans="1:23" x14ac:dyDescent="0.45">
      <c r="A2786" t="s">
        <v>2848</v>
      </c>
      <c r="B2786" t="s">
        <v>75</v>
      </c>
      <c r="C2786">
        <v>49</v>
      </c>
      <c r="D2786" t="s">
        <v>50</v>
      </c>
      <c r="E2786" t="s">
        <v>76</v>
      </c>
      <c r="F2786" t="s">
        <v>46</v>
      </c>
      <c r="G2786">
        <v>27</v>
      </c>
      <c r="H2786" t="s">
        <v>52</v>
      </c>
      <c r="I2786">
        <v>47</v>
      </c>
      <c r="J2786">
        <v>5</v>
      </c>
      <c r="K2786">
        <v>3</v>
      </c>
      <c r="L2786" t="s">
        <v>53</v>
      </c>
      <c r="M2786" t="s">
        <v>54</v>
      </c>
      <c r="N2786" t="s">
        <v>29</v>
      </c>
      <c r="O2786" t="s">
        <v>56</v>
      </c>
      <c r="P2786">
        <v>4</v>
      </c>
      <c r="Q2786" t="s">
        <v>65</v>
      </c>
      <c r="R2786">
        <v>5</v>
      </c>
      <c r="S2786" t="s">
        <v>32</v>
      </c>
      <c r="T2786" t="s">
        <v>48</v>
      </c>
      <c r="U2786">
        <v>0.11376928265727648</v>
      </c>
      <c r="V2786">
        <v>46</v>
      </c>
      <c r="W2786">
        <f>IFERROR(VLOOKUP(A2786,Sheet7!$A:$B,2,FALSE),I2786)</f>
        <v>47</v>
      </c>
    </row>
    <row r="2787" spans="1:23" x14ac:dyDescent="0.45">
      <c r="A2787" t="s">
        <v>2849</v>
      </c>
      <c r="B2787" t="s">
        <v>62</v>
      </c>
      <c r="C2787">
        <v>35</v>
      </c>
      <c r="D2787" t="s">
        <v>64</v>
      </c>
      <c r="E2787" t="s">
        <v>58</v>
      </c>
      <c r="F2787" t="s">
        <v>51</v>
      </c>
      <c r="G2787">
        <v>16</v>
      </c>
      <c r="H2787" t="s">
        <v>52</v>
      </c>
      <c r="I2787">
        <v>36</v>
      </c>
      <c r="J2787">
        <v>6</v>
      </c>
      <c r="K2787">
        <v>2</v>
      </c>
      <c r="L2787" t="s">
        <v>53</v>
      </c>
      <c r="M2787" t="s">
        <v>71</v>
      </c>
      <c r="N2787" t="s">
        <v>55</v>
      </c>
      <c r="O2787" t="s">
        <v>41</v>
      </c>
      <c r="P2787">
        <v>5</v>
      </c>
      <c r="Q2787" t="s">
        <v>42</v>
      </c>
      <c r="R2787">
        <v>2</v>
      </c>
      <c r="S2787" t="s">
        <v>32</v>
      </c>
      <c r="T2787" t="s">
        <v>60</v>
      </c>
      <c r="U2787">
        <v>0.96049241655223749</v>
      </c>
      <c r="V2787">
        <v>36</v>
      </c>
      <c r="W2787">
        <f>IFERROR(VLOOKUP(A2787,Sheet7!$A:$B,2,FALSE),I2787)</f>
        <v>36</v>
      </c>
    </row>
    <row r="2788" spans="1:23" x14ac:dyDescent="0.45">
      <c r="A2788" t="s">
        <v>2850</v>
      </c>
      <c r="B2788" t="s">
        <v>22</v>
      </c>
      <c r="C2788">
        <v>52</v>
      </c>
      <c r="D2788" t="s">
        <v>50</v>
      </c>
      <c r="E2788" t="s">
        <v>45</v>
      </c>
      <c r="F2788" t="s">
        <v>25</v>
      </c>
      <c r="G2788">
        <v>32</v>
      </c>
      <c r="H2788" t="s">
        <v>39</v>
      </c>
      <c r="I2788">
        <v>50</v>
      </c>
      <c r="J2788">
        <v>1</v>
      </c>
      <c r="K2788">
        <v>4</v>
      </c>
      <c r="L2788" t="s">
        <v>27</v>
      </c>
      <c r="M2788" t="s">
        <v>40</v>
      </c>
      <c r="N2788" t="s">
        <v>29</v>
      </c>
      <c r="O2788" t="s">
        <v>56</v>
      </c>
      <c r="P2788">
        <v>2</v>
      </c>
      <c r="Q2788" t="s">
        <v>65</v>
      </c>
      <c r="R2788">
        <v>4</v>
      </c>
      <c r="S2788" t="s">
        <v>66</v>
      </c>
      <c r="T2788" t="s">
        <v>33</v>
      </c>
      <c r="U2788">
        <v>0.26082495312639931</v>
      </c>
      <c r="V2788">
        <v>43</v>
      </c>
      <c r="W2788">
        <f>IFERROR(VLOOKUP(A2788,Sheet7!$A:$B,2,FALSE),I2788)</f>
        <v>50</v>
      </c>
    </row>
    <row r="2789" spans="1:23" x14ac:dyDescent="0.45">
      <c r="A2789" t="s">
        <v>2851</v>
      </c>
      <c r="B2789" t="s">
        <v>62</v>
      </c>
      <c r="C2789">
        <v>27</v>
      </c>
      <c r="D2789" t="s">
        <v>36</v>
      </c>
      <c r="E2789" t="s">
        <v>37</v>
      </c>
      <c r="F2789" t="s">
        <v>25</v>
      </c>
      <c r="G2789">
        <v>7</v>
      </c>
      <c r="H2789" t="s">
        <v>26</v>
      </c>
      <c r="I2789">
        <v>59</v>
      </c>
      <c r="J2789">
        <v>19</v>
      </c>
      <c r="K2789">
        <v>5</v>
      </c>
      <c r="L2789" t="s">
        <v>47</v>
      </c>
      <c r="M2789" t="s">
        <v>71</v>
      </c>
      <c r="N2789" t="s">
        <v>55</v>
      </c>
      <c r="O2789" t="s">
        <v>41</v>
      </c>
      <c r="P2789">
        <v>2</v>
      </c>
      <c r="Q2789" t="s">
        <v>31</v>
      </c>
      <c r="R2789">
        <v>5</v>
      </c>
      <c r="S2789" t="s">
        <v>40</v>
      </c>
      <c r="T2789" t="s">
        <v>60</v>
      </c>
      <c r="U2789">
        <v>0.10203524446523726</v>
      </c>
      <c r="V2789">
        <v>42</v>
      </c>
      <c r="W2789">
        <f>IFERROR(VLOOKUP(A2789,Sheet7!$A:$B,2,FALSE),I2789)</f>
        <v>59</v>
      </c>
    </row>
    <row r="2790" spans="1:23" x14ac:dyDescent="0.45">
      <c r="A2790" t="s">
        <v>2852</v>
      </c>
      <c r="B2790" t="s">
        <v>75</v>
      </c>
      <c r="C2790">
        <v>55</v>
      </c>
      <c r="D2790" t="s">
        <v>50</v>
      </c>
      <c r="E2790" t="s">
        <v>76</v>
      </c>
      <c r="F2790" t="s">
        <v>25</v>
      </c>
      <c r="G2790">
        <v>33</v>
      </c>
      <c r="H2790" t="s">
        <v>52</v>
      </c>
      <c r="I2790">
        <v>42</v>
      </c>
      <c r="J2790">
        <v>10</v>
      </c>
      <c r="K2790">
        <v>2</v>
      </c>
      <c r="L2790" t="s">
        <v>53</v>
      </c>
      <c r="M2790" t="s">
        <v>54</v>
      </c>
      <c r="N2790" t="s">
        <v>29</v>
      </c>
      <c r="O2790" t="s">
        <v>30</v>
      </c>
      <c r="P2790">
        <v>3</v>
      </c>
      <c r="Q2790" t="s">
        <v>31</v>
      </c>
      <c r="R2790">
        <v>3</v>
      </c>
      <c r="S2790" t="s">
        <v>32</v>
      </c>
      <c r="T2790" t="s">
        <v>60</v>
      </c>
      <c r="U2790">
        <v>0.37536670258603522</v>
      </c>
      <c r="V2790">
        <v>46</v>
      </c>
      <c r="W2790">
        <f>IFERROR(VLOOKUP(A2790,Sheet7!$A:$B,2,FALSE),I2790)</f>
        <v>42</v>
      </c>
    </row>
    <row r="2791" spans="1:23" x14ac:dyDescent="0.45">
      <c r="A2791" t="s">
        <v>2853</v>
      </c>
      <c r="B2791" t="s">
        <v>62</v>
      </c>
      <c r="C2791">
        <v>33</v>
      </c>
      <c r="D2791" t="s">
        <v>23</v>
      </c>
      <c r="E2791" t="s">
        <v>79</v>
      </c>
      <c r="F2791" t="s">
        <v>38</v>
      </c>
      <c r="G2791">
        <v>13</v>
      </c>
      <c r="H2791" t="s">
        <v>52</v>
      </c>
      <c r="I2791">
        <v>42</v>
      </c>
      <c r="J2791">
        <v>4</v>
      </c>
      <c r="K2791">
        <v>2</v>
      </c>
      <c r="L2791" t="s">
        <v>47</v>
      </c>
      <c r="M2791" t="s">
        <v>40</v>
      </c>
      <c r="N2791" t="s">
        <v>55</v>
      </c>
      <c r="O2791" t="s">
        <v>30</v>
      </c>
      <c r="P2791">
        <v>1</v>
      </c>
      <c r="Q2791" t="s">
        <v>31</v>
      </c>
      <c r="R2791">
        <v>1</v>
      </c>
      <c r="S2791" t="s">
        <v>66</v>
      </c>
      <c r="T2791" t="s">
        <v>48</v>
      </c>
      <c r="U2791">
        <v>0.69976100835864996</v>
      </c>
      <c r="V2791">
        <v>44</v>
      </c>
      <c r="W2791">
        <f>IFERROR(VLOOKUP(A2791,Sheet7!$A:$B,2,FALSE),I2791)</f>
        <v>42</v>
      </c>
    </row>
    <row r="2792" spans="1:23" x14ac:dyDescent="0.45">
      <c r="A2792" t="s">
        <v>2854</v>
      </c>
      <c r="B2792" t="s">
        <v>44</v>
      </c>
      <c r="C2792">
        <v>49</v>
      </c>
      <c r="D2792" t="s">
        <v>64</v>
      </c>
      <c r="E2792" t="s">
        <v>81</v>
      </c>
      <c r="F2792" t="s">
        <v>51</v>
      </c>
      <c r="G2792">
        <v>7</v>
      </c>
      <c r="H2792" t="s">
        <v>26</v>
      </c>
      <c r="I2792">
        <v>44</v>
      </c>
      <c r="J2792">
        <v>11</v>
      </c>
      <c r="K2792">
        <v>2</v>
      </c>
      <c r="L2792" t="s">
        <v>27</v>
      </c>
      <c r="M2792" t="s">
        <v>71</v>
      </c>
      <c r="N2792" t="s">
        <v>29</v>
      </c>
      <c r="O2792" t="s">
        <v>30</v>
      </c>
      <c r="P2792">
        <v>5</v>
      </c>
      <c r="Q2792" t="s">
        <v>31</v>
      </c>
      <c r="R2792">
        <v>5</v>
      </c>
      <c r="S2792" t="s">
        <v>66</v>
      </c>
      <c r="T2792" t="s">
        <v>48</v>
      </c>
      <c r="U2792">
        <v>0.37836279355560865</v>
      </c>
      <c r="V2792">
        <v>33</v>
      </c>
      <c r="W2792">
        <f>IFERROR(VLOOKUP(A2792,Sheet7!$A:$B,2,FALSE),I2792)</f>
        <v>44</v>
      </c>
    </row>
    <row r="2793" spans="1:23" x14ac:dyDescent="0.45">
      <c r="A2793" t="s">
        <v>2855</v>
      </c>
      <c r="B2793" t="s">
        <v>75</v>
      </c>
      <c r="C2793">
        <v>32</v>
      </c>
      <c r="D2793" t="s">
        <v>23</v>
      </c>
      <c r="E2793" t="s">
        <v>24</v>
      </c>
      <c r="F2793" t="s">
        <v>25</v>
      </c>
      <c r="G2793">
        <v>6</v>
      </c>
      <c r="H2793" t="s">
        <v>52</v>
      </c>
      <c r="I2793">
        <v>39</v>
      </c>
      <c r="J2793">
        <v>17</v>
      </c>
      <c r="K2793">
        <v>3</v>
      </c>
      <c r="L2793" t="s">
        <v>47</v>
      </c>
      <c r="M2793" t="s">
        <v>28</v>
      </c>
      <c r="N2793" t="s">
        <v>29</v>
      </c>
      <c r="O2793" t="s">
        <v>41</v>
      </c>
      <c r="P2793">
        <v>4</v>
      </c>
      <c r="Q2793" t="s">
        <v>42</v>
      </c>
      <c r="R2793">
        <v>2</v>
      </c>
      <c r="S2793" t="s">
        <v>66</v>
      </c>
      <c r="T2793" t="s">
        <v>33</v>
      </c>
      <c r="U2793">
        <v>0.37387787537565864</v>
      </c>
      <c r="V2793">
        <v>33</v>
      </c>
      <c r="W2793">
        <f>IFERROR(VLOOKUP(A2793,Sheet7!$A:$B,2,FALSE),I2793)</f>
        <v>39</v>
      </c>
    </row>
    <row r="2794" spans="1:23" x14ac:dyDescent="0.45">
      <c r="A2794" t="s">
        <v>2856</v>
      </c>
      <c r="B2794" t="s">
        <v>73</v>
      </c>
      <c r="C2794">
        <v>38</v>
      </c>
      <c r="D2794" t="s">
        <v>23</v>
      </c>
      <c r="E2794" t="s">
        <v>24</v>
      </c>
      <c r="F2794" t="s">
        <v>59</v>
      </c>
      <c r="G2794">
        <v>19</v>
      </c>
      <c r="H2794" t="s">
        <v>52</v>
      </c>
      <c r="I2794">
        <v>37</v>
      </c>
      <c r="J2794">
        <v>16</v>
      </c>
      <c r="K2794">
        <v>2</v>
      </c>
      <c r="L2794" t="s">
        <v>47</v>
      </c>
      <c r="M2794" t="s">
        <v>54</v>
      </c>
      <c r="N2794" t="s">
        <v>29</v>
      </c>
      <c r="O2794" t="s">
        <v>30</v>
      </c>
      <c r="P2794">
        <v>1</v>
      </c>
      <c r="Q2794" t="s">
        <v>31</v>
      </c>
      <c r="R2794">
        <v>1</v>
      </c>
      <c r="S2794" t="s">
        <v>66</v>
      </c>
      <c r="T2794" t="s">
        <v>60</v>
      </c>
      <c r="U2794">
        <v>0.24272507857584147</v>
      </c>
      <c r="V2794">
        <v>35</v>
      </c>
      <c r="W2794">
        <f>IFERROR(VLOOKUP(A2794,Sheet7!$A:$B,2,FALSE),I2794)</f>
        <v>37</v>
      </c>
    </row>
    <row r="2795" spans="1:23" x14ac:dyDescent="0.45">
      <c r="A2795" t="s">
        <v>2857</v>
      </c>
      <c r="B2795" t="s">
        <v>22</v>
      </c>
      <c r="C2795">
        <v>35</v>
      </c>
      <c r="D2795" t="s">
        <v>50</v>
      </c>
      <c r="E2795" t="s">
        <v>58</v>
      </c>
      <c r="F2795" t="s">
        <v>25</v>
      </c>
      <c r="G2795">
        <v>16</v>
      </c>
      <c r="H2795" t="s">
        <v>39</v>
      </c>
      <c r="I2795">
        <v>44</v>
      </c>
      <c r="J2795">
        <v>2</v>
      </c>
      <c r="K2795">
        <v>4</v>
      </c>
      <c r="L2795" t="s">
        <v>27</v>
      </c>
      <c r="M2795" t="s">
        <v>40</v>
      </c>
      <c r="N2795" t="s">
        <v>55</v>
      </c>
      <c r="O2795" t="s">
        <v>41</v>
      </c>
      <c r="P2795">
        <v>1</v>
      </c>
      <c r="Q2795" t="s">
        <v>65</v>
      </c>
      <c r="R2795">
        <v>3</v>
      </c>
      <c r="S2795" t="s">
        <v>32</v>
      </c>
      <c r="T2795" t="s">
        <v>48</v>
      </c>
      <c r="U2795">
        <v>0.50832044257431752</v>
      </c>
      <c r="V2795">
        <v>46</v>
      </c>
      <c r="W2795">
        <f>IFERROR(VLOOKUP(A2795,Sheet7!$A:$B,2,FALSE),I2795)</f>
        <v>44</v>
      </c>
    </row>
    <row r="2796" spans="1:23" x14ac:dyDescent="0.45">
      <c r="A2796" t="s">
        <v>2858</v>
      </c>
      <c r="B2796" t="s">
        <v>62</v>
      </c>
      <c r="C2796">
        <v>53</v>
      </c>
      <c r="D2796" t="s">
        <v>23</v>
      </c>
      <c r="E2796" t="s">
        <v>24</v>
      </c>
      <c r="F2796" t="s">
        <v>25</v>
      </c>
      <c r="G2796">
        <v>31</v>
      </c>
      <c r="H2796" t="s">
        <v>52</v>
      </c>
      <c r="I2796">
        <v>46</v>
      </c>
      <c r="J2796">
        <v>7</v>
      </c>
      <c r="K2796">
        <v>5</v>
      </c>
      <c r="L2796" t="s">
        <v>27</v>
      </c>
      <c r="M2796" t="s">
        <v>54</v>
      </c>
      <c r="N2796" t="s">
        <v>29</v>
      </c>
      <c r="O2796" t="s">
        <v>30</v>
      </c>
      <c r="P2796">
        <v>1</v>
      </c>
      <c r="Q2796" t="s">
        <v>31</v>
      </c>
      <c r="R2796">
        <v>3</v>
      </c>
      <c r="S2796" t="s">
        <v>32</v>
      </c>
      <c r="T2796" t="s">
        <v>33</v>
      </c>
      <c r="U2796">
        <v>0.15438960685523995</v>
      </c>
      <c r="V2796">
        <v>45</v>
      </c>
      <c r="W2796">
        <f>IFERROR(VLOOKUP(A2796,Sheet7!$A:$B,2,FALSE),I2796)</f>
        <v>46</v>
      </c>
    </row>
    <row r="2797" spans="1:23" x14ac:dyDescent="0.45">
      <c r="A2797" t="s">
        <v>2859</v>
      </c>
      <c r="B2797" t="s">
        <v>35</v>
      </c>
      <c r="C2797">
        <v>37</v>
      </c>
      <c r="D2797" t="s">
        <v>50</v>
      </c>
      <c r="E2797" t="s">
        <v>76</v>
      </c>
      <c r="F2797" t="s">
        <v>68</v>
      </c>
      <c r="G2797">
        <v>17</v>
      </c>
      <c r="H2797" t="s">
        <v>26</v>
      </c>
      <c r="I2797">
        <v>53</v>
      </c>
      <c r="J2797">
        <v>14</v>
      </c>
      <c r="K2797">
        <v>1</v>
      </c>
      <c r="L2797" t="s">
        <v>47</v>
      </c>
      <c r="M2797" t="s">
        <v>40</v>
      </c>
      <c r="N2797" t="s">
        <v>29</v>
      </c>
      <c r="O2797" t="s">
        <v>41</v>
      </c>
      <c r="P2797">
        <v>5</v>
      </c>
      <c r="Q2797" t="s">
        <v>42</v>
      </c>
      <c r="R2797">
        <v>1</v>
      </c>
      <c r="S2797" t="s">
        <v>66</v>
      </c>
      <c r="T2797" t="s">
        <v>33</v>
      </c>
      <c r="U2797">
        <v>0.61091302200579101</v>
      </c>
      <c r="V2797">
        <v>35</v>
      </c>
      <c r="W2797">
        <f>IFERROR(VLOOKUP(A2797,Sheet7!$A:$B,2,FALSE),I2797)</f>
        <v>53</v>
      </c>
    </row>
    <row r="2798" spans="1:23" x14ac:dyDescent="0.45">
      <c r="A2798" t="s">
        <v>2860</v>
      </c>
      <c r="B2798" t="s">
        <v>75</v>
      </c>
      <c r="C2798">
        <v>44</v>
      </c>
      <c r="D2798" t="s">
        <v>23</v>
      </c>
      <c r="E2798" t="s">
        <v>58</v>
      </c>
      <c r="F2798" t="s">
        <v>59</v>
      </c>
      <c r="G2798">
        <v>24</v>
      </c>
      <c r="H2798" t="s">
        <v>26</v>
      </c>
      <c r="I2798">
        <v>38</v>
      </c>
      <c r="J2798">
        <v>8</v>
      </c>
      <c r="K2798">
        <v>4</v>
      </c>
      <c r="L2798" t="s">
        <v>53</v>
      </c>
      <c r="M2798" t="s">
        <v>71</v>
      </c>
      <c r="N2798" t="s">
        <v>55</v>
      </c>
      <c r="O2798" t="s">
        <v>56</v>
      </c>
      <c r="P2798">
        <v>1</v>
      </c>
      <c r="Q2798" t="s">
        <v>42</v>
      </c>
      <c r="R2798">
        <v>1</v>
      </c>
      <c r="S2798" t="s">
        <v>66</v>
      </c>
      <c r="T2798" t="s">
        <v>33</v>
      </c>
      <c r="U2798">
        <v>0.44797534936075034</v>
      </c>
      <c r="V2798">
        <v>45</v>
      </c>
      <c r="W2798">
        <f>IFERROR(VLOOKUP(A2798,Sheet7!$A:$B,2,FALSE),I2798)</f>
        <v>38</v>
      </c>
    </row>
    <row r="2799" spans="1:23" x14ac:dyDescent="0.45">
      <c r="A2799" t="s">
        <v>2861</v>
      </c>
      <c r="B2799" t="s">
        <v>75</v>
      </c>
      <c r="C2799">
        <v>50</v>
      </c>
      <c r="D2799" t="s">
        <v>64</v>
      </c>
      <c r="E2799" t="s">
        <v>58</v>
      </c>
      <c r="F2799" t="s">
        <v>25</v>
      </c>
      <c r="G2799">
        <v>31</v>
      </c>
      <c r="H2799" t="s">
        <v>26</v>
      </c>
      <c r="I2799">
        <v>48</v>
      </c>
      <c r="J2799">
        <v>3</v>
      </c>
      <c r="K2799">
        <v>4</v>
      </c>
      <c r="L2799" t="s">
        <v>53</v>
      </c>
      <c r="M2799" t="s">
        <v>71</v>
      </c>
      <c r="N2799" t="s">
        <v>55</v>
      </c>
      <c r="O2799" t="s">
        <v>41</v>
      </c>
      <c r="P2799">
        <v>4</v>
      </c>
      <c r="Q2799" t="s">
        <v>31</v>
      </c>
      <c r="R2799">
        <v>3</v>
      </c>
      <c r="S2799" t="s">
        <v>40</v>
      </c>
      <c r="T2799" t="s">
        <v>48</v>
      </c>
      <c r="U2799">
        <v>0.76911423503698695</v>
      </c>
      <c r="V2799">
        <v>36</v>
      </c>
      <c r="W2799">
        <f>IFERROR(VLOOKUP(A2799,Sheet7!$A:$B,2,FALSE),I2799)</f>
        <v>48</v>
      </c>
    </row>
    <row r="2800" spans="1:23" x14ac:dyDescent="0.45">
      <c r="A2800" t="s">
        <v>2862</v>
      </c>
      <c r="B2800" t="s">
        <v>73</v>
      </c>
      <c r="C2800">
        <v>41</v>
      </c>
      <c r="D2800" t="s">
        <v>50</v>
      </c>
      <c r="E2800" t="s">
        <v>24</v>
      </c>
      <c r="F2800" t="s">
        <v>25</v>
      </c>
      <c r="G2800">
        <v>22</v>
      </c>
      <c r="H2800" t="s">
        <v>39</v>
      </c>
      <c r="I2800">
        <v>44</v>
      </c>
      <c r="J2800">
        <v>11</v>
      </c>
      <c r="K2800">
        <v>5</v>
      </c>
      <c r="L2800" t="s">
        <v>47</v>
      </c>
      <c r="M2800" t="s">
        <v>40</v>
      </c>
      <c r="N2800" t="s">
        <v>29</v>
      </c>
      <c r="O2800" t="s">
        <v>30</v>
      </c>
      <c r="P2800">
        <v>5</v>
      </c>
      <c r="Q2800" t="s">
        <v>31</v>
      </c>
      <c r="R2800">
        <v>2</v>
      </c>
      <c r="S2800" t="s">
        <v>40</v>
      </c>
      <c r="T2800" t="s">
        <v>33</v>
      </c>
      <c r="U2800">
        <v>0.93316821030640063</v>
      </c>
      <c r="V2800">
        <v>40</v>
      </c>
      <c r="W2800">
        <f>IFERROR(VLOOKUP(A2800,Sheet7!$A:$B,2,FALSE),I2800)</f>
        <v>44</v>
      </c>
    </row>
    <row r="2801" spans="1:23" x14ac:dyDescent="0.45">
      <c r="A2801" t="s">
        <v>2863</v>
      </c>
      <c r="B2801" t="s">
        <v>62</v>
      </c>
      <c r="C2801">
        <v>54</v>
      </c>
      <c r="D2801" t="s">
        <v>36</v>
      </c>
      <c r="E2801" t="s">
        <v>81</v>
      </c>
      <c r="F2801" t="s">
        <v>59</v>
      </c>
      <c r="G2801">
        <v>34</v>
      </c>
      <c r="H2801" t="s">
        <v>39</v>
      </c>
      <c r="I2801">
        <v>50</v>
      </c>
      <c r="J2801">
        <v>15</v>
      </c>
      <c r="K2801">
        <v>3</v>
      </c>
      <c r="L2801" t="s">
        <v>47</v>
      </c>
      <c r="M2801" t="s">
        <v>40</v>
      </c>
      <c r="N2801" t="s">
        <v>55</v>
      </c>
      <c r="O2801" t="s">
        <v>56</v>
      </c>
      <c r="P2801">
        <v>3</v>
      </c>
      <c r="Q2801" t="s">
        <v>65</v>
      </c>
      <c r="R2801">
        <v>5</v>
      </c>
      <c r="S2801" t="s">
        <v>40</v>
      </c>
      <c r="T2801" t="s">
        <v>33</v>
      </c>
      <c r="U2801">
        <v>0.29260587799908933</v>
      </c>
      <c r="V2801">
        <v>43</v>
      </c>
      <c r="W2801">
        <f>IFERROR(VLOOKUP(A2801,Sheet7!$A:$B,2,FALSE),I2801)</f>
        <v>50</v>
      </c>
    </row>
    <row r="2802" spans="1:23" x14ac:dyDescent="0.45">
      <c r="A2802" t="s">
        <v>2864</v>
      </c>
      <c r="B2802" t="s">
        <v>75</v>
      </c>
      <c r="C2802">
        <v>47</v>
      </c>
      <c r="D2802" t="s">
        <v>36</v>
      </c>
      <c r="E2802" t="s">
        <v>24</v>
      </c>
      <c r="F2802" t="s">
        <v>51</v>
      </c>
      <c r="G2802">
        <v>24</v>
      </c>
      <c r="H2802" t="s">
        <v>26</v>
      </c>
      <c r="I2802">
        <v>47</v>
      </c>
      <c r="J2802">
        <v>1</v>
      </c>
      <c r="K2802">
        <v>1</v>
      </c>
      <c r="L2802" t="s">
        <v>27</v>
      </c>
      <c r="M2802" t="s">
        <v>54</v>
      </c>
      <c r="N2802" t="s">
        <v>29</v>
      </c>
      <c r="O2802" t="s">
        <v>56</v>
      </c>
      <c r="P2802">
        <v>2</v>
      </c>
      <c r="Q2802" t="s">
        <v>65</v>
      </c>
      <c r="R2802">
        <v>3</v>
      </c>
      <c r="S2802" t="s">
        <v>66</v>
      </c>
      <c r="T2802" t="s">
        <v>48</v>
      </c>
      <c r="U2802">
        <v>0.19934208208739002</v>
      </c>
      <c r="V2802">
        <v>42</v>
      </c>
      <c r="W2802">
        <f>IFERROR(VLOOKUP(A2802,Sheet7!$A:$B,2,FALSE),I2802)</f>
        <v>47</v>
      </c>
    </row>
    <row r="2803" spans="1:23" x14ac:dyDescent="0.45">
      <c r="A2803" t="s">
        <v>2865</v>
      </c>
      <c r="B2803" t="s">
        <v>22</v>
      </c>
      <c r="C2803">
        <v>30</v>
      </c>
      <c r="D2803" t="s">
        <v>64</v>
      </c>
      <c r="E2803" t="s">
        <v>58</v>
      </c>
      <c r="F2803" t="s">
        <v>25</v>
      </c>
      <c r="G2803">
        <v>10</v>
      </c>
      <c r="H2803" t="s">
        <v>39</v>
      </c>
      <c r="I2803">
        <v>42</v>
      </c>
      <c r="J2803">
        <v>5</v>
      </c>
      <c r="K2803">
        <v>3</v>
      </c>
      <c r="L2803" t="s">
        <v>47</v>
      </c>
      <c r="M2803" t="s">
        <v>28</v>
      </c>
      <c r="N2803" t="s">
        <v>55</v>
      </c>
      <c r="O2803" t="s">
        <v>56</v>
      </c>
      <c r="P2803">
        <v>2</v>
      </c>
      <c r="Q2803" t="s">
        <v>31</v>
      </c>
      <c r="R2803">
        <v>1</v>
      </c>
      <c r="S2803" t="s">
        <v>32</v>
      </c>
      <c r="T2803" t="s">
        <v>48</v>
      </c>
      <c r="U2803">
        <v>0.83314259174407812</v>
      </c>
      <c r="V2803">
        <v>34</v>
      </c>
      <c r="W2803">
        <f>IFERROR(VLOOKUP(A2803,Sheet7!$A:$B,2,FALSE),I2803)</f>
        <v>42</v>
      </c>
    </row>
    <row r="2804" spans="1:23" x14ac:dyDescent="0.45">
      <c r="A2804" t="s">
        <v>2866</v>
      </c>
      <c r="B2804" t="s">
        <v>22</v>
      </c>
      <c r="C2804">
        <v>23</v>
      </c>
      <c r="D2804" t="s">
        <v>23</v>
      </c>
      <c r="E2804" t="s">
        <v>45</v>
      </c>
      <c r="F2804" t="s">
        <v>68</v>
      </c>
      <c r="G2804">
        <v>0</v>
      </c>
      <c r="H2804" t="s">
        <v>26</v>
      </c>
      <c r="I2804">
        <v>54</v>
      </c>
      <c r="J2804">
        <v>19</v>
      </c>
      <c r="K2804">
        <v>2</v>
      </c>
      <c r="L2804" t="s">
        <v>47</v>
      </c>
      <c r="M2804" t="s">
        <v>40</v>
      </c>
      <c r="N2804" t="s">
        <v>29</v>
      </c>
      <c r="O2804" t="s">
        <v>41</v>
      </c>
      <c r="P2804">
        <v>3</v>
      </c>
      <c r="Q2804" t="s">
        <v>42</v>
      </c>
      <c r="R2804">
        <v>1</v>
      </c>
      <c r="S2804" t="s">
        <v>66</v>
      </c>
      <c r="T2804" t="s">
        <v>33</v>
      </c>
      <c r="U2804">
        <v>0.9944185325616508</v>
      </c>
      <c r="V2804">
        <v>44</v>
      </c>
      <c r="W2804">
        <f>IFERROR(VLOOKUP(A2804,Sheet7!$A:$B,2,FALSE),I2804)</f>
        <v>54</v>
      </c>
    </row>
    <row r="2805" spans="1:23" x14ac:dyDescent="0.45">
      <c r="A2805" t="s">
        <v>2867</v>
      </c>
      <c r="B2805" t="s">
        <v>35</v>
      </c>
      <c r="C2805">
        <v>31</v>
      </c>
      <c r="D2805" t="s">
        <v>23</v>
      </c>
      <c r="E2805" t="s">
        <v>37</v>
      </c>
      <c r="F2805" t="s">
        <v>68</v>
      </c>
      <c r="G2805">
        <v>4</v>
      </c>
      <c r="H2805" t="s">
        <v>39</v>
      </c>
      <c r="I2805">
        <v>44</v>
      </c>
      <c r="J2805">
        <v>8</v>
      </c>
      <c r="K2805">
        <v>4</v>
      </c>
      <c r="L2805" t="s">
        <v>27</v>
      </c>
      <c r="M2805" t="s">
        <v>54</v>
      </c>
      <c r="N2805" t="s">
        <v>29</v>
      </c>
      <c r="O2805" t="s">
        <v>56</v>
      </c>
      <c r="P2805">
        <v>3</v>
      </c>
      <c r="Q2805" t="s">
        <v>65</v>
      </c>
      <c r="R2805">
        <v>4</v>
      </c>
      <c r="S2805" t="s">
        <v>32</v>
      </c>
      <c r="T2805" t="s">
        <v>33</v>
      </c>
      <c r="U2805">
        <v>0.31224372559938651</v>
      </c>
      <c r="V2805">
        <v>36</v>
      </c>
      <c r="W2805">
        <f>IFERROR(VLOOKUP(A2805,Sheet7!$A:$B,2,FALSE),I2805)</f>
        <v>44</v>
      </c>
    </row>
    <row r="2806" spans="1:23" x14ac:dyDescent="0.45">
      <c r="A2806" t="s">
        <v>2868</v>
      </c>
      <c r="B2806" t="s">
        <v>44</v>
      </c>
      <c r="C2806">
        <v>33</v>
      </c>
      <c r="D2806" t="s">
        <v>36</v>
      </c>
      <c r="E2806" t="s">
        <v>79</v>
      </c>
      <c r="F2806" t="s">
        <v>82</v>
      </c>
      <c r="G2806">
        <v>11</v>
      </c>
      <c r="H2806" t="s">
        <v>52</v>
      </c>
      <c r="I2806">
        <v>34</v>
      </c>
      <c r="J2806">
        <v>15</v>
      </c>
      <c r="K2806">
        <v>2</v>
      </c>
      <c r="L2806" t="s">
        <v>53</v>
      </c>
      <c r="M2806" t="s">
        <v>28</v>
      </c>
      <c r="N2806" t="s">
        <v>55</v>
      </c>
      <c r="O2806" t="s">
        <v>56</v>
      </c>
      <c r="P2806">
        <v>3</v>
      </c>
      <c r="Q2806" t="s">
        <v>65</v>
      </c>
      <c r="R2806">
        <v>1</v>
      </c>
      <c r="S2806" t="s">
        <v>40</v>
      </c>
      <c r="T2806" t="s">
        <v>60</v>
      </c>
      <c r="U2806">
        <v>0.91939693313680104</v>
      </c>
      <c r="V2806">
        <v>34</v>
      </c>
      <c r="W2806">
        <f>IFERROR(VLOOKUP(A2806,Sheet7!$A:$B,2,FALSE),I2806)</f>
        <v>34</v>
      </c>
    </row>
    <row r="2807" spans="1:23" x14ac:dyDescent="0.45">
      <c r="A2807" t="s">
        <v>2869</v>
      </c>
      <c r="B2807" t="s">
        <v>73</v>
      </c>
      <c r="C2807">
        <v>22</v>
      </c>
      <c r="D2807" t="s">
        <v>50</v>
      </c>
      <c r="E2807" t="s">
        <v>76</v>
      </c>
      <c r="F2807" t="s">
        <v>38</v>
      </c>
      <c r="G2807">
        <v>0</v>
      </c>
      <c r="H2807" t="s">
        <v>39</v>
      </c>
      <c r="I2807">
        <v>48</v>
      </c>
      <c r="J2807">
        <v>7</v>
      </c>
      <c r="K2807">
        <v>4</v>
      </c>
      <c r="L2807" t="s">
        <v>27</v>
      </c>
      <c r="M2807" t="s">
        <v>28</v>
      </c>
      <c r="N2807" t="s">
        <v>55</v>
      </c>
      <c r="O2807" t="s">
        <v>41</v>
      </c>
      <c r="P2807">
        <v>2</v>
      </c>
      <c r="Q2807" t="s">
        <v>42</v>
      </c>
      <c r="R2807">
        <v>1</v>
      </c>
      <c r="S2807" t="s">
        <v>40</v>
      </c>
      <c r="T2807" t="s">
        <v>48</v>
      </c>
      <c r="U2807">
        <v>0.45192540013767335</v>
      </c>
      <c r="V2807">
        <v>37</v>
      </c>
      <c r="W2807">
        <f>IFERROR(VLOOKUP(A2807,Sheet7!$A:$B,2,FALSE),I2807)</f>
        <v>48</v>
      </c>
    </row>
    <row r="2808" spans="1:23" x14ac:dyDescent="0.45">
      <c r="A2808" t="s">
        <v>2870</v>
      </c>
      <c r="B2808" t="s">
        <v>73</v>
      </c>
      <c r="C2808">
        <v>38</v>
      </c>
      <c r="D2808" t="s">
        <v>36</v>
      </c>
      <c r="E2808" t="s">
        <v>81</v>
      </c>
      <c r="F2808" t="s">
        <v>51</v>
      </c>
      <c r="G2808">
        <v>17</v>
      </c>
      <c r="H2808" t="s">
        <v>39</v>
      </c>
      <c r="I2808">
        <v>47</v>
      </c>
      <c r="J2808">
        <v>0</v>
      </c>
      <c r="K2808">
        <v>1</v>
      </c>
      <c r="L2808" t="s">
        <v>47</v>
      </c>
      <c r="M2808" t="s">
        <v>28</v>
      </c>
      <c r="N2808" t="s">
        <v>55</v>
      </c>
      <c r="O2808" t="s">
        <v>30</v>
      </c>
      <c r="P2808">
        <v>2</v>
      </c>
      <c r="Q2808" t="s">
        <v>31</v>
      </c>
      <c r="R2808">
        <v>3</v>
      </c>
      <c r="S2808" t="s">
        <v>32</v>
      </c>
      <c r="T2808" t="s">
        <v>33</v>
      </c>
      <c r="U2808">
        <v>0.13743617742179315</v>
      </c>
      <c r="V2808">
        <v>46</v>
      </c>
      <c r="W2808">
        <f>IFERROR(VLOOKUP(A2808,Sheet7!$A:$B,2,FALSE),I2808)</f>
        <v>47</v>
      </c>
    </row>
    <row r="2809" spans="1:23" x14ac:dyDescent="0.45">
      <c r="A2809" t="s">
        <v>2871</v>
      </c>
      <c r="B2809" t="s">
        <v>73</v>
      </c>
      <c r="C2809">
        <v>38</v>
      </c>
      <c r="D2809" t="s">
        <v>50</v>
      </c>
      <c r="E2809" t="s">
        <v>24</v>
      </c>
      <c r="F2809" t="s">
        <v>59</v>
      </c>
      <c r="G2809">
        <v>19</v>
      </c>
      <c r="H2809" t="s">
        <v>52</v>
      </c>
      <c r="I2809">
        <v>38</v>
      </c>
      <c r="J2809">
        <v>8</v>
      </c>
      <c r="K2809">
        <v>3</v>
      </c>
      <c r="L2809" t="s">
        <v>53</v>
      </c>
      <c r="M2809" t="s">
        <v>54</v>
      </c>
      <c r="N2809" t="s">
        <v>29</v>
      </c>
      <c r="O2809" t="s">
        <v>30</v>
      </c>
      <c r="P2809">
        <v>1</v>
      </c>
      <c r="Q2809" t="s">
        <v>31</v>
      </c>
      <c r="R2809">
        <v>4</v>
      </c>
      <c r="S2809" t="s">
        <v>40</v>
      </c>
      <c r="T2809" t="s">
        <v>60</v>
      </c>
      <c r="U2809">
        <v>0.45207647974209364</v>
      </c>
      <c r="V2809">
        <v>44</v>
      </c>
      <c r="W2809">
        <f>IFERROR(VLOOKUP(A2809,Sheet7!$A:$B,2,FALSE),I2809)</f>
        <v>38</v>
      </c>
    </row>
    <row r="2810" spans="1:23" x14ac:dyDescent="0.45">
      <c r="A2810" t="s">
        <v>2872</v>
      </c>
      <c r="B2810" t="s">
        <v>35</v>
      </c>
      <c r="C2810">
        <v>36</v>
      </c>
      <c r="D2810" t="s">
        <v>36</v>
      </c>
      <c r="E2810" t="s">
        <v>24</v>
      </c>
      <c r="F2810" t="s">
        <v>82</v>
      </c>
      <c r="G2810">
        <v>17</v>
      </c>
      <c r="H2810" t="s">
        <v>26</v>
      </c>
      <c r="I2810">
        <v>47</v>
      </c>
      <c r="J2810">
        <v>13</v>
      </c>
      <c r="K2810">
        <v>5</v>
      </c>
      <c r="L2810" t="s">
        <v>27</v>
      </c>
      <c r="M2810" t="s">
        <v>40</v>
      </c>
      <c r="N2810" t="s">
        <v>55</v>
      </c>
      <c r="O2810" t="s">
        <v>41</v>
      </c>
      <c r="P2810">
        <v>2</v>
      </c>
      <c r="Q2810" t="s">
        <v>65</v>
      </c>
      <c r="R2810">
        <v>4</v>
      </c>
      <c r="S2810" t="s">
        <v>32</v>
      </c>
      <c r="T2810" t="s">
        <v>48</v>
      </c>
      <c r="U2810">
        <v>0.22391437510178358</v>
      </c>
      <c r="V2810">
        <v>34</v>
      </c>
      <c r="W2810">
        <f>IFERROR(VLOOKUP(A2810,Sheet7!$A:$B,2,FALSE),I2810)</f>
        <v>47</v>
      </c>
    </row>
    <row r="2811" spans="1:23" x14ac:dyDescent="0.45">
      <c r="A2811" t="s">
        <v>2873</v>
      </c>
      <c r="B2811" t="s">
        <v>75</v>
      </c>
      <c r="C2811">
        <v>47</v>
      </c>
      <c r="D2811" t="s">
        <v>50</v>
      </c>
      <c r="E2811" t="s">
        <v>81</v>
      </c>
      <c r="F2811" t="s">
        <v>25</v>
      </c>
      <c r="G2811">
        <v>26</v>
      </c>
      <c r="H2811" t="s">
        <v>26</v>
      </c>
      <c r="I2811">
        <v>43</v>
      </c>
      <c r="J2811">
        <v>4</v>
      </c>
      <c r="K2811">
        <v>2</v>
      </c>
      <c r="L2811" t="s">
        <v>53</v>
      </c>
      <c r="M2811" t="s">
        <v>28</v>
      </c>
      <c r="N2811" t="s">
        <v>55</v>
      </c>
      <c r="O2811" t="s">
        <v>30</v>
      </c>
      <c r="P2811">
        <v>1</v>
      </c>
      <c r="Q2811" t="s">
        <v>31</v>
      </c>
      <c r="R2811">
        <v>5</v>
      </c>
      <c r="S2811" t="s">
        <v>32</v>
      </c>
      <c r="T2811" t="s">
        <v>60</v>
      </c>
      <c r="U2811">
        <v>0.54403422991107298</v>
      </c>
      <c r="V2811">
        <v>45</v>
      </c>
      <c r="W2811">
        <f>IFERROR(VLOOKUP(A2811,Sheet7!$A:$B,2,FALSE),I2811)</f>
        <v>43</v>
      </c>
    </row>
    <row r="2812" spans="1:23" x14ac:dyDescent="0.45">
      <c r="A2812" t="s">
        <v>2874</v>
      </c>
      <c r="B2812" t="s">
        <v>75</v>
      </c>
      <c r="C2812">
        <v>37</v>
      </c>
      <c r="D2812" t="s">
        <v>23</v>
      </c>
      <c r="E2812" t="s">
        <v>37</v>
      </c>
      <c r="F2812" t="s">
        <v>38</v>
      </c>
      <c r="G2812">
        <v>18</v>
      </c>
      <c r="H2812" t="s">
        <v>39</v>
      </c>
      <c r="I2812">
        <v>44</v>
      </c>
      <c r="J2812">
        <v>5</v>
      </c>
      <c r="K2812">
        <v>4</v>
      </c>
      <c r="L2812" t="s">
        <v>53</v>
      </c>
      <c r="M2812" t="s">
        <v>54</v>
      </c>
      <c r="N2812" t="s">
        <v>55</v>
      </c>
      <c r="O2812" t="s">
        <v>41</v>
      </c>
      <c r="P2812">
        <v>4</v>
      </c>
      <c r="Q2812" t="s">
        <v>31</v>
      </c>
      <c r="R2812">
        <v>5</v>
      </c>
      <c r="S2812" t="s">
        <v>40</v>
      </c>
      <c r="T2812" t="s">
        <v>60</v>
      </c>
      <c r="U2812">
        <v>0.75195628863871367</v>
      </c>
      <c r="V2812">
        <v>34</v>
      </c>
      <c r="W2812">
        <f>IFERROR(VLOOKUP(A2812,Sheet7!$A:$B,2,FALSE),I2812)</f>
        <v>44</v>
      </c>
    </row>
    <row r="2813" spans="1:23" x14ac:dyDescent="0.45">
      <c r="A2813" t="s">
        <v>2875</v>
      </c>
      <c r="B2813" t="s">
        <v>22</v>
      </c>
      <c r="C2813">
        <v>38</v>
      </c>
      <c r="D2813" t="s">
        <v>23</v>
      </c>
      <c r="E2813" t="s">
        <v>81</v>
      </c>
      <c r="F2813" t="s">
        <v>59</v>
      </c>
      <c r="G2813">
        <v>16</v>
      </c>
      <c r="H2813" t="s">
        <v>52</v>
      </c>
      <c r="I2813">
        <v>27</v>
      </c>
      <c r="J2813">
        <v>6</v>
      </c>
      <c r="K2813">
        <v>4</v>
      </c>
      <c r="L2813" t="s">
        <v>27</v>
      </c>
      <c r="M2813" t="s">
        <v>40</v>
      </c>
      <c r="N2813" t="s">
        <v>29</v>
      </c>
      <c r="O2813" t="s">
        <v>56</v>
      </c>
      <c r="P2813">
        <v>2</v>
      </c>
      <c r="Q2813" t="s">
        <v>42</v>
      </c>
      <c r="R2813">
        <v>2</v>
      </c>
      <c r="S2813" t="s">
        <v>66</v>
      </c>
      <c r="T2813" t="s">
        <v>60</v>
      </c>
      <c r="U2813">
        <v>0.59512653378674263</v>
      </c>
      <c r="V2813">
        <v>39</v>
      </c>
      <c r="W2813">
        <f>IFERROR(VLOOKUP(A2813,Sheet7!$A:$B,2,FALSE),I2813)</f>
        <v>27</v>
      </c>
    </row>
    <row r="2814" spans="1:23" x14ac:dyDescent="0.45">
      <c r="A2814" t="s">
        <v>2876</v>
      </c>
      <c r="B2814" t="s">
        <v>73</v>
      </c>
      <c r="C2814">
        <v>39</v>
      </c>
      <c r="D2814" t="s">
        <v>23</v>
      </c>
      <c r="E2814" t="s">
        <v>81</v>
      </c>
      <c r="F2814" t="s">
        <v>25</v>
      </c>
      <c r="G2814">
        <v>18</v>
      </c>
      <c r="H2814" t="s">
        <v>26</v>
      </c>
      <c r="I2814">
        <v>45</v>
      </c>
      <c r="J2814">
        <v>11</v>
      </c>
      <c r="K2814">
        <v>3</v>
      </c>
      <c r="L2814" t="s">
        <v>27</v>
      </c>
      <c r="M2814" t="s">
        <v>54</v>
      </c>
      <c r="N2814" t="s">
        <v>29</v>
      </c>
      <c r="O2814" t="s">
        <v>41</v>
      </c>
      <c r="P2814">
        <v>4</v>
      </c>
      <c r="Q2814" t="s">
        <v>65</v>
      </c>
      <c r="R2814">
        <v>1</v>
      </c>
      <c r="S2814" t="s">
        <v>66</v>
      </c>
      <c r="T2814" t="s">
        <v>33</v>
      </c>
      <c r="U2814">
        <v>0.53406080805010137</v>
      </c>
      <c r="V2814">
        <v>41</v>
      </c>
      <c r="W2814">
        <f>IFERROR(VLOOKUP(A2814,Sheet7!$A:$B,2,FALSE),I2814)</f>
        <v>45</v>
      </c>
    </row>
    <row r="2815" spans="1:23" x14ac:dyDescent="0.45">
      <c r="A2815" t="s">
        <v>2877</v>
      </c>
      <c r="B2815" t="s">
        <v>73</v>
      </c>
      <c r="C2815">
        <v>29</v>
      </c>
      <c r="D2815" t="s">
        <v>50</v>
      </c>
      <c r="E2815" t="s">
        <v>81</v>
      </c>
      <c r="F2815" t="s">
        <v>59</v>
      </c>
      <c r="G2815">
        <v>9</v>
      </c>
      <c r="H2815" t="s">
        <v>52</v>
      </c>
      <c r="I2815">
        <v>44</v>
      </c>
      <c r="J2815">
        <v>13</v>
      </c>
      <c r="K2815">
        <v>1</v>
      </c>
      <c r="L2815" t="s">
        <v>47</v>
      </c>
      <c r="M2815" t="s">
        <v>71</v>
      </c>
      <c r="N2815" t="s">
        <v>55</v>
      </c>
      <c r="O2815" t="s">
        <v>30</v>
      </c>
      <c r="P2815">
        <v>4</v>
      </c>
      <c r="Q2815" t="s">
        <v>42</v>
      </c>
      <c r="R2815">
        <v>2</v>
      </c>
      <c r="S2815" t="s">
        <v>40</v>
      </c>
      <c r="T2815" t="s">
        <v>48</v>
      </c>
      <c r="U2815">
        <v>0.80705539732745391</v>
      </c>
      <c r="V2815">
        <v>44</v>
      </c>
      <c r="W2815">
        <f>IFERROR(VLOOKUP(A2815,Sheet7!$A:$B,2,FALSE),I2815)</f>
        <v>44</v>
      </c>
    </row>
    <row r="2816" spans="1:23" x14ac:dyDescent="0.45">
      <c r="A2816" t="s">
        <v>2878</v>
      </c>
      <c r="B2816" t="s">
        <v>22</v>
      </c>
      <c r="C2816">
        <v>38</v>
      </c>
      <c r="D2816" t="s">
        <v>64</v>
      </c>
      <c r="E2816" t="s">
        <v>37</v>
      </c>
      <c r="F2816" t="s">
        <v>68</v>
      </c>
      <c r="G2816">
        <v>19</v>
      </c>
      <c r="H2816" t="s">
        <v>26</v>
      </c>
      <c r="I2816">
        <v>55</v>
      </c>
      <c r="J2816">
        <v>16</v>
      </c>
      <c r="K2816">
        <v>5</v>
      </c>
      <c r="L2816" t="s">
        <v>53</v>
      </c>
      <c r="M2816" t="s">
        <v>71</v>
      </c>
      <c r="N2816" t="s">
        <v>55</v>
      </c>
      <c r="O2816" t="s">
        <v>41</v>
      </c>
      <c r="P2816">
        <v>1</v>
      </c>
      <c r="Q2816" t="s">
        <v>65</v>
      </c>
      <c r="R2816">
        <v>2</v>
      </c>
      <c r="S2816" t="s">
        <v>40</v>
      </c>
      <c r="T2816" t="s">
        <v>60</v>
      </c>
      <c r="U2816">
        <v>0.56168527283715519</v>
      </c>
      <c r="V2816">
        <v>45</v>
      </c>
      <c r="W2816">
        <f>IFERROR(VLOOKUP(A2816,Sheet7!$A:$B,2,FALSE),I2816)</f>
        <v>55</v>
      </c>
    </row>
    <row r="2817" spans="1:23" x14ac:dyDescent="0.45">
      <c r="A2817" t="s">
        <v>2879</v>
      </c>
      <c r="B2817" t="s">
        <v>35</v>
      </c>
      <c r="C2817">
        <v>40</v>
      </c>
      <c r="D2817" t="s">
        <v>23</v>
      </c>
      <c r="E2817" t="s">
        <v>37</v>
      </c>
      <c r="F2817" t="s">
        <v>25</v>
      </c>
      <c r="G2817">
        <v>18</v>
      </c>
      <c r="H2817" t="s">
        <v>39</v>
      </c>
      <c r="I2817">
        <v>55</v>
      </c>
      <c r="J2817">
        <v>6</v>
      </c>
      <c r="K2817">
        <v>5</v>
      </c>
      <c r="L2817" t="s">
        <v>27</v>
      </c>
      <c r="M2817" t="s">
        <v>71</v>
      </c>
      <c r="N2817" t="s">
        <v>55</v>
      </c>
      <c r="O2817" t="s">
        <v>56</v>
      </c>
      <c r="P2817">
        <v>3</v>
      </c>
      <c r="Q2817" t="s">
        <v>31</v>
      </c>
      <c r="R2817">
        <v>2</v>
      </c>
      <c r="S2817" t="s">
        <v>32</v>
      </c>
      <c r="T2817" t="s">
        <v>48</v>
      </c>
      <c r="U2817">
        <v>0.71402380580441582</v>
      </c>
      <c r="V2817">
        <v>34</v>
      </c>
      <c r="W2817">
        <f>IFERROR(VLOOKUP(A2817,Sheet7!$A:$B,2,FALSE),I2817)</f>
        <v>55</v>
      </c>
    </row>
    <row r="2818" spans="1:23" x14ac:dyDescent="0.45">
      <c r="A2818" t="s">
        <v>2880</v>
      </c>
      <c r="B2818" t="s">
        <v>62</v>
      </c>
      <c r="C2818">
        <v>31</v>
      </c>
      <c r="D2818" t="s">
        <v>64</v>
      </c>
      <c r="E2818" t="s">
        <v>79</v>
      </c>
      <c r="F2818" t="s">
        <v>59</v>
      </c>
      <c r="G2818">
        <v>10</v>
      </c>
      <c r="H2818" t="s">
        <v>52</v>
      </c>
      <c r="I2818">
        <v>45</v>
      </c>
      <c r="J2818">
        <v>15</v>
      </c>
      <c r="K2818">
        <v>4</v>
      </c>
      <c r="L2818" t="s">
        <v>27</v>
      </c>
      <c r="M2818" t="s">
        <v>71</v>
      </c>
      <c r="N2818" t="s">
        <v>55</v>
      </c>
      <c r="O2818" t="s">
        <v>30</v>
      </c>
      <c r="P2818">
        <v>5</v>
      </c>
      <c r="Q2818" t="s">
        <v>31</v>
      </c>
      <c r="R2818">
        <v>3</v>
      </c>
      <c r="S2818" t="s">
        <v>40</v>
      </c>
      <c r="T2818" t="s">
        <v>60</v>
      </c>
      <c r="U2818">
        <v>0.94252940184087652</v>
      </c>
      <c r="V2818">
        <v>45</v>
      </c>
      <c r="W2818">
        <f>IFERROR(VLOOKUP(A2818,Sheet7!$A:$B,2,FALSE),I2818)</f>
        <v>45</v>
      </c>
    </row>
    <row r="2819" spans="1:23" x14ac:dyDescent="0.45">
      <c r="A2819" t="s">
        <v>2881</v>
      </c>
      <c r="B2819" t="s">
        <v>75</v>
      </c>
      <c r="C2819">
        <v>33</v>
      </c>
      <c r="D2819" t="s">
        <v>23</v>
      </c>
      <c r="E2819" t="s">
        <v>58</v>
      </c>
      <c r="F2819" t="s">
        <v>46</v>
      </c>
      <c r="G2819">
        <v>13</v>
      </c>
      <c r="H2819" t="s">
        <v>52</v>
      </c>
      <c r="I2819">
        <v>44</v>
      </c>
      <c r="J2819">
        <v>3</v>
      </c>
      <c r="K2819">
        <v>5</v>
      </c>
      <c r="L2819" t="s">
        <v>53</v>
      </c>
      <c r="M2819" t="s">
        <v>71</v>
      </c>
      <c r="N2819" t="s">
        <v>55</v>
      </c>
      <c r="O2819" t="s">
        <v>30</v>
      </c>
      <c r="P2819">
        <v>2</v>
      </c>
      <c r="Q2819" t="s">
        <v>65</v>
      </c>
      <c r="R2819">
        <v>4</v>
      </c>
      <c r="S2819" t="s">
        <v>32</v>
      </c>
      <c r="T2819" t="s">
        <v>33</v>
      </c>
      <c r="U2819">
        <v>0.50306227038418472</v>
      </c>
      <c r="V2819">
        <v>44</v>
      </c>
      <c r="W2819">
        <f>IFERROR(VLOOKUP(A2819,Sheet7!$A:$B,2,FALSE),I2819)</f>
        <v>44</v>
      </c>
    </row>
    <row r="2820" spans="1:23" x14ac:dyDescent="0.45">
      <c r="A2820" t="s">
        <v>2882</v>
      </c>
      <c r="B2820" t="s">
        <v>62</v>
      </c>
      <c r="C2820">
        <v>40</v>
      </c>
      <c r="D2820" t="s">
        <v>50</v>
      </c>
      <c r="E2820" t="s">
        <v>58</v>
      </c>
      <c r="F2820" t="s">
        <v>68</v>
      </c>
      <c r="G2820">
        <v>19</v>
      </c>
      <c r="H2820" t="s">
        <v>26</v>
      </c>
      <c r="I2820">
        <v>50</v>
      </c>
      <c r="J2820">
        <v>12</v>
      </c>
      <c r="K2820">
        <v>4</v>
      </c>
      <c r="L2820" t="s">
        <v>27</v>
      </c>
      <c r="M2820" t="s">
        <v>54</v>
      </c>
      <c r="N2820" t="s">
        <v>29</v>
      </c>
      <c r="O2820" t="s">
        <v>56</v>
      </c>
      <c r="P2820">
        <v>4</v>
      </c>
      <c r="Q2820" t="s">
        <v>31</v>
      </c>
      <c r="R2820">
        <v>4</v>
      </c>
      <c r="S2820" t="s">
        <v>66</v>
      </c>
      <c r="T2820" t="s">
        <v>60</v>
      </c>
      <c r="U2820">
        <v>0.52841164341002</v>
      </c>
      <c r="V2820">
        <v>36</v>
      </c>
      <c r="W2820">
        <f>IFERROR(VLOOKUP(A2820,Sheet7!$A:$B,2,FALSE),I2820)</f>
        <v>50</v>
      </c>
    </row>
    <row r="2821" spans="1:23" x14ac:dyDescent="0.45">
      <c r="A2821" t="s">
        <v>2883</v>
      </c>
      <c r="B2821" t="s">
        <v>73</v>
      </c>
      <c r="C2821">
        <v>59</v>
      </c>
      <c r="D2821" t="s">
        <v>23</v>
      </c>
      <c r="E2821" t="s">
        <v>58</v>
      </c>
      <c r="F2821" t="s">
        <v>59</v>
      </c>
      <c r="G2821">
        <v>39</v>
      </c>
      <c r="H2821" t="s">
        <v>39</v>
      </c>
      <c r="I2821">
        <v>50</v>
      </c>
      <c r="J2821">
        <v>1</v>
      </c>
      <c r="K2821">
        <v>2</v>
      </c>
      <c r="L2821" t="s">
        <v>47</v>
      </c>
      <c r="M2821" t="s">
        <v>28</v>
      </c>
      <c r="N2821" t="s">
        <v>55</v>
      </c>
      <c r="O2821" t="s">
        <v>30</v>
      </c>
      <c r="P2821">
        <v>1</v>
      </c>
      <c r="Q2821" t="s">
        <v>65</v>
      </c>
      <c r="R2821">
        <v>2</v>
      </c>
      <c r="S2821" t="s">
        <v>40</v>
      </c>
      <c r="T2821" t="s">
        <v>33</v>
      </c>
      <c r="U2821">
        <v>0.10330584170788082</v>
      </c>
      <c r="V2821">
        <v>46</v>
      </c>
      <c r="W2821">
        <f>IFERROR(VLOOKUP(A2821,Sheet7!$A:$B,2,FALSE),I2821)</f>
        <v>50</v>
      </c>
    </row>
    <row r="2822" spans="1:23" x14ac:dyDescent="0.45">
      <c r="A2822" t="s">
        <v>2884</v>
      </c>
      <c r="B2822" t="s">
        <v>35</v>
      </c>
      <c r="C2822">
        <v>42</v>
      </c>
      <c r="D2822" t="s">
        <v>36</v>
      </c>
      <c r="E2822" t="s">
        <v>79</v>
      </c>
      <c r="F2822" t="s">
        <v>46</v>
      </c>
      <c r="G2822">
        <v>19</v>
      </c>
      <c r="H2822" t="s">
        <v>39</v>
      </c>
      <c r="I2822">
        <v>26</v>
      </c>
      <c r="J2822">
        <v>5</v>
      </c>
      <c r="K2822">
        <v>4</v>
      </c>
      <c r="L2822" t="s">
        <v>27</v>
      </c>
      <c r="M2822" t="s">
        <v>28</v>
      </c>
      <c r="N2822" t="s">
        <v>55</v>
      </c>
      <c r="O2822" t="s">
        <v>30</v>
      </c>
      <c r="P2822">
        <v>3</v>
      </c>
      <c r="Q2822" t="s">
        <v>31</v>
      </c>
      <c r="R2822">
        <v>1</v>
      </c>
      <c r="S2822" t="s">
        <v>32</v>
      </c>
      <c r="T2822" t="s">
        <v>48</v>
      </c>
      <c r="U2822">
        <v>0.27554771392251232</v>
      </c>
      <c r="V2822">
        <v>45</v>
      </c>
      <c r="W2822">
        <f>IFERROR(VLOOKUP(A2822,Sheet7!$A:$B,2,FALSE),I2822)</f>
        <v>26</v>
      </c>
    </row>
    <row r="2823" spans="1:23" x14ac:dyDescent="0.45">
      <c r="A2823" t="s">
        <v>2885</v>
      </c>
      <c r="B2823" t="s">
        <v>62</v>
      </c>
      <c r="C2823">
        <v>29</v>
      </c>
      <c r="D2823" t="s">
        <v>23</v>
      </c>
      <c r="E2823" t="s">
        <v>58</v>
      </c>
      <c r="F2823" t="s">
        <v>68</v>
      </c>
      <c r="G2823">
        <v>7</v>
      </c>
      <c r="H2823" t="s">
        <v>52</v>
      </c>
      <c r="I2823">
        <v>44</v>
      </c>
      <c r="J2823">
        <v>1</v>
      </c>
      <c r="K2823">
        <v>2</v>
      </c>
      <c r="L2823" t="s">
        <v>53</v>
      </c>
      <c r="M2823" t="s">
        <v>40</v>
      </c>
      <c r="N2823" t="s">
        <v>29</v>
      </c>
      <c r="O2823" t="s">
        <v>56</v>
      </c>
      <c r="P2823">
        <v>1</v>
      </c>
      <c r="Q2823" t="s">
        <v>42</v>
      </c>
      <c r="R2823">
        <v>2</v>
      </c>
      <c r="S2823" t="s">
        <v>40</v>
      </c>
      <c r="T2823" t="s">
        <v>48</v>
      </c>
      <c r="U2823">
        <v>0.87082614550509663</v>
      </c>
      <c r="V2823">
        <v>44</v>
      </c>
      <c r="W2823">
        <f>IFERROR(VLOOKUP(A2823,Sheet7!$A:$B,2,FALSE),I2823)</f>
        <v>44</v>
      </c>
    </row>
    <row r="2824" spans="1:23" x14ac:dyDescent="0.45">
      <c r="A2824" t="s">
        <v>2886</v>
      </c>
      <c r="B2824" t="s">
        <v>62</v>
      </c>
      <c r="C2824">
        <v>26</v>
      </c>
      <c r="D2824" t="s">
        <v>36</v>
      </c>
      <c r="E2824" t="s">
        <v>37</v>
      </c>
      <c r="F2824" t="s">
        <v>59</v>
      </c>
      <c r="G2824">
        <v>6</v>
      </c>
      <c r="H2824" t="s">
        <v>39</v>
      </c>
      <c r="I2824">
        <v>41</v>
      </c>
      <c r="J2824">
        <v>17</v>
      </c>
      <c r="K2824">
        <v>4</v>
      </c>
      <c r="L2824" t="s">
        <v>27</v>
      </c>
      <c r="M2824" t="s">
        <v>71</v>
      </c>
      <c r="N2824" t="s">
        <v>29</v>
      </c>
      <c r="O2824" t="s">
        <v>56</v>
      </c>
      <c r="P2824">
        <v>1</v>
      </c>
      <c r="Q2824" t="s">
        <v>65</v>
      </c>
      <c r="R2824">
        <v>5</v>
      </c>
      <c r="S2824" t="s">
        <v>66</v>
      </c>
      <c r="T2824" t="s">
        <v>48</v>
      </c>
      <c r="U2824">
        <v>0.10323460647575899</v>
      </c>
      <c r="V2824">
        <v>44</v>
      </c>
      <c r="W2824">
        <f>IFERROR(VLOOKUP(A2824,Sheet7!$A:$B,2,FALSE),I2824)</f>
        <v>41</v>
      </c>
    </row>
    <row r="2825" spans="1:23" x14ac:dyDescent="0.45">
      <c r="A2825" t="s">
        <v>2887</v>
      </c>
      <c r="B2825" t="s">
        <v>35</v>
      </c>
      <c r="C2825">
        <v>47</v>
      </c>
      <c r="D2825" t="s">
        <v>50</v>
      </c>
      <c r="E2825" t="s">
        <v>58</v>
      </c>
      <c r="F2825" t="s">
        <v>59</v>
      </c>
      <c r="G2825">
        <v>25</v>
      </c>
      <c r="H2825" t="s">
        <v>26</v>
      </c>
      <c r="I2825">
        <v>44</v>
      </c>
      <c r="J2825">
        <v>12</v>
      </c>
      <c r="K2825">
        <v>1</v>
      </c>
      <c r="L2825" t="s">
        <v>47</v>
      </c>
      <c r="M2825" t="s">
        <v>40</v>
      </c>
      <c r="N2825" t="s">
        <v>55</v>
      </c>
      <c r="O2825" t="s">
        <v>56</v>
      </c>
      <c r="P2825">
        <v>1</v>
      </c>
      <c r="Q2825" t="s">
        <v>42</v>
      </c>
      <c r="R2825">
        <v>5</v>
      </c>
      <c r="S2825" t="s">
        <v>32</v>
      </c>
      <c r="T2825" t="s">
        <v>60</v>
      </c>
      <c r="U2825">
        <v>0.13501781956455872</v>
      </c>
      <c r="V2825">
        <v>42</v>
      </c>
      <c r="W2825">
        <f>IFERROR(VLOOKUP(A2825,Sheet7!$A:$B,2,FALSE),I2825)</f>
        <v>44</v>
      </c>
    </row>
    <row r="2826" spans="1:23" x14ac:dyDescent="0.45">
      <c r="A2826" t="s">
        <v>2888</v>
      </c>
      <c r="B2826" t="s">
        <v>75</v>
      </c>
      <c r="C2826">
        <v>40</v>
      </c>
      <c r="D2826" t="s">
        <v>36</v>
      </c>
      <c r="E2826" t="s">
        <v>37</v>
      </c>
      <c r="F2826" t="s">
        <v>68</v>
      </c>
      <c r="G2826">
        <v>18</v>
      </c>
      <c r="H2826" t="s">
        <v>39</v>
      </c>
      <c r="I2826">
        <v>44</v>
      </c>
      <c r="J2826">
        <v>9</v>
      </c>
      <c r="K2826">
        <v>4</v>
      </c>
      <c r="L2826" t="s">
        <v>47</v>
      </c>
      <c r="M2826" t="s">
        <v>28</v>
      </c>
      <c r="N2826" t="s">
        <v>55</v>
      </c>
      <c r="O2826" t="s">
        <v>30</v>
      </c>
      <c r="P2826">
        <v>4</v>
      </c>
      <c r="Q2826" t="s">
        <v>31</v>
      </c>
      <c r="R2826">
        <v>4</v>
      </c>
      <c r="S2826" t="s">
        <v>40</v>
      </c>
      <c r="T2826" t="s">
        <v>60</v>
      </c>
      <c r="U2826">
        <v>0.22053201408813727</v>
      </c>
      <c r="V2826">
        <v>46</v>
      </c>
      <c r="W2826">
        <f>IFERROR(VLOOKUP(A2826,Sheet7!$A:$B,2,FALSE),I2826)</f>
        <v>44</v>
      </c>
    </row>
    <row r="2827" spans="1:23" x14ac:dyDescent="0.45">
      <c r="A2827" t="s">
        <v>2889</v>
      </c>
      <c r="B2827" t="s">
        <v>44</v>
      </c>
      <c r="C2827">
        <v>47</v>
      </c>
      <c r="D2827" t="s">
        <v>36</v>
      </c>
      <c r="E2827" t="s">
        <v>24</v>
      </c>
      <c r="F2827" t="s">
        <v>46</v>
      </c>
      <c r="G2827">
        <v>27</v>
      </c>
      <c r="H2827" t="s">
        <v>52</v>
      </c>
      <c r="I2827">
        <v>30</v>
      </c>
      <c r="J2827">
        <v>1</v>
      </c>
      <c r="K2827">
        <v>5</v>
      </c>
      <c r="L2827" t="s">
        <v>53</v>
      </c>
      <c r="M2827" t="s">
        <v>71</v>
      </c>
      <c r="N2827" t="s">
        <v>29</v>
      </c>
      <c r="O2827" t="s">
        <v>41</v>
      </c>
      <c r="P2827">
        <v>4</v>
      </c>
      <c r="Q2827" t="s">
        <v>31</v>
      </c>
      <c r="R2827">
        <v>4</v>
      </c>
      <c r="S2827" t="s">
        <v>40</v>
      </c>
      <c r="T2827" t="s">
        <v>33</v>
      </c>
      <c r="U2827">
        <v>0.54144510344163876</v>
      </c>
      <c r="V2827">
        <v>45</v>
      </c>
      <c r="W2827">
        <f>IFERROR(VLOOKUP(A2827,Sheet7!$A:$B,2,FALSE),I2827)</f>
        <v>30</v>
      </c>
    </row>
    <row r="2828" spans="1:23" x14ac:dyDescent="0.45">
      <c r="A2828" t="s">
        <v>2890</v>
      </c>
      <c r="B2828" t="s">
        <v>35</v>
      </c>
      <c r="C2828">
        <v>41</v>
      </c>
      <c r="D2828" t="s">
        <v>64</v>
      </c>
      <c r="E2828" t="s">
        <v>24</v>
      </c>
      <c r="F2828" t="s">
        <v>38</v>
      </c>
      <c r="G2828">
        <v>18</v>
      </c>
      <c r="H2828" t="s">
        <v>39</v>
      </c>
      <c r="I2828">
        <v>40</v>
      </c>
      <c r="J2828">
        <v>1</v>
      </c>
      <c r="K2828">
        <v>5</v>
      </c>
      <c r="L2828" t="s">
        <v>27</v>
      </c>
      <c r="M2828" t="s">
        <v>71</v>
      </c>
      <c r="N2828" t="s">
        <v>55</v>
      </c>
      <c r="O2828" t="s">
        <v>30</v>
      </c>
      <c r="P2828">
        <v>3</v>
      </c>
      <c r="Q2828" t="s">
        <v>31</v>
      </c>
      <c r="R2828">
        <v>2</v>
      </c>
      <c r="S2828" t="s">
        <v>40</v>
      </c>
      <c r="T2828" t="s">
        <v>60</v>
      </c>
      <c r="U2828">
        <v>0.93923110271640231</v>
      </c>
      <c r="V2828">
        <v>41</v>
      </c>
      <c r="W2828">
        <f>IFERROR(VLOOKUP(A2828,Sheet7!$A:$B,2,FALSE),I2828)</f>
        <v>40</v>
      </c>
    </row>
    <row r="2829" spans="1:23" x14ac:dyDescent="0.45">
      <c r="A2829" t="s">
        <v>2891</v>
      </c>
      <c r="B2829" t="s">
        <v>73</v>
      </c>
      <c r="C2829">
        <v>28</v>
      </c>
      <c r="D2829" t="s">
        <v>64</v>
      </c>
      <c r="E2829" t="s">
        <v>37</v>
      </c>
      <c r="F2829" t="s">
        <v>38</v>
      </c>
      <c r="G2829">
        <v>2</v>
      </c>
      <c r="H2829" t="s">
        <v>39</v>
      </c>
      <c r="I2829">
        <v>46</v>
      </c>
      <c r="J2829">
        <v>7</v>
      </c>
      <c r="K2829">
        <v>3</v>
      </c>
      <c r="L2829" t="s">
        <v>27</v>
      </c>
      <c r="M2829" t="s">
        <v>54</v>
      </c>
      <c r="N2829" t="s">
        <v>29</v>
      </c>
      <c r="O2829" t="s">
        <v>41</v>
      </c>
      <c r="P2829">
        <v>5</v>
      </c>
      <c r="Q2829" t="s">
        <v>65</v>
      </c>
      <c r="R2829">
        <v>3</v>
      </c>
      <c r="S2829" t="s">
        <v>40</v>
      </c>
      <c r="T2829" t="s">
        <v>48</v>
      </c>
      <c r="U2829">
        <v>0.97808325113394345</v>
      </c>
      <c r="V2829">
        <v>37</v>
      </c>
      <c r="W2829">
        <f>IFERROR(VLOOKUP(A2829,Sheet7!$A:$B,2,FALSE),I2829)</f>
        <v>46</v>
      </c>
    </row>
    <row r="2830" spans="1:23" x14ac:dyDescent="0.45">
      <c r="A2830" t="s">
        <v>2892</v>
      </c>
      <c r="B2830" t="s">
        <v>62</v>
      </c>
      <c r="C2830">
        <v>35</v>
      </c>
      <c r="D2830" t="s">
        <v>36</v>
      </c>
      <c r="E2830" t="s">
        <v>24</v>
      </c>
      <c r="F2830" t="s">
        <v>25</v>
      </c>
      <c r="G2830">
        <v>5</v>
      </c>
      <c r="H2830" t="s">
        <v>52</v>
      </c>
      <c r="I2830">
        <v>41</v>
      </c>
      <c r="J2830">
        <v>14</v>
      </c>
      <c r="K2830">
        <v>3</v>
      </c>
      <c r="L2830" t="s">
        <v>47</v>
      </c>
      <c r="M2830" t="s">
        <v>28</v>
      </c>
      <c r="N2830" t="s">
        <v>29</v>
      </c>
      <c r="O2830" t="s">
        <v>56</v>
      </c>
      <c r="P2830">
        <v>4</v>
      </c>
      <c r="Q2830" t="s">
        <v>65</v>
      </c>
      <c r="R2830">
        <v>4</v>
      </c>
      <c r="S2830" t="s">
        <v>66</v>
      </c>
      <c r="T2830" t="s">
        <v>33</v>
      </c>
      <c r="U2830">
        <v>0.80938611624548917</v>
      </c>
      <c r="V2830">
        <v>41</v>
      </c>
      <c r="W2830">
        <f>IFERROR(VLOOKUP(A2830,Sheet7!$A:$B,2,FALSE),I2830)</f>
        <v>41</v>
      </c>
    </row>
    <row r="2831" spans="1:23" x14ac:dyDescent="0.45">
      <c r="A2831" t="s">
        <v>2893</v>
      </c>
      <c r="B2831" t="s">
        <v>22</v>
      </c>
      <c r="C2831">
        <v>40</v>
      </c>
      <c r="D2831" t="s">
        <v>50</v>
      </c>
      <c r="E2831" t="s">
        <v>81</v>
      </c>
      <c r="F2831" t="s">
        <v>25</v>
      </c>
      <c r="G2831">
        <v>20</v>
      </c>
      <c r="H2831" t="s">
        <v>26</v>
      </c>
      <c r="I2831">
        <v>42</v>
      </c>
      <c r="J2831">
        <v>10</v>
      </c>
      <c r="K2831">
        <v>2</v>
      </c>
      <c r="L2831" t="s">
        <v>47</v>
      </c>
      <c r="M2831" t="s">
        <v>28</v>
      </c>
      <c r="N2831" t="s">
        <v>55</v>
      </c>
      <c r="O2831" t="s">
        <v>56</v>
      </c>
      <c r="P2831">
        <v>4</v>
      </c>
      <c r="Q2831" t="s">
        <v>31</v>
      </c>
      <c r="R2831">
        <v>3</v>
      </c>
      <c r="S2831" t="s">
        <v>32</v>
      </c>
      <c r="T2831" t="s">
        <v>33</v>
      </c>
      <c r="U2831">
        <v>4.1907270858346779E-3</v>
      </c>
      <c r="V2831">
        <v>34</v>
      </c>
      <c r="W2831">
        <f>IFERROR(VLOOKUP(A2831,Sheet7!$A:$B,2,FALSE),I2831)</f>
        <v>42</v>
      </c>
    </row>
    <row r="2832" spans="1:23" x14ac:dyDescent="0.45">
      <c r="A2832" t="s">
        <v>2894</v>
      </c>
      <c r="B2832" t="s">
        <v>35</v>
      </c>
      <c r="C2832">
        <v>46</v>
      </c>
      <c r="D2832" t="s">
        <v>50</v>
      </c>
      <c r="E2832" t="s">
        <v>81</v>
      </c>
      <c r="F2832" t="s">
        <v>25</v>
      </c>
      <c r="G2832">
        <v>24</v>
      </c>
      <c r="H2832" t="s">
        <v>39</v>
      </c>
      <c r="I2832">
        <v>40</v>
      </c>
      <c r="J2832">
        <v>9</v>
      </c>
      <c r="K2832">
        <v>5</v>
      </c>
      <c r="L2832" t="s">
        <v>27</v>
      </c>
      <c r="M2832" t="s">
        <v>71</v>
      </c>
      <c r="N2832" t="s">
        <v>55</v>
      </c>
      <c r="O2832" t="s">
        <v>41</v>
      </c>
      <c r="P2832">
        <v>4</v>
      </c>
      <c r="Q2832" t="s">
        <v>65</v>
      </c>
      <c r="R2832">
        <v>3</v>
      </c>
      <c r="S2832" t="s">
        <v>66</v>
      </c>
      <c r="T2832" t="s">
        <v>60</v>
      </c>
      <c r="U2832">
        <v>0.77989544591412296</v>
      </c>
      <c r="V2832">
        <v>39</v>
      </c>
      <c r="W2832">
        <f>IFERROR(VLOOKUP(A2832,Sheet7!$A:$B,2,FALSE),I2832)</f>
        <v>40</v>
      </c>
    </row>
    <row r="2833" spans="1:23" x14ac:dyDescent="0.45">
      <c r="A2833" t="s">
        <v>2895</v>
      </c>
      <c r="B2833" t="s">
        <v>75</v>
      </c>
      <c r="C2833">
        <v>43</v>
      </c>
      <c r="D2833" t="s">
        <v>23</v>
      </c>
      <c r="E2833" t="s">
        <v>45</v>
      </c>
      <c r="F2833" t="s">
        <v>59</v>
      </c>
      <c r="G2833">
        <v>22</v>
      </c>
      <c r="H2833" t="s">
        <v>26</v>
      </c>
      <c r="I2833">
        <v>41</v>
      </c>
      <c r="J2833">
        <v>2</v>
      </c>
      <c r="K2833">
        <v>5</v>
      </c>
      <c r="L2833" t="s">
        <v>27</v>
      </c>
      <c r="M2833" t="s">
        <v>71</v>
      </c>
      <c r="N2833" t="s">
        <v>55</v>
      </c>
      <c r="O2833" t="s">
        <v>30</v>
      </c>
      <c r="P2833">
        <v>5</v>
      </c>
      <c r="Q2833" t="s">
        <v>42</v>
      </c>
      <c r="R2833">
        <v>1</v>
      </c>
      <c r="S2833" t="s">
        <v>40</v>
      </c>
      <c r="T2833" t="s">
        <v>60</v>
      </c>
      <c r="U2833">
        <v>0.21419965871580504</v>
      </c>
      <c r="V2833">
        <v>41</v>
      </c>
      <c r="W2833">
        <f>IFERROR(VLOOKUP(A2833,Sheet7!$A:$B,2,FALSE),I2833)</f>
        <v>41</v>
      </c>
    </row>
    <row r="2834" spans="1:23" x14ac:dyDescent="0.45">
      <c r="A2834" t="s">
        <v>2896</v>
      </c>
      <c r="B2834" t="s">
        <v>62</v>
      </c>
      <c r="C2834">
        <v>39</v>
      </c>
      <c r="D2834" t="s">
        <v>50</v>
      </c>
      <c r="E2834" t="s">
        <v>45</v>
      </c>
      <c r="F2834" t="s">
        <v>51</v>
      </c>
      <c r="G2834">
        <v>20</v>
      </c>
      <c r="H2834" t="s">
        <v>52</v>
      </c>
      <c r="I2834">
        <v>47</v>
      </c>
      <c r="J2834">
        <v>13</v>
      </c>
      <c r="K2834">
        <v>5</v>
      </c>
      <c r="L2834" t="s">
        <v>47</v>
      </c>
      <c r="M2834" t="s">
        <v>54</v>
      </c>
      <c r="N2834" t="s">
        <v>55</v>
      </c>
      <c r="O2834" t="s">
        <v>30</v>
      </c>
      <c r="P2834">
        <v>1</v>
      </c>
      <c r="Q2834" t="s">
        <v>31</v>
      </c>
      <c r="R2834">
        <v>3</v>
      </c>
      <c r="S2834" t="s">
        <v>66</v>
      </c>
      <c r="T2834" t="s">
        <v>48</v>
      </c>
      <c r="U2834">
        <v>0.38035677169161597</v>
      </c>
      <c r="V2834">
        <v>46</v>
      </c>
      <c r="W2834">
        <f>IFERROR(VLOOKUP(A2834,Sheet7!$A:$B,2,FALSE),I2834)</f>
        <v>47</v>
      </c>
    </row>
    <row r="2835" spans="1:23" x14ac:dyDescent="0.45">
      <c r="A2835" t="s">
        <v>2897</v>
      </c>
      <c r="B2835" t="s">
        <v>44</v>
      </c>
      <c r="C2835">
        <v>38</v>
      </c>
      <c r="D2835" t="s">
        <v>50</v>
      </c>
      <c r="E2835" t="s">
        <v>45</v>
      </c>
      <c r="F2835" t="s">
        <v>46</v>
      </c>
      <c r="G2835">
        <v>18</v>
      </c>
      <c r="H2835" t="s">
        <v>52</v>
      </c>
      <c r="I2835">
        <v>43</v>
      </c>
      <c r="J2835">
        <v>6</v>
      </c>
      <c r="K2835">
        <v>5</v>
      </c>
      <c r="L2835" t="s">
        <v>47</v>
      </c>
      <c r="M2835" t="s">
        <v>40</v>
      </c>
      <c r="N2835" t="s">
        <v>55</v>
      </c>
      <c r="O2835" t="s">
        <v>30</v>
      </c>
      <c r="P2835">
        <v>2</v>
      </c>
      <c r="Q2835" t="s">
        <v>31</v>
      </c>
      <c r="R2835">
        <v>1</v>
      </c>
      <c r="S2835" t="s">
        <v>32</v>
      </c>
      <c r="T2835" t="s">
        <v>33</v>
      </c>
      <c r="U2835">
        <v>0.96017118237390098</v>
      </c>
      <c r="V2835">
        <v>43</v>
      </c>
      <c r="W2835">
        <f>IFERROR(VLOOKUP(A2835,Sheet7!$A:$B,2,FALSE),I2835)</f>
        <v>43</v>
      </c>
    </row>
    <row r="2836" spans="1:23" x14ac:dyDescent="0.45">
      <c r="A2836" t="s">
        <v>2898</v>
      </c>
      <c r="B2836" t="s">
        <v>35</v>
      </c>
      <c r="C2836">
        <v>48</v>
      </c>
      <c r="D2836" t="s">
        <v>36</v>
      </c>
      <c r="E2836" t="s">
        <v>81</v>
      </c>
      <c r="F2836" t="s">
        <v>25</v>
      </c>
      <c r="G2836">
        <v>27</v>
      </c>
      <c r="H2836" t="s">
        <v>52</v>
      </c>
      <c r="I2836">
        <v>33</v>
      </c>
      <c r="J2836">
        <v>3</v>
      </c>
      <c r="K2836">
        <v>2</v>
      </c>
      <c r="L2836" t="s">
        <v>47</v>
      </c>
      <c r="M2836" t="s">
        <v>54</v>
      </c>
      <c r="N2836" t="s">
        <v>55</v>
      </c>
      <c r="O2836" t="s">
        <v>56</v>
      </c>
      <c r="P2836">
        <v>1</v>
      </c>
      <c r="Q2836" t="s">
        <v>65</v>
      </c>
      <c r="R2836">
        <v>2</v>
      </c>
      <c r="S2836" t="s">
        <v>32</v>
      </c>
      <c r="T2836" t="s">
        <v>48</v>
      </c>
      <c r="U2836">
        <v>0.40563353835732063</v>
      </c>
      <c r="V2836">
        <v>44</v>
      </c>
      <c r="W2836">
        <f>IFERROR(VLOOKUP(A2836,Sheet7!$A:$B,2,FALSE),I2836)</f>
        <v>33</v>
      </c>
    </row>
    <row r="2837" spans="1:23" x14ac:dyDescent="0.45">
      <c r="A2837" t="s">
        <v>2899</v>
      </c>
      <c r="B2837" t="s">
        <v>44</v>
      </c>
      <c r="C2837">
        <v>47</v>
      </c>
      <c r="D2837" t="s">
        <v>50</v>
      </c>
      <c r="E2837" t="s">
        <v>58</v>
      </c>
      <c r="F2837" t="s">
        <v>51</v>
      </c>
      <c r="G2837">
        <v>26</v>
      </c>
      <c r="H2837" t="s">
        <v>39</v>
      </c>
      <c r="I2837">
        <v>38</v>
      </c>
      <c r="J2837">
        <v>11</v>
      </c>
      <c r="K2837">
        <v>4</v>
      </c>
      <c r="L2837" t="s">
        <v>27</v>
      </c>
      <c r="M2837" t="s">
        <v>40</v>
      </c>
      <c r="N2837" t="s">
        <v>55</v>
      </c>
      <c r="O2837" t="s">
        <v>56</v>
      </c>
      <c r="P2837">
        <v>4</v>
      </c>
      <c r="Q2837" t="s">
        <v>65</v>
      </c>
      <c r="R2837">
        <v>1</v>
      </c>
      <c r="S2837" t="s">
        <v>40</v>
      </c>
      <c r="T2837" t="s">
        <v>60</v>
      </c>
      <c r="U2837">
        <v>1.2455599739161771E-3</v>
      </c>
      <c r="V2837">
        <v>40</v>
      </c>
      <c r="W2837">
        <f>IFERROR(VLOOKUP(A2837,Sheet7!$A:$B,2,FALSE),I2837)</f>
        <v>38</v>
      </c>
    </row>
    <row r="2838" spans="1:23" x14ac:dyDescent="0.45">
      <c r="A2838" t="s">
        <v>2900</v>
      </c>
      <c r="B2838" t="s">
        <v>62</v>
      </c>
      <c r="C2838">
        <v>38</v>
      </c>
      <c r="D2838" t="s">
        <v>23</v>
      </c>
      <c r="E2838" t="s">
        <v>24</v>
      </c>
      <c r="F2838" t="s">
        <v>38</v>
      </c>
      <c r="G2838">
        <v>19</v>
      </c>
      <c r="H2838" t="s">
        <v>52</v>
      </c>
      <c r="I2838">
        <v>41</v>
      </c>
      <c r="J2838">
        <v>2</v>
      </c>
      <c r="K2838">
        <v>2</v>
      </c>
      <c r="L2838" t="s">
        <v>27</v>
      </c>
      <c r="M2838" t="s">
        <v>54</v>
      </c>
      <c r="N2838" t="s">
        <v>29</v>
      </c>
      <c r="O2838" t="s">
        <v>41</v>
      </c>
      <c r="P2838">
        <v>1</v>
      </c>
      <c r="Q2838" t="s">
        <v>42</v>
      </c>
      <c r="R2838">
        <v>5</v>
      </c>
      <c r="S2838" t="s">
        <v>32</v>
      </c>
      <c r="T2838" t="s">
        <v>33</v>
      </c>
      <c r="U2838">
        <v>8.6538805552133224E-3</v>
      </c>
      <c r="V2838">
        <v>41</v>
      </c>
      <c r="W2838">
        <f>IFERROR(VLOOKUP(A2838,Sheet7!$A:$B,2,FALSE),I2838)</f>
        <v>41</v>
      </c>
    </row>
    <row r="2839" spans="1:23" x14ac:dyDescent="0.45">
      <c r="A2839" t="s">
        <v>2901</v>
      </c>
      <c r="B2839" t="s">
        <v>75</v>
      </c>
      <c r="C2839">
        <v>34</v>
      </c>
      <c r="D2839" t="s">
        <v>23</v>
      </c>
      <c r="E2839" t="s">
        <v>81</v>
      </c>
      <c r="F2839" t="s">
        <v>59</v>
      </c>
      <c r="G2839">
        <v>15</v>
      </c>
      <c r="H2839" t="s">
        <v>39</v>
      </c>
      <c r="I2839">
        <v>32</v>
      </c>
      <c r="J2839">
        <v>10</v>
      </c>
      <c r="K2839">
        <v>2</v>
      </c>
      <c r="L2839" t="s">
        <v>47</v>
      </c>
      <c r="M2839" t="s">
        <v>40</v>
      </c>
      <c r="N2839" t="s">
        <v>55</v>
      </c>
      <c r="O2839" t="s">
        <v>41</v>
      </c>
      <c r="P2839">
        <v>2</v>
      </c>
      <c r="Q2839" t="s">
        <v>42</v>
      </c>
      <c r="R2839">
        <v>5</v>
      </c>
      <c r="S2839" t="s">
        <v>66</v>
      </c>
      <c r="T2839" t="s">
        <v>33</v>
      </c>
      <c r="U2839">
        <v>0.39958201262748849</v>
      </c>
      <c r="V2839">
        <v>44</v>
      </c>
      <c r="W2839">
        <f>IFERROR(VLOOKUP(A2839,Sheet7!$A:$B,2,FALSE),I2839)</f>
        <v>32</v>
      </c>
    </row>
    <row r="2840" spans="1:23" x14ac:dyDescent="0.45">
      <c r="A2840" t="s">
        <v>2902</v>
      </c>
      <c r="B2840" t="s">
        <v>73</v>
      </c>
      <c r="C2840">
        <v>32</v>
      </c>
      <c r="D2840" t="s">
        <v>36</v>
      </c>
      <c r="E2840" t="s">
        <v>76</v>
      </c>
      <c r="F2840" t="s">
        <v>46</v>
      </c>
      <c r="G2840">
        <v>12</v>
      </c>
      <c r="H2840" t="s">
        <v>52</v>
      </c>
      <c r="I2840">
        <v>39</v>
      </c>
      <c r="J2840">
        <v>17</v>
      </c>
      <c r="K2840">
        <v>3</v>
      </c>
      <c r="L2840" t="s">
        <v>27</v>
      </c>
      <c r="M2840" t="s">
        <v>71</v>
      </c>
      <c r="N2840" t="s">
        <v>55</v>
      </c>
      <c r="O2840" t="s">
        <v>41</v>
      </c>
      <c r="P2840">
        <v>3</v>
      </c>
      <c r="Q2840" t="s">
        <v>65</v>
      </c>
      <c r="R2840">
        <v>5</v>
      </c>
      <c r="S2840" t="s">
        <v>32</v>
      </c>
      <c r="T2840" t="s">
        <v>60</v>
      </c>
      <c r="U2840">
        <v>0.56668863810984094</v>
      </c>
      <c r="V2840">
        <v>36</v>
      </c>
      <c r="W2840">
        <f>IFERROR(VLOOKUP(A2840,Sheet7!$A:$B,2,FALSE),I2840)</f>
        <v>39</v>
      </c>
    </row>
    <row r="2841" spans="1:23" x14ac:dyDescent="0.45">
      <c r="A2841" t="s">
        <v>2903</v>
      </c>
      <c r="B2841" t="s">
        <v>75</v>
      </c>
      <c r="C2841">
        <v>22</v>
      </c>
      <c r="D2841" t="s">
        <v>23</v>
      </c>
      <c r="E2841" t="s">
        <v>58</v>
      </c>
      <c r="F2841" t="s">
        <v>38</v>
      </c>
      <c r="G2841">
        <v>0</v>
      </c>
      <c r="H2841" t="s">
        <v>52</v>
      </c>
      <c r="I2841">
        <v>39</v>
      </c>
      <c r="J2841">
        <v>10</v>
      </c>
      <c r="K2841">
        <v>2</v>
      </c>
      <c r="L2841" t="s">
        <v>47</v>
      </c>
      <c r="M2841" t="s">
        <v>40</v>
      </c>
      <c r="N2841" t="s">
        <v>29</v>
      </c>
      <c r="O2841" t="s">
        <v>41</v>
      </c>
      <c r="P2841">
        <v>5</v>
      </c>
      <c r="Q2841" t="s">
        <v>42</v>
      </c>
      <c r="R2841">
        <v>5</v>
      </c>
      <c r="S2841" t="s">
        <v>40</v>
      </c>
      <c r="T2841" t="s">
        <v>48</v>
      </c>
      <c r="U2841">
        <v>0.91618240616227253</v>
      </c>
      <c r="V2841">
        <v>39</v>
      </c>
      <c r="W2841">
        <f>IFERROR(VLOOKUP(A2841,Sheet7!$A:$B,2,FALSE),I2841)</f>
        <v>39</v>
      </c>
    </row>
    <row r="2842" spans="1:23" x14ac:dyDescent="0.45">
      <c r="A2842" t="s">
        <v>2904</v>
      </c>
      <c r="B2842" t="s">
        <v>62</v>
      </c>
      <c r="C2842">
        <v>47</v>
      </c>
      <c r="D2842" t="s">
        <v>36</v>
      </c>
      <c r="E2842" t="s">
        <v>81</v>
      </c>
      <c r="F2842" t="s">
        <v>51</v>
      </c>
      <c r="G2842">
        <v>26</v>
      </c>
      <c r="H2842" t="s">
        <v>26</v>
      </c>
      <c r="I2842">
        <v>48</v>
      </c>
      <c r="J2842">
        <v>3</v>
      </c>
      <c r="K2842">
        <v>5</v>
      </c>
      <c r="L2842" t="s">
        <v>47</v>
      </c>
      <c r="M2842" t="s">
        <v>71</v>
      </c>
      <c r="N2842" t="s">
        <v>29</v>
      </c>
      <c r="O2842" t="s">
        <v>30</v>
      </c>
      <c r="P2842">
        <v>4</v>
      </c>
      <c r="Q2842" t="s">
        <v>31</v>
      </c>
      <c r="R2842">
        <v>1</v>
      </c>
      <c r="S2842" t="s">
        <v>40</v>
      </c>
      <c r="T2842" t="s">
        <v>48</v>
      </c>
      <c r="U2842">
        <v>0.37040329908234693</v>
      </c>
      <c r="V2842">
        <v>38</v>
      </c>
      <c r="W2842">
        <f>IFERROR(VLOOKUP(A2842,Sheet7!$A:$B,2,FALSE),I2842)</f>
        <v>48</v>
      </c>
    </row>
    <row r="2843" spans="1:23" x14ac:dyDescent="0.45">
      <c r="A2843" t="s">
        <v>2905</v>
      </c>
      <c r="B2843" t="s">
        <v>62</v>
      </c>
      <c r="C2843">
        <v>36</v>
      </c>
      <c r="D2843" t="s">
        <v>36</v>
      </c>
      <c r="E2843" t="s">
        <v>79</v>
      </c>
      <c r="F2843" t="s">
        <v>82</v>
      </c>
      <c r="G2843">
        <v>17</v>
      </c>
      <c r="H2843" t="s">
        <v>26</v>
      </c>
      <c r="I2843">
        <v>49</v>
      </c>
      <c r="J2843">
        <v>4</v>
      </c>
      <c r="K2843">
        <v>2</v>
      </c>
      <c r="L2843" t="s">
        <v>27</v>
      </c>
      <c r="M2843" t="s">
        <v>54</v>
      </c>
      <c r="N2843" t="s">
        <v>29</v>
      </c>
      <c r="O2843" t="s">
        <v>41</v>
      </c>
      <c r="P2843">
        <v>3</v>
      </c>
      <c r="Q2843" t="s">
        <v>31</v>
      </c>
      <c r="R2843">
        <v>1</v>
      </c>
      <c r="S2843" t="s">
        <v>32</v>
      </c>
      <c r="T2843" t="s">
        <v>60</v>
      </c>
      <c r="U2843">
        <v>0.23811740401280046</v>
      </c>
      <c r="V2843">
        <v>43</v>
      </c>
      <c r="W2843">
        <f>IFERROR(VLOOKUP(A2843,Sheet7!$A:$B,2,FALSE),I2843)</f>
        <v>49</v>
      </c>
    </row>
    <row r="2844" spans="1:23" x14ac:dyDescent="0.45">
      <c r="A2844" t="s">
        <v>2906</v>
      </c>
      <c r="B2844" t="s">
        <v>62</v>
      </c>
      <c r="C2844">
        <v>42</v>
      </c>
      <c r="D2844" t="s">
        <v>50</v>
      </c>
      <c r="E2844" t="s">
        <v>76</v>
      </c>
      <c r="F2844" t="s">
        <v>82</v>
      </c>
      <c r="G2844">
        <v>22</v>
      </c>
      <c r="H2844" t="s">
        <v>52</v>
      </c>
      <c r="I2844">
        <v>46</v>
      </c>
      <c r="J2844">
        <v>3</v>
      </c>
      <c r="K2844">
        <v>2</v>
      </c>
      <c r="L2844" t="s">
        <v>27</v>
      </c>
      <c r="M2844" t="s">
        <v>54</v>
      </c>
      <c r="N2844" t="s">
        <v>29</v>
      </c>
      <c r="O2844" t="s">
        <v>30</v>
      </c>
      <c r="P2844">
        <v>3</v>
      </c>
      <c r="Q2844" t="s">
        <v>65</v>
      </c>
      <c r="R2844">
        <v>3</v>
      </c>
      <c r="S2844" t="s">
        <v>40</v>
      </c>
      <c r="T2844" t="s">
        <v>48</v>
      </c>
      <c r="U2844">
        <v>0.50000322208065751</v>
      </c>
      <c r="V2844">
        <v>45</v>
      </c>
      <c r="W2844">
        <f>IFERROR(VLOOKUP(A2844,Sheet7!$A:$B,2,FALSE),I2844)</f>
        <v>46</v>
      </c>
    </row>
    <row r="2845" spans="1:23" x14ac:dyDescent="0.45">
      <c r="A2845" t="s">
        <v>2907</v>
      </c>
      <c r="B2845" t="s">
        <v>35</v>
      </c>
      <c r="C2845">
        <v>49</v>
      </c>
      <c r="D2845" t="s">
        <v>50</v>
      </c>
      <c r="E2845" t="s">
        <v>81</v>
      </c>
      <c r="F2845" t="s">
        <v>25</v>
      </c>
      <c r="G2845">
        <v>28</v>
      </c>
      <c r="H2845" t="s">
        <v>52</v>
      </c>
      <c r="I2845">
        <v>34</v>
      </c>
      <c r="J2845">
        <v>6</v>
      </c>
      <c r="K2845">
        <v>1</v>
      </c>
      <c r="L2845" t="s">
        <v>53</v>
      </c>
      <c r="M2845" t="s">
        <v>40</v>
      </c>
      <c r="N2845" t="s">
        <v>55</v>
      </c>
      <c r="O2845" t="s">
        <v>41</v>
      </c>
      <c r="P2845">
        <v>2</v>
      </c>
      <c r="Q2845" t="s">
        <v>42</v>
      </c>
      <c r="R2845">
        <v>5</v>
      </c>
      <c r="S2845" t="s">
        <v>66</v>
      </c>
      <c r="T2845" t="s">
        <v>33</v>
      </c>
      <c r="U2845">
        <v>6.2558691001454614E-2</v>
      </c>
      <c r="V2845">
        <v>43</v>
      </c>
      <c r="W2845">
        <f>IFERROR(VLOOKUP(A2845,Sheet7!$A:$B,2,FALSE),I2845)</f>
        <v>34</v>
      </c>
    </row>
    <row r="2846" spans="1:23" x14ac:dyDescent="0.45">
      <c r="A2846" t="s">
        <v>2908</v>
      </c>
      <c r="B2846" t="s">
        <v>22</v>
      </c>
      <c r="C2846">
        <v>51</v>
      </c>
      <c r="D2846" t="s">
        <v>36</v>
      </c>
      <c r="E2846" t="s">
        <v>79</v>
      </c>
      <c r="F2846" t="s">
        <v>38</v>
      </c>
      <c r="G2846">
        <v>30</v>
      </c>
      <c r="H2846" t="s">
        <v>52</v>
      </c>
      <c r="I2846">
        <v>40</v>
      </c>
      <c r="J2846">
        <v>3</v>
      </c>
      <c r="K2846">
        <v>4</v>
      </c>
      <c r="L2846" t="s">
        <v>27</v>
      </c>
      <c r="M2846" t="s">
        <v>71</v>
      </c>
      <c r="N2846" t="s">
        <v>55</v>
      </c>
      <c r="O2846" t="s">
        <v>56</v>
      </c>
      <c r="P2846">
        <v>1</v>
      </c>
      <c r="Q2846" t="s">
        <v>65</v>
      </c>
      <c r="R2846">
        <v>2</v>
      </c>
      <c r="S2846" t="s">
        <v>32</v>
      </c>
      <c r="T2846" t="s">
        <v>33</v>
      </c>
      <c r="U2846">
        <v>0.96010477556377716</v>
      </c>
      <c r="V2846">
        <v>40</v>
      </c>
      <c r="W2846">
        <f>IFERROR(VLOOKUP(A2846,Sheet7!$A:$B,2,FALSE),I2846)</f>
        <v>40</v>
      </c>
    </row>
    <row r="2847" spans="1:23" x14ac:dyDescent="0.45">
      <c r="A2847" t="s">
        <v>2909</v>
      </c>
      <c r="B2847" t="s">
        <v>62</v>
      </c>
      <c r="C2847">
        <v>33</v>
      </c>
      <c r="D2847" t="s">
        <v>64</v>
      </c>
      <c r="E2847" t="s">
        <v>76</v>
      </c>
      <c r="F2847" t="s">
        <v>51</v>
      </c>
      <c r="G2847">
        <v>7</v>
      </c>
      <c r="H2847" t="s">
        <v>39</v>
      </c>
      <c r="I2847">
        <v>49</v>
      </c>
      <c r="J2847">
        <v>6</v>
      </c>
      <c r="K2847">
        <v>4</v>
      </c>
      <c r="L2847" t="s">
        <v>53</v>
      </c>
      <c r="M2847" t="s">
        <v>71</v>
      </c>
      <c r="N2847" t="s">
        <v>55</v>
      </c>
      <c r="O2847" t="s">
        <v>41</v>
      </c>
      <c r="P2847">
        <v>1</v>
      </c>
      <c r="Q2847" t="s">
        <v>42</v>
      </c>
      <c r="R2847">
        <v>4</v>
      </c>
      <c r="S2847" t="s">
        <v>40</v>
      </c>
      <c r="T2847" t="s">
        <v>60</v>
      </c>
      <c r="U2847">
        <v>0.73364466288944286</v>
      </c>
      <c r="V2847">
        <v>36</v>
      </c>
      <c r="W2847">
        <f>IFERROR(VLOOKUP(A2847,Sheet7!$A:$B,2,FALSE),I2847)</f>
        <v>49</v>
      </c>
    </row>
    <row r="2848" spans="1:23" x14ac:dyDescent="0.45">
      <c r="A2848" t="s">
        <v>2910</v>
      </c>
      <c r="B2848" t="s">
        <v>44</v>
      </c>
      <c r="C2848">
        <v>30</v>
      </c>
      <c r="D2848" t="s">
        <v>50</v>
      </c>
      <c r="E2848" t="s">
        <v>79</v>
      </c>
      <c r="F2848" t="s">
        <v>82</v>
      </c>
      <c r="G2848">
        <v>7</v>
      </c>
      <c r="H2848" t="s">
        <v>52</v>
      </c>
      <c r="I2848">
        <v>45</v>
      </c>
      <c r="J2848">
        <v>5</v>
      </c>
      <c r="K2848">
        <v>2</v>
      </c>
      <c r="L2848" t="s">
        <v>47</v>
      </c>
      <c r="M2848" t="s">
        <v>40</v>
      </c>
      <c r="N2848" t="s">
        <v>29</v>
      </c>
      <c r="O2848" t="s">
        <v>30</v>
      </c>
      <c r="P2848">
        <v>1</v>
      </c>
      <c r="Q2848" t="s">
        <v>31</v>
      </c>
      <c r="R2848">
        <v>3</v>
      </c>
      <c r="S2848" t="s">
        <v>40</v>
      </c>
      <c r="T2848" t="s">
        <v>60</v>
      </c>
      <c r="U2848">
        <v>0.58771602145701529</v>
      </c>
      <c r="V2848">
        <v>37</v>
      </c>
      <c r="W2848">
        <f>IFERROR(VLOOKUP(A2848,Sheet7!$A:$B,2,FALSE),I2848)</f>
        <v>45</v>
      </c>
    </row>
    <row r="2849" spans="1:23" x14ac:dyDescent="0.45">
      <c r="A2849" t="s">
        <v>2911</v>
      </c>
      <c r="B2849" t="s">
        <v>35</v>
      </c>
      <c r="C2849">
        <v>35</v>
      </c>
      <c r="D2849" t="s">
        <v>23</v>
      </c>
      <c r="E2849" t="s">
        <v>76</v>
      </c>
      <c r="F2849" t="s">
        <v>25</v>
      </c>
      <c r="G2849">
        <v>16</v>
      </c>
      <c r="H2849" t="s">
        <v>26</v>
      </c>
      <c r="I2849">
        <v>31</v>
      </c>
      <c r="J2849">
        <v>1</v>
      </c>
      <c r="K2849">
        <v>3</v>
      </c>
      <c r="L2849" t="s">
        <v>27</v>
      </c>
      <c r="M2849" t="s">
        <v>71</v>
      </c>
      <c r="N2849" t="s">
        <v>55</v>
      </c>
      <c r="O2849" t="s">
        <v>41</v>
      </c>
      <c r="P2849">
        <v>2</v>
      </c>
      <c r="Q2849" t="s">
        <v>42</v>
      </c>
      <c r="R2849">
        <v>2</v>
      </c>
      <c r="S2849" t="s">
        <v>40</v>
      </c>
      <c r="T2849" t="s">
        <v>33</v>
      </c>
      <c r="U2849">
        <v>0.19227263440884279</v>
      </c>
      <c r="V2849">
        <v>38</v>
      </c>
      <c r="W2849">
        <f>IFERROR(VLOOKUP(A2849,Sheet7!$A:$B,2,FALSE),I2849)</f>
        <v>31</v>
      </c>
    </row>
    <row r="2850" spans="1:23" x14ac:dyDescent="0.45">
      <c r="A2850" t="s">
        <v>2912</v>
      </c>
      <c r="B2850" t="s">
        <v>22</v>
      </c>
      <c r="C2850">
        <v>28</v>
      </c>
      <c r="D2850" t="s">
        <v>50</v>
      </c>
      <c r="E2850" t="s">
        <v>76</v>
      </c>
      <c r="F2850" t="s">
        <v>46</v>
      </c>
      <c r="G2850">
        <v>7</v>
      </c>
      <c r="H2850" t="s">
        <v>52</v>
      </c>
      <c r="I2850">
        <v>37</v>
      </c>
      <c r="J2850">
        <v>5</v>
      </c>
      <c r="K2850">
        <v>4</v>
      </c>
      <c r="L2850" t="s">
        <v>53</v>
      </c>
      <c r="M2850" t="s">
        <v>28</v>
      </c>
      <c r="N2850" t="s">
        <v>55</v>
      </c>
      <c r="O2850" t="s">
        <v>56</v>
      </c>
      <c r="P2850">
        <v>5</v>
      </c>
      <c r="Q2850" t="s">
        <v>42</v>
      </c>
      <c r="R2850">
        <v>3</v>
      </c>
      <c r="S2850" t="s">
        <v>66</v>
      </c>
      <c r="T2850" t="s">
        <v>60</v>
      </c>
      <c r="U2850">
        <v>0.80692764029571507</v>
      </c>
      <c r="V2850">
        <v>37</v>
      </c>
      <c r="W2850">
        <f>IFERROR(VLOOKUP(A2850,Sheet7!$A:$B,2,FALSE),I2850)</f>
        <v>37</v>
      </c>
    </row>
    <row r="2851" spans="1:23" x14ac:dyDescent="0.45">
      <c r="A2851" t="s">
        <v>2913</v>
      </c>
      <c r="B2851" t="s">
        <v>22</v>
      </c>
      <c r="C2851">
        <v>32</v>
      </c>
      <c r="D2851" t="s">
        <v>50</v>
      </c>
      <c r="E2851" t="s">
        <v>37</v>
      </c>
      <c r="F2851" t="s">
        <v>38</v>
      </c>
      <c r="G2851">
        <v>9</v>
      </c>
      <c r="H2851" t="s">
        <v>52</v>
      </c>
      <c r="I2851">
        <v>46</v>
      </c>
      <c r="J2851">
        <v>22</v>
      </c>
      <c r="K2851">
        <v>3</v>
      </c>
      <c r="L2851" t="s">
        <v>27</v>
      </c>
      <c r="M2851" t="s">
        <v>54</v>
      </c>
      <c r="N2851" t="s">
        <v>29</v>
      </c>
      <c r="O2851" t="s">
        <v>56</v>
      </c>
      <c r="P2851">
        <v>4</v>
      </c>
      <c r="Q2851" t="s">
        <v>65</v>
      </c>
      <c r="R2851">
        <v>1</v>
      </c>
      <c r="S2851" t="s">
        <v>40</v>
      </c>
      <c r="T2851" t="s">
        <v>48</v>
      </c>
      <c r="U2851">
        <v>0.95840698073109754</v>
      </c>
      <c r="V2851">
        <v>46</v>
      </c>
      <c r="W2851">
        <f>IFERROR(VLOOKUP(A2851,Sheet7!$A:$B,2,FALSE),I2851)</f>
        <v>46</v>
      </c>
    </row>
    <row r="2852" spans="1:23" x14ac:dyDescent="0.45">
      <c r="A2852" t="s">
        <v>2914</v>
      </c>
      <c r="B2852" t="s">
        <v>35</v>
      </c>
      <c r="C2852">
        <v>31</v>
      </c>
      <c r="D2852" t="s">
        <v>50</v>
      </c>
      <c r="E2852" t="s">
        <v>45</v>
      </c>
      <c r="F2852" t="s">
        <v>51</v>
      </c>
      <c r="G2852">
        <v>8</v>
      </c>
      <c r="H2852" t="s">
        <v>26</v>
      </c>
      <c r="I2852">
        <v>42</v>
      </c>
      <c r="J2852">
        <v>15</v>
      </c>
      <c r="K2852">
        <v>3</v>
      </c>
      <c r="L2852" t="s">
        <v>53</v>
      </c>
      <c r="M2852" t="s">
        <v>28</v>
      </c>
      <c r="N2852" t="s">
        <v>55</v>
      </c>
      <c r="O2852" t="s">
        <v>41</v>
      </c>
      <c r="P2852">
        <v>3</v>
      </c>
      <c r="Q2852" t="s">
        <v>65</v>
      </c>
      <c r="R2852">
        <v>5</v>
      </c>
      <c r="S2852" t="s">
        <v>66</v>
      </c>
      <c r="T2852" t="s">
        <v>48</v>
      </c>
      <c r="U2852">
        <v>0.6103455933985793</v>
      </c>
      <c r="V2852">
        <v>46</v>
      </c>
      <c r="W2852">
        <f>IFERROR(VLOOKUP(A2852,Sheet7!$A:$B,2,FALSE),I2852)</f>
        <v>42</v>
      </c>
    </row>
    <row r="2853" spans="1:23" x14ac:dyDescent="0.45">
      <c r="A2853" t="s">
        <v>2915</v>
      </c>
      <c r="B2853" t="s">
        <v>22</v>
      </c>
      <c r="C2853">
        <v>47</v>
      </c>
      <c r="D2853" t="s">
        <v>36</v>
      </c>
      <c r="E2853" t="s">
        <v>45</v>
      </c>
      <c r="F2853" t="s">
        <v>38</v>
      </c>
      <c r="G2853">
        <v>25</v>
      </c>
      <c r="H2853" t="s">
        <v>52</v>
      </c>
      <c r="I2853">
        <v>42</v>
      </c>
      <c r="J2853">
        <v>6</v>
      </c>
      <c r="K2853">
        <v>2</v>
      </c>
      <c r="L2853" t="s">
        <v>27</v>
      </c>
      <c r="M2853" s="8" t="s">
        <v>54</v>
      </c>
      <c r="N2853" t="s">
        <v>55</v>
      </c>
      <c r="O2853" t="s">
        <v>30</v>
      </c>
      <c r="P2853">
        <v>1</v>
      </c>
      <c r="Q2853" t="s">
        <v>31</v>
      </c>
      <c r="R2853">
        <v>5</v>
      </c>
      <c r="S2853" t="s">
        <v>40</v>
      </c>
      <c r="T2853" t="s">
        <v>48</v>
      </c>
      <c r="U2853">
        <v>0.481769770032349</v>
      </c>
      <c r="V2853">
        <v>44</v>
      </c>
      <c r="W2853">
        <f>IFERROR(VLOOKUP(A2853,Sheet7!$A:$B,2,FALSE),I2853)</f>
        <v>42</v>
      </c>
    </row>
    <row r="2854" spans="1:23" x14ac:dyDescent="0.45">
      <c r="A2854" t="s">
        <v>2916</v>
      </c>
      <c r="B2854" t="s">
        <v>35</v>
      </c>
      <c r="C2854">
        <v>26</v>
      </c>
      <c r="D2854" t="s">
        <v>36</v>
      </c>
      <c r="E2854" t="s">
        <v>58</v>
      </c>
      <c r="F2854" t="s">
        <v>68</v>
      </c>
      <c r="G2854">
        <v>3</v>
      </c>
      <c r="H2854" t="s">
        <v>52</v>
      </c>
      <c r="I2854">
        <v>53</v>
      </c>
      <c r="J2854">
        <v>17</v>
      </c>
      <c r="K2854">
        <v>4</v>
      </c>
      <c r="L2854" t="s">
        <v>47</v>
      </c>
      <c r="M2854" t="s">
        <v>28</v>
      </c>
      <c r="N2854" t="s">
        <v>29</v>
      </c>
      <c r="O2854" t="s">
        <v>56</v>
      </c>
      <c r="P2854">
        <v>2</v>
      </c>
      <c r="Q2854" t="s">
        <v>31</v>
      </c>
      <c r="R2854">
        <v>1</v>
      </c>
      <c r="S2854" t="s">
        <v>40</v>
      </c>
      <c r="T2854" t="s">
        <v>60</v>
      </c>
      <c r="U2854">
        <v>0.31580478681722213</v>
      </c>
      <c r="V2854">
        <v>43</v>
      </c>
      <c r="W2854">
        <f>IFERROR(VLOOKUP(A2854,Sheet7!$A:$B,2,FALSE),I2854)</f>
        <v>53</v>
      </c>
    </row>
    <row r="2855" spans="1:23" x14ac:dyDescent="0.45">
      <c r="A2855" t="s">
        <v>2917</v>
      </c>
      <c r="B2855" t="s">
        <v>44</v>
      </c>
      <c r="C2855">
        <v>24</v>
      </c>
      <c r="D2855" t="s">
        <v>64</v>
      </c>
      <c r="E2855" t="s">
        <v>81</v>
      </c>
      <c r="F2855" t="s">
        <v>68</v>
      </c>
      <c r="G2855">
        <v>5</v>
      </c>
      <c r="H2855" t="s">
        <v>52</v>
      </c>
      <c r="I2855">
        <v>56</v>
      </c>
      <c r="J2855">
        <v>14</v>
      </c>
      <c r="K2855">
        <v>2</v>
      </c>
      <c r="L2855" t="s">
        <v>47</v>
      </c>
      <c r="M2855" t="s">
        <v>40</v>
      </c>
      <c r="N2855" t="s">
        <v>55</v>
      </c>
      <c r="O2855" t="s">
        <v>41</v>
      </c>
      <c r="P2855">
        <v>1</v>
      </c>
      <c r="Q2855" t="s">
        <v>42</v>
      </c>
      <c r="R2855">
        <v>5</v>
      </c>
      <c r="S2855" t="s">
        <v>66</v>
      </c>
      <c r="T2855" t="s">
        <v>33</v>
      </c>
      <c r="U2855">
        <v>0.41797249375109935</v>
      </c>
      <c r="V2855">
        <v>36</v>
      </c>
      <c r="W2855">
        <f>IFERROR(VLOOKUP(A2855,Sheet7!$A:$B,2,FALSE),I2855)</f>
        <v>56</v>
      </c>
    </row>
    <row r="2856" spans="1:23" x14ac:dyDescent="0.45">
      <c r="A2856" t="s">
        <v>2918</v>
      </c>
      <c r="B2856" t="s">
        <v>35</v>
      </c>
      <c r="C2856">
        <v>44</v>
      </c>
      <c r="D2856" t="s">
        <v>50</v>
      </c>
      <c r="E2856" t="s">
        <v>45</v>
      </c>
      <c r="F2856" t="s">
        <v>59</v>
      </c>
      <c r="G2856">
        <v>22</v>
      </c>
      <c r="H2856" t="s">
        <v>26</v>
      </c>
      <c r="I2856">
        <v>39</v>
      </c>
      <c r="J2856">
        <v>0</v>
      </c>
      <c r="K2856">
        <v>5</v>
      </c>
      <c r="L2856" t="s">
        <v>47</v>
      </c>
      <c r="M2856" t="s">
        <v>40</v>
      </c>
      <c r="N2856" t="s">
        <v>55</v>
      </c>
      <c r="O2856" t="s">
        <v>41</v>
      </c>
      <c r="P2856">
        <v>3</v>
      </c>
      <c r="Q2856" t="s">
        <v>42</v>
      </c>
      <c r="R2856">
        <v>1</v>
      </c>
      <c r="S2856" t="s">
        <v>32</v>
      </c>
      <c r="T2856" t="s">
        <v>33</v>
      </c>
      <c r="U2856">
        <v>0.81251261987400936</v>
      </c>
      <c r="V2856">
        <v>39</v>
      </c>
      <c r="W2856">
        <f>IFERROR(VLOOKUP(A2856,Sheet7!$A:$B,2,FALSE),I2856)</f>
        <v>39</v>
      </c>
    </row>
    <row r="2857" spans="1:23" x14ac:dyDescent="0.45">
      <c r="A2857" t="s">
        <v>2919</v>
      </c>
      <c r="B2857" t="s">
        <v>73</v>
      </c>
      <c r="C2857">
        <v>49</v>
      </c>
      <c r="D2857" t="s">
        <v>23</v>
      </c>
      <c r="E2857" t="s">
        <v>58</v>
      </c>
      <c r="F2857" t="s">
        <v>51</v>
      </c>
      <c r="G2857">
        <v>29</v>
      </c>
      <c r="H2857" t="s">
        <v>39</v>
      </c>
      <c r="I2857">
        <v>25</v>
      </c>
      <c r="J2857">
        <v>4</v>
      </c>
      <c r="K2857">
        <v>5</v>
      </c>
      <c r="L2857" t="s">
        <v>53</v>
      </c>
      <c r="M2857" t="s">
        <v>71</v>
      </c>
      <c r="N2857" t="s">
        <v>55</v>
      </c>
      <c r="O2857" t="s">
        <v>41</v>
      </c>
      <c r="P2857">
        <v>3</v>
      </c>
      <c r="Q2857" t="s">
        <v>42</v>
      </c>
      <c r="R2857">
        <v>3</v>
      </c>
      <c r="S2857" t="s">
        <v>32</v>
      </c>
      <c r="T2857" t="s">
        <v>33</v>
      </c>
      <c r="U2857">
        <v>0.77007555006120176</v>
      </c>
      <c r="V2857">
        <v>39</v>
      </c>
      <c r="W2857">
        <f>IFERROR(VLOOKUP(A2857,Sheet7!$A:$B,2,FALSE),I2857)</f>
        <v>25</v>
      </c>
    </row>
    <row r="2858" spans="1:23" x14ac:dyDescent="0.45">
      <c r="A2858" t="s">
        <v>2920</v>
      </c>
      <c r="B2858" t="s">
        <v>62</v>
      </c>
      <c r="C2858">
        <v>28</v>
      </c>
      <c r="D2858" t="s">
        <v>50</v>
      </c>
      <c r="E2858" t="s">
        <v>81</v>
      </c>
      <c r="F2858" t="s">
        <v>46</v>
      </c>
      <c r="G2858">
        <v>8</v>
      </c>
      <c r="H2858" t="s">
        <v>39</v>
      </c>
      <c r="I2858">
        <v>20</v>
      </c>
      <c r="J2858">
        <v>8</v>
      </c>
      <c r="K2858">
        <v>1</v>
      </c>
      <c r="L2858" t="s">
        <v>53</v>
      </c>
      <c r="M2858" t="s">
        <v>40</v>
      </c>
      <c r="N2858" t="s">
        <v>29</v>
      </c>
      <c r="O2858" t="s">
        <v>56</v>
      </c>
      <c r="P2858">
        <v>5</v>
      </c>
      <c r="Q2858" t="s">
        <v>42</v>
      </c>
      <c r="R2858">
        <v>1</v>
      </c>
      <c r="S2858" t="s">
        <v>66</v>
      </c>
      <c r="T2858" t="s">
        <v>33</v>
      </c>
      <c r="U2858">
        <v>0.37762225217106082</v>
      </c>
      <c r="V2858">
        <v>46</v>
      </c>
      <c r="W2858">
        <f>IFERROR(VLOOKUP(A2858,Sheet7!$A:$B,2,FALSE),I2858)</f>
        <v>20</v>
      </c>
    </row>
    <row r="2859" spans="1:23" x14ac:dyDescent="0.45">
      <c r="A2859" t="s">
        <v>2921</v>
      </c>
      <c r="B2859" t="s">
        <v>73</v>
      </c>
      <c r="C2859">
        <v>31</v>
      </c>
      <c r="D2859" t="s">
        <v>36</v>
      </c>
      <c r="E2859" t="s">
        <v>76</v>
      </c>
      <c r="F2859" t="s">
        <v>59</v>
      </c>
      <c r="G2859">
        <v>10</v>
      </c>
      <c r="H2859" t="s">
        <v>39</v>
      </c>
      <c r="I2859">
        <v>44</v>
      </c>
      <c r="J2859">
        <v>7</v>
      </c>
      <c r="K2859">
        <v>3</v>
      </c>
      <c r="L2859" t="s">
        <v>47</v>
      </c>
      <c r="M2859" t="s">
        <v>71</v>
      </c>
      <c r="N2859" t="s">
        <v>55</v>
      </c>
      <c r="O2859" t="s">
        <v>30</v>
      </c>
      <c r="P2859">
        <v>5</v>
      </c>
      <c r="Q2859" t="s">
        <v>31</v>
      </c>
      <c r="R2859">
        <v>3</v>
      </c>
      <c r="S2859" t="s">
        <v>66</v>
      </c>
      <c r="T2859" t="s">
        <v>48</v>
      </c>
      <c r="U2859">
        <v>0.85131509378824244</v>
      </c>
      <c r="V2859">
        <v>45</v>
      </c>
      <c r="W2859">
        <f>IFERROR(VLOOKUP(A2859,Sheet7!$A:$B,2,FALSE),I2859)</f>
        <v>44</v>
      </c>
    </row>
    <row r="2860" spans="1:23" x14ac:dyDescent="0.45">
      <c r="A2860" t="s">
        <v>2922</v>
      </c>
      <c r="B2860" t="s">
        <v>44</v>
      </c>
      <c r="C2860">
        <v>48</v>
      </c>
      <c r="D2860" t="s">
        <v>23</v>
      </c>
      <c r="E2860" t="s">
        <v>45</v>
      </c>
      <c r="F2860" t="s">
        <v>68</v>
      </c>
      <c r="G2860">
        <v>25</v>
      </c>
      <c r="H2860" t="s">
        <v>26</v>
      </c>
      <c r="I2860">
        <v>42</v>
      </c>
      <c r="J2860">
        <v>11</v>
      </c>
      <c r="K2860">
        <v>1</v>
      </c>
      <c r="L2860" t="s">
        <v>53</v>
      </c>
      <c r="M2860" t="s">
        <v>54</v>
      </c>
      <c r="N2860" t="s">
        <v>55</v>
      </c>
      <c r="O2860" t="s">
        <v>41</v>
      </c>
      <c r="P2860">
        <v>1</v>
      </c>
      <c r="Q2860" t="s">
        <v>65</v>
      </c>
      <c r="R2860">
        <v>5</v>
      </c>
      <c r="S2860" t="s">
        <v>40</v>
      </c>
      <c r="T2860" t="s">
        <v>60</v>
      </c>
      <c r="U2860">
        <v>0.26596639188312388</v>
      </c>
      <c r="V2860">
        <v>40</v>
      </c>
      <c r="W2860">
        <f>IFERROR(VLOOKUP(A2860,Sheet7!$A:$B,2,FALSE),I2860)</f>
        <v>42</v>
      </c>
    </row>
    <row r="2861" spans="1:23" x14ac:dyDescent="0.45">
      <c r="A2861" t="s">
        <v>2923</v>
      </c>
      <c r="B2861" t="s">
        <v>62</v>
      </c>
      <c r="C2861">
        <v>54</v>
      </c>
      <c r="D2861" t="s">
        <v>50</v>
      </c>
      <c r="E2861" t="s">
        <v>24</v>
      </c>
      <c r="F2861" t="s">
        <v>38</v>
      </c>
      <c r="G2861">
        <v>33</v>
      </c>
      <c r="H2861" t="s">
        <v>26</v>
      </c>
      <c r="I2861">
        <v>31</v>
      </c>
      <c r="J2861">
        <v>7</v>
      </c>
      <c r="K2861">
        <v>5</v>
      </c>
      <c r="L2861" t="s">
        <v>47</v>
      </c>
      <c r="M2861" t="s">
        <v>28</v>
      </c>
      <c r="N2861" t="s">
        <v>29</v>
      </c>
      <c r="O2861" t="s">
        <v>56</v>
      </c>
      <c r="P2861">
        <v>3</v>
      </c>
      <c r="Q2861" t="s">
        <v>31</v>
      </c>
      <c r="R2861">
        <v>4</v>
      </c>
      <c r="S2861" t="s">
        <v>32</v>
      </c>
      <c r="T2861" t="s">
        <v>48</v>
      </c>
      <c r="U2861">
        <v>0.54071039268737509</v>
      </c>
      <c r="V2861">
        <v>39</v>
      </c>
      <c r="W2861">
        <f>IFERROR(VLOOKUP(A2861,Sheet7!$A:$B,2,FALSE),I2861)</f>
        <v>31</v>
      </c>
    </row>
    <row r="2862" spans="1:23" x14ac:dyDescent="0.45">
      <c r="A2862" t="s">
        <v>2924</v>
      </c>
      <c r="B2862" t="s">
        <v>73</v>
      </c>
      <c r="C2862">
        <v>54</v>
      </c>
      <c r="D2862" t="s">
        <v>50</v>
      </c>
      <c r="E2862" t="s">
        <v>58</v>
      </c>
      <c r="F2862" t="s">
        <v>59</v>
      </c>
      <c r="G2862">
        <v>35</v>
      </c>
      <c r="H2862" t="s">
        <v>52</v>
      </c>
      <c r="I2862">
        <v>41</v>
      </c>
      <c r="J2862">
        <v>2</v>
      </c>
      <c r="K2862">
        <v>5</v>
      </c>
      <c r="L2862" t="s">
        <v>47</v>
      </c>
      <c r="M2862" t="s">
        <v>40</v>
      </c>
      <c r="N2862" t="s">
        <v>55</v>
      </c>
      <c r="O2862" t="s">
        <v>56</v>
      </c>
      <c r="P2862">
        <v>5</v>
      </c>
      <c r="Q2862" t="s">
        <v>42</v>
      </c>
      <c r="R2862">
        <v>4</v>
      </c>
      <c r="S2862" t="s">
        <v>40</v>
      </c>
      <c r="T2862" t="s">
        <v>48</v>
      </c>
      <c r="U2862">
        <v>0.33632568120789241</v>
      </c>
      <c r="V2862">
        <v>39</v>
      </c>
      <c r="W2862">
        <f>IFERROR(VLOOKUP(A2862,Sheet7!$A:$B,2,FALSE),I2862)</f>
        <v>41</v>
      </c>
    </row>
    <row r="2863" spans="1:23" x14ac:dyDescent="0.45">
      <c r="A2863" t="s">
        <v>2925</v>
      </c>
      <c r="B2863" t="s">
        <v>44</v>
      </c>
      <c r="C2863">
        <v>49</v>
      </c>
      <c r="D2863" t="s">
        <v>36</v>
      </c>
      <c r="E2863" t="s">
        <v>37</v>
      </c>
      <c r="F2863" t="s">
        <v>59</v>
      </c>
      <c r="G2863">
        <v>3</v>
      </c>
      <c r="H2863" t="s">
        <v>39</v>
      </c>
      <c r="I2863">
        <v>43</v>
      </c>
      <c r="J2863">
        <v>12</v>
      </c>
      <c r="K2863">
        <v>5</v>
      </c>
      <c r="L2863" t="s">
        <v>27</v>
      </c>
      <c r="M2863" t="s">
        <v>54</v>
      </c>
      <c r="N2863" t="s">
        <v>55</v>
      </c>
      <c r="O2863" t="s">
        <v>41</v>
      </c>
      <c r="P2863">
        <v>1</v>
      </c>
      <c r="Q2863" t="s">
        <v>31</v>
      </c>
      <c r="R2863">
        <v>2</v>
      </c>
      <c r="S2863" t="s">
        <v>32</v>
      </c>
      <c r="T2863" t="s">
        <v>60</v>
      </c>
      <c r="U2863">
        <v>0.50294242059929084</v>
      </c>
      <c r="V2863">
        <v>42</v>
      </c>
      <c r="W2863">
        <f>IFERROR(VLOOKUP(A2863,Sheet7!$A:$B,2,FALSE),I2863)</f>
        <v>43</v>
      </c>
    </row>
    <row r="2864" spans="1:23" x14ac:dyDescent="0.45">
      <c r="A2864" t="s">
        <v>2926</v>
      </c>
      <c r="B2864" t="s">
        <v>44</v>
      </c>
      <c r="C2864">
        <v>27</v>
      </c>
      <c r="D2864" t="s">
        <v>64</v>
      </c>
      <c r="E2864" t="s">
        <v>76</v>
      </c>
      <c r="F2864" t="s">
        <v>82</v>
      </c>
      <c r="G2864">
        <v>5</v>
      </c>
      <c r="H2864" t="s">
        <v>52</v>
      </c>
      <c r="I2864">
        <v>40</v>
      </c>
      <c r="J2864">
        <v>15</v>
      </c>
      <c r="K2864">
        <v>2</v>
      </c>
      <c r="L2864" t="s">
        <v>27</v>
      </c>
      <c r="M2864" t="s">
        <v>28</v>
      </c>
      <c r="N2864" t="s">
        <v>55</v>
      </c>
      <c r="O2864" t="s">
        <v>41</v>
      </c>
      <c r="P2864">
        <v>2</v>
      </c>
      <c r="Q2864" t="s">
        <v>42</v>
      </c>
      <c r="R2864">
        <v>2</v>
      </c>
      <c r="S2864" t="s">
        <v>40</v>
      </c>
      <c r="T2864" t="s">
        <v>33</v>
      </c>
      <c r="U2864">
        <v>0.50047064595975799</v>
      </c>
      <c r="V2864">
        <v>37</v>
      </c>
      <c r="W2864">
        <f>IFERROR(VLOOKUP(A2864,Sheet7!$A:$B,2,FALSE),I2864)</f>
        <v>40</v>
      </c>
    </row>
    <row r="2865" spans="1:23" x14ac:dyDescent="0.45">
      <c r="A2865" t="s">
        <v>2927</v>
      </c>
      <c r="B2865" t="s">
        <v>62</v>
      </c>
      <c r="C2865">
        <v>31</v>
      </c>
      <c r="D2865" t="s">
        <v>50</v>
      </c>
      <c r="E2865" t="s">
        <v>79</v>
      </c>
      <c r="F2865" t="s">
        <v>51</v>
      </c>
      <c r="G2865">
        <v>9</v>
      </c>
      <c r="H2865" t="s">
        <v>39</v>
      </c>
      <c r="I2865">
        <v>36</v>
      </c>
      <c r="J2865">
        <v>2</v>
      </c>
      <c r="K2865">
        <v>4</v>
      </c>
      <c r="L2865" t="s">
        <v>47</v>
      </c>
      <c r="M2865" t="s">
        <v>28</v>
      </c>
      <c r="N2865" t="s">
        <v>55</v>
      </c>
      <c r="O2865" t="s">
        <v>30</v>
      </c>
      <c r="P2865">
        <v>2</v>
      </c>
      <c r="Q2865" t="s">
        <v>31</v>
      </c>
      <c r="R2865">
        <v>1</v>
      </c>
      <c r="S2865" t="s">
        <v>40</v>
      </c>
      <c r="T2865" t="s">
        <v>60</v>
      </c>
      <c r="U2865">
        <v>0.59251881080760627</v>
      </c>
      <c r="V2865">
        <v>39</v>
      </c>
      <c r="W2865">
        <f>IFERROR(VLOOKUP(A2865,Sheet7!$A:$B,2,FALSE),I2865)</f>
        <v>36</v>
      </c>
    </row>
    <row r="2866" spans="1:23" x14ac:dyDescent="0.45">
      <c r="A2866" t="s">
        <v>2928</v>
      </c>
      <c r="B2866" t="s">
        <v>35</v>
      </c>
      <c r="C2866">
        <v>26</v>
      </c>
      <c r="D2866" t="s">
        <v>50</v>
      </c>
      <c r="E2866" t="s">
        <v>37</v>
      </c>
      <c r="F2866" t="s">
        <v>82</v>
      </c>
      <c r="G2866">
        <v>7</v>
      </c>
      <c r="H2866" t="s">
        <v>39</v>
      </c>
      <c r="I2866">
        <v>51</v>
      </c>
      <c r="J2866">
        <v>19</v>
      </c>
      <c r="K2866">
        <v>5</v>
      </c>
      <c r="L2866" t="s">
        <v>47</v>
      </c>
      <c r="M2866" t="s">
        <v>28</v>
      </c>
      <c r="N2866" t="s">
        <v>29</v>
      </c>
      <c r="O2866" t="s">
        <v>56</v>
      </c>
      <c r="P2866">
        <v>2</v>
      </c>
      <c r="Q2866" t="s">
        <v>65</v>
      </c>
      <c r="R2866">
        <v>3</v>
      </c>
      <c r="S2866" t="s">
        <v>40</v>
      </c>
      <c r="T2866" t="s">
        <v>33</v>
      </c>
      <c r="U2866">
        <v>0.98092271423786681</v>
      </c>
      <c r="V2866">
        <v>36</v>
      </c>
      <c r="W2866">
        <f>IFERROR(VLOOKUP(A2866,Sheet7!$A:$B,2,FALSE),I2866)</f>
        <v>51</v>
      </c>
    </row>
    <row r="2867" spans="1:23" x14ac:dyDescent="0.45">
      <c r="A2867" t="s">
        <v>2929</v>
      </c>
      <c r="B2867" t="s">
        <v>73</v>
      </c>
      <c r="C2867">
        <v>33</v>
      </c>
      <c r="D2867" t="s">
        <v>23</v>
      </c>
      <c r="E2867" t="s">
        <v>58</v>
      </c>
      <c r="F2867" t="s">
        <v>51</v>
      </c>
      <c r="G2867">
        <v>11</v>
      </c>
      <c r="H2867" t="s">
        <v>26</v>
      </c>
      <c r="I2867">
        <v>47</v>
      </c>
      <c r="J2867">
        <v>16</v>
      </c>
      <c r="K2867">
        <v>1</v>
      </c>
      <c r="L2867" t="s">
        <v>53</v>
      </c>
      <c r="M2867" t="s">
        <v>40</v>
      </c>
      <c r="N2867" t="s">
        <v>29</v>
      </c>
      <c r="O2867" t="s">
        <v>41</v>
      </c>
      <c r="P2867">
        <v>4</v>
      </c>
      <c r="Q2867" t="s">
        <v>31</v>
      </c>
      <c r="R2867">
        <v>3</v>
      </c>
      <c r="S2867" t="s">
        <v>40</v>
      </c>
      <c r="T2867" t="s">
        <v>48</v>
      </c>
      <c r="U2867">
        <v>1.9795333381563252E-2</v>
      </c>
      <c r="V2867">
        <v>37</v>
      </c>
      <c r="W2867">
        <f>IFERROR(VLOOKUP(A2867,Sheet7!$A:$B,2,FALSE),I2867)</f>
        <v>47</v>
      </c>
    </row>
    <row r="2868" spans="1:23" x14ac:dyDescent="0.45">
      <c r="A2868" t="s">
        <v>2930</v>
      </c>
      <c r="B2868" t="s">
        <v>73</v>
      </c>
      <c r="C2868">
        <v>30</v>
      </c>
      <c r="D2868" t="s">
        <v>64</v>
      </c>
      <c r="E2868" t="s">
        <v>45</v>
      </c>
      <c r="F2868" t="s">
        <v>82</v>
      </c>
      <c r="G2868">
        <v>5</v>
      </c>
      <c r="H2868" t="s">
        <v>26</v>
      </c>
      <c r="I2868">
        <v>41</v>
      </c>
      <c r="J2868">
        <v>13</v>
      </c>
      <c r="K2868">
        <v>4</v>
      </c>
      <c r="L2868" t="s">
        <v>53</v>
      </c>
      <c r="M2868" t="s">
        <v>71</v>
      </c>
      <c r="N2868" t="s">
        <v>55</v>
      </c>
      <c r="O2868" t="s">
        <v>56</v>
      </c>
      <c r="P2868">
        <v>1</v>
      </c>
      <c r="Q2868" t="s">
        <v>65</v>
      </c>
      <c r="R2868">
        <v>1</v>
      </c>
      <c r="S2868" t="s">
        <v>66</v>
      </c>
      <c r="T2868" t="s">
        <v>48</v>
      </c>
      <c r="U2868">
        <v>0.40463883996237315</v>
      </c>
      <c r="V2868">
        <v>44</v>
      </c>
      <c r="W2868">
        <f>IFERROR(VLOOKUP(A2868,Sheet7!$A:$B,2,FALSE),I2868)</f>
        <v>41</v>
      </c>
    </row>
    <row r="2869" spans="1:23" x14ac:dyDescent="0.45">
      <c r="A2869" t="s">
        <v>2931</v>
      </c>
      <c r="B2869" t="s">
        <v>35</v>
      </c>
      <c r="C2869">
        <v>39</v>
      </c>
      <c r="D2869" t="s">
        <v>36</v>
      </c>
      <c r="E2869" t="s">
        <v>37</v>
      </c>
      <c r="F2869" t="s">
        <v>46</v>
      </c>
      <c r="G2869">
        <v>16</v>
      </c>
      <c r="H2869" t="s">
        <v>52</v>
      </c>
      <c r="I2869">
        <v>32</v>
      </c>
      <c r="J2869">
        <v>4</v>
      </c>
      <c r="K2869">
        <v>2</v>
      </c>
      <c r="L2869" t="s">
        <v>53</v>
      </c>
      <c r="M2869" t="s">
        <v>71</v>
      </c>
      <c r="N2869" t="s">
        <v>29</v>
      </c>
      <c r="O2869" t="s">
        <v>41</v>
      </c>
      <c r="P2869">
        <v>5</v>
      </c>
      <c r="Q2869" t="s">
        <v>42</v>
      </c>
      <c r="R2869">
        <v>4</v>
      </c>
      <c r="S2869" t="s">
        <v>40</v>
      </c>
      <c r="T2869" t="s">
        <v>60</v>
      </c>
      <c r="U2869">
        <v>0.51469563952458997</v>
      </c>
      <c r="V2869">
        <v>43</v>
      </c>
      <c r="W2869">
        <f>IFERROR(VLOOKUP(A2869,Sheet7!$A:$B,2,FALSE),I2869)</f>
        <v>32</v>
      </c>
    </row>
    <row r="2870" spans="1:23" x14ac:dyDescent="0.45">
      <c r="A2870" t="s">
        <v>2932</v>
      </c>
      <c r="B2870" t="s">
        <v>62</v>
      </c>
      <c r="C2870">
        <v>42</v>
      </c>
      <c r="D2870" t="s">
        <v>36</v>
      </c>
      <c r="E2870" t="s">
        <v>37</v>
      </c>
      <c r="F2870" t="s">
        <v>59</v>
      </c>
      <c r="G2870">
        <v>19</v>
      </c>
      <c r="H2870" t="s">
        <v>52</v>
      </c>
      <c r="I2870">
        <v>40</v>
      </c>
      <c r="J2870">
        <v>5</v>
      </c>
      <c r="K2870">
        <v>4</v>
      </c>
      <c r="L2870" t="s">
        <v>27</v>
      </c>
      <c r="M2870" t="s">
        <v>28</v>
      </c>
      <c r="N2870" t="s">
        <v>29</v>
      </c>
      <c r="O2870" t="s">
        <v>41</v>
      </c>
      <c r="P2870">
        <v>3</v>
      </c>
      <c r="Q2870" t="s">
        <v>42</v>
      </c>
      <c r="R2870">
        <v>2</v>
      </c>
      <c r="S2870" t="s">
        <v>40</v>
      </c>
      <c r="T2870" t="s">
        <v>48</v>
      </c>
      <c r="U2870">
        <v>0.10765572582679284</v>
      </c>
      <c r="V2870">
        <v>35</v>
      </c>
      <c r="W2870">
        <f>IFERROR(VLOOKUP(A2870,Sheet7!$A:$B,2,FALSE),I2870)</f>
        <v>40</v>
      </c>
    </row>
    <row r="2871" spans="1:23" x14ac:dyDescent="0.45">
      <c r="A2871" t="s">
        <v>2933</v>
      </c>
      <c r="B2871" t="s">
        <v>62</v>
      </c>
      <c r="C2871">
        <v>27</v>
      </c>
      <c r="D2871" t="s">
        <v>50</v>
      </c>
      <c r="E2871" t="s">
        <v>81</v>
      </c>
      <c r="F2871" t="s">
        <v>25</v>
      </c>
      <c r="G2871">
        <v>5</v>
      </c>
      <c r="H2871" t="s">
        <v>52</v>
      </c>
      <c r="I2871">
        <v>44</v>
      </c>
      <c r="J2871">
        <v>6</v>
      </c>
      <c r="K2871">
        <v>3</v>
      </c>
      <c r="L2871" t="s">
        <v>27</v>
      </c>
      <c r="M2871" t="s">
        <v>71</v>
      </c>
      <c r="N2871" t="s">
        <v>55</v>
      </c>
      <c r="O2871" t="s">
        <v>41</v>
      </c>
      <c r="P2871">
        <v>2</v>
      </c>
      <c r="Q2871" t="s">
        <v>31</v>
      </c>
      <c r="R2871">
        <v>3</v>
      </c>
      <c r="S2871" t="s">
        <v>66</v>
      </c>
      <c r="T2871" t="s">
        <v>33</v>
      </c>
      <c r="U2871">
        <v>0.35328230728861765</v>
      </c>
      <c r="V2871">
        <v>36</v>
      </c>
      <c r="W2871">
        <f>IFERROR(VLOOKUP(A2871,Sheet7!$A:$B,2,FALSE),I2871)</f>
        <v>44</v>
      </c>
    </row>
    <row r="2872" spans="1:23" x14ac:dyDescent="0.45">
      <c r="A2872" t="s">
        <v>2934</v>
      </c>
      <c r="B2872" t="s">
        <v>35</v>
      </c>
      <c r="C2872">
        <v>34</v>
      </c>
      <c r="D2872" t="s">
        <v>64</v>
      </c>
      <c r="E2872" t="s">
        <v>79</v>
      </c>
      <c r="F2872" t="s">
        <v>46</v>
      </c>
      <c r="G2872">
        <v>4</v>
      </c>
      <c r="H2872" t="s">
        <v>39</v>
      </c>
      <c r="I2872">
        <v>39</v>
      </c>
      <c r="J2872">
        <v>5</v>
      </c>
      <c r="K2872">
        <v>1</v>
      </c>
      <c r="L2872" t="s">
        <v>27</v>
      </c>
      <c r="M2872" t="s">
        <v>40</v>
      </c>
      <c r="N2872" t="s">
        <v>29</v>
      </c>
      <c r="O2872" t="s">
        <v>41</v>
      </c>
      <c r="P2872">
        <v>1</v>
      </c>
      <c r="Q2872" t="s">
        <v>42</v>
      </c>
      <c r="R2872">
        <v>5</v>
      </c>
      <c r="S2872" t="s">
        <v>40</v>
      </c>
      <c r="T2872" t="s">
        <v>48</v>
      </c>
      <c r="U2872">
        <v>0.47612164444083727</v>
      </c>
      <c r="V2872">
        <v>41</v>
      </c>
      <c r="W2872">
        <f>IFERROR(VLOOKUP(A2872,Sheet7!$A:$B,2,FALSE),I2872)</f>
        <v>39</v>
      </c>
    </row>
    <row r="2873" spans="1:23" x14ac:dyDescent="0.45">
      <c r="A2873" t="s">
        <v>2935</v>
      </c>
      <c r="B2873" t="s">
        <v>22</v>
      </c>
      <c r="C2873">
        <v>42</v>
      </c>
      <c r="D2873" t="s">
        <v>23</v>
      </c>
      <c r="E2873" t="s">
        <v>37</v>
      </c>
      <c r="F2873" t="s">
        <v>68</v>
      </c>
      <c r="G2873">
        <v>19</v>
      </c>
      <c r="H2873" t="s">
        <v>26</v>
      </c>
      <c r="I2873">
        <v>57</v>
      </c>
      <c r="J2873">
        <v>16</v>
      </c>
      <c r="K2873">
        <v>3</v>
      </c>
      <c r="L2873" t="s">
        <v>27</v>
      </c>
      <c r="M2873" t="s">
        <v>71</v>
      </c>
      <c r="N2873" t="s">
        <v>29</v>
      </c>
      <c r="O2873" t="s">
        <v>30</v>
      </c>
      <c r="P2873">
        <v>5</v>
      </c>
      <c r="Q2873" t="s">
        <v>65</v>
      </c>
      <c r="R2873">
        <v>3</v>
      </c>
      <c r="S2873" t="s">
        <v>40</v>
      </c>
      <c r="T2873" t="s">
        <v>60</v>
      </c>
      <c r="U2873">
        <v>0.62993949394418824</v>
      </c>
      <c r="V2873">
        <v>37</v>
      </c>
      <c r="W2873">
        <f>IFERROR(VLOOKUP(A2873,Sheet7!$A:$B,2,FALSE),I2873)</f>
        <v>57</v>
      </c>
    </row>
    <row r="2874" spans="1:23" x14ac:dyDescent="0.45">
      <c r="A2874" t="s">
        <v>2936</v>
      </c>
      <c r="B2874" t="s">
        <v>62</v>
      </c>
      <c r="C2874">
        <v>46</v>
      </c>
      <c r="D2874" t="s">
        <v>50</v>
      </c>
      <c r="E2874" t="s">
        <v>79</v>
      </c>
      <c r="F2874" t="s">
        <v>38</v>
      </c>
      <c r="G2874">
        <v>24</v>
      </c>
      <c r="H2874" t="s">
        <v>52</v>
      </c>
      <c r="I2874">
        <v>43</v>
      </c>
      <c r="J2874">
        <v>2</v>
      </c>
      <c r="K2874">
        <v>5</v>
      </c>
      <c r="L2874" t="s">
        <v>27</v>
      </c>
      <c r="M2874" t="s">
        <v>28</v>
      </c>
      <c r="N2874" t="s">
        <v>29</v>
      </c>
      <c r="O2874" t="s">
        <v>41</v>
      </c>
      <c r="P2874">
        <v>5</v>
      </c>
      <c r="Q2874" t="s">
        <v>42</v>
      </c>
      <c r="R2874">
        <v>2</v>
      </c>
      <c r="S2874" t="s">
        <v>40</v>
      </c>
      <c r="T2874" t="s">
        <v>60</v>
      </c>
      <c r="U2874">
        <v>0.85012366332911593</v>
      </c>
      <c r="V2874">
        <v>43</v>
      </c>
      <c r="W2874">
        <f>IFERROR(VLOOKUP(A2874,Sheet7!$A:$B,2,FALSE),I2874)</f>
        <v>43</v>
      </c>
    </row>
    <row r="2875" spans="1:23" x14ac:dyDescent="0.45">
      <c r="A2875" t="s">
        <v>2937</v>
      </c>
      <c r="B2875" t="s">
        <v>75</v>
      </c>
      <c r="C2875">
        <v>57</v>
      </c>
      <c r="D2875" t="s">
        <v>50</v>
      </c>
      <c r="E2875" t="s">
        <v>37</v>
      </c>
      <c r="F2875" t="s">
        <v>82</v>
      </c>
      <c r="G2875">
        <v>36</v>
      </c>
      <c r="H2875" t="s">
        <v>39</v>
      </c>
      <c r="I2875">
        <v>33</v>
      </c>
      <c r="J2875">
        <v>1</v>
      </c>
      <c r="K2875">
        <v>1</v>
      </c>
      <c r="L2875" t="s">
        <v>53</v>
      </c>
      <c r="M2875" t="s">
        <v>40</v>
      </c>
      <c r="N2875" t="s">
        <v>55</v>
      </c>
      <c r="O2875" t="s">
        <v>56</v>
      </c>
      <c r="P2875">
        <v>4</v>
      </c>
      <c r="Q2875" t="s">
        <v>65</v>
      </c>
      <c r="R2875">
        <v>2</v>
      </c>
      <c r="S2875" t="s">
        <v>40</v>
      </c>
      <c r="T2875" t="s">
        <v>48</v>
      </c>
      <c r="U2875">
        <v>0.62419548530485369</v>
      </c>
      <c r="V2875">
        <v>38</v>
      </c>
      <c r="W2875">
        <f>IFERROR(VLOOKUP(A2875,Sheet7!$A:$B,2,FALSE),I2875)</f>
        <v>33</v>
      </c>
    </row>
    <row r="2876" spans="1:23" x14ac:dyDescent="0.45">
      <c r="A2876" t="s">
        <v>2938</v>
      </c>
      <c r="B2876" t="s">
        <v>35</v>
      </c>
      <c r="C2876">
        <v>37</v>
      </c>
      <c r="D2876" t="s">
        <v>36</v>
      </c>
      <c r="E2876" t="s">
        <v>37</v>
      </c>
      <c r="F2876" t="s">
        <v>82</v>
      </c>
      <c r="G2876">
        <v>15</v>
      </c>
      <c r="H2876" t="s">
        <v>39</v>
      </c>
      <c r="I2876">
        <v>51</v>
      </c>
      <c r="J2876">
        <v>15</v>
      </c>
      <c r="K2876">
        <v>5</v>
      </c>
      <c r="L2876" t="s">
        <v>53</v>
      </c>
      <c r="M2876" t="s">
        <v>28</v>
      </c>
      <c r="N2876" t="s">
        <v>55</v>
      </c>
      <c r="O2876" t="s">
        <v>56</v>
      </c>
      <c r="P2876">
        <v>2</v>
      </c>
      <c r="Q2876" t="s">
        <v>42</v>
      </c>
      <c r="R2876">
        <v>1</v>
      </c>
      <c r="S2876" t="s">
        <v>40</v>
      </c>
      <c r="T2876" t="s">
        <v>48</v>
      </c>
      <c r="U2876">
        <v>0.75121143812362756</v>
      </c>
      <c r="V2876">
        <v>42</v>
      </c>
      <c r="W2876">
        <f>IFERROR(VLOOKUP(A2876,Sheet7!$A:$B,2,FALSE),I2876)</f>
        <v>51</v>
      </c>
    </row>
    <row r="2877" spans="1:23" x14ac:dyDescent="0.45">
      <c r="A2877" t="s">
        <v>2939</v>
      </c>
      <c r="B2877" t="s">
        <v>62</v>
      </c>
      <c r="C2877">
        <v>31</v>
      </c>
      <c r="D2877" t="s">
        <v>50</v>
      </c>
      <c r="E2877" t="s">
        <v>79</v>
      </c>
      <c r="F2877" t="s">
        <v>25</v>
      </c>
      <c r="G2877">
        <v>8</v>
      </c>
      <c r="H2877" t="s">
        <v>52</v>
      </c>
      <c r="I2877">
        <v>34</v>
      </c>
      <c r="J2877">
        <v>2</v>
      </c>
      <c r="K2877">
        <v>4</v>
      </c>
      <c r="L2877" t="s">
        <v>53</v>
      </c>
      <c r="M2877" t="s">
        <v>71</v>
      </c>
      <c r="N2877" t="s">
        <v>29</v>
      </c>
      <c r="O2877" t="s">
        <v>56</v>
      </c>
      <c r="P2877">
        <v>4</v>
      </c>
      <c r="Q2877" t="s">
        <v>42</v>
      </c>
      <c r="R2877">
        <v>4</v>
      </c>
      <c r="S2877" t="s">
        <v>32</v>
      </c>
      <c r="T2877" t="s">
        <v>48</v>
      </c>
      <c r="U2877">
        <v>0.61903516373713419</v>
      </c>
      <c r="V2877">
        <v>39</v>
      </c>
      <c r="W2877">
        <f>IFERROR(VLOOKUP(A2877,Sheet7!$A:$B,2,FALSE),I2877)</f>
        <v>34</v>
      </c>
    </row>
    <row r="2878" spans="1:23" x14ac:dyDescent="0.45">
      <c r="A2878" t="s">
        <v>2940</v>
      </c>
      <c r="B2878" t="s">
        <v>44</v>
      </c>
      <c r="C2878">
        <v>56</v>
      </c>
      <c r="D2878" t="s">
        <v>50</v>
      </c>
      <c r="E2878" t="s">
        <v>45</v>
      </c>
      <c r="F2878" t="s">
        <v>25</v>
      </c>
      <c r="G2878">
        <v>37</v>
      </c>
      <c r="H2878" t="s">
        <v>26</v>
      </c>
      <c r="I2878">
        <v>45</v>
      </c>
      <c r="J2878">
        <v>12</v>
      </c>
      <c r="K2878">
        <v>4</v>
      </c>
      <c r="L2878" t="s">
        <v>47</v>
      </c>
      <c r="M2878" t="s">
        <v>28</v>
      </c>
      <c r="N2878" t="s">
        <v>55</v>
      </c>
      <c r="O2878" t="s">
        <v>56</v>
      </c>
      <c r="P2878">
        <v>2</v>
      </c>
      <c r="Q2878" t="s">
        <v>31</v>
      </c>
      <c r="R2878">
        <v>1</v>
      </c>
      <c r="S2878" t="s">
        <v>66</v>
      </c>
      <c r="T2878" t="s">
        <v>33</v>
      </c>
      <c r="U2878">
        <v>0.26940681420092949</v>
      </c>
      <c r="V2878">
        <v>44</v>
      </c>
      <c r="W2878">
        <f>IFERROR(VLOOKUP(A2878,Sheet7!$A:$B,2,FALSE),I2878)</f>
        <v>45</v>
      </c>
    </row>
    <row r="2879" spans="1:23" x14ac:dyDescent="0.45">
      <c r="A2879" t="s">
        <v>2941</v>
      </c>
      <c r="B2879" t="s">
        <v>62</v>
      </c>
      <c r="C2879">
        <v>31</v>
      </c>
      <c r="D2879" t="s">
        <v>36</v>
      </c>
      <c r="E2879" t="s">
        <v>81</v>
      </c>
      <c r="F2879" t="s">
        <v>51</v>
      </c>
      <c r="G2879">
        <v>9</v>
      </c>
      <c r="H2879" t="s">
        <v>52</v>
      </c>
      <c r="I2879">
        <v>46</v>
      </c>
      <c r="J2879">
        <v>10</v>
      </c>
      <c r="K2879">
        <v>1</v>
      </c>
      <c r="L2879" t="s">
        <v>27</v>
      </c>
      <c r="M2879" t="s">
        <v>28</v>
      </c>
      <c r="N2879" t="s">
        <v>29</v>
      </c>
      <c r="O2879" t="s">
        <v>41</v>
      </c>
      <c r="P2879">
        <v>3</v>
      </c>
      <c r="Q2879" t="s">
        <v>65</v>
      </c>
      <c r="R2879">
        <v>2</v>
      </c>
      <c r="S2879" t="s">
        <v>32</v>
      </c>
      <c r="T2879" t="s">
        <v>48</v>
      </c>
      <c r="U2879">
        <v>0.73192481384671426</v>
      </c>
      <c r="V2879">
        <v>35</v>
      </c>
      <c r="W2879">
        <f>IFERROR(VLOOKUP(A2879,Sheet7!$A:$B,2,FALSE),I2879)</f>
        <v>46</v>
      </c>
    </row>
    <row r="2880" spans="1:23" x14ac:dyDescent="0.45">
      <c r="A2880" t="s">
        <v>2942</v>
      </c>
      <c r="B2880" t="s">
        <v>75</v>
      </c>
      <c r="C2880">
        <v>27</v>
      </c>
      <c r="D2880" t="s">
        <v>23</v>
      </c>
      <c r="E2880" t="s">
        <v>45</v>
      </c>
      <c r="F2880" t="s">
        <v>25</v>
      </c>
      <c r="G2880">
        <v>5</v>
      </c>
      <c r="H2880" t="s">
        <v>52</v>
      </c>
      <c r="I2880">
        <v>37</v>
      </c>
      <c r="J2880">
        <v>20</v>
      </c>
      <c r="K2880">
        <v>2</v>
      </c>
      <c r="L2880" t="s">
        <v>47</v>
      </c>
      <c r="M2880" t="s">
        <v>54</v>
      </c>
      <c r="N2880" t="s">
        <v>55</v>
      </c>
      <c r="O2880" t="s">
        <v>56</v>
      </c>
      <c r="P2880">
        <v>5</v>
      </c>
      <c r="Q2880" t="s">
        <v>65</v>
      </c>
      <c r="R2880">
        <v>5</v>
      </c>
      <c r="S2880" t="s">
        <v>40</v>
      </c>
      <c r="T2880" t="s">
        <v>60</v>
      </c>
      <c r="U2880">
        <v>0.63862941792960626</v>
      </c>
      <c r="V2880">
        <v>37</v>
      </c>
      <c r="W2880">
        <f>IFERROR(VLOOKUP(A2880,Sheet7!$A:$B,2,FALSE),I2880)</f>
        <v>37</v>
      </c>
    </row>
    <row r="2881" spans="1:23" x14ac:dyDescent="0.45">
      <c r="A2881" t="s">
        <v>2943</v>
      </c>
      <c r="B2881" t="s">
        <v>35</v>
      </c>
      <c r="C2881">
        <v>51</v>
      </c>
      <c r="D2881" t="s">
        <v>64</v>
      </c>
      <c r="E2881" t="s">
        <v>81</v>
      </c>
      <c r="F2881" t="s">
        <v>68</v>
      </c>
      <c r="G2881">
        <v>29</v>
      </c>
      <c r="H2881" t="s">
        <v>26</v>
      </c>
      <c r="I2881">
        <v>50</v>
      </c>
      <c r="J2881">
        <v>5</v>
      </c>
      <c r="K2881">
        <v>4</v>
      </c>
      <c r="L2881" t="s">
        <v>27</v>
      </c>
      <c r="M2881" t="s">
        <v>71</v>
      </c>
      <c r="N2881" t="s">
        <v>29</v>
      </c>
      <c r="O2881" t="s">
        <v>56</v>
      </c>
      <c r="P2881">
        <v>1</v>
      </c>
      <c r="Q2881" t="s">
        <v>65</v>
      </c>
      <c r="R2881">
        <v>4</v>
      </c>
      <c r="S2881" t="s">
        <v>32</v>
      </c>
      <c r="T2881" t="s">
        <v>60</v>
      </c>
      <c r="U2881">
        <v>0.44791678640365151</v>
      </c>
      <c r="V2881">
        <v>41</v>
      </c>
      <c r="W2881">
        <f>IFERROR(VLOOKUP(A2881,Sheet7!$A:$B,2,FALSE),I2881)</f>
        <v>50</v>
      </c>
    </row>
    <row r="2882" spans="1:23" x14ac:dyDescent="0.45">
      <c r="A2882" t="s">
        <v>2944</v>
      </c>
      <c r="B2882" t="s">
        <v>62</v>
      </c>
      <c r="C2882">
        <v>41</v>
      </c>
      <c r="D2882" t="s">
        <v>23</v>
      </c>
      <c r="E2882" t="s">
        <v>24</v>
      </c>
      <c r="F2882" t="s">
        <v>82</v>
      </c>
      <c r="G2882">
        <v>21</v>
      </c>
      <c r="H2882" t="s">
        <v>52</v>
      </c>
      <c r="I2882">
        <v>41</v>
      </c>
      <c r="J2882">
        <v>11</v>
      </c>
      <c r="K2882">
        <v>5</v>
      </c>
      <c r="L2882" t="s">
        <v>47</v>
      </c>
      <c r="M2882" t="s">
        <v>54</v>
      </c>
      <c r="N2882" t="s">
        <v>29</v>
      </c>
      <c r="O2882" t="s">
        <v>30</v>
      </c>
      <c r="P2882">
        <v>4</v>
      </c>
      <c r="Q2882" t="s">
        <v>65</v>
      </c>
      <c r="R2882">
        <v>5</v>
      </c>
      <c r="S2882" t="s">
        <v>32</v>
      </c>
      <c r="T2882" t="s">
        <v>48</v>
      </c>
      <c r="U2882">
        <v>0.5915173703829768</v>
      </c>
      <c r="V2882">
        <v>36</v>
      </c>
      <c r="W2882">
        <f>IFERROR(VLOOKUP(A2882,Sheet7!$A:$B,2,FALSE),I2882)</f>
        <v>41</v>
      </c>
    </row>
    <row r="2883" spans="1:23" x14ac:dyDescent="0.45">
      <c r="A2883" t="s">
        <v>2945</v>
      </c>
      <c r="B2883" t="s">
        <v>22</v>
      </c>
      <c r="C2883">
        <v>47</v>
      </c>
      <c r="D2883" t="s">
        <v>36</v>
      </c>
      <c r="E2883" t="s">
        <v>58</v>
      </c>
      <c r="F2883" t="s">
        <v>59</v>
      </c>
      <c r="G2883">
        <v>25</v>
      </c>
      <c r="H2883" t="s">
        <v>39</v>
      </c>
      <c r="I2883">
        <v>57</v>
      </c>
      <c r="J2883">
        <v>4</v>
      </c>
      <c r="K2883">
        <v>4</v>
      </c>
      <c r="L2883" t="s">
        <v>53</v>
      </c>
      <c r="M2883" t="s">
        <v>71</v>
      </c>
      <c r="N2883" t="s">
        <v>55</v>
      </c>
      <c r="O2883" t="s">
        <v>30</v>
      </c>
      <c r="P2883">
        <v>4</v>
      </c>
      <c r="Q2883" t="s">
        <v>65</v>
      </c>
      <c r="R2883">
        <v>5</v>
      </c>
      <c r="S2883" t="s">
        <v>66</v>
      </c>
      <c r="T2883" t="s">
        <v>60</v>
      </c>
      <c r="U2883">
        <v>0.97405451441671831</v>
      </c>
      <c r="V2883">
        <v>34</v>
      </c>
      <c r="W2883">
        <f>IFERROR(VLOOKUP(A2883,Sheet7!$A:$B,2,FALSE),I2883)</f>
        <v>57</v>
      </c>
    </row>
    <row r="2884" spans="1:23" x14ac:dyDescent="0.45">
      <c r="A2884" t="s">
        <v>2946</v>
      </c>
      <c r="B2884" t="s">
        <v>22</v>
      </c>
      <c r="C2884">
        <v>28</v>
      </c>
      <c r="D2884" t="s">
        <v>64</v>
      </c>
      <c r="E2884" t="s">
        <v>24</v>
      </c>
      <c r="F2884" t="s">
        <v>59</v>
      </c>
      <c r="G2884">
        <v>8</v>
      </c>
      <c r="H2884" t="s">
        <v>26</v>
      </c>
      <c r="I2884">
        <v>40</v>
      </c>
      <c r="J2884">
        <v>3</v>
      </c>
      <c r="K2884">
        <v>2</v>
      </c>
      <c r="L2884" t="s">
        <v>53</v>
      </c>
      <c r="M2884" t="s">
        <v>54</v>
      </c>
      <c r="N2884" t="s">
        <v>55</v>
      </c>
      <c r="O2884" t="s">
        <v>30</v>
      </c>
      <c r="P2884">
        <v>2</v>
      </c>
      <c r="Q2884" t="s">
        <v>31</v>
      </c>
      <c r="R2884">
        <v>5</v>
      </c>
      <c r="S2884" t="s">
        <v>32</v>
      </c>
      <c r="T2884" t="s">
        <v>60</v>
      </c>
      <c r="U2884">
        <v>0.3635736219597151</v>
      </c>
      <c r="V2884">
        <v>44</v>
      </c>
      <c r="W2884">
        <f>IFERROR(VLOOKUP(A2884,Sheet7!$A:$B,2,FALSE),I2884)</f>
        <v>40</v>
      </c>
    </row>
    <row r="2885" spans="1:23" x14ac:dyDescent="0.45">
      <c r="A2885" t="s">
        <v>2947</v>
      </c>
      <c r="B2885" t="s">
        <v>44</v>
      </c>
      <c r="C2885">
        <v>25</v>
      </c>
      <c r="D2885" t="s">
        <v>36</v>
      </c>
      <c r="E2885" t="s">
        <v>79</v>
      </c>
      <c r="F2885" t="s">
        <v>59</v>
      </c>
      <c r="G2885">
        <v>5</v>
      </c>
      <c r="H2885" t="s">
        <v>39</v>
      </c>
      <c r="I2885">
        <v>49</v>
      </c>
      <c r="J2885">
        <v>2</v>
      </c>
      <c r="K2885">
        <v>3</v>
      </c>
      <c r="L2885" t="s">
        <v>53</v>
      </c>
      <c r="M2885" t="s">
        <v>28</v>
      </c>
      <c r="N2885" t="s">
        <v>29</v>
      </c>
      <c r="O2885" t="s">
        <v>30</v>
      </c>
      <c r="P2885">
        <v>5</v>
      </c>
      <c r="Q2885" t="s">
        <v>65</v>
      </c>
      <c r="R2885">
        <v>4</v>
      </c>
      <c r="S2885" t="s">
        <v>40</v>
      </c>
      <c r="T2885" t="s">
        <v>60</v>
      </c>
      <c r="U2885">
        <v>0.71473578966644546</v>
      </c>
      <c r="V2885">
        <v>40</v>
      </c>
      <c r="W2885">
        <f>IFERROR(VLOOKUP(A2885,Sheet7!$A:$B,2,FALSE),I2885)</f>
        <v>49</v>
      </c>
    </row>
    <row r="2886" spans="1:23" x14ac:dyDescent="0.45">
      <c r="A2886" t="s">
        <v>2948</v>
      </c>
      <c r="B2886" t="s">
        <v>62</v>
      </c>
      <c r="C2886">
        <v>35</v>
      </c>
      <c r="D2886" t="s">
        <v>36</v>
      </c>
      <c r="E2886" t="s">
        <v>45</v>
      </c>
      <c r="F2886" t="s">
        <v>25</v>
      </c>
      <c r="G2886">
        <v>14</v>
      </c>
      <c r="H2886" t="s">
        <v>52</v>
      </c>
      <c r="I2886">
        <v>43</v>
      </c>
      <c r="J2886">
        <v>3</v>
      </c>
      <c r="K2886">
        <v>5</v>
      </c>
      <c r="L2886" t="s">
        <v>27</v>
      </c>
      <c r="M2886" t="s">
        <v>71</v>
      </c>
      <c r="N2886" t="s">
        <v>55</v>
      </c>
      <c r="O2886" t="s">
        <v>56</v>
      </c>
      <c r="P2886">
        <v>3</v>
      </c>
      <c r="Q2886" t="s">
        <v>31</v>
      </c>
      <c r="R2886">
        <v>3</v>
      </c>
      <c r="S2886" t="s">
        <v>66</v>
      </c>
      <c r="T2886" t="s">
        <v>48</v>
      </c>
      <c r="U2886">
        <v>9.1504739131528234E-2</v>
      </c>
      <c r="V2886">
        <v>37</v>
      </c>
      <c r="W2886">
        <f>IFERROR(VLOOKUP(A2886,Sheet7!$A:$B,2,FALSE),I2886)</f>
        <v>43</v>
      </c>
    </row>
    <row r="2887" spans="1:23" x14ac:dyDescent="0.45">
      <c r="A2887" t="s">
        <v>2949</v>
      </c>
      <c r="B2887" t="s">
        <v>22</v>
      </c>
      <c r="C2887">
        <v>26</v>
      </c>
      <c r="D2887" t="s">
        <v>36</v>
      </c>
      <c r="E2887" t="s">
        <v>81</v>
      </c>
      <c r="F2887" t="s">
        <v>59</v>
      </c>
      <c r="G2887">
        <v>5</v>
      </c>
      <c r="H2887" t="s">
        <v>39</v>
      </c>
      <c r="I2887">
        <v>47</v>
      </c>
      <c r="J2887">
        <v>5</v>
      </c>
      <c r="K2887">
        <v>3</v>
      </c>
      <c r="L2887" t="s">
        <v>27</v>
      </c>
      <c r="M2887" t="s">
        <v>54</v>
      </c>
      <c r="N2887" t="s">
        <v>29</v>
      </c>
      <c r="O2887" t="s">
        <v>56</v>
      </c>
      <c r="P2887">
        <v>3</v>
      </c>
      <c r="Q2887" t="s">
        <v>31</v>
      </c>
      <c r="R2887">
        <v>5</v>
      </c>
      <c r="S2887" t="s">
        <v>40</v>
      </c>
      <c r="T2887" t="s">
        <v>48</v>
      </c>
      <c r="U2887">
        <v>0.51389847379492071</v>
      </c>
      <c r="V2887">
        <v>37</v>
      </c>
      <c r="W2887">
        <f>IFERROR(VLOOKUP(A2887,Sheet7!$A:$B,2,FALSE),I2887)</f>
        <v>47</v>
      </c>
    </row>
    <row r="2888" spans="1:23" x14ac:dyDescent="0.45">
      <c r="A2888" t="s">
        <v>2950</v>
      </c>
      <c r="B2888" t="s">
        <v>44</v>
      </c>
      <c r="C2888">
        <v>31</v>
      </c>
      <c r="D2888" t="s">
        <v>36</v>
      </c>
      <c r="E2888" t="s">
        <v>24</v>
      </c>
      <c r="F2888" t="s">
        <v>82</v>
      </c>
      <c r="G2888">
        <v>2</v>
      </c>
      <c r="H2888" t="s">
        <v>26</v>
      </c>
      <c r="I2888">
        <v>22</v>
      </c>
      <c r="J2888">
        <v>8</v>
      </c>
      <c r="K2888">
        <v>1</v>
      </c>
      <c r="L2888" t="s">
        <v>47</v>
      </c>
      <c r="M2888" t="s">
        <v>40</v>
      </c>
      <c r="N2888" t="s">
        <v>29</v>
      </c>
      <c r="O2888" t="s">
        <v>56</v>
      </c>
      <c r="P2888">
        <v>3</v>
      </c>
      <c r="Q2888" t="s">
        <v>42</v>
      </c>
      <c r="R2888">
        <v>5</v>
      </c>
      <c r="S2888" t="s">
        <v>32</v>
      </c>
      <c r="T2888" t="s">
        <v>48</v>
      </c>
      <c r="U2888">
        <v>7.0511071650081192E-4</v>
      </c>
      <c r="V2888">
        <v>40</v>
      </c>
      <c r="W2888">
        <f>IFERROR(VLOOKUP(A2888,Sheet7!$A:$B,2,FALSE),I2888)</f>
        <v>22</v>
      </c>
    </row>
    <row r="2889" spans="1:23" x14ac:dyDescent="0.45">
      <c r="A2889" t="s">
        <v>2951</v>
      </c>
      <c r="B2889" t="s">
        <v>62</v>
      </c>
      <c r="C2889">
        <v>37</v>
      </c>
      <c r="D2889" t="s">
        <v>64</v>
      </c>
      <c r="E2889" t="s">
        <v>76</v>
      </c>
      <c r="F2889" t="s">
        <v>51</v>
      </c>
      <c r="G2889">
        <v>15</v>
      </c>
      <c r="H2889" t="s">
        <v>39</v>
      </c>
      <c r="I2889">
        <v>28</v>
      </c>
      <c r="J2889">
        <v>3</v>
      </c>
      <c r="K2889">
        <v>3</v>
      </c>
      <c r="L2889" t="s">
        <v>27</v>
      </c>
      <c r="M2889" t="s">
        <v>40</v>
      </c>
      <c r="N2889" t="s">
        <v>29</v>
      </c>
      <c r="O2889" t="s">
        <v>56</v>
      </c>
      <c r="P2889">
        <v>4</v>
      </c>
      <c r="Q2889" t="s">
        <v>42</v>
      </c>
      <c r="R2889">
        <v>2</v>
      </c>
      <c r="S2889" t="s">
        <v>40</v>
      </c>
      <c r="T2889" t="s">
        <v>33</v>
      </c>
      <c r="U2889">
        <v>0.80532446813916814</v>
      </c>
      <c r="V2889">
        <v>33</v>
      </c>
      <c r="W2889">
        <f>IFERROR(VLOOKUP(A2889,Sheet7!$A:$B,2,FALSE),I2889)</f>
        <v>28</v>
      </c>
    </row>
    <row r="2890" spans="1:23" x14ac:dyDescent="0.45">
      <c r="A2890" t="s">
        <v>2952</v>
      </c>
      <c r="B2890" t="s">
        <v>35</v>
      </c>
      <c r="C2890">
        <v>45</v>
      </c>
      <c r="D2890" t="s">
        <v>23</v>
      </c>
      <c r="E2890" t="s">
        <v>37</v>
      </c>
      <c r="F2890" t="s">
        <v>46</v>
      </c>
      <c r="G2890">
        <v>26</v>
      </c>
      <c r="H2890" t="s">
        <v>26</v>
      </c>
      <c r="I2890">
        <v>39</v>
      </c>
      <c r="J2890">
        <v>11</v>
      </c>
      <c r="K2890">
        <v>4</v>
      </c>
      <c r="L2890" t="s">
        <v>47</v>
      </c>
      <c r="M2890" t="s">
        <v>71</v>
      </c>
      <c r="N2890" t="s">
        <v>29</v>
      </c>
      <c r="O2890" t="s">
        <v>41</v>
      </c>
      <c r="P2890">
        <v>5</v>
      </c>
      <c r="Q2890" t="s">
        <v>42</v>
      </c>
      <c r="R2890">
        <v>2</v>
      </c>
      <c r="S2890" t="s">
        <v>32</v>
      </c>
      <c r="T2890" t="s">
        <v>60</v>
      </c>
      <c r="U2890">
        <v>0.77790471316065479</v>
      </c>
      <c r="V2890">
        <v>37</v>
      </c>
      <c r="W2890">
        <f>IFERROR(VLOOKUP(A2890,Sheet7!$A:$B,2,FALSE),I2890)</f>
        <v>39</v>
      </c>
    </row>
    <row r="2891" spans="1:23" x14ac:dyDescent="0.45">
      <c r="A2891" t="s">
        <v>2953</v>
      </c>
      <c r="B2891" t="s">
        <v>35</v>
      </c>
      <c r="C2891">
        <v>41</v>
      </c>
      <c r="D2891" t="s">
        <v>36</v>
      </c>
      <c r="E2891" t="s">
        <v>37</v>
      </c>
      <c r="F2891" t="s">
        <v>51</v>
      </c>
      <c r="G2891">
        <v>21</v>
      </c>
      <c r="H2891" t="s">
        <v>26</v>
      </c>
      <c r="I2891">
        <v>49</v>
      </c>
      <c r="J2891">
        <v>13</v>
      </c>
      <c r="K2891">
        <v>5</v>
      </c>
      <c r="L2891" t="s">
        <v>47</v>
      </c>
      <c r="M2891" t="s">
        <v>40</v>
      </c>
      <c r="N2891" t="s">
        <v>55</v>
      </c>
      <c r="O2891" t="s">
        <v>30</v>
      </c>
      <c r="P2891">
        <v>2</v>
      </c>
      <c r="Q2891" t="s">
        <v>65</v>
      </c>
      <c r="R2891">
        <v>4</v>
      </c>
      <c r="S2891" t="s">
        <v>40</v>
      </c>
      <c r="T2891" t="s">
        <v>33</v>
      </c>
      <c r="U2891">
        <v>0.13488225813912114</v>
      </c>
      <c r="V2891">
        <v>43</v>
      </c>
      <c r="W2891">
        <f>IFERROR(VLOOKUP(A2891,Sheet7!$A:$B,2,FALSE),I2891)</f>
        <v>49</v>
      </c>
    </row>
    <row r="2892" spans="1:23" x14ac:dyDescent="0.45">
      <c r="A2892" t="s">
        <v>2954</v>
      </c>
      <c r="B2892" t="s">
        <v>44</v>
      </c>
      <c r="C2892">
        <v>30</v>
      </c>
      <c r="D2892" t="s">
        <v>50</v>
      </c>
      <c r="E2892" t="s">
        <v>81</v>
      </c>
      <c r="F2892" t="s">
        <v>38</v>
      </c>
      <c r="G2892">
        <v>10</v>
      </c>
      <c r="H2892" t="s">
        <v>39</v>
      </c>
      <c r="I2892">
        <v>53</v>
      </c>
      <c r="J2892">
        <v>17</v>
      </c>
      <c r="K2892">
        <v>1</v>
      </c>
      <c r="L2892" t="s">
        <v>47</v>
      </c>
      <c r="M2892" t="s">
        <v>40</v>
      </c>
      <c r="N2892" t="s">
        <v>29</v>
      </c>
      <c r="O2892" t="s">
        <v>30</v>
      </c>
      <c r="P2892">
        <v>1</v>
      </c>
      <c r="Q2892" t="s">
        <v>65</v>
      </c>
      <c r="R2892">
        <v>2</v>
      </c>
      <c r="S2892" t="s">
        <v>66</v>
      </c>
      <c r="T2892" t="s">
        <v>48</v>
      </c>
      <c r="U2892">
        <v>0.30552762893421725</v>
      </c>
      <c r="V2892">
        <v>40</v>
      </c>
      <c r="W2892">
        <f>IFERROR(VLOOKUP(A2892,Sheet7!$A:$B,2,FALSE),I2892)</f>
        <v>53</v>
      </c>
    </row>
    <row r="2893" spans="1:23" x14ac:dyDescent="0.45">
      <c r="A2893" t="s">
        <v>2955</v>
      </c>
      <c r="B2893" t="s">
        <v>73</v>
      </c>
      <c r="C2893">
        <v>29</v>
      </c>
      <c r="D2893" t="s">
        <v>64</v>
      </c>
      <c r="E2893" t="s">
        <v>81</v>
      </c>
      <c r="F2893" t="s">
        <v>51</v>
      </c>
      <c r="G2893">
        <v>10</v>
      </c>
      <c r="H2893" t="s">
        <v>39</v>
      </c>
      <c r="I2893">
        <v>48</v>
      </c>
      <c r="J2893">
        <v>21</v>
      </c>
      <c r="K2893">
        <v>4</v>
      </c>
      <c r="L2893" t="s">
        <v>47</v>
      </c>
      <c r="M2893" t="s">
        <v>28</v>
      </c>
      <c r="N2893" t="s">
        <v>29</v>
      </c>
      <c r="O2893" t="s">
        <v>56</v>
      </c>
      <c r="P2893">
        <v>5</v>
      </c>
      <c r="Q2893" t="s">
        <v>31</v>
      </c>
      <c r="R2893">
        <v>2</v>
      </c>
      <c r="S2893" t="s">
        <v>40</v>
      </c>
      <c r="T2893" t="s">
        <v>48</v>
      </c>
      <c r="U2893">
        <v>9.4349008275581459E-2</v>
      </c>
      <c r="V2893">
        <v>44</v>
      </c>
      <c r="W2893">
        <f>IFERROR(VLOOKUP(A2893,Sheet7!$A:$B,2,FALSE),I2893)</f>
        <v>48</v>
      </c>
    </row>
    <row r="2894" spans="1:23" x14ac:dyDescent="0.45">
      <c r="A2894" t="s">
        <v>2956</v>
      </c>
      <c r="B2894" t="s">
        <v>35</v>
      </c>
      <c r="C2894">
        <v>34</v>
      </c>
      <c r="D2894" t="s">
        <v>36</v>
      </c>
      <c r="E2894" t="s">
        <v>24</v>
      </c>
      <c r="F2894" t="s">
        <v>59</v>
      </c>
      <c r="G2894">
        <v>13</v>
      </c>
      <c r="H2894" t="s">
        <v>26</v>
      </c>
      <c r="I2894">
        <v>22</v>
      </c>
      <c r="J2894">
        <v>7</v>
      </c>
      <c r="K2894">
        <v>3</v>
      </c>
      <c r="L2894" t="s">
        <v>27</v>
      </c>
      <c r="M2894" t="s">
        <v>54</v>
      </c>
      <c r="N2894" t="s">
        <v>29</v>
      </c>
      <c r="O2894" t="s">
        <v>30</v>
      </c>
      <c r="P2894">
        <v>2</v>
      </c>
      <c r="Q2894" t="s">
        <v>31</v>
      </c>
      <c r="R2894">
        <v>5</v>
      </c>
      <c r="S2894" t="s">
        <v>40</v>
      </c>
      <c r="T2894" t="s">
        <v>33</v>
      </c>
      <c r="U2894">
        <v>0.35960798642445757</v>
      </c>
      <c r="V2894">
        <v>42</v>
      </c>
      <c r="W2894">
        <f>IFERROR(VLOOKUP(A2894,Sheet7!$A:$B,2,FALSE),I2894)</f>
        <v>22</v>
      </c>
    </row>
    <row r="2895" spans="1:23" x14ac:dyDescent="0.45">
      <c r="A2895" t="s">
        <v>2957</v>
      </c>
      <c r="B2895" t="s">
        <v>44</v>
      </c>
      <c r="C2895">
        <v>25</v>
      </c>
      <c r="D2895" t="s">
        <v>50</v>
      </c>
      <c r="E2895" t="s">
        <v>37</v>
      </c>
      <c r="F2895" t="s">
        <v>82</v>
      </c>
      <c r="G2895">
        <v>2</v>
      </c>
      <c r="H2895" t="s">
        <v>39</v>
      </c>
      <c r="I2895">
        <v>43</v>
      </c>
      <c r="J2895">
        <v>6</v>
      </c>
      <c r="K2895">
        <v>3</v>
      </c>
      <c r="L2895" t="s">
        <v>27</v>
      </c>
      <c r="M2895" t="s">
        <v>71</v>
      </c>
      <c r="N2895" t="s">
        <v>55</v>
      </c>
      <c r="O2895" t="s">
        <v>41</v>
      </c>
      <c r="P2895">
        <v>2</v>
      </c>
      <c r="Q2895" t="s">
        <v>31</v>
      </c>
      <c r="R2895">
        <v>1</v>
      </c>
      <c r="S2895" t="s">
        <v>66</v>
      </c>
      <c r="T2895" t="s">
        <v>33</v>
      </c>
      <c r="U2895">
        <v>1.7021306793711499E-2</v>
      </c>
      <c r="V2895">
        <v>42</v>
      </c>
      <c r="W2895">
        <f>IFERROR(VLOOKUP(A2895,Sheet7!$A:$B,2,FALSE),I2895)</f>
        <v>43</v>
      </c>
    </row>
    <row r="2896" spans="1:23" x14ac:dyDescent="0.45">
      <c r="A2896" t="s">
        <v>2958</v>
      </c>
      <c r="B2896" t="s">
        <v>35</v>
      </c>
      <c r="C2896">
        <v>49</v>
      </c>
      <c r="D2896" t="s">
        <v>36</v>
      </c>
      <c r="E2896" t="s">
        <v>58</v>
      </c>
      <c r="F2896" t="s">
        <v>38</v>
      </c>
      <c r="G2896">
        <v>26</v>
      </c>
      <c r="H2896" t="s">
        <v>26</v>
      </c>
      <c r="I2896">
        <v>42</v>
      </c>
      <c r="J2896">
        <v>11</v>
      </c>
      <c r="K2896">
        <v>1</v>
      </c>
      <c r="L2896" t="s">
        <v>47</v>
      </c>
      <c r="M2896" t="s">
        <v>28</v>
      </c>
      <c r="N2896" t="s">
        <v>55</v>
      </c>
      <c r="O2896" t="s">
        <v>41</v>
      </c>
      <c r="P2896">
        <v>2</v>
      </c>
      <c r="Q2896" t="s">
        <v>65</v>
      </c>
      <c r="R2896">
        <v>2</v>
      </c>
      <c r="S2896" t="s">
        <v>32</v>
      </c>
      <c r="T2896" t="s">
        <v>33</v>
      </c>
      <c r="U2896">
        <v>0.81785535724302794</v>
      </c>
      <c r="V2896">
        <v>45</v>
      </c>
      <c r="W2896">
        <f>IFERROR(VLOOKUP(A2896,Sheet7!$A:$B,2,FALSE),I2896)</f>
        <v>42</v>
      </c>
    </row>
    <row r="2897" spans="1:23" x14ac:dyDescent="0.45">
      <c r="A2897" t="s">
        <v>2959</v>
      </c>
      <c r="B2897" t="s">
        <v>22</v>
      </c>
      <c r="C2897">
        <v>33</v>
      </c>
      <c r="D2897" t="s">
        <v>36</v>
      </c>
      <c r="E2897" t="s">
        <v>45</v>
      </c>
      <c r="F2897" t="s">
        <v>51</v>
      </c>
      <c r="G2897">
        <v>11</v>
      </c>
      <c r="H2897" t="s">
        <v>52</v>
      </c>
      <c r="I2897">
        <v>35</v>
      </c>
      <c r="J2897">
        <v>15</v>
      </c>
      <c r="K2897">
        <v>2</v>
      </c>
      <c r="L2897" t="s">
        <v>53</v>
      </c>
      <c r="M2897" t="s">
        <v>28</v>
      </c>
      <c r="N2897" t="s">
        <v>55</v>
      </c>
      <c r="O2897" t="s">
        <v>56</v>
      </c>
      <c r="P2897">
        <v>3</v>
      </c>
      <c r="Q2897" t="s">
        <v>42</v>
      </c>
      <c r="R2897">
        <v>5</v>
      </c>
      <c r="S2897" t="s">
        <v>40</v>
      </c>
      <c r="T2897" t="s">
        <v>33</v>
      </c>
      <c r="U2897">
        <v>0.28577957394126696</v>
      </c>
      <c r="V2897">
        <v>40</v>
      </c>
      <c r="W2897">
        <f>IFERROR(VLOOKUP(A2897,Sheet7!$A:$B,2,FALSE),I2897)</f>
        <v>35</v>
      </c>
    </row>
    <row r="2898" spans="1:23" x14ac:dyDescent="0.45">
      <c r="A2898" t="s">
        <v>2960</v>
      </c>
      <c r="B2898" t="s">
        <v>62</v>
      </c>
      <c r="C2898">
        <v>47</v>
      </c>
      <c r="D2898" t="s">
        <v>50</v>
      </c>
      <c r="E2898" t="s">
        <v>37</v>
      </c>
      <c r="F2898" t="s">
        <v>46</v>
      </c>
      <c r="G2898">
        <v>28</v>
      </c>
      <c r="H2898" t="s">
        <v>26</v>
      </c>
      <c r="I2898">
        <v>28</v>
      </c>
      <c r="J2898">
        <v>4</v>
      </c>
      <c r="K2898">
        <v>3</v>
      </c>
      <c r="L2898" t="s">
        <v>47</v>
      </c>
      <c r="M2898" t="s">
        <v>28</v>
      </c>
      <c r="N2898" t="s">
        <v>29</v>
      </c>
      <c r="O2898" t="s">
        <v>56</v>
      </c>
      <c r="P2898">
        <v>2</v>
      </c>
      <c r="Q2898" t="s">
        <v>42</v>
      </c>
      <c r="R2898">
        <v>3</v>
      </c>
      <c r="S2898" t="s">
        <v>32</v>
      </c>
      <c r="T2898" t="s">
        <v>48</v>
      </c>
      <c r="U2898">
        <v>1.8336436073945639E-2</v>
      </c>
      <c r="V2898">
        <v>46</v>
      </c>
      <c r="W2898">
        <f>IFERROR(VLOOKUP(A2898,Sheet7!$A:$B,2,FALSE),I2898)</f>
        <v>28</v>
      </c>
    </row>
    <row r="2899" spans="1:23" x14ac:dyDescent="0.45">
      <c r="A2899" t="s">
        <v>2961</v>
      </c>
      <c r="B2899" t="s">
        <v>44</v>
      </c>
      <c r="C2899">
        <v>48</v>
      </c>
      <c r="D2899" t="s">
        <v>50</v>
      </c>
      <c r="E2899" t="s">
        <v>24</v>
      </c>
      <c r="F2899" t="s">
        <v>82</v>
      </c>
      <c r="G2899">
        <v>4</v>
      </c>
      <c r="H2899" t="s">
        <v>52</v>
      </c>
      <c r="I2899">
        <v>48</v>
      </c>
      <c r="J2899">
        <v>4</v>
      </c>
      <c r="K2899">
        <v>4</v>
      </c>
      <c r="L2899" t="s">
        <v>53</v>
      </c>
      <c r="M2899" t="s">
        <v>40</v>
      </c>
      <c r="N2899" t="s">
        <v>29</v>
      </c>
      <c r="O2899" t="s">
        <v>30</v>
      </c>
      <c r="P2899">
        <v>5</v>
      </c>
      <c r="Q2899" t="s">
        <v>31</v>
      </c>
      <c r="R2899">
        <v>3</v>
      </c>
      <c r="S2899" t="s">
        <v>32</v>
      </c>
      <c r="T2899" t="s">
        <v>48</v>
      </c>
      <c r="U2899">
        <v>0.76476523344186498</v>
      </c>
      <c r="V2899">
        <v>40</v>
      </c>
      <c r="W2899">
        <f>IFERROR(VLOOKUP(A2899,Sheet7!$A:$B,2,FALSE),I2899)</f>
        <v>48</v>
      </c>
    </row>
    <row r="2900" spans="1:23" x14ac:dyDescent="0.45">
      <c r="A2900" t="s">
        <v>2962</v>
      </c>
      <c r="B2900" t="s">
        <v>75</v>
      </c>
      <c r="C2900">
        <v>44</v>
      </c>
      <c r="D2900" t="s">
        <v>50</v>
      </c>
      <c r="E2900" t="s">
        <v>37</v>
      </c>
      <c r="F2900" t="s">
        <v>82</v>
      </c>
      <c r="G2900">
        <v>23</v>
      </c>
      <c r="H2900" t="s">
        <v>26</v>
      </c>
      <c r="I2900">
        <v>50</v>
      </c>
      <c r="J2900">
        <v>4</v>
      </c>
      <c r="K2900">
        <v>4</v>
      </c>
      <c r="L2900" t="s">
        <v>53</v>
      </c>
      <c r="M2900" t="s">
        <v>71</v>
      </c>
      <c r="N2900" t="s">
        <v>55</v>
      </c>
      <c r="O2900" t="s">
        <v>56</v>
      </c>
      <c r="P2900">
        <v>5</v>
      </c>
      <c r="Q2900" t="s">
        <v>31</v>
      </c>
      <c r="R2900">
        <v>1</v>
      </c>
      <c r="S2900" t="s">
        <v>40</v>
      </c>
      <c r="T2900" t="s">
        <v>48</v>
      </c>
      <c r="U2900">
        <v>0.99697463277483056</v>
      </c>
      <c r="V2900">
        <v>34</v>
      </c>
      <c r="W2900">
        <f>IFERROR(VLOOKUP(A2900,Sheet7!$A:$B,2,FALSE),I2900)</f>
        <v>50</v>
      </c>
    </row>
    <row r="2901" spans="1:23" x14ac:dyDescent="0.45">
      <c r="A2901" t="s">
        <v>2963</v>
      </c>
      <c r="B2901" t="s">
        <v>75</v>
      </c>
      <c r="C2901">
        <v>54</v>
      </c>
      <c r="D2901" t="s">
        <v>36</v>
      </c>
      <c r="E2901" t="s">
        <v>81</v>
      </c>
      <c r="F2901" t="s">
        <v>68</v>
      </c>
      <c r="G2901">
        <v>35</v>
      </c>
      <c r="H2901" t="s">
        <v>26</v>
      </c>
      <c r="I2901">
        <v>40</v>
      </c>
      <c r="J2901">
        <v>1</v>
      </c>
      <c r="K2901">
        <v>1</v>
      </c>
      <c r="L2901" t="s">
        <v>27</v>
      </c>
      <c r="M2901" t="s">
        <v>54</v>
      </c>
      <c r="N2901" t="s">
        <v>55</v>
      </c>
      <c r="O2901" t="s">
        <v>30</v>
      </c>
      <c r="P2901">
        <v>3</v>
      </c>
      <c r="Q2901" t="s">
        <v>65</v>
      </c>
      <c r="R2901">
        <v>1</v>
      </c>
      <c r="S2901" t="s">
        <v>40</v>
      </c>
      <c r="T2901" t="s">
        <v>60</v>
      </c>
      <c r="U2901">
        <v>0.82959394524041041</v>
      </c>
      <c r="V2901">
        <v>41</v>
      </c>
      <c r="W2901">
        <f>IFERROR(VLOOKUP(A2901,Sheet7!$A:$B,2,FALSE),I2901)</f>
        <v>40</v>
      </c>
    </row>
    <row r="2902" spans="1:23" x14ac:dyDescent="0.45">
      <c r="A2902" t="s">
        <v>2964</v>
      </c>
      <c r="B2902" t="s">
        <v>62</v>
      </c>
      <c r="C2902">
        <v>27</v>
      </c>
      <c r="D2902" t="s">
        <v>64</v>
      </c>
      <c r="E2902" t="s">
        <v>76</v>
      </c>
      <c r="F2902" t="s">
        <v>38</v>
      </c>
      <c r="G2902">
        <v>4</v>
      </c>
      <c r="H2902" t="s">
        <v>39</v>
      </c>
      <c r="I2902">
        <v>44</v>
      </c>
      <c r="J2902">
        <v>8</v>
      </c>
      <c r="K2902">
        <v>4</v>
      </c>
      <c r="L2902" t="s">
        <v>27</v>
      </c>
      <c r="M2902" t="s">
        <v>40</v>
      </c>
      <c r="N2902" t="s">
        <v>29</v>
      </c>
      <c r="O2902" t="s">
        <v>30</v>
      </c>
      <c r="P2902">
        <v>4</v>
      </c>
      <c r="Q2902" t="s">
        <v>42</v>
      </c>
      <c r="R2902">
        <v>3</v>
      </c>
      <c r="S2902" t="s">
        <v>66</v>
      </c>
      <c r="T2902" t="s">
        <v>60</v>
      </c>
      <c r="U2902">
        <v>0.13470699402934871</v>
      </c>
      <c r="V2902">
        <v>44</v>
      </c>
      <c r="W2902">
        <f>IFERROR(VLOOKUP(A2902,Sheet7!$A:$B,2,FALSE),I2902)</f>
        <v>44</v>
      </c>
    </row>
    <row r="2903" spans="1:23" x14ac:dyDescent="0.45">
      <c r="A2903" t="s">
        <v>2965</v>
      </c>
      <c r="B2903" t="s">
        <v>35</v>
      </c>
      <c r="C2903">
        <v>35</v>
      </c>
      <c r="D2903" t="s">
        <v>50</v>
      </c>
      <c r="E2903" t="s">
        <v>37</v>
      </c>
      <c r="F2903" t="s">
        <v>51</v>
      </c>
      <c r="G2903">
        <v>14</v>
      </c>
      <c r="H2903" t="s">
        <v>26</v>
      </c>
      <c r="I2903">
        <v>25</v>
      </c>
      <c r="J2903">
        <v>3</v>
      </c>
      <c r="K2903">
        <v>2</v>
      </c>
      <c r="L2903" t="s">
        <v>47</v>
      </c>
      <c r="M2903" t="s">
        <v>71</v>
      </c>
      <c r="N2903" t="s">
        <v>55</v>
      </c>
      <c r="O2903" t="s">
        <v>41</v>
      </c>
      <c r="P2903">
        <v>3</v>
      </c>
      <c r="Q2903" t="s">
        <v>31</v>
      </c>
      <c r="R2903">
        <v>5</v>
      </c>
      <c r="S2903" t="s">
        <v>66</v>
      </c>
      <c r="T2903" t="s">
        <v>60</v>
      </c>
      <c r="U2903">
        <v>0.26540531341837437</v>
      </c>
      <c r="V2903">
        <v>42</v>
      </c>
      <c r="W2903">
        <f>IFERROR(VLOOKUP(A2903,Sheet7!$A:$B,2,FALSE),I2903)</f>
        <v>25</v>
      </c>
    </row>
    <row r="2904" spans="1:23" x14ac:dyDescent="0.45">
      <c r="A2904" t="s">
        <v>2966</v>
      </c>
      <c r="B2904" t="s">
        <v>73</v>
      </c>
      <c r="C2904">
        <v>44</v>
      </c>
      <c r="D2904" t="s">
        <v>36</v>
      </c>
      <c r="E2904" t="s">
        <v>81</v>
      </c>
      <c r="F2904" t="s">
        <v>38</v>
      </c>
      <c r="G2904">
        <v>23</v>
      </c>
      <c r="H2904" t="s">
        <v>39</v>
      </c>
      <c r="I2904">
        <v>49</v>
      </c>
      <c r="J2904">
        <v>11</v>
      </c>
      <c r="K2904">
        <v>4</v>
      </c>
      <c r="L2904" t="s">
        <v>27</v>
      </c>
      <c r="M2904" t="s">
        <v>28</v>
      </c>
      <c r="N2904" t="s">
        <v>29</v>
      </c>
      <c r="O2904" t="s">
        <v>56</v>
      </c>
      <c r="P2904">
        <v>2</v>
      </c>
      <c r="Q2904" t="s">
        <v>65</v>
      </c>
      <c r="R2904">
        <v>4</v>
      </c>
      <c r="S2904" t="s">
        <v>40</v>
      </c>
      <c r="T2904" t="s">
        <v>60</v>
      </c>
      <c r="U2904">
        <v>0.92912114246788369</v>
      </c>
      <c r="V2904">
        <v>34</v>
      </c>
      <c r="W2904">
        <f>IFERROR(VLOOKUP(A2904,Sheet7!$A:$B,2,FALSE),I2904)</f>
        <v>49</v>
      </c>
    </row>
    <row r="2905" spans="1:23" x14ac:dyDescent="0.45">
      <c r="A2905" t="s">
        <v>2967</v>
      </c>
      <c r="B2905" t="s">
        <v>73</v>
      </c>
      <c r="C2905">
        <v>28</v>
      </c>
      <c r="D2905" t="s">
        <v>64</v>
      </c>
      <c r="E2905" t="s">
        <v>45</v>
      </c>
      <c r="F2905" t="s">
        <v>82</v>
      </c>
      <c r="G2905">
        <v>6</v>
      </c>
      <c r="H2905" t="s">
        <v>39</v>
      </c>
      <c r="I2905">
        <v>49</v>
      </c>
      <c r="J2905">
        <v>20</v>
      </c>
      <c r="K2905">
        <v>4</v>
      </c>
      <c r="L2905" t="s">
        <v>27</v>
      </c>
      <c r="M2905" t="s">
        <v>40</v>
      </c>
      <c r="N2905" t="s">
        <v>55</v>
      </c>
      <c r="O2905" t="s">
        <v>41</v>
      </c>
      <c r="P2905">
        <v>1</v>
      </c>
      <c r="Q2905" t="s">
        <v>65</v>
      </c>
      <c r="R2905">
        <v>4</v>
      </c>
      <c r="S2905" t="s">
        <v>40</v>
      </c>
      <c r="T2905" t="s">
        <v>33</v>
      </c>
      <c r="U2905">
        <v>0.48144398287125367</v>
      </c>
      <c r="V2905">
        <v>42</v>
      </c>
      <c r="W2905">
        <f>IFERROR(VLOOKUP(A2905,Sheet7!$A:$B,2,FALSE),I2905)</f>
        <v>49</v>
      </c>
    </row>
    <row r="2906" spans="1:23" x14ac:dyDescent="0.45">
      <c r="A2906" t="s">
        <v>2968</v>
      </c>
      <c r="B2906" t="s">
        <v>73</v>
      </c>
      <c r="C2906">
        <v>34</v>
      </c>
      <c r="D2906" t="s">
        <v>64</v>
      </c>
      <c r="E2906" t="s">
        <v>81</v>
      </c>
      <c r="F2906" t="s">
        <v>68</v>
      </c>
      <c r="G2906">
        <v>11</v>
      </c>
      <c r="H2906" t="s">
        <v>26</v>
      </c>
      <c r="I2906">
        <v>56</v>
      </c>
      <c r="J2906">
        <v>18</v>
      </c>
      <c r="K2906">
        <v>5</v>
      </c>
      <c r="L2906" t="s">
        <v>47</v>
      </c>
      <c r="M2906" t="s">
        <v>40</v>
      </c>
      <c r="N2906" t="s">
        <v>55</v>
      </c>
      <c r="O2906" t="s">
        <v>56</v>
      </c>
      <c r="P2906">
        <v>5</v>
      </c>
      <c r="Q2906" t="s">
        <v>42</v>
      </c>
      <c r="R2906">
        <v>4</v>
      </c>
      <c r="S2906" t="s">
        <v>66</v>
      </c>
      <c r="T2906" t="s">
        <v>33</v>
      </c>
      <c r="U2906">
        <v>0.12546505666359431</v>
      </c>
      <c r="V2906">
        <v>39</v>
      </c>
      <c r="W2906">
        <f>IFERROR(VLOOKUP(A2906,Sheet7!$A:$B,2,FALSE),I2906)</f>
        <v>56</v>
      </c>
    </row>
    <row r="2907" spans="1:23" x14ac:dyDescent="0.45">
      <c r="A2907" t="s">
        <v>2969</v>
      </c>
      <c r="B2907" t="s">
        <v>44</v>
      </c>
      <c r="C2907">
        <v>55</v>
      </c>
      <c r="D2907" t="s">
        <v>23</v>
      </c>
      <c r="E2907" t="s">
        <v>79</v>
      </c>
      <c r="F2907" t="s">
        <v>46</v>
      </c>
      <c r="G2907">
        <v>32</v>
      </c>
      <c r="H2907" t="s">
        <v>52</v>
      </c>
      <c r="I2907">
        <v>40</v>
      </c>
      <c r="J2907">
        <v>12</v>
      </c>
      <c r="K2907">
        <v>1</v>
      </c>
      <c r="L2907" t="s">
        <v>27</v>
      </c>
      <c r="M2907" t="s">
        <v>71</v>
      </c>
      <c r="N2907" t="s">
        <v>55</v>
      </c>
      <c r="O2907" t="s">
        <v>41</v>
      </c>
      <c r="P2907">
        <v>1</v>
      </c>
      <c r="Q2907" t="s">
        <v>42</v>
      </c>
      <c r="R2907">
        <v>2</v>
      </c>
      <c r="S2907" t="s">
        <v>66</v>
      </c>
      <c r="T2907" t="s">
        <v>48</v>
      </c>
      <c r="U2907">
        <v>0.81225454457563218</v>
      </c>
      <c r="V2907">
        <v>40</v>
      </c>
      <c r="W2907">
        <f>IFERROR(VLOOKUP(A2907,Sheet7!$A:$B,2,FALSE),I2907)</f>
        <v>40</v>
      </c>
    </row>
    <row r="2908" spans="1:23" x14ac:dyDescent="0.45">
      <c r="A2908" t="s">
        <v>2970</v>
      </c>
      <c r="B2908" t="s">
        <v>44</v>
      </c>
      <c r="C2908">
        <v>41</v>
      </c>
      <c r="D2908" t="s">
        <v>64</v>
      </c>
      <c r="E2908" t="s">
        <v>37</v>
      </c>
      <c r="F2908" t="s">
        <v>82</v>
      </c>
      <c r="G2908">
        <v>18</v>
      </c>
      <c r="H2908" t="s">
        <v>26</v>
      </c>
      <c r="I2908">
        <v>41</v>
      </c>
      <c r="J2908">
        <v>10</v>
      </c>
      <c r="K2908">
        <v>3</v>
      </c>
      <c r="L2908" t="s">
        <v>47</v>
      </c>
      <c r="M2908" t="s">
        <v>54</v>
      </c>
      <c r="N2908" t="s">
        <v>55</v>
      </c>
      <c r="O2908" t="s">
        <v>41</v>
      </c>
      <c r="P2908">
        <v>5</v>
      </c>
      <c r="Q2908" t="s">
        <v>65</v>
      </c>
      <c r="R2908">
        <v>5</v>
      </c>
      <c r="S2908" t="s">
        <v>40</v>
      </c>
      <c r="T2908" t="s">
        <v>33</v>
      </c>
      <c r="U2908">
        <v>0.67567498110017732</v>
      </c>
      <c r="V2908">
        <v>38</v>
      </c>
      <c r="W2908">
        <f>IFERROR(VLOOKUP(A2908,Sheet7!$A:$B,2,FALSE),I2908)</f>
        <v>41</v>
      </c>
    </row>
    <row r="2909" spans="1:23" x14ac:dyDescent="0.45">
      <c r="A2909" t="s">
        <v>2971</v>
      </c>
      <c r="B2909" t="s">
        <v>35</v>
      </c>
      <c r="C2909">
        <v>35</v>
      </c>
      <c r="D2909" t="s">
        <v>64</v>
      </c>
      <c r="E2909" t="s">
        <v>81</v>
      </c>
      <c r="F2909" t="s">
        <v>51</v>
      </c>
      <c r="G2909">
        <v>16</v>
      </c>
      <c r="H2909" t="s">
        <v>39</v>
      </c>
      <c r="I2909">
        <v>41</v>
      </c>
      <c r="J2909">
        <v>10</v>
      </c>
      <c r="K2909">
        <v>3</v>
      </c>
      <c r="L2909" t="s">
        <v>27</v>
      </c>
      <c r="M2909" t="s">
        <v>40</v>
      </c>
      <c r="N2909" t="s">
        <v>55</v>
      </c>
      <c r="O2909" t="s">
        <v>56</v>
      </c>
      <c r="P2909">
        <v>2</v>
      </c>
      <c r="Q2909" t="s">
        <v>65</v>
      </c>
      <c r="R2909">
        <v>1</v>
      </c>
      <c r="S2909" t="s">
        <v>40</v>
      </c>
      <c r="T2909" t="s">
        <v>60</v>
      </c>
      <c r="U2909">
        <v>0.45937772799053922</v>
      </c>
      <c r="V2909">
        <v>42</v>
      </c>
      <c r="W2909">
        <f>IFERROR(VLOOKUP(A2909,Sheet7!$A:$B,2,FALSE),I2909)</f>
        <v>41</v>
      </c>
    </row>
    <row r="2910" spans="1:23" x14ac:dyDescent="0.45">
      <c r="A2910" t="s">
        <v>2972</v>
      </c>
      <c r="B2910" t="s">
        <v>62</v>
      </c>
      <c r="C2910">
        <v>35</v>
      </c>
      <c r="D2910" t="s">
        <v>64</v>
      </c>
      <c r="E2910" t="s">
        <v>24</v>
      </c>
      <c r="F2910" t="s">
        <v>38</v>
      </c>
      <c r="G2910">
        <v>15</v>
      </c>
      <c r="H2910" t="s">
        <v>39</v>
      </c>
      <c r="I2910">
        <v>40</v>
      </c>
      <c r="J2910">
        <v>2</v>
      </c>
      <c r="K2910">
        <v>4</v>
      </c>
      <c r="L2910" t="s">
        <v>53</v>
      </c>
      <c r="M2910" t="s">
        <v>71</v>
      </c>
      <c r="N2910" t="s">
        <v>29</v>
      </c>
      <c r="O2910" t="s">
        <v>56</v>
      </c>
      <c r="P2910">
        <v>2</v>
      </c>
      <c r="Q2910" t="s">
        <v>65</v>
      </c>
      <c r="R2910">
        <v>4</v>
      </c>
      <c r="S2910" t="s">
        <v>32</v>
      </c>
      <c r="T2910" t="s">
        <v>48</v>
      </c>
      <c r="U2910">
        <v>0.92795422672501982</v>
      </c>
      <c r="V2910">
        <v>35</v>
      </c>
      <c r="W2910">
        <f>IFERROR(VLOOKUP(A2910,Sheet7!$A:$B,2,FALSE),I2910)</f>
        <v>40</v>
      </c>
    </row>
    <row r="2911" spans="1:23" x14ac:dyDescent="0.45">
      <c r="A2911" t="s">
        <v>2973</v>
      </c>
      <c r="B2911" t="s">
        <v>62</v>
      </c>
      <c r="C2911">
        <v>49</v>
      </c>
      <c r="D2911" t="s">
        <v>64</v>
      </c>
      <c r="E2911" t="s">
        <v>81</v>
      </c>
      <c r="F2911" t="s">
        <v>38</v>
      </c>
      <c r="G2911">
        <v>29</v>
      </c>
      <c r="H2911" t="s">
        <v>39</v>
      </c>
      <c r="I2911">
        <v>43</v>
      </c>
      <c r="J2911">
        <v>7</v>
      </c>
      <c r="K2911">
        <v>4</v>
      </c>
      <c r="L2911" t="s">
        <v>47</v>
      </c>
      <c r="M2911" t="s">
        <v>28</v>
      </c>
      <c r="N2911" t="s">
        <v>29</v>
      </c>
      <c r="O2911" t="s">
        <v>56</v>
      </c>
      <c r="P2911">
        <v>4</v>
      </c>
      <c r="Q2911" t="s">
        <v>31</v>
      </c>
      <c r="R2911">
        <v>5</v>
      </c>
      <c r="S2911" t="s">
        <v>40</v>
      </c>
      <c r="T2911" t="s">
        <v>48</v>
      </c>
      <c r="U2911">
        <v>0.33276846621006584</v>
      </c>
      <c r="V2911">
        <v>46</v>
      </c>
      <c r="W2911">
        <f>IFERROR(VLOOKUP(A2911,Sheet7!$A:$B,2,FALSE),I2911)</f>
        <v>43</v>
      </c>
    </row>
    <row r="2912" spans="1:23" x14ac:dyDescent="0.45">
      <c r="A2912" t="s">
        <v>2974</v>
      </c>
      <c r="B2912" t="s">
        <v>62</v>
      </c>
      <c r="C2912">
        <v>53</v>
      </c>
      <c r="D2912" t="s">
        <v>50</v>
      </c>
      <c r="E2912" t="s">
        <v>37</v>
      </c>
      <c r="F2912" t="s">
        <v>25</v>
      </c>
      <c r="G2912">
        <v>31</v>
      </c>
      <c r="H2912" t="s">
        <v>26</v>
      </c>
      <c r="I2912">
        <v>41</v>
      </c>
      <c r="J2912">
        <v>10</v>
      </c>
      <c r="K2912">
        <v>1</v>
      </c>
      <c r="L2912" t="s">
        <v>47</v>
      </c>
      <c r="M2912" t="s">
        <v>71</v>
      </c>
      <c r="N2912" t="s">
        <v>55</v>
      </c>
      <c r="O2912" t="s">
        <v>30</v>
      </c>
      <c r="P2912">
        <v>1</v>
      </c>
      <c r="Q2912" t="s">
        <v>31</v>
      </c>
      <c r="R2912">
        <v>3</v>
      </c>
      <c r="S2912" t="s">
        <v>32</v>
      </c>
      <c r="T2912" t="s">
        <v>48</v>
      </c>
      <c r="U2912">
        <v>0.50170339548966358</v>
      </c>
      <c r="V2912">
        <v>34</v>
      </c>
      <c r="W2912">
        <f>IFERROR(VLOOKUP(A2912,Sheet7!$A:$B,2,FALSE),I2912)</f>
        <v>41</v>
      </c>
    </row>
    <row r="2913" spans="1:23" x14ac:dyDescent="0.45">
      <c r="A2913" t="s">
        <v>2975</v>
      </c>
      <c r="B2913" t="s">
        <v>62</v>
      </c>
      <c r="C2913">
        <v>29</v>
      </c>
      <c r="D2913" t="s">
        <v>50</v>
      </c>
      <c r="E2913" t="s">
        <v>79</v>
      </c>
      <c r="F2913" t="s">
        <v>59</v>
      </c>
      <c r="G2913">
        <v>10</v>
      </c>
      <c r="H2913" t="s">
        <v>39</v>
      </c>
      <c r="I2913">
        <v>29</v>
      </c>
      <c r="J2913">
        <v>8</v>
      </c>
      <c r="K2913">
        <v>1</v>
      </c>
      <c r="L2913" t="s">
        <v>47</v>
      </c>
      <c r="M2913" t="s">
        <v>28</v>
      </c>
      <c r="N2913" t="s">
        <v>55</v>
      </c>
      <c r="O2913" t="s">
        <v>41</v>
      </c>
      <c r="P2913">
        <v>5</v>
      </c>
      <c r="Q2913" t="s">
        <v>42</v>
      </c>
      <c r="R2913">
        <v>5</v>
      </c>
      <c r="S2913" t="s">
        <v>32</v>
      </c>
      <c r="T2913" t="s">
        <v>33</v>
      </c>
      <c r="U2913">
        <v>0.52072812896134424</v>
      </c>
      <c r="V2913">
        <v>39</v>
      </c>
      <c r="W2913">
        <f>IFERROR(VLOOKUP(A2913,Sheet7!$A:$B,2,FALSE),I2913)</f>
        <v>29</v>
      </c>
    </row>
    <row r="2914" spans="1:23" x14ac:dyDescent="0.45">
      <c r="A2914" t="s">
        <v>2976</v>
      </c>
      <c r="B2914" t="s">
        <v>62</v>
      </c>
      <c r="C2914">
        <v>34</v>
      </c>
      <c r="D2914" t="s">
        <v>50</v>
      </c>
      <c r="E2914" t="s">
        <v>79</v>
      </c>
      <c r="F2914" t="s">
        <v>59</v>
      </c>
      <c r="G2914">
        <v>12</v>
      </c>
      <c r="H2914" t="s">
        <v>26</v>
      </c>
      <c r="I2914">
        <v>39</v>
      </c>
      <c r="J2914">
        <v>5</v>
      </c>
      <c r="K2914">
        <v>1</v>
      </c>
      <c r="L2914" t="s">
        <v>27</v>
      </c>
      <c r="M2914" t="s">
        <v>54</v>
      </c>
      <c r="N2914" t="s">
        <v>29</v>
      </c>
      <c r="O2914" t="s">
        <v>30</v>
      </c>
      <c r="P2914">
        <v>4</v>
      </c>
      <c r="Q2914" t="s">
        <v>31</v>
      </c>
      <c r="R2914">
        <v>5</v>
      </c>
      <c r="S2914" t="s">
        <v>40</v>
      </c>
      <c r="T2914" t="s">
        <v>48</v>
      </c>
      <c r="U2914">
        <v>0.72092951053877274</v>
      </c>
      <c r="V2914">
        <v>46</v>
      </c>
      <c r="W2914">
        <f>IFERROR(VLOOKUP(A2914,Sheet7!$A:$B,2,FALSE),I2914)</f>
        <v>39</v>
      </c>
    </row>
    <row r="2915" spans="1:23" x14ac:dyDescent="0.45">
      <c r="A2915" t="s">
        <v>2977</v>
      </c>
      <c r="B2915" t="s">
        <v>35</v>
      </c>
      <c r="C2915">
        <v>50</v>
      </c>
      <c r="D2915" t="s">
        <v>36</v>
      </c>
      <c r="E2915" t="s">
        <v>24</v>
      </c>
      <c r="F2915" t="s">
        <v>82</v>
      </c>
      <c r="G2915">
        <v>28</v>
      </c>
      <c r="H2915" t="s">
        <v>26</v>
      </c>
      <c r="I2915">
        <v>55</v>
      </c>
      <c r="J2915">
        <v>15</v>
      </c>
      <c r="K2915">
        <v>4</v>
      </c>
      <c r="L2915" t="s">
        <v>27</v>
      </c>
      <c r="M2915" t="s">
        <v>28</v>
      </c>
      <c r="N2915" t="s">
        <v>29</v>
      </c>
      <c r="O2915" t="s">
        <v>30</v>
      </c>
      <c r="P2915">
        <v>2</v>
      </c>
      <c r="Q2915" t="s">
        <v>65</v>
      </c>
      <c r="R2915">
        <v>3</v>
      </c>
      <c r="S2915" t="s">
        <v>40</v>
      </c>
      <c r="T2915" t="s">
        <v>60</v>
      </c>
      <c r="U2915">
        <v>0.52372257738907457</v>
      </c>
      <c r="V2915">
        <v>43</v>
      </c>
      <c r="W2915">
        <f>IFERROR(VLOOKUP(A2915,Sheet7!$A:$B,2,FALSE),I2915)</f>
        <v>55</v>
      </c>
    </row>
    <row r="2916" spans="1:23" x14ac:dyDescent="0.45">
      <c r="A2916" t="s">
        <v>2978</v>
      </c>
      <c r="B2916" t="s">
        <v>75</v>
      </c>
      <c r="C2916">
        <v>41</v>
      </c>
      <c r="D2916" t="s">
        <v>64</v>
      </c>
      <c r="E2916" t="s">
        <v>45</v>
      </c>
      <c r="F2916" t="s">
        <v>82</v>
      </c>
      <c r="G2916">
        <v>22</v>
      </c>
      <c r="H2916" t="s">
        <v>39</v>
      </c>
      <c r="I2916">
        <v>54</v>
      </c>
      <c r="J2916">
        <v>4</v>
      </c>
      <c r="K2916">
        <v>3</v>
      </c>
      <c r="L2916" t="s">
        <v>27</v>
      </c>
      <c r="M2916" t="s">
        <v>54</v>
      </c>
      <c r="N2916" t="s">
        <v>29</v>
      </c>
      <c r="O2916" t="s">
        <v>30</v>
      </c>
      <c r="P2916">
        <v>5</v>
      </c>
      <c r="Q2916" t="s">
        <v>31</v>
      </c>
      <c r="R2916">
        <v>5</v>
      </c>
      <c r="S2916" t="s">
        <v>32</v>
      </c>
      <c r="T2916" t="s">
        <v>33</v>
      </c>
      <c r="U2916">
        <v>2.2089731191944018E-2</v>
      </c>
      <c r="V2916">
        <v>40</v>
      </c>
      <c r="W2916">
        <f>IFERROR(VLOOKUP(A2916,Sheet7!$A:$B,2,FALSE),I2916)</f>
        <v>54</v>
      </c>
    </row>
    <row r="2917" spans="1:23" x14ac:dyDescent="0.45">
      <c r="A2917" t="s">
        <v>2979</v>
      </c>
      <c r="B2917" t="s">
        <v>75</v>
      </c>
      <c r="C2917">
        <v>40</v>
      </c>
      <c r="D2917" t="s">
        <v>36</v>
      </c>
      <c r="E2917" t="s">
        <v>58</v>
      </c>
      <c r="F2917" t="s">
        <v>82</v>
      </c>
      <c r="G2917">
        <v>21</v>
      </c>
      <c r="H2917" t="s">
        <v>26</v>
      </c>
      <c r="I2917">
        <v>28</v>
      </c>
      <c r="J2917">
        <v>4</v>
      </c>
      <c r="K2917">
        <v>4</v>
      </c>
      <c r="L2917" t="s">
        <v>27</v>
      </c>
      <c r="M2917" t="s">
        <v>71</v>
      </c>
      <c r="N2917" t="s">
        <v>29</v>
      </c>
      <c r="O2917" t="s">
        <v>41</v>
      </c>
      <c r="P2917">
        <v>4</v>
      </c>
      <c r="Q2917" t="s">
        <v>42</v>
      </c>
      <c r="R2917">
        <v>3</v>
      </c>
      <c r="S2917" t="s">
        <v>32</v>
      </c>
      <c r="T2917" t="s">
        <v>48</v>
      </c>
      <c r="U2917">
        <v>0.46963606935126734</v>
      </c>
      <c r="V2917">
        <v>39</v>
      </c>
      <c r="W2917">
        <f>IFERROR(VLOOKUP(A2917,Sheet7!$A:$B,2,FALSE),I2917)</f>
        <v>28</v>
      </c>
    </row>
    <row r="2918" spans="1:23" x14ac:dyDescent="0.45">
      <c r="A2918" t="s">
        <v>2980</v>
      </c>
      <c r="B2918" t="s">
        <v>73</v>
      </c>
      <c r="C2918">
        <v>38</v>
      </c>
      <c r="D2918" t="s">
        <v>36</v>
      </c>
      <c r="E2918" t="s">
        <v>45</v>
      </c>
      <c r="F2918" t="s">
        <v>59</v>
      </c>
      <c r="G2918">
        <v>19</v>
      </c>
      <c r="H2918" t="s">
        <v>52</v>
      </c>
      <c r="I2918">
        <v>44</v>
      </c>
      <c r="J2918">
        <v>9</v>
      </c>
      <c r="K2918">
        <v>3</v>
      </c>
      <c r="L2918" t="s">
        <v>27</v>
      </c>
      <c r="M2918" t="s">
        <v>28</v>
      </c>
      <c r="N2918" t="s">
        <v>29</v>
      </c>
      <c r="O2918" t="s">
        <v>30</v>
      </c>
      <c r="P2918">
        <v>1</v>
      </c>
      <c r="Q2918" t="s">
        <v>65</v>
      </c>
      <c r="R2918">
        <v>4</v>
      </c>
      <c r="S2918" t="s">
        <v>32</v>
      </c>
      <c r="T2918" t="s">
        <v>48</v>
      </c>
      <c r="U2918">
        <v>0.25869148192502933</v>
      </c>
      <c r="V2918">
        <v>34</v>
      </c>
      <c r="W2918">
        <f>IFERROR(VLOOKUP(A2918,Sheet7!$A:$B,2,FALSE),I2918)</f>
        <v>44</v>
      </c>
    </row>
    <row r="2919" spans="1:23" x14ac:dyDescent="0.45">
      <c r="A2919" t="s">
        <v>2981</v>
      </c>
      <c r="B2919" t="s">
        <v>73</v>
      </c>
      <c r="C2919">
        <v>48</v>
      </c>
      <c r="D2919" t="s">
        <v>64</v>
      </c>
      <c r="E2919" t="s">
        <v>37</v>
      </c>
      <c r="F2919" t="s">
        <v>46</v>
      </c>
      <c r="G2919">
        <v>26</v>
      </c>
      <c r="H2919" t="s">
        <v>39</v>
      </c>
      <c r="I2919">
        <v>45</v>
      </c>
      <c r="J2919">
        <v>3</v>
      </c>
      <c r="K2919">
        <v>3</v>
      </c>
      <c r="L2919" t="s">
        <v>53</v>
      </c>
      <c r="M2919" t="s">
        <v>71</v>
      </c>
      <c r="N2919" t="s">
        <v>55</v>
      </c>
      <c r="O2919" t="s">
        <v>56</v>
      </c>
      <c r="P2919">
        <v>5</v>
      </c>
      <c r="Q2919" t="s">
        <v>31</v>
      </c>
      <c r="R2919">
        <v>1</v>
      </c>
      <c r="S2919" t="s">
        <v>40</v>
      </c>
      <c r="T2919" t="s">
        <v>48</v>
      </c>
      <c r="U2919">
        <v>0.20215004345990562</v>
      </c>
      <c r="V2919">
        <v>43</v>
      </c>
      <c r="W2919">
        <f>IFERROR(VLOOKUP(A2919,Sheet7!$A:$B,2,FALSE),I2919)</f>
        <v>45</v>
      </c>
    </row>
    <row r="2920" spans="1:23" x14ac:dyDescent="0.45">
      <c r="A2920" t="s">
        <v>2982</v>
      </c>
      <c r="B2920" t="s">
        <v>73</v>
      </c>
      <c r="C2920">
        <v>31</v>
      </c>
      <c r="D2920" t="s">
        <v>64</v>
      </c>
      <c r="E2920" t="s">
        <v>76</v>
      </c>
      <c r="F2920" t="s">
        <v>68</v>
      </c>
      <c r="G2920">
        <v>10</v>
      </c>
      <c r="H2920" t="s">
        <v>52</v>
      </c>
      <c r="I2920">
        <v>43</v>
      </c>
      <c r="J2920">
        <v>18</v>
      </c>
      <c r="K2920">
        <v>2</v>
      </c>
      <c r="L2920" t="s">
        <v>27</v>
      </c>
      <c r="M2920" t="s">
        <v>54</v>
      </c>
      <c r="N2920" t="s">
        <v>55</v>
      </c>
      <c r="O2920" t="s">
        <v>30</v>
      </c>
      <c r="P2920">
        <v>4</v>
      </c>
      <c r="Q2920" t="s">
        <v>65</v>
      </c>
      <c r="R2920">
        <v>2</v>
      </c>
      <c r="S2920" t="s">
        <v>40</v>
      </c>
      <c r="T2920" t="s">
        <v>60</v>
      </c>
      <c r="U2920">
        <v>0.52500788821734912</v>
      </c>
      <c r="V2920">
        <v>40</v>
      </c>
      <c r="W2920">
        <f>IFERROR(VLOOKUP(A2920,Sheet7!$A:$B,2,FALSE),I2920)</f>
        <v>43</v>
      </c>
    </row>
    <row r="2921" spans="1:23" x14ac:dyDescent="0.45">
      <c r="A2921" t="s">
        <v>2983</v>
      </c>
      <c r="B2921" t="s">
        <v>75</v>
      </c>
      <c r="C2921">
        <v>33</v>
      </c>
      <c r="D2921" t="s">
        <v>50</v>
      </c>
      <c r="E2921" t="s">
        <v>81</v>
      </c>
      <c r="F2921" t="s">
        <v>51</v>
      </c>
      <c r="G2921">
        <v>10</v>
      </c>
      <c r="H2921" t="s">
        <v>39</v>
      </c>
      <c r="I2921">
        <v>53</v>
      </c>
      <c r="J2921">
        <v>17</v>
      </c>
      <c r="K2921">
        <v>2</v>
      </c>
      <c r="L2921" t="s">
        <v>47</v>
      </c>
      <c r="M2921" t="s">
        <v>71</v>
      </c>
      <c r="N2921" t="s">
        <v>29</v>
      </c>
      <c r="O2921" t="s">
        <v>56</v>
      </c>
      <c r="P2921">
        <v>1</v>
      </c>
      <c r="Q2921" t="s">
        <v>31</v>
      </c>
      <c r="R2921">
        <v>2</v>
      </c>
      <c r="S2921" t="s">
        <v>32</v>
      </c>
      <c r="T2921" t="s">
        <v>60</v>
      </c>
      <c r="U2921">
        <v>0.3093370655864508</v>
      </c>
      <c r="V2921">
        <v>44</v>
      </c>
      <c r="W2921">
        <f>IFERROR(VLOOKUP(A2921,Sheet7!$A:$B,2,FALSE),I2921)</f>
        <v>53</v>
      </c>
    </row>
    <row r="2922" spans="1:23" x14ac:dyDescent="0.45">
      <c r="A2922" t="s">
        <v>2984</v>
      </c>
      <c r="B2922" t="s">
        <v>35</v>
      </c>
      <c r="C2922">
        <v>41</v>
      </c>
      <c r="D2922" t="s">
        <v>23</v>
      </c>
      <c r="E2922" t="s">
        <v>37</v>
      </c>
      <c r="F2922" t="s">
        <v>82</v>
      </c>
      <c r="G2922">
        <v>3</v>
      </c>
      <c r="H2922" t="s">
        <v>26</v>
      </c>
      <c r="I2922">
        <v>58</v>
      </c>
      <c r="J2922">
        <v>5</v>
      </c>
      <c r="K2922">
        <v>3</v>
      </c>
      <c r="L2922" t="s">
        <v>27</v>
      </c>
      <c r="M2922" t="s">
        <v>28</v>
      </c>
      <c r="N2922" t="s">
        <v>55</v>
      </c>
      <c r="O2922" t="s">
        <v>56</v>
      </c>
      <c r="P2922">
        <v>4</v>
      </c>
      <c r="Q2922" t="s">
        <v>31</v>
      </c>
      <c r="R2922">
        <v>4</v>
      </c>
      <c r="S2922" t="s">
        <v>32</v>
      </c>
      <c r="T2922" t="s">
        <v>60</v>
      </c>
      <c r="U2922">
        <v>3.7652256034061304E-2</v>
      </c>
      <c r="V2922">
        <v>34</v>
      </c>
      <c r="W2922">
        <f>IFERROR(VLOOKUP(A2922,Sheet7!$A:$B,2,FALSE),I2922)</f>
        <v>58</v>
      </c>
    </row>
    <row r="2923" spans="1:23" x14ac:dyDescent="0.45">
      <c r="A2923" t="s">
        <v>2985</v>
      </c>
      <c r="B2923" t="s">
        <v>73</v>
      </c>
      <c r="C2923">
        <v>26</v>
      </c>
      <c r="D2923" t="s">
        <v>50</v>
      </c>
      <c r="E2923" t="s">
        <v>79</v>
      </c>
      <c r="F2923" t="s">
        <v>82</v>
      </c>
      <c r="G2923">
        <v>3</v>
      </c>
      <c r="H2923" t="s">
        <v>52</v>
      </c>
      <c r="I2923">
        <v>41</v>
      </c>
      <c r="J2923">
        <v>5</v>
      </c>
      <c r="K2923">
        <v>5</v>
      </c>
      <c r="L2923" t="s">
        <v>27</v>
      </c>
      <c r="M2923" t="s">
        <v>54</v>
      </c>
      <c r="N2923" t="s">
        <v>29</v>
      </c>
      <c r="O2923" t="s">
        <v>56</v>
      </c>
      <c r="P2923">
        <v>4</v>
      </c>
      <c r="Q2923" t="s">
        <v>42</v>
      </c>
      <c r="R2923">
        <v>3</v>
      </c>
      <c r="S2923" t="s">
        <v>40</v>
      </c>
      <c r="T2923" t="s">
        <v>33</v>
      </c>
      <c r="U2923">
        <v>0.71424006277878038</v>
      </c>
      <c r="V2923">
        <v>34</v>
      </c>
      <c r="W2923">
        <f>IFERROR(VLOOKUP(A2923,Sheet7!$A:$B,2,FALSE),I2923)</f>
        <v>41</v>
      </c>
    </row>
    <row r="2924" spans="1:23" x14ac:dyDescent="0.45">
      <c r="A2924" t="s">
        <v>2986</v>
      </c>
      <c r="B2924" t="s">
        <v>44</v>
      </c>
      <c r="C2924">
        <v>40</v>
      </c>
      <c r="D2924" t="s">
        <v>36</v>
      </c>
      <c r="E2924" t="s">
        <v>79</v>
      </c>
      <c r="F2924" t="s">
        <v>51</v>
      </c>
      <c r="G2924">
        <v>7</v>
      </c>
      <c r="H2924" t="s">
        <v>39</v>
      </c>
      <c r="I2924">
        <v>56</v>
      </c>
      <c r="J2924">
        <v>17</v>
      </c>
      <c r="K2924">
        <v>3</v>
      </c>
      <c r="L2924" t="s">
        <v>53</v>
      </c>
      <c r="M2924" t="s">
        <v>28</v>
      </c>
      <c r="N2924" t="s">
        <v>55</v>
      </c>
      <c r="O2924" t="s">
        <v>41</v>
      </c>
      <c r="P2924">
        <v>4</v>
      </c>
      <c r="Q2924" t="s">
        <v>42</v>
      </c>
      <c r="R2924">
        <v>3</v>
      </c>
      <c r="S2924" t="s">
        <v>32</v>
      </c>
      <c r="T2924" t="s">
        <v>33</v>
      </c>
      <c r="U2924">
        <v>0.15083819496143969</v>
      </c>
      <c r="V2924">
        <v>40</v>
      </c>
      <c r="W2924">
        <f>IFERROR(VLOOKUP(A2924,Sheet7!$A:$B,2,FALSE),I2924)</f>
        <v>56</v>
      </c>
    </row>
    <row r="2925" spans="1:23" x14ac:dyDescent="0.45">
      <c r="A2925" t="s">
        <v>2987</v>
      </c>
      <c r="B2925" t="s">
        <v>35</v>
      </c>
      <c r="C2925">
        <v>38</v>
      </c>
      <c r="D2925" t="s">
        <v>23</v>
      </c>
      <c r="E2925" t="s">
        <v>45</v>
      </c>
      <c r="F2925" t="s">
        <v>46</v>
      </c>
      <c r="G2925">
        <v>15</v>
      </c>
      <c r="H2925" t="s">
        <v>52</v>
      </c>
      <c r="I2925">
        <v>42</v>
      </c>
      <c r="J2925">
        <v>17</v>
      </c>
      <c r="K2925">
        <v>2</v>
      </c>
      <c r="L2925" t="s">
        <v>27</v>
      </c>
      <c r="M2925" t="s">
        <v>40</v>
      </c>
      <c r="N2925" t="s">
        <v>29</v>
      </c>
      <c r="O2925" t="s">
        <v>30</v>
      </c>
      <c r="P2925">
        <v>4</v>
      </c>
      <c r="Q2925" t="s">
        <v>65</v>
      </c>
      <c r="R2925">
        <v>5</v>
      </c>
      <c r="S2925" t="s">
        <v>32</v>
      </c>
      <c r="T2925" t="s">
        <v>33</v>
      </c>
      <c r="U2925">
        <v>0.64359479427577138</v>
      </c>
      <c r="V2925">
        <v>44</v>
      </c>
      <c r="W2925">
        <f>IFERROR(VLOOKUP(A2925,Sheet7!$A:$B,2,FALSE),I2925)</f>
        <v>42</v>
      </c>
    </row>
    <row r="2926" spans="1:23" x14ac:dyDescent="0.45">
      <c r="A2926" t="s">
        <v>2988</v>
      </c>
      <c r="B2926" t="s">
        <v>73</v>
      </c>
      <c r="C2926">
        <v>43</v>
      </c>
      <c r="D2926" t="s">
        <v>36</v>
      </c>
      <c r="E2926" t="s">
        <v>37</v>
      </c>
      <c r="F2926" t="s">
        <v>82</v>
      </c>
      <c r="G2926">
        <v>24</v>
      </c>
      <c r="H2926" t="s">
        <v>26</v>
      </c>
      <c r="I2926">
        <v>34</v>
      </c>
      <c r="J2926">
        <v>9</v>
      </c>
      <c r="K2926">
        <v>2</v>
      </c>
      <c r="L2926" t="s">
        <v>27</v>
      </c>
      <c r="M2926" t="s">
        <v>71</v>
      </c>
      <c r="N2926" t="s">
        <v>29</v>
      </c>
      <c r="O2926" t="s">
        <v>56</v>
      </c>
      <c r="P2926">
        <v>3</v>
      </c>
      <c r="Q2926" t="s">
        <v>65</v>
      </c>
      <c r="R2926">
        <v>1</v>
      </c>
      <c r="S2926" t="s">
        <v>32</v>
      </c>
      <c r="T2926" t="s">
        <v>48</v>
      </c>
      <c r="U2926">
        <v>0.52011603314049315</v>
      </c>
      <c r="V2926">
        <v>36</v>
      </c>
      <c r="W2926">
        <f>IFERROR(VLOOKUP(A2926,Sheet7!$A:$B,2,FALSE),I2926)</f>
        <v>34</v>
      </c>
    </row>
    <row r="2927" spans="1:23" x14ac:dyDescent="0.45">
      <c r="A2927" t="s">
        <v>2989</v>
      </c>
      <c r="B2927" t="s">
        <v>75</v>
      </c>
      <c r="C2927">
        <v>32</v>
      </c>
      <c r="D2927" t="s">
        <v>64</v>
      </c>
      <c r="E2927" t="s">
        <v>24</v>
      </c>
      <c r="F2927" t="s">
        <v>38</v>
      </c>
      <c r="G2927">
        <v>13</v>
      </c>
      <c r="H2927" t="s">
        <v>39</v>
      </c>
      <c r="I2927">
        <v>38</v>
      </c>
      <c r="J2927">
        <v>15</v>
      </c>
      <c r="K2927">
        <v>4</v>
      </c>
      <c r="L2927" t="s">
        <v>47</v>
      </c>
      <c r="M2927" t="s">
        <v>71</v>
      </c>
      <c r="N2927" t="s">
        <v>29</v>
      </c>
      <c r="O2927" t="s">
        <v>56</v>
      </c>
      <c r="P2927">
        <v>3</v>
      </c>
      <c r="Q2927" t="s">
        <v>65</v>
      </c>
      <c r="R2927">
        <v>3</v>
      </c>
      <c r="S2927" t="s">
        <v>32</v>
      </c>
      <c r="T2927" t="s">
        <v>60</v>
      </c>
      <c r="U2927">
        <v>4.7211181021523885E-2</v>
      </c>
      <c r="V2927">
        <v>43</v>
      </c>
      <c r="W2927">
        <f>IFERROR(VLOOKUP(A2927,Sheet7!$A:$B,2,FALSE),I2927)</f>
        <v>38</v>
      </c>
    </row>
    <row r="2928" spans="1:23" x14ac:dyDescent="0.45">
      <c r="A2928" t="s">
        <v>2990</v>
      </c>
      <c r="B2928" t="s">
        <v>44</v>
      </c>
      <c r="C2928">
        <v>39</v>
      </c>
      <c r="D2928" t="s">
        <v>36</v>
      </c>
      <c r="E2928" t="s">
        <v>24</v>
      </c>
      <c r="F2928" t="s">
        <v>38</v>
      </c>
      <c r="G2928">
        <v>17</v>
      </c>
      <c r="H2928" t="s">
        <v>39</v>
      </c>
      <c r="I2928">
        <v>46</v>
      </c>
      <c r="J2928">
        <v>12</v>
      </c>
      <c r="K2928">
        <v>5</v>
      </c>
      <c r="L2928" t="s">
        <v>27</v>
      </c>
      <c r="M2928" t="s">
        <v>71</v>
      </c>
      <c r="N2928" t="s">
        <v>29</v>
      </c>
      <c r="O2928" t="s">
        <v>41</v>
      </c>
      <c r="P2928">
        <v>5</v>
      </c>
      <c r="Q2928" t="s">
        <v>42</v>
      </c>
      <c r="R2928">
        <v>1</v>
      </c>
      <c r="S2928" t="s">
        <v>66</v>
      </c>
      <c r="T2928" t="s">
        <v>60</v>
      </c>
      <c r="U2928">
        <v>6.8730272910940693E-3</v>
      </c>
      <c r="V2928">
        <v>39</v>
      </c>
      <c r="W2928">
        <f>IFERROR(VLOOKUP(A2928,Sheet7!$A:$B,2,FALSE),I2928)</f>
        <v>46</v>
      </c>
    </row>
    <row r="2929" spans="1:23" x14ac:dyDescent="0.45">
      <c r="A2929" t="s">
        <v>2991</v>
      </c>
      <c r="B2929" t="s">
        <v>62</v>
      </c>
      <c r="C2929">
        <v>29</v>
      </c>
      <c r="D2929" t="s">
        <v>50</v>
      </c>
      <c r="E2929" t="s">
        <v>81</v>
      </c>
      <c r="F2929" t="s">
        <v>25</v>
      </c>
      <c r="G2929">
        <v>8</v>
      </c>
      <c r="H2929" t="s">
        <v>39</v>
      </c>
      <c r="I2929">
        <v>20</v>
      </c>
      <c r="J2929">
        <v>4</v>
      </c>
      <c r="K2929">
        <v>1</v>
      </c>
      <c r="L2929" t="s">
        <v>27</v>
      </c>
      <c r="M2929" t="s">
        <v>28</v>
      </c>
      <c r="N2929" t="s">
        <v>29</v>
      </c>
      <c r="O2929" t="s">
        <v>30</v>
      </c>
      <c r="P2929">
        <v>5</v>
      </c>
      <c r="Q2929" t="s">
        <v>42</v>
      </c>
      <c r="R2929">
        <v>3</v>
      </c>
      <c r="S2929" t="s">
        <v>40</v>
      </c>
      <c r="T2929" t="s">
        <v>60</v>
      </c>
      <c r="U2929">
        <v>0.82243520681173654</v>
      </c>
      <c r="V2929">
        <v>43</v>
      </c>
      <c r="W2929">
        <f>IFERROR(VLOOKUP(A2929,Sheet7!$A:$B,2,FALSE),I2929)</f>
        <v>20</v>
      </c>
    </row>
    <row r="2930" spans="1:23" x14ac:dyDescent="0.45">
      <c r="A2930" t="s">
        <v>2992</v>
      </c>
      <c r="B2930" t="s">
        <v>62</v>
      </c>
      <c r="C2930">
        <v>36</v>
      </c>
      <c r="D2930" t="s">
        <v>23</v>
      </c>
      <c r="E2930" t="s">
        <v>76</v>
      </c>
      <c r="F2930" t="s">
        <v>59</v>
      </c>
      <c r="G2930">
        <v>14</v>
      </c>
      <c r="H2930" t="s">
        <v>26</v>
      </c>
      <c r="I2930">
        <v>41</v>
      </c>
      <c r="J2930">
        <v>2</v>
      </c>
      <c r="K2930">
        <v>3</v>
      </c>
      <c r="L2930" t="s">
        <v>47</v>
      </c>
      <c r="M2930" t="s">
        <v>28</v>
      </c>
      <c r="N2930" t="s">
        <v>29</v>
      </c>
      <c r="O2930" t="s">
        <v>41</v>
      </c>
      <c r="P2930">
        <v>1</v>
      </c>
      <c r="Q2930" t="s">
        <v>31</v>
      </c>
      <c r="R2930">
        <v>1</v>
      </c>
      <c r="S2930" t="s">
        <v>66</v>
      </c>
      <c r="T2930" t="s">
        <v>48</v>
      </c>
      <c r="U2930">
        <v>0.13847099572315802</v>
      </c>
      <c r="V2930">
        <v>36</v>
      </c>
      <c r="W2930">
        <f>IFERROR(VLOOKUP(A2930,Sheet7!$A:$B,2,FALSE),I2930)</f>
        <v>41</v>
      </c>
    </row>
    <row r="2931" spans="1:23" x14ac:dyDescent="0.45">
      <c r="A2931" t="s">
        <v>2993</v>
      </c>
      <c r="B2931" t="s">
        <v>62</v>
      </c>
      <c r="C2931">
        <v>31</v>
      </c>
      <c r="D2931" t="s">
        <v>64</v>
      </c>
      <c r="E2931" t="s">
        <v>24</v>
      </c>
      <c r="F2931" t="s">
        <v>38</v>
      </c>
      <c r="G2931">
        <v>11</v>
      </c>
      <c r="H2931" t="s">
        <v>39</v>
      </c>
      <c r="I2931">
        <v>41</v>
      </c>
      <c r="J2931">
        <v>3</v>
      </c>
      <c r="K2931">
        <v>3</v>
      </c>
      <c r="L2931" t="s">
        <v>53</v>
      </c>
      <c r="M2931" t="s">
        <v>54</v>
      </c>
      <c r="N2931" t="s">
        <v>29</v>
      </c>
      <c r="O2931" t="s">
        <v>56</v>
      </c>
      <c r="P2931">
        <v>5</v>
      </c>
      <c r="Q2931" t="s">
        <v>42</v>
      </c>
      <c r="R2931">
        <v>1</v>
      </c>
      <c r="S2931" t="s">
        <v>32</v>
      </c>
      <c r="T2931" t="s">
        <v>33</v>
      </c>
      <c r="U2931">
        <v>0.26080879718845762</v>
      </c>
      <c r="V2931">
        <v>35</v>
      </c>
      <c r="W2931">
        <f>IFERROR(VLOOKUP(A2931,Sheet7!$A:$B,2,FALSE),I2931)</f>
        <v>41</v>
      </c>
    </row>
    <row r="2932" spans="1:23" x14ac:dyDescent="0.45">
      <c r="A2932" t="s">
        <v>2994</v>
      </c>
      <c r="B2932" t="s">
        <v>73</v>
      </c>
      <c r="C2932">
        <v>36</v>
      </c>
      <c r="D2932" t="s">
        <v>64</v>
      </c>
      <c r="E2932" t="s">
        <v>37</v>
      </c>
      <c r="F2932" t="s">
        <v>46</v>
      </c>
      <c r="G2932">
        <v>7</v>
      </c>
      <c r="H2932" t="s">
        <v>52</v>
      </c>
      <c r="I2932">
        <v>33</v>
      </c>
      <c r="J2932">
        <v>6</v>
      </c>
      <c r="K2932">
        <v>5</v>
      </c>
      <c r="L2932" t="s">
        <v>53</v>
      </c>
      <c r="M2932" t="s">
        <v>54</v>
      </c>
      <c r="N2932" t="s">
        <v>55</v>
      </c>
      <c r="O2932" t="s">
        <v>56</v>
      </c>
      <c r="P2932">
        <v>4</v>
      </c>
      <c r="Q2932" t="s">
        <v>42</v>
      </c>
      <c r="R2932">
        <v>5</v>
      </c>
      <c r="S2932" t="s">
        <v>40</v>
      </c>
      <c r="T2932" t="s">
        <v>48</v>
      </c>
      <c r="U2932">
        <v>0.95344646040539105</v>
      </c>
      <c r="V2932">
        <v>33</v>
      </c>
      <c r="W2932">
        <f>IFERROR(VLOOKUP(A2932,Sheet7!$A:$B,2,FALSE),I2932)</f>
        <v>33</v>
      </c>
    </row>
    <row r="2933" spans="1:23" x14ac:dyDescent="0.45">
      <c r="A2933" t="s">
        <v>2995</v>
      </c>
      <c r="B2933" t="s">
        <v>62</v>
      </c>
      <c r="C2933">
        <v>32</v>
      </c>
      <c r="D2933" t="s">
        <v>36</v>
      </c>
      <c r="E2933" t="s">
        <v>58</v>
      </c>
      <c r="F2933" t="s">
        <v>38</v>
      </c>
      <c r="G2933">
        <v>10</v>
      </c>
      <c r="H2933" t="s">
        <v>52</v>
      </c>
      <c r="I2933">
        <v>42</v>
      </c>
      <c r="J2933">
        <v>15</v>
      </c>
      <c r="K2933">
        <v>4</v>
      </c>
      <c r="L2933" t="s">
        <v>27</v>
      </c>
      <c r="M2933" t="s">
        <v>71</v>
      </c>
      <c r="N2933" t="s">
        <v>55</v>
      </c>
      <c r="O2933" t="s">
        <v>41</v>
      </c>
      <c r="P2933">
        <v>3</v>
      </c>
      <c r="Q2933" t="s">
        <v>42</v>
      </c>
      <c r="R2933">
        <v>2</v>
      </c>
      <c r="S2933" t="s">
        <v>32</v>
      </c>
      <c r="T2933" t="s">
        <v>48</v>
      </c>
      <c r="U2933">
        <v>0.56142217433212005</v>
      </c>
      <c r="V2933">
        <v>40</v>
      </c>
      <c r="W2933">
        <f>IFERROR(VLOOKUP(A2933,Sheet7!$A:$B,2,FALSE),I2933)</f>
        <v>42</v>
      </c>
    </row>
    <row r="2934" spans="1:23" x14ac:dyDescent="0.45">
      <c r="A2934" t="s">
        <v>2996</v>
      </c>
      <c r="B2934" t="s">
        <v>73</v>
      </c>
      <c r="C2934">
        <v>39</v>
      </c>
      <c r="D2934" t="s">
        <v>64</v>
      </c>
      <c r="E2934" t="s">
        <v>81</v>
      </c>
      <c r="F2934" t="s">
        <v>68</v>
      </c>
      <c r="G2934">
        <v>17</v>
      </c>
      <c r="H2934" t="s">
        <v>52</v>
      </c>
      <c r="I2934">
        <v>46</v>
      </c>
      <c r="J2934">
        <v>8</v>
      </c>
      <c r="K2934">
        <v>5</v>
      </c>
      <c r="L2934" t="s">
        <v>27</v>
      </c>
      <c r="M2934" t="s">
        <v>71</v>
      </c>
      <c r="N2934" t="s">
        <v>55</v>
      </c>
      <c r="O2934" t="s">
        <v>56</v>
      </c>
      <c r="P2934">
        <v>5</v>
      </c>
      <c r="Q2934" t="s">
        <v>65</v>
      </c>
      <c r="R2934">
        <v>1</v>
      </c>
      <c r="S2934" t="s">
        <v>66</v>
      </c>
      <c r="T2934" t="s">
        <v>60</v>
      </c>
      <c r="U2934">
        <v>0.51994680475386534</v>
      </c>
      <c r="V2934">
        <v>37</v>
      </c>
      <c r="W2934">
        <f>IFERROR(VLOOKUP(A2934,Sheet7!$A:$B,2,FALSE),I2934)</f>
        <v>46</v>
      </c>
    </row>
    <row r="2935" spans="1:23" x14ac:dyDescent="0.45">
      <c r="A2935" t="s">
        <v>2997</v>
      </c>
      <c r="B2935" t="s">
        <v>73</v>
      </c>
      <c r="C2935">
        <v>49</v>
      </c>
      <c r="D2935" t="s">
        <v>50</v>
      </c>
      <c r="E2935" t="s">
        <v>37</v>
      </c>
      <c r="F2935" t="s">
        <v>59</v>
      </c>
      <c r="G2935">
        <v>7</v>
      </c>
      <c r="H2935" t="s">
        <v>39</v>
      </c>
      <c r="I2935">
        <v>39</v>
      </c>
      <c r="J2935">
        <v>6</v>
      </c>
      <c r="K2935">
        <v>5</v>
      </c>
      <c r="L2935" t="s">
        <v>47</v>
      </c>
      <c r="M2935" t="s">
        <v>71</v>
      </c>
      <c r="N2935" t="s">
        <v>55</v>
      </c>
      <c r="O2935" t="s">
        <v>41</v>
      </c>
      <c r="P2935">
        <v>5</v>
      </c>
      <c r="Q2935" t="s">
        <v>42</v>
      </c>
      <c r="R2935">
        <v>5</v>
      </c>
      <c r="S2935" t="s">
        <v>40</v>
      </c>
      <c r="T2935" t="s">
        <v>60</v>
      </c>
      <c r="U2935">
        <v>0.31897712535764655</v>
      </c>
      <c r="V2935">
        <v>40</v>
      </c>
      <c r="W2935">
        <f>IFERROR(VLOOKUP(A2935,Sheet7!$A:$B,2,FALSE),I2935)</f>
        <v>39</v>
      </c>
    </row>
    <row r="2936" spans="1:23" x14ac:dyDescent="0.45">
      <c r="A2936" t="s">
        <v>2998</v>
      </c>
      <c r="B2936" t="s">
        <v>44</v>
      </c>
      <c r="C2936">
        <v>29</v>
      </c>
      <c r="D2936" t="s">
        <v>36</v>
      </c>
      <c r="E2936" t="s">
        <v>79</v>
      </c>
      <c r="F2936" t="s">
        <v>25</v>
      </c>
      <c r="G2936">
        <v>6</v>
      </c>
      <c r="H2936" t="s">
        <v>39</v>
      </c>
      <c r="I2936">
        <v>54</v>
      </c>
      <c r="J2936">
        <v>19</v>
      </c>
      <c r="K2936">
        <v>4</v>
      </c>
      <c r="L2936" t="s">
        <v>53</v>
      </c>
      <c r="M2936" t="s">
        <v>54</v>
      </c>
      <c r="N2936" t="s">
        <v>29</v>
      </c>
      <c r="O2936" t="s">
        <v>56</v>
      </c>
      <c r="P2936">
        <v>1</v>
      </c>
      <c r="Q2936" t="s">
        <v>31</v>
      </c>
      <c r="R2936">
        <v>3</v>
      </c>
      <c r="S2936" t="s">
        <v>66</v>
      </c>
      <c r="T2936" t="s">
        <v>33</v>
      </c>
      <c r="U2936">
        <v>0.82993017510474887</v>
      </c>
      <c r="V2936">
        <v>43</v>
      </c>
      <c r="W2936">
        <f>IFERROR(VLOOKUP(A2936,Sheet7!$A:$B,2,FALSE),I2936)</f>
        <v>54</v>
      </c>
    </row>
    <row r="2937" spans="1:23" x14ac:dyDescent="0.45">
      <c r="A2937" t="s">
        <v>2999</v>
      </c>
      <c r="B2937" t="s">
        <v>44</v>
      </c>
      <c r="C2937">
        <v>43</v>
      </c>
      <c r="D2937" t="s">
        <v>50</v>
      </c>
      <c r="E2937" t="s">
        <v>37</v>
      </c>
      <c r="F2937" t="s">
        <v>46</v>
      </c>
      <c r="G2937">
        <v>22</v>
      </c>
      <c r="H2937" t="s">
        <v>39</v>
      </c>
      <c r="I2937">
        <v>50</v>
      </c>
      <c r="J2937">
        <v>6</v>
      </c>
      <c r="K2937">
        <v>2</v>
      </c>
      <c r="L2937" t="s">
        <v>27</v>
      </c>
      <c r="M2937" t="s">
        <v>71</v>
      </c>
      <c r="N2937" t="s">
        <v>29</v>
      </c>
      <c r="O2937" t="s">
        <v>41</v>
      </c>
      <c r="P2937">
        <v>5</v>
      </c>
      <c r="Q2937" t="s">
        <v>42</v>
      </c>
      <c r="R2937">
        <v>3</v>
      </c>
      <c r="S2937" t="s">
        <v>40</v>
      </c>
      <c r="T2937" t="s">
        <v>33</v>
      </c>
      <c r="U2937">
        <v>0.81267128519705467</v>
      </c>
      <c r="V2937">
        <v>38</v>
      </c>
      <c r="W2937">
        <f>IFERROR(VLOOKUP(A2937,Sheet7!$A:$B,2,FALSE),I2937)</f>
        <v>50</v>
      </c>
    </row>
    <row r="2938" spans="1:23" x14ac:dyDescent="0.45">
      <c r="A2938" t="s">
        <v>3000</v>
      </c>
      <c r="B2938" t="s">
        <v>22</v>
      </c>
      <c r="C2938">
        <v>40</v>
      </c>
      <c r="D2938" t="s">
        <v>50</v>
      </c>
      <c r="E2938" t="s">
        <v>81</v>
      </c>
      <c r="F2938" t="s">
        <v>38</v>
      </c>
      <c r="G2938">
        <v>18</v>
      </c>
      <c r="H2938" t="s">
        <v>39</v>
      </c>
      <c r="I2938">
        <v>43</v>
      </c>
      <c r="J2938">
        <v>8</v>
      </c>
      <c r="K2938">
        <v>3</v>
      </c>
      <c r="L2938" t="s">
        <v>27</v>
      </c>
      <c r="M2938" t="s">
        <v>40</v>
      </c>
      <c r="N2938" t="s">
        <v>55</v>
      </c>
      <c r="O2938" t="s">
        <v>56</v>
      </c>
      <c r="P2938">
        <v>2</v>
      </c>
      <c r="Q2938" t="s">
        <v>42</v>
      </c>
      <c r="R2938">
        <v>2</v>
      </c>
      <c r="S2938" t="s">
        <v>66</v>
      </c>
      <c r="T2938" t="s">
        <v>33</v>
      </c>
      <c r="U2938">
        <v>0.41406466928547347</v>
      </c>
      <c r="V2938">
        <v>43</v>
      </c>
      <c r="W2938">
        <f>IFERROR(VLOOKUP(A2938,Sheet7!$A:$B,2,FALSE),I2938)</f>
        <v>43</v>
      </c>
    </row>
    <row r="2939" spans="1:23" x14ac:dyDescent="0.45">
      <c r="A2939" t="s">
        <v>3001</v>
      </c>
      <c r="B2939" t="s">
        <v>73</v>
      </c>
      <c r="C2939">
        <v>42</v>
      </c>
      <c r="D2939" t="s">
        <v>36</v>
      </c>
      <c r="E2939" t="s">
        <v>37</v>
      </c>
      <c r="F2939" t="s">
        <v>82</v>
      </c>
      <c r="G2939">
        <v>19</v>
      </c>
      <c r="H2939" t="s">
        <v>26</v>
      </c>
      <c r="I2939">
        <v>55</v>
      </c>
      <c r="J2939">
        <v>16</v>
      </c>
      <c r="K2939">
        <v>4</v>
      </c>
      <c r="L2939" t="s">
        <v>27</v>
      </c>
      <c r="M2939" t="s">
        <v>28</v>
      </c>
      <c r="N2939" t="s">
        <v>29</v>
      </c>
      <c r="O2939" t="s">
        <v>56</v>
      </c>
      <c r="P2939">
        <v>5</v>
      </c>
      <c r="Q2939" t="s">
        <v>31</v>
      </c>
      <c r="R2939">
        <v>2</v>
      </c>
      <c r="S2939" t="s">
        <v>40</v>
      </c>
      <c r="T2939" t="s">
        <v>60</v>
      </c>
      <c r="U2939">
        <v>0.72834150204988746</v>
      </c>
      <c r="V2939">
        <v>36</v>
      </c>
      <c r="W2939">
        <f>IFERROR(VLOOKUP(A2939,Sheet7!$A:$B,2,FALSE),I2939)</f>
        <v>55</v>
      </c>
    </row>
    <row r="2940" spans="1:23" x14ac:dyDescent="0.45">
      <c r="A2940" t="s">
        <v>3002</v>
      </c>
      <c r="B2940" t="s">
        <v>35</v>
      </c>
      <c r="C2940">
        <v>35</v>
      </c>
      <c r="D2940" t="s">
        <v>50</v>
      </c>
      <c r="E2940" t="s">
        <v>58</v>
      </c>
      <c r="F2940" t="s">
        <v>59</v>
      </c>
      <c r="G2940">
        <v>12</v>
      </c>
      <c r="H2940" t="s">
        <v>52</v>
      </c>
      <c r="I2940">
        <v>48</v>
      </c>
      <c r="J2940">
        <v>5</v>
      </c>
      <c r="K2940">
        <v>2</v>
      </c>
      <c r="L2940" t="s">
        <v>27</v>
      </c>
      <c r="M2940" t="s">
        <v>40</v>
      </c>
      <c r="N2940" t="s">
        <v>29</v>
      </c>
      <c r="O2940" t="s">
        <v>30</v>
      </c>
      <c r="P2940">
        <v>3</v>
      </c>
      <c r="Q2940" t="s">
        <v>65</v>
      </c>
      <c r="R2940">
        <v>5</v>
      </c>
      <c r="S2940" t="s">
        <v>40</v>
      </c>
      <c r="T2940" t="s">
        <v>60</v>
      </c>
      <c r="U2940">
        <v>0.54032955944840555</v>
      </c>
      <c r="V2940">
        <v>36</v>
      </c>
      <c r="W2940">
        <f>IFERROR(VLOOKUP(A2940,Sheet7!$A:$B,2,FALSE),I2940)</f>
        <v>48</v>
      </c>
    </row>
    <row r="2941" spans="1:23" x14ac:dyDescent="0.45">
      <c r="A2941" t="s">
        <v>3003</v>
      </c>
      <c r="B2941" t="s">
        <v>75</v>
      </c>
      <c r="C2941">
        <v>37</v>
      </c>
      <c r="D2941" t="s">
        <v>23</v>
      </c>
      <c r="E2941" t="s">
        <v>81</v>
      </c>
      <c r="F2941" t="s">
        <v>25</v>
      </c>
      <c r="G2941">
        <v>18</v>
      </c>
      <c r="H2941" t="s">
        <v>26</v>
      </c>
      <c r="I2941">
        <v>57</v>
      </c>
      <c r="J2941">
        <v>17</v>
      </c>
      <c r="K2941">
        <v>2</v>
      </c>
      <c r="L2941" t="s">
        <v>47</v>
      </c>
      <c r="M2941" t="s">
        <v>28</v>
      </c>
      <c r="N2941" t="s">
        <v>55</v>
      </c>
      <c r="O2941" t="s">
        <v>56</v>
      </c>
      <c r="P2941">
        <v>3</v>
      </c>
      <c r="Q2941" t="s">
        <v>31</v>
      </c>
      <c r="R2941">
        <v>3</v>
      </c>
      <c r="S2941" t="s">
        <v>32</v>
      </c>
      <c r="T2941" t="s">
        <v>48</v>
      </c>
      <c r="U2941">
        <v>0.40934081984483439</v>
      </c>
      <c r="V2941">
        <v>40</v>
      </c>
      <c r="W2941">
        <f>IFERROR(VLOOKUP(A2941,Sheet7!$A:$B,2,FALSE),I2941)</f>
        <v>57</v>
      </c>
    </row>
    <row r="2942" spans="1:23" x14ac:dyDescent="0.45">
      <c r="A2942" t="s">
        <v>3004</v>
      </c>
      <c r="B2942" t="s">
        <v>44</v>
      </c>
      <c r="C2942">
        <v>36</v>
      </c>
      <c r="D2942" t="s">
        <v>64</v>
      </c>
      <c r="E2942" t="s">
        <v>79</v>
      </c>
      <c r="F2942" t="s">
        <v>51</v>
      </c>
      <c r="G2942">
        <v>2</v>
      </c>
      <c r="H2942" t="s">
        <v>39</v>
      </c>
      <c r="I2942">
        <v>29</v>
      </c>
      <c r="J2942">
        <v>6</v>
      </c>
      <c r="K2942">
        <v>4</v>
      </c>
      <c r="L2942" t="s">
        <v>27</v>
      </c>
      <c r="M2942" t="s">
        <v>54</v>
      </c>
      <c r="N2942" t="s">
        <v>29</v>
      </c>
      <c r="O2942" t="s">
        <v>56</v>
      </c>
      <c r="P2942">
        <v>1</v>
      </c>
      <c r="Q2942" t="s">
        <v>31</v>
      </c>
      <c r="R2942">
        <v>1</v>
      </c>
      <c r="S2942" t="s">
        <v>40</v>
      </c>
      <c r="T2942" t="s">
        <v>60</v>
      </c>
      <c r="U2942">
        <v>0.92987953191532458</v>
      </c>
      <c r="V2942">
        <v>41</v>
      </c>
      <c r="W2942">
        <f>IFERROR(VLOOKUP(A2942,Sheet7!$A:$B,2,FALSE),I2942)</f>
        <v>29</v>
      </c>
    </row>
    <row r="2943" spans="1:23" x14ac:dyDescent="0.45">
      <c r="A2943" t="s">
        <v>3005</v>
      </c>
      <c r="B2943" t="s">
        <v>44</v>
      </c>
      <c r="C2943">
        <v>53</v>
      </c>
      <c r="D2943" t="s">
        <v>23</v>
      </c>
      <c r="E2943" t="s">
        <v>76</v>
      </c>
      <c r="F2943" t="s">
        <v>82</v>
      </c>
      <c r="G2943">
        <v>34</v>
      </c>
      <c r="H2943" t="s">
        <v>26</v>
      </c>
      <c r="I2943">
        <v>43</v>
      </c>
      <c r="J2943">
        <v>3</v>
      </c>
      <c r="K2943">
        <v>1</v>
      </c>
      <c r="L2943" t="s">
        <v>53</v>
      </c>
      <c r="M2943" t="s">
        <v>54</v>
      </c>
      <c r="N2943" t="s">
        <v>29</v>
      </c>
      <c r="O2943" t="s">
        <v>56</v>
      </c>
      <c r="P2943">
        <v>2</v>
      </c>
      <c r="Q2943" t="s">
        <v>31</v>
      </c>
      <c r="R2943">
        <v>2</v>
      </c>
      <c r="S2943" t="s">
        <v>40</v>
      </c>
      <c r="T2943" t="s">
        <v>33</v>
      </c>
      <c r="U2943">
        <v>0.75717182915296599</v>
      </c>
      <c r="V2943">
        <v>33</v>
      </c>
      <c r="W2943">
        <f>IFERROR(VLOOKUP(A2943,Sheet7!$A:$B,2,FALSE),I2943)</f>
        <v>43</v>
      </c>
    </row>
    <row r="2944" spans="1:23" x14ac:dyDescent="0.45">
      <c r="A2944" t="s">
        <v>3006</v>
      </c>
      <c r="B2944" t="s">
        <v>62</v>
      </c>
      <c r="C2944">
        <v>53</v>
      </c>
      <c r="D2944" t="s">
        <v>64</v>
      </c>
      <c r="E2944" t="s">
        <v>79</v>
      </c>
      <c r="F2944" t="s">
        <v>46</v>
      </c>
      <c r="G2944">
        <v>31</v>
      </c>
      <c r="H2944" t="s">
        <v>39</v>
      </c>
      <c r="I2944">
        <v>27</v>
      </c>
      <c r="J2944">
        <v>2</v>
      </c>
      <c r="K2944">
        <v>5</v>
      </c>
      <c r="L2944" t="s">
        <v>53</v>
      </c>
      <c r="M2944" t="s">
        <v>54</v>
      </c>
      <c r="N2944" t="s">
        <v>29</v>
      </c>
      <c r="O2944" t="s">
        <v>30</v>
      </c>
      <c r="P2944">
        <v>3</v>
      </c>
      <c r="Q2944" t="s">
        <v>31</v>
      </c>
      <c r="R2944">
        <v>2</v>
      </c>
      <c r="S2944" t="s">
        <v>66</v>
      </c>
      <c r="T2944" t="s">
        <v>60</v>
      </c>
      <c r="U2944">
        <v>0.37205934191397827</v>
      </c>
      <c r="V2944">
        <v>38</v>
      </c>
      <c r="W2944">
        <f>IFERROR(VLOOKUP(A2944,Sheet7!$A:$B,2,FALSE),I2944)</f>
        <v>27</v>
      </c>
    </row>
    <row r="2945" spans="1:23" x14ac:dyDescent="0.45">
      <c r="A2945" t="s">
        <v>3007</v>
      </c>
      <c r="B2945" t="s">
        <v>22</v>
      </c>
      <c r="C2945">
        <v>37</v>
      </c>
      <c r="D2945" t="s">
        <v>36</v>
      </c>
      <c r="E2945" t="s">
        <v>45</v>
      </c>
      <c r="F2945" t="s">
        <v>51</v>
      </c>
      <c r="G2945">
        <v>15</v>
      </c>
      <c r="H2945" t="s">
        <v>39</v>
      </c>
      <c r="I2945">
        <v>47</v>
      </c>
      <c r="J2945">
        <v>4</v>
      </c>
      <c r="K2945">
        <v>4</v>
      </c>
      <c r="L2945" t="s">
        <v>27</v>
      </c>
      <c r="M2945" t="s">
        <v>40</v>
      </c>
      <c r="N2945" t="s">
        <v>55</v>
      </c>
      <c r="O2945" t="s">
        <v>41</v>
      </c>
      <c r="P2945">
        <v>2</v>
      </c>
      <c r="Q2945" t="s">
        <v>31</v>
      </c>
      <c r="R2945">
        <v>1</v>
      </c>
      <c r="S2945" t="s">
        <v>32</v>
      </c>
      <c r="T2945" t="s">
        <v>60</v>
      </c>
      <c r="U2945">
        <v>8.2371878872008031E-2</v>
      </c>
      <c r="V2945">
        <v>43</v>
      </c>
      <c r="W2945">
        <f>IFERROR(VLOOKUP(A2945,Sheet7!$A:$B,2,FALSE),I2945)</f>
        <v>47</v>
      </c>
    </row>
    <row r="2946" spans="1:23" x14ac:dyDescent="0.45">
      <c r="A2946" t="s">
        <v>3008</v>
      </c>
      <c r="B2946" t="s">
        <v>62</v>
      </c>
      <c r="C2946">
        <v>58</v>
      </c>
      <c r="D2946" t="s">
        <v>36</v>
      </c>
      <c r="E2946" t="s">
        <v>76</v>
      </c>
      <c r="F2946" t="s">
        <v>82</v>
      </c>
      <c r="G2946">
        <v>37</v>
      </c>
      <c r="H2946" t="s">
        <v>52</v>
      </c>
      <c r="I2946">
        <v>48</v>
      </c>
      <c r="J2946">
        <v>6</v>
      </c>
      <c r="K2946">
        <v>2</v>
      </c>
      <c r="L2946" t="s">
        <v>53</v>
      </c>
      <c r="M2946" t="s">
        <v>71</v>
      </c>
      <c r="N2946" t="s">
        <v>55</v>
      </c>
      <c r="O2946" t="s">
        <v>30</v>
      </c>
      <c r="P2946">
        <v>1</v>
      </c>
      <c r="Q2946" t="s">
        <v>31</v>
      </c>
      <c r="R2946">
        <v>5</v>
      </c>
      <c r="S2946" t="s">
        <v>66</v>
      </c>
      <c r="T2946" t="s">
        <v>60</v>
      </c>
      <c r="U2946">
        <v>3.0225907621269199E-2</v>
      </c>
      <c r="V2946">
        <v>46</v>
      </c>
      <c r="W2946">
        <f>IFERROR(VLOOKUP(A2946,Sheet7!$A:$B,2,FALSE),I2946)</f>
        <v>48</v>
      </c>
    </row>
    <row r="2947" spans="1:23" x14ac:dyDescent="0.45">
      <c r="A2947" t="s">
        <v>3009</v>
      </c>
      <c r="B2947" t="s">
        <v>44</v>
      </c>
      <c r="C2947">
        <v>45</v>
      </c>
      <c r="D2947" t="s">
        <v>23</v>
      </c>
      <c r="E2947" t="s">
        <v>81</v>
      </c>
      <c r="F2947" t="s">
        <v>38</v>
      </c>
      <c r="G2947">
        <v>25</v>
      </c>
      <c r="H2947" t="s">
        <v>39</v>
      </c>
      <c r="I2947">
        <v>45</v>
      </c>
      <c r="J2947">
        <v>10</v>
      </c>
      <c r="K2947">
        <v>3</v>
      </c>
      <c r="L2947" t="s">
        <v>47</v>
      </c>
      <c r="M2947" t="s">
        <v>71</v>
      </c>
      <c r="N2947" t="s">
        <v>55</v>
      </c>
      <c r="O2947" t="s">
        <v>41</v>
      </c>
      <c r="P2947">
        <v>1</v>
      </c>
      <c r="Q2947" t="s">
        <v>65</v>
      </c>
      <c r="R2947">
        <v>2</v>
      </c>
      <c r="S2947" t="s">
        <v>40</v>
      </c>
      <c r="T2947" t="s">
        <v>48</v>
      </c>
      <c r="U2947">
        <v>0.91347220948657337</v>
      </c>
      <c r="V2947">
        <v>36</v>
      </c>
      <c r="W2947">
        <f>IFERROR(VLOOKUP(A2947,Sheet7!$A:$B,2,FALSE),I2947)</f>
        <v>45</v>
      </c>
    </row>
    <row r="2948" spans="1:23" x14ac:dyDescent="0.45">
      <c r="A2948" t="s">
        <v>3010</v>
      </c>
      <c r="B2948" t="s">
        <v>73</v>
      </c>
      <c r="C2948">
        <v>37</v>
      </c>
      <c r="D2948" t="s">
        <v>36</v>
      </c>
      <c r="E2948" t="s">
        <v>76</v>
      </c>
      <c r="F2948" t="s">
        <v>38</v>
      </c>
      <c r="G2948">
        <v>2</v>
      </c>
      <c r="H2948" t="s">
        <v>39</v>
      </c>
      <c r="I2948">
        <v>54</v>
      </c>
      <c r="J2948">
        <v>6</v>
      </c>
      <c r="K2948">
        <v>5</v>
      </c>
      <c r="L2948" t="s">
        <v>53</v>
      </c>
      <c r="M2948" t="s">
        <v>28</v>
      </c>
      <c r="N2948" t="s">
        <v>55</v>
      </c>
      <c r="O2948" t="s">
        <v>30</v>
      </c>
      <c r="P2948">
        <v>5</v>
      </c>
      <c r="Q2948" t="s">
        <v>31</v>
      </c>
      <c r="R2948">
        <v>4</v>
      </c>
      <c r="S2948" t="s">
        <v>40</v>
      </c>
      <c r="T2948" t="s">
        <v>60</v>
      </c>
      <c r="U2948">
        <v>0.51865087983191882</v>
      </c>
      <c r="V2948">
        <v>40</v>
      </c>
      <c r="W2948">
        <f>IFERROR(VLOOKUP(A2948,Sheet7!$A:$B,2,FALSE),I2948)</f>
        <v>54</v>
      </c>
    </row>
    <row r="2949" spans="1:23" x14ac:dyDescent="0.45">
      <c r="A2949" t="s">
        <v>3011</v>
      </c>
      <c r="B2949" t="s">
        <v>22</v>
      </c>
      <c r="C2949">
        <v>36</v>
      </c>
      <c r="D2949" t="s">
        <v>50</v>
      </c>
      <c r="E2949" t="s">
        <v>76</v>
      </c>
      <c r="F2949" t="s">
        <v>59</v>
      </c>
      <c r="G2949">
        <v>2</v>
      </c>
      <c r="H2949" t="s">
        <v>39</v>
      </c>
      <c r="I2949">
        <v>47</v>
      </c>
      <c r="J2949">
        <v>14</v>
      </c>
      <c r="K2949">
        <v>5</v>
      </c>
      <c r="L2949" t="s">
        <v>53</v>
      </c>
      <c r="M2949" t="s">
        <v>40</v>
      </c>
      <c r="N2949" t="s">
        <v>29</v>
      </c>
      <c r="O2949" t="s">
        <v>41</v>
      </c>
      <c r="P2949">
        <v>3</v>
      </c>
      <c r="Q2949" t="s">
        <v>31</v>
      </c>
      <c r="R2949">
        <v>2</v>
      </c>
      <c r="S2949" t="s">
        <v>32</v>
      </c>
      <c r="T2949" t="s">
        <v>33</v>
      </c>
      <c r="U2949">
        <v>0.53313734616114505</v>
      </c>
      <c r="V2949">
        <v>39</v>
      </c>
      <c r="W2949">
        <f>IFERROR(VLOOKUP(A2949,Sheet7!$A:$B,2,FALSE),I2949)</f>
        <v>47</v>
      </c>
    </row>
    <row r="2950" spans="1:23" x14ac:dyDescent="0.45">
      <c r="A2950" t="s">
        <v>3012</v>
      </c>
      <c r="B2950" t="s">
        <v>75</v>
      </c>
      <c r="C2950">
        <v>55</v>
      </c>
      <c r="D2950" t="s">
        <v>50</v>
      </c>
      <c r="E2950" t="s">
        <v>24</v>
      </c>
      <c r="F2950" t="s">
        <v>38</v>
      </c>
      <c r="G2950">
        <v>36</v>
      </c>
      <c r="H2950" t="s">
        <v>52</v>
      </c>
      <c r="I2950">
        <v>44</v>
      </c>
      <c r="J2950">
        <v>3</v>
      </c>
      <c r="K2950">
        <v>2</v>
      </c>
      <c r="L2950" t="s">
        <v>53</v>
      </c>
      <c r="M2950" t="s">
        <v>28</v>
      </c>
      <c r="N2950" t="s">
        <v>29</v>
      </c>
      <c r="O2950" t="s">
        <v>30</v>
      </c>
      <c r="P2950">
        <v>1</v>
      </c>
      <c r="Q2950" t="s">
        <v>31</v>
      </c>
      <c r="R2950">
        <v>4</v>
      </c>
      <c r="S2950" t="s">
        <v>40</v>
      </c>
      <c r="T2950" t="s">
        <v>60</v>
      </c>
      <c r="U2950">
        <v>2.9286916229948723E-2</v>
      </c>
      <c r="V2950">
        <v>43</v>
      </c>
      <c r="W2950">
        <f>IFERROR(VLOOKUP(A2950,Sheet7!$A:$B,2,FALSE),I2950)</f>
        <v>44</v>
      </c>
    </row>
    <row r="2951" spans="1:23" x14ac:dyDescent="0.45">
      <c r="A2951" t="s">
        <v>3013</v>
      </c>
      <c r="B2951" t="s">
        <v>75</v>
      </c>
      <c r="C2951">
        <v>48</v>
      </c>
      <c r="D2951" t="s">
        <v>64</v>
      </c>
      <c r="E2951" t="s">
        <v>81</v>
      </c>
      <c r="F2951" t="s">
        <v>38</v>
      </c>
      <c r="G2951">
        <v>28</v>
      </c>
      <c r="H2951" t="s">
        <v>39</v>
      </c>
      <c r="I2951">
        <v>27</v>
      </c>
      <c r="J2951">
        <v>4</v>
      </c>
      <c r="K2951">
        <v>4</v>
      </c>
      <c r="L2951" t="s">
        <v>27</v>
      </c>
      <c r="M2951" t="s">
        <v>28</v>
      </c>
      <c r="N2951" t="s">
        <v>29</v>
      </c>
      <c r="O2951" t="s">
        <v>41</v>
      </c>
      <c r="P2951">
        <v>5</v>
      </c>
      <c r="Q2951" t="s">
        <v>31</v>
      </c>
      <c r="R2951">
        <v>3</v>
      </c>
      <c r="S2951" t="s">
        <v>32</v>
      </c>
      <c r="T2951" t="s">
        <v>60</v>
      </c>
      <c r="U2951">
        <v>0.74133071454283161</v>
      </c>
      <c r="V2951">
        <v>34</v>
      </c>
      <c r="W2951">
        <f>IFERROR(VLOOKUP(A2951,Sheet7!$A:$B,2,FALSE),I2951)</f>
        <v>27</v>
      </c>
    </row>
    <row r="2952" spans="1:23" x14ac:dyDescent="0.45">
      <c r="A2952" t="s">
        <v>3014</v>
      </c>
      <c r="B2952" t="s">
        <v>73</v>
      </c>
      <c r="C2952">
        <v>41</v>
      </c>
      <c r="D2952" t="s">
        <v>23</v>
      </c>
      <c r="E2952" t="s">
        <v>37</v>
      </c>
      <c r="F2952" t="s">
        <v>25</v>
      </c>
      <c r="G2952">
        <v>20</v>
      </c>
      <c r="H2952" t="s">
        <v>52</v>
      </c>
      <c r="I2952">
        <v>38</v>
      </c>
      <c r="J2952">
        <v>10</v>
      </c>
      <c r="K2952">
        <v>4</v>
      </c>
      <c r="L2952" t="s">
        <v>47</v>
      </c>
      <c r="M2952" t="s">
        <v>28</v>
      </c>
      <c r="N2952" t="s">
        <v>29</v>
      </c>
      <c r="O2952" t="s">
        <v>56</v>
      </c>
      <c r="P2952">
        <v>2</v>
      </c>
      <c r="Q2952" t="s">
        <v>65</v>
      </c>
      <c r="R2952">
        <v>3</v>
      </c>
      <c r="S2952" t="s">
        <v>32</v>
      </c>
      <c r="T2952" t="s">
        <v>48</v>
      </c>
      <c r="U2952">
        <v>0.63184831203600378</v>
      </c>
      <c r="V2952">
        <v>38</v>
      </c>
      <c r="W2952">
        <f>IFERROR(VLOOKUP(A2952,Sheet7!$A:$B,2,FALSE),I2952)</f>
        <v>38</v>
      </c>
    </row>
    <row r="2953" spans="1:23" x14ac:dyDescent="0.45">
      <c r="A2953" t="s">
        <v>3015</v>
      </c>
      <c r="B2953" t="s">
        <v>44</v>
      </c>
      <c r="C2953">
        <v>30</v>
      </c>
      <c r="D2953" t="s">
        <v>23</v>
      </c>
      <c r="E2953" t="s">
        <v>79</v>
      </c>
      <c r="F2953" t="s">
        <v>51</v>
      </c>
      <c r="G2953">
        <v>7</v>
      </c>
      <c r="H2953" t="s">
        <v>26</v>
      </c>
      <c r="I2953">
        <v>24</v>
      </c>
      <c r="J2953">
        <v>6</v>
      </c>
      <c r="K2953">
        <v>2</v>
      </c>
      <c r="L2953" t="s">
        <v>47</v>
      </c>
      <c r="M2953" t="s">
        <v>28</v>
      </c>
      <c r="N2953" t="s">
        <v>55</v>
      </c>
      <c r="O2953" t="s">
        <v>41</v>
      </c>
      <c r="P2953">
        <v>5</v>
      </c>
      <c r="Q2953" t="s">
        <v>42</v>
      </c>
      <c r="R2953">
        <v>3</v>
      </c>
      <c r="S2953" t="s">
        <v>66</v>
      </c>
      <c r="T2953" t="s">
        <v>33</v>
      </c>
      <c r="U2953">
        <v>0.72160028048872749</v>
      </c>
      <c r="V2953">
        <v>46</v>
      </c>
      <c r="W2953">
        <f>IFERROR(VLOOKUP(A2953,Sheet7!$A:$B,2,FALSE),I2953)</f>
        <v>24</v>
      </c>
    </row>
    <row r="2954" spans="1:23" x14ac:dyDescent="0.45">
      <c r="A2954" t="s">
        <v>3016</v>
      </c>
      <c r="B2954" t="s">
        <v>75</v>
      </c>
      <c r="C2954">
        <v>37</v>
      </c>
      <c r="D2954" t="s">
        <v>36</v>
      </c>
      <c r="E2954" t="s">
        <v>24</v>
      </c>
      <c r="F2954" t="s">
        <v>59</v>
      </c>
      <c r="G2954">
        <v>16</v>
      </c>
      <c r="H2954" t="s">
        <v>26</v>
      </c>
      <c r="I2954">
        <v>22</v>
      </c>
      <c r="J2954">
        <v>5</v>
      </c>
      <c r="K2954">
        <v>4</v>
      </c>
      <c r="L2954" t="s">
        <v>47</v>
      </c>
      <c r="M2954" t="s">
        <v>71</v>
      </c>
      <c r="N2954" t="s">
        <v>29</v>
      </c>
      <c r="O2954" t="s">
        <v>41</v>
      </c>
      <c r="P2954">
        <v>2</v>
      </c>
      <c r="Q2954" t="s">
        <v>42</v>
      </c>
      <c r="R2954">
        <v>4</v>
      </c>
      <c r="S2954" t="s">
        <v>32</v>
      </c>
      <c r="T2954" t="s">
        <v>48</v>
      </c>
      <c r="U2954">
        <v>1.9015580370142837E-2</v>
      </c>
      <c r="V2954">
        <v>40</v>
      </c>
      <c r="W2954">
        <f>IFERROR(VLOOKUP(A2954,Sheet7!$A:$B,2,FALSE),I2954)</f>
        <v>22</v>
      </c>
    </row>
    <row r="2955" spans="1:23" x14ac:dyDescent="0.45">
      <c r="A2955" t="s">
        <v>3017</v>
      </c>
      <c r="B2955" t="s">
        <v>22</v>
      </c>
      <c r="C2955">
        <v>45</v>
      </c>
      <c r="D2955" t="s">
        <v>50</v>
      </c>
      <c r="E2955" t="s">
        <v>81</v>
      </c>
      <c r="F2955" t="s">
        <v>46</v>
      </c>
      <c r="G2955">
        <v>23</v>
      </c>
      <c r="H2955" t="s">
        <v>39</v>
      </c>
      <c r="I2955">
        <v>55</v>
      </c>
      <c r="J2955">
        <v>15</v>
      </c>
      <c r="K2955">
        <v>5</v>
      </c>
      <c r="L2955" t="s">
        <v>27</v>
      </c>
      <c r="M2955" t="s">
        <v>28</v>
      </c>
      <c r="N2955" t="s">
        <v>29</v>
      </c>
      <c r="O2955" t="s">
        <v>56</v>
      </c>
      <c r="P2955">
        <v>5</v>
      </c>
      <c r="Q2955" t="s">
        <v>65</v>
      </c>
      <c r="R2955">
        <v>2</v>
      </c>
      <c r="S2955" t="s">
        <v>32</v>
      </c>
      <c r="T2955" t="s">
        <v>60</v>
      </c>
      <c r="U2955">
        <v>0.34972304102459384</v>
      </c>
      <c r="V2955">
        <v>37</v>
      </c>
      <c r="W2955">
        <f>IFERROR(VLOOKUP(A2955,Sheet7!$A:$B,2,FALSE),I2955)</f>
        <v>55</v>
      </c>
    </row>
    <row r="2956" spans="1:23" x14ac:dyDescent="0.45">
      <c r="A2956" t="s">
        <v>3018</v>
      </c>
      <c r="B2956" t="s">
        <v>75</v>
      </c>
      <c r="C2956">
        <v>53</v>
      </c>
      <c r="D2956" t="s">
        <v>64</v>
      </c>
      <c r="E2956" t="s">
        <v>76</v>
      </c>
      <c r="F2956" t="s">
        <v>46</v>
      </c>
      <c r="G2956">
        <v>34</v>
      </c>
      <c r="H2956" t="s">
        <v>26</v>
      </c>
      <c r="I2956">
        <v>38</v>
      </c>
      <c r="J2956">
        <v>11</v>
      </c>
      <c r="K2956">
        <v>5</v>
      </c>
      <c r="L2956" t="s">
        <v>47</v>
      </c>
      <c r="M2956" t="s">
        <v>28</v>
      </c>
      <c r="N2956" t="s">
        <v>29</v>
      </c>
      <c r="O2956" t="s">
        <v>30</v>
      </c>
      <c r="P2956">
        <v>3</v>
      </c>
      <c r="Q2956" t="s">
        <v>42</v>
      </c>
      <c r="R2956">
        <v>2</v>
      </c>
      <c r="S2956" t="s">
        <v>32</v>
      </c>
      <c r="T2956" t="s">
        <v>48</v>
      </c>
      <c r="U2956">
        <v>0.7192941533233056</v>
      </c>
      <c r="V2956">
        <v>37</v>
      </c>
      <c r="W2956">
        <f>IFERROR(VLOOKUP(A2956,Sheet7!$A:$B,2,FALSE),I2956)</f>
        <v>38</v>
      </c>
    </row>
    <row r="2957" spans="1:23" x14ac:dyDescent="0.45">
      <c r="A2957" t="s">
        <v>3019</v>
      </c>
      <c r="B2957" t="s">
        <v>75</v>
      </c>
      <c r="C2957">
        <v>29</v>
      </c>
      <c r="D2957" t="s">
        <v>64</v>
      </c>
      <c r="E2957" t="s">
        <v>45</v>
      </c>
      <c r="F2957" t="s">
        <v>38</v>
      </c>
      <c r="G2957">
        <v>8</v>
      </c>
      <c r="H2957" t="s">
        <v>52</v>
      </c>
      <c r="I2957">
        <v>44</v>
      </c>
      <c r="J2957">
        <v>7</v>
      </c>
      <c r="K2957">
        <v>2</v>
      </c>
      <c r="L2957" t="s">
        <v>53</v>
      </c>
      <c r="M2957" t="s">
        <v>71</v>
      </c>
      <c r="N2957" t="s">
        <v>55</v>
      </c>
      <c r="O2957" t="s">
        <v>41</v>
      </c>
      <c r="P2957">
        <v>5</v>
      </c>
      <c r="Q2957" t="s">
        <v>42</v>
      </c>
      <c r="R2957">
        <v>3</v>
      </c>
      <c r="S2957" t="s">
        <v>32</v>
      </c>
      <c r="T2957" t="s">
        <v>33</v>
      </c>
      <c r="U2957">
        <v>4.6964295085142327E-3</v>
      </c>
      <c r="V2957">
        <v>36</v>
      </c>
      <c r="W2957">
        <f>IFERROR(VLOOKUP(A2957,Sheet7!$A:$B,2,FALSE),I2957)</f>
        <v>44</v>
      </c>
    </row>
    <row r="2958" spans="1:23" x14ac:dyDescent="0.45">
      <c r="A2958" t="s">
        <v>3020</v>
      </c>
      <c r="B2958" t="s">
        <v>62</v>
      </c>
      <c r="C2958">
        <v>35</v>
      </c>
      <c r="D2958" t="s">
        <v>50</v>
      </c>
      <c r="E2958" t="s">
        <v>45</v>
      </c>
      <c r="F2958" t="s">
        <v>68</v>
      </c>
      <c r="G2958">
        <v>13</v>
      </c>
      <c r="H2958" t="s">
        <v>26</v>
      </c>
      <c r="I2958">
        <v>60</v>
      </c>
      <c r="J2958">
        <v>17</v>
      </c>
      <c r="K2958">
        <v>5</v>
      </c>
      <c r="L2958" t="s">
        <v>53</v>
      </c>
      <c r="M2958" t="s">
        <v>40</v>
      </c>
      <c r="N2958" t="s">
        <v>29</v>
      </c>
      <c r="O2958" t="s">
        <v>56</v>
      </c>
      <c r="P2958">
        <v>4</v>
      </c>
      <c r="Q2958" t="s">
        <v>65</v>
      </c>
      <c r="R2958">
        <v>2</v>
      </c>
      <c r="S2958" t="s">
        <v>32</v>
      </c>
      <c r="T2958" t="s">
        <v>33</v>
      </c>
      <c r="U2958">
        <v>0.98094338407436854</v>
      </c>
      <c r="V2958">
        <v>33</v>
      </c>
      <c r="W2958">
        <f>IFERROR(VLOOKUP(A2958,Sheet7!$A:$B,2,FALSE),I2958)</f>
        <v>60</v>
      </c>
    </row>
    <row r="2959" spans="1:23" x14ac:dyDescent="0.45">
      <c r="A2959" t="s">
        <v>3021</v>
      </c>
      <c r="B2959" t="s">
        <v>75</v>
      </c>
      <c r="C2959">
        <v>28</v>
      </c>
      <c r="D2959" t="s">
        <v>64</v>
      </c>
      <c r="E2959" t="s">
        <v>45</v>
      </c>
      <c r="F2959" t="s">
        <v>46</v>
      </c>
      <c r="G2959">
        <v>7</v>
      </c>
      <c r="H2959" t="s">
        <v>52</v>
      </c>
      <c r="I2959">
        <v>48</v>
      </c>
      <c r="J2959">
        <v>17</v>
      </c>
      <c r="K2959">
        <v>1</v>
      </c>
      <c r="L2959" t="s">
        <v>53</v>
      </c>
      <c r="M2959" t="s">
        <v>54</v>
      </c>
      <c r="N2959" t="s">
        <v>29</v>
      </c>
      <c r="O2959" t="s">
        <v>56</v>
      </c>
      <c r="P2959">
        <v>4</v>
      </c>
      <c r="Q2959" t="s">
        <v>42</v>
      </c>
      <c r="R2959">
        <v>1</v>
      </c>
      <c r="S2959" t="s">
        <v>32</v>
      </c>
      <c r="T2959" t="s">
        <v>33</v>
      </c>
      <c r="U2959">
        <v>0.7194201506379555</v>
      </c>
      <c r="V2959">
        <v>38</v>
      </c>
      <c r="W2959">
        <f>IFERROR(VLOOKUP(A2959,Sheet7!$A:$B,2,FALSE),I2959)</f>
        <v>48</v>
      </c>
    </row>
    <row r="2960" spans="1:23" x14ac:dyDescent="0.45">
      <c r="A2960" t="s">
        <v>3022</v>
      </c>
      <c r="B2960" t="s">
        <v>62</v>
      </c>
      <c r="C2960">
        <v>44</v>
      </c>
      <c r="D2960" t="s">
        <v>64</v>
      </c>
      <c r="E2960" t="s">
        <v>45</v>
      </c>
      <c r="F2960" t="s">
        <v>82</v>
      </c>
      <c r="G2960">
        <v>25</v>
      </c>
      <c r="H2960" t="s">
        <v>26</v>
      </c>
      <c r="I2960">
        <v>44</v>
      </c>
      <c r="J2960">
        <v>2</v>
      </c>
      <c r="K2960">
        <v>2</v>
      </c>
      <c r="L2960" t="s">
        <v>27</v>
      </c>
      <c r="M2960" t="s">
        <v>28</v>
      </c>
      <c r="N2960" t="s">
        <v>29</v>
      </c>
      <c r="O2960" t="s">
        <v>30</v>
      </c>
      <c r="P2960">
        <v>1</v>
      </c>
      <c r="Q2960" t="s">
        <v>31</v>
      </c>
      <c r="R2960">
        <v>4</v>
      </c>
      <c r="S2960" t="s">
        <v>40</v>
      </c>
      <c r="T2960" t="s">
        <v>33</v>
      </c>
      <c r="U2960">
        <v>0.10618066419497407</v>
      </c>
      <c r="V2960">
        <v>43</v>
      </c>
      <c r="W2960">
        <f>IFERROR(VLOOKUP(A2960,Sheet7!$A:$B,2,FALSE),I2960)</f>
        <v>44</v>
      </c>
    </row>
    <row r="2961" spans="1:23" x14ac:dyDescent="0.45">
      <c r="A2961" t="s">
        <v>3023</v>
      </c>
      <c r="B2961" t="s">
        <v>62</v>
      </c>
      <c r="C2961">
        <v>31</v>
      </c>
      <c r="D2961" t="s">
        <v>50</v>
      </c>
      <c r="E2961" t="s">
        <v>79</v>
      </c>
      <c r="F2961" t="s">
        <v>25</v>
      </c>
      <c r="G2961">
        <v>12</v>
      </c>
      <c r="H2961" t="s">
        <v>26</v>
      </c>
      <c r="I2961">
        <v>48</v>
      </c>
      <c r="J2961">
        <v>8</v>
      </c>
      <c r="K2961">
        <v>3</v>
      </c>
      <c r="L2961" t="s">
        <v>27</v>
      </c>
      <c r="M2961" t="s">
        <v>28</v>
      </c>
      <c r="N2961" t="s">
        <v>55</v>
      </c>
      <c r="O2961" t="s">
        <v>30</v>
      </c>
      <c r="P2961">
        <v>3</v>
      </c>
      <c r="Q2961" t="s">
        <v>31</v>
      </c>
      <c r="R2961">
        <v>5</v>
      </c>
      <c r="S2961" t="s">
        <v>66</v>
      </c>
      <c r="T2961" t="s">
        <v>48</v>
      </c>
      <c r="U2961">
        <v>0.47342799329751306</v>
      </c>
      <c r="V2961">
        <v>36</v>
      </c>
      <c r="W2961">
        <f>IFERROR(VLOOKUP(A2961,Sheet7!$A:$B,2,FALSE),I2961)</f>
        <v>48</v>
      </c>
    </row>
    <row r="2962" spans="1:23" x14ac:dyDescent="0.45">
      <c r="A2962" t="s">
        <v>3024</v>
      </c>
      <c r="B2962" t="s">
        <v>75</v>
      </c>
      <c r="C2962">
        <v>30</v>
      </c>
      <c r="D2962" t="s">
        <v>23</v>
      </c>
      <c r="E2962" t="s">
        <v>37</v>
      </c>
      <c r="F2962" t="s">
        <v>51</v>
      </c>
      <c r="G2962">
        <v>9</v>
      </c>
      <c r="H2962" t="s">
        <v>26</v>
      </c>
      <c r="I2962">
        <v>27</v>
      </c>
      <c r="J2962">
        <v>3</v>
      </c>
      <c r="K2962">
        <v>1</v>
      </c>
      <c r="L2962" t="s">
        <v>53</v>
      </c>
      <c r="M2962" t="s">
        <v>40</v>
      </c>
      <c r="N2962" t="s">
        <v>29</v>
      </c>
      <c r="O2962" t="s">
        <v>30</v>
      </c>
      <c r="P2962">
        <v>1</v>
      </c>
      <c r="Q2962" t="s">
        <v>65</v>
      </c>
      <c r="R2962">
        <v>1</v>
      </c>
      <c r="S2962" t="s">
        <v>40</v>
      </c>
      <c r="T2962" t="s">
        <v>48</v>
      </c>
      <c r="U2962">
        <v>0.70273095099542648</v>
      </c>
      <c r="V2962">
        <v>39</v>
      </c>
      <c r="W2962">
        <f>IFERROR(VLOOKUP(A2962,Sheet7!$A:$B,2,FALSE),I2962)</f>
        <v>27</v>
      </c>
    </row>
    <row r="2963" spans="1:23" x14ac:dyDescent="0.45">
      <c r="A2963" t="s">
        <v>3025</v>
      </c>
      <c r="B2963" t="s">
        <v>44</v>
      </c>
      <c r="C2963">
        <v>28</v>
      </c>
      <c r="D2963" t="s">
        <v>23</v>
      </c>
      <c r="E2963" t="s">
        <v>81</v>
      </c>
      <c r="F2963" t="s">
        <v>82</v>
      </c>
      <c r="G2963">
        <v>8</v>
      </c>
      <c r="H2963" t="s">
        <v>26</v>
      </c>
      <c r="I2963">
        <v>42</v>
      </c>
      <c r="J2963">
        <v>16</v>
      </c>
      <c r="K2963">
        <v>1</v>
      </c>
      <c r="L2963" t="s">
        <v>27</v>
      </c>
      <c r="M2963" t="s">
        <v>71</v>
      </c>
      <c r="N2963" t="s">
        <v>29</v>
      </c>
      <c r="O2963" t="s">
        <v>56</v>
      </c>
      <c r="P2963">
        <v>3</v>
      </c>
      <c r="Q2963" t="s">
        <v>31</v>
      </c>
      <c r="R2963">
        <v>3</v>
      </c>
      <c r="S2963" t="s">
        <v>66</v>
      </c>
      <c r="T2963" t="s">
        <v>60</v>
      </c>
      <c r="U2963">
        <v>0.49589600285616542</v>
      </c>
      <c r="V2963">
        <v>36</v>
      </c>
      <c r="W2963">
        <f>IFERROR(VLOOKUP(A2963,Sheet7!$A:$B,2,FALSE),I2963)</f>
        <v>42</v>
      </c>
    </row>
    <row r="2964" spans="1:23" x14ac:dyDescent="0.45">
      <c r="A2964" t="s">
        <v>3026</v>
      </c>
      <c r="B2964" t="s">
        <v>62</v>
      </c>
      <c r="C2964">
        <v>36</v>
      </c>
      <c r="D2964" t="s">
        <v>50</v>
      </c>
      <c r="E2964" t="s">
        <v>81</v>
      </c>
      <c r="F2964" t="s">
        <v>25</v>
      </c>
      <c r="G2964">
        <v>14</v>
      </c>
      <c r="H2964" t="s">
        <v>52</v>
      </c>
      <c r="I2964">
        <v>40</v>
      </c>
      <c r="J2964">
        <v>5</v>
      </c>
      <c r="K2964">
        <v>1</v>
      </c>
      <c r="L2964" t="s">
        <v>27</v>
      </c>
      <c r="M2964" t="s">
        <v>71</v>
      </c>
      <c r="N2964" t="s">
        <v>55</v>
      </c>
      <c r="O2964" t="s">
        <v>41</v>
      </c>
      <c r="P2964">
        <v>1</v>
      </c>
      <c r="Q2964" t="s">
        <v>42</v>
      </c>
      <c r="R2964">
        <v>3</v>
      </c>
      <c r="S2964" t="s">
        <v>66</v>
      </c>
      <c r="T2964" t="s">
        <v>33</v>
      </c>
      <c r="U2964">
        <v>0.81932252256479243</v>
      </c>
      <c r="V2964">
        <v>40</v>
      </c>
      <c r="W2964">
        <f>IFERROR(VLOOKUP(A2964,Sheet7!$A:$B,2,FALSE),I2964)</f>
        <v>40</v>
      </c>
    </row>
    <row r="2965" spans="1:23" x14ac:dyDescent="0.45">
      <c r="A2965" t="s">
        <v>3027</v>
      </c>
      <c r="B2965" t="s">
        <v>75</v>
      </c>
      <c r="C2965">
        <v>42</v>
      </c>
      <c r="D2965" t="s">
        <v>50</v>
      </c>
      <c r="E2965" t="s">
        <v>24</v>
      </c>
      <c r="F2965" t="s">
        <v>68</v>
      </c>
      <c r="G2965">
        <v>21</v>
      </c>
      <c r="H2965" t="s">
        <v>52</v>
      </c>
      <c r="I2965">
        <v>38</v>
      </c>
      <c r="J2965">
        <v>9</v>
      </c>
      <c r="K2965">
        <v>4</v>
      </c>
      <c r="L2965" t="s">
        <v>53</v>
      </c>
      <c r="M2965" t="s">
        <v>28</v>
      </c>
      <c r="N2965" t="s">
        <v>55</v>
      </c>
      <c r="O2965" t="s">
        <v>41</v>
      </c>
      <c r="P2965">
        <v>5</v>
      </c>
      <c r="Q2965" t="s">
        <v>65</v>
      </c>
      <c r="R2965">
        <v>1</v>
      </c>
      <c r="S2965" t="s">
        <v>40</v>
      </c>
      <c r="T2965" t="s">
        <v>48</v>
      </c>
      <c r="U2965">
        <v>0.61480255640631354</v>
      </c>
      <c r="V2965">
        <v>35</v>
      </c>
      <c r="W2965">
        <f>IFERROR(VLOOKUP(A2965,Sheet7!$A:$B,2,FALSE),I2965)</f>
        <v>38</v>
      </c>
    </row>
    <row r="2966" spans="1:23" x14ac:dyDescent="0.45">
      <c r="A2966" t="s">
        <v>3028</v>
      </c>
      <c r="B2966" t="s">
        <v>35</v>
      </c>
      <c r="C2966">
        <v>46</v>
      </c>
      <c r="D2966" t="s">
        <v>64</v>
      </c>
      <c r="E2966" t="s">
        <v>81</v>
      </c>
      <c r="F2966" t="s">
        <v>51</v>
      </c>
      <c r="G2966">
        <v>26</v>
      </c>
      <c r="H2966" t="s">
        <v>39</v>
      </c>
      <c r="I2966">
        <v>44</v>
      </c>
      <c r="J2966">
        <v>3</v>
      </c>
      <c r="K2966">
        <v>3</v>
      </c>
      <c r="L2966" t="s">
        <v>27</v>
      </c>
      <c r="M2966" t="s">
        <v>40</v>
      </c>
      <c r="N2966" t="s">
        <v>55</v>
      </c>
      <c r="O2966" t="s">
        <v>41</v>
      </c>
      <c r="P2966">
        <v>4</v>
      </c>
      <c r="Q2966" t="s">
        <v>65</v>
      </c>
      <c r="R2966">
        <v>4</v>
      </c>
      <c r="S2966" t="s">
        <v>66</v>
      </c>
      <c r="T2966" t="s">
        <v>33</v>
      </c>
      <c r="U2966">
        <v>0.85692089358216528</v>
      </c>
      <c r="V2966">
        <v>37</v>
      </c>
      <c r="W2966">
        <f>IFERROR(VLOOKUP(A2966,Sheet7!$A:$B,2,FALSE),I2966)</f>
        <v>44</v>
      </c>
    </row>
    <row r="2967" spans="1:23" x14ac:dyDescent="0.45">
      <c r="A2967" t="s">
        <v>3029</v>
      </c>
      <c r="B2967" t="s">
        <v>75</v>
      </c>
      <c r="C2967">
        <v>27</v>
      </c>
      <c r="D2967" t="s">
        <v>50</v>
      </c>
      <c r="E2967" t="s">
        <v>45</v>
      </c>
      <c r="F2967" t="s">
        <v>38</v>
      </c>
      <c r="G2967">
        <v>6</v>
      </c>
      <c r="H2967" t="s">
        <v>39</v>
      </c>
      <c r="I2967">
        <v>45</v>
      </c>
      <c r="J2967">
        <v>16</v>
      </c>
      <c r="K2967">
        <v>1</v>
      </c>
      <c r="L2967" t="s">
        <v>47</v>
      </c>
      <c r="M2967" t="s">
        <v>28</v>
      </c>
      <c r="N2967" t="s">
        <v>55</v>
      </c>
      <c r="O2967" t="s">
        <v>30</v>
      </c>
      <c r="P2967">
        <v>3</v>
      </c>
      <c r="Q2967" t="s">
        <v>31</v>
      </c>
      <c r="R2967">
        <v>4</v>
      </c>
      <c r="S2967" t="s">
        <v>32</v>
      </c>
      <c r="T2967" t="s">
        <v>48</v>
      </c>
      <c r="U2967">
        <v>0.22203833147576524</v>
      </c>
      <c r="V2967">
        <v>45</v>
      </c>
      <c r="W2967">
        <f>IFERROR(VLOOKUP(A2967,Sheet7!$A:$B,2,FALSE),I2967)</f>
        <v>45</v>
      </c>
    </row>
    <row r="2968" spans="1:23" x14ac:dyDescent="0.45">
      <c r="A2968" t="s">
        <v>3030</v>
      </c>
      <c r="B2968" t="s">
        <v>73</v>
      </c>
      <c r="C2968">
        <v>58</v>
      </c>
      <c r="D2968" t="s">
        <v>50</v>
      </c>
      <c r="E2968" t="s">
        <v>58</v>
      </c>
      <c r="F2968" t="s">
        <v>38</v>
      </c>
      <c r="G2968">
        <v>39</v>
      </c>
      <c r="H2968" t="s">
        <v>26</v>
      </c>
      <c r="I2968">
        <v>29</v>
      </c>
      <c r="J2968">
        <v>4</v>
      </c>
      <c r="K2968">
        <v>1</v>
      </c>
      <c r="L2968" t="s">
        <v>53</v>
      </c>
      <c r="M2968" t="s">
        <v>28</v>
      </c>
      <c r="N2968" t="s">
        <v>55</v>
      </c>
      <c r="O2968" t="s">
        <v>30</v>
      </c>
      <c r="P2968">
        <v>2</v>
      </c>
      <c r="Q2968" t="s">
        <v>31</v>
      </c>
      <c r="R2968">
        <v>2</v>
      </c>
      <c r="S2968" t="s">
        <v>40</v>
      </c>
      <c r="T2968" t="s">
        <v>60</v>
      </c>
      <c r="U2968">
        <v>9.6335708898342975E-4</v>
      </c>
      <c r="V2968">
        <v>39</v>
      </c>
      <c r="W2968">
        <f>IFERROR(VLOOKUP(A2968,Sheet7!$A:$B,2,FALSE),I2968)</f>
        <v>29</v>
      </c>
    </row>
    <row r="2969" spans="1:23" x14ac:dyDescent="0.45">
      <c r="A2969" t="s">
        <v>3031</v>
      </c>
      <c r="B2969" t="s">
        <v>22</v>
      </c>
      <c r="C2969">
        <v>35</v>
      </c>
      <c r="D2969" t="s">
        <v>23</v>
      </c>
      <c r="E2969" t="s">
        <v>76</v>
      </c>
      <c r="F2969" t="s">
        <v>25</v>
      </c>
      <c r="G2969">
        <v>14</v>
      </c>
      <c r="H2969" t="s">
        <v>52</v>
      </c>
      <c r="I2969">
        <v>38</v>
      </c>
      <c r="J2969">
        <v>3</v>
      </c>
      <c r="K2969">
        <v>4</v>
      </c>
      <c r="L2969" t="s">
        <v>53</v>
      </c>
      <c r="M2969" t="s">
        <v>54</v>
      </c>
      <c r="N2969" t="s">
        <v>29</v>
      </c>
      <c r="O2969" t="s">
        <v>41</v>
      </c>
      <c r="P2969">
        <v>5</v>
      </c>
      <c r="Q2969" t="s">
        <v>42</v>
      </c>
      <c r="R2969">
        <v>2</v>
      </c>
      <c r="S2969" t="s">
        <v>32</v>
      </c>
      <c r="T2969" t="s">
        <v>60</v>
      </c>
      <c r="U2969">
        <v>0.23522233264755765</v>
      </c>
      <c r="V2969">
        <v>35</v>
      </c>
      <c r="W2969">
        <f>IFERROR(VLOOKUP(A2969,Sheet7!$A:$B,2,FALSE),I2969)</f>
        <v>38</v>
      </c>
    </row>
    <row r="2970" spans="1:23" x14ac:dyDescent="0.45">
      <c r="A2970" t="s">
        <v>3032</v>
      </c>
      <c r="B2970" t="s">
        <v>44</v>
      </c>
      <c r="C2970">
        <v>43</v>
      </c>
      <c r="D2970" t="s">
        <v>23</v>
      </c>
      <c r="E2970" t="s">
        <v>76</v>
      </c>
      <c r="F2970" t="s">
        <v>46</v>
      </c>
      <c r="G2970">
        <v>23</v>
      </c>
      <c r="H2970" t="s">
        <v>52</v>
      </c>
      <c r="I2970">
        <v>43</v>
      </c>
      <c r="J2970">
        <v>12</v>
      </c>
      <c r="K2970">
        <v>2</v>
      </c>
      <c r="L2970" t="s">
        <v>27</v>
      </c>
      <c r="M2970" t="s">
        <v>71</v>
      </c>
      <c r="N2970" t="s">
        <v>55</v>
      </c>
      <c r="O2970" t="s">
        <v>30</v>
      </c>
      <c r="P2970">
        <v>5</v>
      </c>
      <c r="Q2970" t="s">
        <v>31</v>
      </c>
      <c r="R2970">
        <v>3</v>
      </c>
      <c r="S2970" t="s">
        <v>66</v>
      </c>
      <c r="T2970" t="s">
        <v>60</v>
      </c>
      <c r="U2970">
        <v>0.49228629258968781</v>
      </c>
      <c r="V2970">
        <v>33</v>
      </c>
      <c r="W2970">
        <f>IFERROR(VLOOKUP(A2970,Sheet7!$A:$B,2,FALSE),I2970)</f>
        <v>43</v>
      </c>
    </row>
    <row r="2971" spans="1:23" x14ac:dyDescent="0.45">
      <c r="A2971" t="s">
        <v>3033</v>
      </c>
      <c r="B2971" t="s">
        <v>73</v>
      </c>
      <c r="C2971">
        <v>35</v>
      </c>
      <c r="D2971" t="s">
        <v>50</v>
      </c>
      <c r="E2971" t="s">
        <v>37</v>
      </c>
      <c r="F2971" t="s">
        <v>68</v>
      </c>
      <c r="G2971">
        <v>15</v>
      </c>
      <c r="H2971" t="s">
        <v>26</v>
      </c>
      <c r="I2971">
        <v>49</v>
      </c>
      <c r="J2971">
        <v>3</v>
      </c>
      <c r="K2971">
        <v>5</v>
      </c>
      <c r="L2971" t="s">
        <v>27</v>
      </c>
      <c r="M2971" t="s">
        <v>54</v>
      </c>
      <c r="N2971" t="s">
        <v>29</v>
      </c>
      <c r="O2971" t="s">
        <v>56</v>
      </c>
      <c r="P2971">
        <v>1</v>
      </c>
      <c r="Q2971" t="s">
        <v>42</v>
      </c>
      <c r="R2971">
        <v>5</v>
      </c>
      <c r="S2971" t="s">
        <v>40</v>
      </c>
      <c r="T2971" t="s">
        <v>60</v>
      </c>
      <c r="U2971">
        <v>0.1730583289386165</v>
      </c>
      <c r="V2971">
        <v>42</v>
      </c>
      <c r="W2971">
        <f>IFERROR(VLOOKUP(A2971,Sheet7!$A:$B,2,FALSE),I2971)</f>
        <v>49</v>
      </c>
    </row>
    <row r="2972" spans="1:23" x14ac:dyDescent="0.45">
      <c r="A2972" t="s">
        <v>3034</v>
      </c>
      <c r="B2972" t="s">
        <v>73</v>
      </c>
      <c r="C2972">
        <v>25</v>
      </c>
      <c r="D2972" t="s">
        <v>36</v>
      </c>
      <c r="E2972" t="s">
        <v>37</v>
      </c>
      <c r="F2972" t="s">
        <v>59</v>
      </c>
      <c r="G2972">
        <v>5</v>
      </c>
      <c r="H2972" t="s">
        <v>52</v>
      </c>
      <c r="I2972">
        <v>56</v>
      </c>
      <c r="J2972">
        <v>10</v>
      </c>
      <c r="K2972">
        <v>3</v>
      </c>
      <c r="L2972" t="s">
        <v>47</v>
      </c>
      <c r="M2972" t="s">
        <v>71</v>
      </c>
      <c r="N2972" t="s">
        <v>55</v>
      </c>
      <c r="O2972" t="s">
        <v>56</v>
      </c>
      <c r="P2972">
        <v>1</v>
      </c>
      <c r="Q2972" t="s">
        <v>31</v>
      </c>
      <c r="R2972">
        <v>4</v>
      </c>
      <c r="S2972" t="s">
        <v>32</v>
      </c>
      <c r="T2972" t="s">
        <v>48</v>
      </c>
      <c r="U2972">
        <v>0.19648312060646278</v>
      </c>
      <c r="V2972">
        <v>43</v>
      </c>
      <c r="W2972">
        <f>IFERROR(VLOOKUP(A2972,Sheet7!$A:$B,2,FALSE),I2972)</f>
        <v>56</v>
      </c>
    </row>
    <row r="2973" spans="1:23" x14ac:dyDescent="0.45">
      <c r="A2973" t="s">
        <v>3035</v>
      </c>
      <c r="B2973" t="s">
        <v>35</v>
      </c>
      <c r="C2973">
        <v>30</v>
      </c>
      <c r="D2973" t="s">
        <v>36</v>
      </c>
      <c r="E2973" t="s">
        <v>45</v>
      </c>
      <c r="F2973" t="s">
        <v>59</v>
      </c>
      <c r="G2973">
        <v>10</v>
      </c>
      <c r="H2973" t="s">
        <v>26</v>
      </c>
      <c r="I2973">
        <v>44</v>
      </c>
      <c r="J2973">
        <v>17</v>
      </c>
      <c r="K2973">
        <v>1</v>
      </c>
      <c r="L2973" t="s">
        <v>47</v>
      </c>
      <c r="M2973" t="s">
        <v>40</v>
      </c>
      <c r="N2973" t="s">
        <v>29</v>
      </c>
      <c r="O2973" t="s">
        <v>56</v>
      </c>
      <c r="P2973">
        <v>3</v>
      </c>
      <c r="Q2973" t="s">
        <v>31</v>
      </c>
      <c r="R2973">
        <v>5</v>
      </c>
      <c r="S2973" t="s">
        <v>32</v>
      </c>
      <c r="T2973" t="s">
        <v>48</v>
      </c>
      <c r="U2973">
        <v>0.24607714823570703</v>
      </c>
      <c r="V2973">
        <v>41</v>
      </c>
      <c r="W2973">
        <f>IFERROR(VLOOKUP(A2973,Sheet7!$A:$B,2,FALSE),I2973)</f>
        <v>44</v>
      </c>
    </row>
    <row r="2974" spans="1:23" x14ac:dyDescent="0.45">
      <c r="A2974" t="s">
        <v>3036</v>
      </c>
      <c r="B2974" t="s">
        <v>73</v>
      </c>
      <c r="C2974">
        <v>47</v>
      </c>
      <c r="D2974" t="s">
        <v>36</v>
      </c>
      <c r="E2974" t="s">
        <v>45</v>
      </c>
      <c r="F2974" t="s">
        <v>68</v>
      </c>
      <c r="G2974">
        <v>24</v>
      </c>
      <c r="H2974" t="s">
        <v>39</v>
      </c>
      <c r="I2974">
        <v>57</v>
      </c>
      <c r="J2974">
        <v>18</v>
      </c>
      <c r="K2974">
        <v>1</v>
      </c>
      <c r="L2974" t="s">
        <v>27</v>
      </c>
      <c r="M2974" t="s">
        <v>71</v>
      </c>
      <c r="N2974" t="s">
        <v>55</v>
      </c>
      <c r="O2974" t="s">
        <v>41</v>
      </c>
      <c r="P2974">
        <v>2</v>
      </c>
      <c r="Q2974" t="s">
        <v>65</v>
      </c>
      <c r="R2974">
        <v>1</v>
      </c>
      <c r="S2974" t="s">
        <v>32</v>
      </c>
      <c r="T2974" t="s">
        <v>60</v>
      </c>
      <c r="U2974">
        <v>0.79431551512652609</v>
      </c>
      <c r="V2974">
        <v>39</v>
      </c>
      <c r="W2974">
        <f>IFERROR(VLOOKUP(A2974,Sheet7!$A:$B,2,FALSE),I2974)</f>
        <v>57</v>
      </c>
    </row>
    <row r="2975" spans="1:23" x14ac:dyDescent="0.45">
      <c r="A2975" t="s">
        <v>3037</v>
      </c>
      <c r="B2975" t="s">
        <v>62</v>
      </c>
      <c r="C2975">
        <v>44</v>
      </c>
      <c r="D2975" t="s">
        <v>50</v>
      </c>
      <c r="E2975" t="s">
        <v>45</v>
      </c>
      <c r="F2975" t="s">
        <v>46</v>
      </c>
      <c r="G2975">
        <v>21</v>
      </c>
      <c r="H2975" t="s">
        <v>39</v>
      </c>
      <c r="I2975">
        <v>38</v>
      </c>
      <c r="J2975">
        <v>1</v>
      </c>
      <c r="K2975">
        <v>1</v>
      </c>
      <c r="L2975" t="s">
        <v>53</v>
      </c>
      <c r="M2975" t="s">
        <v>71</v>
      </c>
      <c r="N2975" t="s">
        <v>29</v>
      </c>
      <c r="O2975" t="s">
        <v>41</v>
      </c>
      <c r="P2975">
        <v>2</v>
      </c>
      <c r="Q2975" t="s">
        <v>42</v>
      </c>
      <c r="R2975">
        <v>5</v>
      </c>
      <c r="S2975" t="s">
        <v>32</v>
      </c>
      <c r="T2975" t="s">
        <v>48</v>
      </c>
      <c r="U2975">
        <v>0.37941372780341498</v>
      </c>
      <c r="V2975">
        <v>35</v>
      </c>
      <c r="W2975">
        <f>IFERROR(VLOOKUP(A2975,Sheet7!$A:$B,2,FALSE),I2975)</f>
        <v>38</v>
      </c>
    </row>
    <row r="2976" spans="1:23" x14ac:dyDescent="0.45">
      <c r="A2976" t="s">
        <v>3038</v>
      </c>
      <c r="B2976" t="s">
        <v>62</v>
      </c>
      <c r="C2976">
        <v>47</v>
      </c>
      <c r="D2976" t="s">
        <v>36</v>
      </c>
      <c r="E2976" t="s">
        <v>81</v>
      </c>
      <c r="F2976" t="s">
        <v>25</v>
      </c>
      <c r="G2976">
        <v>24</v>
      </c>
      <c r="H2976" t="s">
        <v>26</v>
      </c>
      <c r="I2976">
        <v>43</v>
      </c>
      <c r="J2976">
        <v>10</v>
      </c>
      <c r="K2976">
        <v>1</v>
      </c>
      <c r="L2976" t="s">
        <v>27</v>
      </c>
      <c r="M2976" t="s">
        <v>40</v>
      </c>
      <c r="N2976" t="s">
        <v>55</v>
      </c>
      <c r="O2976" t="s">
        <v>56</v>
      </c>
      <c r="P2976">
        <v>3</v>
      </c>
      <c r="Q2976" t="s">
        <v>65</v>
      </c>
      <c r="R2976">
        <v>3</v>
      </c>
      <c r="S2976" t="s">
        <v>32</v>
      </c>
      <c r="T2976" t="s">
        <v>60</v>
      </c>
      <c r="U2976">
        <v>0.81943718805862242</v>
      </c>
      <c r="V2976">
        <v>34</v>
      </c>
      <c r="W2976">
        <f>IFERROR(VLOOKUP(A2976,Sheet7!$A:$B,2,FALSE),I2976)</f>
        <v>43</v>
      </c>
    </row>
    <row r="2977" spans="1:23" x14ac:dyDescent="0.45">
      <c r="A2977" t="s">
        <v>3039</v>
      </c>
      <c r="B2977" t="s">
        <v>62</v>
      </c>
      <c r="C2977">
        <v>52</v>
      </c>
      <c r="D2977" t="s">
        <v>50</v>
      </c>
      <c r="E2977" t="s">
        <v>79</v>
      </c>
      <c r="F2977" t="s">
        <v>46</v>
      </c>
      <c r="G2977">
        <v>30</v>
      </c>
      <c r="H2977" t="s">
        <v>39</v>
      </c>
      <c r="I2977">
        <v>45</v>
      </c>
      <c r="J2977">
        <v>11</v>
      </c>
      <c r="K2977">
        <v>4</v>
      </c>
      <c r="L2977" t="s">
        <v>27</v>
      </c>
      <c r="M2977" t="s">
        <v>40</v>
      </c>
      <c r="N2977" t="s">
        <v>55</v>
      </c>
      <c r="O2977" t="s">
        <v>56</v>
      </c>
      <c r="P2977">
        <v>5</v>
      </c>
      <c r="Q2977" t="s">
        <v>42</v>
      </c>
      <c r="R2977">
        <v>3</v>
      </c>
      <c r="S2977" t="s">
        <v>40</v>
      </c>
      <c r="T2977" t="s">
        <v>33</v>
      </c>
      <c r="U2977">
        <v>0.68654138173021395</v>
      </c>
      <c r="V2977">
        <v>41</v>
      </c>
      <c r="W2977">
        <f>IFERROR(VLOOKUP(A2977,Sheet7!$A:$B,2,FALSE),I2977)</f>
        <v>45</v>
      </c>
    </row>
    <row r="2978" spans="1:23" x14ac:dyDescent="0.45">
      <c r="A2978" t="s">
        <v>3040</v>
      </c>
      <c r="B2978" t="s">
        <v>75</v>
      </c>
      <c r="C2978">
        <v>32</v>
      </c>
      <c r="D2978" t="s">
        <v>64</v>
      </c>
      <c r="E2978" t="s">
        <v>24</v>
      </c>
      <c r="F2978" t="s">
        <v>38</v>
      </c>
      <c r="G2978">
        <v>7</v>
      </c>
      <c r="H2978" t="s">
        <v>26</v>
      </c>
      <c r="I2978">
        <v>42</v>
      </c>
      <c r="J2978">
        <v>5</v>
      </c>
      <c r="K2978">
        <v>5</v>
      </c>
      <c r="L2978" t="s">
        <v>27</v>
      </c>
      <c r="M2978" t="s">
        <v>28</v>
      </c>
      <c r="N2978" t="s">
        <v>55</v>
      </c>
      <c r="O2978" t="s">
        <v>41</v>
      </c>
      <c r="P2978">
        <v>4</v>
      </c>
      <c r="Q2978" t="s">
        <v>42</v>
      </c>
      <c r="R2978">
        <v>1</v>
      </c>
      <c r="S2978" t="s">
        <v>66</v>
      </c>
      <c r="T2978" t="s">
        <v>48</v>
      </c>
      <c r="U2978">
        <v>0.15950517137840392</v>
      </c>
      <c r="V2978">
        <v>35</v>
      </c>
      <c r="W2978">
        <f>IFERROR(VLOOKUP(A2978,Sheet7!$A:$B,2,FALSE),I2978)</f>
        <v>42</v>
      </c>
    </row>
    <row r="2979" spans="1:23" x14ac:dyDescent="0.45">
      <c r="A2979" t="s">
        <v>3041</v>
      </c>
      <c r="B2979" t="s">
        <v>75</v>
      </c>
      <c r="C2979">
        <v>33</v>
      </c>
      <c r="D2979" t="s">
        <v>36</v>
      </c>
      <c r="E2979" t="s">
        <v>37</v>
      </c>
      <c r="F2979" t="s">
        <v>46</v>
      </c>
      <c r="G2979">
        <v>12</v>
      </c>
      <c r="H2979" t="s">
        <v>39</v>
      </c>
      <c r="I2979">
        <v>43</v>
      </c>
      <c r="J2979">
        <v>6</v>
      </c>
      <c r="K2979">
        <v>5</v>
      </c>
      <c r="L2979" t="s">
        <v>53</v>
      </c>
      <c r="M2979" t="s">
        <v>40</v>
      </c>
      <c r="N2979" t="s">
        <v>55</v>
      </c>
      <c r="O2979" t="s">
        <v>41</v>
      </c>
      <c r="P2979">
        <v>2</v>
      </c>
      <c r="Q2979" t="s">
        <v>31</v>
      </c>
      <c r="R2979">
        <v>4</v>
      </c>
      <c r="S2979" t="s">
        <v>32</v>
      </c>
      <c r="T2979" t="s">
        <v>33</v>
      </c>
      <c r="U2979">
        <v>0.65346502320348554</v>
      </c>
      <c r="V2979">
        <v>35</v>
      </c>
      <c r="W2979">
        <f>IFERROR(VLOOKUP(A2979,Sheet7!$A:$B,2,FALSE),I2979)</f>
        <v>43</v>
      </c>
    </row>
    <row r="2980" spans="1:23" x14ac:dyDescent="0.45">
      <c r="A2980" t="s">
        <v>3042</v>
      </c>
      <c r="B2980" t="s">
        <v>75</v>
      </c>
      <c r="C2980">
        <v>35</v>
      </c>
      <c r="D2980" t="s">
        <v>23</v>
      </c>
      <c r="E2980" t="s">
        <v>58</v>
      </c>
      <c r="F2980" t="s">
        <v>25</v>
      </c>
      <c r="G2980">
        <v>15</v>
      </c>
      <c r="H2980" t="s">
        <v>52</v>
      </c>
      <c r="I2980">
        <v>40</v>
      </c>
      <c r="J2980">
        <v>9</v>
      </c>
      <c r="K2980">
        <v>5</v>
      </c>
      <c r="L2980" t="s">
        <v>53</v>
      </c>
      <c r="M2980" t="s">
        <v>71</v>
      </c>
      <c r="N2980" t="s">
        <v>29</v>
      </c>
      <c r="O2980" t="s">
        <v>56</v>
      </c>
      <c r="P2980">
        <v>2</v>
      </c>
      <c r="Q2980" t="s">
        <v>65</v>
      </c>
      <c r="R2980">
        <v>4</v>
      </c>
      <c r="S2980" t="s">
        <v>66</v>
      </c>
      <c r="T2980" t="s">
        <v>33</v>
      </c>
      <c r="U2980">
        <v>0.56511936617425773</v>
      </c>
      <c r="V2980">
        <v>41</v>
      </c>
      <c r="W2980">
        <f>IFERROR(VLOOKUP(A2980,Sheet7!$A:$B,2,FALSE),I2980)</f>
        <v>40</v>
      </c>
    </row>
    <row r="2981" spans="1:23" x14ac:dyDescent="0.45">
      <c r="A2981" t="s">
        <v>3043</v>
      </c>
      <c r="B2981" t="s">
        <v>62</v>
      </c>
      <c r="C2981">
        <v>60</v>
      </c>
      <c r="D2981" t="s">
        <v>64</v>
      </c>
      <c r="E2981" t="s">
        <v>24</v>
      </c>
      <c r="F2981" t="s">
        <v>59</v>
      </c>
      <c r="G2981">
        <v>37</v>
      </c>
      <c r="H2981" t="s">
        <v>52</v>
      </c>
      <c r="I2981">
        <v>43</v>
      </c>
      <c r="J2981">
        <v>1</v>
      </c>
      <c r="K2981">
        <v>2</v>
      </c>
      <c r="L2981" t="s">
        <v>27</v>
      </c>
      <c r="M2981" t="s">
        <v>28</v>
      </c>
      <c r="N2981" t="s">
        <v>29</v>
      </c>
      <c r="O2981" t="s">
        <v>41</v>
      </c>
      <c r="P2981">
        <v>3</v>
      </c>
      <c r="Q2981" t="s">
        <v>42</v>
      </c>
      <c r="R2981">
        <v>2</v>
      </c>
      <c r="S2981" t="s">
        <v>40</v>
      </c>
      <c r="T2981" t="s">
        <v>60</v>
      </c>
      <c r="U2981">
        <v>0.44633409200619656</v>
      </c>
      <c r="V2981">
        <v>43</v>
      </c>
      <c r="W2981">
        <f>IFERROR(VLOOKUP(A2981,Sheet7!$A:$B,2,FALSE),I2981)</f>
        <v>43</v>
      </c>
    </row>
    <row r="2982" spans="1:23" x14ac:dyDescent="0.45">
      <c r="A2982" t="s">
        <v>3044</v>
      </c>
      <c r="B2982" t="s">
        <v>75</v>
      </c>
      <c r="C2982">
        <v>46</v>
      </c>
      <c r="D2982" t="s">
        <v>23</v>
      </c>
      <c r="E2982" t="s">
        <v>81</v>
      </c>
      <c r="F2982" t="s">
        <v>25</v>
      </c>
      <c r="G2982">
        <v>23</v>
      </c>
      <c r="H2982" t="s">
        <v>52</v>
      </c>
      <c r="I2982">
        <v>33</v>
      </c>
      <c r="J2982">
        <v>10</v>
      </c>
      <c r="K2982">
        <v>1</v>
      </c>
      <c r="L2982" t="s">
        <v>27</v>
      </c>
      <c r="M2982" t="s">
        <v>40</v>
      </c>
      <c r="N2982" t="s">
        <v>29</v>
      </c>
      <c r="O2982" t="s">
        <v>56</v>
      </c>
      <c r="P2982">
        <v>1</v>
      </c>
      <c r="Q2982" t="s">
        <v>42</v>
      </c>
      <c r="R2982">
        <v>3</v>
      </c>
      <c r="S2982" t="s">
        <v>66</v>
      </c>
      <c r="T2982" t="s">
        <v>33</v>
      </c>
      <c r="U2982">
        <v>0.97190930196796366</v>
      </c>
      <c r="V2982">
        <v>33</v>
      </c>
      <c r="W2982">
        <f>IFERROR(VLOOKUP(A2982,Sheet7!$A:$B,2,FALSE),I2982)</f>
        <v>33</v>
      </c>
    </row>
    <row r="2983" spans="1:23" x14ac:dyDescent="0.45">
      <c r="A2983" t="s">
        <v>3045</v>
      </c>
      <c r="B2983" t="s">
        <v>35</v>
      </c>
      <c r="C2983">
        <v>44</v>
      </c>
      <c r="D2983" t="s">
        <v>64</v>
      </c>
      <c r="E2983" t="s">
        <v>76</v>
      </c>
      <c r="F2983" t="s">
        <v>25</v>
      </c>
      <c r="G2983">
        <v>21</v>
      </c>
      <c r="H2983" t="s">
        <v>52</v>
      </c>
      <c r="I2983">
        <v>33</v>
      </c>
      <c r="J2983">
        <v>10</v>
      </c>
      <c r="K2983">
        <v>3</v>
      </c>
      <c r="L2983" t="s">
        <v>47</v>
      </c>
      <c r="M2983" t="s">
        <v>40</v>
      </c>
      <c r="N2983" t="s">
        <v>29</v>
      </c>
      <c r="O2983" t="s">
        <v>30</v>
      </c>
      <c r="P2983">
        <v>1</v>
      </c>
      <c r="Q2983" t="s">
        <v>42</v>
      </c>
      <c r="R2983">
        <v>5</v>
      </c>
      <c r="S2983" t="s">
        <v>66</v>
      </c>
      <c r="T2983" t="s">
        <v>33</v>
      </c>
      <c r="U2983">
        <v>0.8563010830101393</v>
      </c>
      <c r="V2983">
        <v>33</v>
      </c>
      <c r="W2983">
        <f>IFERROR(VLOOKUP(A2983,Sheet7!$A:$B,2,FALSE),I2983)</f>
        <v>33</v>
      </c>
    </row>
    <row r="2984" spans="1:23" x14ac:dyDescent="0.45">
      <c r="A2984" t="s">
        <v>3046</v>
      </c>
      <c r="B2984" t="s">
        <v>62</v>
      </c>
      <c r="C2984">
        <v>40</v>
      </c>
      <c r="D2984" t="s">
        <v>64</v>
      </c>
      <c r="E2984" t="s">
        <v>58</v>
      </c>
      <c r="F2984" t="s">
        <v>51</v>
      </c>
      <c r="G2984">
        <v>21</v>
      </c>
      <c r="H2984" t="s">
        <v>52</v>
      </c>
      <c r="I2984">
        <v>41</v>
      </c>
      <c r="J2984">
        <v>1</v>
      </c>
      <c r="K2984">
        <v>2</v>
      </c>
      <c r="L2984" t="s">
        <v>27</v>
      </c>
      <c r="M2984" t="s">
        <v>28</v>
      </c>
      <c r="N2984" t="s">
        <v>29</v>
      </c>
      <c r="O2984" t="s">
        <v>41</v>
      </c>
      <c r="P2984">
        <v>1</v>
      </c>
      <c r="Q2984" t="s">
        <v>42</v>
      </c>
      <c r="R2984">
        <v>1</v>
      </c>
      <c r="S2984" t="s">
        <v>66</v>
      </c>
      <c r="T2984" t="s">
        <v>60</v>
      </c>
      <c r="U2984">
        <v>8.2559159488384992E-2</v>
      </c>
      <c r="V2984">
        <v>33</v>
      </c>
      <c r="W2984">
        <f>IFERROR(VLOOKUP(A2984,Sheet7!$A:$B,2,FALSE),I2984)</f>
        <v>41</v>
      </c>
    </row>
    <row r="2985" spans="1:23" x14ac:dyDescent="0.45">
      <c r="A2985" t="s">
        <v>3047</v>
      </c>
      <c r="B2985" t="s">
        <v>35</v>
      </c>
      <c r="C2985">
        <v>36</v>
      </c>
      <c r="D2985" t="s">
        <v>36</v>
      </c>
      <c r="E2985" t="s">
        <v>45</v>
      </c>
      <c r="F2985" t="s">
        <v>38</v>
      </c>
      <c r="G2985">
        <v>15</v>
      </c>
      <c r="H2985" t="s">
        <v>39</v>
      </c>
      <c r="I2985">
        <v>42</v>
      </c>
      <c r="J2985">
        <v>15</v>
      </c>
      <c r="K2985">
        <v>3</v>
      </c>
      <c r="L2985" t="s">
        <v>53</v>
      </c>
      <c r="M2985" t="s">
        <v>54</v>
      </c>
      <c r="N2985" t="s">
        <v>55</v>
      </c>
      <c r="O2985" t="s">
        <v>41</v>
      </c>
      <c r="P2985">
        <v>2</v>
      </c>
      <c r="Q2985" t="s">
        <v>42</v>
      </c>
      <c r="R2985">
        <v>3</v>
      </c>
      <c r="S2985" t="s">
        <v>40</v>
      </c>
      <c r="T2985" t="s">
        <v>33</v>
      </c>
      <c r="U2985">
        <v>0.67091313847582257</v>
      </c>
      <c r="V2985">
        <v>41</v>
      </c>
      <c r="W2985">
        <f>IFERROR(VLOOKUP(A2985,Sheet7!$A:$B,2,FALSE),I2985)</f>
        <v>42</v>
      </c>
    </row>
    <row r="2986" spans="1:23" x14ac:dyDescent="0.45">
      <c r="A2986" t="s">
        <v>3048</v>
      </c>
      <c r="B2986" t="s">
        <v>62</v>
      </c>
      <c r="C2986">
        <v>52</v>
      </c>
      <c r="D2986" t="s">
        <v>23</v>
      </c>
      <c r="E2986" t="s">
        <v>58</v>
      </c>
      <c r="F2986" t="s">
        <v>51</v>
      </c>
      <c r="G2986">
        <v>32</v>
      </c>
      <c r="H2986" t="s">
        <v>39</v>
      </c>
      <c r="I2986">
        <v>30</v>
      </c>
      <c r="J2986">
        <v>2</v>
      </c>
      <c r="K2986">
        <v>4</v>
      </c>
      <c r="L2986" t="s">
        <v>53</v>
      </c>
      <c r="M2986" t="s">
        <v>28</v>
      </c>
      <c r="N2986" t="s">
        <v>55</v>
      </c>
      <c r="O2986" t="s">
        <v>56</v>
      </c>
      <c r="P2986">
        <v>1</v>
      </c>
      <c r="Q2986" t="s">
        <v>42</v>
      </c>
      <c r="R2986">
        <v>2</v>
      </c>
      <c r="S2986" t="s">
        <v>66</v>
      </c>
      <c r="T2986" t="s">
        <v>33</v>
      </c>
      <c r="U2986">
        <v>0.27136041565230073</v>
      </c>
      <c r="V2986">
        <v>45</v>
      </c>
      <c r="W2986">
        <f>IFERROR(VLOOKUP(A2986,Sheet7!$A:$B,2,FALSE),I2986)</f>
        <v>30</v>
      </c>
    </row>
    <row r="2987" spans="1:23" x14ac:dyDescent="0.45">
      <c r="A2987" t="s">
        <v>3049</v>
      </c>
      <c r="B2987" t="s">
        <v>73</v>
      </c>
      <c r="C2987">
        <v>33</v>
      </c>
      <c r="D2987" t="s">
        <v>36</v>
      </c>
      <c r="E2987" t="s">
        <v>37</v>
      </c>
      <c r="F2987" t="s">
        <v>51</v>
      </c>
      <c r="G2987">
        <v>5</v>
      </c>
      <c r="H2987" t="s">
        <v>39</v>
      </c>
      <c r="I2987">
        <v>40</v>
      </c>
      <c r="J2987">
        <v>18</v>
      </c>
      <c r="K2987">
        <v>2</v>
      </c>
      <c r="L2987" t="s">
        <v>47</v>
      </c>
      <c r="M2987" t="s">
        <v>40</v>
      </c>
      <c r="N2987" t="s">
        <v>29</v>
      </c>
      <c r="O2987" t="s">
        <v>56</v>
      </c>
      <c r="P2987">
        <v>1</v>
      </c>
      <c r="Q2987" t="s">
        <v>65</v>
      </c>
      <c r="R2987">
        <v>2</v>
      </c>
      <c r="S2987" t="s">
        <v>40</v>
      </c>
      <c r="T2987" t="s">
        <v>48</v>
      </c>
      <c r="U2987">
        <v>1.1732082620174444E-2</v>
      </c>
      <c r="V2987">
        <v>41</v>
      </c>
      <c r="W2987">
        <f>IFERROR(VLOOKUP(A2987,Sheet7!$A:$B,2,FALSE),I2987)</f>
        <v>40</v>
      </c>
    </row>
    <row r="2988" spans="1:23" x14ac:dyDescent="0.45">
      <c r="A2988" t="s">
        <v>3050</v>
      </c>
      <c r="B2988" t="s">
        <v>62</v>
      </c>
      <c r="C2988">
        <v>53</v>
      </c>
      <c r="D2988" t="s">
        <v>50</v>
      </c>
      <c r="E2988" t="s">
        <v>76</v>
      </c>
      <c r="F2988" t="s">
        <v>46</v>
      </c>
      <c r="G2988">
        <v>32</v>
      </c>
      <c r="H2988" t="s">
        <v>26</v>
      </c>
      <c r="I2988">
        <v>27</v>
      </c>
      <c r="J2988">
        <v>4</v>
      </c>
      <c r="K2988">
        <v>5</v>
      </c>
      <c r="L2988" t="s">
        <v>53</v>
      </c>
      <c r="M2988" t="s">
        <v>71</v>
      </c>
      <c r="N2988" t="s">
        <v>29</v>
      </c>
      <c r="O2988" t="s">
        <v>56</v>
      </c>
      <c r="P2988">
        <v>5</v>
      </c>
      <c r="Q2988" t="s">
        <v>42</v>
      </c>
      <c r="R2988">
        <v>2</v>
      </c>
      <c r="S2988" t="s">
        <v>40</v>
      </c>
      <c r="T2988" t="s">
        <v>33</v>
      </c>
      <c r="U2988">
        <v>0.21874857758140842</v>
      </c>
      <c r="V2988">
        <v>39</v>
      </c>
      <c r="W2988">
        <f>IFERROR(VLOOKUP(A2988,Sheet7!$A:$B,2,FALSE),I2988)</f>
        <v>27</v>
      </c>
    </row>
    <row r="2989" spans="1:23" x14ac:dyDescent="0.45">
      <c r="A2989" t="s">
        <v>3051</v>
      </c>
      <c r="B2989" t="s">
        <v>75</v>
      </c>
      <c r="C2989">
        <v>40</v>
      </c>
      <c r="D2989" t="s">
        <v>23</v>
      </c>
      <c r="E2989" t="s">
        <v>37</v>
      </c>
      <c r="F2989" t="s">
        <v>68</v>
      </c>
      <c r="G2989">
        <v>20</v>
      </c>
      <c r="H2989" t="s">
        <v>39</v>
      </c>
      <c r="I2989">
        <v>40</v>
      </c>
      <c r="J2989">
        <v>10</v>
      </c>
      <c r="K2989">
        <v>1</v>
      </c>
      <c r="L2989" t="s">
        <v>27</v>
      </c>
      <c r="M2989" t="s">
        <v>54</v>
      </c>
      <c r="N2989" t="s">
        <v>29</v>
      </c>
      <c r="O2989" t="s">
        <v>41</v>
      </c>
      <c r="P2989">
        <v>5</v>
      </c>
      <c r="Q2989" t="s">
        <v>65</v>
      </c>
      <c r="R2989">
        <v>1</v>
      </c>
      <c r="S2989" t="s">
        <v>66</v>
      </c>
      <c r="T2989" t="s">
        <v>33</v>
      </c>
      <c r="U2989">
        <v>0.6982235187563256</v>
      </c>
      <c r="V2989">
        <v>40</v>
      </c>
      <c r="W2989">
        <f>IFERROR(VLOOKUP(A2989,Sheet7!$A:$B,2,FALSE),I2989)</f>
        <v>40</v>
      </c>
    </row>
    <row r="2990" spans="1:23" x14ac:dyDescent="0.45">
      <c r="A2990" t="s">
        <v>3052</v>
      </c>
      <c r="B2990" t="s">
        <v>44</v>
      </c>
      <c r="C2990">
        <v>28</v>
      </c>
      <c r="D2990" t="s">
        <v>50</v>
      </c>
      <c r="E2990" t="s">
        <v>79</v>
      </c>
      <c r="F2990" t="s">
        <v>51</v>
      </c>
      <c r="G2990">
        <v>9</v>
      </c>
      <c r="H2990" t="s">
        <v>39</v>
      </c>
      <c r="I2990">
        <v>24</v>
      </c>
      <c r="J2990">
        <v>20</v>
      </c>
      <c r="K2990">
        <v>4</v>
      </c>
      <c r="L2990" t="s">
        <v>53</v>
      </c>
      <c r="M2990" t="s">
        <v>54</v>
      </c>
      <c r="N2990" t="s">
        <v>55</v>
      </c>
      <c r="O2990" t="s">
        <v>56</v>
      </c>
      <c r="P2990">
        <v>4</v>
      </c>
      <c r="Q2990" t="s">
        <v>65</v>
      </c>
      <c r="R2990">
        <v>3</v>
      </c>
      <c r="S2990" t="s">
        <v>66</v>
      </c>
      <c r="T2990" t="s">
        <v>33</v>
      </c>
      <c r="U2990">
        <v>0.4825876589129896</v>
      </c>
      <c r="V2990">
        <v>35</v>
      </c>
      <c r="W2990">
        <f>IFERROR(VLOOKUP(A2990,Sheet7!$A:$B,2,FALSE),I2990)</f>
        <v>24</v>
      </c>
    </row>
    <row r="2991" spans="1:23" x14ac:dyDescent="0.45">
      <c r="A2991" t="s">
        <v>3053</v>
      </c>
      <c r="B2991" t="s">
        <v>73</v>
      </c>
      <c r="C2991">
        <v>26</v>
      </c>
      <c r="D2991" t="s">
        <v>50</v>
      </c>
      <c r="E2991" t="s">
        <v>79</v>
      </c>
      <c r="F2991" t="s">
        <v>59</v>
      </c>
      <c r="G2991">
        <v>5</v>
      </c>
      <c r="H2991" t="s">
        <v>52</v>
      </c>
      <c r="I2991">
        <v>44</v>
      </c>
      <c r="J2991">
        <v>15</v>
      </c>
      <c r="K2991">
        <v>4</v>
      </c>
      <c r="L2991" t="s">
        <v>53</v>
      </c>
      <c r="M2991" t="s">
        <v>54</v>
      </c>
      <c r="N2991" t="s">
        <v>29</v>
      </c>
      <c r="O2991" t="s">
        <v>41</v>
      </c>
      <c r="P2991">
        <v>5</v>
      </c>
      <c r="Q2991" t="s">
        <v>42</v>
      </c>
      <c r="R2991">
        <v>1</v>
      </c>
      <c r="S2991" t="s">
        <v>32</v>
      </c>
      <c r="T2991" t="s">
        <v>33</v>
      </c>
      <c r="U2991">
        <v>0.20588881052747876</v>
      </c>
      <c r="V2991">
        <v>43</v>
      </c>
      <c r="W2991">
        <f>IFERROR(VLOOKUP(A2991,Sheet7!$A:$B,2,FALSE),I2991)</f>
        <v>44</v>
      </c>
    </row>
    <row r="2992" spans="1:23" x14ac:dyDescent="0.45">
      <c r="A2992" t="s">
        <v>3054</v>
      </c>
      <c r="B2992" t="s">
        <v>22</v>
      </c>
      <c r="C2992">
        <v>39</v>
      </c>
      <c r="D2992" t="s">
        <v>64</v>
      </c>
      <c r="E2992" t="s">
        <v>37</v>
      </c>
      <c r="F2992" t="s">
        <v>82</v>
      </c>
      <c r="G2992">
        <v>17</v>
      </c>
      <c r="H2992" t="s">
        <v>39</v>
      </c>
      <c r="I2992">
        <v>44</v>
      </c>
      <c r="J2992">
        <v>1</v>
      </c>
      <c r="K2992">
        <v>2</v>
      </c>
      <c r="L2992" t="s">
        <v>47</v>
      </c>
      <c r="M2992" t="s">
        <v>71</v>
      </c>
      <c r="N2992" t="s">
        <v>55</v>
      </c>
      <c r="O2992" t="s">
        <v>41</v>
      </c>
      <c r="P2992">
        <v>4</v>
      </c>
      <c r="Q2992" t="s">
        <v>42</v>
      </c>
      <c r="R2992">
        <v>5</v>
      </c>
      <c r="S2992" t="s">
        <v>66</v>
      </c>
      <c r="T2992" t="s">
        <v>48</v>
      </c>
      <c r="U2992">
        <v>0.11590557480607566</v>
      </c>
      <c r="V2992">
        <v>34</v>
      </c>
      <c r="W2992">
        <f>IFERROR(VLOOKUP(A2992,Sheet7!$A:$B,2,FALSE),I2992)</f>
        <v>44</v>
      </c>
    </row>
    <row r="2993" spans="1:23" x14ac:dyDescent="0.45">
      <c r="A2993" t="s">
        <v>3055</v>
      </c>
      <c r="B2993" t="s">
        <v>44</v>
      </c>
      <c r="C2993">
        <v>42</v>
      </c>
      <c r="D2993" t="s">
        <v>50</v>
      </c>
      <c r="E2993" t="s">
        <v>79</v>
      </c>
      <c r="F2993" t="s">
        <v>51</v>
      </c>
      <c r="G2993">
        <v>23</v>
      </c>
      <c r="H2993" t="s">
        <v>26</v>
      </c>
      <c r="I2993">
        <v>41</v>
      </c>
      <c r="J2993">
        <v>10</v>
      </c>
      <c r="K2993">
        <v>1</v>
      </c>
      <c r="L2993" t="s">
        <v>53</v>
      </c>
      <c r="M2993" t="s">
        <v>28</v>
      </c>
      <c r="N2993" t="s">
        <v>55</v>
      </c>
      <c r="O2993" t="s">
        <v>56</v>
      </c>
      <c r="P2993">
        <v>5</v>
      </c>
      <c r="Q2993" t="s">
        <v>65</v>
      </c>
      <c r="R2993">
        <v>3</v>
      </c>
      <c r="S2993" t="s">
        <v>66</v>
      </c>
      <c r="T2993" t="s">
        <v>33</v>
      </c>
      <c r="U2993">
        <v>0.17096539317832438</v>
      </c>
      <c r="V2993">
        <v>40</v>
      </c>
      <c r="W2993">
        <f>IFERROR(VLOOKUP(A2993,Sheet7!$A:$B,2,FALSE),I2993)</f>
        <v>41</v>
      </c>
    </row>
    <row r="2994" spans="1:23" x14ac:dyDescent="0.45">
      <c r="A2994" t="s">
        <v>3056</v>
      </c>
      <c r="B2994" t="s">
        <v>22</v>
      </c>
      <c r="C2994">
        <v>30</v>
      </c>
      <c r="D2994" t="s">
        <v>23</v>
      </c>
      <c r="E2994" t="s">
        <v>24</v>
      </c>
      <c r="F2994" t="s">
        <v>25</v>
      </c>
      <c r="G2994">
        <v>2</v>
      </c>
      <c r="H2994" t="s">
        <v>26</v>
      </c>
      <c r="I2994">
        <v>50</v>
      </c>
      <c r="J2994">
        <v>9</v>
      </c>
      <c r="K2994">
        <v>2</v>
      </c>
      <c r="L2994" t="s">
        <v>27</v>
      </c>
      <c r="M2994" t="s">
        <v>71</v>
      </c>
      <c r="N2994" t="s">
        <v>29</v>
      </c>
      <c r="O2994" t="s">
        <v>41</v>
      </c>
      <c r="P2994">
        <v>3</v>
      </c>
      <c r="Q2994" t="s">
        <v>65</v>
      </c>
      <c r="R2994">
        <v>5</v>
      </c>
      <c r="S2994" t="s">
        <v>40</v>
      </c>
      <c r="T2994" t="s">
        <v>48</v>
      </c>
      <c r="U2994">
        <v>8.0362925853958989E-2</v>
      </c>
      <c r="V2994">
        <v>40</v>
      </c>
      <c r="W2994">
        <f>IFERROR(VLOOKUP(A2994,Sheet7!$A:$B,2,FALSE),I2994)</f>
        <v>50</v>
      </c>
    </row>
    <row r="2995" spans="1:23" x14ac:dyDescent="0.45">
      <c r="A2995" t="s">
        <v>3057</v>
      </c>
      <c r="B2995" t="s">
        <v>73</v>
      </c>
      <c r="C2995">
        <v>41</v>
      </c>
      <c r="D2995" t="s">
        <v>23</v>
      </c>
      <c r="E2995" t="s">
        <v>79</v>
      </c>
      <c r="F2995" t="s">
        <v>51</v>
      </c>
      <c r="G2995">
        <v>22</v>
      </c>
      <c r="H2995" t="s">
        <v>26</v>
      </c>
      <c r="I2995">
        <v>28</v>
      </c>
      <c r="J2995">
        <v>6</v>
      </c>
      <c r="K2995">
        <v>5</v>
      </c>
      <c r="L2995" t="s">
        <v>47</v>
      </c>
      <c r="M2995" t="s">
        <v>54</v>
      </c>
      <c r="N2995" t="s">
        <v>29</v>
      </c>
      <c r="O2995" t="s">
        <v>41</v>
      </c>
      <c r="P2995">
        <v>1</v>
      </c>
      <c r="Q2995" t="s">
        <v>65</v>
      </c>
      <c r="R2995">
        <v>2</v>
      </c>
      <c r="S2995" t="s">
        <v>66</v>
      </c>
      <c r="T2995" t="s">
        <v>60</v>
      </c>
      <c r="U2995">
        <v>0.90990678816789794</v>
      </c>
      <c r="V2995">
        <v>37</v>
      </c>
      <c r="W2995">
        <f>IFERROR(VLOOKUP(A2995,Sheet7!$A:$B,2,FALSE),I2995)</f>
        <v>28</v>
      </c>
    </row>
    <row r="2996" spans="1:23" x14ac:dyDescent="0.45">
      <c r="A2996" t="s">
        <v>3058</v>
      </c>
      <c r="B2996" t="s">
        <v>75</v>
      </c>
      <c r="C2996">
        <v>47</v>
      </c>
      <c r="D2996" t="s">
        <v>23</v>
      </c>
      <c r="E2996" t="s">
        <v>24</v>
      </c>
      <c r="F2996" t="s">
        <v>68</v>
      </c>
      <c r="G2996">
        <v>27</v>
      </c>
      <c r="H2996" t="s">
        <v>52</v>
      </c>
      <c r="I2996">
        <v>48</v>
      </c>
      <c r="J2996">
        <v>4</v>
      </c>
      <c r="K2996">
        <v>2</v>
      </c>
      <c r="L2996" t="s">
        <v>47</v>
      </c>
      <c r="M2996" t="s">
        <v>28</v>
      </c>
      <c r="N2996" t="s">
        <v>55</v>
      </c>
      <c r="O2996" t="s">
        <v>41</v>
      </c>
      <c r="P2996">
        <v>2</v>
      </c>
      <c r="Q2996" t="s">
        <v>65</v>
      </c>
      <c r="R2996">
        <v>4</v>
      </c>
      <c r="S2996" t="s">
        <v>40</v>
      </c>
      <c r="T2996" t="s">
        <v>48</v>
      </c>
      <c r="U2996">
        <v>0.58364629901999998</v>
      </c>
      <c r="V2996">
        <v>38</v>
      </c>
      <c r="W2996">
        <f>IFERROR(VLOOKUP(A2996,Sheet7!$A:$B,2,FALSE),I2996)</f>
        <v>48</v>
      </c>
    </row>
    <row r="2997" spans="1:23" x14ac:dyDescent="0.45">
      <c r="A2997" t="s">
        <v>3059</v>
      </c>
      <c r="B2997" t="s">
        <v>44</v>
      </c>
      <c r="C2997">
        <v>44</v>
      </c>
      <c r="D2997" t="s">
        <v>50</v>
      </c>
      <c r="E2997" t="s">
        <v>37</v>
      </c>
      <c r="F2997" t="s">
        <v>82</v>
      </c>
      <c r="G2997">
        <v>22</v>
      </c>
      <c r="H2997" t="s">
        <v>26</v>
      </c>
      <c r="I2997">
        <v>35</v>
      </c>
      <c r="J2997">
        <v>1</v>
      </c>
      <c r="K2997">
        <v>2</v>
      </c>
      <c r="L2997" t="s">
        <v>27</v>
      </c>
      <c r="M2997" t="s">
        <v>54</v>
      </c>
      <c r="N2997" t="s">
        <v>29</v>
      </c>
      <c r="O2997" t="s">
        <v>56</v>
      </c>
      <c r="P2997">
        <v>1</v>
      </c>
      <c r="Q2997" t="s">
        <v>42</v>
      </c>
      <c r="R2997">
        <v>2</v>
      </c>
      <c r="S2997" t="s">
        <v>66</v>
      </c>
      <c r="T2997" t="s">
        <v>33</v>
      </c>
      <c r="U2997">
        <v>0.72969540703153213</v>
      </c>
      <c r="V2997">
        <v>33</v>
      </c>
      <c r="W2997">
        <f>IFERROR(VLOOKUP(A2997,Sheet7!$A:$B,2,FALSE),I2997)</f>
        <v>35</v>
      </c>
    </row>
    <row r="2998" spans="1:23" x14ac:dyDescent="0.45">
      <c r="A2998" t="s">
        <v>3060</v>
      </c>
      <c r="B2998" t="s">
        <v>62</v>
      </c>
      <c r="C2998">
        <v>48</v>
      </c>
      <c r="D2998" t="s">
        <v>36</v>
      </c>
      <c r="E2998" t="s">
        <v>79</v>
      </c>
      <c r="F2998" t="s">
        <v>59</v>
      </c>
      <c r="G2998">
        <v>29</v>
      </c>
      <c r="H2998" t="s">
        <v>52</v>
      </c>
      <c r="I2998">
        <v>50</v>
      </c>
      <c r="J2998">
        <v>5</v>
      </c>
      <c r="K2998">
        <v>1</v>
      </c>
      <c r="L2998" t="s">
        <v>47</v>
      </c>
      <c r="M2998" t="s">
        <v>40</v>
      </c>
      <c r="N2998" t="s">
        <v>29</v>
      </c>
      <c r="O2998" t="s">
        <v>41</v>
      </c>
      <c r="P2998">
        <v>4</v>
      </c>
      <c r="Q2998" t="s">
        <v>65</v>
      </c>
      <c r="R2998">
        <v>4</v>
      </c>
      <c r="S2998" t="s">
        <v>66</v>
      </c>
      <c r="T2998" t="s">
        <v>33</v>
      </c>
      <c r="U2998">
        <v>8.8692903074121365E-2</v>
      </c>
      <c r="V2998">
        <v>39</v>
      </c>
      <c r="W2998">
        <f>IFERROR(VLOOKUP(A2998,Sheet7!$A:$B,2,FALSE),I2998)</f>
        <v>50</v>
      </c>
    </row>
    <row r="2999" spans="1:23" x14ac:dyDescent="0.45">
      <c r="A2999" t="s">
        <v>3061</v>
      </c>
      <c r="B2999" t="s">
        <v>22</v>
      </c>
      <c r="C2999">
        <v>35</v>
      </c>
      <c r="D2999" t="s">
        <v>64</v>
      </c>
      <c r="E2999" t="s">
        <v>24</v>
      </c>
      <c r="F2999" t="s">
        <v>46</v>
      </c>
      <c r="G2999">
        <v>15</v>
      </c>
      <c r="H2999" t="s">
        <v>26</v>
      </c>
      <c r="I2999">
        <v>34</v>
      </c>
      <c r="J2999">
        <v>7</v>
      </c>
      <c r="K2999">
        <v>2</v>
      </c>
      <c r="L2999" t="s">
        <v>27</v>
      </c>
      <c r="M2999" t="s">
        <v>40</v>
      </c>
      <c r="N2999" t="s">
        <v>55</v>
      </c>
      <c r="O2999" t="s">
        <v>30</v>
      </c>
      <c r="P2999">
        <v>5</v>
      </c>
      <c r="Q2999" t="s">
        <v>65</v>
      </c>
      <c r="R2999">
        <v>5</v>
      </c>
      <c r="S2999" t="s">
        <v>66</v>
      </c>
      <c r="T2999" t="s">
        <v>60</v>
      </c>
      <c r="U2999">
        <v>0.3686106121049747</v>
      </c>
      <c r="V2999">
        <v>41</v>
      </c>
      <c r="W2999">
        <f>IFERROR(VLOOKUP(A2999,Sheet7!$A:$B,2,FALSE),I2999)</f>
        <v>34</v>
      </c>
    </row>
    <row r="3000" spans="1:23" x14ac:dyDescent="0.45">
      <c r="A3000" t="s">
        <v>3062</v>
      </c>
      <c r="B3000" t="s">
        <v>73</v>
      </c>
      <c r="C3000">
        <v>37</v>
      </c>
      <c r="D3000" t="s">
        <v>50</v>
      </c>
      <c r="E3000" t="s">
        <v>58</v>
      </c>
      <c r="F3000" t="s">
        <v>51</v>
      </c>
      <c r="G3000">
        <v>15</v>
      </c>
      <c r="H3000" t="s">
        <v>26</v>
      </c>
      <c r="I3000">
        <v>53</v>
      </c>
      <c r="J3000">
        <v>13</v>
      </c>
      <c r="K3000">
        <v>5</v>
      </c>
      <c r="L3000" t="s">
        <v>53</v>
      </c>
      <c r="M3000" t="s">
        <v>71</v>
      </c>
      <c r="N3000" t="s">
        <v>29</v>
      </c>
      <c r="O3000" t="s">
        <v>41</v>
      </c>
      <c r="P3000">
        <v>5</v>
      </c>
      <c r="Q3000" t="s">
        <v>42</v>
      </c>
      <c r="R3000">
        <v>5</v>
      </c>
      <c r="S3000" t="s">
        <v>66</v>
      </c>
      <c r="T3000" t="s">
        <v>60</v>
      </c>
      <c r="U3000">
        <v>6.4561807214765232E-2</v>
      </c>
      <c r="V3000">
        <v>43</v>
      </c>
      <c r="W3000">
        <f>IFERROR(VLOOKUP(A3000,Sheet7!$A:$B,2,FALSE),I3000)</f>
        <v>53</v>
      </c>
    </row>
    <row r="3001" spans="1:23" x14ac:dyDescent="0.45">
      <c r="A3001" t="s">
        <v>3063</v>
      </c>
      <c r="B3001" t="s">
        <v>62</v>
      </c>
      <c r="C3001">
        <v>37</v>
      </c>
      <c r="D3001" t="s">
        <v>64</v>
      </c>
      <c r="E3001" t="s">
        <v>24</v>
      </c>
      <c r="F3001" t="s">
        <v>68</v>
      </c>
      <c r="G3001">
        <v>7</v>
      </c>
      <c r="H3001" t="s">
        <v>52</v>
      </c>
      <c r="I3001">
        <v>46</v>
      </c>
      <c r="J3001">
        <v>9</v>
      </c>
      <c r="K3001">
        <v>4</v>
      </c>
      <c r="L3001" t="s">
        <v>27</v>
      </c>
      <c r="M3001" t="s">
        <v>28</v>
      </c>
      <c r="N3001" t="s">
        <v>55</v>
      </c>
      <c r="O3001" t="s">
        <v>56</v>
      </c>
      <c r="P3001">
        <v>1</v>
      </c>
      <c r="Q3001" t="s">
        <v>42</v>
      </c>
      <c r="R3001">
        <v>2</v>
      </c>
      <c r="S3001" t="s">
        <v>66</v>
      </c>
      <c r="T3001" t="s">
        <v>60</v>
      </c>
      <c r="U3001">
        <v>0.89772003844794079</v>
      </c>
      <c r="V3001">
        <v>46</v>
      </c>
      <c r="W3001">
        <f>IFERROR(VLOOKUP(A3001,Sheet7!$A:$B,2,FALSE),I3001)</f>
        <v>46</v>
      </c>
    </row>
    <row r="3002" spans="1:23" x14ac:dyDescent="0.45">
      <c r="A3002" t="s">
        <v>3064</v>
      </c>
      <c r="B3002" t="s">
        <v>62</v>
      </c>
      <c r="C3002">
        <v>49</v>
      </c>
      <c r="D3002" t="s">
        <v>36</v>
      </c>
      <c r="E3002" t="s">
        <v>79</v>
      </c>
      <c r="F3002" t="s">
        <v>68</v>
      </c>
      <c r="G3002">
        <v>26</v>
      </c>
      <c r="H3002" t="s">
        <v>26</v>
      </c>
      <c r="I3002">
        <v>44</v>
      </c>
      <c r="J3002">
        <v>2</v>
      </c>
      <c r="K3002">
        <v>5</v>
      </c>
      <c r="L3002" t="s">
        <v>27</v>
      </c>
      <c r="M3002" t="s">
        <v>54</v>
      </c>
      <c r="N3002" t="s">
        <v>55</v>
      </c>
      <c r="O3002" t="s">
        <v>56</v>
      </c>
      <c r="P3002">
        <v>5</v>
      </c>
      <c r="Q3002" t="s">
        <v>42</v>
      </c>
      <c r="R3002">
        <v>3</v>
      </c>
      <c r="S3002" t="s">
        <v>40</v>
      </c>
      <c r="T3002" t="s">
        <v>60</v>
      </c>
      <c r="U3002">
        <v>0.95921993102610548</v>
      </c>
      <c r="V3002">
        <v>41</v>
      </c>
      <c r="W3002">
        <f>IFERROR(VLOOKUP(A3002,Sheet7!$A:$B,2,FALSE),I3002)</f>
        <v>44</v>
      </c>
    </row>
    <row r="3003" spans="1:23" x14ac:dyDescent="0.45">
      <c r="A3003" t="s">
        <v>3065</v>
      </c>
      <c r="B3003" t="s">
        <v>22</v>
      </c>
      <c r="C3003">
        <v>50</v>
      </c>
      <c r="D3003" t="s">
        <v>36</v>
      </c>
      <c r="E3003" t="s">
        <v>37</v>
      </c>
      <c r="F3003" t="s">
        <v>51</v>
      </c>
      <c r="G3003">
        <v>31</v>
      </c>
      <c r="H3003" t="s">
        <v>39</v>
      </c>
      <c r="I3003">
        <v>43</v>
      </c>
      <c r="J3003">
        <v>2</v>
      </c>
      <c r="K3003">
        <v>5</v>
      </c>
      <c r="L3003" t="s">
        <v>53</v>
      </c>
      <c r="M3003" t="s">
        <v>28</v>
      </c>
      <c r="N3003" t="s">
        <v>55</v>
      </c>
      <c r="O3003" t="s">
        <v>56</v>
      </c>
      <c r="P3003">
        <v>3</v>
      </c>
      <c r="Q3003" t="s">
        <v>31</v>
      </c>
      <c r="R3003">
        <v>5</v>
      </c>
      <c r="S3003" t="s">
        <v>66</v>
      </c>
      <c r="T3003" t="s">
        <v>60</v>
      </c>
      <c r="U3003">
        <v>0.19262790590497114</v>
      </c>
      <c r="V3003">
        <v>38</v>
      </c>
      <c r="W3003">
        <f>IFERROR(VLOOKUP(A3003,Sheet7!$A:$B,2,FALSE),I3003)</f>
        <v>43</v>
      </c>
    </row>
    <row r="3004" spans="1:23" x14ac:dyDescent="0.45">
      <c r="A3004" t="s">
        <v>3066</v>
      </c>
      <c r="B3004" t="s">
        <v>35</v>
      </c>
      <c r="C3004">
        <v>37</v>
      </c>
      <c r="D3004" t="s">
        <v>50</v>
      </c>
      <c r="E3004" t="s">
        <v>24</v>
      </c>
      <c r="F3004" t="s">
        <v>25</v>
      </c>
      <c r="G3004">
        <v>15</v>
      </c>
      <c r="H3004" t="s">
        <v>39</v>
      </c>
      <c r="I3004">
        <v>38</v>
      </c>
      <c r="J3004">
        <v>10</v>
      </c>
      <c r="K3004">
        <v>4</v>
      </c>
      <c r="L3004" t="s">
        <v>47</v>
      </c>
      <c r="M3004" s="8" t="s">
        <v>28</v>
      </c>
      <c r="N3004" t="s">
        <v>29</v>
      </c>
      <c r="O3004" t="s">
        <v>41</v>
      </c>
      <c r="P3004">
        <v>4</v>
      </c>
      <c r="Q3004" t="s">
        <v>31</v>
      </c>
      <c r="R3004">
        <v>2</v>
      </c>
      <c r="S3004" t="s">
        <v>40</v>
      </c>
      <c r="T3004" t="s">
        <v>33</v>
      </c>
      <c r="U3004">
        <v>0.45014204976619643</v>
      </c>
      <c r="V3004">
        <v>42</v>
      </c>
      <c r="W3004">
        <f>IFERROR(VLOOKUP(A3004,Sheet7!$A:$B,2,FALSE),I3004)</f>
        <v>38</v>
      </c>
    </row>
    <row r="3005" spans="1:23" x14ac:dyDescent="0.45">
      <c r="A3005" t="s">
        <v>3067</v>
      </c>
      <c r="B3005" t="s">
        <v>22</v>
      </c>
      <c r="C3005">
        <v>34</v>
      </c>
      <c r="D3005" t="s">
        <v>23</v>
      </c>
      <c r="E3005" t="s">
        <v>24</v>
      </c>
      <c r="F3005" t="s">
        <v>25</v>
      </c>
      <c r="G3005">
        <v>13</v>
      </c>
      <c r="H3005" t="s">
        <v>26</v>
      </c>
      <c r="I3005">
        <v>55</v>
      </c>
      <c r="J3005">
        <v>8</v>
      </c>
      <c r="K3005">
        <v>1</v>
      </c>
      <c r="L3005" t="s">
        <v>27</v>
      </c>
      <c r="M3005" t="s">
        <v>28</v>
      </c>
      <c r="N3005" t="s">
        <v>29</v>
      </c>
      <c r="O3005" t="s">
        <v>56</v>
      </c>
      <c r="P3005">
        <v>4</v>
      </c>
      <c r="Q3005" t="s">
        <v>65</v>
      </c>
      <c r="R3005">
        <v>2</v>
      </c>
      <c r="S3005" t="s">
        <v>40</v>
      </c>
      <c r="T3005" t="s">
        <v>60</v>
      </c>
      <c r="U3005">
        <v>0.51587673283742974</v>
      </c>
      <c r="V3005">
        <v>34</v>
      </c>
      <c r="W3005">
        <f>IFERROR(VLOOKUP(A3005,Sheet7!$A:$B,2,FALSE),I3005)</f>
        <v>55</v>
      </c>
    </row>
    <row r="3006" spans="1:23" x14ac:dyDescent="0.45">
      <c r="A3006" t="s">
        <v>3068</v>
      </c>
      <c r="B3006" t="s">
        <v>22</v>
      </c>
      <c r="C3006">
        <v>44</v>
      </c>
      <c r="D3006" t="s">
        <v>50</v>
      </c>
      <c r="E3006" t="s">
        <v>58</v>
      </c>
      <c r="F3006" t="s">
        <v>68</v>
      </c>
      <c r="G3006">
        <v>21</v>
      </c>
      <c r="H3006" t="s">
        <v>26</v>
      </c>
      <c r="I3006">
        <v>55</v>
      </c>
      <c r="J3006">
        <v>3</v>
      </c>
      <c r="K3006">
        <v>1</v>
      </c>
      <c r="L3006" t="s">
        <v>47</v>
      </c>
      <c r="M3006" s="8" t="s">
        <v>28</v>
      </c>
      <c r="N3006" t="s">
        <v>29</v>
      </c>
      <c r="O3006" t="s">
        <v>56</v>
      </c>
      <c r="P3006">
        <v>3</v>
      </c>
      <c r="Q3006" t="s">
        <v>31</v>
      </c>
      <c r="R3006">
        <v>1</v>
      </c>
      <c r="S3006" t="s">
        <v>66</v>
      </c>
      <c r="T3006" t="s">
        <v>48</v>
      </c>
      <c r="U3006">
        <v>0.12472888235811097</v>
      </c>
      <c r="V3006">
        <v>34</v>
      </c>
      <c r="W3006">
        <f>IFERROR(VLOOKUP(A3006,Sheet7!$A:$B,2,FALSE),I3006)</f>
        <v>55</v>
      </c>
    </row>
    <row r="3007" spans="1:23" x14ac:dyDescent="0.45">
      <c r="A3007" t="s">
        <v>3069</v>
      </c>
      <c r="B3007" t="s">
        <v>62</v>
      </c>
      <c r="C3007">
        <v>26</v>
      </c>
      <c r="D3007" t="s">
        <v>36</v>
      </c>
      <c r="E3007" t="s">
        <v>76</v>
      </c>
      <c r="F3007" t="s">
        <v>25</v>
      </c>
      <c r="G3007">
        <v>6</v>
      </c>
      <c r="H3007" t="s">
        <v>52</v>
      </c>
      <c r="I3007">
        <v>41</v>
      </c>
      <c r="J3007">
        <v>7</v>
      </c>
      <c r="K3007">
        <v>3</v>
      </c>
      <c r="L3007" t="s">
        <v>27</v>
      </c>
      <c r="M3007" t="s">
        <v>54</v>
      </c>
      <c r="N3007" t="s">
        <v>55</v>
      </c>
      <c r="O3007" t="s">
        <v>41</v>
      </c>
      <c r="P3007">
        <v>5</v>
      </c>
      <c r="Q3007" t="s">
        <v>42</v>
      </c>
      <c r="R3007">
        <v>5</v>
      </c>
      <c r="S3007" t="s">
        <v>40</v>
      </c>
      <c r="T3007" t="s">
        <v>33</v>
      </c>
      <c r="U3007">
        <v>0.2483180179442489</v>
      </c>
      <c r="V3007">
        <v>38</v>
      </c>
      <c r="W3007">
        <f>IFERROR(VLOOKUP(A3007,Sheet7!$A:$B,2,FALSE),I3007)</f>
        <v>41</v>
      </c>
    </row>
    <row r="3008" spans="1:23" x14ac:dyDescent="0.45">
      <c r="A3008" t="s">
        <v>3070</v>
      </c>
      <c r="B3008" t="s">
        <v>75</v>
      </c>
      <c r="C3008">
        <v>39</v>
      </c>
      <c r="D3008" t="s">
        <v>36</v>
      </c>
      <c r="E3008" t="s">
        <v>37</v>
      </c>
      <c r="F3008" t="s">
        <v>82</v>
      </c>
      <c r="G3008">
        <v>8</v>
      </c>
      <c r="H3008" t="s">
        <v>39</v>
      </c>
      <c r="I3008">
        <v>37</v>
      </c>
      <c r="J3008">
        <v>5</v>
      </c>
      <c r="K3008">
        <v>4</v>
      </c>
      <c r="L3008" t="s">
        <v>27</v>
      </c>
      <c r="M3008" t="s">
        <v>54</v>
      </c>
      <c r="N3008" t="s">
        <v>29</v>
      </c>
      <c r="O3008" t="s">
        <v>56</v>
      </c>
      <c r="P3008">
        <v>4</v>
      </c>
      <c r="Q3008" t="s">
        <v>31</v>
      </c>
      <c r="R3008">
        <v>5</v>
      </c>
      <c r="S3008" t="s">
        <v>66</v>
      </c>
      <c r="T3008" t="s">
        <v>48</v>
      </c>
      <c r="U3008">
        <v>0.5124242410575176</v>
      </c>
      <c r="V3008">
        <v>44</v>
      </c>
      <c r="W3008">
        <f>IFERROR(VLOOKUP(A3008,Sheet7!$A:$B,2,FALSE),I3008)</f>
        <v>37</v>
      </c>
    </row>
    <row r="3009" spans="1:23" x14ac:dyDescent="0.45">
      <c r="A3009" t="s">
        <v>3071</v>
      </c>
      <c r="B3009" t="s">
        <v>73</v>
      </c>
      <c r="C3009">
        <v>43</v>
      </c>
      <c r="D3009" t="s">
        <v>23</v>
      </c>
      <c r="E3009" t="s">
        <v>76</v>
      </c>
      <c r="F3009" t="s">
        <v>46</v>
      </c>
      <c r="G3009">
        <v>20</v>
      </c>
      <c r="H3009" t="s">
        <v>26</v>
      </c>
      <c r="I3009">
        <v>27</v>
      </c>
      <c r="J3009">
        <v>5</v>
      </c>
      <c r="K3009">
        <v>1</v>
      </c>
      <c r="L3009" t="s">
        <v>47</v>
      </c>
      <c r="M3009" t="s">
        <v>28</v>
      </c>
      <c r="N3009" t="s">
        <v>29</v>
      </c>
      <c r="O3009" t="s">
        <v>56</v>
      </c>
      <c r="P3009">
        <v>5</v>
      </c>
      <c r="Q3009" t="s">
        <v>65</v>
      </c>
      <c r="R3009">
        <v>2</v>
      </c>
      <c r="S3009" t="s">
        <v>40</v>
      </c>
      <c r="T3009" t="s">
        <v>33</v>
      </c>
      <c r="U3009">
        <v>0.71508376195553625</v>
      </c>
      <c r="V3009">
        <v>45</v>
      </c>
      <c r="W3009">
        <f>IFERROR(VLOOKUP(A3009,Sheet7!$A:$B,2,FALSE),I3009)</f>
        <v>27</v>
      </c>
    </row>
    <row r="3010" spans="1:23" x14ac:dyDescent="0.45">
      <c r="A3010" t="s">
        <v>3072</v>
      </c>
      <c r="B3010" t="s">
        <v>44</v>
      </c>
      <c r="C3010">
        <v>40</v>
      </c>
      <c r="D3010" t="s">
        <v>36</v>
      </c>
      <c r="E3010" t="s">
        <v>24</v>
      </c>
      <c r="F3010" t="s">
        <v>46</v>
      </c>
      <c r="G3010">
        <v>19</v>
      </c>
      <c r="H3010" t="s">
        <v>52</v>
      </c>
      <c r="I3010">
        <v>45</v>
      </c>
      <c r="J3010">
        <v>1</v>
      </c>
      <c r="K3010">
        <v>2</v>
      </c>
      <c r="L3010" t="s">
        <v>47</v>
      </c>
      <c r="M3010" t="s">
        <v>28</v>
      </c>
      <c r="N3010" t="s">
        <v>29</v>
      </c>
      <c r="O3010" t="s">
        <v>41</v>
      </c>
      <c r="P3010">
        <v>5</v>
      </c>
      <c r="Q3010" t="s">
        <v>65</v>
      </c>
      <c r="R3010">
        <v>5</v>
      </c>
      <c r="S3010" t="s">
        <v>40</v>
      </c>
      <c r="T3010" t="s">
        <v>60</v>
      </c>
      <c r="U3010">
        <v>0.90729298323298713</v>
      </c>
      <c r="V3010">
        <v>45</v>
      </c>
      <c r="W3010">
        <f>IFERROR(VLOOKUP(A3010,Sheet7!$A:$B,2,FALSE),I3010)</f>
        <v>45</v>
      </c>
    </row>
    <row r="3011" spans="1:23" x14ac:dyDescent="0.45">
      <c r="A3011" t="s">
        <v>3073</v>
      </c>
      <c r="B3011" t="s">
        <v>44</v>
      </c>
      <c r="C3011">
        <v>40</v>
      </c>
      <c r="D3011" t="s">
        <v>23</v>
      </c>
      <c r="E3011" t="s">
        <v>79</v>
      </c>
      <c r="F3011" t="s">
        <v>51</v>
      </c>
      <c r="G3011">
        <v>8</v>
      </c>
      <c r="H3011" t="s">
        <v>52</v>
      </c>
      <c r="I3011">
        <v>44</v>
      </c>
      <c r="J3011">
        <v>3</v>
      </c>
      <c r="K3011">
        <v>1</v>
      </c>
      <c r="L3011" t="s">
        <v>27</v>
      </c>
      <c r="M3011" t="s">
        <v>28</v>
      </c>
      <c r="N3011" t="s">
        <v>29</v>
      </c>
      <c r="O3011" t="s">
        <v>30</v>
      </c>
      <c r="P3011">
        <v>3</v>
      </c>
      <c r="Q3011" t="s">
        <v>65</v>
      </c>
      <c r="R3011">
        <v>2</v>
      </c>
      <c r="S3011" t="s">
        <v>40</v>
      </c>
      <c r="T3011" t="s">
        <v>33</v>
      </c>
      <c r="U3011">
        <v>0.9081428731273945</v>
      </c>
      <c r="V3011">
        <v>44</v>
      </c>
      <c r="W3011">
        <f>IFERROR(VLOOKUP(A3011,Sheet7!$A:$B,2,FALSE),I3011)</f>
        <v>44</v>
      </c>
    </row>
    <row r="3012" spans="1:23" x14ac:dyDescent="0.45">
      <c r="A3012" t="s">
        <v>3074</v>
      </c>
      <c r="B3012" t="s">
        <v>22</v>
      </c>
      <c r="C3012">
        <v>47</v>
      </c>
      <c r="D3012" t="s">
        <v>36</v>
      </c>
      <c r="E3012" t="s">
        <v>24</v>
      </c>
      <c r="F3012" t="s">
        <v>46</v>
      </c>
      <c r="G3012">
        <v>27</v>
      </c>
      <c r="H3012" t="s">
        <v>52</v>
      </c>
      <c r="I3012">
        <v>39</v>
      </c>
      <c r="J3012">
        <v>3</v>
      </c>
      <c r="K3012">
        <v>2</v>
      </c>
      <c r="L3012" t="s">
        <v>47</v>
      </c>
      <c r="M3012" t="s">
        <v>28</v>
      </c>
      <c r="N3012" t="s">
        <v>55</v>
      </c>
      <c r="O3012" t="s">
        <v>30</v>
      </c>
      <c r="P3012">
        <v>1</v>
      </c>
      <c r="Q3012" t="s">
        <v>42</v>
      </c>
      <c r="R3012">
        <v>5</v>
      </c>
      <c r="S3012" t="s">
        <v>32</v>
      </c>
      <c r="T3012" t="s">
        <v>60</v>
      </c>
      <c r="U3012">
        <v>0.42734794219520511</v>
      </c>
      <c r="V3012">
        <v>34</v>
      </c>
      <c r="W3012">
        <f>IFERROR(VLOOKUP(A3012,Sheet7!$A:$B,2,FALSE),I3012)</f>
        <v>39</v>
      </c>
    </row>
    <row r="3013" spans="1:23" x14ac:dyDescent="0.45">
      <c r="A3013" t="s">
        <v>3075</v>
      </c>
      <c r="B3013" t="s">
        <v>35</v>
      </c>
      <c r="C3013">
        <v>37</v>
      </c>
      <c r="D3013" t="s">
        <v>50</v>
      </c>
      <c r="E3013" t="s">
        <v>37</v>
      </c>
      <c r="F3013" t="s">
        <v>59</v>
      </c>
      <c r="G3013">
        <v>15</v>
      </c>
      <c r="H3013" t="s">
        <v>39</v>
      </c>
      <c r="I3013">
        <v>41</v>
      </c>
      <c r="J3013">
        <v>1</v>
      </c>
      <c r="K3013">
        <v>3</v>
      </c>
      <c r="L3013" t="s">
        <v>27</v>
      </c>
      <c r="M3013" t="s">
        <v>28</v>
      </c>
      <c r="N3013" t="s">
        <v>29</v>
      </c>
      <c r="O3013" t="s">
        <v>41</v>
      </c>
      <c r="P3013">
        <v>1</v>
      </c>
      <c r="Q3013" t="s">
        <v>42</v>
      </c>
      <c r="R3013">
        <v>1</v>
      </c>
      <c r="S3013" t="s">
        <v>40</v>
      </c>
      <c r="T3013" t="s">
        <v>60</v>
      </c>
      <c r="U3013">
        <v>0.86781057784937443</v>
      </c>
      <c r="V3013">
        <v>33</v>
      </c>
      <c r="W3013">
        <f>IFERROR(VLOOKUP(A3013,Sheet7!$A:$B,2,FALSE),I3013)</f>
        <v>41</v>
      </c>
    </row>
    <row r="3014" spans="1:23" x14ac:dyDescent="0.45">
      <c r="A3014" t="s">
        <v>3076</v>
      </c>
      <c r="B3014" t="s">
        <v>75</v>
      </c>
      <c r="C3014">
        <v>39</v>
      </c>
      <c r="D3014" t="s">
        <v>36</v>
      </c>
      <c r="E3014" t="s">
        <v>58</v>
      </c>
      <c r="F3014" t="s">
        <v>68</v>
      </c>
      <c r="G3014">
        <v>20</v>
      </c>
      <c r="H3014" t="s">
        <v>26</v>
      </c>
      <c r="I3014">
        <v>38</v>
      </c>
      <c r="J3014">
        <v>12</v>
      </c>
      <c r="K3014">
        <v>3</v>
      </c>
      <c r="L3014" t="s">
        <v>47</v>
      </c>
      <c r="M3014" t="s">
        <v>40</v>
      </c>
      <c r="N3014" t="s">
        <v>29</v>
      </c>
      <c r="O3014" t="s">
        <v>41</v>
      </c>
      <c r="P3014">
        <v>1</v>
      </c>
      <c r="Q3014" t="s">
        <v>31</v>
      </c>
      <c r="R3014">
        <v>2</v>
      </c>
      <c r="S3014" t="s">
        <v>66</v>
      </c>
      <c r="T3014" t="s">
        <v>48</v>
      </c>
      <c r="U3014">
        <v>0.99493693162141206</v>
      </c>
      <c r="V3014">
        <v>33</v>
      </c>
      <c r="W3014">
        <f>IFERROR(VLOOKUP(A3014,Sheet7!$A:$B,2,FALSE),I3014)</f>
        <v>38</v>
      </c>
    </row>
    <row r="3015" spans="1:23" x14ac:dyDescent="0.45">
      <c r="A3015" t="s">
        <v>3077</v>
      </c>
      <c r="B3015" t="s">
        <v>22</v>
      </c>
      <c r="C3015">
        <v>33</v>
      </c>
      <c r="D3015" t="s">
        <v>36</v>
      </c>
      <c r="E3015" t="s">
        <v>81</v>
      </c>
      <c r="F3015" t="s">
        <v>51</v>
      </c>
      <c r="G3015">
        <v>3</v>
      </c>
      <c r="H3015" t="s">
        <v>26</v>
      </c>
      <c r="I3015">
        <v>47</v>
      </c>
      <c r="J3015">
        <v>18</v>
      </c>
      <c r="K3015">
        <v>3</v>
      </c>
      <c r="L3015" t="s">
        <v>47</v>
      </c>
      <c r="M3015" t="s">
        <v>40</v>
      </c>
      <c r="N3015" t="s">
        <v>29</v>
      </c>
      <c r="O3015" t="s">
        <v>41</v>
      </c>
      <c r="P3015">
        <v>2</v>
      </c>
      <c r="Q3015" t="s">
        <v>31</v>
      </c>
      <c r="R3015">
        <v>5</v>
      </c>
      <c r="S3015" t="s">
        <v>66</v>
      </c>
      <c r="T3015" t="s">
        <v>48</v>
      </c>
      <c r="U3015">
        <v>0.50301714908585404</v>
      </c>
      <c r="V3015">
        <v>35</v>
      </c>
      <c r="W3015">
        <f>IFERROR(VLOOKUP(A3015,Sheet7!$A:$B,2,FALSE),I3015)</f>
        <v>47</v>
      </c>
    </row>
    <row r="3016" spans="1:23" x14ac:dyDescent="0.45">
      <c r="A3016" t="s">
        <v>3078</v>
      </c>
      <c r="B3016" t="s">
        <v>73</v>
      </c>
      <c r="C3016">
        <v>32</v>
      </c>
      <c r="D3016" t="s">
        <v>23</v>
      </c>
      <c r="E3016" t="s">
        <v>79</v>
      </c>
      <c r="F3016" t="s">
        <v>46</v>
      </c>
      <c r="G3016">
        <v>12</v>
      </c>
      <c r="H3016" t="s">
        <v>26</v>
      </c>
      <c r="I3016">
        <v>23</v>
      </c>
      <c r="J3016">
        <v>7</v>
      </c>
      <c r="K3016">
        <v>5</v>
      </c>
      <c r="L3016" t="s">
        <v>47</v>
      </c>
      <c r="M3016" t="s">
        <v>28</v>
      </c>
      <c r="N3016" t="s">
        <v>55</v>
      </c>
      <c r="O3016" t="s">
        <v>30</v>
      </c>
      <c r="P3016">
        <v>2</v>
      </c>
      <c r="Q3016" t="s">
        <v>31</v>
      </c>
      <c r="R3016">
        <v>1</v>
      </c>
      <c r="S3016" t="s">
        <v>32</v>
      </c>
      <c r="T3016" t="s">
        <v>48</v>
      </c>
      <c r="U3016">
        <v>0.58792042551368906</v>
      </c>
      <c r="V3016">
        <v>40</v>
      </c>
      <c r="W3016">
        <f>IFERROR(VLOOKUP(A3016,Sheet7!$A:$B,2,FALSE),I3016)</f>
        <v>23</v>
      </c>
    </row>
    <row r="3017" spans="1:23" x14ac:dyDescent="0.45">
      <c r="A3017" t="s">
        <v>3079</v>
      </c>
      <c r="B3017" t="s">
        <v>75</v>
      </c>
      <c r="C3017">
        <v>40</v>
      </c>
      <c r="D3017" t="s">
        <v>64</v>
      </c>
      <c r="E3017" t="s">
        <v>58</v>
      </c>
      <c r="F3017" t="s">
        <v>46</v>
      </c>
      <c r="G3017">
        <v>18</v>
      </c>
      <c r="H3017" t="s">
        <v>26</v>
      </c>
      <c r="I3017">
        <v>59</v>
      </c>
      <c r="J3017">
        <v>18</v>
      </c>
      <c r="K3017">
        <v>3</v>
      </c>
      <c r="L3017" t="s">
        <v>47</v>
      </c>
      <c r="M3017" t="s">
        <v>54</v>
      </c>
      <c r="N3017" t="s">
        <v>29</v>
      </c>
      <c r="O3017" t="s">
        <v>41</v>
      </c>
      <c r="P3017">
        <v>3</v>
      </c>
      <c r="Q3017" t="s">
        <v>31</v>
      </c>
      <c r="R3017">
        <v>4</v>
      </c>
      <c r="S3017" t="s">
        <v>40</v>
      </c>
      <c r="T3017" t="s">
        <v>60</v>
      </c>
      <c r="U3017">
        <v>0.47736107772416847</v>
      </c>
      <c r="V3017">
        <v>45</v>
      </c>
      <c r="W3017">
        <f>IFERROR(VLOOKUP(A3017,Sheet7!$A:$B,2,FALSE),I3017)</f>
        <v>59</v>
      </c>
    </row>
    <row r="3018" spans="1:23" x14ac:dyDescent="0.45">
      <c r="A3018" t="s">
        <v>3080</v>
      </c>
      <c r="B3018" t="s">
        <v>35</v>
      </c>
      <c r="C3018">
        <v>39</v>
      </c>
      <c r="D3018" t="s">
        <v>23</v>
      </c>
      <c r="E3018" t="s">
        <v>81</v>
      </c>
      <c r="F3018" t="s">
        <v>82</v>
      </c>
      <c r="G3018">
        <v>20</v>
      </c>
      <c r="H3018" t="s">
        <v>52</v>
      </c>
      <c r="I3018">
        <v>39</v>
      </c>
      <c r="J3018">
        <v>4</v>
      </c>
      <c r="K3018">
        <v>1</v>
      </c>
      <c r="L3018" t="s">
        <v>47</v>
      </c>
      <c r="M3018" t="s">
        <v>28</v>
      </c>
      <c r="N3018" t="s">
        <v>29</v>
      </c>
      <c r="O3018" t="s">
        <v>30</v>
      </c>
      <c r="P3018">
        <v>2</v>
      </c>
      <c r="Q3018" t="s">
        <v>31</v>
      </c>
      <c r="R3018">
        <v>5</v>
      </c>
      <c r="S3018" t="s">
        <v>66</v>
      </c>
      <c r="T3018" t="s">
        <v>48</v>
      </c>
      <c r="U3018">
        <v>0.99599000141563032</v>
      </c>
      <c r="V3018">
        <v>39</v>
      </c>
      <c r="W3018">
        <f>IFERROR(VLOOKUP(A3018,Sheet7!$A:$B,2,FALSE),I3018)</f>
        <v>39</v>
      </c>
    </row>
    <row r="3019" spans="1:23" x14ac:dyDescent="0.45">
      <c r="A3019" t="s">
        <v>3081</v>
      </c>
      <c r="B3019" t="s">
        <v>22</v>
      </c>
      <c r="C3019">
        <v>55</v>
      </c>
      <c r="D3019" t="s">
        <v>64</v>
      </c>
      <c r="E3019" t="s">
        <v>81</v>
      </c>
      <c r="F3019" t="s">
        <v>25</v>
      </c>
      <c r="G3019">
        <v>35</v>
      </c>
      <c r="H3019" t="s">
        <v>52</v>
      </c>
      <c r="I3019">
        <v>36</v>
      </c>
      <c r="J3019">
        <v>8</v>
      </c>
      <c r="K3019">
        <v>3</v>
      </c>
      <c r="L3019" t="s">
        <v>53</v>
      </c>
      <c r="M3019" t="s">
        <v>28</v>
      </c>
      <c r="N3019" t="s">
        <v>55</v>
      </c>
      <c r="O3019" t="s">
        <v>56</v>
      </c>
      <c r="P3019">
        <v>2</v>
      </c>
      <c r="Q3019" t="s">
        <v>65</v>
      </c>
      <c r="R3019">
        <v>3</v>
      </c>
      <c r="S3019" t="s">
        <v>32</v>
      </c>
      <c r="T3019" t="s">
        <v>48</v>
      </c>
      <c r="U3019">
        <v>0.37020884183703273</v>
      </c>
      <c r="V3019">
        <v>36</v>
      </c>
      <c r="W3019">
        <f>IFERROR(VLOOKUP(A3019,Sheet7!$A:$B,2,FALSE),I3019)</f>
        <v>36</v>
      </c>
    </row>
    <row r="3020" spans="1:23" x14ac:dyDescent="0.45">
      <c r="A3020" t="s">
        <v>3082</v>
      </c>
      <c r="B3020" t="s">
        <v>75</v>
      </c>
      <c r="C3020">
        <v>53</v>
      </c>
      <c r="D3020" t="s">
        <v>23</v>
      </c>
      <c r="E3020" t="s">
        <v>79</v>
      </c>
      <c r="F3020" t="s">
        <v>68</v>
      </c>
      <c r="G3020">
        <v>33</v>
      </c>
      <c r="H3020" t="s">
        <v>26</v>
      </c>
      <c r="I3020">
        <v>38</v>
      </c>
      <c r="J3020">
        <v>10</v>
      </c>
      <c r="K3020">
        <v>1</v>
      </c>
      <c r="L3020" t="s">
        <v>47</v>
      </c>
      <c r="M3020" t="s">
        <v>40</v>
      </c>
      <c r="N3020" t="s">
        <v>55</v>
      </c>
      <c r="O3020" t="s">
        <v>30</v>
      </c>
      <c r="P3020">
        <v>5</v>
      </c>
      <c r="Q3020" t="s">
        <v>65</v>
      </c>
      <c r="R3020">
        <v>5</v>
      </c>
      <c r="S3020" t="s">
        <v>66</v>
      </c>
      <c r="T3020" t="s">
        <v>60</v>
      </c>
      <c r="U3020">
        <v>0.53368733452024308</v>
      </c>
      <c r="V3020">
        <v>45</v>
      </c>
      <c r="W3020">
        <f>IFERROR(VLOOKUP(A3020,Sheet7!$A:$B,2,FALSE),I3020)</f>
        <v>38</v>
      </c>
    </row>
    <row r="3021" spans="1:23" x14ac:dyDescent="0.45">
      <c r="A3021" t="s">
        <v>3083</v>
      </c>
      <c r="B3021" t="s">
        <v>73</v>
      </c>
      <c r="C3021">
        <v>34</v>
      </c>
      <c r="D3021" t="s">
        <v>23</v>
      </c>
      <c r="E3021" t="s">
        <v>37</v>
      </c>
      <c r="F3021" t="s">
        <v>51</v>
      </c>
      <c r="G3021">
        <v>13</v>
      </c>
      <c r="H3021" t="s">
        <v>39</v>
      </c>
      <c r="I3021">
        <v>48</v>
      </c>
      <c r="J3021">
        <v>4</v>
      </c>
      <c r="K3021">
        <v>4</v>
      </c>
      <c r="L3021" t="s">
        <v>53</v>
      </c>
      <c r="M3021" t="s">
        <v>28</v>
      </c>
      <c r="N3021" t="s">
        <v>29</v>
      </c>
      <c r="O3021" t="s">
        <v>30</v>
      </c>
      <c r="P3021">
        <v>5</v>
      </c>
      <c r="Q3021" t="s">
        <v>42</v>
      </c>
      <c r="R3021">
        <v>3</v>
      </c>
      <c r="S3021" t="s">
        <v>66</v>
      </c>
      <c r="T3021" t="s">
        <v>48</v>
      </c>
      <c r="U3021">
        <v>0.68933403349657774</v>
      </c>
      <c r="V3021">
        <v>33</v>
      </c>
      <c r="W3021">
        <f>IFERROR(VLOOKUP(A3021,Sheet7!$A:$B,2,FALSE),I3021)</f>
        <v>48</v>
      </c>
    </row>
    <row r="3022" spans="1:23" x14ac:dyDescent="0.45">
      <c r="A3022" t="s">
        <v>3084</v>
      </c>
      <c r="B3022" t="s">
        <v>73</v>
      </c>
      <c r="C3022">
        <v>35</v>
      </c>
      <c r="D3022" t="s">
        <v>50</v>
      </c>
      <c r="E3022" t="s">
        <v>37</v>
      </c>
      <c r="F3022" t="s">
        <v>46</v>
      </c>
      <c r="G3022">
        <v>15</v>
      </c>
      <c r="H3022" t="s">
        <v>26</v>
      </c>
      <c r="I3022">
        <v>33</v>
      </c>
      <c r="J3022">
        <v>2</v>
      </c>
      <c r="K3022">
        <v>5</v>
      </c>
      <c r="L3022" t="s">
        <v>53</v>
      </c>
      <c r="M3022" t="s">
        <v>54</v>
      </c>
      <c r="N3022" t="s">
        <v>55</v>
      </c>
      <c r="O3022" t="s">
        <v>56</v>
      </c>
      <c r="P3022">
        <v>4</v>
      </c>
      <c r="Q3022" t="s">
        <v>42</v>
      </c>
      <c r="R3022">
        <v>1</v>
      </c>
      <c r="S3022" t="s">
        <v>32</v>
      </c>
      <c r="T3022" t="s">
        <v>48</v>
      </c>
      <c r="U3022">
        <v>0.45854891291176303</v>
      </c>
      <c r="V3022">
        <v>39</v>
      </c>
      <c r="W3022">
        <f>IFERROR(VLOOKUP(A3022,Sheet7!$A:$B,2,FALSE),I3022)</f>
        <v>33</v>
      </c>
    </row>
    <row r="3023" spans="1:23" x14ac:dyDescent="0.45">
      <c r="A3023" t="s">
        <v>3085</v>
      </c>
      <c r="B3023" t="s">
        <v>44</v>
      </c>
      <c r="C3023">
        <v>40</v>
      </c>
      <c r="D3023" t="s">
        <v>64</v>
      </c>
      <c r="E3023" t="s">
        <v>76</v>
      </c>
      <c r="F3023" t="s">
        <v>68</v>
      </c>
      <c r="G3023">
        <v>18</v>
      </c>
      <c r="H3023" t="s">
        <v>52</v>
      </c>
      <c r="I3023">
        <v>47</v>
      </c>
      <c r="J3023">
        <v>3</v>
      </c>
      <c r="K3023">
        <v>4</v>
      </c>
      <c r="L3023" t="s">
        <v>47</v>
      </c>
      <c r="M3023" t="s">
        <v>54</v>
      </c>
      <c r="N3023" t="s">
        <v>55</v>
      </c>
      <c r="O3023" t="s">
        <v>30</v>
      </c>
      <c r="P3023">
        <v>2</v>
      </c>
      <c r="Q3023" t="s">
        <v>31</v>
      </c>
      <c r="R3023">
        <v>3</v>
      </c>
      <c r="S3023" t="s">
        <v>66</v>
      </c>
      <c r="T3023" t="s">
        <v>33</v>
      </c>
      <c r="U3023">
        <v>4.0419816311805246E-3</v>
      </c>
      <c r="V3023">
        <v>40</v>
      </c>
      <c r="W3023">
        <f>IFERROR(VLOOKUP(A3023,Sheet7!$A:$B,2,FALSE),I3023)</f>
        <v>47</v>
      </c>
    </row>
    <row r="3024" spans="1:23" x14ac:dyDescent="0.45">
      <c r="A3024" t="s">
        <v>3086</v>
      </c>
      <c r="B3024" t="s">
        <v>73</v>
      </c>
      <c r="C3024">
        <v>49</v>
      </c>
      <c r="D3024" t="s">
        <v>50</v>
      </c>
      <c r="E3024" t="s">
        <v>76</v>
      </c>
      <c r="F3024" t="s">
        <v>82</v>
      </c>
      <c r="G3024">
        <v>27</v>
      </c>
      <c r="H3024" t="s">
        <v>26</v>
      </c>
      <c r="I3024">
        <v>42</v>
      </c>
      <c r="J3024">
        <v>2</v>
      </c>
      <c r="K3024">
        <v>1</v>
      </c>
      <c r="L3024" t="s">
        <v>47</v>
      </c>
      <c r="M3024" t="s">
        <v>40</v>
      </c>
      <c r="N3024" t="s">
        <v>55</v>
      </c>
      <c r="O3024" t="s">
        <v>41</v>
      </c>
      <c r="P3024">
        <v>5</v>
      </c>
      <c r="Q3024" t="s">
        <v>42</v>
      </c>
      <c r="R3024">
        <v>5</v>
      </c>
      <c r="S3024" t="s">
        <v>32</v>
      </c>
      <c r="T3024" t="s">
        <v>33</v>
      </c>
      <c r="U3024">
        <v>0.45715284255977506</v>
      </c>
      <c r="V3024">
        <v>44</v>
      </c>
      <c r="W3024">
        <f>IFERROR(VLOOKUP(A3024,Sheet7!$A:$B,2,FALSE),I3024)</f>
        <v>42</v>
      </c>
    </row>
    <row r="3025" spans="1:23" x14ac:dyDescent="0.45">
      <c r="A3025" t="s">
        <v>3087</v>
      </c>
      <c r="B3025" t="s">
        <v>44</v>
      </c>
      <c r="C3025">
        <v>42</v>
      </c>
      <c r="D3025" t="s">
        <v>64</v>
      </c>
      <c r="E3025" t="s">
        <v>37</v>
      </c>
      <c r="F3025" t="s">
        <v>59</v>
      </c>
      <c r="G3025">
        <v>19</v>
      </c>
      <c r="H3025" t="s">
        <v>39</v>
      </c>
      <c r="I3025">
        <v>39</v>
      </c>
      <c r="J3025">
        <v>2</v>
      </c>
      <c r="K3025">
        <v>5</v>
      </c>
      <c r="L3025" t="s">
        <v>47</v>
      </c>
      <c r="M3025" t="s">
        <v>28</v>
      </c>
      <c r="N3025" t="s">
        <v>29</v>
      </c>
      <c r="O3025" t="s">
        <v>56</v>
      </c>
      <c r="P3025">
        <v>4</v>
      </c>
      <c r="Q3025" t="s">
        <v>65</v>
      </c>
      <c r="R3025">
        <v>2</v>
      </c>
      <c r="S3025" t="s">
        <v>40</v>
      </c>
      <c r="T3025" t="s">
        <v>48</v>
      </c>
      <c r="U3025">
        <v>0.52382651173573647</v>
      </c>
      <c r="V3025">
        <v>43</v>
      </c>
      <c r="W3025">
        <f>IFERROR(VLOOKUP(A3025,Sheet7!$A:$B,2,FALSE),I3025)</f>
        <v>39</v>
      </c>
    </row>
    <row r="3026" spans="1:23" x14ac:dyDescent="0.45">
      <c r="A3026" t="s">
        <v>3088</v>
      </c>
      <c r="B3026" t="s">
        <v>44</v>
      </c>
      <c r="C3026">
        <v>33</v>
      </c>
      <c r="D3026" t="s">
        <v>50</v>
      </c>
      <c r="E3026" t="s">
        <v>45</v>
      </c>
      <c r="F3026" t="s">
        <v>59</v>
      </c>
      <c r="G3026">
        <v>12</v>
      </c>
      <c r="H3026" t="s">
        <v>52</v>
      </c>
      <c r="I3026">
        <v>43</v>
      </c>
      <c r="J3026">
        <v>3</v>
      </c>
      <c r="K3026">
        <v>1</v>
      </c>
      <c r="L3026" t="s">
        <v>27</v>
      </c>
      <c r="M3026" t="s">
        <v>40</v>
      </c>
      <c r="N3026" t="s">
        <v>55</v>
      </c>
      <c r="O3026" t="s">
        <v>41</v>
      </c>
      <c r="P3026">
        <v>1</v>
      </c>
      <c r="Q3026" t="s">
        <v>42</v>
      </c>
      <c r="R3026">
        <v>3</v>
      </c>
      <c r="S3026" t="s">
        <v>66</v>
      </c>
      <c r="T3026" t="s">
        <v>60</v>
      </c>
      <c r="U3026">
        <v>0.63486282881814893</v>
      </c>
      <c r="V3026">
        <v>46</v>
      </c>
      <c r="W3026">
        <f>IFERROR(VLOOKUP(A3026,Sheet7!$A:$B,2,FALSE),I3026)</f>
        <v>43</v>
      </c>
    </row>
    <row r="3027" spans="1:23" x14ac:dyDescent="0.45">
      <c r="A3027" t="s">
        <v>3089</v>
      </c>
      <c r="B3027" t="s">
        <v>75</v>
      </c>
      <c r="C3027">
        <v>50</v>
      </c>
      <c r="D3027" t="s">
        <v>50</v>
      </c>
      <c r="E3027" t="s">
        <v>76</v>
      </c>
      <c r="F3027" t="s">
        <v>82</v>
      </c>
      <c r="G3027">
        <v>29</v>
      </c>
      <c r="H3027" t="s">
        <v>52</v>
      </c>
      <c r="I3027">
        <v>49</v>
      </c>
      <c r="J3027">
        <v>12</v>
      </c>
      <c r="K3027">
        <v>3</v>
      </c>
      <c r="L3027" t="s">
        <v>47</v>
      </c>
      <c r="M3027" t="s">
        <v>71</v>
      </c>
      <c r="N3027" t="s">
        <v>55</v>
      </c>
      <c r="O3027" t="s">
        <v>30</v>
      </c>
      <c r="P3027">
        <v>4</v>
      </c>
      <c r="Q3027" t="s">
        <v>65</v>
      </c>
      <c r="R3027">
        <v>2</v>
      </c>
      <c r="S3027" t="s">
        <v>40</v>
      </c>
      <c r="T3027" t="s">
        <v>48</v>
      </c>
      <c r="U3027">
        <v>0.17301343346626019</v>
      </c>
      <c r="V3027">
        <v>34</v>
      </c>
      <c r="W3027">
        <f>IFERROR(VLOOKUP(A3027,Sheet7!$A:$B,2,FALSE),I3027)</f>
        <v>49</v>
      </c>
    </row>
    <row r="3028" spans="1:23" x14ac:dyDescent="0.45">
      <c r="A3028" t="s">
        <v>3090</v>
      </c>
      <c r="B3028" t="s">
        <v>73</v>
      </c>
      <c r="C3028">
        <v>34</v>
      </c>
      <c r="D3028" t="s">
        <v>36</v>
      </c>
      <c r="E3028" t="s">
        <v>24</v>
      </c>
      <c r="F3028" t="s">
        <v>68</v>
      </c>
      <c r="G3028">
        <v>13</v>
      </c>
      <c r="H3028" t="s">
        <v>52</v>
      </c>
      <c r="I3028">
        <v>47</v>
      </c>
      <c r="J3028">
        <v>9</v>
      </c>
      <c r="K3028">
        <v>3</v>
      </c>
      <c r="L3028" t="s">
        <v>27</v>
      </c>
      <c r="M3028" s="8" t="s">
        <v>54</v>
      </c>
      <c r="N3028" t="s">
        <v>29</v>
      </c>
      <c r="O3028" t="s">
        <v>41</v>
      </c>
      <c r="P3028">
        <v>2</v>
      </c>
      <c r="Q3028" t="s">
        <v>31</v>
      </c>
      <c r="R3028">
        <v>5</v>
      </c>
      <c r="S3028" t="s">
        <v>40</v>
      </c>
      <c r="T3028" t="s">
        <v>48</v>
      </c>
      <c r="U3028">
        <v>0.22176891529362208</v>
      </c>
      <c r="V3028">
        <v>36</v>
      </c>
      <c r="W3028">
        <f>IFERROR(VLOOKUP(A3028,Sheet7!$A:$B,2,FALSE),I3028)</f>
        <v>47</v>
      </c>
    </row>
    <row r="3029" spans="1:23" x14ac:dyDescent="0.45">
      <c r="A3029" t="s">
        <v>3091</v>
      </c>
      <c r="B3029" t="s">
        <v>22</v>
      </c>
      <c r="C3029">
        <v>55</v>
      </c>
      <c r="D3029" t="s">
        <v>64</v>
      </c>
      <c r="E3029" t="s">
        <v>37</v>
      </c>
      <c r="F3029" t="s">
        <v>38</v>
      </c>
      <c r="G3029">
        <v>34</v>
      </c>
      <c r="H3029" t="s">
        <v>39</v>
      </c>
      <c r="I3029">
        <v>32</v>
      </c>
      <c r="J3029">
        <v>0</v>
      </c>
      <c r="K3029">
        <v>3</v>
      </c>
      <c r="L3029" t="s">
        <v>47</v>
      </c>
      <c r="M3029" t="s">
        <v>40</v>
      </c>
      <c r="N3029" t="s">
        <v>29</v>
      </c>
      <c r="O3029" t="s">
        <v>56</v>
      </c>
      <c r="P3029">
        <v>4</v>
      </c>
      <c r="Q3029" t="s">
        <v>42</v>
      </c>
      <c r="R3029">
        <v>5</v>
      </c>
      <c r="S3029" t="s">
        <v>66</v>
      </c>
      <c r="T3029" t="s">
        <v>48</v>
      </c>
      <c r="U3029">
        <v>0.40885691732657781</v>
      </c>
      <c r="V3029">
        <v>35</v>
      </c>
      <c r="W3029">
        <f>IFERROR(VLOOKUP(A3029,Sheet7!$A:$B,2,FALSE),I3029)</f>
        <v>32</v>
      </c>
    </row>
    <row r="3030" spans="1:23" x14ac:dyDescent="0.45">
      <c r="A3030" t="s">
        <v>3092</v>
      </c>
      <c r="B3030" t="s">
        <v>35</v>
      </c>
      <c r="C3030">
        <v>59</v>
      </c>
      <c r="D3030" t="s">
        <v>64</v>
      </c>
      <c r="E3030" t="s">
        <v>79</v>
      </c>
      <c r="F3030" t="s">
        <v>38</v>
      </c>
      <c r="G3030">
        <v>39</v>
      </c>
      <c r="H3030" t="s">
        <v>26</v>
      </c>
      <c r="I3030">
        <v>35</v>
      </c>
      <c r="J3030">
        <v>6</v>
      </c>
      <c r="K3030">
        <v>3</v>
      </c>
      <c r="L3030" t="s">
        <v>47</v>
      </c>
      <c r="M3030" t="s">
        <v>54</v>
      </c>
      <c r="N3030" t="s">
        <v>55</v>
      </c>
      <c r="O3030" t="s">
        <v>56</v>
      </c>
      <c r="P3030">
        <v>5</v>
      </c>
      <c r="Q3030" t="s">
        <v>65</v>
      </c>
      <c r="R3030">
        <v>4</v>
      </c>
      <c r="S3030" t="s">
        <v>32</v>
      </c>
      <c r="T3030" t="s">
        <v>60</v>
      </c>
      <c r="U3030">
        <v>0.91721027074211603</v>
      </c>
      <c r="V3030">
        <v>39</v>
      </c>
      <c r="W3030">
        <f>IFERROR(VLOOKUP(A3030,Sheet7!$A:$B,2,FALSE),I3030)</f>
        <v>35</v>
      </c>
    </row>
    <row r="3031" spans="1:23" x14ac:dyDescent="0.45">
      <c r="A3031" t="s">
        <v>3093</v>
      </c>
      <c r="B3031" t="s">
        <v>62</v>
      </c>
      <c r="C3031">
        <v>49</v>
      </c>
      <c r="D3031" t="s">
        <v>50</v>
      </c>
      <c r="E3031" t="s">
        <v>79</v>
      </c>
      <c r="F3031" t="s">
        <v>46</v>
      </c>
      <c r="G3031">
        <v>29</v>
      </c>
      <c r="H3031" t="s">
        <v>52</v>
      </c>
      <c r="I3031">
        <v>45</v>
      </c>
      <c r="J3031">
        <v>11</v>
      </c>
      <c r="K3031">
        <v>3</v>
      </c>
      <c r="L3031" t="s">
        <v>27</v>
      </c>
      <c r="M3031" s="8" t="s">
        <v>28</v>
      </c>
      <c r="N3031" t="s">
        <v>55</v>
      </c>
      <c r="O3031" t="s">
        <v>56</v>
      </c>
      <c r="P3031">
        <v>5</v>
      </c>
      <c r="Q3031" t="s">
        <v>31</v>
      </c>
      <c r="R3031">
        <v>2</v>
      </c>
      <c r="S3031" t="s">
        <v>66</v>
      </c>
      <c r="T3031" t="s">
        <v>60</v>
      </c>
      <c r="U3031">
        <v>0.84446906731624216</v>
      </c>
      <c r="V3031">
        <v>45</v>
      </c>
      <c r="W3031">
        <f>IFERROR(VLOOKUP(A3031,Sheet7!$A:$B,2,FALSE),I3031)</f>
        <v>45</v>
      </c>
    </row>
    <row r="3032" spans="1:23" x14ac:dyDescent="0.45">
      <c r="A3032" t="s">
        <v>3094</v>
      </c>
      <c r="B3032" t="s">
        <v>73</v>
      </c>
      <c r="C3032">
        <v>33</v>
      </c>
      <c r="D3032" t="s">
        <v>23</v>
      </c>
      <c r="E3032" t="s">
        <v>81</v>
      </c>
      <c r="F3032" t="s">
        <v>68</v>
      </c>
      <c r="G3032">
        <v>11</v>
      </c>
      <c r="H3032" t="s">
        <v>26</v>
      </c>
      <c r="I3032">
        <v>47</v>
      </c>
      <c r="J3032">
        <v>8</v>
      </c>
      <c r="K3032">
        <v>2</v>
      </c>
      <c r="L3032" t="s">
        <v>27</v>
      </c>
      <c r="M3032" t="s">
        <v>54</v>
      </c>
      <c r="N3032" t="s">
        <v>29</v>
      </c>
      <c r="O3032" t="s">
        <v>30</v>
      </c>
      <c r="P3032">
        <v>4</v>
      </c>
      <c r="Q3032" t="s">
        <v>65</v>
      </c>
      <c r="R3032">
        <v>1</v>
      </c>
      <c r="S3032" t="s">
        <v>66</v>
      </c>
      <c r="T3032" t="s">
        <v>60</v>
      </c>
      <c r="U3032">
        <v>4.4761840477704262E-2</v>
      </c>
      <c r="V3032">
        <v>35</v>
      </c>
      <c r="W3032">
        <f>IFERROR(VLOOKUP(A3032,Sheet7!$A:$B,2,FALSE),I3032)</f>
        <v>47</v>
      </c>
    </row>
    <row r="3033" spans="1:23" x14ac:dyDescent="0.45">
      <c r="A3033" t="s">
        <v>3095</v>
      </c>
      <c r="B3033" t="s">
        <v>35</v>
      </c>
      <c r="C3033">
        <v>41</v>
      </c>
      <c r="D3033" t="s">
        <v>36</v>
      </c>
      <c r="E3033" t="s">
        <v>76</v>
      </c>
      <c r="F3033" t="s">
        <v>38</v>
      </c>
      <c r="G3033">
        <v>19</v>
      </c>
      <c r="H3033" t="s">
        <v>39</v>
      </c>
      <c r="I3033">
        <v>44</v>
      </c>
      <c r="J3033">
        <v>4</v>
      </c>
      <c r="K3033">
        <v>1</v>
      </c>
      <c r="L3033" t="s">
        <v>53</v>
      </c>
      <c r="M3033" t="s">
        <v>28</v>
      </c>
      <c r="N3033" t="s">
        <v>55</v>
      </c>
      <c r="O3033" t="s">
        <v>30</v>
      </c>
      <c r="P3033">
        <v>1</v>
      </c>
      <c r="Q3033" t="s">
        <v>31</v>
      </c>
      <c r="R3033">
        <v>4</v>
      </c>
      <c r="S3033" t="s">
        <v>66</v>
      </c>
      <c r="T3033" t="s">
        <v>48</v>
      </c>
      <c r="U3033">
        <v>0.41225480711918994</v>
      </c>
      <c r="V3033">
        <v>46</v>
      </c>
      <c r="W3033">
        <f>IFERROR(VLOOKUP(A3033,Sheet7!$A:$B,2,FALSE),I3033)</f>
        <v>44</v>
      </c>
    </row>
    <row r="3034" spans="1:23" x14ac:dyDescent="0.45">
      <c r="A3034" t="s">
        <v>3096</v>
      </c>
      <c r="B3034" t="s">
        <v>22</v>
      </c>
      <c r="C3034">
        <v>41</v>
      </c>
      <c r="D3034" t="s">
        <v>64</v>
      </c>
      <c r="E3034" t="s">
        <v>45</v>
      </c>
      <c r="F3034" t="s">
        <v>68</v>
      </c>
      <c r="G3034">
        <v>21</v>
      </c>
      <c r="H3034" t="s">
        <v>39</v>
      </c>
      <c r="I3034">
        <v>44</v>
      </c>
      <c r="J3034">
        <v>11</v>
      </c>
      <c r="K3034">
        <v>4</v>
      </c>
      <c r="L3034" t="s">
        <v>47</v>
      </c>
      <c r="M3034" t="s">
        <v>40</v>
      </c>
      <c r="N3034" t="s">
        <v>55</v>
      </c>
      <c r="O3034" t="s">
        <v>41</v>
      </c>
      <c r="P3034">
        <v>5</v>
      </c>
      <c r="Q3034" t="s">
        <v>42</v>
      </c>
      <c r="R3034">
        <v>4</v>
      </c>
      <c r="S3034" t="s">
        <v>32</v>
      </c>
      <c r="T3034" t="s">
        <v>48</v>
      </c>
      <c r="U3034">
        <v>0.10544391939852149</v>
      </c>
      <c r="V3034">
        <v>33</v>
      </c>
      <c r="W3034">
        <f>IFERROR(VLOOKUP(A3034,Sheet7!$A:$B,2,FALSE),I3034)</f>
        <v>44</v>
      </c>
    </row>
    <row r="3035" spans="1:23" x14ac:dyDescent="0.45">
      <c r="A3035" t="s">
        <v>3097</v>
      </c>
      <c r="B3035" t="s">
        <v>62</v>
      </c>
      <c r="C3035">
        <v>29</v>
      </c>
      <c r="D3035" t="s">
        <v>23</v>
      </c>
      <c r="E3035" t="s">
        <v>37</v>
      </c>
      <c r="F3035" t="s">
        <v>68</v>
      </c>
      <c r="G3035">
        <v>6</v>
      </c>
      <c r="H3035" t="s">
        <v>26</v>
      </c>
      <c r="I3035">
        <v>57</v>
      </c>
      <c r="J3035">
        <v>19</v>
      </c>
      <c r="K3035">
        <v>1</v>
      </c>
      <c r="L3035" t="s">
        <v>47</v>
      </c>
      <c r="M3035" t="s">
        <v>71</v>
      </c>
      <c r="N3035" t="s">
        <v>29</v>
      </c>
      <c r="O3035" t="s">
        <v>56</v>
      </c>
      <c r="P3035">
        <v>3</v>
      </c>
      <c r="Q3035" t="s">
        <v>65</v>
      </c>
      <c r="R3035">
        <v>5</v>
      </c>
      <c r="S3035" t="s">
        <v>40</v>
      </c>
      <c r="T3035" t="s">
        <v>48</v>
      </c>
      <c r="U3035">
        <v>0.99091847097232133</v>
      </c>
      <c r="V3035">
        <v>43</v>
      </c>
      <c r="W3035">
        <f>IFERROR(VLOOKUP(A3035,Sheet7!$A:$B,2,FALSE),I3035)</f>
        <v>57</v>
      </c>
    </row>
    <row r="3036" spans="1:23" x14ac:dyDescent="0.45">
      <c r="A3036" t="s">
        <v>3098</v>
      </c>
      <c r="B3036" t="s">
        <v>22</v>
      </c>
      <c r="C3036">
        <v>27</v>
      </c>
      <c r="D3036" t="s">
        <v>23</v>
      </c>
      <c r="E3036" t="s">
        <v>45</v>
      </c>
      <c r="F3036" t="s">
        <v>68</v>
      </c>
      <c r="G3036">
        <v>8</v>
      </c>
      <c r="H3036" t="s">
        <v>39</v>
      </c>
      <c r="I3036">
        <v>24</v>
      </c>
      <c r="J3036">
        <v>4</v>
      </c>
      <c r="K3036">
        <v>1</v>
      </c>
      <c r="L3036" t="s">
        <v>53</v>
      </c>
      <c r="M3036" t="s">
        <v>71</v>
      </c>
      <c r="N3036" t="s">
        <v>55</v>
      </c>
      <c r="O3036" t="s">
        <v>41</v>
      </c>
      <c r="P3036">
        <v>5</v>
      </c>
      <c r="Q3036" t="s">
        <v>65</v>
      </c>
      <c r="R3036">
        <v>2</v>
      </c>
      <c r="S3036" t="s">
        <v>66</v>
      </c>
      <c r="T3036" t="s">
        <v>33</v>
      </c>
      <c r="U3036">
        <v>0.81825946393521654</v>
      </c>
      <c r="V3036">
        <v>40</v>
      </c>
      <c r="W3036">
        <f>IFERROR(VLOOKUP(A3036,Sheet7!$A:$B,2,FALSE),I3036)</f>
        <v>24</v>
      </c>
    </row>
    <row r="3037" spans="1:23" x14ac:dyDescent="0.45">
      <c r="A3037" t="s">
        <v>3099</v>
      </c>
      <c r="B3037" t="s">
        <v>44</v>
      </c>
      <c r="C3037">
        <v>25</v>
      </c>
      <c r="D3037" t="s">
        <v>36</v>
      </c>
      <c r="E3037" t="s">
        <v>76</v>
      </c>
      <c r="F3037" t="s">
        <v>25</v>
      </c>
      <c r="G3037">
        <v>3</v>
      </c>
      <c r="H3037" t="s">
        <v>52</v>
      </c>
      <c r="I3037">
        <v>40</v>
      </c>
      <c r="J3037">
        <v>10</v>
      </c>
      <c r="K3037">
        <v>1</v>
      </c>
      <c r="L3037" t="s">
        <v>53</v>
      </c>
      <c r="M3037" t="s">
        <v>28</v>
      </c>
      <c r="N3037" t="s">
        <v>29</v>
      </c>
      <c r="O3037" t="s">
        <v>30</v>
      </c>
      <c r="P3037">
        <v>5</v>
      </c>
      <c r="Q3037" t="s">
        <v>31</v>
      </c>
      <c r="R3037">
        <v>5</v>
      </c>
      <c r="S3037" t="s">
        <v>66</v>
      </c>
      <c r="T3037" t="s">
        <v>60</v>
      </c>
      <c r="U3037">
        <v>0.11810164981378679</v>
      </c>
      <c r="V3037">
        <v>44</v>
      </c>
      <c r="W3037">
        <f>IFERROR(VLOOKUP(A3037,Sheet7!$A:$B,2,FALSE),I3037)</f>
        <v>40</v>
      </c>
    </row>
    <row r="3038" spans="1:23" x14ac:dyDescent="0.45">
      <c r="A3038" t="s">
        <v>3100</v>
      </c>
      <c r="B3038" t="s">
        <v>75</v>
      </c>
      <c r="C3038">
        <v>55</v>
      </c>
      <c r="D3038" t="s">
        <v>36</v>
      </c>
      <c r="E3038" t="s">
        <v>45</v>
      </c>
      <c r="F3038" t="s">
        <v>51</v>
      </c>
      <c r="G3038">
        <v>33</v>
      </c>
      <c r="H3038" t="s">
        <v>52</v>
      </c>
      <c r="I3038">
        <v>39</v>
      </c>
      <c r="J3038">
        <v>12</v>
      </c>
      <c r="K3038">
        <v>5</v>
      </c>
      <c r="L3038" t="s">
        <v>47</v>
      </c>
      <c r="M3038" t="s">
        <v>40</v>
      </c>
      <c r="N3038" t="s">
        <v>29</v>
      </c>
      <c r="O3038" t="s">
        <v>41</v>
      </c>
      <c r="P3038">
        <v>2</v>
      </c>
      <c r="Q3038" t="s">
        <v>42</v>
      </c>
      <c r="R3038">
        <v>3</v>
      </c>
      <c r="S3038" t="s">
        <v>66</v>
      </c>
      <c r="T3038" t="s">
        <v>60</v>
      </c>
      <c r="U3038">
        <v>0.46360493455062302</v>
      </c>
      <c r="V3038">
        <v>43</v>
      </c>
      <c r="W3038">
        <f>IFERROR(VLOOKUP(A3038,Sheet7!$A:$B,2,FALSE),I3038)</f>
        <v>39</v>
      </c>
    </row>
    <row r="3039" spans="1:23" x14ac:dyDescent="0.45">
      <c r="A3039" t="s">
        <v>3101</v>
      </c>
      <c r="B3039" t="s">
        <v>35</v>
      </c>
      <c r="C3039">
        <v>39</v>
      </c>
      <c r="D3039" t="s">
        <v>64</v>
      </c>
      <c r="E3039" t="s">
        <v>76</v>
      </c>
      <c r="F3039" t="s">
        <v>82</v>
      </c>
      <c r="G3039">
        <v>20</v>
      </c>
      <c r="H3039" t="s">
        <v>52</v>
      </c>
      <c r="I3039">
        <v>36</v>
      </c>
      <c r="J3039">
        <v>11</v>
      </c>
      <c r="K3039">
        <v>1</v>
      </c>
      <c r="L3039" t="s">
        <v>53</v>
      </c>
      <c r="M3039" t="s">
        <v>71</v>
      </c>
      <c r="N3039" t="s">
        <v>55</v>
      </c>
      <c r="O3039" t="s">
        <v>56</v>
      </c>
      <c r="P3039">
        <v>5</v>
      </c>
      <c r="Q3039" t="s">
        <v>31</v>
      </c>
      <c r="R3039">
        <v>4</v>
      </c>
      <c r="S3039" t="s">
        <v>66</v>
      </c>
      <c r="T3039" t="s">
        <v>33</v>
      </c>
      <c r="U3039">
        <v>0.83917380801730501</v>
      </c>
      <c r="V3039">
        <v>36</v>
      </c>
      <c r="W3039">
        <f>IFERROR(VLOOKUP(A3039,Sheet7!$A:$B,2,FALSE),I3039)</f>
        <v>36</v>
      </c>
    </row>
    <row r="3040" spans="1:23" x14ac:dyDescent="0.45">
      <c r="A3040" t="s">
        <v>3102</v>
      </c>
      <c r="B3040" t="s">
        <v>62</v>
      </c>
      <c r="C3040">
        <v>49</v>
      </c>
      <c r="D3040" t="s">
        <v>50</v>
      </c>
      <c r="E3040" t="s">
        <v>58</v>
      </c>
      <c r="F3040" t="s">
        <v>38</v>
      </c>
      <c r="G3040">
        <v>26</v>
      </c>
      <c r="H3040" t="s">
        <v>52</v>
      </c>
      <c r="I3040">
        <v>42</v>
      </c>
      <c r="J3040">
        <v>16</v>
      </c>
      <c r="K3040">
        <v>1</v>
      </c>
      <c r="L3040" t="s">
        <v>53</v>
      </c>
      <c r="M3040" t="s">
        <v>71</v>
      </c>
      <c r="N3040" t="s">
        <v>55</v>
      </c>
      <c r="O3040" t="s">
        <v>30</v>
      </c>
      <c r="P3040">
        <v>5</v>
      </c>
      <c r="Q3040" t="s">
        <v>31</v>
      </c>
      <c r="R3040">
        <v>3</v>
      </c>
      <c r="S3040" t="s">
        <v>32</v>
      </c>
      <c r="T3040" t="s">
        <v>48</v>
      </c>
      <c r="U3040">
        <v>3.7224710399546113E-2</v>
      </c>
      <c r="V3040">
        <v>35</v>
      </c>
      <c r="W3040">
        <f>IFERROR(VLOOKUP(A3040,Sheet7!$A:$B,2,FALSE),I3040)</f>
        <v>42</v>
      </c>
    </row>
    <row r="3041" spans="1:23" x14ac:dyDescent="0.45">
      <c r="A3041" t="s">
        <v>3103</v>
      </c>
      <c r="B3041" t="s">
        <v>75</v>
      </c>
      <c r="C3041">
        <v>56</v>
      </c>
      <c r="D3041" t="s">
        <v>23</v>
      </c>
      <c r="E3041" t="s">
        <v>76</v>
      </c>
      <c r="F3041" t="s">
        <v>46</v>
      </c>
      <c r="G3041">
        <v>36</v>
      </c>
      <c r="H3041" t="s">
        <v>26</v>
      </c>
      <c r="I3041">
        <v>40</v>
      </c>
      <c r="J3041">
        <v>9</v>
      </c>
      <c r="K3041">
        <v>1</v>
      </c>
      <c r="L3041" t="s">
        <v>47</v>
      </c>
      <c r="M3041" t="s">
        <v>40</v>
      </c>
      <c r="N3041" t="s">
        <v>29</v>
      </c>
      <c r="O3041" t="s">
        <v>56</v>
      </c>
      <c r="P3041">
        <v>1</v>
      </c>
      <c r="Q3041" t="s">
        <v>65</v>
      </c>
      <c r="R3041">
        <v>2</v>
      </c>
      <c r="S3041" t="s">
        <v>32</v>
      </c>
      <c r="T3041" t="s">
        <v>48</v>
      </c>
      <c r="U3041">
        <v>0.56843346160844688</v>
      </c>
      <c r="V3041">
        <v>36</v>
      </c>
      <c r="W3041">
        <f>IFERROR(VLOOKUP(A3041,Sheet7!$A:$B,2,FALSE),I3041)</f>
        <v>40</v>
      </c>
    </row>
    <row r="3042" spans="1:23" x14ac:dyDescent="0.45">
      <c r="A3042" t="s">
        <v>3104</v>
      </c>
      <c r="B3042" t="s">
        <v>62</v>
      </c>
      <c r="C3042">
        <v>33</v>
      </c>
      <c r="D3042" t="s">
        <v>36</v>
      </c>
      <c r="E3042" t="s">
        <v>76</v>
      </c>
      <c r="F3042" t="s">
        <v>82</v>
      </c>
      <c r="G3042">
        <v>12</v>
      </c>
      <c r="H3042" t="s">
        <v>52</v>
      </c>
      <c r="I3042">
        <v>39</v>
      </c>
      <c r="J3042">
        <v>7</v>
      </c>
      <c r="K3042">
        <v>1</v>
      </c>
      <c r="L3042" t="s">
        <v>27</v>
      </c>
      <c r="M3042" t="s">
        <v>28</v>
      </c>
      <c r="N3042" t="s">
        <v>55</v>
      </c>
      <c r="O3042" t="s">
        <v>30</v>
      </c>
      <c r="P3042">
        <v>4</v>
      </c>
      <c r="Q3042" t="s">
        <v>65</v>
      </c>
      <c r="R3042">
        <v>2</v>
      </c>
      <c r="S3042" t="s">
        <v>40</v>
      </c>
      <c r="T3042" t="s">
        <v>48</v>
      </c>
      <c r="U3042">
        <v>0.18976696287598438</v>
      </c>
      <c r="V3042">
        <v>36</v>
      </c>
      <c r="W3042">
        <f>IFERROR(VLOOKUP(A3042,Sheet7!$A:$B,2,FALSE),I3042)</f>
        <v>39</v>
      </c>
    </row>
    <row r="3043" spans="1:23" x14ac:dyDescent="0.45">
      <c r="A3043" t="s">
        <v>3105</v>
      </c>
      <c r="B3043" t="s">
        <v>73</v>
      </c>
      <c r="C3043">
        <v>35</v>
      </c>
      <c r="D3043" t="s">
        <v>23</v>
      </c>
      <c r="E3043" t="s">
        <v>58</v>
      </c>
      <c r="F3043" t="s">
        <v>59</v>
      </c>
      <c r="G3043">
        <v>15</v>
      </c>
      <c r="H3043" t="s">
        <v>26</v>
      </c>
      <c r="I3043">
        <v>59</v>
      </c>
      <c r="J3043">
        <v>16</v>
      </c>
      <c r="K3043">
        <v>1</v>
      </c>
      <c r="L3043" t="s">
        <v>27</v>
      </c>
      <c r="M3043" t="s">
        <v>54</v>
      </c>
      <c r="N3043" t="s">
        <v>29</v>
      </c>
      <c r="O3043" t="s">
        <v>41</v>
      </c>
      <c r="P3043">
        <v>2</v>
      </c>
      <c r="Q3043" t="s">
        <v>31</v>
      </c>
      <c r="R3043">
        <v>1</v>
      </c>
      <c r="S3043" t="s">
        <v>40</v>
      </c>
      <c r="T3043" t="s">
        <v>60</v>
      </c>
      <c r="U3043">
        <v>0.13354615949662352</v>
      </c>
      <c r="V3043">
        <v>40</v>
      </c>
      <c r="W3043">
        <f>IFERROR(VLOOKUP(A3043,Sheet7!$A:$B,2,FALSE),I3043)</f>
        <v>59</v>
      </c>
    </row>
    <row r="3044" spans="1:23" x14ac:dyDescent="0.45">
      <c r="A3044" t="s">
        <v>3106</v>
      </c>
      <c r="B3044" t="s">
        <v>44</v>
      </c>
      <c r="C3044">
        <v>49</v>
      </c>
      <c r="D3044" t="s">
        <v>23</v>
      </c>
      <c r="E3044" t="s">
        <v>76</v>
      </c>
      <c r="F3044" t="s">
        <v>25</v>
      </c>
      <c r="G3044">
        <v>26</v>
      </c>
      <c r="H3044" t="s">
        <v>39</v>
      </c>
      <c r="I3044">
        <v>37</v>
      </c>
      <c r="J3044">
        <v>12</v>
      </c>
      <c r="K3044">
        <v>1</v>
      </c>
      <c r="L3044" t="s">
        <v>53</v>
      </c>
      <c r="M3044" t="s">
        <v>71</v>
      </c>
      <c r="N3044" t="s">
        <v>55</v>
      </c>
      <c r="O3044" t="s">
        <v>56</v>
      </c>
      <c r="P3044">
        <v>1</v>
      </c>
      <c r="Q3044" t="s">
        <v>65</v>
      </c>
      <c r="R3044">
        <v>5</v>
      </c>
      <c r="S3044" t="s">
        <v>40</v>
      </c>
      <c r="T3044" t="s">
        <v>33</v>
      </c>
      <c r="U3044">
        <v>0.86808520185759419</v>
      </c>
      <c r="V3044">
        <v>38</v>
      </c>
      <c r="W3044">
        <f>IFERROR(VLOOKUP(A3044,Sheet7!$A:$B,2,FALSE),I3044)</f>
        <v>37</v>
      </c>
    </row>
    <row r="3045" spans="1:23" x14ac:dyDescent="0.45">
      <c r="A3045" t="s">
        <v>3107</v>
      </c>
      <c r="B3045" t="s">
        <v>73</v>
      </c>
      <c r="C3045">
        <v>23</v>
      </c>
      <c r="D3045" t="s">
        <v>50</v>
      </c>
      <c r="E3045" t="s">
        <v>45</v>
      </c>
      <c r="F3045" t="s">
        <v>82</v>
      </c>
      <c r="G3045">
        <v>0</v>
      </c>
      <c r="H3045" t="s">
        <v>39</v>
      </c>
      <c r="I3045">
        <v>45</v>
      </c>
      <c r="J3045">
        <v>17</v>
      </c>
      <c r="K3045">
        <v>2</v>
      </c>
      <c r="L3045" t="s">
        <v>27</v>
      </c>
      <c r="M3045" t="s">
        <v>54</v>
      </c>
      <c r="N3045" t="s">
        <v>55</v>
      </c>
      <c r="O3045" t="s">
        <v>41</v>
      </c>
      <c r="P3045">
        <v>1</v>
      </c>
      <c r="Q3045" t="s">
        <v>42</v>
      </c>
      <c r="R3045">
        <v>2</v>
      </c>
      <c r="S3045" t="s">
        <v>32</v>
      </c>
      <c r="T3045" t="s">
        <v>33</v>
      </c>
      <c r="U3045">
        <v>0.7203110154557063</v>
      </c>
      <c r="V3045">
        <v>38</v>
      </c>
      <c r="W3045">
        <f>IFERROR(VLOOKUP(A3045,Sheet7!$A:$B,2,FALSE),I3045)</f>
        <v>45</v>
      </c>
    </row>
    <row r="3046" spans="1:23" x14ac:dyDescent="0.45">
      <c r="A3046" t="s">
        <v>3108</v>
      </c>
      <c r="B3046" t="s">
        <v>22</v>
      </c>
      <c r="C3046">
        <v>48</v>
      </c>
      <c r="D3046" t="s">
        <v>64</v>
      </c>
      <c r="E3046" t="s">
        <v>79</v>
      </c>
      <c r="F3046" t="s">
        <v>82</v>
      </c>
      <c r="G3046">
        <v>27</v>
      </c>
      <c r="H3046" t="s">
        <v>52</v>
      </c>
      <c r="I3046">
        <v>46</v>
      </c>
      <c r="J3046">
        <v>10</v>
      </c>
      <c r="K3046">
        <v>1</v>
      </c>
      <c r="L3046" t="s">
        <v>27</v>
      </c>
      <c r="M3046" t="s">
        <v>28</v>
      </c>
      <c r="N3046" t="s">
        <v>55</v>
      </c>
      <c r="O3046" t="s">
        <v>56</v>
      </c>
      <c r="P3046">
        <v>1</v>
      </c>
      <c r="Q3046" t="s">
        <v>65</v>
      </c>
      <c r="R3046">
        <v>4</v>
      </c>
      <c r="S3046" t="s">
        <v>66</v>
      </c>
      <c r="T3046" t="s">
        <v>60</v>
      </c>
      <c r="U3046">
        <v>0.93590156733944363</v>
      </c>
      <c r="V3046">
        <v>46</v>
      </c>
      <c r="W3046">
        <f>IFERROR(VLOOKUP(A3046,Sheet7!$A:$B,2,FALSE),I3046)</f>
        <v>46</v>
      </c>
    </row>
    <row r="3047" spans="1:23" x14ac:dyDescent="0.45">
      <c r="A3047" t="s">
        <v>3109</v>
      </c>
      <c r="B3047" t="s">
        <v>22</v>
      </c>
      <c r="C3047">
        <v>31</v>
      </c>
      <c r="D3047" t="s">
        <v>36</v>
      </c>
      <c r="E3047" t="s">
        <v>76</v>
      </c>
      <c r="F3047" t="s">
        <v>68</v>
      </c>
      <c r="G3047">
        <v>11</v>
      </c>
      <c r="H3047" t="s">
        <v>26</v>
      </c>
      <c r="I3047">
        <v>26</v>
      </c>
      <c r="J3047">
        <v>8</v>
      </c>
      <c r="K3047">
        <v>2</v>
      </c>
      <c r="L3047" t="s">
        <v>47</v>
      </c>
      <c r="M3047" t="s">
        <v>40</v>
      </c>
      <c r="N3047" t="s">
        <v>29</v>
      </c>
      <c r="O3047" t="s">
        <v>30</v>
      </c>
      <c r="P3047">
        <v>5</v>
      </c>
      <c r="Q3047" t="s">
        <v>65</v>
      </c>
      <c r="R3047">
        <v>5</v>
      </c>
      <c r="S3047" t="s">
        <v>32</v>
      </c>
      <c r="T3047" t="s">
        <v>48</v>
      </c>
      <c r="U3047">
        <v>0.56884752414287365</v>
      </c>
      <c r="V3047">
        <v>36</v>
      </c>
      <c r="W3047">
        <f>IFERROR(VLOOKUP(A3047,Sheet7!$A:$B,2,FALSE),I3047)</f>
        <v>26</v>
      </c>
    </row>
    <row r="3048" spans="1:23" x14ac:dyDescent="0.45">
      <c r="A3048" t="s">
        <v>3110</v>
      </c>
      <c r="B3048" t="s">
        <v>35</v>
      </c>
      <c r="C3048">
        <v>52</v>
      </c>
      <c r="D3048" t="s">
        <v>23</v>
      </c>
      <c r="E3048" t="s">
        <v>37</v>
      </c>
      <c r="F3048" t="s">
        <v>82</v>
      </c>
      <c r="G3048">
        <v>32</v>
      </c>
      <c r="H3048" t="s">
        <v>26</v>
      </c>
      <c r="I3048">
        <v>21</v>
      </c>
      <c r="J3048">
        <v>1</v>
      </c>
      <c r="K3048">
        <v>5</v>
      </c>
      <c r="L3048" t="s">
        <v>27</v>
      </c>
      <c r="M3048" t="s">
        <v>40</v>
      </c>
      <c r="N3048" t="s">
        <v>55</v>
      </c>
      <c r="O3048" t="s">
        <v>56</v>
      </c>
      <c r="P3048">
        <v>5</v>
      </c>
      <c r="Q3048" t="s">
        <v>65</v>
      </c>
      <c r="R3048">
        <v>3</v>
      </c>
      <c r="S3048" t="s">
        <v>32</v>
      </c>
      <c r="T3048" t="s">
        <v>60</v>
      </c>
      <c r="U3048">
        <v>0.54165562444126392</v>
      </c>
      <c r="V3048">
        <v>33</v>
      </c>
      <c r="W3048">
        <f>IFERROR(VLOOKUP(A3048,Sheet7!$A:$B,2,FALSE),I3048)</f>
        <v>21</v>
      </c>
    </row>
    <row r="3049" spans="1:23" x14ac:dyDescent="0.45">
      <c r="A3049" t="s">
        <v>3111</v>
      </c>
      <c r="B3049" t="s">
        <v>44</v>
      </c>
      <c r="C3049">
        <v>38</v>
      </c>
      <c r="D3049" t="s">
        <v>50</v>
      </c>
      <c r="E3049" t="s">
        <v>37</v>
      </c>
      <c r="F3049" t="s">
        <v>68</v>
      </c>
      <c r="G3049">
        <v>17</v>
      </c>
      <c r="H3049" t="s">
        <v>26</v>
      </c>
      <c r="I3049">
        <v>41</v>
      </c>
      <c r="J3049">
        <v>11</v>
      </c>
      <c r="K3049">
        <v>3</v>
      </c>
      <c r="L3049" t="s">
        <v>47</v>
      </c>
      <c r="M3049" t="s">
        <v>54</v>
      </c>
      <c r="N3049" t="s">
        <v>55</v>
      </c>
      <c r="O3049" t="s">
        <v>30</v>
      </c>
      <c r="P3049">
        <v>3</v>
      </c>
      <c r="Q3049" t="s">
        <v>31</v>
      </c>
      <c r="R3049">
        <v>4</v>
      </c>
      <c r="S3049" t="s">
        <v>32</v>
      </c>
      <c r="T3049" t="s">
        <v>48</v>
      </c>
      <c r="U3049">
        <v>9.1667890386691875E-2</v>
      </c>
      <c r="V3049">
        <v>34</v>
      </c>
      <c r="W3049">
        <f>IFERROR(VLOOKUP(A3049,Sheet7!$A:$B,2,FALSE),I3049)</f>
        <v>41</v>
      </c>
    </row>
    <row r="3050" spans="1:23" x14ac:dyDescent="0.45">
      <c r="A3050" t="s">
        <v>3112</v>
      </c>
      <c r="B3050" t="s">
        <v>75</v>
      </c>
      <c r="C3050">
        <v>43</v>
      </c>
      <c r="D3050" t="s">
        <v>50</v>
      </c>
      <c r="E3050" t="s">
        <v>37</v>
      </c>
      <c r="F3050" t="s">
        <v>68</v>
      </c>
      <c r="G3050">
        <v>20</v>
      </c>
      <c r="H3050" t="s">
        <v>39</v>
      </c>
      <c r="I3050">
        <v>52</v>
      </c>
      <c r="J3050">
        <v>13</v>
      </c>
      <c r="K3050">
        <v>3</v>
      </c>
      <c r="L3050" t="s">
        <v>53</v>
      </c>
      <c r="M3050" t="s">
        <v>71</v>
      </c>
      <c r="N3050" t="s">
        <v>29</v>
      </c>
      <c r="O3050" t="s">
        <v>41</v>
      </c>
      <c r="P3050">
        <v>4</v>
      </c>
      <c r="Q3050" t="s">
        <v>31</v>
      </c>
      <c r="R3050">
        <v>4</v>
      </c>
      <c r="S3050" t="s">
        <v>32</v>
      </c>
      <c r="T3050" t="s">
        <v>33</v>
      </c>
      <c r="U3050">
        <v>0.14335241012129785</v>
      </c>
      <c r="V3050">
        <v>41</v>
      </c>
      <c r="W3050">
        <f>IFERROR(VLOOKUP(A3050,Sheet7!$A:$B,2,FALSE),I3050)</f>
        <v>52</v>
      </c>
    </row>
    <row r="3051" spans="1:23" x14ac:dyDescent="0.45">
      <c r="A3051" t="s">
        <v>3113</v>
      </c>
      <c r="B3051" t="s">
        <v>62</v>
      </c>
      <c r="C3051">
        <v>40</v>
      </c>
      <c r="D3051" t="s">
        <v>50</v>
      </c>
      <c r="E3051" t="s">
        <v>79</v>
      </c>
      <c r="F3051" t="s">
        <v>51</v>
      </c>
      <c r="G3051">
        <v>8</v>
      </c>
      <c r="H3051" t="s">
        <v>39</v>
      </c>
      <c r="I3051">
        <v>45</v>
      </c>
      <c r="J3051">
        <v>3</v>
      </c>
      <c r="K3051">
        <v>2</v>
      </c>
      <c r="L3051" t="s">
        <v>53</v>
      </c>
      <c r="M3051" t="s">
        <v>71</v>
      </c>
      <c r="N3051" t="s">
        <v>55</v>
      </c>
      <c r="O3051" t="s">
        <v>30</v>
      </c>
      <c r="P3051">
        <v>4</v>
      </c>
      <c r="Q3051" t="s">
        <v>31</v>
      </c>
      <c r="R3051">
        <v>2</v>
      </c>
      <c r="S3051" t="s">
        <v>32</v>
      </c>
      <c r="T3051" t="s">
        <v>60</v>
      </c>
      <c r="U3051">
        <v>0.51066624010295969</v>
      </c>
      <c r="V3051">
        <v>35</v>
      </c>
      <c r="W3051">
        <f>IFERROR(VLOOKUP(A3051,Sheet7!$A:$B,2,FALSE),I3051)</f>
        <v>45</v>
      </c>
    </row>
    <row r="3052" spans="1:23" x14ac:dyDescent="0.45">
      <c r="A3052" t="s">
        <v>3114</v>
      </c>
      <c r="B3052" t="s">
        <v>62</v>
      </c>
      <c r="C3052">
        <v>36</v>
      </c>
      <c r="D3052" t="s">
        <v>50</v>
      </c>
      <c r="E3052" t="s">
        <v>24</v>
      </c>
      <c r="F3052" t="s">
        <v>51</v>
      </c>
      <c r="G3052">
        <v>4</v>
      </c>
      <c r="H3052" t="s">
        <v>52</v>
      </c>
      <c r="I3052">
        <v>47</v>
      </c>
      <c r="J3052">
        <v>7</v>
      </c>
      <c r="K3052">
        <v>4</v>
      </c>
      <c r="L3052" t="s">
        <v>47</v>
      </c>
      <c r="M3052" t="s">
        <v>28</v>
      </c>
      <c r="N3052" t="s">
        <v>29</v>
      </c>
      <c r="O3052" t="s">
        <v>30</v>
      </c>
      <c r="P3052">
        <v>2</v>
      </c>
      <c r="Q3052" t="s">
        <v>31</v>
      </c>
      <c r="R3052">
        <v>5</v>
      </c>
      <c r="S3052" t="s">
        <v>32</v>
      </c>
      <c r="T3052" t="s">
        <v>33</v>
      </c>
      <c r="U3052">
        <v>0.67231123767905032</v>
      </c>
      <c r="V3052">
        <v>41</v>
      </c>
      <c r="W3052">
        <f>IFERROR(VLOOKUP(A3052,Sheet7!$A:$B,2,FALSE),I3052)</f>
        <v>47</v>
      </c>
    </row>
    <row r="3053" spans="1:23" x14ac:dyDescent="0.45">
      <c r="A3053" t="s">
        <v>3115</v>
      </c>
      <c r="B3053" t="s">
        <v>73</v>
      </c>
      <c r="C3053">
        <v>24</v>
      </c>
      <c r="D3053" t="s">
        <v>36</v>
      </c>
      <c r="E3053" t="s">
        <v>24</v>
      </c>
      <c r="F3053" t="s">
        <v>51</v>
      </c>
      <c r="G3053">
        <v>3</v>
      </c>
      <c r="H3053" t="s">
        <v>26</v>
      </c>
      <c r="I3053">
        <v>40</v>
      </c>
      <c r="J3053">
        <v>4</v>
      </c>
      <c r="K3053">
        <v>1</v>
      </c>
      <c r="L3053" t="s">
        <v>27</v>
      </c>
      <c r="M3053" t="s">
        <v>28</v>
      </c>
      <c r="N3053" t="s">
        <v>55</v>
      </c>
      <c r="O3053" t="s">
        <v>30</v>
      </c>
      <c r="P3053">
        <v>5</v>
      </c>
      <c r="Q3053" t="s">
        <v>31</v>
      </c>
      <c r="R3053">
        <v>2</v>
      </c>
      <c r="S3053" t="s">
        <v>40</v>
      </c>
      <c r="T3053" t="s">
        <v>48</v>
      </c>
      <c r="U3053">
        <v>0.71463573111168466</v>
      </c>
      <c r="V3053">
        <v>34</v>
      </c>
      <c r="W3053">
        <f>IFERROR(VLOOKUP(A3053,Sheet7!$A:$B,2,FALSE),I3053)</f>
        <v>40</v>
      </c>
    </row>
    <row r="3054" spans="1:23" x14ac:dyDescent="0.45">
      <c r="A3054" t="s">
        <v>3116</v>
      </c>
      <c r="B3054" t="s">
        <v>75</v>
      </c>
      <c r="C3054">
        <v>45</v>
      </c>
      <c r="D3054" t="s">
        <v>64</v>
      </c>
      <c r="E3054" t="s">
        <v>79</v>
      </c>
      <c r="F3054" t="s">
        <v>68</v>
      </c>
      <c r="G3054">
        <v>22</v>
      </c>
      <c r="H3054" t="s">
        <v>26</v>
      </c>
      <c r="I3054">
        <v>40</v>
      </c>
      <c r="J3054">
        <v>11</v>
      </c>
      <c r="K3054">
        <v>2</v>
      </c>
      <c r="L3054" t="s">
        <v>27</v>
      </c>
      <c r="M3054" t="s">
        <v>54</v>
      </c>
      <c r="N3054" t="s">
        <v>29</v>
      </c>
      <c r="O3054" t="s">
        <v>41</v>
      </c>
      <c r="P3054">
        <v>4</v>
      </c>
      <c r="Q3054" t="s">
        <v>65</v>
      </c>
      <c r="R3054">
        <v>1</v>
      </c>
      <c r="S3054" t="s">
        <v>66</v>
      </c>
      <c r="T3054" t="s">
        <v>48</v>
      </c>
      <c r="U3054">
        <v>0.66475700351353262</v>
      </c>
      <c r="V3054">
        <v>43</v>
      </c>
      <c r="W3054">
        <f>IFERROR(VLOOKUP(A3054,Sheet7!$A:$B,2,FALSE),I3054)</f>
        <v>40</v>
      </c>
    </row>
    <row r="3055" spans="1:23" x14ac:dyDescent="0.45">
      <c r="A3055" t="s">
        <v>3117</v>
      </c>
      <c r="B3055" t="s">
        <v>35</v>
      </c>
      <c r="C3055">
        <v>28</v>
      </c>
      <c r="D3055" t="s">
        <v>50</v>
      </c>
      <c r="E3055" t="s">
        <v>37</v>
      </c>
      <c r="F3055" t="s">
        <v>25</v>
      </c>
      <c r="G3055">
        <v>7</v>
      </c>
      <c r="H3055" t="s">
        <v>26</v>
      </c>
      <c r="I3055">
        <v>47</v>
      </c>
      <c r="J3055">
        <v>5</v>
      </c>
      <c r="K3055">
        <v>2</v>
      </c>
      <c r="L3055" t="s">
        <v>27</v>
      </c>
      <c r="M3055" t="s">
        <v>28</v>
      </c>
      <c r="N3055" t="s">
        <v>29</v>
      </c>
      <c r="O3055" t="s">
        <v>56</v>
      </c>
      <c r="P3055">
        <v>1</v>
      </c>
      <c r="Q3055" t="s">
        <v>31</v>
      </c>
      <c r="R3055">
        <v>2</v>
      </c>
      <c r="S3055" t="s">
        <v>40</v>
      </c>
      <c r="T3055" t="s">
        <v>60</v>
      </c>
      <c r="U3055">
        <v>0.10033225448617877</v>
      </c>
      <c r="V3055">
        <v>42</v>
      </c>
      <c r="W3055">
        <f>IFERROR(VLOOKUP(A3055,Sheet7!$A:$B,2,FALSE),I3055)</f>
        <v>47</v>
      </c>
    </row>
    <row r="3056" spans="1:23" x14ac:dyDescent="0.45">
      <c r="A3056" t="s">
        <v>3118</v>
      </c>
      <c r="B3056" t="s">
        <v>22</v>
      </c>
      <c r="C3056">
        <v>35</v>
      </c>
      <c r="D3056" t="s">
        <v>50</v>
      </c>
      <c r="E3056" t="s">
        <v>58</v>
      </c>
      <c r="F3056" t="s">
        <v>46</v>
      </c>
      <c r="G3056">
        <v>14</v>
      </c>
      <c r="H3056" t="s">
        <v>52</v>
      </c>
      <c r="I3056">
        <v>31</v>
      </c>
      <c r="J3056">
        <v>9</v>
      </c>
      <c r="K3056">
        <v>4</v>
      </c>
      <c r="L3056" t="s">
        <v>47</v>
      </c>
      <c r="M3056" t="s">
        <v>28</v>
      </c>
      <c r="N3056" t="s">
        <v>29</v>
      </c>
      <c r="O3056" t="s">
        <v>30</v>
      </c>
      <c r="P3056">
        <v>3</v>
      </c>
      <c r="Q3056" t="s">
        <v>65</v>
      </c>
      <c r="R3056">
        <v>4</v>
      </c>
      <c r="S3056" t="s">
        <v>32</v>
      </c>
      <c r="T3056" t="s">
        <v>33</v>
      </c>
      <c r="U3056">
        <v>6.573094791090428E-2</v>
      </c>
      <c r="V3056">
        <v>33</v>
      </c>
      <c r="W3056">
        <f>IFERROR(VLOOKUP(A3056,Sheet7!$A:$B,2,FALSE),I3056)</f>
        <v>31</v>
      </c>
    </row>
    <row r="3057" spans="1:23" x14ac:dyDescent="0.45">
      <c r="A3057" t="s">
        <v>3119</v>
      </c>
      <c r="B3057" t="s">
        <v>62</v>
      </c>
      <c r="C3057">
        <v>40</v>
      </c>
      <c r="D3057" t="s">
        <v>50</v>
      </c>
      <c r="E3057" t="s">
        <v>58</v>
      </c>
      <c r="F3057" t="s">
        <v>68</v>
      </c>
      <c r="G3057">
        <v>21</v>
      </c>
      <c r="H3057" t="s">
        <v>26</v>
      </c>
      <c r="I3057">
        <v>35</v>
      </c>
      <c r="J3057">
        <v>9</v>
      </c>
      <c r="K3057">
        <v>4</v>
      </c>
      <c r="L3057" t="s">
        <v>27</v>
      </c>
      <c r="M3057" t="s">
        <v>71</v>
      </c>
      <c r="N3057" t="s">
        <v>55</v>
      </c>
      <c r="O3057" t="s">
        <v>30</v>
      </c>
      <c r="P3057">
        <v>2</v>
      </c>
      <c r="Q3057" t="s">
        <v>65</v>
      </c>
      <c r="R3057">
        <v>3</v>
      </c>
      <c r="S3057" t="s">
        <v>32</v>
      </c>
      <c r="T3057" t="s">
        <v>48</v>
      </c>
      <c r="U3057">
        <v>0.24069502006336552</v>
      </c>
      <c r="V3057">
        <v>38</v>
      </c>
      <c r="W3057">
        <f>IFERROR(VLOOKUP(A3057,Sheet7!$A:$B,2,FALSE),I3057)</f>
        <v>35</v>
      </c>
    </row>
    <row r="3058" spans="1:23" x14ac:dyDescent="0.45">
      <c r="A3058" t="s">
        <v>3120</v>
      </c>
      <c r="B3058" t="s">
        <v>35</v>
      </c>
      <c r="C3058">
        <v>32</v>
      </c>
      <c r="D3058" t="s">
        <v>50</v>
      </c>
      <c r="E3058" t="s">
        <v>81</v>
      </c>
      <c r="F3058" t="s">
        <v>25</v>
      </c>
      <c r="G3058">
        <v>11</v>
      </c>
      <c r="H3058" t="s">
        <v>52</v>
      </c>
      <c r="I3058">
        <v>26</v>
      </c>
      <c r="J3058">
        <v>2</v>
      </c>
      <c r="K3058">
        <v>4</v>
      </c>
      <c r="L3058" t="s">
        <v>53</v>
      </c>
      <c r="M3058" t="s">
        <v>40</v>
      </c>
      <c r="N3058" t="s">
        <v>55</v>
      </c>
      <c r="O3058" t="s">
        <v>30</v>
      </c>
      <c r="P3058">
        <v>1</v>
      </c>
      <c r="Q3058" t="s">
        <v>31</v>
      </c>
      <c r="R3058">
        <v>1</v>
      </c>
      <c r="S3058" t="s">
        <v>66</v>
      </c>
      <c r="T3058" t="s">
        <v>48</v>
      </c>
      <c r="U3058">
        <v>0.74129547530069917</v>
      </c>
      <c r="V3058">
        <v>33</v>
      </c>
      <c r="W3058">
        <f>IFERROR(VLOOKUP(A3058,Sheet7!$A:$B,2,FALSE),I3058)</f>
        <v>26</v>
      </c>
    </row>
    <row r="3059" spans="1:23" x14ac:dyDescent="0.45">
      <c r="A3059" t="s">
        <v>3121</v>
      </c>
      <c r="B3059" t="s">
        <v>35</v>
      </c>
      <c r="C3059">
        <v>30</v>
      </c>
      <c r="D3059" t="s">
        <v>50</v>
      </c>
      <c r="E3059" t="s">
        <v>76</v>
      </c>
      <c r="F3059" t="s">
        <v>59</v>
      </c>
      <c r="G3059">
        <v>10</v>
      </c>
      <c r="H3059" t="s">
        <v>52</v>
      </c>
      <c r="I3059">
        <v>45</v>
      </c>
      <c r="J3059">
        <v>19</v>
      </c>
      <c r="K3059">
        <v>4</v>
      </c>
      <c r="L3059" t="s">
        <v>27</v>
      </c>
      <c r="M3059" t="s">
        <v>28</v>
      </c>
      <c r="N3059" t="s">
        <v>29</v>
      </c>
      <c r="O3059" t="s">
        <v>41</v>
      </c>
      <c r="P3059">
        <v>3</v>
      </c>
      <c r="Q3059" t="s">
        <v>42</v>
      </c>
      <c r="R3059">
        <v>3</v>
      </c>
      <c r="S3059" t="s">
        <v>66</v>
      </c>
      <c r="T3059" t="s">
        <v>33</v>
      </c>
      <c r="U3059">
        <v>0.79072601497344608</v>
      </c>
      <c r="V3059">
        <v>34</v>
      </c>
      <c r="W3059">
        <f>IFERROR(VLOOKUP(A3059,Sheet7!$A:$B,2,FALSE),I3059)</f>
        <v>45</v>
      </c>
    </row>
    <row r="3060" spans="1:23" x14ac:dyDescent="0.45">
      <c r="A3060" t="s">
        <v>3122</v>
      </c>
      <c r="B3060" t="s">
        <v>73</v>
      </c>
      <c r="C3060">
        <v>34</v>
      </c>
      <c r="D3060" t="s">
        <v>50</v>
      </c>
      <c r="E3060" t="s">
        <v>45</v>
      </c>
      <c r="F3060" t="s">
        <v>38</v>
      </c>
      <c r="G3060">
        <v>13</v>
      </c>
      <c r="H3060" t="s">
        <v>52</v>
      </c>
      <c r="I3060">
        <v>45</v>
      </c>
      <c r="J3060">
        <v>5</v>
      </c>
      <c r="K3060">
        <v>5</v>
      </c>
      <c r="L3060" t="s">
        <v>27</v>
      </c>
      <c r="M3060" t="s">
        <v>71</v>
      </c>
      <c r="N3060" t="s">
        <v>29</v>
      </c>
      <c r="O3060" t="s">
        <v>56</v>
      </c>
      <c r="P3060">
        <v>5</v>
      </c>
      <c r="Q3060" t="s">
        <v>65</v>
      </c>
      <c r="R3060">
        <v>3</v>
      </c>
      <c r="S3060" t="s">
        <v>66</v>
      </c>
      <c r="T3060" t="s">
        <v>48</v>
      </c>
      <c r="U3060">
        <v>0.39687041755818331</v>
      </c>
      <c r="V3060">
        <v>44</v>
      </c>
      <c r="W3060">
        <f>IFERROR(VLOOKUP(A3060,Sheet7!$A:$B,2,FALSE),I3060)</f>
        <v>45</v>
      </c>
    </row>
    <row r="3061" spans="1:23" x14ac:dyDescent="0.45">
      <c r="A3061" t="s">
        <v>3123</v>
      </c>
      <c r="B3061" t="s">
        <v>73</v>
      </c>
      <c r="C3061">
        <v>29</v>
      </c>
      <c r="D3061" t="s">
        <v>64</v>
      </c>
      <c r="E3061" t="s">
        <v>81</v>
      </c>
      <c r="F3061" t="s">
        <v>38</v>
      </c>
      <c r="G3061">
        <v>6</v>
      </c>
      <c r="H3061" t="s">
        <v>39</v>
      </c>
      <c r="I3061">
        <v>32</v>
      </c>
      <c r="J3061">
        <v>9</v>
      </c>
      <c r="K3061">
        <v>1</v>
      </c>
      <c r="L3061" t="s">
        <v>53</v>
      </c>
      <c r="M3061" t="s">
        <v>71</v>
      </c>
      <c r="N3061" t="s">
        <v>55</v>
      </c>
      <c r="O3061" t="s">
        <v>41</v>
      </c>
      <c r="P3061">
        <v>1</v>
      </c>
      <c r="Q3061" t="s">
        <v>31</v>
      </c>
      <c r="R3061">
        <v>2</v>
      </c>
      <c r="S3061" t="s">
        <v>40</v>
      </c>
      <c r="T3061" t="s">
        <v>33</v>
      </c>
      <c r="U3061">
        <v>0.79023647279809972</v>
      </c>
      <c r="V3061">
        <v>42</v>
      </c>
      <c r="W3061">
        <f>IFERROR(VLOOKUP(A3061,Sheet7!$A:$B,2,FALSE),I3061)</f>
        <v>32</v>
      </c>
    </row>
    <row r="3062" spans="1:23" x14ac:dyDescent="0.45">
      <c r="A3062" t="s">
        <v>3124</v>
      </c>
      <c r="B3062" t="s">
        <v>62</v>
      </c>
      <c r="C3062">
        <v>29</v>
      </c>
      <c r="D3062" t="s">
        <v>36</v>
      </c>
      <c r="E3062" t="s">
        <v>81</v>
      </c>
      <c r="F3062" t="s">
        <v>51</v>
      </c>
      <c r="G3062">
        <v>10</v>
      </c>
      <c r="H3062" t="s">
        <v>26</v>
      </c>
      <c r="I3062">
        <v>33</v>
      </c>
      <c r="J3062">
        <v>4</v>
      </c>
      <c r="K3062">
        <v>3</v>
      </c>
      <c r="L3062" t="s">
        <v>47</v>
      </c>
      <c r="M3062" t="s">
        <v>28</v>
      </c>
      <c r="N3062" t="s">
        <v>29</v>
      </c>
      <c r="O3062" t="s">
        <v>56</v>
      </c>
      <c r="P3062">
        <v>2</v>
      </c>
      <c r="Q3062" t="s">
        <v>31</v>
      </c>
      <c r="R3062">
        <v>1</v>
      </c>
      <c r="S3062" t="s">
        <v>32</v>
      </c>
      <c r="T3062" t="s">
        <v>33</v>
      </c>
      <c r="U3062">
        <v>0.17518458829071093</v>
      </c>
      <c r="V3062">
        <v>42</v>
      </c>
      <c r="W3062">
        <f>IFERROR(VLOOKUP(A3062,Sheet7!$A:$B,2,FALSE),I3062)</f>
        <v>33</v>
      </c>
    </row>
    <row r="3063" spans="1:23" x14ac:dyDescent="0.45">
      <c r="A3063" t="s">
        <v>3125</v>
      </c>
      <c r="B3063" t="s">
        <v>73</v>
      </c>
      <c r="C3063">
        <v>31</v>
      </c>
      <c r="D3063" t="s">
        <v>36</v>
      </c>
      <c r="E3063" t="s">
        <v>37</v>
      </c>
      <c r="F3063" t="s">
        <v>68</v>
      </c>
      <c r="G3063">
        <v>8</v>
      </c>
      <c r="H3063" t="s">
        <v>39</v>
      </c>
      <c r="I3063">
        <v>46</v>
      </c>
      <c r="J3063">
        <v>14</v>
      </c>
      <c r="K3063">
        <v>1</v>
      </c>
      <c r="L3063" t="s">
        <v>47</v>
      </c>
      <c r="M3063" t="s">
        <v>40</v>
      </c>
      <c r="N3063" t="s">
        <v>29</v>
      </c>
      <c r="O3063" t="s">
        <v>41</v>
      </c>
      <c r="P3063">
        <v>4</v>
      </c>
      <c r="Q3063" t="s">
        <v>42</v>
      </c>
      <c r="R3063">
        <v>4</v>
      </c>
      <c r="S3063" t="s">
        <v>40</v>
      </c>
      <c r="T3063" t="s">
        <v>33</v>
      </c>
      <c r="U3063">
        <v>0.16084451088343388</v>
      </c>
      <c r="V3063">
        <v>37</v>
      </c>
      <c r="W3063">
        <f>IFERROR(VLOOKUP(A3063,Sheet7!$A:$B,2,FALSE),I3063)</f>
        <v>46</v>
      </c>
    </row>
    <row r="3064" spans="1:23" x14ac:dyDescent="0.45">
      <c r="A3064" t="s">
        <v>3126</v>
      </c>
      <c r="B3064" t="s">
        <v>22</v>
      </c>
      <c r="C3064">
        <v>49</v>
      </c>
      <c r="D3064" t="s">
        <v>64</v>
      </c>
      <c r="E3064" t="s">
        <v>58</v>
      </c>
      <c r="F3064" t="s">
        <v>46</v>
      </c>
      <c r="G3064">
        <v>30</v>
      </c>
      <c r="H3064" t="s">
        <v>52</v>
      </c>
      <c r="I3064">
        <v>44</v>
      </c>
      <c r="J3064">
        <v>10</v>
      </c>
      <c r="K3064">
        <v>5</v>
      </c>
      <c r="L3064" t="s">
        <v>53</v>
      </c>
      <c r="M3064" t="s">
        <v>28</v>
      </c>
      <c r="N3064" t="s">
        <v>55</v>
      </c>
      <c r="O3064" t="s">
        <v>56</v>
      </c>
      <c r="P3064">
        <v>5</v>
      </c>
      <c r="Q3064" t="s">
        <v>42</v>
      </c>
      <c r="R3064">
        <v>2</v>
      </c>
      <c r="S3064" t="s">
        <v>32</v>
      </c>
      <c r="T3064" t="s">
        <v>48</v>
      </c>
      <c r="U3064">
        <v>6.2047191462463513E-2</v>
      </c>
      <c r="V3064">
        <v>39</v>
      </c>
      <c r="W3064">
        <f>IFERROR(VLOOKUP(A3064,Sheet7!$A:$B,2,FALSE),I3064)</f>
        <v>44</v>
      </c>
    </row>
    <row r="3065" spans="1:23" x14ac:dyDescent="0.45">
      <c r="A3065" t="s">
        <v>3127</v>
      </c>
      <c r="B3065" t="s">
        <v>75</v>
      </c>
      <c r="C3065">
        <v>40</v>
      </c>
      <c r="D3065" t="s">
        <v>64</v>
      </c>
      <c r="E3065" t="s">
        <v>58</v>
      </c>
      <c r="F3065" t="s">
        <v>82</v>
      </c>
      <c r="G3065">
        <v>21</v>
      </c>
      <c r="H3065" t="s">
        <v>26</v>
      </c>
      <c r="I3065">
        <v>40</v>
      </c>
      <c r="J3065">
        <v>8</v>
      </c>
      <c r="K3065">
        <v>2</v>
      </c>
      <c r="L3065" t="s">
        <v>27</v>
      </c>
      <c r="M3065" t="s">
        <v>28</v>
      </c>
      <c r="N3065" t="s">
        <v>55</v>
      </c>
      <c r="O3065" t="s">
        <v>56</v>
      </c>
      <c r="P3065">
        <v>4</v>
      </c>
      <c r="Q3065" t="s">
        <v>65</v>
      </c>
      <c r="R3065">
        <v>3</v>
      </c>
      <c r="S3065" t="s">
        <v>40</v>
      </c>
      <c r="T3065" t="s">
        <v>33</v>
      </c>
      <c r="U3065">
        <v>0.94946596541332173</v>
      </c>
      <c r="V3065">
        <v>41</v>
      </c>
      <c r="W3065">
        <f>IFERROR(VLOOKUP(A3065,Sheet7!$A:$B,2,FALSE),I3065)</f>
        <v>40</v>
      </c>
    </row>
    <row r="3066" spans="1:23" x14ac:dyDescent="0.45">
      <c r="A3066" t="s">
        <v>3128</v>
      </c>
      <c r="B3066" t="s">
        <v>75</v>
      </c>
      <c r="C3066">
        <v>52</v>
      </c>
      <c r="D3066" t="s">
        <v>64</v>
      </c>
      <c r="E3066" t="s">
        <v>45</v>
      </c>
      <c r="F3066" t="s">
        <v>82</v>
      </c>
      <c r="G3066">
        <v>30</v>
      </c>
      <c r="H3066" t="s">
        <v>39</v>
      </c>
      <c r="I3066">
        <v>47</v>
      </c>
      <c r="J3066">
        <v>12</v>
      </c>
      <c r="K3066">
        <v>4</v>
      </c>
      <c r="L3066" t="s">
        <v>27</v>
      </c>
      <c r="M3066" t="s">
        <v>28</v>
      </c>
      <c r="N3066" t="s">
        <v>55</v>
      </c>
      <c r="O3066" t="s">
        <v>41</v>
      </c>
      <c r="P3066">
        <v>5</v>
      </c>
      <c r="Q3066" t="s">
        <v>31</v>
      </c>
      <c r="R3066">
        <v>1</v>
      </c>
      <c r="S3066" t="s">
        <v>40</v>
      </c>
      <c r="T3066" t="s">
        <v>48</v>
      </c>
      <c r="U3066">
        <v>0.8127707317067242</v>
      </c>
      <c r="V3066">
        <v>45</v>
      </c>
      <c r="W3066">
        <f>IFERROR(VLOOKUP(A3066,Sheet7!$A:$B,2,FALSE),I3066)</f>
        <v>47</v>
      </c>
    </row>
    <row r="3067" spans="1:23" x14ac:dyDescent="0.45">
      <c r="A3067" t="s">
        <v>3129</v>
      </c>
      <c r="B3067" t="s">
        <v>35</v>
      </c>
      <c r="C3067">
        <v>47</v>
      </c>
      <c r="D3067" t="s">
        <v>36</v>
      </c>
      <c r="E3067" t="s">
        <v>24</v>
      </c>
      <c r="F3067" t="s">
        <v>59</v>
      </c>
      <c r="G3067">
        <v>24</v>
      </c>
      <c r="H3067" t="s">
        <v>26</v>
      </c>
      <c r="I3067">
        <v>46</v>
      </c>
      <c r="J3067">
        <v>2</v>
      </c>
      <c r="K3067">
        <v>2</v>
      </c>
      <c r="L3067" t="s">
        <v>53</v>
      </c>
      <c r="M3067" t="s">
        <v>40</v>
      </c>
      <c r="N3067" t="s">
        <v>55</v>
      </c>
      <c r="O3067" t="s">
        <v>41</v>
      </c>
      <c r="P3067">
        <v>2</v>
      </c>
      <c r="Q3067" t="s">
        <v>31</v>
      </c>
      <c r="R3067">
        <v>4</v>
      </c>
      <c r="S3067" t="s">
        <v>32</v>
      </c>
      <c r="T3067" t="s">
        <v>48</v>
      </c>
      <c r="U3067">
        <v>0.56712166215451387</v>
      </c>
      <c r="V3067">
        <v>44</v>
      </c>
      <c r="W3067">
        <f>IFERROR(VLOOKUP(A3067,Sheet7!$A:$B,2,FALSE),I3067)</f>
        <v>46</v>
      </c>
    </row>
    <row r="3068" spans="1:23" x14ac:dyDescent="0.45">
      <c r="A3068" t="s">
        <v>3130</v>
      </c>
      <c r="B3068" t="s">
        <v>22</v>
      </c>
      <c r="C3068">
        <v>29</v>
      </c>
      <c r="D3068" t="s">
        <v>50</v>
      </c>
      <c r="E3068" t="s">
        <v>45</v>
      </c>
      <c r="F3068" t="s">
        <v>59</v>
      </c>
      <c r="G3068">
        <v>9</v>
      </c>
      <c r="H3068" t="s">
        <v>26</v>
      </c>
      <c r="I3068">
        <v>40</v>
      </c>
      <c r="J3068">
        <v>15</v>
      </c>
      <c r="K3068">
        <v>4</v>
      </c>
      <c r="L3068" t="s">
        <v>47</v>
      </c>
      <c r="M3068" t="s">
        <v>28</v>
      </c>
      <c r="N3068" t="s">
        <v>55</v>
      </c>
      <c r="O3068" t="s">
        <v>41</v>
      </c>
      <c r="P3068">
        <v>5</v>
      </c>
      <c r="Q3068" t="s">
        <v>31</v>
      </c>
      <c r="R3068">
        <v>2</v>
      </c>
      <c r="S3068" t="s">
        <v>40</v>
      </c>
      <c r="T3068" t="s">
        <v>33</v>
      </c>
      <c r="U3068">
        <v>0.78631196996068686</v>
      </c>
      <c r="V3068">
        <v>42</v>
      </c>
      <c r="W3068">
        <f>IFERROR(VLOOKUP(A3068,Sheet7!$A:$B,2,FALSE),I3068)</f>
        <v>40</v>
      </c>
    </row>
    <row r="3069" spans="1:23" x14ac:dyDescent="0.45">
      <c r="A3069" t="s">
        <v>3131</v>
      </c>
      <c r="B3069" t="s">
        <v>22</v>
      </c>
      <c r="C3069">
        <v>48</v>
      </c>
      <c r="D3069" t="s">
        <v>64</v>
      </c>
      <c r="E3069" t="s">
        <v>24</v>
      </c>
      <c r="F3069" t="s">
        <v>46</v>
      </c>
      <c r="G3069">
        <v>6</v>
      </c>
      <c r="H3069" t="s">
        <v>39</v>
      </c>
      <c r="I3069">
        <v>50</v>
      </c>
      <c r="J3069">
        <v>4</v>
      </c>
      <c r="K3069">
        <v>5</v>
      </c>
      <c r="L3069" t="s">
        <v>47</v>
      </c>
      <c r="M3069" t="s">
        <v>54</v>
      </c>
      <c r="N3069" t="s">
        <v>55</v>
      </c>
      <c r="O3069" t="s">
        <v>41</v>
      </c>
      <c r="P3069">
        <v>2</v>
      </c>
      <c r="Q3069" t="s">
        <v>42</v>
      </c>
      <c r="R3069">
        <v>4</v>
      </c>
      <c r="S3069" t="s">
        <v>32</v>
      </c>
      <c r="T3069" t="s">
        <v>60</v>
      </c>
      <c r="U3069">
        <v>0.24641346564463917</v>
      </c>
      <c r="V3069">
        <v>40</v>
      </c>
      <c r="W3069">
        <f>IFERROR(VLOOKUP(A3069,Sheet7!$A:$B,2,FALSE),I3069)</f>
        <v>50</v>
      </c>
    </row>
    <row r="3070" spans="1:23" x14ac:dyDescent="0.45">
      <c r="A3070" t="s">
        <v>3132</v>
      </c>
      <c r="B3070" t="s">
        <v>73</v>
      </c>
      <c r="C3070">
        <v>44</v>
      </c>
      <c r="D3070" t="s">
        <v>23</v>
      </c>
      <c r="E3070" t="s">
        <v>24</v>
      </c>
      <c r="F3070" t="s">
        <v>25</v>
      </c>
      <c r="G3070">
        <v>21</v>
      </c>
      <c r="H3070" t="s">
        <v>26</v>
      </c>
      <c r="I3070">
        <v>42</v>
      </c>
      <c r="J3070">
        <v>9</v>
      </c>
      <c r="K3070">
        <v>4</v>
      </c>
      <c r="L3070" t="s">
        <v>53</v>
      </c>
      <c r="M3070" t="s">
        <v>54</v>
      </c>
      <c r="N3070" t="s">
        <v>29</v>
      </c>
      <c r="O3070" t="s">
        <v>41</v>
      </c>
      <c r="P3070">
        <v>4</v>
      </c>
      <c r="Q3070" t="s">
        <v>42</v>
      </c>
      <c r="R3070">
        <v>2</v>
      </c>
      <c r="S3070" t="s">
        <v>66</v>
      </c>
      <c r="T3070" t="s">
        <v>60</v>
      </c>
      <c r="U3070">
        <v>0.93292293795964143</v>
      </c>
      <c r="V3070">
        <v>40</v>
      </c>
      <c r="W3070">
        <f>IFERROR(VLOOKUP(A3070,Sheet7!$A:$B,2,FALSE),I3070)</f>
        <v>42</v>
      </c>
    </row>
    <row r="3071" spans="1:23" x14ac:dyDescent="0.45">
      <c r="A3071" t="s">
        <v>3133</v>
      </c>
      <c r="B3071" t="s">
        <v>44</v>
      </c>
      <c r="C3071">
        <v>37</v>
      </c>
      <c r="D3071" t="s">
        <v>36</v>
      </c>
      <c r="E3071" t="s">
        <v>79</v>
      </c>
      <c r="F3071" t="s">
        <v>46</v>
      </c>
      <c r="G3071">
        <v>15</v>
      </c>
      <c r="H3071" t="s">
        <v>39</v>
      </c>
      <c r="I3071">
        <v>49</v>
      </c>
      <c r="J3071">
        <v>3</v>
      </c>
      <c r="K3071">
        <v>1</v>
      </c>
      <c r="L3071" t="s">
        <v>27</v>
      </c>
      <c r="M3071" t="s">
        <v>54</v>
      </c>
      <c r="N3071" t="s">
        <v>55</v>
      </c>
      <c r="O3071" t="s">
        <v>56</v>
      </c>
      <c r="P3071">
        <v>4</v>
      </c>
      <c r="Q3071" t="s">
        <v>65</v>
      </c>
      <c r="R3071">
        <v>3</v>
      </c>
      <c r="S3071" t="s">
        <v>66</v>
      </c>
      <c r="T3071" t="s">
        <v>60</v>
      </c>
      <c r="U3071">
        <v>0.66619487525517729</v>
      </c>
      <c r="V3071">
        <v>40</v>
      </c>
      <c r="W3071">
        <f>IFERROR(VLOOKUP(A3071,Sheet7!$A:$B,2,FALSE),I3071)</f>
        <v>49</v>
      </c>
    </row>
    <row r="3072" spans="1:23" x14ac:dyDescent="0.45">
      <c r="A3072" t="s">
        <v>3134</v>
      </c>
      <c r="B3072" t="s">
        <v>35</v>
      </c>
      <c r="C3072">
        <v>36</v>
      </c>
      <c r="D3072" t="s">
        <v>36</v>
      </c>
      <c r="E3072" t="s">
        <v>37</v>
      </c>
      <c r="F3072" t="s">
        <v>68</v>
      </c>
      <c r="G3072">
        <v>13</v>
      </c>
      <c r="H3072" t="s">
        <v>26</v>
      </c>
      <c r="I3072">
        <v>56</v>
      </c>
      <c r="J3072">
        <v>3</v>
      </c>
      <c r="K3072">
        <v>4</v>
      </c>
      <c r="L3072" t="s">
        <v>47</v>
      </c>
      <c r="M3072" t="s">
        <v>28</v>
      </c>
      <c r="N3072" t="s">
        <v>55</v>
      </c>
      <c r="O3072" t="s">
        <v>56</v>
      </c>
      <c r="P3072">
        <v>5</v>
      </c>
      <c r="Q3072" t="s">
        <v>65</v>
      </c>
      <c r="R3072">
        <v>3</v>
      </c>
      <c r="S3072" t="s">
        <v>66</v>
      </c>
      <c r="T3072" t="s">
        <v>33</v>
      </c>
      <c r="U3072">
        <v>0.28283212822267989</v>
      </c>
      <c r="V3072">
        <v>44</v>
      </c>
      <c r="W3072">
        <f>IFERROR(VLOOKUP(A3072,Sheet7!$A:$B,2,FALSE),I3072)</f>
        <v>56</v>
      </c>
    </row>
    <row r="3073" spans="1:23" x14ac:dyDescent="0.45">
      <c r="A3073" t="s">
        <v>3135</v>
      </c>
      <c r="B3073" t="s">
        <v>22</v>
      </c>
      <c r="C3073">
        <v>40</v>
      </c>
      <c r="D3073" t="s">
        <v>36</v>
      </c>
      <c r="E3073" t="s">
        <v>45</v>
      </c>
      <c r="F3073" t="s">
        <v>25</v>
      </c>
      <c r="G3073">
        <v>20</v>
      </c>
      <c r="H3073" t="s">
        <v>39</v>
      </c>
      <c r="I3073">
        <v>49</v>
      </c>
      <c r="J3073">
        <v>1</v>
      </c>
      <c r="K3073">
        <v>4</v>
      </c>
      <c r="L3073" t="s">
        <v>53</v>
      </c>
      <c r="M3073" t="s">
        <v>71</v>
      </c>
      <c r="N3073" t="s">
        <v>29</v>
      </c>
      <c r="O3073" t="s">
        <v>30</v>
      </c>
      <c r="P3073">
        <v>2</v>
      </c>
      <c r="Q3073" t="s">
        <v>65</v>
      </c>
      <c r="R3073">
        <v>5</v>
      </c>
      <c r="S3073" t="s">
        <v>32</v>
      </c>
      <c r="T3073" t="s">
        <v>33</v>
      </c>
      <c r="U3073">
        <v>0.2601931808097897</v>
      </c>
      <c r="V3073">
        <v>45</v>
      </c>
      <c r="W3073">
        <f>IFERROR(VLOOKUP(A3073,Sheet7!$A:$B,2,FALSE),I3073)</f>
        <v>49</v>
      </c>
    </row>
    <row r="3074" spans="1:23" x14ac:dyDescent="0.45">
      <c r="A3074" t="s">
        <v>3136</v>
      </c>
      <c r="B3074" t="s">
        <v>35</v>
      </c>
      <c r="C3074">
        <v>33</v>
      </c>
      <c r="D3074" t="s">
        <v>50</v>
      </c>
      <c r="E3074" t="s">
        <v>37</v>
      </c>
      <c r="F3074" t="s">
        <v>59</v>
      </c>
      <c r="G3074">
        <v>10</v>
      </c>
      <c r="H3074" t="s">
        <v>39</v>
      </c>
      <c r="I3074">
        <v>51</v>
      </c>
      <c r="J3074">
        <v>12</v>
      </c>
      <c r="K3074">
        <v>4</v>
      </c>
      <c r="L3074" t="s">
        <v>47</v>
      </c>
      <c r="M3074" t="s">
        <v>54</v>
      </c>
      <c r="N3074" t="s">
        <v>29</v>
      </c>
      <c r="O3074" t="s">
        <v>30</v>
      </c>
      <c r="P3074">
        <v>2</v>
      </c>
      <c r="Q3074" t="s">
        <v>65</v>
      </c>
      <c r="R3074">
        <v>5</v>
      </c>
      <c r="S3074" t="s">
        <v>32</v>
      </c>
      <c r="T3074" t="s">
        <v>33</v>
      </c>
      <c r="U3074">
        <v>0.25073116576805343</v>
      </c>
      <c r="V3074">
        <v>37</v>
      </c>
      <c r="W3074">
        <f>IFERROR(VLOOKUP(A3074,Sheet7!$A:$B,2,FALSE),I3074)</f>
        <v>51</v>
      </c>
    </row>
    <row r="3075" spans="1:23" x14ac:dyDescent="0.45">
      <c r="A3075" t="s">
        <v>3137</v>
      </c>
      <c r="B3075" t="s">
        <v>22</v>
      </c>
      <c r="C3075">
        <v>43</v>
      </c>
      <c r="D3075" t="s">
        <v>50</v>
      </c>
      <c r="E3075" t="s">
        <v>79</v>
      </c>
      <c r="F3075" t="s">
        <v>46</v>
      </c>
      <c r="G3075">
        <v>21</v>
      </c>
      <c r="H3075" t="s">
        <v>26</v>
      </c>
      <c r="I3075">
        <v>43</v>
      </c>
      <c r="J3075">
        <v>1</v>
      </c>
      <c r="K3075">
        <v>4</v>
      </c>
      <c r="L3075" t="s">
        <v>53</v>
      </c>
      <c r="M3075" t="s">
        <v>54</v>
      </c>
      <c r="N3075" t="s">
        <v>55</v>
      </c>
      <c r="O3075" t="s">
        <v>30</v>
      </c>
      <c r="P3075">
        <v>1</v>
      </c>
      <c r="Q3075" t="s">
        <v>65</v>
      </c>
      <c r="R3075">
        <v>3</v>
      </c>
      <c r="S3075" t="s">
        <v>66</v>
      </c>
      <c r="T3075" t="s">
        <v>48</v>
      </c>
      <c r="U3075">
        <v>6.1274800565169318E-2</v>
      </c>
      <c r="V3075">
        <v>36</v>
      </c>
      <c r="W3075">
        <f>IFERROR(VLOOKUP(A3075,Sheet7!$A:$B,2,FALSE),I3075)</f>
        <v>43</v>
      </c>
    </row>
    <row r="3076" spans="1:23" x14ac:dyDescent="0.45">
      <c r="A3076" t="s">
        <v>3138</v>
      </c>
      <c r="B3076" t="s">
        <v>35</v>
      </c>
      <c r="C3076">
        <v>41</v>
      </c>
      <c r="D3076" t="s">
        <v>64</v>
      </c>
      <c r="E3076" t="s">
        <v>24</v>
      </c>
      <c r="F3076" t="s">
        <v>68</v>
      </c>
      <c r="G3076">
        <v>21</v>
      </c>
      <c r="H3076" t="s">
        <v>26</v>
      </c>
      <c r="I3076">
        <v>55</v>
      </c>
      <c r="J3076">
        <v>14</v>
      </c>
      <c r="K3076">
        <v>4</v>
      </c>
      <c r="L3076" t="s">
        <v>47</v>
      </c>
      <c r="M3076" t="s">
        <v>54</v>
      </c>
      <c r="N3076" t="s">
        <v>55</v>
      </c>
      <c r="O3076" t="s">
        <v>30</v>
      </c>
      <c r="P3076">
        <v>5</v>
      </c>
      <c r="Q3076" t="s">
        <v>65</v>
      </c>
      <c r="R3076">
        <v>4</v>
      </c>
      <c r="S3076" t="s">
        <v>32</v>
      </c>
      <c r="T3076" t="s">
        <v>48</v>
      </c>
      <c r="U3076">
        <v>0.33048121252830776</v>
      </c>
      <c r="V3076">
        <v>40</v>
      </c>
      <c r="W3076">
        <f>IFERROR(VLOOKUP(A3076,Sheet7!$A:$B,2,FALSE),I3076)</f>
        <v>55</v>
      </c>
    </row>
    <row r="3077" spans="1:23" x14ac:dyDescent="0.45">
      <c r="A3077" t="s">
        <v>3139</v>
      </c>
      <c r="B3077" t="s">
        <v>22</v>
      </c>
      <c r="C3077">
        <v>55</v>
      </c>
      <c r="D3077" t="s">
        <v>36</v>
      </c>
      <c r="E3077" t="s">
        <v>79</v>
      </c>
      <c r="F3077" t="s">
        <v>82</v>
      </c>
      <c r="G3077">
        <v>35</v>
      </c>
      <c r="H3077" t="s">
        <v>52</v>
      </c>
      <c r="I3077">
        <v>48</v>
      </c>
      <c r="J3077">
        <v>2</v>
      </c>
      <c r="K3077">
        <v>3</v>
      </c>
      <c r="L3077" t="s">
        <v>47</v>
      </c>
      <c r="M3077" t="s">
        <v>54</v>
      </c>
      <c r="N3077" t="s">
        <v>29</v>
      </c>
      <c r="O3077" t="s">
        <v>30</v>
      </c>
      <c r="P3077">
        <v>5</v>
      </c>
      <c r="Q3077" t="s">
        <v>31</v>
      </c>
      <c r="R3077">
        <v>2</v>
      </c>
      <c r="S3077" t="s">
        <v>66</v>
      </c>
      <c r="T3077" t="s">
        <v>60</v>
      </c>
      <c r="U3077">
        <v>0.57948173596278729</v>
      </c>
      <c r="V3077">
        <v>39</v>
      </c>
      <c r="W3077">
        <f>IFERROR(VLOOKUP(A3077,Sheet7!$A:$B,2,FALSE),I3077)</f>
        <v>48</v>
      </c>
    </row>
    <row r="3078" spans="1:23" x14ac:dyDescent="0.45">
      <c r="A3078" t="s">
        <v>3140</v>
      </c>
      <c r="B3078" t="s">
        <v>44</v>
      </c>
      <c r="C3078">
        <v>46</v>
      </c>
      <c r="D3078" t="s">
        <v>64</v>
      </c>
      <c r="E3078" t="s">
        <v>37</v>
      </c>
      <c r="F3078" t="s">
        <v>51</v>
      </c>
      <c r="G3078">
        <v>27</v>
      </c>
      <c r="H3078" t="s">
        <v>26</v>
      </c>
      <c r="I3078">
        <v>42</v>
      </c>
      <c r="J3078">
        <v>1</v>
      </c>
      <c r="K3078">
        <v>2</v>
      </c>
      <c r="L3078" t="s">
        <v>27</v>
      </c>
      <c r="M3078" t="s">
        <v>71</v>
      </c>
      <c r="N3078" t="s">
        <v>29</v>
      </c>
      <c r="O3078" t="s">
        <v>41</v>
      </c>
      <c r="P3078">
        <v>2</v>
      </c>
      <c r="Q3078" t="s">
        <v>31</v>
      </c>
      <c r="R3078">
        <v>2</v>
      </c>
      <c r="S3078" t="s">
        <v>40</v>
      </c>
      <c r="T3078" t="s">
        <v>48</v>
      </c>
      <c r="U3078">
        <v>0.46749463397514723</v>
      </c>
      <c r="V3078">
        <v>42</v>
      </c>
      <c r="W3078">
        <f>IFERROR(VLOOKUP(A3078,Sheet7!$A:$B,2,FALSE),I3078)</f>
        <v>42</v>
      </c>
    </row>
    <row r="3079" spans="1:23" x14ac:dyDescent="0.45">
      <c r="A3079" t="s">
        <v>3141</v>
      </c>
      <c r="B3079" t="s">
        <v>44</v>
      </c>
      <c r="C3079">
        <v>27</v>
      </c>
      <c r="D3079" t="s">
        <v>36</v>
      </c>
      <c r="E3079" t="s">
        <v>58</v>
      </c>
      <c r="F3079" t="s">
        <v>51</v>
      </c>
      <c r="G3079">
        <v>5</v>
      </c>
      <c r="H3079" t="s">
        <v>26</v>
      </c>
      <c r="I3079">
        <v>50</v>
      </c>
      <c r="J3079">
        <v>16</v>
      </c>
      <c r="K3079">
        <v>5</v>
      </c>
      <c r="L3079" t="s">
        <v>47</v>
      </c>
      <c r="M3079" t="s">
        <v>28</v>
      </c>
      <c r="N3079" t="s">
        <v>29</v>
      </c>
      <c r="O3079" t="s">
        <v>30</v>
      </c>
      <c r="P3079">
        <v>3</v>
      </c>
      <c r="Q3079" t="s">
        <v>65</v>
      </c>
      <c r="R3079">
        <v>4</v>
      </c>
      <c r="S3079" t="s">
        <v>66</v>
      </c>
      <c r="T3079" t="s">
        <v>33</v>
      </c>
      <c r="U3079">
        <v>0.90060303669429342</v>
      </c>
      <c r="V3079">
        <v>43</v>
      </c>
      <c r="W3079">
        <f>IFERROR(VLOOKUP(A3079,Sheet7!$A:$B,2,FALSE),I3079)</f>
        <v>50</v>
      </c>
    </row>
    <row r="3080" spans="1:23" x14ac:dyDescent="0.45">
      <c r="A3080" t="s">
        <v>3142</v>
      </c>
      <c r="B3080" t="s">
        <v>44</v>
      </c>
      <c r="C3080">
        <v>42</v>
      </c>
      <c r="D3080" t="s">
        <v>23</v>
      </c>
      <c r="E3080" t="s">
        <v>58</v>
      </c>
      <c r="F3080" t="s">
        <v>46</v>
      </c>
      <c r="G3080">
        <v>23</v>
      </c>
      <c r="H3080" t="s">
        <v>26</v>
      </c>
      <c r="I3080">
        <v>39</v>
      </c>
      <c r="J3080">
        <v>12</v>
      </c>
      <c r="K3080">
        <v>5</v>
      </c>
      <c r="L3080" t="s">
        <v>53</v>
      </c>
      <c r="M3080" t="s">
        <v>71</v>
      </c>
      <c r="N3080" t="s">
        <v>29</v>
      </c>
      <c r="O3080" t="s">
        <v>56</v>
      </c>
      <c r="P3080">
        <v>4</v>
      </c>
      <c r="Q3080" t="s">
        <v>65</v>
      </c>
      <c r="R3080">
        <v>1</v>
      </c>
      <c r="S3080" t="s">
        <v>66</v>
      </c>
      <c r="T3080" t="s">
        <v>60</v>
      </c>
      <c r="U3080">
        <v>0.14594604078195161</v>
      </c>
      <c r="V3080">
        <v>42</v>
      </c>
      <c r="W3080">
        <f>IFERROR(VLOOKUP(A3080,Sheet7!$A:$B,2,FALSE),I3080)</f>
        <v>39</v>
      </c>
    </row>
    <row r="3081" spans="1:23" x14ac:dyDescent="0.45">
      <c r="A3081" t="s">
        <v>3143</v>
      </c>
      <c r="B3081" t="s">
        <v>75</v>
      </c>
      <c r="C3081">
        <v>46</v>
      </c>
      <c r="D3081" t="s">
        <v>50</v>
      </c>
      <c r="E3081" t="s">
        <v>24</v>
      </c>
      <c r="F3081" t="s">
        <v>51</v>
      </c>
      <c r="G3081">
        <v>4</v>
      </c>
      <c r="H3081" t="s">
        <v>52</v>
      </c>
      <c r="I3081">
        <v>59</v>
      </c>
      <c r="J3081">
        <v>17</v>
      </c>
      <c r="K3081">
        <v>5</v>
      </c>
      <c r="L3081" t="s">
        <v>27</v>
      </c>
      <c r="M3081" t="s">
        <v>71</v>
      </c>
      <c r="N3081" t="s">
        <v>55</v>
      </c>
      <c r="O3081" t="s">
        <v>56</v>
      </c>
      <c r="P3081">
        <v>4</v>
      </c>
      <c r="Q3081" t="s">
        <v>31</v>
      </c>
      <c r="R3081">
        <v>3</v>
      </c>
      <c r="S3081" t="s">
        <v>40</v>
      </c>
      <c r="T3081" t="s">
        <v>48</v>
      </c>
      <c r="U3081">
        <v>0.73431677485779112</v>
      </c>
      <c r="V3081">
        <v>41</v>
      </c>
      <c r="W3081">
        <f>IFERROR(VLOOKUP(A3081,Sheet7!$A:$B,2,FALSE),I3081)</f>
        <v>59</v>
      </c>
    </row>
    <row r="3082" spans="1:23" x14ac:dyDescent="0.45">
      <c r="A3082" t="s">
        <v>3144</v>
      </c>
      <c r="B3082" t="s">
        <v>62</v>
      </c>
      <c r="C3082">
        <v>47</v>
      </c>
      <c r="D3082" t="s">
        <v>36</v>
      </c>
      <c r="E3082" t="s">
        <v>79</v>
      </c>
      <c r="F3082" t="s">
        <v>51</v>
      </c>
      <c r="G3082">
        <v>25</v>
      </c>
      <c r="H3082" t="s">
        <v>26</v>
      </c>
      <c r="I3082">
        <v>59</v>
      </c>
      <c r="J3082">
        <v>6</v>
      </c>
      <c r="K3082">
        <v>1</v>
      </c>
      <c r="L3082" t="s">
        <v>27</v>
      </c>
      <c r="M3082" t="s">
        <v>54</v>
      </c>
      <c r="N3082" t="s">
        <v>29</v>
      </c>
      <c r="O3082" t="s">
        <v>41</v>
      </c>
      <c r="P3082">
        <v>4</v>
      </c>
      <c r="Q3082" t="s">
        <v>42</v>
      </c>
      <c r="R3082">
        <v>2</v>
      </c>
      <c r="S3082" t="s">
        <v>40</v>
      </c>
      <c r="T3082" t="s">
        <v>48</v>
      </c>
      <c r="U3082">
        <v>0.40343906194708978</v>
      </c>
      <c r="V3082">
        <v>42</v>
      </c>
      <c r="W3082">
        <f>IFERROR(VLOOKUP(A3082,Sheet7!$A:$B,2,FALSE),I3082)</f>
        <v>59</v>
      </c>
    </row>
    <row r="3083" spans="1:23" x14ac:dyDescent="0.45">
      <c r="A3083" t="s">
        <v>3145</v>
      </c>
      <c r="B3083" t="s">
        <v>62</v>
      </c>
      <c r="C3083">
        <v>34</v>
      </c>
      <c r="D3083" t="s">
        <v>50</v>
      </c>
      <c r="E3083" t="s">
        <v>24</v>
      </c>
      <c r="F3083" t="s">
        <v>46</v>
      </c>
      <c r="G3083">
        <v>13</v>
      </c>
      <c r="H3083" t="s">
        <v>26</v>
      </c>
      <c r="I3083">
        <v>40</v>
      </c>
      <c r="J3083">
        <v>11</v>
      </c>
      <c r="K3083">
        <v>3</v>
      </c>
      <c r="L3083" t="s">
        <v>27</v>
      </c>
      <c r="M3083" t="s">
        <v>54</v>
      </c>
      <c r="N3083" t="s">
        <v>55</v>
      </c>
      <c r="O3083" t="s">
        <v>30</v>
      </c>
      <c r="P3083">
        <v>1</v>
      </c>
      <c r="Q3083" t="s">
        <v>31</v>
      </c>
      <c r="R3083">
        <v>2</v>
      </c>
      <c r="S3083" t="s">
        <v>40</v>
      </c>
      <c r="T3083" t="s">
        <v>48</v>
      </c>
      <c r="U3083">
        <v>0.32513288774574356</v>
      </c>
      <c r="V3083">
        <v>46</v>
      </c>
      <c r="W3083">
        <f>IFERROR(VLOOKUP(A3083,Sheet7!$A:$B,2,FALSE),I3083)</f>
        <v>40</v>
      </c>
    </row>
    <row r="3084" spans="1:23" x14ac:dyDescent="0.45">
      <c r="A3084" t="s">
        <v>3146</v>
      </c>
      <c r="B3084" t="s">
        <v>44</v>
      </c>
      <c r="C3084">
        <v>55</v>
      </c>
      <c r="D3084" t="s">
        <v>50</v>
      </c>
      <c r="E3084" t="s">
        <v>37</v>
      </c>
      <c r="F3084" t="s">
        <v>82</v>
      </c>
      <c r="G3084">
        <v>36</v>
      </c>
      <c r="H3084" t="s">
        <v>39</v>
      </c>
      <c r="I3084">
        <v>51</v>
      </c>
      <c r="J3084">
        <v>3</v>
      </c>
      <c r="K3084">
        <v>4</v>
      </c>
      <c r="L3084" t="s">
        <v>47</v>
      </c>
      <c r="M3084" t="s">
        <v>71</v>
      </c>
      <c r="N3084" t="s">
        <v>55</v>
      </c>
      <c r="O3084" t="s">
        <v>30</v>
      </c>
      <c r="P3084">
        <v>5</v>
      </c>
      <c r="Q3084" t="s">
        <v>65</v>
      </c>
      <c r="R3084">
        <v>4</v>
      </c>
      <c r="S3084" t="s">
        <v>40</v>
      </c>
      <c r="T3084" t="s">
        <v>60</v>
      </c>
      <c r="U3084">
        <v>0.25989372122992893</v>
      </c>
      <c r="V3084">
        <v>46</v>
      </c>
      <c r="W3084">
        <f>IFERROR(VLOOKUP(A3084,Sheet7!$A:$B,2,FALSE),I3084)</f>
        <v>51</v>
      </c>
    </row>
    <row r="3085" spans="1:23" x14ac:dyDescent="0.45">
      <c r="A3085" t="s">
        <v>3147</v>
      </c>
      <c r="B3085" t="s">
        <v>62</v>
      </c>
      <c r="C3085">
        <v>28</v>
      </c>
      <c r="D3085" t="s">
        <v>50</v>
      </c>
      <c r="E3085" t="s">
        <v>45</v>
      </c>
      <c r="F3085" t="s">
        <v>38</v>
      </c>
      <c r="G3085">
        <v>8</v>
      </c>
      <c r="H3085" t="s">
        <v>39</v>
      </c>
      <c r="I3085">
        <v>43</v>
      </c>
      <c r="J3085">
        <v>4</v>
      </c>
      <c r="K3085">
        <v>2</v>
      </c>
      <c r="L3085" t="s">
        <v>27</v>
      </c>
      <c r="M3085" t="s">
        <v>40</v>
      </c>
      <c r="N3085" t="s">
        <v>29</v>
      </c>
      <c r="O3085" t="s">
        <v>30</v>
      </c>
      <c r="P3085">
        <v>1</v>
      </c>
      <c r="Q3085" t="s">
        <v>65</v>
      </c>
      <c r="R3085">
        <v>2</v>
      </c>
      <c r="S3085" t="s">
        <v>40</v>
      </c>
      <c r="T3085" t="s">
        <v>33</v>
      </c>
      <c r="U3085">
        <v>0.91281216660064002</v>
      </c>
      <c r="V3085">
        <v>42</v>
      </c>
      <c r="W3085">
        <f>IFERROR(VLOOKUP(A3085,Sheet7!$A:$B,2,FALSE),I3085)</f>
        <v>43</v>
      </c>
    </row>
    <row r="3086" spans="1:23" x14ac:dyDescent="0.45">
      <c r="A3086" t="s">
        <v>3148</v>
      </c>
      <c r="B3086" t="s">
        <v>22</v>
      </c>
      <c r="C3086">
        <v>45</v>
      </c>
      <c r="D3086" t="s">
        <v>23</v>
      </c>
      <c r="E3086" t="s">
        <v>58</v>
      </c>
      <c r="F3086" t="s">
        <v>38</v>
      </c>
      <c r="G3086">
        <v>22</v>
      </c>
      <c r="H3086" t="s">
        <v>26</v>
      </c>
      <c r="I3086">
        <v>42</v>
      </c>
      <c r="J3086">
        <v>1</v>
      </c>
      <c r="K3086">
        <v>4</v>
      </c>
      <c r="L3086" t="s">
        <v>27</v>
      </c>
      <c r="M3086" t="s">
        <v>71</v>
      </c>
      <c r="N3086" t="s">
        <v>55</v>
      </c>
      <c r="O3086" t="s">
        <v>30</v>
      </c>
      <c r="P3086">
        <v>5</v>
      </c>
      <c r="Q3086" t="s">
        <v>42</v>
      </c>
      <c r="R3086">
        <v>2</v>
      </c>
      <c r="S3086" t="s">
        <v>32</v>
      </c>
      <c r="T3086" t="s">
        <v>60</v>
      </c>
      <c r="U3086">
        <v>9.2569675489361236E-3</v>
      </c>
      <c r="V3086">
        <v>44</v>
      </c>
      <c r="W3086">
        <f>IFERROR(VLOOKUP(A3086,Sheet7!$A:$B,2,FALSE),I3086)</f>
        <v>42</v>
      </c>
    </row>
    <row r="3087" spans="1:23" x14ac:dyDescent="0.45">
      <c r="A3087" t="s">
        <v>3149</v>
      </c>
      <c r="B3087" t="s">
        <v>62</v>
      </c>
      <c r="C3087">
        <v>40</v>
      </c>
      <c r="D3087" t="s">
        <v>36</v>
      </c>
      <c r="E3087" t="s">
        <v>79</v>
      </c>
      <c r="F3087" t="s">
        <v>46</v>
      </c>
      <c r="G3087">
        <v>21</v>
      </c>
      <c r="H3087" t="s">
        <v>52</v>
      </c>
      <c r="I3087">
        <v>38</v>
      </c>
      <c r="J3087">
        <v>11</v>
      </c>
      <c r="K3087">
        <v>1</v>
      </c>
      <c r="L3087" t="s">
        <v>53</v>
      </c>
      <c r="M3087" t="s">
        <v>54</v>
      </c>
      <c r="N3087" t="s">
        <v>29</v>
      </c>
      <c r="O3087" t="s">
        <v>41</v>
      </c>
      <c r="P3087">
        <v>2</v>
      </c>
      <c r="Q3087" t="s">
        <v>42</v>
      </c>
      <c r="R3087">
        <v>3</v>
      </c>
      <c r="S3087" t="s">
        <v>66</v>
      </c>
      <c r="T3087" t="s">
        <v>33</v>
      </c>
      <c r="U3087">
        <v>0.23898327761410521</v>
      </c>
      <c r="V3087">
        <v>41</v>
      </c>
      <c r="W3087">
        <f>IFERROR(VLOOKUP(A3087,Sheet7!$A:$B,2,FALSE),I3087)</f>
        <v>38</v>
      </c>
    </row>
    <row r="3088" spans="1:23" x14ac:dyDescent="0.45">
      <c r="A3088" t="s">
        <v>3150</v>
      </c>
      <c r="B3088" t="s">
        <v>35</v>
      </c>
      <c r="C3088">
        <v>35</v>
      </c>
      <c r="D3088" t="s">
        <v>50</v>
      </c>
      <c r="E3088" t="s">
        <v>58</v>
      </c>
      <c r="F3088" t="s">
        <v>59</v>
      </c>
      <c r="G3088">
        <v>15</v>
      </c>
      <c r="H3088" t="s">
        <v>26</v>
      </c>
      <c r="I3088">
        <v>37</v>
      </c>
      <c r="J3088">
        <v>8</v>
      </c>
      <c r="K3088">
        <v>1</v>
      </c>
      <c r="L3088" t="s">
        <v>47</v>
      </c>
      <c r="M3088" t="s">
        <v>54</v>
      </c>
      <c r="N3088" t="s">
        <v>55</v>
      </c>
      <c r="O3088" t="s">
        <v>41</v>
      </c>
      <c r="P3088">
        <v>4</v>
      </c>
      <c r="Q3088" t="s">
        <v>42</v>
      </c>
      <c r="R3088">
        <v>1</v>
      </c>
      <c r="S3088" t="s">
        <v>40</v>
      </c>
      <c r="T3088" t="s">
        <v>60</v>
      </c>
      <c r="U3088">
        <v>7.809371281822719E-2</v>
      </c>
      <c r="V3088">
        <v>38</v>
      </c>
      <c r="W3088">
        <f>IFERROR(VLOOKUP(A3088,Sheet7!$A:$B,2,FALSE),I3088)</f>
        <v>37</v>
      </c>
    </row>
    <row r="3089" spans="1:23" x14ac:dyDescent="0.45">
      <c r="A3089" t="s">
        <v>3151</v>
      </c>
      <c r="B3089" t="s">
        <v>73</v>
      </c>
      <c r="C3089">
        <v>32</v>
      </c>
      <c r="D3089" t="s">
        <v>64</v>
      </c>
      <c r="E3089" t="s">
        <v>81</v>
      </c>
      <c r="F3089" t="s">
        <v>46</v>
      </c>
      <c r="G3089">
        <v>9</v>
      </c>
      <c r="H3089" t="s">
        <v>52</v>
      </c>
      <c r="I3089">
        <v>60</v>
      </c>
      <c r="J3089">
        <v>7</v>
      </c>
      <c r="K3089">
        <v>3</v>
      </c>
      <c r="L3089" t="s">
        <v>27</v>
      </c>
      <c r="M3089" t="s">
        <v>71</v>
      </c>
      <c r="N3089" t="s">
        <v>55</v>
      </c>
      <c r="O3089" t="s">
        <v>56</v>
      </c>
      <c r="P3089">
        <v>4</v>
      </c>
      <c r="Q3089" t="s">
        <v>65</v>
      </c>
      <c r="R3089">
        <v>2</v>
      </c>
      <c r="S3089" t="s">
        <v>32</v>
      </c>
      <c r="T3089" t="s">
        <v>60</v>
      </c>
      <c r="U3089">
        <v>0.20139628710556456</v>
      </c>
      <c r="V3089">
        <v>41</v>
      </c>
      <c r="W3089">
        <f>IFERROR(VLOOKUP(A3089,Sheet7!$A:$B,2,FALSE),I3089)</f>
        <v>60</v>
      </c>
    </row>
    <row r="3090" spans="1:23" x14ac:dyDescent="0.45">
      <c r="A3090" t="s">
        <v>3152</v>
      </c>
      <c r="B3090" t="s">
        <v>44</v>
      </c>
      <c r="C3090">
        <v>45</v>
      </c>
      <c r="D3090" t="s">
        <v>36</v>
      </c>
      <c r="E3090" t="s">
        <v>45</v>
      </c>
      <c r="F3090" t="s">
        <v>68</v>
      </c>
      <c r="G3090">
        <v>23</v>
      </c>
      <c r="H3090" t="s">
        <v>26</v>
      </c>
      <c r="I3090">
        <v>29</v>
      </c>
      <c r="J3090">
        <v>4</v>
      </c>
      <c r="K3090">
        <v>3</v>
      </c>
      <c r="L3090" t="s">
        <v>53</v>
      </c>
      <c r="M3090" t="s">
        <v>54</v>
      </c>
      <c r="N3090" t="s">
        <v>29</v>
      </c>
      <c r="O3090" t="s">
        <v>41</v>
      </c>
      <c r="P3090">
        <v>1</v>
      </c>
      <c r="Q3090" t="s">
        <v>42</v>
      </c>
      <c r="R3090">
        <v>1</v>
      </c>
      <c r="S3090" t="s">
        <v>40</v>
      </c>
      <c r="T3090" t="s">
        <v>33</v>
      </c>
      <c r="U3090">
        <v>0.88127720878954596</v>
      </c>
      <c r="V3090">
        <v>40</v>
      </c>
      <c r="W3090">
        <f>IFERROR(VLOOKUP(A3090,Sheet7!$A:$B,2,FALSE),I3090)</f>
        <v>29</v>
      </c>
    </row>
    <row r="3091" spans="1:23" x14ac:dyDescent="0.45">
      <c r="A3091" t="s">
        <v>3153</v>
      </c>
      <c r="B3091" t="s">
        <v>73</v>
      </c>
      <c r="C3091">
        <v>22</v>
      </c>
      <c r="D3091" t="s">
        <v>50</v>
      </c>
      <c r="E3091" t="s">
        <v>81</v>
      </c>
      <c r="F3091" t="s">
        <v>68</v>
      </c>
      <c r="G3091">
        <v>3</v>
      </c>
      <c r="H3091" t="s">
        <v>26</v>
      </c>
      <c r="I3091">
        <v>59</v>
      </c>
      <c r="J3091">
        <v>21</v>
      </c>
      <c r="K3091">
        <v>5</v>
      </c>
      <c r="L3091" t="s">
        <v>53</v>
      </c>
      <c r="M3091" t="s">
        <v>54</v>
      </c>
      <c r="N3091" t="s">
        <v>29</v>
      </c>
      <c r="O3091" t="s">
        <v>30</v>
      </c>
      <c r="P3091">
        <v>5</v>
      </c>
      <c r="Q3091" t="s">
        <v>65</v>
      </c>
      <c r="R3091">
        <v>2</v>
      </c>
      <c r="S3091" t="s">
        <v>40</v>
      </c>
      <c r="T3091" t="s">
        <v>48</v>
      </c>
      <c r="U3091">
        <v>0.15823997784001975</v>
      </c>
      <c r="V3091">
        <v>44</v>
      </c>
      <c r="W3091">
        <f>IFERROR(VLOOKUP(A3091,Sheet7!$A:$B,2,FALSE),I3091)</f>
        <v>59</v>
      </c>
    </row>
    <row r="3092" spans="1:23" x14ac:dyDescent="0.45">
      <c r="A3092" t="s">
        <v>3154</v>
      </c>
      <c r="B3092" t="s">
        <v>62</v>
      </c>
      <c r="C3092">
        <v>44</v>
      </c>
      <c r="D3092" t="s">
        <v>64</v>
      </c>
      <c r="E3092" t="s">
        <v>76</v>
      </c>
      <c r="F3092" t="s">
        <v>59</v>
      </c>
      <c r="G3092">
        <v>21</v>
      </c>
      <c r="H3092" t="s">
        <v>26</v>
      </c>
      <c r="I3092">
        <v>53</v>
      </c>
      <c r="J3092">
        <v>5</v>
      </c>
      <c r="K3092">
        <v>3</v>
      </c>
      <c r="L3092" t="s">
        <v>47</v>
      </c>
      <c r="M3092" t="s">
        <v>40</v>
      </c>
      <c r="N3092" t="s">
        <v>55</v>
      </c>
      <c r="O3092" t="s">
        <v>41</v>
      </c>
      <c r="P3092">
        <v>2</v>
      </c>
      <c r="Q3092" t="s">
        <v>65</v>
      </c>
      <c r="R3092">
        <v>1</v>
      </c>
      <c r="S3092" t="s">
        <v>40</v>
      </c>
      <c r="T3092" t="s">
        <v>60</v>
      </c>
      <c r="U3092">
        <v>0.80183368775811448</v>
      </c>
      <c r="V3092">
        <v>41</v>
      </c>
      <c r="W3092">
        <f>IFERROR(VLOOKUP(A3092,Sheet7!$A:$B,2,FALSE),I3092)</f>
        <v>53</v>
      </c>
    </row>
    <row r="3093" spans="1:23" x14ac:dyDescent="0.45">
      <c r="A3093" t="s">
        <v>3155</v>
      </c>
      <c r="B3093" t="s">
        <v>73</v>
      </c>
      <c r="C3093">
        <v>54</v>
      </c>
      <c r="D3093" t="s">
        <v>36</v>
      </c>
      <c r="E3093" t="s">
        <v>81</v>
      </c>
      <c r="F3093" t="s">
        <v>46</v>
      </c>
      <c r="G3093">
        <v>8</v>
      </c>
      <c r="H3093" t="s">
        <v>52</v>
      </c>
      <c r="I3093">
        <v>45</v>
      </c>
      <c r="J3093">
        <v>9</v>
      </c>
      <c r="K3093">
        <v>3</v>
      </c>
      <c r="L3093" t="s">
        <v>53</v>
      </c>
      <c r="M3093" t="s">
        <v>28</v>
      </c>
      <c r="N3093" t="s">
        <v>29</v>
      </c>
      <c r="O3093" t="s">
        <v>30</v>
      </c>
      <c r="P3093">
        <v>2</v>
      </c>
      <c r="Q3093" t="s">
        <v>65</v>
      </c>
      <c r="R3093">
        <v>2</v>
      </c>
      <c r="S3093" t="s">
        <v>40</v>
      </c>
      <c r="T3093" t="s">
        <v>60</v>
      </c>
      <c r="U3093">
        <v>7.4855706832287483E-3</v>
      </c>
      <c r="V3093">
        <v>42</v>
      </c>
      <c r="W3093">
        <f>IFERROR(VLOOKUP(A3093,Sheet7!$A:$B,2,FALSE),I3093)</f>
        <v>45</v>
      </c>
    </row>
    <row r="3094" spans="1:23" x14ac:dyDescent="0.45">
      <c r="A3094" t="s">
        <v>3156</v>
      </c>
      <c r="B3094" t="s">
        <v>22</v>
      </c>
      <c r="C3094">
        <v>55</v>
      </c>
      <c r="D3094" t="s">
        <v>64</v>
      </c>
      <c r="E3094" t="s">
        <v>45</v>
      </c>
      <c r="F3094" t="s">
        <v>38</v>
      </c>
      <c r="G3094">
        <v>32</v>
      </c>
      <c r="H3094" t="s">
        <v>39</v>
      </c>
      <c r="I3094">
        <v>39</v>
      </c>
      <c r="J3094">
        <v>18</v>
      </c>
      <c r="K3094">
        <v>3</v>
      </c>
      <c r="L3094" t="s">
        <v>27</v>
      </c>
      <c r="M3094" t="s">
        <v>71</v>
      </c>
      <c r="N3094" t="s">
        <v>29</v>
      </c>
      <c r="O3094" t="s">
        <v>41</v>
      </c>
      <c r="P3094">
        <v>4</v>
      </c>
      <c r="Q3094" t="s">
        <v>42</v>
      </c>
      <c r="R3094">
        <v>1</v>
      </c>
      <c r="S3094" t="s">
        <v>40</v>
      </c>
      <c r="T3094" t="s">
        <v>33</v>
      </c>
      <c r="U3094">
        <v>0.99334587034445643</v>
      </c>
      <c r="V3094">
        <v>42</v>
      </c>
      <c r="W3094">
        <f>IFERROR(VLOOKUP(A3094,Sheet7!$A:$B,2,FALSE),I3094)</f>
        <v>39</v>
      </c>
    </row>
    <row r="3095" spans="1:23" x14ac:dyDescent="0.45">
      <c r="A3095" t="s">
        <v>3157</v>
      </c>
      <c r="B3095" t="s">
        <v>22</v>
      </c>
      <c r="C3095">
        <v>35</v>
      </c>
      <c r="D3095" t="s">
        <v>36</v>
      </c>
      <c r="E3095" t="s">
        <v>37</v>
      </c>
      <c r="F3095" t="s">
        <v>38</v>
      </c>
      <c r="G3095">
        <v>13</v>
      </c>
      <c r="H3095" t="s">
        <v>39</v>
      </c>
      <c r="I3095">
        <v>44</v>
      </c>
      <c r="J3095">
        <v>3</v>
      </c>
      <c r="K3095">
        <v>5</v>
      </c>
      <c r="L3095" t="s">
        <v>53</v>
      </c>
      <c r="M3095" t="s">
        <v>71</v>
      </c>
      <c r="N3095" t="s">
        <v>29</v>
      </c>
      <c r="O3095" t="s">
        <v>30</v>
      </c>
      <c r="P3095">
        <v>3</v>
      </c>
      <c r="Q3095" t="s">
        <v>65</v>
      </c>
      <c r="R3095">
        <v>3</v>
      </c>
      <c r="S3095" t="s">
        <v>32</v>
      </c>
      <c r="T3095" t="s">
        <v>33</v>
      </c>
      <c r="U3095">
        <v>0.38318729115019212</v>
      </c>
      <c r="V3095">
        <v>44</v>
      </c>
      <c r="W3095">
        <f>IFERROR(VLOOKUP(A3095,Sheet7!$A:$B,2,FALSE),I3095)</f>
        <v>44</v>
      </c>
    </row>
    <row r="3096" spans="1:23" x14ac:dyDescent="0.45">
      <c r="A3096" t="s">
        <v>3158</v>
      </c>
      <c r="B3096" t="s">
        <v>35</v>
      </c>
      <c r="C3096">
        <v>35</v>
      </c>
      <c r="D3096" t="s">
        <v>23</v>
      </c>
      <c r="E3096" t="s">
        <v>79</v>
      </c>
      <c r="F3096" t="s">
        <v>68</v>
      </c>
      <c r="G3096">
        <v>14</v>
      </c>
      <c r="H3096" t="s">
        <v>52</v>
      </c>
      <c r="I3096">
        <v>39</v>
      </c>
      <c r="J3096">
        <v>13</v>
      </c>
      <c r="K3096">
        <v>4</v>
      </c>
      <c r="L3096" t="s">
        <v>47</v>
      </c>
      <c r="M3096" t="s">
        <v>54</v>
      </c>
      <c r="N3096" t="s">
        <v>55</v>
      </c>
      <c r="O3096" t="s">
        <v>41</v>
      </c>
      <c r="P3096">
        <v>3</v>
      </c>
      <c r="Q3096" t="s">
        <v>42</v>
      </c>
      <c r="R3096">
        <v>2</v>
      </c>
      <c r="S3096" t="s">
        <v>32</v>
      </c>
      <c r="T3096" t="s">
        <v>48</v>
      </c>
      <c r="U3096">
        <v>0.85716516133466003</v>
      </c>
      <c r="V3096">
        <v>39</v>
      </c>
      <c r="W3096">
        <f>IFERROR(VLOOKUP(A3096,Sheet7!$A:$B,2,FALSE),I3096)</f>
        <v>39</v>
      </c>
    </row>
    <row r="3097" spans="1:23" x14ac:dyDescent="0.45">
      <c r="A3097" t="s">
        <v>3159</v>
      </c>
      <c r="B3097" t="s">
        <v>73</v>
      </c>
      <c r="C3097">
        <v>41</v>
      </c>
      <c r="D3097" t="s">
        <v>23</v>
      </c>
      <c r="E3097" t="s">
        <v>37</v>
      </c>
      <c r="F3097" t="s">
        <v>82</v>
      </c>
      <c r="G3097">
        <v>18</v>
      </c>
      <c r="H3097" t="s">
        <v>26</v>
      </c>
      <c r="I3097">
        <v>47</v>
      </c>
      <c r="J3097">
        <v>1</v>
      </c>
      <c r="K3097">
        <v>3</v>
      </c>
      <c r="L3097" t="s">
        <v>53</v>
      </c>
      <c r="M3097" t="s">
        <v>54</v>
      </c>
      <c r="N3097" t="s">
        <v>55</v>
      </c>
      <c r="O3097" t="s">
        <v>56</v>
      </c>
      <c r="P3097">
        <v>2</v>
      </c>
      <c r="Q3097" t="s">
        <v>65</v>
      </c>
      <c r="R3097">
        <v>1</v>
      </c>
      <c r="S3097" t="s">
        <v>32</v>
      </c>
      <c r="T3097" t="s">
        <v>33</v>
      </c>
      <c r="U3097">
        <v>0.91684039382120897</v>
      </c>
      <c r="V3097">
        <v>36</v>
      </c>
      <c r="W3097">
        <f>IFERROR(VLOOKUP(A3097,Sheet7!$A:$B,2,FALSE),I3097)</f>
        <v>47</v>
      </c>
    </row>
    <row r="3098" spans="1:23" x14ac:dyDescent="0.45">
      <c r="A3098" t="s">
        <v>3160</v>
      </c>
      <c r="B3098" t="s">
        <v>62</v>
      </c>
      <c r="C3098">
        <v>41</v>
      </c>
      <c r="D3098" t="s">
        <v>23</v>
      </c>
      <c r="E3098" t="s">
        <v>76</v>
      </c>
      <c r="F3098" t="s">
        <v>25</v>
      </c>
      <c r="G3098">
        <v>22</v>
      </c>
      <c r="H3098" t="s">
        <v>52</v>
      </c>
      <c r="I3098">
        <v>56</v>
      </c>
      <c r="J3098">
        <v>13</v>
      </c>
      <c r="K3098">
        <v>2</v>
      </c>
      <c r="L3098" t="s">
        <v>27</v>
      </c>
      <c r="M3098" t="s">
        <v>28</v>
      </c>
      <c r="N3098" t="s">
        <v>29</v>
      </c>
      <c r="O3098" t="s">
        <v>41</v>
      </c>
      <c r="P3098">
        <v>4</v>
      </c>
      <c r="Q3098" t="s">
        <v>31</v>
      </c>
      <c r="R3098">
        <v>2</v>
      </c>
      <c r="S3098" t="s">
        <v>66</v>
      </c>
      <c r="T3098" t="s">
        <v>33</v>
      </c>
      <c r="U3098">
        <v>0.17524744704068784</v>
      </c>
      <c r="V3098">
        <v>38</v>
      </c>
      <c r="W3098">
        <f>IFERROR(VLOOKUP(A3098,Sheet7!$A:$B,2,FALSE),I3098)</f>
        <v>56</v>
      </c>
    </row>
    <row r="3099" spans="1:23" x14ac:dyDescent="0.45">
      <c r="A3099" t="s">
        <v>3161</v>
      </c>
      <c r="B3099" t="s">
        <v>75</v>
      </c>
      <c r="C3099">
        <v>26</v>
      </c>
      <c r="D3099" t="s">
        <v>23</v>
      </c>
      <c r="E3099" t="s">
        <v>45</v>
      </c>
      <c r="F3099" t="s">
        <v>59</v>
      </c>
      <c r="G3099">
        <v>7</v>
      </c>
      <c r="H3099" t="s">
        <v>26</v>
      </c>
      <c r="I3099">
        <v>58</v>
      </c>
      <c r="J3099">
        <v>18</v>
      </c>
      <c r="K3099">
        <v>4</v>
      </c>
      <c r="L3099" t="s">
        <v>47</v>
      </c>
      <c r="M3099" t="s">
        <v>71</v>
      </c>
      <c r="N3099" t="s">
        <v>55</v>
      </c>
      <c r="O3099" t="s">
        <v>56</v>
      </c>
      <c r="P3099">
        <v>2</v>
      </c>
      <c r="Q3099" t="s">
        <v>31</v>
      </c>
      <c r="R3099">
        <v>4</v>
      </c>
      <c r="S3099" t="s">
        <v>66</v>
      </c>
      <c r="T3099" t="s">
        <v>48</v>
      </c>
      <c r="U3099">
        <v>0.4881331411933455</v>
      </c>
      <c r="V3099">
        <v>38</v>
      </c>
      <c r="W3099">
        <f>IFERROR(VLOOKUP(A3099,Sheet7!$A:$B,2,FALSE),I3099)</f>
        <v>58</v>
      </c>
    </row>
    <row r="3100" spans="1:23" x14ac:dyDescent="0.45">
      <c r="A3100" t="s">
        <v>3162</v>
      </c>
      <c r="B3100" t="s">
        <v>75</v>
      </c>
      <c r="C3100">
        <v>29</v>
      </c>
      <c r="D3100" t="s">
        <v>50</v>
      </c>
      <c r="E3100" t="s">
        <v>76</v>
      </c>
      <c r="F3100" t="s">
        <v>38</v>
      </c>
      <c r="G3100">
        <v>9</v>
      </c>
      <c r="H3100" t="s">
        <v>39</v>
      </c>
      <c r="I3100">
        <v>47</v>
      </c>
      <c r="J3100">
        <v>21</v>
      </c>
      <c r="K3100">
        <v>3</v>
      </c>
      <c r="L3100" t="s">
        <v>27</v>
      </c>
      <c r="M3100" t="s">
        <v>54</v>
      </c>
      <c r="N3100" t="s">
        <v>29</v>
      </c>
      <c r="O3100" t="s">
        <v>41</v>
      </c>
      <c r="P3100">
        <v>2</v>
      </c>
      <c r="Q3100" t="s">
        <v>65</v>
      </c>
      <c r="R3100">
        <v>5</v>
      </c>
      <c r="S3100" t="s">
        <v>32</v>
      </c>
      <c r="T3100" t="s">
        <v>60</v>
      </c>
      <c r="U3100">
        <v>9.102389455467963E-2</v>
      </c>
      <c r="V3100">
        <v>45</v>
      </c>
      <c r="W3100">
        <f>IFERROR(VLOOKUP(A3100,Sheet7!$A:$B,2,FALSE),I3100)</f>
        <v>47</v>
      </c>
    </row>
    <row r="3101" spans="1:23" x14ac:dyDescent="0.45">
      <c r="A3101" t="s">
        <v>3163</v>
      </c>
      <c r="B3101" t="s">
        <v>75</v>
      </c>
      <c r="C3101">
        <v>27</v>
      </c>
      <c r="D3101" t="s">
        <v>50</v>
      </c>
      <c r="E3101" t="s">
        <v>58</v>
      </c>
      <c r="F3101" t="s">
        <v>25</v>
      </c>
      <c r="G3101">
        <v>5</v>
      </c>
      <c r="H3101" t="s">
        <v>52</v>
      </c>
      <c r="I3101">
        <v>38</v>
      </c>
      <c r="J3101">
        <v>6</v>
      </c>
      <c r="K3101">
        <v>3</v>
      </c>
      <c r="L3101" t="s">
        <v>47</v>
      </c>
      <c r="M3101" t="s">
        <v>40</v>
      </c>
      <c r="N3101" t="s">
        <v>29</v>
      </c>
      <c r="O3101" t="s">
        <v>56</v>
      </c>
      <c r="P3101">
        <v>2</v>
      </c>
      <c r="Q3101" t="s">
        <v>65</v>
      </c>
      <c r="R3101">
        <v>3</v>
      </c>
      <c r="S3101" t="s">
        <v>32</v>
      </c>
      <c r="T3101" t="s">
        <v>33</v>
      </c>
      <c r="U3101">
        <v>0.13750437793352066</v>
      </c>
      <c r="V3101">
        <v>46</v>
      </c>
      <c r="W3101">
        <f>IFERROR(VLOOKUP(A3101,Sheet7!$A:$B,2,FALSE),I3101)</f>
        <v>38</v>
      </c>
    </row>
    <row r="3102" spans="1:23" x14ac:dyDescent="0.45">
      <c r="A3102" t="s">
        <v>3164</v>
      </c>
      <c r="B3102" t="s">
        <v>35</v>
      </c>
      <c r="C3102">
        <v>39</v>
      </c>
      <c r="D3102" t="s">
        <v>50</v>
      </c>
      <c r="E3102" t="s">
        <v>58</v>
      </c>
      <c r="F3102" t="s">
        <v>82</v>
      </c>
      <c r="G3102">
        <v>20</v>
      </c>
      <c r="H3102" t="s">
        <v>26</v>
      </c>
      <c r="I3102">
        <v>45</v>
      </c>
      <c r="J3102">
        <v>11</v>
      </c>
      <c r="K3102">
        <v>1</v>
      </c>
      <c r="L3102" t="s">
        <v>47</v>
      </c>
      <c r="M3102" t="s">
        <v>54</v>
      </c>
      <c r="N3102" t="s">
        <v>55</v>
      </c>
      <c r="O3102" t="s">
        <v>30</v>
      </c>
      <c r="P3102">
        <v>2</v>
      </c>
      <c r="Q3102" t="s">
        <v>31</v>
      </c>
      <c r="R3102">
        <v>2</v>
      </c>
      <c r="S3102" t="s">
        <v>40</v>
      </c>
      <c r="T3102" t="s">
        <v>60</v>
      </c>
      <c r="U3102">
        <v>0.4793607693424492</v>
      </c>
      <c r="V3102">
        <v>43</v>
      </c>
      <c r="W3102">
        <f>IFERROR(VLOOKUP(A3102,Sheet7!$A:$B,2,FALSE),I3102)</f>
        <v>45</v>
      </c>
    </row>
    <row r="3103" spans="1:23" x14ac:dyDescent="0.45">
      <c r="A3103" t="s">
        <v>3165</v>
      </c>
      <c r="B3103" t="s">
        <v>22</v>
      </c>
      <c r="C3103">
        <v>29</v>
      </c>
      <c r="D3103" t="s">
        <v>50</v>
      </c>
      <c r="E3103" t="s">
        <v>45</v>
      </c>
      <c r="F3103" t="s">
        <v>82</v>
      </c>
      <c r="G3103">
        <v>7</v>
      </c>
      <c r="H3103" t="s">
        <v>26</v>
      </c>
      <c r="I3103">
        <v>59</v>
      </c>
      <c r="J3103">
        <v>10</v>
      </c>
      <c r="K3103">
        <v>2</v>
      </c>
      <c r="L3103" t="s">
        <v>47</v>
      </c>
      <c r="M3103" s="8" t="s">
        <v>54</v>
      </c>
      <c r="N3103" t="s">
        <v>29</v>
      </c>
      <c r="O3103" t="s">
        <v>41</v>
      </c>
      <c r="P3103">
        <v>1</v>
      </c>
      <c r="Q3103" t="s">
        <v>31</v>
      </c>
      <c r="R3103">
        <v>1</v>
      </c>
      <c r="S3103" t="s">
        <v>32</v>
      </c>
      <c r="T3103" t="s">
        <v>60</v>
      </c>
      <c r="U3103">
        <v>0.91955977317473048</v>
      </c>
      <c r="V3103">
        <v>41</v>
      </c>
      <c r="W3103">
        <f>IFERROR(VLOOKUP(A3103,Sheet7!$A:$B,2,FALSE),I3103)</f>
        <v>59</v>
      </c>
    </row>
    <row r="3104" spans="1:23" x14ac:dyDescent="0.45">
      <c r="A3104" t="s">
        <v>3166</v>
      </c>
      <c r="B3104" t="s">
        <v>62</v>
      </c>
      <c r="C3104">
        <v>28</v>
      </c>
      <c r="D3104" t="s">
        <v>64</v>
      </c>
      <c r="E3104" t="s">
        <v>24</v>
      </c>
      <c r="F3104" t="s">
        <v>59</v>
      </c>
      <c r="G3104">
        <v>8</v>
      </c>
      <c r="H3104" t="s">
        <v>39</v>
      </c>
      <c r="I3104">
        <v>39</v>
      </c>
      <c r="J3104">
        <v>6</v>
      </c>
      <c r="K3104">
        <v>4</v>
      </c>
      <c r="L3104" t="s">
        <v>27</v>
      </c>
      <c r="M3104" t="s">
        <v>28</v>
      </c>
      <c r="N3104" t="s">
        <v>55</v>
      </c>
      <c r="O3104" t="s">
        <v>41</v>
      </c>
      <c r="P3104">
        <v>4</v>
      </c>
      <c r="Q3104" t="s">
        <v>65</v>
      </c>
      <c r="R3104">
        <v>3</v>
      </c>
      <c r="S3104" t="s">
        <v>32</v>
      </c>
      <c r="T3104" t="s">
        <v>48</v>
      </c>
      <c r="U3104">
        <v>0.10035057975956907</v>
      </c>
      <c r="V3104">
        <v>46</v>
      </c>
      <c r="W3104">
        <f>IFERROR(VLOOKUP(A3104,Sheet7!$A:$B,2,FALSE),I3104)</f>
        <v>39</v>
      </c>
    </row>
    <row r="3105" spans="1:23" x14ac:dyDescent="0.45">
      <c r="A3105" t="s">
        <v>3167</v>
      </c>
      <c r="B3105" t="s">
        <v>62</v>
      </c>
      <c r="C3105">
        <v>48</v>
      </c>
      <c r="D3105" t="s">
        <v>23</v>
      </c>
      <c r="E3105" t="s">
        <v>79</v>
      </c>
      <c r="F3105" t="s">
        <v>82</v>
      </c>
      <c r="G3105">
        <v>26</v>
      </c>
      <c r="H3105" t="s">
        <v>52</v>
      </c>
      <c r="I3105">
        <v>38</v>
      </c>
      <c r="J3105">
        <v>15</v>
      </c>
      <c r="K3105">
        <v>3</v>
      </c>
      <c r="L3105" t="s">
        <v>27</v>
      </c>
      <c r="M3105" t="s">
        <v>40</v>
      </c>
      <c r="N3105" t="s">
        <v>55</v>
      </c>
      <c r="O3105" t="s">
        <v>41</v>
      </c>
      <c r="P3105">
        <v>1</v>
      </c>
      <c r="Q3105" t="s">
        <v>42</v>
      </c>
      <c r="R3105">
        <v>4</v>
      </c>
      <c r="S3105" t="s">
        <v>32</v>
      </c>
      <c r="T3105" t="s">
        <v>33</v>
      </c>
      <c r="U3105">
        <v>0.86132692266369493</v>
      </c>
      <c r="V3105">
        <v>38</v>
      </c>
      <c r="W3105">
        <f>IFERROR(VLOOKUP(A3105,Sheet7!$A:$B,2,FALSE),I3105)</f>
        <v>38</v>
      </c>
    </row>
    <row r="3106" spans="1:23" x14ac:dyDescent="0.45">
      <c r="A3106" t="s">
        <v>3168</v>
      </c>
      <c r="B3106" t="s">
        <v>22</v>
      </c>
      <c r="C3106">
        <v>22</v>
      </c>
      <c r="D3106" t="s">
        <v>23</v>
      </c>
      <c r="E3106" t="s">
        <v>58</v>
      </c>
      <c r="F3106" t="s">
        <v>68</v>
      </c>
      <c r="G3106">
        <v>2</v>
      </c>
      <c r="H3106" t="s">
        <v>26</v>
      </c>
      <c r="I3106">
        <v>51</v>
      </c>
      <c r="J3106">
        <v>19</v>
      </c>
      <c r="K3106">
        <v>2</v>
      </c>
      <c r="L3106" t="s">
        <v>47</v>
      </c>
      <c r="M3106" t="s">
        <v>28</v>
      </c>
      <c r="N3106" t="s">
        <v>29</v>
      </c>
      <c r="O3106" t="s">
        <v>56</v>
      </c>
      <c r="P3106">
        <v>4</v>
      </c>
      <c r="Q3106" t="s">
        <v>31</v>
      </c>
      <c r="R3106">
        <v>5</v>
      </c>
      <c r="S3106" t="s">
        <v>66</v>
      </c>
      <c r="T3106" t="s">
        <v>33</v>
      </c>
      <c r="U3106">
        <v>0.16534600192578064</v>
      </c>
      <c r="V3106">
        <v>42</v>
      </c>
      <c r="W3106">
        <f>IFERROR(VLOOKUP(A3106,Sheet7!$A:$B,2,FALSE),I3106)</f>
        <v>51</v>
      </c>
    </row>
    <row r="3107" spans="1:23" x14ac:dyDescent="0.45">
      <c r="A3107" t="s">
        <v>3169</v>
      </c>
      <c r="B3107" t="s">
        <v>35</v>
      </c>
      <c r="C3107">
        <v>38</v>
      </c>
      <c r="D3107" t="s">
        <v>36</v>
      </c>
      <c r="E3107" t="s">
        <v>81</v>
      </c>
      <c r="F3107" t="s">
        <v>51</v>
      </c>
      <c r="G3107">
        <v>15</v>
      </c>
      <c r="H3107" t="s">
        <v>26</v>
      </c>
      <c r="I3107">
        <v>21</v>
      </c>
      <c r="J3107">
        <v>2</v>
      </c>
      <c r="K3107">
        <v>4</v>
      </c>
      <c r="L3107" t="s">
        <v>47</v>
      </c>
      <c r="M3107" t="s">
        <v>71</v>
      </c>
      <c r="N3107" t="s">
        <v>29</v>
      </c>
      <c r="O3107" t="s">
        <v>30</v>
      </c>
      <c r="P3107">
        <v>2</v>
      </c>
      <c r="Q3107" t="s">
        <v>31</v>
      </c>
      <c r="R3107">
        <v>3</v>
      </c>
      <c r="S3107" t="s">
        <v>40</v>
      </c>
      <c r="T3107" t="s">
        <v>60</v>
      </c>
      <c r="U3107">
        <v>0.37780456702084275</v>
      </c>
      <c r="V3107">
        <v>36</v>
      </c>
      <c r="W3107">
        <f>IFERROR(VLOOKUP(A3107,Sheet7!$A:$B,2,FALSE),I3107)</f>
        <v>21</v>
      </c>
    </row>
    <row r="3108" spans="1:23" x14ac:dyDescent="0.45">
      <c r="A3108" t="s">
        <v>3170</v>
      </c>
      <c r="B3108" t="s">
        <v>22</v>
      </c>
      <c r="C3108">
        <v>34</v>
      </c>
      <c r="D3108" t="s">
        <v>50</v>
      </c>
      <c r="E3108" t="s">
        <v>37</v>
      </c>
      <c r="F3108" t="s">
        <v>68</v>
      </c>
      <c r="G3108">
        <v>15</v>
      </c>
      <c r="H3108" t="s">
        <v>39</v>
      </c>
      <c r="I3108">
        <v>47</v>
      </c>
      <c r="J3108">
        <v>5</v>
      </c>
      <c r="K3108">
        <v>1</v>
      </c>
      <c r="L3108" t="s">
        <v>27</v>
      </c>
      <c r="M3108" t="s">
        <v>54</v>
      </c>
      <c r="N3108" t="s">
        <v>55</v>
      </c>
      <c r="O3108" t="s">
        <v>30</v>
      </c>
      <c r="P3108">
        <v>3</v>
      </c>
      <c r="Q3108" t="s">
        <v>31</v>
      </c>
      <c r="R3108">
        <v>1</v>
      </c>
      <c r="S3108" t="s">
        <v>32</v>
      </c>
      <c r="T3108" t="s">
        <v>48</v>
      </c>
      <c r="U3108">
        <v>6.1414452554133248E-2</v>
      </c>
      <c r="V3108">
        <v>40</v>
      </c>
      <c r="W3108">
        <f>IFERROR(VLOOKUP(A3108,Sheet7!$A:$B,2,FALSE),I3108)</f>
        <v>47</v>
      </c>
    </row>
    <row r="3109" spans="1:23" x14ac:dyDescent="0.45">
      <c r="A3109" t="s">
        <v>3171</v>
      </c>
      <c r="B3109" t="s">
        <v>73</v>
      </c>
      <c r="C3109">
        <v>36</v>
      </c>
      <c r="D3109" t="s">
        <v>36</v>
      </c>
      <c r="E3109" t="s">
        <v>37</v>
      </c>
      <c r="F3109" t="s">
        <v>25</v>
      </c>
      <c r="G3109">
        <v>13</v>
      </c>
      <c r="H3109" t="s">
        <v>26</v>
      </c>
      <c r="I3109">
        <v>33</v>
      </c>
      <c r="J3109">
        <v>5</v>
      </c>
      <c r="K3109">
        <v>1</v>
      </c>
      <c r="L3109" t="s">
        <v>47</v>
      </c>
      <c r="M3109" t="s">
        <v>28</v>
      </c>
      <c r="N3109" t="s">
        <v>55</v>
      </c>
      <c r="O3109" t="s">
        <v>56</v>
      </c>
      <c r="P3109">
        <v>3</v>
      </c>
      <c r="Q3109" t="s">
        <v>31</v>
      </c>
      <c r="R3109">
        <v>5</v>
      </c>
      <c r="S3109" t="s">
        <v>32</v>
      </c>
      <c r="T3109" t="s">
        <v>60</v>
      </c>
      <c r="U3109">
        <v>0.41559701725747678</v>
      </c>
      <c r="V3109">
        <v>37</v>
      </c>
      <c r="W3109">
        <f>IFERROR(VLOOKUP(A3109,Sheet7!$A:$B,2,FALSE),I3109)</f>
        <v>33</v>
      </c>
    </row>
    <row r="3110" spans="1:23" x14ac:dyDescent="0.45">
      <c r="A3110" t="s">
        <v>3172</v>
      </c>
      <c r="B3110" t="s">
        <v>75</v>
      </c>
      <c r="C3110">
        <v>47</v>
      </c>
      <c r="D3110" t="s">
        <v>50</v>
      </c>
      <c r="E3110" t="s">
        <v>24</v>
      </c>
      <c r="F3110" t="s">
        <v>82</v>
      </c>
      <c r="G3110">
        <v>4</v>
      </c>
      <c r="H3110" t="s">
        <v>26</v>
      </c>
      <c r="I3110">
        <v>42</v>
      </c>
      <c r="J3110">
        <v>8</v>
      </c>
      <c r="K3110">
        <v>1</v>
      </c>
      <c r="L3110" t="s">
        <v>27</v>
      </c>
      <c r="M3110" t="s">
        <v>54</v>
      </c>
      <c r="N3110" t="s">
        <v>55</v>
      </c>
      <c r="O3110" t="s">
        <v>41</v>
      </c>
      <c r="P3110">
        <v>3</v>
      </c>
      <c r="Q3110" t="s">
        <v>31</v>
      </c>
      <c r="R3110">
        <v>3</v>
      </c>
      <c r="S3110" t="s">
        <v>66</v>
      </c>
      <c r="T3110" t="s">
        <v>33</v>
      </c>
      <c r="U3110">
        <v>0.69134388964351468</v>
      </c>
      <c r="V3110">
        <v>34</v>
      </c>
      <c r="W3110">
        <f>IFERROR(VLOOKUP(A3110,Sheet7!$A:$B,2,FALSE),I3110)</f>
        <v>42</v>
      </c>
    </row>
    <row r="3111" spans="1:23" x14ac:dyDescent="0.45">
      <c r="A3111" t="s">
        <v>3173</v>
      </c>
      <c r="B3111" t="s">
        <v>73</v>
      </c>
      <c r="C3111">
        <v>41</v>
      </c>
      <c r="D3111" t="s">
        <v>36</v>
      </c>
      <c r="E3111" t="s">
        <v>81</v>
      </c>
      <c r="F3111" t="s">
        <v>38</v>
      </c>
      <c r="G3111">
        <v>22</v>
      </c>
      <c r="H3111" t="s">
        <v>39</v>
      </c>
      <c r="I3111">
        <v>47</v>
      </c>
      <c r="J3111">
        <v>1</v>
      </c>
      <c r="K3111">
        <v>1</v>
      </c>
      <c r="L3111" t="s">
        <v>47</v>
      </c>
      <c r="M3111" t="s">
        <v>54</v>
      </c>
      <c r="N3111" t="s">
        <v>55</v>
      </c>
      <c r="O3111" t="s">
        <v>41</v>
      </c>
      <c r="P3111">
        <v>4</v>
      </c>
      <c r="Q3111" t="s">
        <v>65</v>
      </c>
      <c r="R3111">
        <v>3</v>
      </c>
      <c r="S3111" t="s">
        <v>66</v>
      </c>
      <c r="T3111" t="s">
        <v>60</v>
      </c>
      <c r="U3111">
        <v>0.49409877140021297</v>
      </c>
      <c r="V3111">
        <v>40</v>
      </c>
      <c r="W3111">
        <f>IFERROR(VLOOKUP(A3111,Sheet7!$A:$B,2,FALSE),I3111)</f>
        <v>47</v>
      </c>
    </row>
    <row r="3112" spans="1:23" x14ac:dyDescent="0.45">
      <c r="A3112" t="s">
        <v>3174</v>
      </c>
      <c r="B3112" t="s">
        <v>75</v>
      </c>
      <c r="C3112">
        <v>42</v>
      </c>
      <c r="D3112" t="s">
        <v>64</v>
      </c>
      <c r="E3112" t="s">
        <v>58</v>
      </c>
      <c r="F3112" t="s">
        <v>25</v>
      </c>
      <c r="G3112">
        <v>21</v>
      </c>
      <c r="H3112" t="s">
        <v>52</v>
      </c>
      <c r="I3112">
        <v>35</v>
      </c>
      <c r="J3112">
        <v>2</v>
      </c>
      <c r="K3112">
        <v>1</v>
      </c>
      <c r="L3112" t="s">
        <v>47</v>
      </c>
      <c r="M3112" t="s">
        <v>54</v>
      </c>
      <c r="N3112" t="s">
        <v>55</v>
      </c>
      <c r="O3112" t="s">
        <v>56</v>
      </c>
      <c r="P3112">
        <v>2</v>
      </c>
      <c r="Q3112" t="s">
        <v>65</v>
      </c>
      <c r="R3112">
        <v>2</v>
      </c>
      <c r="S3112" t="s">
        <v>32</v>
      </c>
      <c r="T3112" t="s">
        <v>48</v>
      </c>
      <c r="U3112">
        <v>0.91966588361648149</v>
      </c>
      <c r="V3112">
        <v>35</v>
      </c>
      <c r="W3112">
        <f>IFERROR(VLOOKUP(A3112,Sheet7!$A:$B,2,FALSE),I3112)</f>
        <v>35</v>
      </c>
    </row>
    <row r="3113" spans="1:23" x14ac:dyDescent="0.45">
      <c r="A3113" t="s">
        <v>3175</v>
      </c>
      <c r="B3113" t="s">
        <v>62</v>
      </c>
      <c r="C3113">
        <v>28</v>
      </c>
      <c r="D3113" t="s">
        <v>50</v>
      </c>
      <c r="E3113" t="s">
        <v>58</v>
      </c>
      <c r="F3113" t="s">
        <v>68</v>
      </c>
      <c r="G3113">
        <v>8</v>
      </c>
      <c r="H3113" t="s">
        <v>26</v>
      </c>
      <c r="I3113">
        <v>58</v>
      </c>
      <c r="J3113">
        <v>8</v>
      </c>
      <c r="K3113">
        <v>2</v>
      </c>
      <c r="L3113" t="s">
        <v>27</v>
      </c>
      <c r="M3113" t="s">
        <v>54</v>
      </c>
      <c r="N3113" t="s">
        <v>29</v>
      </c>
      <c r="O3113" t="s">
        <v>41</v>
      </c>
      <c r="P3113">
        <v>5</v>
      </c>
      <c r="Q3113" t="s">
        <v>42</v>
      </c>
      <c r="R3113">
        <v>1</v>
      </c>
      <c r="S3113" t="s">
        <v>32</v>
      </c>
      <c r="T3113" t="s">
        <v>48</v>
      </c>
      <c r="U3113">
        <v>0.70029351197637091</v>
      </c>
      <c r="V3113">
        <v>41</v>
      </c>
      <c r="W3113">
        <f>IFERROR(VLOOKUP(A3113,Sheet7!$A:$B,2,FALSE),I3113)</f>
        <v>58</v>
      </c>
    </row>
    <row r="3114" spans="1:23" x14ac:dyDescent="0.45">
      <c r="A3114" t="s">
        <v>3176</v>
      </c>
      <c r="B3114" t="s">
        <v>75</v>
      </c>
      <c r="C3114">
        <v>48</v>
      </c>
      <c r="D3114" t="s">
        <v>50</v>
      </c>
      <c r="E3114" t="s">
        <v>24</v>
      </c>
      <c r="F3114" t="s">
        <v>38</v>
      </c>
      <c r="G3114">
        <v>28</v>
      </c>
      <c r="H3114" t="s">
        <v>26</v>
      </c>
      <c r="I3114">
        <v>37</v>
      </c>
      <c r="J3114">
        <v>1</v>
      </c>
      <c r="K3114">
        <v>2</v>
      </c>
      <c r="L3114" t="s">
        <v>27</v>
      </c>
      <c r="M3114" t="s">
        <v>28</v>
      </c>
      <c r="N3114" t="s">
        <v>29</v>
      </c>
      <c r="O3114" t="s">
        <v>41</v>
      </c>
      <c r="P3114">
        <v>1</v>
      </c>
      <c r="Q3114" t="s">
        <v>31</v>
      </c>
      <c r="R3114">
        <v>1</v>
      </c>
      <c r="S3114" t="s">
        <v>32</v>
      </c>
      <c r="T3114" t="s">
        <v>48</v>
      </c>
      <c r="U3114">
        <v>0.86674261213968373</v>
      </c>
      <c r="V3114">
        <v>39</v>
      </c>
      <c r="W3114">
        <f>IFERROR(VLOOKUP(A3114,Sheet7!$A:$B,2,FALSE),I3114)</f>
        <v>37</v>
      </c>
    </row>
    <row r="3115" spans="1:23" x14ac:dyDescent="0.45">
      <c r="A3115" t="s">
        <v>3177</v>
      </c>
      <c r="B3115" t="s">
        <v>35</v>
      </c>
      <c r="C3115">
        <v>28</v>
      </c>
      <c r="D3115" t="s">
        <v>36</v>
      </c>
      <c r="E3115" t="s">
        <v>24</v>
      </c>
      <c r="F3115" t="s">
        <v>59</v>
      </c>
      <c r="G3115">
        <v>7</v>
      </c>
      <c r="H3115" t="s">
        <v>52</v>
      </c>
      <c r="I3115">
        <v>38</v>
      </c>
      <c r="J3115">
        <v>7</v>
      </c>
      <c r="K3115">
        <v>1</v>
      </c>
      <c r="L3115" t="s">
        <v>53</v>
      </c>
      <c r="M3115" t="s">
        <v>71</v>
      </c>
      <c r="N3115" t="s">
        <v>29</v>
      </c>
      <c r="O3115" t="s">
        <v>41</v>
      </c>
      <c r="P3115">
        <v>5</v>
      </c>
      <c r="Q3115" t="s">
        <v>42</v>
      </c>
      <c r="R3115">
        <v>1</v>
      </c>
      <c r="S3115" t="s">
        <v>66</v>
      </c>
      <c r="T3115" t="s">
        <v>60</v>
      </c>
      <c r="U3115">
        <v>0.93096042348262376</v>
      </c>
      <c r="V3115">
        <v>38</v>
      </c>
      <c r="W3115">
        <f>IFERROR(VLOOKUP(A3115,Sheet7!$A:$B,2,FALSE),I3115)</f>
        <v>38</v>
      </c>
    </row>
    <row r="3116" spans="1:23" x14ac:dyDescent="0.45">
      <c r="A3116" t="s">
        <v>3178</v>
      </c>
      <c r="B3116" t="s">
        <v>44</v>
      </c>
      <c r="C3116">
        <v>22</v>
      </c>
      <c r="D3116" t="s">
        <v>64</v>
      </c>
      <c r="E3116" t="s">
        <v>58</v>
      </c>
      <c r="F3116" t="s">
        <v>38</v>
      </c>
      <c r="G3116">
        <v>1</v>
      </c>
      <c r="H3116" t="s">
        <v>39</v>
      </c>
      <c r="I3116">
        <v>56</v>
      </c>
      <c r="J3116">
        <v>20</v>
      </c>
      <c r="K3116">
        <v>2</v>
      </c>
      <c r="L3116" t="s">
        <v>53</v>
      </c>
      <c r="M3116" t="s">
        <v>71</v>
      </c>
      <c r="N3116" t="s">
        <v>29</v>
      </c>
      <c r="O3116" t="s">
        <v>30</v>
      </c>
      <c r="P3116">
        <v>3</v>
      </c>
      <c r="Q3116" t="s">
        <v>31</v>
      </c>
      <c r="R3116">
        <v>2</v>
      </c>
      <c r="S3116" t="s">
        <v>66</v>
      </c>
      <c r="T3116" t="s">
        <v>33</v>
      </c>
      <c r="U3116">
        <v>0.10010730544510305</v>
      </c>
      <c r="V3116">
        <v>38</v>
      </c>
      <c r="W3116">
        <f>IFERROR(VLOOKUP(A3116,Sheet7!$A:$B,2,FALSE),I3116)</f>
        <v>56</v>
      </c>
    </row>
    <row r="3117" spans="1:23" x14ac:dyDescent="0.45">
      <c r="A3117" t="s">
        <v>3179</v>
      </c>
      <c r="B3117" t="s">
        <v>73</v>
      </c>
      <c r="C3117">
        <v>43</v>
      </c>
      <c r="D3117" t="s">
        <v>50</v>
      </c>
      <c r="E3117" t="s">
        <v>24</v>
      </c>
      <c r="F3117" t="s">
        <v>38</v>
      </c>
      <c r="G3117">
        <v>24</v>
      </c>
      <c r="H3117" t="s">
        <v>26</v>
      </c>
      <c r="I3117">
        <v>40</v>
      </c>
      <c r="J3117">
        <v>1</v>
      </c>
      <c r="K3117">
        <v>4</v>
      </c>
      <c r="L3117" t="s">
        <v>47</v>
      </c>
      <c r="M3117" t="s">
        <v>54</v>
      </c>
      <c r="N3117" t="s">
        <v>55</v>
      </c>
      <c r="O3117" t="s">
        <v>41</v>
      </c>
      <c r="P3117">
        <v>1</v>
      </c>
      <c r="Q3117" t="s">
        <v>65</v>
      </c>
      <c r="R3117">
        <v>2</v>
      </c>
      <c r="S3117" t="s">
        <v>66</v>
      </c>
      <c r="T3117" t="s">
        <v>60</v>
      </c>
      <c r="U3117">
        <v>0.16208558609871482</v>
      </c>
      <c r="V3117">
        <v>36</v>
      </c>
      <c r="W3117">
        <f>IFERROR(VLOOKUP(A3117,Sheet7!$A:$B,2,FALSE),I3117)</f>
        <v>40</v>
      </c>
    </row>
    <row r="3118" spans="1:23" x14ac:dyDescent="0.45">
      <c r="A3118" t="s">
        <v>3180</v>
      </c>
      <c r="B3118" t="s">
        <v>73</v>
      </c>
      <c r="C3118">
        <v>37</v>
      </c>
      <c r="D3118" t="s">
        <v>50</v>
      </c>
      <c r="E3118" t="s">
        <v>37</v>
      </c>
      <c r="F3118" t="s">
        <v>51</v>
      </c>
      <c r="G3118">
        <v>16</v>
      </c>
      <c r="H3118" t="s">
        <v>26</v>
      </c>
      <c r="I3118">
        <v>37</v>
      </c>
      <c r="J3118">
        <v>9</v>
      </c>
      <c r="K3118">
        <v>3</v>
      </c>
      <c r="L3118" t="s">
        <v>53</v>
      </c>
      <c r="M3118" t="s">
        <v>54</v>
      </c>
      <c r="N3118" t="s">
        <v>29</v>
      </c>
      <c r="O3118" t="s">
        <v>41</v>
      </c>
      <c r="P3118">
        <v>1</v>
      </c>
      <c r="Q3118" t="s">
        <v>31</v>
      </c>
      <c r="R3118">
        <v>5</v>
      </c>
      <c r="S3118" t="s">
        <v>32</v>
      </c>
      <c r="T3118" t="s">
        <v>60</v>
      </c>
      <c r="U3118">
        <v>7.5520898995652952E-2</v>
      </c>
      <c r="V3118">
        <v>38</v>
      </c>
      <c r="W3118">
        <f>IFERROR(VLOOKUP(A3118,Sheet7!$A:$B,2,FALSE),I3118)</f>
        <v>37</v>
      </c>
    </row>
    <row r="3119" spans="1:23" x14ac:dyDescent="0.45">
      <c r="A3119" t="s">
        <v>3181</v>
      </c>
      <c r="B3119" t="s">
        <v>44</v>
      </c>
      <c r="C3119">
        <v>38</v>
      </c>
      <c r="D3119" t="s">
        <v>23</v>
      </c>
      <c r="E3119" t="s">
        <v>37</v>
      </c>
      <c r="F3119" t="s">
        <v>59</v>
      </c>
      <c r="G3119">
        <v>18</v>
      </c>
      <c r="H3119" t="s">
        <v>39</v>
      </c>
      <c r="I3119">
        <v>41</v>
      </c>
      <c r="J3119">
        <v>11</v>
      </c>
      <c r="K3119">
        <v>1</v>
      </c>
      <c r="L3119" t="s">
        <v>53</v>
      </c>
      <c r="M3119" t="s">
        <v>71</v>
      </c>
      <c r="N3119" t="s">
        <v>29</v>
      </c>
      <c r="O3119" t="s">
        <v>41</v>
      </c>
      <c r="P3119">
        <v>2</v>
      </c>
      <c r="Q3119" t="s">
        <v>65</v>
      </c>
      <c r="R3119">
        <v>2</v>
      </c>
      <c r="S3119" t="s">
        <v>66</v>
      </c>
      <c r="T3119" t="s">
        <v>60</v>
      </c>
      <c r="U3119">
        <v>0.62376142333682505</v>
      </c>
      <c r="V3119">
        <v>36</v>
      </c>
      <c r="W3119">
        <f>IFERROR(VLOOKUP(A3119,Sheet7!$A:$B,2,FALSE),I3119)</f>
        <v>41</v>
      </c>
    </row>
    <row r="3120" spans="1:23" x14ac:dyDescent="0.45">
      <c r="A3120" t="s">
        <v>3182</v>
      </c>
      <c r="B3120" t="s">
        <v>22</v>
      </c>
      <c r="C3120">
        <v>47</v>
      </c>
      <c r="D3120" t="s">
        <v>36</v>
      </c>
      <c r="E3120" t="s">
        <v>79</v>
      </c>
      <c r="F3120" t="s">
        <v>59</v>
      </c>
      <c r="G3120">
        <v>27</v>
      </c>
      <c r="H3120" t="s">
        <v>52</v>
      </c>
      <c r="I3120">
        <v>41</v>
      </c>
      <c r="J3120">
        <v>3</v>
      </c>
      <c r="K3120">
        <v>1</v>
      </c>
      <c r="L3120" t="s">
        <v>47</v>
      </c>
      <c r="M3120" t="s">
        <v>28</v>
      </c>
      <c r="N3120" t="s">
        <v>29</v>
      </c>
      <c r="O3120" t="s">
        <v>41</v>
      </c>
      <c r="P3120">
        <v>4</v>
      </c>
      <c r="Q3120" t="s">
        <v>42</v>
      </c>
      <c r="R3120">
        <v>3</v>
      </c>
      <c r="S3120" t="s">
        <v>66</v>
      </c>
      <c r="T3120" t="s">
        <v>48</v>
      </c>
      <c r="U3120">
        <v>0.21520479443954432</v>
      </c>
      <c r="V3120">
        <v>40</v>
      </c>
      <c r="W3120">
        <f>IFERROR(VLOOKUP(A3120,Sheet7!$A:$B,2,FALSE),I3120)</f>
        <v>41</v>
      </c>
    </row>
    <row r="3121" spans="1:23" x14ac:dyDescent="0.45">
      <c r="A3121" t="s">
        <v>3183</v>
      </c>
      <c r="B3121" t="s">
        <v>62</v>
      </c>
      <c r="C3121">
        <v>40</v>
      </c>
      <c r="D3121" t="s">
        <v>64</v>
      </c>
      <c r="E3121" t="s">
        <v>58</v>
      </c>
      <c r="F3121" t="s">
        <v>38</v>
      </c>
      <c r="G3121">
        <v>20</v>
      </c>
      <c r="H3121" t="s">
        <v>39</v>
      </c>
      <c r="I3121">
        <v>46</v>
      </c>
      <c r="J3121">
        <v>4</v>
      </c>
      <c r="K3121">
        <v>4</v>
      </c>
      <c r="L3121" t="s">
        <v>47</v>
      </c>
      <c r="M3121" t="s">
        <v>54</v>
      </c>
      <c r="N3121" t="s">
        <v>29</v>
      </c>
      <c r="O3121" t="s">
        <v>41</v>
      </c>
      <c r="P3121">
        <v>2</v>
      </c>
      <c r="Q3121" t="s">
        <v>65</v>
      </c>
      <c r="R3121">
        <v>5</v>
      </c>
      <c r="S3121" t="s">
        <v>40</v>
      </c>
      <c r="T3121" t="s">
        <v>48</v>
      </c>
      <c r="U3121">
        <v>0.27578494261332809</v>
      </c>
      <c r="V3121">
        <v>44</v>
      </c>
      <c r="W3121">
        <f>IFERROR(VLOOKUP(A3121,Sheet7!$A:$B,2,FALSE),I3121)</f>
        <v>46</v>
      </c>
    </row>
    <row r="3122" spans="1:23" x14ac:dyDescent="0.45">
      <c r="A3122" t="s">
        <v>3184</v>
      </c>
      <c r="B3122" t="s">
        <v>73</v>
      </c>
      <c r="C3122">
        <v>54</v>
      </c>
      <c r="D3122" t="s">
        <v>36</v>
      </c>
      <c r="E3122" t="s">
        <v>58</v>
      </c>
      <c r="F3122" t="s">
        <v>59</v>
      </c>
      <c r="G3122">
        <v>35</v>
      </c>
      <c r="H3122" t="s">
        <v>52</v>
      </c>
      <c r="I3122">
        <v>48</v>
      </c>
      <c r="J3122">
        <v>10</v>
      </c>
      <c r="K3122">
        <v>4</v>
      </c>
      <c r="L3122" t="s">
        <v>47</v>
      </c>
      <c r="M3122" t="s">
        <v>71</v>
      </c>
      <c r="N3122" t="s">
        <v>55</v>
      </c>
      <c r="O3122" t="s">
        <v>30</v>
      </c>
      <c r="P3122">
        <v>1</v>
      </c>
      <c r="Q3122" t="s">
        <v>42</v>
      </c>
      <c r="R3122">
        <v>1</v>
      </c>
      <c r="S3122" t="s">
        <v>40</v>
      </c>
      <c r="T3122" t="s">
        <v>48</v>
      </c>
      <c r="U3122">
        <v>0.70519227141276242</v>
      </c>
      <c r="V3122">
        <v>40</v>
      </c>
      <c r="W3122">
        <f>IFERROR(VLOOKUP(A3122,Sheet7!$A:$B,2,FALSE),I3122)</f>
        <v>48</v>
      </c>
    </row>
    <row r="3123" spans="1:23" x14ac:dyDescent="0.45">
      <c r="A3123" t="s">
        <v>3185</v>
      </c>
      <c r="B3123" t="s">
        <v>73</v>
      </c>
      <c r="C3123">
        <v>37</v>
      </c>
      <c r="D3123" t="s">
        <v>64</v>
      </c>
      <c r="E3123" t="s">
        <v>58</v>
      </c>
      <c r="F3123" t="s">
        <v>82</v>
      </c>
      <c r="G3123">
        <v>18</v>
      </c>
      <c r="H3123" t="s">
        <v>52</v>
      </c>
      <c r="I3123">
        <v>40</v>
      </c>
      <c r="J3123">
        <v>5</v>
      </c>
      <c r="K3123">
        <v>1</v>
      </c>
      <c r="L3123" t="s">
        <v>47</v>
      </c>
      <c r="M3123" t="s">
        <v>28</v>
      </c>
      <c r="N3123" t="s">
        <v>29</v>
      </c>
      <c r="O3123" t="s">
        <v>41</v>
      </c>
      <c r="P3123">
        <v>1</v>
      </c>
      <c r="Q3123" t="s">
        <v>65</v>
      </c>
      <c r="R3123">
        <v>1</v>
      </c>
      <c r="S3123" t="s">
        <v>40</v>
      </c>
      <c r="T3123" t="s">
        <v>33</v>
      </c>
      <c r="U3123">
        <v>0.32122470790736501</v>
      </c>
      <c r="V3123">
        <v>38</v>
      </c>
      <c r="W3123">
        <f>IFERROR(VLOOKUP(A3123,Sheet7!$A:$B,2,FALSE),I3123)</f>
        <v>40</v>
      </c>
    </row>
    <row r="3124" spans="1:23" x14ac:dyDescent="0.45">
      <c r="A3124" t="s">
        <v>3186</v>
      </c>
      <c r="B3124" t="s">
        <v>44</v>
      </c>
      <c r="C3124">
        <v>34</v>
      </c>
      <c r="D3124" t="s">
        <v>36</v>
      </c>
      <c r="E3124" t="s">
        <v>81</v>
      </c>
      <c r="F3124" t="s">
        <v>46</v>
      </c>
      <c r="G3124">
        <v>15</v>
      </c>
      <c r="H3124" t="s">
        <v>26</v>
      </c>
      <c r="I3124">
        <v>59</v>
      </c>
      <c r="J3124">
        <v>19</v>
      </c>
      <c r="K3124">
        <v>4</v>
      </c>
      <c r="L3124" t="s">
        <v>47</v>
      </c>
      <c r="M3124" t="s">
        <v>54</v>
      </c>
      <c r="N3124" t="s">
        <v>55</v>
      </c>
      <c r="O3124" t="s">
        <v>41</v>
      </c>
      <c r="P3124">
        <v>4</v>
      </c>
      <c r="Q3124" t="s">
        <v>65</v>
      </c>
      <c r="R3124">
        <v>2</v>
      </c>
      <c r="S3124" t="s">
        <v>66</v>
      </c>
      <c r="T3124" t="s">
        <v>33</v>
      </c>
      <c r="U3124">
        <v>0.78808620820136444</v>
      </c>
      <c r="V3124">
        <v>44</v>
      </c>
      <c r="W3124">
        <f>IFERROR(VLOOKUP(A3124,Sheet7!$A:$B,2,FALSE),I3124)</f>
        <v>59</v>
      </c>
    </row>
    <row r="3125" spans="1:23" x14ac:dyDescent="0.45">
      <c r="A3125" t="s">
        <v>3187</v>
      </c>
      <c r="B3125" t="s">
        <v>75</v>
      </c>
      <c r="C3125">
        <v>49</v>
      </c>
      <c r="D3125" t="s">
        <v>36</v>
      </c>
      <c r="E3125" t="s">
        <v>45</v>
      </c>
      <c r="F3125" t="s">
        <v>68</v>
      </c>
      <c r="G3125">
        <v>30</v>
      </c>
      <c r="H3125" t="s">
        <v>39</v>
      </c>
      <c r="I3125">
        <v>46</v>
      </c>
      <c r="J3125">
        <v>3</v>
      </c>
      <c r="K3125">
        <v>5</v>
      </c>
      <c r="L3125" t="s">
        <v>27</v>
      </c>
      <c r="M3125" t="s">
        <v>28</v>
      </c>
      <c r="N3125" t="s">
        <v>55</v>
      </c>
      <c r="O3125" t="s">
        <v>56</v>
      </c>
      <c r="P3125">
        <v>4</v>
      </c>
      <c r="Q3125" t="s">
        <v>31</v>
      </c>
      <c r="R3125">
        <v>5</v>
      </c>
      <c r="S3125" t="s">
        <v>40</v>
      </c>
      <c r="T3125" t="s">
        <v>33</v>
      </c>
      <c r="U3125">
        <v>0.44965489373857315</v>
      </c>
      <c r="V3125">
        <v>39</v>
      </c>
      <c r="W3125">
        <f>IFERROR(VLOOKUP(A3125,Sheet7!$A:$B,2,FALSE),I3125)</f>
        <v>46</v>
      </c>
    </row>
    <row r="3126" spans="1:23" x14ac:dyDescent="0.45">
      <c r="A3126" t="s">
        <v>3188</v>
      </c>
      <c r="B3126" t="s">
        <v>75</v>
      </c>
      <c r="C3126">
        <v>53</v>
      </c>
      <c r="D3126" t="s">
        <v>36</v>
      </c>
      <c r="E3126" t="s">
        <v>37</v>
      </c>
      <c r="F3126" t="s">
        <v>68</v>
      </c>
      <c r="G3126">
        <v>31</v>
      </c>
      <c r="H3126" t="s">
        <v>26</v>
      </c>
      <c r="I3126">
        <v>32</v>
      </c>
      <c r="J3126">
        <v>7</v>
      </c>
      <c r="K3126">
        <v>4</v>
      </c>
      <c r="L3126" t="s">
        <v>53</v>
      </c>
      <c r="M3126" t="s">
        <v>28</v>
      </c>
      <c r="N3126" t="s">
        <v>29</v>
      </c>
      <c r="O3126" t="s">
        <v>56</v>
      </c>
      <c r="P3126">
        <v>4</v>
      </c>
      <c r="Q3126" t="s">
        <v>31</v>
      </c>
      <c r="R3126">
        <v>3</v>
      </c>
      <c r="S3126" t="s">
        <v>32</v>
      </c>
      <c r="T3126" t="s">
        <v>33</v>
      </c>
      <c r="U3126">
        <v>0.33791118220508576</v>
      </c>
      <c r="V3126">
        <v>41</v>
      </c>
      <c r="W3126">
        <f>IFERROR(VLOOKUP(A3126,Sheet7!$A:$B,2,FALSE),I3126)</f>
        <v>32</v>
      </c>
    </row>
    <row r="3127" spans="1:23" x14ac:dyDescent="0.45">
      <c r="A3127" t="s">
        <v>3189</v>
      </c>
      <c r="B3127" t="s">
        <v>73</v>
      </c>
      <c r="C3127">
        <v>38</v>
      </c>
      <c r="D3127" t="s">
        <v>50</v>
      </c>
      <c r="E3127" t="s">
        <v>79</v>
      </c>
      <c r="F3127" t="s">
        <v>46</v>
      </c>
      <c r="G3127">
        <v>18</v>
      </c>
      <c r="H3127" t="s">
        <v>39</v>
      </c>
      <c r="I3127">
        <v>42</v>
      </c>
      <c r="J3127">
        <v>16</v>
      </c>
      <c r="K3127">
        <v>4</v>
      </c>
      <c r="L3127" t="s">
        <v>53</v>
      </c>
      <c r="M3127" t="s">
        <v>71</v>
      </c>
      <c r="N3127" t="s">
        <v>55</v>
      </c>
      <c r="O3127" t="s">
        <v>30</v>
      </c>
      <c r="P3127">
        <v>3</v>
      </c>
      <c r="Q3127" t="s">
        <v>65</v>
      </c>
      <c r="R3127">
        <v>2</v>
      </c>
      <c r="S3127" t="s">
        <v>32</v>
      </c>
      <c r="T3127" t="s">
        <v>60</v>
      </c>
      <c r="U3127">
        <v>0.85326577673487369</v>
      </c>
      <c r="V3127">
        <v>45</v>
      </c>
      <c r="W3127">
        <f>IFERROR(VLOOKUP(A3127,Sheet7!$A:$B,2,FALSE),I3127)</f>
        <v>42</v>
      </c>
    </row>
    <row r="3128" spans="1:23" x14ac:dyDescent="0.45">
      <c r="A3128" t="s">
        <v>3190</v>
      </c>
      <c r="B3128" t="s">
        <v>62</v>
      </c>
      <c r="C3128">
        <v>47</v>
      </c>
      <c r="D3128" t="s">
        <v>23</v>
      </c>
      <c r="E3128" t="s">
        <v>37</v>
      </c>
      <c r="F3128" t="s">
        <v>46</v>
      </c>
      <c r="G3128">
        <v>27</v>
      </c>
      <c r="H3128" t="s">
        <v>26</v>
      </c>
      <c r="I3128">
        <v>45</v>
      </c>
      <c r="J3128">
        <v>2</v>
      </c>
      <c r="K3128">
        <v>2</v>
      </c>
      <c r="L3128" t="s">
        <v>47</v>
      </c>
      <c r="M3128" t="s">
        <v>71</v>
      </c>
      <c r="N3128" t="s">
        <v>55</v>
      </c>
      <c r="O3128" t="s">
        <v>30</v>
      </c>
      <c r="P3128">
        <v>2</v>
      </c>
      <c r="Q3128" t="s">
        <v>31</v>
      </c>
      <c r="R3128">
        <v>4</v>
      </c>
      <c r="S3128" t="s">
        <v>66</v>
      </c>
      <c r="T3128" t="s">
        <v>60</v>
      </c>
      <c r="U3128">
        <v>8.1716368191228739E-2</v>
      </c>
      <c r="V3128">
        <v>37</v>
      </c>
      <c r="W3128">
        <f>IFERROR(VLOOKUP(A3128,Sheet7!$A:$B,2,FALSE),I3128)</f>
        <v>45</v>
      </c>
    </row>
    <row r="3129" spans="1:23" x14ac:dyDescent="0.45">
      <c r="A3129" t="s">
        <v>3191</v>
      </c>
      <c r="B3129" t="s">
        <v>75</v>
      </c>
      <c r="C3129">
        <v>41</v>
      </c>
      <c r="D3129" t="s">
        <v>23</v>
      </c>
      <c r="E3129" t="s">
        <v>81</v>
      </c>
      <c r="F3129" t="s">
        <v>38</v>
      </c>
      <c r="G3129">
        <v>18</v>
      </c>
      <c r="H3129" t="s">
        <v>52</v>
      </c>
      <c r="I3129">
        <v>43</v>
      </c>
      <c r="J3129">
        <v>13</v>
      </c>
      <c r="K3129">
        <v>3</v>
      </c>
      <c r="L3129" t="s">
        <v>53</v>
      </c>
      <c r="M3129" t="s">
        <v>54</v>
      </c>
      <c r="N3129" t="s">
        <v>55</v>
      </c>
      <c r="O3129" t="s">
        <v>30</v>
      </c>
      <c r="P3129">
        <v>4</v>
      </c>
      <c r="Q3129" t="s">
        <v>65</v>
      </c>
      <c r="R3129">
        <v>1</v>
      </c>
      <c r="S3129" t="s">
        <v>32</v>
      </c>
      <c r="T3129" t="s">
        <v>48</v>
      </c>
      <c r="U3129">
        <v>0.21306772103059057</v>
      </c>
      <c r="V3129">
        <v>35</v>
      </c>
      <c r="W3129">
        <f>IFERROR(VLOOKUP(A3129,Sheet7!$A:$B,2,FALSE),I3129)</f>
        <v>43</v>
      </c>
    </row>
    <row r="3130" spans="1:23" x14ac:dyDescent="0.45">
      <c r="A3130" t="s">
        <v>3192</v>
      </c>
      <c r="B3130" t="s">
        <v>75</v>
      </c>
      <c r="C3130">
        <v>54</v>
      </c>
      <c r="D3130" t="s">
        <v>23</v>
      </c>
      <c r="E3130" t="s">
        <v>58</v>
      </c>
      <c r="F3130" t="s">
        <v>59</v>
      </c>
      <c r="G3130">
        <v>33</v>
      </c>
      <c r="H3130" t="s">
        <v>52</v>
      </c>
      <c r="I3130">
        <v>43</v>
      </c>
      <c r="J3130">
        <v>3</v>
      </c>
      <c r="K3130">
        <v>2</v>
      </c>
      <c r="L3130" t="s">
        <v>47</v>
      </c>
      <c r="M3130" t="s">
        <v>28</v>
      </c>
      <c r="N3130" t="s">
        <v>55</v>
      </c>
      <c r="O3130" t="s">
        <v>41</v>
      </c>
      <c r="P3130">
        <v>4</v>
      </c>
      <c r="Q3130" t="s">
        <v>31</v>
      </c>
      <c r="R3130">
        <v>3</v>
      </c>
      <c r="S3130" t="s">
        <v>40</v>
      </c>
      <c r="T3130" t="s">
        <v>33</v>
      </c>
      <c r="U3130">
        <v>0.78912808229544384</v>
      </c>
      <c r="V3130">
        <v>41</v>
      </c>
      <c r="W3130">
        <f>IFERROR(VLOOKUP(A3130,Sheet7!$A:$B,2,FALSE),I3130)</f>
        <v>43</v>
      </c>
    </row>
    <row r="3131" spans="1:23" x14ac:dyDescent="0.45">
      <c r="A3131" t="s">
        <v>3193</v>
      </c>
      <c r="B3131" t="s">
        <v>73</v>
      </c>
      <c r="C3131">
        <v>29</v>
      </c>
      <c r="D3131" t="s">
        <v>23</v>
      </c>
      <c r="E3131" t="s">
        <v>81</v>
      </c>
      <c r="F3131" t="s">
        <v>59</v>
      </c>
      <c r="G3131">
        <v>7</v>
      </c>
      <c r="H3131" t="s">
        <v>26</v>
      </c>
      <c r="I3131">
        <v>51</v>
      </c>
      <c r="J3131">
        <v>5</v>
      </c>
      <c r="K3131">
        <v>4</v>
      </c>
      <c r="L3131" t="s">
        <v>53</v>
      </c>
      <c r="M3131" t="s">
        <v>71</v>
      </c>
      <c r="N3131" t="s">
        <v>29</v>
      </c>
      <c r="O3131" t="s">
        <v>56</v>
      </c>
      <c r="P3131">
        <v>5</v>
      </c>
      <c r="Q3131" t="s">
        <v>31</v>
      </c>
      <c r="R3131">
        <v>4</v>
      </c>
      <c r="S3131" t="s">
        <v>40</v>
      </c>
      <c r="T3131" t="s">
        <v>48</v>
      </c>
      <c r="U3131">
        <v>0.28305871405154526</v>
      </c>
      <c r="V3131">
        <v>38</v>
      </c>
      <c r="W3131">
        <f>IFERROR(VLOOKUP(A3131,Sheet7!$A:$B,2,FALSE),I3131)</f>
        <v>51</v>
      </c>
    </row>
    <row r="3132" spans="1:23" x14ac:dyDescent="0.45">
      <c r="A3132" t="s">
        <v>3194</v>
      </c>
      <c r="B3132" t="s">
        <v>22</v>
      </c>
      <c r="C3132">
        <v>47</v>
      </c>
      <c r="D3132" t="s">
        <v>50</v>
      </c>
      <c r="E3132" t="s">
        <v>24</v>
      </c>
      <c r="F3132" t="s">
        <v>46</v>
      </c>
      <c r="G3132">
        <v>8</v>
      </c>
      <c r="H3132" t="s">
        <v>52</v>
      </c>
      <c r="I3132">
        <v>37</v>
      </c>
      <c r="J3132">
        <v>2</v>
      </c>
      <c r="K3132">
        <v>2</v>
      </c>
      <c r="L3132" t="s">
        <v>53</v>
      </c>
      <c r="M3132" t="s">
        <v>71</v>
      </c>
      <c r="N3132" t="s">
        <v>29</v>
      </c>
      <c r="O3132" t="s">
        <v>30</v>
      </c>
      <c r="P3132">
        <v>1</v>
      </c>
      <c r="Q3132" t="s">
        <v>42</v>
      </c>
      <c r="R3132">
        <v>1</v>
      </c>
      <c r="S3132" t="s">
        <v>66</v>
      </c>
      <c r="T3132" t="s">
        <v>60</v>
      </c>
      <c r="U3132">
        <v>0.25620023377048851</v>
      </c>
      <c r="V3132">
        <v>44</v>
      </c>
      <c r="W3132">
        <f>IFERROR(VLOOKUP(A3132,Sheet7!$A:$B,2,FALSE),I3132)</f>
        <v>37</v>
      </c>
    </row>
    <row r="3133" spans="1:23" x14ac:dyDescent="0.45">
      <c r="A3133" t="s">
        <v>3195</v>
      </c>
      <c r="B3133" t="s">
        <v>35</v>
      </c>
      <c r="C3133">
        <v>47</v>
      </c>
      <c r="D3133" t="s">
        <v>64</v>
      </c>
      <c r="E3133" t="s">
        <v>79</v>
      </c>
      <c r="F3133" t="s">
        <v>82</v>
      </c>
      <c r="G3133">
        <v>27</v>
      </c>
      <c r="H3133" t="s">
        <v>52</v>
      </c>
      <c r="I3133">
        <v>37</v>
      </c>
      <c r="J3133">
        <v>2</v>
      </c>
      <c r="K3133">
        <v>2</v>
      </c>
      <c r="L3133" t="s">
        <v>27</v>
      </c>
      <c r="M3133" t="s">
        <v>71</v>
      </c>
      <c r="N3133" t="s">
        <v>55</v>
      </c>
      <c r="O3133" t="s">
        <v>56</v>
      </c>
      <c r="P3133">
        <v>4</v>
      </c>
      <c r="Q3133" t="s">
        <v>31</v>
      </c>
      <c r="R3133">
        <v>1</v>
      </c>
      <c r="S3133" t="s">
        <v>66</v>
      </c>
      <c r="T3133" t="s">
        <v>33</v>
      </c>
      <c r="U3133">
        <v>0.71924591121542891</v>
      </c>
      <c r="V3133">
        <v>43</v>
      </c>
      <c r="W3133">
        <f>IFERROR(VLOOKUP(A3133,Sheet7!$A:$B,2,FALSE),I3133)</f>
        <v>37</v>
      </c>
    </row>
    <row r="3134" spans="1:23" x14ac:dyDescent="0.45">
      <c r="A3134" t="s">
        <v>3196</v>
      </c>
      <c r="B3134" t="s">
        <v>62</v>
      </c>
      <c r="C3134">
        <v>39</v>
      </c>
      <c r="D3134" t="s">
        <v>64</v>
      </c>
      <c r="E3134" t="s">
        <v>79</v>
      </c>
      <c r="F3134" t="s">
        <v>25</v>
      </c>
      <c r="G3134">
        <v>16</v>
      </c>
      <c r="H3134" t="s">
        <v>26</v>
      </c>
      <c r="I3134">
        <v>59</v>
      </c>
      <c r="J3134">
        <v>16</v>
      </c>
      <c r="K3134">
        <v>5</v>
      </c>
      <c r="L3134" t="s">
        <v>27</v>
      </c>
      <c r="M3134" t="s">
        <v>54</v>
      </c>
      <c r="N3134" t="s">
        <v>55</v>
      </c>
      <c r="O3134" t="s">
        <v>41</v>
      </c>
      <c r="P3134">
        <v>1</v>
      </c>
      <c r="Q3134" t="s">
        <v>31</v>
      </c>
      <c r="R3134">
        <v>3</v>
      </c>
      <c r="S3134" t="s">
        <v>40</v>
      </c>
      <c r="T3134" t="s">
        <v>48</v>
      </c>
      <c r="U3134">
        <v>0.39249423252331039</v>
      </c>
      <c r="V3134">
        <v>42</v>
      </c>
      <c r="W3134">
        <f>IFERROR(VLOOKUP(A3134,Sheet7!$A:$B,2,FALSE),I3134)</f>
        <v>59</v>
      </c>
    </row>
    <row r="3135" spans="1:23" x14ac:dyDescent="0.45">
      <c r="A3135" t="s">
        <v>3197</v>
      </c>
      <c r="B3135" t="s">
        <v>73</v>
      </c>
      <c r="C3135">
        <v>27</v>
      </c>
      <c r="D3135" t="s">
        <v>64</v>
      </c>
      <c r="E3135" t="s">
        <v>45</v>
      </c>
      <c r="F3135" t="s">
        <v>46</v>
      </c>
      <c r="G3135">
        <v>5</v>
      </c>
      <c r="H3135" t="s">
        <v>52</v>
      </c>
      <c r="I3135">
        <v>47</v>
      </c>
      <c r="J3135">
        <v>15</v>
      </c>
      <c r="K3135">
        <v>1</v>
      </c>
      <c r="L3135" t="s">
        <v>53</v>
      </c>
      <c r="M3135" t="s">
        <v>28</v>
      </c>
      <c r="N3135" t="s">
        <v>29</v>
      </c>
      <c r="O3135" t="s">
        <v>41</v>
      </c>
      <c r="P3135">
        <v>3</v>
      </c>
      <c r="Q3135" t="s">
        <v>42</v>
      </c>
      <c r="R3135">
        <v>1</v>
      </c>
      <c r="S3135" t="s">
        <v>40</v>
      </c>
      <c r="T3135" t="s">
        <v>33</v>
      </c>
      <c r="U3135">
        <v>4.2515904537649085E-2</v>
      </c>
      <c r="V3135">
        <v>46</v>
      </c>
      <c r="W3135">
        <f>IFERROR(VLOOKUP(A3135,Sheet7!$A:$B,2,FALSE),I3135)</f>
        <v>47</v>
      </c>
    </row>
    <row r="3136" spans="1:23" x14ac:dyDescent="0.45">
      <c r="A3136" t="s">
        <v>3198</v>
      </c>
      <c r="B3136" t="s">
        <v>75</v>
      </c>
      <c r="C3136">
        <v>38</v>
      </c>
      <c r="D3136" t="s">
        <v>36</v>
      </c>
      <c r="E3136" t="s">
        <v>45</v>
      </c>
      <c r="F3136" t="s">
        <v>38</v>
      </c>
      <c r="G3136">
        <v>15</v>
      </c>
      <c r="H3136" t="s">
        <v>26</v>
      </c>
      <c r="I3136">
        <v>26</v>
      </c>
      <c r="J3136">
        <v>5</v>
      </c>
      <c r="K3136">
        <v>3</v>
      </c>
      <c r="L3136" t="s">
        <v>27</v>
      </c>
      <c r="M3136" t="s">
        <v>40</v>
      </c>
      <c r="N3136" t="s">
        <v>29</v>
      </c>
      <c r="O3136" t="s">
        <v>56</v>
      </c>
      <c r="P3136">
        <v>4</v>
      </c>
      <c r="Q3136" t="s">
        <v>42</v>
      </c>
      <c r="R3136">
        <v>5</v>
      </c>
      <c r="S3136" t="s">
        <v>40</v>
      </c>
      <c r="T3136" t="s">
        <v>60</v>
      </c>
      <c r="U3136">
        <v>0.22523276468698594</v>
      </c>
      <c r="V3136">
        <v>46</v>
      </c>
      <c r="W3136">
        <f>IFERROR(VLOOKUP(A3136,Sheet7!$A:$B,2,FALSE),I3136)</f>
        <v>26</v>
      </c>
    </row>
    <row r="3137" spans="1:23" x14ac:dyDescent="0.45">
      <c r="A3137" t="s">
        <v>3199</v>
      </c>
      <c r="B3137" t="s">
        <v>73</v>
      </c>
      <c r="C3137">
        <v>27</v>
      </c>
      <c r="D3137" t="s">
        <v>50</v>
      </c>
      <c r="E3137" t="s">
        <v>45</v>
      </c>
      <c r="F3137" t="s">
        <v>82</v>
      </c>
      <c r="G3137">
        <v>8</v>
      </c>
      <c r="H3137" t="s">
        <v>39</v>
      </c>
      <c r="I3137">
        <v>47</v>
      </c>
      <c r="J3137">
        <v>9</v>
      </c>
      <c r="K3137">
        <v>1</v>
      </c>
      <c r="L3137" t="s">
        <v>47</v>
      </c>
      <c r="M3137" t="s">
        <v>28</v>
      </c>
      <c r="N3137" t="s">
        <v>55</v>
      </c>
      <c r="O3137" t="s">
        <v>30</v>
      </c>
      <c r="P3137">
        <v>4</v>
      </c>
      <c r="Q3137" t="s">
        <v>42</v>
      </c>
      <c r="R3137">
        <v>3</v>
      </c>
      <c r="S3137" t="s">
        <v>40</v>
      </c>
      <c r="T3137" t="s">
        <v>33</v>
      </c>
      <c r="U3137">
        <v>0.51139794878908196</v>
      </c>
      <c r="V3137">
        <v>41</v>
      </c>
      <c r="W3137">
        <f>IFERROR(VLOOKUP(A3137,Sheet7!$A:$B,2,FALSE),I3137)</f>
        <v>47</v>
      </c>
    </row>
    <row r="3138" spans="1:23" x14ac:dyDescent="0.45">
      <c r="A3138" t="s">
        <v>3200</v>
      </c>
      <c r="B3138" t="s">
        <v>22</v>
      </c>
      <c r="C3138">
        <v>46</v>
      </c>
      <c r="D3138" t="s">
        <v>36</v>
      </c>
      <c r="E3138" t="s">
        <v>37</v>
      </c>
      <c r="F3138" t="s">
        <v>46</v>
      </c>
      <c r="G3138">
        <v>26</v>
      </c>
      <c r="H3138" t="s">
        <v>39</v>
      </c>
      <c r="I3138">
        <v>41</v>
      </c>
      <c r="J3138">
        <v>12</v>
      </c>
      <c r="K3138">
        <v>4</v>
      </c>
      <c r="L3138" t="s">
        <v>47</v>
      </c>
      <c r="M3138" t="s">
        <v>54</v>
      </c>
      <c r="N3138" t="s">
        <v>55</v>
      </c>
      <c r="O3138" t="s">
        <v>56</v>
      </c>
      <c r="P3138">
        <v>5</v>
      </c>
      <c r="Q3138" t="s">
        <v>65</v>
      </c>
      <c r="R3138">
        <v>5</v>
      </c>
      <c r="S3138" t="s">
        <v>66</v>
      </c>
      <c r="T3138" t="s">
        <v>60</v>
      </c>
      <c r="U3138">
        <v>0.19883793281716766</v>
      </c>
      <c r="V3138">
        <v>34</v>
      </c>
      <c r="W3138">
        <f>IFERROR(VLOOKUP(A3138,Sheet7!$A:$B,2,FALSE),I3138)</f>
        <v>41</v>
      </c>
    </row>
    <row r="3139" spans="1:23" x14ac:dyDescent="0.45">
      <c r="A3139" t="s">
        <v>3201</v>
      </c>
      <c r="B3139" t="s">
        <v>22</v>
      </c>
      <c r="C3139">
        <v>39</v>
      </c>
      <c r="D3139" t="s">
        <v>50</v>
      </c>
      <c r="E3139" t="s">
        <v>76</v>
      </c>
      <c r="F3139" t="s">
        <v>38</v>
      </c>
      <c r="G3139">
        <v>20</v>
      </c>
      <c r="H3139" t="s">
        <v>52</v>
      </c>
      <c r="I3139">
        <v>39</v>
      </c>
      <c r="J3139">
        <v>1</v>
      </c>
      <c r="K3139">
        <v>3</v>
      </c>
      <c r="L3139" t="s">
        <v>27</v>
      </c>
      <c r="M3139" t="s">
        <v>54</v>
      </c>
      <c r="N3139" t="s">
        <v>55</v>
      </c>
      <c r="O3139" t="s">
        <v>41</v>
      </c>
      <c r="P3139">
        <v>1</v>
      </c>
      <c r="Q3139" t="s">
        <v>65</v>
      </c>
      <c r="R3139">
        <v>3</v>
      </c>
      <c r="S3139" t="s">
        <v>40</v>
      </c>
      <c r="T3139" t="s">
        <v>60</v>
      </c>
      <c r="U3139">
        <v>0.96330927602187866</v>
      </c>
      <c r="V3139">
        <v>39</v>
      </c>
      <c r="W3139">
        <f>IFERROR(VLOOKUP(A3139,Sheet7!$A:$B,2,FALSE),I3139)</f>
        <v>39</v>
      </c>
    </row>
    <row r="3140" spans="1:23" x14ac:dyDescent="0.45">
      <c r="A3140" t="s">
        <v>3202</v>
      </c>
      <c r="B3140" t="s">
        <v>75</v>
      </c>
      <c r="C3140">
        <v>30</v>
      </c>
      <c r="D3140" t="s">
        <v>36</v>
      </c>
      <c r="E3140" t="s">
        <v>58</v>
      </c>
      <c r="F3140" t="s">
        <v>68</v>
      </c>
      <c r="G3140">
        <v>8</v>
      </c>
      <c r="H3140" t="s">
        <v>26</v>
      </c>
      <c r="I3140">
        <v>21</v>
      </c>
      <c r="J3140">
        <v>7</v>
      </c>
      <c r="K3140">
        <v>2</v>
      </c>
      <c r="L3140" t="s">
        <v>53</v>
      </c>
      <c r="M3140" t="s">
        <v>28</v>
      </c>
      <c r="N3140" t="s">
        <v>55</v>
      </c>
      <c r="O3140" t="s">
        <v>41</v>
      </c>
      <c r="P3140">
        <v>4</v>
      </c>
      <c r="Q3140" t="s">
        <v>42</v>
      </c>
      <c r="R3140">
        <v>3</v>
      </c>
      <c r="S3140" t="s">
        <v>66</v>
      </c>
      <c r="T3140" t="s">
        <v>33</v>
      </c>
      <c r="U3140">
        <v>0.29733734596443551</v>
      </c>
      <c r="V3140">
        <v>45</v>
      </c>
      <c r="W3140">
        <f>IFERROR(VLOOKUP(A3140,Sheet7!$A:$B,2,FALSE),I3140)</f>
        <v>21</v>
      </c>
    </row>
    <row r="3141" spans="1:23" x14ac:dyDescent="0.45">
      <c r="A3141" t="s">
        <v>3203</v>
      </c>
      <c r="B3141" t="s">
        <v>73</v>
      </c>
      <c r="C3141">
        <v>39</v>
      </c>
      <c r="D3141" t="s">
        <v>36</v>
      </c>
      <c r="E3141" t="s">
        <v>45</v>
      </c>
      <c r="F3141" t="s">
        <v>38</v>
      </c>
      <c r="G3141">
        <v>17</v>
      </c>
      <c r="H3141" t="s">
        <v>39</v>
      </c>
      <c r="I3141">
        <v>35</v>
      </c>
      <c r="J3141">
        <v>6</v>
      </c>
      <c r="K3141">
        <v>5</v>
      </c>
      <c r="L3141" t="s">
        <v>27</v>
      </c>
      <c r="M3141" t="s">
        <v>28</v>
      </c>
      <c r="N3141" t="s">
        <v>55</v>
      </c>
      <c r="O3141" t="s">
        <v>41</v>
      </c>
      <c r="P3141">
        <v>2</v>
      </c>
      <c r="Q3141" t="s">
        <v>42</v>
      </c>
      <c r="R3141">
        <v>4</v>
      </c>
      <c r="S3141" t="s">
        <v>66</v>
      </c>
      <c r="T3141" t="s">
        <v>33</v>
      </c>
      <c r="U3141">
        <v>0.10280515485004427</v>
      </c>
      <c r="V3141">
        <v>43</v>
      </c>
      <c r="W3141">
        <f>IFERROR(VLOOKUP(A3141,Sheet7!$A:$B,2,FALSE),I3141)</f>
        <v>35</v>
      </c>
    </row>
    <row r="3142" spans="1:23" x14ac:dyDescent="0.45">
      <c r="A3142" t="s">
        <v>3204</v>
      </c>
      <c r="B3142" t="s">
        <v>35</v>
      </c>
      <c r="C3142">
        <v>36</v>
      </c>
      <c r="D3142" t="s">
        <v>50</v>
      </c>
      <c r="E3142" t="s">
        <v>79</v>
      </c>
      <c r="F3142" t="s">
        <v>38</v>
      </c>
      <c r="G3142">
        <v>17</v>
      </c>
      <c r="H3142" t="s">
        <v>39</v>
      </c>
      <c r="I3142">
        <v>48</v>
      </c>
      <c r="J3142">
        <v>2</v>
      </c>
      <c r="K3142">
        <v>4</v>
      </c>
      <c r="L3142" t="s">
        <v>47</v>
      </c>
      <c r="M3142" t="s">
        <v>71</v>
      </c>
      <c r="N3142" t="s">
        <v>29</v>
      </c>
      <c r="O3142" t="s">
        <v>30</v>
      </c>
      <c r="P3142">
        <v>3</v>
      </c>
      <c r="Q3142" t="s">
        <v>31</v>
      </c>
      <c r="R3142">
        <v>2</v>
      </c>
      <c r="S3142" t="s">
        <v>40</v>
      </c>
      <c r="T3142" t="s">
        <v>33</v>
      </c>
      <c r="U3142">
        <v>0.44023796366607404</v>
      </c>
      <c r="V3142">
        <v>43</v>
      </c>
      <c r="W3142">
        <f>IFERROR(VLOOKUP(A3142,Sheet7!$A:$B,2,FALSE),I3142)</f>
        <v>48</v>
      </c>
    </row>
    <row r="3143" spans="1:23" x14ac:dyDescent="0.45">
      <c r="A3143" t="s">
        <v>3205</v>
      </c>
      <c r="B3143" t="s">
        <v>75</v>
      </c>
      <c r="C3143">
        <v>41</v>
      </c>
      <c r="D3143" t="s">
        <v>23</v>
      </c>
      <c r="E3143" t="s">
        <v>37</v>
      </c>
      <c r="F3143" t="s">
        <v>82</v>
      </c>
      <c r="G3143">
        <v>20</v>
      </c>
      <c r="H3143" t="s">
        <v>26</v>
      </c>
      <c r="I3143">
        <v>44</v>
      </c>
      <c r="J3143">
        <v>3</v>
      </c>
      <c r="K3143">
        <v>2</v>
      </c>
      <c r="L3143" t="s">
        <v>47</v>
      </c>
      <c r="M3143" t="s">
        <v>54</v>
      </c>
      <c r="N3143" t="s">
        <v>55</v>
      </c>
      <c r="O3143" t="s">
        <v>56</v>
      </c>
      <c r="P3143">
        <v>4</v>
      </c>
      <c r="Q3143" t="s">
        <v>31</v>
      </c>
      <c r="R3143">
        <v>4</v>
      </c>
      <c r="S3143" t="s">
        <v>40</v>
      </c>
      <c r="T3143" t="s">
        <v>60</v>
      </c>
      <c r="U3143">
        <v>0.12038697279436883</v>
      </c>
      <c r="V3143">
        <v>35</v>
      </c>
      <c r="W3143">
        <f>IFERROR(VLOOKUP(A3143,Sheet7!$A:$B,2,FALSE),I3143)</f>
        <v>44</v>
      </c>
    </row>
    <row r="3144" spans="1:23" x14ac:dyDescent="0.45">
      <c r="A3144" t="s">
        <v>3206</v>
      </c>
      <c r="B3144" t="s">
        <v>22</v>
      </c>
      <c r="C3144">
        <v>31</v>
      </c>
      <c r="D3144" t="s">
        <v>36</v>
      </c>
      <c r="E3144" t="s">
        <v>81</v>
      </c>
      <c r="F3144" t="s">
        <v>46</v>
      </c>
      <c r="G3144">
        <v>8</v>
      </c>
      <c r="H3144" t="s">
        <v>52</v>
      </c>
      <c r="I3144">
        <v>39</v>
      </c>
      <c r="J3144">
        <v>4</v>
      </c>
      <c r="K3144">
        <v>2</v>
      </c>
      <c r="L3144" t="s">
        <v>53</v>
      </c>
      <c r="M3144" t="s">
        <v>71</v>
      </c>
      <c r="N3144" t="s">
        <v>29</v>
      </c>
      <c r="O3144" t="s">
        <v>30</v>
      </c>
      <c r="P3144">
        <v>2</v>
      </c>
      <c r="Q3144" t="s">
        <v>42</v>
      </c>
      <c r="R3144">
        <v>1</v>
      </c>
      <c r="S3144" t="s">
        <v>32</v>
      </c>
      <c r="T3144" t="s">
        <v>33</v>
      </c>
      <c r="U3144">
        <v>0.16467358918467956</v>
      </c>
      <c r="V3144">
        <v>39</v>
      </c>
      <c r="W3144">
        <f>IFERROR(VLOOKUP(A3144,Sheet7!$A:$B,2,FALSE),I3144)</f>
        <v>39</v>
      </c>
    </row>
    <row r="3145" spans="1:23" x14ac:dyDescent="0.45">
      <c r="A3145" t="s">
        <v>3207</v>
      </c>
      <c r="B3145" t="s">
        <v>44</v>
      </c>
      <c r="C3145">
        <v>41</v>
      </c>
      <c r="D3145" t="s">
        <v>64</v>
      </c>
      <c r="E3145" t="s">
        <v>58</v>
      </c>
      <c r="F3145" t="s">
        <v>25</v>
      </c>
      <c r="G3145">
        <v>18</v>
      </c>
      <c r="H3145" t="s">
        <v>52</v>
      </c>
      <c r="I3145">
        <v>45</v>
      </c>
      <c r="J3145">
        <v>4</v>
      </c>
      <c r="K3145">
        <v>1</v>
      </c>
      <c r="L3145" t="s">
        <v>47</v>
      </c>
      <c r="M3145" t="s">
        <v>28</v>
      </c>
      <c r="N3145" t="s">
        <v>29</v>
      </c>
      <c r="O3145" t="s">
        <v>41</v>
      </c>
      <c r="P3145">
        <v>4</v>
      </c>
      <c r="Q3145" t="s">
        <v>42</v>
      </c>
      <c r="R3145">
        <v>2</v>
      </c>
      <c r="S3145" t="s">
        <v>40</v>
      </c>
      <c r="T3145" t="s">
        <v>48</v>
      </c>
      <c r="U3145">
        <v>0.38323248703540669</v>
      </c>
      <c r="V3145">
        <v>45</v>
      </c>
      <c r="W3145">
        <f>IFERROR(VLOOKUP(A3145,Sheet7!$A:$B,2,FALSE),I3145)</f>
        <v>45</v>
      </c>
    </row>
    <row r="3146" spans="1:23" x14ac:dyDescent="0.45">
      <c r="A3146" t="s">
        <v>3208</v>
      </c>
      <c r="B3146" t="s">
        <v>73</v>
      </c>
      <c r="C3146">
        <v>58</v>
      </c>
      <c r="D3146" t="s">
        <v>23</v>
      </c>
      <c r="E3146" t="s">
        <v>24</v>
      </c>
      <c r="F3146" t="s">
        <v>46</v>
      </c>
      <c r="G3146">
        <v>36</v>
      </c>
      <c r="H3146" t="s">
        <v>39</v>
      </c>
      <c r="I3146">
        <v>38</v>
      </c>
      <c r="J3146">
        <v>3</v>
      </c>
      <c r="K3146">
        <v>1</v>
      </c>
      <c r="L3146" t="s">
        <v>27</v>
      </c>
      <c r="M3146" t="s">
        <v>71</v>
      </c>
      <c r="N3146" t="s">
        <v>55</v>
      </c>
      <c r="O3146" t="s">
        <v>56</v>
      </c>
      <c r="P3146">
        <v>5</v>
      </c>
      <c r="Q3146" t="s">
        <v>31</v>
      </c>
      <c r="R3146">
        <v>4</v>
      </c>
      <c r="S3146" t="s">
        <v>66</v>
      </c>
      <c r="T3146" t="s">
        <v>33</v>
      </c>
      <c r="U3146">
        <v>0.65164533406585101</v>
      </c>
      <c r="V3146">
        <v>41</v>
      </c>
      <c r="W3146">
        <f>IFERROR(VLOOKUP(A3146,Sheet7!$A:$B,2,FALSE),I3146)</f>
        <v>38</v>
      </c>
    </row>
    <row r="3147" spans="1:23" x14ac:dyDescent="0.45">
      <c r="A3147" t="s">
        <v>3209</v>
      </c>
      <c r="B3147" t="s">
        <v>73</v>
      </c>
      <c r="C3147">
        <v>53</v>
      </c>
      <c r="D3147" t="s">
        <v>64</v>
      </c>
      <c r="E3147" t="s">
        <v>79</v>
      </c>
      <c r="F3147" t="s">
        <v>59</v>
      </c>
      <c r="G3147">
        <v>30</v>
      </c>
      <c r="H3147" t="s">
        <v>26</v>
      </c>
      <c r="I3147">
        <v>45</v>
      </c>
      <c r="J3147">
        <v>4</v>
      </c>
      <c r="K3147">
        <v>4</v>
      </c>
      <c r="L3147" t="s">
        <v>53</v>
      </c>
      <c r="M3147" t="s">
        <v>54</v>
      </c>
      <c r="N3147" t="s">
        <v>29</v>
      </c>
      <c r="O3147" t="s">
        <v>30</v>
      </c>
      <c r="P3147">
        <v>2</v>
      </c>
      <c r="Q3147" t="s">
        <v>42</v>
      </c>
      <c r="R3147">
        <v>1</v>
      </c>
      <c r="S3147" t="s">
        <v>66</v>
      </c>
      <c r="T3147" t="s">
        <v>48</v>
      </c>
      <c r="U3147">
        <v>0.88783111220104094</v>
      </c>
      <c r="V3147">
        <v>39</v>
      </c>
      <c r="W3147">
        <f>IFERROR(VLOOKUP(A3147,Sheet7!$A:$B,2,FALSE),I3147)</f>
        <v>45</v>
      </c>
    </row>
    <row r="3148" spans="1:23" x14ac:dyDescent="0.45">
      <c r="A3148" t="s">
        <v>3210</v>
      </c>
      <c r="B3148" t="s">
        <v>62</v>
      </c>
      <c r="C3148">
        <v>33</v>
      </c>
      <c r="D3148" t="s">
        <v>64</v>
      </c>
      <c r="E3148" t="s">
        <v>37</v>
      </c>
      <c r="F3148" t="s">
        <v>38</v>
      </c>
      <c r="G3148">
        <v>13</v>
      </c>
      <c r="H3148" t="s">
        <v>52</v>
      </c>
      <c r="I3148">
        <v>48</v>
      </c>
      <c r="J3148">
        <v>9</v>
      </c>
      <c r="K3148">
        <v>5</v>
      </c>
      <c r="L3148" t="s">
        <v>47</v>
      </c>
      <c r="M3148" t="s">
        <v>40</v>
      </c>
      <c r="N3148" t="s">
        <v>29</v>
      </c>
      <c r="O3148" t="s">
        <v>30</v>
      </c>
      <c r="P3148">
        <v>5</v>
      </c>
      <c r="Q3148" t="s">
        <v>31</v>
      </c>
      <c r="R3148">
        <v>2</v>
      </c>
      <c r="S3148" t="s">
        <v>32</v>
      </c>
      <c r="T3148" t="s">
        <v>33</v>
      </c>
      <c r="U3148">
        <v>0.26511286676654344</v>
      </c>
      <c r="V3148">
        <v>45</v>
      </c>
      <c r="W3148">
        <f>IFERROR(VLOOKUP(A3148,Sheet7!$A:$B,2,FALSE),I3148)</f>
        <v>48</v>
      </c>
    </row>
    <row r="3149" spans="1:23" x14ac:dyDescent="0.45">
      <c r="A3149" t="s">
        <v>3211</v>
      </c>
      <c r="B3149" t="s">
        <v>73</v>
      </c>
      <c r="C3149">
        <v>23</v>
      </c>
      <c r="D3149" t="s">
        <v>23</v>
      </c>
      <c r="E3149" t="s">
        <v>24</v>
      </c>
      <c r="F3149" t="s">
        <v>82</v>
      </c>
      <c r="G3149">
        <v>1</v>
      </c>
      <c r="H3149" t="s">
        <v>52</v>
      </c>
      <c r="I3149">
        <v>42</v>
      </c>
      <c r="J3149">
        <v>14</v>
      </c>
      <c r="K3149">
        <v>2</v>
      </c>
      <c r="L3149" t="s">
        <v>47</v>
      </c>
      <c r="M3149" t="s">
        <v>54</v>
      </c>
      <c r="N3149" t="s">
        <v>29</v>
      </c>
      <c r="O3149" t="s">
        <v>30</v>
      </c>
      <c r="P3149">
        <v>4</v>
      </c>
      <c r="Q3149" t="s">
        <v>31</v>
      </c>
      <c r="R3149">
        <v>1</v>
      </c>
      <c r="S3149" t="s">
        <v>32</v>
      </c>
      <c r="T3149" t="s">
        <v>48</v>
      </c>
      <c r="U3149">
        <v>0.58742241139056184</v>
      </c>
      <c r="V3149">
        <v>34</v>
      </c>
      <c r="W3149">
        <f>IFERROR(VLOOKUP(A3149,Sheet7!$A:$B,2,FALSE),I3149)</f>
        <v>42</v>
      </c>
    </row>
    <row r="3150" spans="1:23" x14ac:dyDescent="0.45">
      <c r="A3150" t="s">
        <v>3212</v>
      </c>
      <c r="B3150" t="s">
        <v>62</v>
      </c>
      <c r="C3150">
        <v>28</v>
      </c>
      <c r="D3150" t="s">
        <v>64</v>
      </c>
      <c r="E3150" t="s">
        <v>81</v>
      </c>
      <c r="F3150" t="s">
        <v>25</v>
      </c>
      <c r="G3150">
        <v>8</v>
      </c>
      <c r="H3150" t="s">
        <v>52</v>
      </c>
      <c r="I3150">
        <v>35</v>
      </c>
      <c r="J3150">
        <v>15</v>
      </c>
      <c r="K3150">
        <v>1</v>
      </c>
      <c r="L3150" t="s">
        <v>47</v>
      </c>
      <c r="M3150" s="8" t="s">
        <v>54</v>
      </c>
      <c r="N3150" t="s">
        <v>29</v>
      </c>
      <c r="O3150" t="s">
        <v>56</v>
      </c>
      <c r="P3150">
        <v>2</v>
      </c>
      <c r="Q3150" t="s">
        <v>31</v>
      </c>
      <c r="R3150">
        <v>5</v>
      </c>
      <c r="S3150" t="s">
        <v>40</v>
      </c>
      <c r="T3150" t="s">
        <v>48</v>
      </c>
      <c r="U3150">
        <v>0.42476507082933179</v>
      </c>
      <c r="V3150">
        <v>46</v>
      </c>
      <c r="W3150">
        <f>IFERROR(VLOOKUP(A3150,Sheet7!$A:$B,2,FALSE),I3150)</f>
        <v>35</v>
      </c>
    </row>
    <row r="3151" spans="1:23" x14ac:dyDescent="0.45">
      <c r="A3151" t="s">
        <v>3213</v>
      </c>
      <c r="B3151" t="s">
        <v>73</v>
      </c>
      <c r="C3151">
        <v>31</v>
      </c>
      <c r="D3151" t="s">
        <v>23</v>
      </c>
      <c r="E3151" t="s">
        <v>79</v>
      </c>
      <c r="F3151" t="s">
        <v>51</v>
      </c>
      <c r="G3151">
        <v>11</v>
      </c>
      <c r="H3151" t="s">
        <v>39</v>
      </c>
      <c r="I3151">
        <v>46</v>
      </c>
      <c r="J3151">
        <v>6</v>
      </c>
      <c r="K3151">
        <v>3</v>
      </c>
      <c r="L3151" t="s">
        <v>27</v>
      </c>
      <c r="M3151" t="s">
        <v>54</v>
      </c>
      <c r="N3151" t="s">
        <v>29</v>
      </c>
      <c r="O3151" t="s">
        <v>41</v>
      </c>
      <c r="P3151">
        <v>3</v>
      </c>
      <c r="Q3151" t="s">
        <v>42</v>
      </c>
      <c r="R3151">
        <v>3</v>
      </c>
      <c r="S3151" t="s">
        <v>66</v>
      </c>
      <c r="T3151" t="s">
        <v>60</v>
      </c>
      <c r="U3151">
        <v>0.58814614082015826</v>
      </c>
      <c r="V3151">
        <v>40</v>
      </c>
      <c r="W3151">
        <f>IFERROR(VLOOKUP(A3151,Sheet7!$A:$B,2,FALSE),I3151)</f>
        <v>46</v>
      </c>
    </row>
    <row r="3152" spans="1:23" x14ac:dyDescent="0.45">
      <c r="A3152" t="s">
        <v>3214</v>
      </c>
      <c r="B3152" t="s">
        <v>44</v>
      </c>
      <c r="C3152">
        <v>36</v>
      </c>
      <c r="D3152" t="s">
        <v>23</v>
      </c>
      <c r="E3152" t="s">
        <v>45</v>
      </c>
      <c r="F3152" t="s">
        <v>46</v>
      </c>
      <c r="G3152">
        <v>14</v>
      </c>
      <c r="H3152" t="s">
        <v>39</v>
      </c>
      <c r="I3152">
        <v>51</v>
      </c>
      <c r="J3152">
        <v>14</v>
      </c>
      <c r="K3152">
        <v>3</v>
      </c>
      <c r="L3152" t="s">
        <v>47</v>
      </c>
      <c r="M3152" t="s">
        <v>28</v>
      </c>
      <c r="N3152" t="s">
        <v>29</v>
      </c>
      <c r="O3152" t="s">
        <v>30</v>
      </c>
      <c r="P3152">
        <v>2</v>
      </c>
      <c r="Q3152" t="s">
        <v>42</v>
      </c>
      <c r="R3152">
        <v>4</v>
      </c>
      <c r="S3152" t="s">
        <v>32</v>
      </c>
      <c r="T3152" t="s">
        <v>60</v>
      </c>
      <c r="U3152">
        <v>0.2533011329617969</v>
      </c>
      <c r="V3152">
        <v>35</v>
      </c>
      <c r="W3152">
        <f>IFERROR(VLOOKUP(A3152,Sheet7!$A:$B,2,FALSE),I3152)</f>
        <v>51</v>
      </c>
    </row>
    <row r="3153" spans="1:23" x14ac:dyDescent="0.45">
      <c r="A3153" t="s">
        <v>3215</v>
      </c>
      <c r="B3153" t="s">
        <v>35</v>
      </c>
      <c r="C3153">
        <v>48</v>
      </c>
      <c r="D3153" t="s">
        <v>36</v>
      </c>
      <c r="E3153" t="s">
        <v>81</v>
      </c>
      <c r="F3153" t="s">
        <v>68</v>
      </c>
      <c r="G3153">
        <v>28</v>
      </c>
      <c r="H3153" t="s">
        <v>26</v>
      </c>
      <c r="I3153">
        <v>45</v>
      </c>
      <c r="J3153">
        <v>12</v>
      </c>
      <c r="K3153">
        <v>1</v>
      </c>
      <c r="L3153" t="s">
        <v>47</v>
      </c>
      <c r="M3153" t="s">
        <v>28</v>
      </c>
      <c r="N3153" t="s">
        <v>55</v>
      </c>
      <c r="O3153" t="s">
        <v>56</v>
      </c>
      <c r="P3153">
        <v>4</v>
      </c>
      <c r="Q3153" t="s">
        <v>65</v>
      </c>
      <c r="R3153">
        <v>2</v>
      </c>
      <c r="S3153" t="s">
        <v>66</v>
      </c>
      <c r="T3153" t="s">
        <v>60</v>
      </c>
      <c r="U3153">
        <v>2.2273732702094873E-2</v>
      </c>
      <c r="V3153">
        <v>34</v>
      </c>
      <c r="W3153">
        <f>IFERROR(VLOOKUP(A3153,Sheet7!$A:$B,2,FALSE),I3153)</f>
        <v>45</v>
      </c>
    </row>
    <row r="3154" spans="1:23" x14ac:dyDescent="0.45">
      <c r="A3154" t="s">
        <v>3216</v>
      </c>
      <c r="B3154" t="s">
        <v>75</v>
      </c>
      <c r="C3154">
        <v>42</v>
      </c>
      <c r="D3154" t="s">
        <v>36</v>
      </c>
      <c r="E3154" t="s">
        <v>79</v>
      </c>
      <c r="F3154" t="s">
        <v>46</v>
      </c>
      <c r="G3154">
        <v>20</v>
      </c>
      <c r="H3154" t="s">
        <v>26</v>
      </c>
      <c r="I3154">
        <v>41</v>
      </c>
      <c r="J3154">
        <v>1</v>
      </c>
      <c r="K3154">
        <v>2</v>
      </c>
      <c r="L3154" t="s">
        <v>47</v>
      </c>
      <c r="M3154" t="s">
        <v>54</v>
      </c>
      <c r="N3154" t="s">
        <v>55</v>
      </c>
      <c r="O3154" t="s">
        <v>56</v>
      </c>
      <c r="P3154">
        <v>3</v>
      </c>
      <c r="Q3154" t="s">
        <v>42</v>
      </c>
      <c r="R3154">
        <v>4</v>
      </c>
      <c r="S3154" t="s">
        <v>40</v>
      </c>
      <c r="T3154" t="s">
        <v>33</v>
      </c>
      <c r="U3154">
        <v>0.77846421422964773</v>
      </c>
      <c r="V3154">
        <v>37</v>
      </c>
      <c r="W3154">
        <f>IFERROR(VLOOKUP(A3154,Sheet7!$A:$B,2,FALSE),I3154)</f>
        <v>41</v>
      </c>
    </row>
    <row r="3155" spans="1:23" x14ac:dyDescent="0.45">
      <c r="A3155" t="s">
        <v>3217</v>
      </c>
      <c r="B3155" t="s">
        <v>73</v>
      </c>
      <c r="C3155">
        <v>34</v>
      </c>
      <c r="D3155" t="s">
        <v>23</v>
      </c>
      <c r="E3155" t="s">
        <v>58</v>
      </c>
      <c r="F3155" t="s">
        <v>25</v>
      </c>
      <c r="G3155">
        <v>14</v>
      </c>
      <c r="H3155" t="s">
        <v>52</v>
      </c>
      <c r="I3155">
        <v>41</v>
      </c>
      <c r="J3155">
        <v>7</v>
      </c>
      <c r="K3155">
        <v>3</v>
      </c>
      <c r="L3155" t="s">
        <v>53</v>
      </c>
      <c r="M3155" t="s">
        <v>54</v>
      </c>
      <c r="N3155" t="s">
        <v>29</v>
      </c>
      <c r="O3155" t="s">
        <v>41</v>
      </c>
      <c r="P3155">
        <v>2</v>
      </c>
      <c r="Q3155" t="s">
        <v>42</v>
      </c>
      <c r="R3155">
        <v>5</v>
      </c>
      <c r="S3155" t="s">
        <v>40</v>
      </c>
      <c r="T3155" t="s">
        <v>33</v>
      </c>
      <c r="U3155">
        <v>0.87944924053559115</v>
      </c>
      <c r="V3155">
        <v>41</v>
      </c>
      <c r="W3155">
        <f>IFERROR(VLOOKUP(A3155,Sheet7!$A:$B,2,FALSE),I3155)</f>
        <v>41</v>
      </c>
    </row>
    <row r="3156" spans="1:23" x14ac:dyDescent="0.45">
      <c r="A3156" t="s">
        <v>3218</v>
      </c>
      <c r="B3156" t="s">
        <v>75</v>
      </c>
      <c r="C3156">
        <v>47</v>
      </c>
      <c r="D3156" t="s">
        <v>50</v>
      </c>
      <c r="E3156" t="s">
        <v>24</v>
      </c>
      <c r="F3156" t="s">
        <v>38</v>
      </c>
      <c r="G3156">
        <v>28</v>
      </c>
      <c r="H3156" t="s">
        <v>52</v>
      </c>
      <c r="I3156">
        <v>48</v>
      </c>
      <c r="J3156">
        <v>13</v>
      </c>
      <c r="K3156">
        <v>1</v>
      </c>
      <c r="L3156" t="s">
        <v>27</v>
      </c>
      <c r="M3156" t="s">
        <v>71</v>
      </c>
      <c r="N3156" t="s">
        <v>29</v>
      </c>
      <c r="O3156" t="s">
        <v>41</v>
      </c>
      <c r="P3156">
        <v>3</v>
      </c>
      <c r="Q3156" t="s">
        <v>42</v>
      </c>
      <c r="R3156">
        <v>4</v>
      </c>
      <c r="S3156" t="s">
        <v>40</v>
      </c>
      <c r="T3156" t="s">
        <v>60</v>
      </c>
      <c r="U3156">
        <v>0.31127004390386803</v>
      </c>
      <c r="V3156">
        <v>36</v>
      </c>
      <c r="W3156">
        <f>IFERROR(VLOOKUP(A3156,Sheet7!$A:$B,2,FALSE),I3156)</f>
        <v>48</v>
      </c>
    </row>
    <row r="3157" spans="1:23" x14ac:dyDescent="0.45">
      <c r="A3157" t="s">
        <v>3219</v>
      </c>
      <c r="B3157" t="s">
        <v>22</v>
      </c>
      <c r="C3157">
        <v>23</v>
      </c>
      <c r="D3157" t="s">
        <v>50</v>
      </c>
      <c r="E3157" t="s">
        <v>76</v>
      </c>
      <c r="F3157" t="s">
        <v>46</v>
      </c>
      <c r="G3157">
        <v>2</v>
      </c>
      <c r="H3157" t="s">
        <v>52</v>
      </c>
      <c r="I3157">
        <v>32</v>
      </c>
      <c r="J3157">
        <v>18</v>
      </c>
      <c r="K3157">
        <v>2</v>
      </c>
      <c r="L3157" t="s">
        <v>53</v>
      </c>
      <c r="M3157" t="s">
        <v>40</v>
      </c>
      <c r="N3157" t="s">
        <v>55</v>
      </c>
      <c r="O3157" t="s">
        <v>30</v>
      </c>
      <c r="P3157">
        <v>3</v>
      </c>
      <c r="Q3157" t="s">
        <v>65</v>
      </c>
      <c r="R3157">
        <v>1</v>
      </c>
      <c r="S3157" t="s">
        <v>40</v>
      </c>
      <c r="T3157" t="s">
        <v>48</v>
      </c>
      <c r="U3157">
        <v>6.9360686438661334E-2</v>
      </c>
      <c r="V3157">
        <v>42</v>
      </c>
      <c r="W3157">
        <f>IFERROR(VLOOKUP(A3157,Sheet7!$A:$B,2,FALSE),I3157)</f>
        <v>32</v>
      </c>
    </row>
    <row r="3158" spans="1:23" x14ac:dyDescent="0.45">
      <c r="A3158" t="s">
        <v>3220</v>
      </c>
      <c r="B3158" t="s">
        <v>75</v>
      </c>
      <c r="C3158">
        <v>45</v>
      </c>
      <c r="D3158" t="s">
        <v>64</v>
      </c>
      <c r="E3158" t="s">
        <v>24</v>
      </c>
      <c r="F3158" t="s">
        <v>59</v>
      </c>
      <c r="G3158">
        <v>26</v>
      </c>
      <c r="H3158" t="s">
        <v>26</v>
      </c>
      <c r="I3158">
        <v>59</v>
      </c>
      <c r="J3158">
        <v>4</v>
      </c>
      <c r="K3158">
        <v>4</v>
      </c>
      <c r="L3158" t="s">
        <v>27</v>
      </c>
      <c r="M3158" t="s">
        <v>40</v>
      </c>
      <c r="N3158" t="s">
        <v>29</v>
      </c>
      <c r="O3158" t="s">
        <v>41</v>
      </c>
      <c r="P3158">
        <v>4</v>
      </c>
      <c r="Q3158" t="s">
        <v>42</v>
      </c>
      <c r="R3158">
        <v>2</v>
      </c>
      <c r="S3158" t="s">
        <v>40</v>
      </c>
      <c r="T3158" t="s">
        <v>48</v>
      </c>
      <c r="U3158">
        <v>0.89186996065204016</v>
      </c>
      <c r="V3158">
        <v>44</v>
      </c>
      <c r="W3158">
        <f>IFERROR(VLOOKUP(A3158,Sheet7!$A:$B,2,FALSE),I3158)</f>
        <v>59</v>
      </c>
    </row>
    <row r="3159" spans="1:23" x14ac:dyDescent="0.45">
      <c r="A3159" t="s">
        <v>3221</v>
      </c>
      <c r="B3159" t="s">
        <v>75</v>
      </c>
      <c r="C3159">
        <v>37</v>
      </c>
      <c r="D3159" t="s">
        <v>50</v>
      </c>
      <c r="E3159" t="s">
        <v>58</v>
      </c>
      <c r="F3159" t="s">
        <v>82</v>
      </c>
      <c r="G3159">
        <v>17</v>
      </c>
      <c r="H3159" t="s">
        <v>52</v>
      </c>
      <c r="I3159">
        <v>44</v>
      </c>
      <c r="J3159">
        <v>4</v>
      </c>
      <c r="K3159">
        <v>5</v>
      </c>
      <c r="L3159" t="s">
        <v>53</v>
      </c>
      <c r="M3159" t="s">
        <v>71</v>
      </c>
      <c r="N3159" t="s">
        <v>29</v>
      </c>
      <c r="O3159" t="s">
        <v>41</v>
      </c>
      <c r="P3159">
        <v>1</v>
      </c>
      <c r="Q3159" t="s">
        <v>65</v>
      </c>
      <c r="R3159">
        <v>4</v>
      </c>
      <c r="S3159" t="s">
        <v>40</v>
      </c>
      <c r="T3159" t="s">
        <v>48</v>
      </c>
      <c r="U3159">
        <v>0.8485323549791538</v>
      </c>
      <c r="V3159">
        <v>44</v>
      </c>
      <c r="W3159">
        <f>IFERROR(VLOOKUP(A3159,Sheet7!$A:$B,2,FALSE),I3159)</f>
        <v>44</v>
      </c>
    </row>
    <row r="3160" spans="1:23" x14ac:dyDescent="0.45">
      <c r="A3160" t="s">
        <v>3222</v>
      </c>
      <c r="B3160" t="s">
        <v>73</v>
      </c>
      <c r="C3160">
        <v>35</v>
      </c>
      <c r="D3160" t="s">
        <v>36</v>
      </c>
      <c r="E3160" t="s">
        <v>79</v>
      </c>
      <c r="F3160" t="s">
        <v>46</v>
      </c>
      <c r="G3160">
        <v>12</v>
      </c>
      <c r="H3160" t="s">
        <v>26</v>
      </c>
      <c r="I3160">
        <v>31</v>
      </c>
      <c r="J3160">
        <v>4</v>
      </c>
      <c r="K3160">
        <v>3</v>
      </c>
      <c r="L3160" t="s">
        <v>47</v>
      </c>
      <c r="M3160" t="s">
        <v>40</v>
      </c>
      <c r="N3160" t="s">
        <v>55</v>
      </c>
      <c r="O3160" t="s">
        <v>30</v>
      </c>
      <c r="P3160">
        <v>3</v>
      </c>
      <c r="Q3160" t="s">
        <v>31</v>
      </c>
      <c r="R3160">
        <v>3</v>
      </c>
      <c r="S3160" t="s">
        <v>32</v>
      </c>
      <c r="T3160" t="s">
        <v>48</v>
      </c>
      <c r="U3160">
        <v>0.96618459288797975</v>
      </c>
      <c r="V3160">
        <v>38</v>
      </c>
      <c r="W3160">
        <f>IFERROR(VLOOKUP(A3160,Sheet7!$A:$B,2,FALSE),I3160)</f>
        <v>31</v>
      </c>
    </row>
    <row r="3161" spans="1:23" x14ac:dyDescent="0.45">
      <c r="A3161" t="s">
        <v>3223</v>
      </c>
      <c r="B3161" t="s">
        <v>75</v>
      </c>
      <c r="C3161">
        <v>28</v>
      </c>
      <c r="D3161" t="s">
        <v>64</v>
      </c>
      <c r="E3161" t="s">
        <v>58</v>
      </c>
      <c r="F3161" t="s">
        <v>25</v>
      </c>
      <c r="G3161">
        <v>7</v>
      </c>
      <c r="H3161" t="s">
        <v>39</v>
      </c>
      <c r="I3161">
        <v>44</v>
      </c>
      <c r="J3161">
        <v>14</v>
      </c>
      <c r="K3161">
        <v>3</v>
      </c>
      <c r="L3161" t="s">
        <v>53</v>
      </c>
      <c r="M3161" t="s">
        <v>28</v>
      </c>
      <c r="N3161" t="s">
        <v>55</v>
      </c>
      <c r="O3161" t="s">
        <v>56</v>
      </c>
      <c r="P3161">
        <v>3</v>
      </c>
      <c r="Q3161" t="s">
        <v>65</v>
      </c>
      <c r="R3161">
        <v>2</v>
      </c>
      <c r="S3161" t="s">
        <v>66</v>
      </c>
      <c r="T3161" t="s">
        <v>48</v>
      </c>
      <c r="U3161">
        <v>0.24394320412258552</v>
      </c>
      <c r="V3161">
        <v>40</v>
      </c>
      <c r="W3161">
        <f>IFERROR(VLOOKUP(A3161,Sheet7!$A:$B,2,FALSE),I3161)</f>
        <v>44</v>
      </c>
    </row>
    <row r="3162" spans="1:23" x14ac:dyDescent="0.45">
      <c r="A3162" t="s">
        <v>3224</v>
      </c>
      <c r="B3162" t="s">
        <v>44</v>
      </c>
      <c r="C3162">
        <v>52</v>
      </c>
      <c r="D3162" t="s">
        <v>64</v>
      </c>
      <c r="E3162" t="s">
        <v>79</v>
      </c>
      <c r="F3162" t="s">
        <v>46</v>
      </c>
      <c r="G3162">
        <v>31</v>
      </c>
      <c r="H3162" t="s">
        <v>39</v>
      </c>
      <c r="I3162">
        <v>39</v>
      </c>
      <c r="J3162">
        <v>3</v>
      </c>
      <c r="K3162">
        <v>4</v>
      </c>
      <c r="L3162" t="s">
        <v>47</v>
      </c>
      <c r="M3162" t="s">
        <v>40</v>
      </c>
      <c r="N3162" t="s">
        <v>29</v>
      </c>
      <c r="O3162" t="s">
        <v>56</v>
      </c>
      <c r="P3162">
        <v>3</v>
      </c>
      <c r="Q3162" t="s">
        <v>42</v>
      </c>
      <c r="R3162">
        <v>3</v>
      </c>
      <c r="S3162" t="s">
        <v>66</v>
      </c>
      <c r="T3162" t="s">
        <v>48</v>
      </c>
      <c r="U3162">
        <v>0.83675873315482996</v>
      </c>
      <c r="V3162">
        <v>42</v>
      </c>
      <c r="W3162">
        <f>IFERROR(VLOOKUP(A3162,Sheet7!$A:$B,2,FALSE),I3162)</f>
        <v>39</v>
      </c>
    </row>
    <row r="3163" spans="1:23" x14ac:dyDescent="0.45">
      <c r="A3163" t="s">
        <v>3225</v>
      </c>
      <c r="B3163" t="s">
        <v>75</v>
      </c>
      <c r="C3163">
        <v>40</v>
      </c>
      <c r="D3163" t="s">
        <v>64</v>
      </c>
      <c r="E3163" t="s">
        <v>79</v>
      </c>
      <c r="F3163" t="s">
        <v>51</v>
      </c>
      <c r="G3163">
        <v>18</v>
      </c>
      <c r="H3163" t="s">
        <v>26</v>
      </c>
      <c r="I3163">
        <v>33</v>
      </c>
      <c r="J3163">
        <v>1</v>
      </c>
      <c r="K3163">
        <v>2</v>
      </c>
      <c r="L3163" t="s">
        <v>53</v>
      </c>
      <c r="M3163" t="s">
        <v>40</v>
      </c>
      <c r="N3163" t="s">
        <v>29</v>
      </c>
      <c r="O3163" t="s">
        <v>41</v>
      </c>
      <c r="P3163">
        <v>4</v>
      </c>
      <c r="Q3163" t="s">
        <v>65</v>
      </c>
      <c r="R3163">
        <v>1</v>
      </c>
      <c r="S3163" t="s">
        <v>40</v>
      </c>
      <c r="T3163" t="s">
        <v>60</v>
      </c>
      <c r="U3163">
        <v>0.33306004033265524</v>
      </c>
      <c r="V3163">
        <v>40</v>
      </c>
      <c r="W3163">
        <f>IFERROR(VLOOKUP(A3163,Sheet7!$A:$B,2,FALSE),I3163)</f>
        <v>33</v>
      </c>
    </row>
    <row r="3164" spans="1:23" x14ac:dyDescent="0.45">
      <c r="A3164" t="s">
        <v>3226</v>
      </c>
      <c r="B3164" t="s">
        <v>62</v>
      </c>
      <c r="C3164">
        <v>28</v>
      </c>
      <c r="D3164" t="s">
        <v>36</v>
      </c>
      <c r="E3164" t="s">
        <v>37</v>
      </c>
      <c r="F3164" t="s">
        <v>59</v>
      </c>
      <c r="G3164">
        <v>8</v>
      </c>
      <c r="H3164" t="s">
        <v>39</v>
      </c>
      <c r="I3164">
        <v>44</v>
      </c>
      <c r="J3164">
        <v>8</v>
      </c>
      <c r="K3164">
        <v>5</v>
      </c>
      <c r="L3164" t="s">
        <v>47</v>
      </c>
      <c r="M3164" t="s">
        <v>54</v>
      </c>
      <c r="N3164" t="s">
        <v>29</v>
      </c>
      <c r="O3164" t="s">
        <v>30</v>
      </c>
      <c r="P3164">
        <v>5</v>
      </c>
      <c r="Q3164" t="s">
        <v>65</v>
      </c>
      <c r="R3164">
        <v>5</v>
      </c>
      <c r="S3164" t="s">
        <v>32</v>
      </c>
      <c r="T3164" t="s">
        <v>48</v>
      </c>
      <c r="U3164">
        <v>0.61944835248303109</v>
      </c>
      <c r="V3164">
        <v>35</v>
      </c>
      <c r="W3164">
        <f>IFERROR(VLOOKUP(A3164,Sheet7!$A:$B,2,FALSE),I3164)</f>
        <v>44</v>
      </c>
    </row>
    <row r="3165" spans="1:23" x14ac:dyDescent="0.45">
      <c r="A3165" t="s">
        <v>3227</v>
      </c>
      <c r="B3165" t="s">
        <v>22</v>
      </c>
      <c r="C3165">
        <v>43</v>
      </c>
      <c r="D3165" t="s">
        <v>23</v>
      </c>
      <c r="E3165" t="s">
        <v>37</v>
      </c>
      <c r="F3165" t="s">
        <v>25</v>
      </c>
      <c r="G3165">
        <v>23</v>
      </c>
      <c r="H3165" t="s">
        <v>52</v>
      </c>
      <c r="I3165">
        <v>47</v>
      </c>
      <c r="J3165">
        <v>12</v>
      </c>
      <c r="K3165">
        <v>1</v>
      </c>
      <c r="L3165" t="s">
        <v>47</v>
      </c>
      <c r="M3165" t="s">
        <v>71</v>
      </c>
      <c r="N3165" t="s">
        <v>29</v>
      </c>
      <c r="O3165" t="s">
        <v>56</v>
      </c>
      <c r="P3165">
        <v>4</v>
      </c>
      <c r="Q3165" t="s">
        <v>42</v>
      </c>
      <c r="R3165">
        <v>5</v>
      </c>
      <c r="S3165" t="s">
        <v>66</v>
      </c>
      <c r="T3165" t="s">
        <v>33</v>
      </c>
      <c r="U3165">
        <v>0.1336854525235982</v>
      </c>
      <c r="V3165">
        <v>35</v>
      </c>
      <c r="W3165">
        <f>IFERROR(VLOOKUP(A3165,Sheet7!$A:$B,2,FALSE),I3165)</f>
        <v>47</v>
      </c>
    </row>
    <row r="3166" spans="1:23" x14ac:dyDescent="0.45">
      <c r="A3166" t="s">
        <v>3228</v>
      </c>
      <c r="B3166" t="s">
        <v>35</v>
      </c>
      <c r="C3166">
        <v>31</v>
      </c>
      <c r="D3166" t="s">
        <v>23</v>
      </c>
      <c r="E3166" t="s">
        <v>37</v>
      </c>
      <c r="F3166" t="s">
        <v>51</v>
      </c>
      <c r="G3166">
        <v>8</v>
      </c>
      <c r="H3166" t="s">
        <v>26</v>
      </c>
      <c r="I3166">
        <v>27</v>
      </c>
      <c r="J3166">
        <v>7</v>
      </c>
      <c r="K3166">
        <v>2</v>
      </c>
      <c r="L3166" t="s">
        <v>27</v>
      </c>
      <c r="M3166" t="s">
        <v>54</v>
      </c>
      <c r="N3166" t="s">
        <v>29</v>
      </c>
      <c r="O3166" t="s">
        <v>56</v>
      </c>
      <c r="P3166">
        <v>4</v>
      </c>
      <c r="Q3166" t="s">
        <v>42</v>
      </c>
      <c r="R3166">
        <v>3</v>
      </c>
      <c r="S3166" t="s">
        <v>40</v>
      </c>
      <c r="T3166" t="s">
        <v>48</v>
      </c>
      <c r="U3166">
        <v>0.54982869753447339</v>
      </c>
      <c r="V3166">
        <v>41</v>
      </c>
      <c r="W3166">
        <f>IFERROR(VLOOKUP(A3166,Sheet7!$A:$B,2,FALSE),I3166)</f>
        <v>27</v>
      </c>
    </row>
    <row r="3167" spans="1:23" x14ac:dyDescent="0.45">
      <c r="A3167" t="s">
        <v>3229</v>
      </c>
      <c r="B3167" t="s">
        <v>62</v>
      </c>
      <c r="C3167">
        <v>47</v>
      </c>
      <c r="D3167" t="s">
        <v>36</v>
      </c>
      <c r="E3167" t="s">
        <v>24</v>
      </c>
      <c r="F3167" t="s">
        <v>38</v>
      </c>
      <c r="G3167">
        <v>28</v>
      </c>
      <c r="H3167" t="s">
        <v>39</v>
      </c>
      <c r="I3167">
        <v>40</v>
      </c>
      <c r="J3167">
        <v>9</v>
      </c>
      <c r="K3167">
        <v>4</v>
      </c>
      <c r="L3167" t="s">
        <v>53</v>
      </c>
      <c r="M3167" t="s">
        <v>28</v>
      </c>
      <c r="N3167" t="s">
        <v>29</v>
      </c>
      <c r="O3167" t="s">
        <v>56</v>
      </c>
      <c r="P3167">
        <v>4</v>
      </c>
      <c r="Q3167" t="s">
        <v>31</v>
      </c>
      <c r="R3167">
        <v>1</v>
      </c>
      <c r="S3167" t="s">
        <v>66</v>
      </c>
      <c r="T3167" t="s">
        <v>33</v>
      </c>
      <c r="U3167">
        <v>0.24305613059023234</v>
      </c>
      <c r="V3167">
        <v>46</v>
      </c>
      <c r="W3167">
        <f>IFERROR(VLOOKUP(A3167,Sheet7!$A:$B,2,FALSE),I3167)</f>
        <v>40</v>
      </c>
    </row>
    <row r="3168" spans="1:23" x14ac:dyDescent="0.45">
      <c r="A3168" t="s">
        <v>3230</v>
      </c>
      <c r="B3168" t="s">
        <v>75</v>
      </c>
      <c r="C3168">
        <v>48</v>
      </c>
      <c r="D3168" t="s">
        <v>64</v>
      </c>
      <c r="E3168" t="s">
        <v>79</v>
      </c>
      <c r="F3168" t="s">
        <v>59</v>
      </c>
      <c r="G3168">
        <v>25</v>
      </c>
      <c r="H3168" t="s">
        <v>39</v>
      </c>
      <c r="I3168">
        <v>49</v>
      </c>
      <c r="J3168">
        <v>15</v>
      </c>
      <c r="K3168">
        <v>2</v>
      </c>
      <c r="L3168" t="s">
        <v>47</v>
      </c>
      <c r="M3168" t="s">
        <v>28</v>
      </c>
      <c r="N3168" t="s">
        <v>55</v>
      </c>
      <c r="O3168" t="s">
        <v>56</v>
      </c>
      <c r="P3168">
        <v>4</v>
      </c>
      <c r="Q3168" t="s">
        <v>65</v>
      </c>
      <c r="R3168">
        <v>1</v>
      </c>
      <c r="S3168" t="s">
        <v>40</v>
      </c>
      <c r="T3168" t="s">
        <v>33</v>
      </c>
      <c r="U3168">
        <v>0.13635021233354494</v>
      </c>
      <c r="V3168">
        <v>41</v>
      </c>
      <c r="W3168">
        <f>IFERROR(VLOOKUP(A3168,Sheet7!$A:$B,2,FALSE),I3168)</f>
        <v>49</v>
      </c>
    </row>
    <row r="3169" spans="1:23" x14ac:dyDescent="0.45">
      <c r="A3169" t="s">
        <v>3231</v>
      </c>
      <c r="B3169" t="s">
        <v>35</v>
      </c>
      <c r="C3169">
        <v>26</v>
      </c>
      <c r="D3169" t="s">
        <v>36</v>
      </c>
      <c r="E3169" t="s">
        <v>37</v>
      </c>
      <c r="F3169" t="s">
        <v>82</v>
      </c>
      <c r="G3169">
        <v>5</v>
      </c>
      <c r="H3169" t="s">
        <v>39</v>
      </c>
      <c r="I3169">
        <v>38</v>
      </c>
      <c r="J3169">
        <v>5</v>
      </c>
      <c r="K3169">
        <v>5</v>
      </c>
      <c r="L3169" t="s">
        <v>53</v>
      </c>
      <c r="M3169" t="s">
        <v>40</v>
      </c>
      <c r="N3169" t="s">
        <v>29</v>
      </c>
      <c r="O3169" t="s">
        <v>56</v>
      </c>
      <c r="P3169">
        <v>4</v>
      </c>
      <c r="Q3169" t="s">
        <v>31</v>
      </c>
      <c r="R3169">
        <v>5</v>
      </c>
      <c r="S3169" t="s">
        <v>66</v>
      </c>
      <c r="T3169" t="s">
        <v>60</v>
      </c>
      <c r="U3169">
        <v>0.70864381731595216</v>
      </c>
      <c r="V3169">
        <v>41</v>
      </c>
      <c r="W3169">
        <f>IFERROR(VLOOKUP(A3169,Sheet7!$A:$B,2,FALSE),I3169)</f>
        <v>38</v>
      </c>
    </row>
    <row r="3170" spans="1:23" x14ac:dyDescent="0.45">
      <c r="A3170" t="s">
        <v>3232</v>
      </c>
      <c r="B3170" t="s">
        <v>44</v>
      </c>
      <c r="C3170">
        <v>37</v>
      </c>
      <c r="D3170" t="s">
        <v>64</v>
      </c>
      <c r="E3170" t="s">
        <v>45</v>
      </c>
      <c r="F3170" t="s">
        <v>51</v>
      </c>
      <c r="G3170">
        <v>18</v>
      </c>
      <c r="H3170" t="s">
        <v>26</v>
      </c>
      <c r="I3170">
        <v>59</v>
      </c>
      <c r="J3170">
        <v>4</v>
      </c>
      <c r="K3170">
        <v>3</v>
      </c>
      <c r="L3170" t="s">
        <v>53</v>
      </c>
      <c r="M3170" t="s">
        <v>54</v>
      </c>
      <c r="N3170" t="s">
        <v>29</v>
      </c>
      <c r="O3170" t="s">
        <v>41</v>
      </c>
      <c r="P3170">
        <v>1</v>
      </c>
      <c r="Q3170" t="s">
        <v>42</v>
      </c>
      <c r="R3170">
        <v>4</v>
      </c>
      <c r="S3170" t="s">
        <v>32</v>
      </c>
      <c r="T3170" t="s">
        <v>60</v>
      </c>
      <c r="U3170">
        <v>0.15685920629018502</v>
      </c>
      <c r="V3170">
        <v>45</v>
      </c>
      <c r="W3170">
        <f>IFERROR(VLOOKUP(A3170,Sheet7!$A:$B,2,FALSE),I3170)</f>
        <v>59</v>
      </c>
    </row>
    <row r="3171" spans="1:23" x14ac:dyDescent="0.45">
      <c r="A3171" t="s">
        <v>3233</v>
      </c>
      <c r="B3171" t="s">
        <v>35</v>
      </c>
      <c r="C3171">
        <v>31</v>
      </c>
      <c r="D3171" t="s">
        <v>50</v>
      </c>
      <c r="E3171" t="s">
        <v>37</v>
      </c>
      <c r="F3171" t="s">
        <v>25</v>
      </c>
      <c r="G3171">
        <v>9</v>
      </c>
      <c r="H3171" t="s">
        <v>39</v>
      </c>
      <c r="I3171">
        <v>47</v>
      </c>
      <c r="J3171">
        <v>16</v>
      </c>
      <c r="K3171">
        <v>5</v>
      </c>
      <c r="L3171" t="s">
        <v>53</v>
      </c>
      <c r="M3171" t="s">
        <v>71</v>
      </c>
      <c r="N3171" t="s">
        <v>55</v>
      </c>
      <c r="O3171" t="s">
        <v>41</v>
      </c>
      <c r="P3171">
        <v>2</v>
      </c>
      <c r="Q3171" t="s">
        <v>65</v>
      </c>
      <c r="R3171">
        <v>5</v>
      </c>
      <c r="S3171" t="s">
        <v>66</v>
      </c>
      <c r="T3171" t="s">
        <v>60</v>
      </c>
      <c r="U3171">
        <v>0.70916291748524263</v>
      </c>
      <c r="V3171">
        <v>46</v>
      </c>
      <c r="W3171">
        <f>IFERROR(VLOOKUP(A3171,Sheet7!$A:$B,2,FALSE),I3171)</f>
        <v>47</v>
      </c>
    </row>
    <row r="3172" spans="1:23" x14ac:dyDescent="0.45">
      <c r="A3172" t="s">
        <v>3234</v>
      </c>
      <c r="B3172" t="s">
        <v>22</v>
      </c>
      <c r="C3172">
        <v>27</v>
      </c>
      <c r="D3172" t="s">
        <v>23</v>
      </c>
      <c r="E3172" t="s">
        <v>58</v>
      </c>
      <c r="F3172" t="s">
        <v>25</v>
      </c>
      <c r="G3172">
        <v>4</v>
      </c>
      <c r="H3172" t="s">
        <v>26</v>
      </c>
      <c r="I3172">
        <v>52</v>
      </c>
      <c r="J3172">
        <v>7</v>
      </c>
      <c r="K3172">
        <v>5</v>
      </c>
      <c r="L3172" t="s">
        <v>47</v>
      </c>
      <c r="M3172" t="s">
        <v>28</v>
      </c>
      <c r="N3172" t="s">
        <v>29</v>
      </c>
      <c r="O3172" t="s">
        <v>41</v>
      </c>
      <c r="P3172">
        <v>1</v>
      </c>
      <c r="Q3172" t="s">
        <v>31</v>
      </c>
      <c r="R3172">
        <v>5</v>
      </c>
      <c r="S3172" t="s">
        <v>66</v>
      </c>
      <c r="T3172" t="s">
        <v>33</v>
      </c>
      <c r="U3172">
        <v>0.93658085332479002</v>
      </c>
      <c r="V3172">
        <v>46</v>
      </c>
      <c r="W3172">
        <f>IFERROR(VLOOKUP(A3172,Sheet7!$A:$B,2,FALSE),I3172)</f>
        <v>52</v>
      </c>
    </row>
    <row r="3173" spans="1:23" x14ac:dyDescent="0.45">
      <c r="A3173" t="s">
        <v>3235</v>
      </c>
      <c r="B3173" t="s">
        <v>62</v>
      </c>
      <c r="C3173">
        <v>23</v>
      </c>
      <c r="D3173" t="s">
        <v>36</v>
      </c>
      <c r="E3173" t="s">
        <v>37</v>
      </c>
      <c r="F3173" t="s">
        <v>59</v>
      </c>
      <c r="G3173">
        <v>4</v>
      </c>
      <c r="H3173" t="s">
        <v>26</v>
      </c>
      <c r="I3173">
        <v>49</v>
      </c>
      <c r="J3173">
        <v>7</v>
      </c>
      <c r="K3173">
        <v>3</v>
      </c>
      <c r="L3173" t="s">
        <v>27</v>
      </c>
      <c r="M3173" t="s">
        <v>28</v>
      </c>
      <c r="N3173" t="s">
        <v>55</v>
      </c>
      <c r="O3173" t="s">
        <v>30</v>
      </c>
      <c r="P3173">
        <v>2</v>
      </c>
      <c r="Q3173" t="s">
        <v>31</v>
      </c>
      <c r="R3173">
        <v>4</v>
      </c>
      <c r="S3173" t="s">
        <v>66</v>
      </c>
      <c r="T3173" t="s">
        <v>48</v>
      </c>
      <c r="U3173">
        <v>0.60846579143807999</v>
      </c>
      <c r="V3173">
        <v>46</v>
      </c>
      <c r="W3173">
        <f>IFERROR(VLOOKUP(A3173,Sheet7!$A:$B,2,FALSE),I3173)</f>
        <v>49</v>
      </c>
    </row>
    <row r="3174" spans="1:23" x14ac:dyDescent="0.45">
      <c r="A3174" t="s">
        <v>3236</v>
      </c>
      <c r="B3174" t="s">
        <v>44</v>
      </c>
      <c r="C3174">
        <v>26</v>
      </c>
      <c r="D3174" t="s">
        <v>23</v>
      </c>
      <c r="E3174" t="s">
        <v>58</v>
      </c>
      <c r="F3174" t="s">
        <v>25</v>
      </c>
      <c r="G3174">
        <v>7</v>
      </c>
      <c r="H3174" t="s">
        <v>26</v>
      </c>
      <c r="I3174">
        <v>57</v>
      </c>
      <c r="J3174">
        <v>21</v>
      </c>
      <c r="K3174">
        <v>3</v>
      </c>
      <c r="L3174" t="s">
        <v>47</v>
      </c>
      <c r="M3174" s="8" t="s">
        <v>71</v>
      </c>
      <c r="N3174" t="s">
        <v>29</v>
      </c>
      <c r="O3174" t="s">
        <v>56</v>
      </c>
      <c r="P3174">
        <v>5</v>
      </c>
      <c r="Q3174" t="s">
        <v>31</v>
      </c>
      <c r="R3174">
        <v>5</v>
      </c>
      <c r="S3174" t="s">
        <v>66</v>
      </c>
      <c r="T3174" t="s">
        <v>33</v>
      </c>
      <c r="U3174">
        <v>0.34553972599958582</v>
      </c>
      <c r="V3174">
        <v>46</v>
      </c>
      <c r="W3174">
        <f>IFERROR(VLOOKUP(A3174,Sheet7!$A:$B,2,FALSE),I3174)</f>
        <v>57</v>
      </c>
    </row>
    <row r="3175" spans="1:23" x14ac:dyDescent="0.45">
      <c r="A3175" t="s">
        <v>3237</v>
      </c>
      <c r="B3175" t="s">
        <v>75</v>
      </c>
      <c r="C3175">
        <v>55</v>
      </c>
      <c r="D3175" t="s">
        <v>23</v>
      </c>
      <c r="E3175" t="s">
        <v>76</v>
      </c>
      <c r="F3175" t="s">
        <v>46</v>
      </c>
      <c r="G3175">
        <v>34</v>
      </c>
      <c r="H3175" t="s">
        <v>39</v>
      </c>
      <c r="I3175">
        <v>37</v>
      </c>
      <c r="J3175">
        <v>9</v>
      </c>
      <c r="K3175">
        <v>4</v>
      </c>
      <c r="L3175" t="s">
        <v>53</v>
      </c>
      <c r="M3175" t="s">
        <v>71</v>
      </c>
      <c r="N3175" t="s">
        <v>55</v>
      </c>
      <c r="O3175" t="s">
        <v>41</v>
      </c>
      <c r="P3175">
        <v>5</v>
      </c>
      <c r="Q3175" t="s">
        <v>42</v>
      </c>
      <c r="R3175">
        <v>5</v>
      </c>
      <c r="S3175" t="s">
        <v>66</v>
      </c>
      <c r="T3175" t="s">
        <v>60</v>
      </c>
      <c r="U3175">
        <v>0.81066873987967847</v>
      </c>
      <c r="V3175">
        <v>45</v>
      </c>
      <c r="W3175">
        <f>IFERROR(VLOOKUP(A3175,Sheet7!$A:$B,2,FALSE),I3175)</f>
        <v>37</v>
      </c>
    </row>
    <row r="3176" spans="1:23" x14ac:dyDescent="0.45">
      <c r="A3176" t="s">
        <v>3237</v>
      </c>
      <c r="B3176" t="s">
        <v>22</v>
      </c>
      <c r="C3176">
        <v>45</v>
      </c>
      <c r="D3176" t="s">
        <v>50</v>
      </c>
      <c r="E3176" t="s">
        <v>24</v>
      </c>
      <c r="F3176" t="s">
        <v>82</v>
      </c>
      <c r="G3176">
        <v>24</v>
      </c>
      <c r="H3176" t="s">
        <v>52</v>
      </c>
      <c r="I3176">
        <v>37</v>
      </c>
      <c r="J3176">
        <v>2</v>
      </c>
      <c r="K3176">
        <v>5</v>
      </c>
      <c r="L3176" t="s">
        <v>47</v>
      </c>
      <c r="M3176" t="s">
        <v>40</v>
      </c>
      <c r="N3176" t="s">
        <v>29</v>
      </c>
      <c r="O3176" t="s">
        <v>41</v>
      </c>
      <c r="P3176">
        <v>4</v>
      </c>
      <c r="Q3176" t="s">
        <v>65</v>
      </c>
      <c r="R3176">
        <v>5</v>
      </c>
      <c r="S3176" t="s">
        <v>40</v>
      </c>
      <c r="T3176" t="s">
        <v>48</v>
      </c>
      <c r="U3176">
        <v>0.46996815278116577</v>
      </c>
      <c r="V3176">
        <v>37</v>
      </c>
      <c r="W3176">
        <f>IFERROR(VLOOKUP(A3176,Sheet7!$A:$B,2,FALSE),I3176)</f>
        <v>37</v>
      </c>
    </row>
    <row r="3177" spans="1:23" x14ac:dyDescent="0.45">
      <c r="A3177" t="s">
        <v>3238</v>
      </c>
      <c r="B3177" t="s">
        <v>35</v>
      </c>
      <c r="C3177">
        <v>30</v>
      </c>
      <c r="D3177" t="s">
        <v>50</v>
      </c>
      <c r="E3177" t="s">
        <v>45</v>
      </c>
      <c r="F3177" t="s">
        <v>82</v>
      </c>
      <c r="G3177">
        <v>8</v>
      </c>
      <c r="H3177" t="s">
        <v>26</v>
      </c>
      <c r="I3177">
        <v>52</v>
      </c>
      <c r="J3177">
        <v>8</v>
      </c>
      <c r="K3177">
        <v>3</v>
      </c>
      <c r="L3177" t="s">
        <v>47</v>
      </c>
      <c r="M3177" t="s">
        <v>40</v>
      </c>
      <c r="N3177" t="s">
        <v>55</v>
      </c>
      <c r="O3177" t="s">
        <v>56</v>
      </c>
      <c r="P3177">
        <v>4</v>
      </c>
      <c r="Q3177" t="s">
        <v>65</v>
      </c>
      <c r="R3177">
        <v>1</v>
      </c>
      <c r="S3177" t="s">
        <v>32</v>
      </c>
      <c r="T3177" t="s">
        <v>48</v>
      </c>
      <c r="U3177">
        <v>0.90552049731045536</v>
      </c>
      <c r="V3177">
        <v>46</v>
      </c>
      <c r="W3177">
        <f>IFERROR(VLOOKUP(A3177,Sheet7!$A:$B,2,FALSE),I3177)</f>
        <v>52</v>
      </c>
    </row>
    <row r="3178" spans="1:23" x14ac:dyDescent="0.45">
      <c r="A3178" t="s">
        <v>3239</v>
      </c>
      <c r="B3178" t="s">
        <v>75</v>
      </c>
      <c r="C3178">
        <v>31</v>
      </c>
      <c r="D3178" t="s">
        <v>36</v>
      </c>
      <c r="E3178" t="s">
        <v>76</v>
      </c>
      <c r="F3178" t="s">
        <v>82</v>
      </c>
      <c r="G3178">
        <v>10</v>
      </c>
      <c r="H3178" t="s">
        <v>52</v>
      </c>
      <c r="I3178">
        <v>48</v>
      </c>
      <c r="J3178">
        <v>10</v>
      </c>
      <c r="K3178">
        <v>1</v>
      </c>
      <c r="L3178" t="s">
        <v>53</v>
      </c>
      <c r="M3178" t="s">
        <v>54</v>
      </c>
      <c r="N3178" t="s">
        <v>29</v>
      </c>
      <c r="O3178" t="s">
        <v>41</v>
      </c>
      <c r="P3178">
        <v>1</v>
      </c>
      <c r="Q3178" t="s">
        <v>42</v>
      </c>
      <c r="R3178">
        <v>3</v>
      </c>
      <c r="S3178" t="s">
        <v>40</v>
      </c>
      <c r="T3178" t="s">
        <v>48</v>
      </c>
      <c r="U3178">
        <v>0.3142404584558417</v>
      </c>
      <c r="V3178">
        <v>37</v>
      </c>
      <c r="W3178">
        <f>IFERROR(VLOOKUP(A3178,Sheet7!$A:$B,2,FALSE),I3178)</f>
        <v>48</v>
      </c>
    </row>
    <row r="3179" spans="1:23" x14ac:dyDescent="0.45">
      <c r="A3179" t="s">
        <v>3240</v>
      </c>
      <c r="B3179" t="s">
        <v>75</v>
      </c>
      <c r="C3179">
        <v>28</v>
      </c>
      <c r="D3179" t="s">
        <v>50</v>
      </c>
      <c r="E3179" t="s">
        <v>81</v>
      </c>
      <c r="F3179" t="s">
        <v>38</v>
      </c>
      <c r="G3179">
        <v>6</v>
      </c>
      <c r="H3179" t="s">
        <v>52</v>
      </c>
      <c r="I3179">
        <v>45</v>
      </c>
      <c r="J3179">
        <v>8</v>
      </c>
      <c r="K3179">
        <v>2</v>
      </c>
      <c r="L3179" t="s">
        <v>27</v>
      </c>
      <c r="M3179" t="s">
        <v>71</v>
      </c>
      <c r="N3179" t="s">
        <v>55</v>
      </c>
      <c r="O3179" t="s">
        <v>30</v>
      </c>
      <c r="P3179">
        <v>4</v>
      </c>
      <c r="Q3179" t="s">
        <v>31</v>
      </c>
      <c r="R3179">
        <v>3</v>
      </c>
      <c r="S3179" t="s">
        <v>32</v>
      </c>
      <c r="T3179" t="s">
        <v>60</v>
      </c>
      <c r="U3179">
        <v>0.17266391342542109</v>
      </c>
      <c r="V3179">
        <v>36</v>
      </c>
      <c r="W3179">
        <f>IFERROR(VLOOKUP(A3179,Sheet7!$A:$B,2,FALSE),I3179)</f>
        <v>45</v>
      </c>
    </row>
    <row r="3180" spans="1:23" x14ac:dyDescent="0.45">
      <c r="A3180" t="s">
        <v>3241</v>
      </c>
      <c r="B3180" t="s">
        <v>22</v>
      </c>
      <c r="C3180">
        <v>30</v>
      </c>
      <c r="D3180" t="s">
        <v>36</v>
      </c>
      <c r="E3180" t="s">
        <v>76</v>
      </c>
      <c r="F3180" t="s">
        <v>25</v>
      </c>
      <c r="G3180">
        <v>11</v>
      </c>
      <c r="H3180" t="s">
        <v>39</v>
      </c>
      <c r="I3180">
        <v>45</v>
      </c>
      <c r="J3180">
        <v>19</v>
      </c>
      <c r="K3180">
        <v>5</v>
      </c>
      <c r="L3180" t="s">
        <v>53</v>
      </c>
      <c r="M3180" t="s">
        <v>71</v>
      </c>
      <c r="N3180" t="s">
        <v>29</v>
      </c>
      <c r="O3180" t="s">
        <v>56</v>
      </c>
      <c r="P3180">
        <v>2</v>
      </c>
      <c r="Q3180" t="s">
        <v>42</v>
      </c>
      <c r="R3180">
        <v>5</v>
      </c>
      <c r="S3180" t="s">
        <v>66</v>
      </c>
      <c r="T3180" t="s">
        <v>33</v>
      </c>
      <c r="U3180">
        <v>0.89376199147021496</v>
      </c>
      <c r="V3180">
        <v>33</v>
      </c>
      <c r="W3180">
        <f>IFERROR(VLOOKUP(A3180,Sheet7!$A:$B,2,FALSE),I3180)</f>
        <v>45</v>
      </c>
    </row>
    <row r="3181" spans="1:23" x14ac:dyDescent="0.45">
      <c r="A3181" t="s">
        <v>3242</v>
      </c>
      <c r="B3181" t="s">
        <v>75</v>
      </c>
      <c r="C3181">
        <v>36</v>
      </c>
      <c r="D3181" t="s">
        <v>23</v>
      </c>
      <c r="E3181" t="s">
        <v>81</v>
      </c>
      <c r="F3181" t="s">
        <v>82</v>
      </c>
      <c r="G3181">
        <v>17</v>
      </c>
      <c r="H3181" t="s">
        <v>52</v>
      </c>
      <c r="I3181">
        <v>31</v>
      </c>
      <c r="J3181">
        <v>4</v>
      </c>
      <c r="K3181">
        <v>1</v>
      </c>
      <c r="L3181" t="s">
        <v>53</v>
      </c>
      <c r="M3181" t="s">
        <v>28</v>
      </c>
      <c r="N3181" t="s">
        <v>29</v>
      </c>
      <c r="O3181" t="s">
        <v>41</v>
      </c>
      <c r="P3181">
        <v>3</v>
      </c>
      <c r="Q3181" t="s">
        <v>42</v>
      </c>
      <c r="R3181">
        <v>3</v>
      </c>
      <c r="S3181" t="s">
        <v>66</v>
      </c>
      <c r="T3181" t="s">
        <v>60</v>
      </c>
      <c r="U3181">
        <v>0.75471284132351046</v>
      </c>
      <c r="V3181">
        <v>33</v>
      </c>
      <c r="W3181">
        <f>IFERROR(VLOOKUP(A3181,Sheet7!$A:$B,2,FALSE),I3181)</f>
        <v>31</v>
      </c>
    </row>
    <row r="3182" spans="1:23" x14ac:dyDescent="0.45">
      <c r="A3182" t="s">
        <v>3243</v>
      </c>
      <c r="B3182" t="s">
        <v>35</v>
      </c>
      <c r="C3182">
        <v>37</v>
      </c>
      <c r="D3182" t="s">
        <v>36</v>
      </c>
      <c r="E3182" t="s">
        <v>45</v>
      </c>
      <c r="F3182" t="s">
        <v>82</v>
      </c>
      <c r="G3182">
        <v>17</v>
      </c>
      <c r="H3182" t="s">
        <v>26</v>
      </c>
      <c r="I3182">
        <v>48</v>
      </c>
      <c r="J3182">
        <v>12</v>
      </c>
      <c r="K3182">
        <v>2</v>
      </c>
      <c r="L3182" t="s">
        <v>27</v>
      </c>
      <c r="M3182" t="s">
        <v>28</v>
      </c>
      <c r="N3182" t="s">
        <v>29</v>
      </c>
      <c r="O3182" t="s">
        <v>41</v>
      </c>
      <c r="P3182">
        <v>2</v>
      </c>
      <c r="Q3182" t="s">
        <v>65</v>
      </c>
      <c r="R3182">
        <v>4</v>
      </c>
      <c r="S3182" t="s">
        <v>40</v>
      </c>
      <c r="T3182" t="s">
        <v>33</v>
      </c>
      <c r="U3182">
        <v>9.3274302519809171E-2</v>
      </c>
      <c r="V3182">
        <v>37</v>
      </c>
      <c r="W3182">
        <f>IFERROR(VLOOKUP(A3182,Sheet7!$A:$B,2,FALSE),I3182)</f>
        <v>48</v>
      </c>
    </row>
    <row r="3183" spans="1:23" x14ac:dyDescent="0.45">
      <c r="A3183" t="s">
        <v>3244</v>
      </c>
      <c r="B3183" t="s">
        <v>44</v>
      </c>
      <c r="C3183">
        <v>49</v>
      </c>
      <c r="D3183" t="s">
        <v>36</v>
      </c>
      <c r="E3183" t="s">
        <v>24</v>
      </c>
      <c r="F3183" t="s">
        <v>51</v>
      </c>
      <c r="G3183">
        <v>27</v>
      </c>
      <c r="H3183" t="s">
        <v>52</v>
      </c>
      <c r="I3183">
        <v>58</v>
      </c>
      <c r="J3183">
        <v>11</v>
      </c>
      <c r="K3183">
        <v>3</v>
      </c>
      <c r="L3183" t="s">
        <v>53</v>
      </c>
      <c r="M3183" t="s">
        <v>28</v>
      </c>
      <c r="N3183" t="s">
        <v>29</v>
      </c>
      <c r="O3183" t="s">
        <v>30</v>
      </c>
      <c r="P3183">
        <v>2</v>
      </c>
      <c r="Q3183" t="s">
        <v>31</v>
      </c>
      <c r="R3183">
        <v>2</v>
      </c>
      <c r="S3183" t="s">
        <v>66</v>
      </c>
      <c r="T3183" t="s">
        <v>60</v>
      </c>
      <c r="U3183">
        <v>0.10327690567599435</v>
      </c>
      <c r="V3183">
        <v>42</v>
      </c>
      <c r="W3183">
        <f>IFERROR(VLOOKUP(A3183,Sheet7!$A:$B,2,FALSE),I3183)</f>
        <v>58</v>
      </c>
    </row>
    <row r="3184" spans="1:23" x14ac:dyDescent="0.45">
      <c r="A3184" t="s">
        <v>3245</v>
      </c>
      <c r="B3184" t="s">
        <v>22</v>
      </c>
      <c r="C3184">
        <v>60</v>
      </c>
      <c r="D3184" t="s">
        <v>36</v>
      </c>
      <c r="E3184" t="s">
        <v>24</v>
      </c>
      <c r="F3184" t="s">
        <v>68</v>
      </c>
      <c r="G3184">
        <v>40</v>
      </c>
      <c r="H3184" t="s">
        <v>52</v>
      </c>
      <c r="I3184">
        <v>48</v>
      </c>
      <c r="J3184">
        <v>2</v>
      </c>
      <c r="K3184">
        <v>1</v>
      </c>
      <c r="L3184" t="s">
        <v>53</v>
      </c>
      <c r="M3184" t="s">
        <v>54</v>
      </c>
      <c r="N3184" t="s">
        <v>55</v>
      </c>
      <c r="O3184" t="s">
        <v>41</v>
      </c>
      <c r="P3184">
        <v>4</v>
      </c>
      <c r="Q3184" t="s">
        <v>65</v>
      </c>
      <c r="R3184">
        <v>5</v>
      </c>
      <c r="S3184" t="s">
        <v>40</v>
      </c>
      <c r="T3184" t="s">
        <v>60</v>
      </c>
      <c r="U3184">
        <v>0.32481574608696462</v>
      </c>
      <c r="V3184">
        <v>46</v>
      </c>
      <c r="W3184">
        <f>IFERROR(VLOOKUP(A3184,Sheet7!$A:$B,2,FALSE),I3184)</f>
        <v>48</v>
      </c>
    </row>
    <row r="3185" spans="1:23" x14ac:dyDescent="0.45">
      <c r="A3185" t="s">
        <v>3246</v>
      </c>
      <c r="B3185" t="s">
        <v>73</v>
      </c>
      <c r="C3185">
        <v>44</v>
      </c>
      <c r="D3185" t="s">
        <v>64</v>
      </c>
      <c r="E3185" t="s">
        <v>81</v>
      </c>
      <c r="F3185" t="s">
        <v>59</v>
      </c>
      <c r="G3185">
        <v>25</v>
      </c>
      <c r="H3185" t="s">
        <v>39</v>
      </c>
      <c r="I3185">
        <v>43</v>
      </c>
      <c r="J3185">
        <v>1</v>
      </c>
      <c r="K3185">
        <v>4</v>
      </c>
      <c r="L3185" t="s">
        <v>27</v>
      </c>
      <c r="M3185" t="s">
        <v>40</v>
      </c>
      <c r="N3185" t="s">
        <v>29</v>
      </c>
      <c r="O3185" t="s">
        <v>41</v>
      </c>
      <c r="P3185">
        <v>4</v>
      </c>
      <c r="Q3185" t="s">
        <v>42</v>
      </c>
      <c r="R3185">
        <v>5</v>
      </c>
      <c r="S3185" t="s">
        <v>32</v>
      </c>
      <c r="T3185" t="s">
        <v>60</v>
      </c>
      <c r="U3185">
        <v>0.12490763618995127</v>
      </c>
      <c r="V3185">
        <v>33</v>
      </c>
      <c r="W3185">
        <f>IFERROR(VLOOKUP(A3185,Sheet7!$A:$B,2,FALSE),I3185)</f>
        <v>43</v>
      </c>
    </row>
    <row r="3186" spans="1:23" x14ac:dyDescent="0.45">
      <c r="A3186" t="s">
        <v>3247</v>
      </c>
      <c r="B3186" t="s">
        <v>35</v>
      </c>
      <c r="C3186">
        <v>31</v>
      </c>
      <c r="D3186" t="s">
        <v>64</v>
      </c>
      <c r="E3186" t="s">
        <v>37</v>
      </c>
      <c r="F3186" t="s">
        <v>25</v>
      </c>
      <c r="G3186">
        <v>12</v>
      </c>
      <c r="H3186" t="s">
        <v>26</v>
      </c>
      <c r="I3186">
        <v>35</v>
      </c>
      <c r="J3186">
        <v>13</v>
      </c>
      <c r="K3186">
        <v>2</v>
      </c>
      <c r="L3186" t="s">
        <v>53</v>
      </c>
      <c r="M3186" t="s">
        <v>28</v>
      </c>
      <c r="N3186" t="s">
        <v>55</v>
      </c>
      <c r="O3186" t="s">
        <v>30</v>
      </c>
      <c r="P3186">
        <v>4</v>
      </c>
      <c r="Q3186" t="s">
        <v>42</v>
      </c>
      <c r="R3186">
        <v>5</v>
      </c>
      <c r="S3186" t="s">
        <v>40</v>
      </c>
      <c r="T3186" t="s">
        <v>48</v>
      </c>
      <c r="U3186">
        <v>0.98964430566979245</v>
      </c>
      <c r="V3186">
        <v>42</v>
      </c>
      <c r="W3186">
        <f>IFERROR(VLOOKUP(A3186,Sheet7!$A:$B,2,FALSE),I3186)</f>
        <v>35</v>
      </c>
    </row>
    <row r="3187" spans="1:23" x14ac:dyDescent="0.45">
      <c r="A3187" t="s">
        <v>3248</v>
      </c>
      <c r="B3187" t="s">
        <v>75</v>
      </c>
      <c r="C3187">
        <v>52</v>
      </c>
      <c r="D3187" t="s">
        <v>64</v>
      </c>
      <c r="E3187" t="s">
        <v>24</v>
      </c>
      <c r="F3187" t="s">
        <v>38</v>
      </c>
      <c r="G3187">
        <v>32</v>
      </c>
      <c r="H3187" t="s">
        <v>26</v>
      </c>
      <c r="I3187">
        <v>43</v>
      </c>
      <c r="J3187">
        <v>4</v>
      </c>
      <c r="K3187">
        <v>1</v>
      </c>
      <c r="L3187" t="s">
        <v>27</v>
      </c>
      <c r="M3187" t="s">
        <v>71</v>
      </c>
      <c r="N3187" t="s">
        <v>29</v>
      </c>
      <c r="O3187" t="s">
        <v>56</v>
      </c>
      <c r="P3187">
        <v>5</v>
      </c>
      <c r="Q3187" t="s">
        <v>31</v>
      </c>
      <c r="R3187">
        <v>4</v>
      </c>
      <c r="S3187" t="s">
        <v>40</v>
      </c>
      <c r="T3187" t="s">
        <v>60</v>
      </c>
      <c r="U3187">
        <v>0.47672257166340692</v>
      </c>
      <c r="V3187">
        <v>35</v>
      </c>
      <c r="W3187">
        <f>IFERROR(VLOOKUP(A3187,Sheet7!$A:$B,2,FALSE),I3187)</f>
        <v>43</v>
      </c>
    </row>
    <row r="3188" spans="1:23" x14ac:dyDescent="0.45">
      <c r="A3188" t="s">
        <v>3249</v>
      </c>
      <c r="B3188" t="s">
        <v>44</v>
      </c>
      <c r="C3188">
        <v>35</v>
      </c>
      <c r="D3188" t="s">
        <v>23</v>
      </c>
      <c r="E3188" t="s">
        <v>76</v>
      </c>
      <c r="F3188" t="s">
        <v>46</v>
      </c>
      <c r="G3188">
        <v>16</v>
      </c>
      <c r="H3188" t="s">
        <v>52</v>
      </c>
      <c r="I3188">
        <v>48</v>
      </c>
      <c r="J3188">
        <v>8</v>
      </c>
      <c r="K3188">
        <v>3</v>
      </c>
      <c r="L3188" t="s">
        <v>53</v>
      </c>
      <c r="M3188" t="s">
        <v>71</v>
      </c>
      <c r="N3188" t="s">
        <v>29</v>
      </c>
      <c r="O3188" t="s">
        <v>41</v>
      </c>
      <c r="P3188">
        <v>4</v>
      </c>
      <c r="Q3188" t="s">
        <v>42</v>
      </c>
      <c r="R3188">
        <v>2</v>
      </c>
      <c r="S3188" t="s">
        <v>40</v>
      </c>
      <c r="T3188" t="s">
        <v>33</v>
      </c>
      <c r="U3188">
        <v>4.0326269846424623E-2</v>
      </c>
      <c r="V3188">
        <v>45</v>
      </c>
      <c r="W3188">
        <f>IFERROR(VLOOKUP(A3188,Sheet7!$A:$B,2,FALSE),I3188)</f>
        <v>48</v>
      </c>
    </row>
    <row r="3189" spans="1:23" x14ac:dyDescent="0.45">
      <c r="A3189" t="s">
        <v>3250</v>
      </c>
      <c r="B3189" t="s">
        <v>73</v>
      </c>
      <c r="C3189">
        <v>38</v>
      </c>
      <c r="D3189" t="s">
        <v>23</v>
      </c>
      <c r="E3189" t="s">
        <v>58</v>
      </c>
      <c r="F3189" t="s">
        <v>38</v>
      </c>
      <c r="G3189">
        <v>19</v>
      </c>
      <c r="H3189" t="s">
        <v>39</v>
      </c>
      <c r="I3189">
        <v>47</v>
      </c>
      <c r="J3189">
        <v>2</v>
      </c>
      <c r="K3189">
        <v>4</v>
      </c>
      <c r="L3189" t="s">
        <v>27</v>
      </c>
      <c r="M3189" t="s">
        <v>40</v>
      </c>
      <c r="N3189" t="s">
        <v>55</v>
      </c>
      <c r="O3189" t="s">
        <v>30</v>
      </c>
      <c r="P3189">
        <v>2</v>
      </c>
      <c r="Q3189" t="s">
        <v>65</v>
      </c>
      <c r="R3189">
        <v>2</v>
      </c>
      <c r="S3189" t="s">
        <v>66</v>
      </c>
      <c r="T3189" t="s">
        <v>33</v>
      </c>
      <c r="U3189">
        <v>1.3068658179828718E-2</v>
      </c>
      <c r="V3189">
        <v>43</v>
      </c>
      <c r="W3189">
        <f>IFERROR(VLOOKUP(A3189,Sheet7!$A:$B,2,FALSE),I3189)</f>
        <v>47</v>
      </c>
    </row>
    <row r="3190" spans="1:23" x14ac:dyDescent="0.45">
      <c r="A3190" t="s">
        <v>3251</v>
      </c>
      <c r="B3190" t="s">
        <v>35</v>
      </c>
      <c r="C3190">
        <v>38</v>
      </c>
      <c r="D3190" t="s">
        <v>23</v>
      </c>
      <c r="E3190" t="s">
        <v>76</v>
      </c>
      <c r="F3190" t="s">
        <v>68</v>
      </c>
      <c r="G3190">
        <v>18</v>
      </c>
      <c r="H3190" t="s">
        <v>26</v>
      </c>
      <c r="I3190">
        <v>27</v>
      </c>
      <c r="J3190">
        <v>5</v>
      </c>
      <c r="K3190">
        <v>4</v>
      </c>
      <c r="L3190" t="s">
        <v>27</v>
      </c>
      <c r="M3190" t="s">
        <v>28</v>
      </c>
      <c r="N3190" t="s">
        <v>55</v>
      </c>
      <c r="O3190" t="s">
        <v>30</v>
      </c>
      <c r="P3190">
        <v>1</v>
      </c>
      <c r="Q3190" t="s">
        <v>31</v>
      </c>
      <c r="R3190">
        <v>4</v>
      </c>
      <c r="S3190" t="s">
        <v>66</v>
      </c>
      <c r="T3190" t="s">
        <v>33</v>
      </c>
      <c r="U3190">
        <v>0.9519459098429609</v>
      </c>
      <c r="V3190">
        <v>45</v>
      </c>
      <c r="W3190">
        <f>IFERROR(VLOOKUP(A3190,Sheet7!$A:$B,2,FALSE),I3190)</f>
        <v>27</v>
      </c>
    </row>
    <row r="3191" spans="1:23" x14ac:dyDescent="0.45">
      <c r="A3191" t="s">
        <v>3252</v>
      </c>
      <c r="B3191" t="s">
        <v>35</v>
      </c>
      <c r="C3191">
        <v>35</v>
      </c>
      <c r="D3191" t="s">
        <v>23</v>
      </c>
      <c r="E3191" t="s">
        <v>76</v>
      </c>
      <c r="F3191" t="s">
        <v>59</v>
      </c>
      <c r="G3191">
        <v>16</v>
      </c>
      <c r="H3191" t="s">
        <v>26</v>
      </c>
      <c r="I3191">
        <v>31</v>
      </c>
      <c r="J3191">
        <v>7</v>
      </c>
      <c r="K3191">
        <v>3</v>
      </c>
      <c r="L3191" t="s">
        <v>27</v>
      </c>
      <c r="M3191" t="s">
        <v>40</v>
      </c>
      <c r="N3191" t="s">
        <v>55</v>
      </c>
      <c r="O3191" t="s">
        <v>30</v>
      </c>
      <c r="P3191">
        <v>1</v>
      </c>
      <c r="Q3191" t="s">
        <v>31</v>
      </c>
      <c r="R3191">
        <v>3</v>
      </c>
      <c r="S3191" t="s">
        <v>66</v>
      </c>
      <c r="T3191" t="s">
        <v>48</v>
      </c>
      <c r="U3191">
        <v>0.40421706262421908</v>
      </c>
      <c r="V3191">
        <v>39</v>
      </c>
      <c r="W3191">
        <f>IFERROR(VLOOKUP(A3191,Sheet7!$A:$B,2,FALSE),I3191)</f>
        <v>31</v>
      </c>
    </row>
    <row r="3192" spans="1:23" x14ac:dyDescent="0.45">
      <c r="A3192" t="s">
        <v>3253</v>
      </c>
      <c r="B3192" t="s">
        <v>35</v>
      </c>
      <c r="C3192">
        <v>49</v>
      </c>
      <c r="D3192" t="s">
        <v>50</v>
      </c>
      <c r="E3192" t="s">
        <v>58</v>
      </c>
      <c r="F3192" t="s">
        <v>38</v>
      </c>
      <c r="G3192">
        <v>26</v>
      </c>
      <c r="H3192" t="s">
        <v>52</v>
      </c>
      <c r="I3192">
        <v>48</v>
      </c>
      <c r="J3192">
        <v>11</v>
      </c>
      <c r="K3192">
        <v>4</v>
      </c>
      <c r="L3192" t="s">
        <v>53</v>
      </c>
      <c r="M3192" t="s">
        <v>71</v>
      </c>
      <c r="N3192" t="s">
        <v>55</v>
      </c>
      <c r="O3192" t="s">
        <v>56</v>
      </c>
      <c r="P3192">
        <v>4</v>
      </c>
      <c r="Q3192" t="s">
        <v>31</v>
      </c>
      <c r="R3192">
        <v>2</v>
      </c>
      <c r="S3192" t="s">
        <v>40</v>
      </c>
      <c r="T3192" t="s">
        <v>48</v>
      </c>
      <c r="U3192">
        <v>7.0925974265057978E-2</v>
      </c>
      <c r="V3192">
        <v>34</v>
      </c>
      <c r="W3192">
        <f>IFERROR(VLOOKUP(A3192,Sheet7!$A:$B,2,FALSE),I3192)</f>
        <v>48</v>
      </c>
    </row>
    <row r="3193" spans="1:23" x14ac:dyDescent="0.45">
      <c r="A3193" t="s">
        <v>3254</v>
      </c>
      <c r="B3193" t="s">
        <v>73</v>
      </c>
      <c r="C3193">
        <v>48</v>
      </c>
      <c r="D3193" t="s">
        <v>50</v>
      </c>
      <c r="E3193" t="s">
        <v>58</v>
      </c>
      <c r="F3193" t="s">
        <v>38</v>
      </c>
      <c r="G3193">
        <v>29</v>
      </c>
      <c r="H3193" t="s">
        <v>26</v>
      </c>
      <c r="I3193">
        <v>44</v>
      </c>
      <c r="J3193">
        <v>0</v>
      </c>
      <c r="K3193">
        <v>3</v>
      </c>
      <c r="L3193" t="s">
        <v>53</v>
      </c>
      <c r="M3193" t="s">
        <v>40</v>
      </c>
      <c r="N3193" t="s">
        <v>55</v>
      </c>
      <c r="O3193" t="s">
        <v>30</v>
      </c>
      <c r="P3193">
        <v>2</v>
      </c>
      <c r="Q3193" t="s">
        <v>31</v>
      </c>
      <c r="R3193">
        <v>1</v>
      </c>
      <c r="S3193" t="s">
        <v>32</v>
      </c>
      <c r="T3193" t="s">
        <v>48</v>
      </c>
      <c r="U3193">
        <v>0.52325720021067623</v>
      </c>
      <c r="V3193">
        <v>33</v>
      </c>
      <c r="W3193">
        <f>IFERROR(VLOOKUP(A3193,Sheet7!$A:$B,2,FALSE),I3193)</f>
        <v>44</v>
      </c>
    </row>
    <row r="3194" spans="1:23" x14ac:dyDescent="0.45">
      <c r="A3194" t="s">
        <v>3255</v>
      </c>
      <c r="B3194" t="s">
        <v>73</v>
      </c>
      <c r="C3194">
        <v>32</v>
      </c>
      <c r="D3194" t="s">
        <v>50</v>
      </c>
      <c r="E3194" t="s">
        <v>81</v>
      </c>
      <c r="F3194" t="s">
        <v>38</v>
      </c>
      <c r="G3194">
        <v>11</v>
      </c>
      <c r="H3194" t="s">
        <v>52</v>
      </c>
      <c r="I3194">
        <v>34</v>
      </c>
      <c r="J3194">
        <v>8</v>
      </c>
      <c r="K3194">
        <v>4</v>
      </c>
      <c r="L3194" t="s">
        <v>47</v>
      </c>
      <c r="M3194" t="s">
        <v>28</v>
      </c>
      <c r="N3194" t="s">
        <v>29</v>
      </c>
      <c r="O3194" t="s">
        <v>41</v>
      </c>
      <c r="P3194">
        <v>4</v>
      </c>
      <c r="Q3194" t="s">
        <v>65</v>
      </c>
      <c r="R3194">
        <v>3</v>
      </c>
      <c r="S3194" t="s">
        <v>32</v>
      </c>
      <c r="T3194" t="s">
        <v>60</v>
      </c>
      <c r="U3194">
        <v>0.48532811027339928</v>
      </c>
      <c r="V3194">
        <v>40</v>
      </c>
      <c r="W3194">
        <f>IFERROR(VLOOKUP(A3194,Sheet7!$A:$B,2,FALSE),I3194)</f>
        <v>34</v>
      </c>
    </row>
    <row r="3195" spans="1:23" x14ac:dyDescent="0.45">
      <c r="A3195" t="s">
        <v>3256</v>
      </c>
      <c r="B3195" t="s">
        <v>44</v>
      </c>
      <c r="C3195">
        <v>26</v>
      </c>
      <c r="D3195" t="s">
        <v>36</v>
      </c>
      <c r="E3195" t="s">
        <v>81</v>
      </c>
      <c r="F3195" t="s">
        <v>68</v>
      </c>
      <c r="G3195">
        <v>7</v>
      </c>
      <c r="H3195" t="s">
        <v>52</v>
      </c>
      <c r="I3195">
        <v>33</v>
      </c>
      <c r="J3195">
        <v>17</v>
      </c>
      <c r="K3195">
        <v>5</v>
      </c>
      <c r="L3195" t="s">
        <v>47</v>
      </c>
      <c r="M3195" t="s">
        <v>71</v>
      </c>
      <c r="N3195" t="s">
        <v>29</v>
      </c>
      <c r="O3195" t="s">
        <v>30</v>
      </c>
      <c r="P3195">
        <v>5</v>
      </c>
      <c r="Q3195" t="s">
        <v>65</v>
      </c>
      <c r="R3195">
        <v>3</v>
      </c>
      <c r="S3195" t="s">
        <v>66</v>
      </c>
      <c r="T3195" t="s">
        <v>48</v>
      </c>
      <c r="U3195">
        <v>0.84062409985512643</v>
      </c>
      <c r="V3195">
        <v>33</v>
      </c>
      <c r="W3195">
        <f>IFERROR(VLOOKUP(A3195,Sheet7!$A:$B,2,FALSE),I3195)</f>
        <v>33</v>
      </c>
    </row>
    <row r="3196" spans="1:23" x14ac:dyDescent="0.45">
      <c r="A3196" t="s">
        <v>3257</v>
      </c>
      <c r="B3196" t="s">
        <v>62</v>
      </c>
      <c r="C3196">
        <v>28</v>
      </c>
      <c r="D3196" t="s">
        <v>23</v>
      </c>
      <c r="E3196" t="s">
        <v>37</v>
      </c>
      <c r="F3196" t="s">
        <v>59</v>
      </c>
      <c r="G3196">
        <v>6</v>
      </c>
      <c r="H3196" t="s">
        <v>52</v>
      </c>
      <c r="I3196">
        <v>48</v>
      </c>
      <c r="J3196">
        <v>6</v>
      </c>
      <c r="K3196">
        <v>3</v>
      </c>
      <c r="L3196" t="s">
        <v>27</v>
      </c>
      <c r="M3196" s="8" t="s">
        <v>71</v>
      </c>
      <c r="N3196" t="s">
        <v>29</v>
      </c>
      <c r="O3196" t="s">
        <v>56</v>
      </c>
      <c r="P3196">
        <v>3</v>
      </c>
      <c r="Q3196" t="s">
        <v>31</v>
      </c>
      <c r="R3196">
        <v>3</v>
      </c>
      <c r="S3196" t="s">
        <v>40</v>
      </c>
      <c r="T3196" t="s">
        <v>60</v>
      </c>
      <c r="U3196">
        <v>0.17041616742468391</v>
      </c>
      <c r="V3196">
        <v>36</v>
      </c>
      <c r="W3196">
        <f>IFERROR(VLOOKUP(A3196,Sheet7!$A:$B,2,FALSE),I3196)</f>
        <v>48</v>
      </c>
    </row>
    <row r="3197" spans="1:23" x14ac:dyDescent="0.45">
      <c r="A3197" t="s">
        <v>3258</v>
      </c>
      <c r="B3197" t="s">
        <v>62</v>
      </c>
      <c r="C3197">
        <v>34</v>
      </c>
      <c r="D3197" t="s">
        <v>23</v>
      </c>
      <c r="E3197" t="s">
        <v>45</v>
      </c>
      <c r="F3197" t="s">
        <v>68</v>
      </c>
      <c r="G3197">
        <v>15</v>
      </c>
      <c r="H3197" t="s">
        <v>26</v>
      </c>
      <c r="I3197">
        <v>38</v>
      </c>
      <c r="J3197">
        <v>10</v>
      </c>
      <c r="K3197">
        <v>2</v>
      </c>
      <c r="L3197" t="s">
        <v>27</v>
      </c>
      <c r="M3197" t="s">
        <v>71</v>
      </c>
      <c r="N3197" t="s">
        <v>29</v>
      </c>
      <c r="O3197" t="s">
        <v>30</v>
      </c>
      <c r="P3197">
        <v>4</v>
      </c>
      <c r="Q3197" t="s">
        <v>31</v>
      </c>
      <c r="R3197">
        <v>5</v>
      </c>
      <c r="S3197" t="s">
        <v>66</v>
      </c>
      <c r="T3197" t="s">
        <v>48</v>
      </c>
      <c r="U3197">
        <v>0.11544198935717498</v>
      </c>
      <c r="V3197">
        <v>38</v>
      </c>
      <c r="W3197">
        <f>IFERROR(VLOOKUP(A3197,Sheet7!$A:$B,2,FALSE),I3197)</f>
        <v>38</v>
      </c>
    </row>
    <row r="3198" spans="1:23" x14ac:dyDescent="0.45">
      <c r="A3198" t="s">
        <v>3259</v>
      </c>
      <c r="B3198" t="s">
        <v>22</v>
      </c>
      <c r="C3198">
        <v>30</v>
      </c>
      <c r="D3198" t="s">
        <v>23</v>
      </c>
      <c r="E3198" t="s">
        <v>45</v>
      </c>
      <c r="F3198" t="s">
        <v>46</v>
      </c>
      <c r="G3198">
        <v>10</v>
      </c>
      <c r="H3198" t="s">
        <v>39</v>
      </c>
      <c r="I3198">
        <v>41</v>
      </c>
      <c r="J3198">
        <v>6</v>
      </c>
      <c r="K3198">
        <v>2</v>
      </c>
      <c r="L3198" t="s">
        <v>47</v>
      </c>
      <c r="M3198" t="s">
        <v>40</v>
      </c>
      <c r="N3198" t="s">
        <v>55</v>
      </c>
      <c r="O3198" t="s">
        <v>30</v>
      </c>
      <c r="P3198">
        <v>5</v>
      </c>
      <c r="Q3198" t="s">
        <v>31</v>
      </c>
      <c r="R3198">
        <v>2</v>
      </c>
      <c r="S3198" t="s">
        <v>40</v>
      </c>
      <c r="T3198" t="s">
        <v>48</v>
      </c>
      <c r="U3198">
        <v>0.32849853940398765</v>
      </c>
      <c r="V3198">
        <v>35</v>
      </c>
      <c r="W3198">
        <f>IFERROR(VLOOKUP(A3198,Sheet7!$A:$B,2,FALSE),I3198)</f>
        <v>41</v>
      </c>
    </row>
    <row r="3199" spans="1:23" x14ac:dyDescent="0.45">
      <c r="A3199" t="s">
        <v>3260</v>
      </c>
      <c r="B3199" t="s">
        <v>73</v>
      </c>
      <c r="C3199">
        <v>48</v>
      </c>
      <c r="D3199" t="s">
        <v>23</v>
      </c>
      <c r="E3199" t="s">
        <v>76</v>
      </c>
      <c r="F3199" t="s">
        <v>25</v>
      </c>
      <c r="G3199">
        <v>26</v>
      </c>
      <c r="H3199" t="s">
        <v>26</v>
      </c>
      <c r="I3199">
        <v>45</v>
      </c>
      <c r="J3199">
        <v>5</v>
      </c>
      <c r="K3199">
        <v>4</v>
      </c>
      <c r="L3199" t="s">
        <v>27</v>
      </c>
      <c r="M3199" t="s">
        <v>54</v>
      </c>
      <c r="N3199" t="s">
        <v>55</v>
      </c>
      <c r="O3199" t="s">
        <v>41</v>
      </c>
      <c r="P3199">
        <v>3</v>
      </c>
      <c r="Q3199" t="s">
        <v>42</v>
      </c>
      <c r="R3199">
        <v>3</v>
      </c>
      <c r="S3199" t="s">
        <v>66</v>
      </c>
      <c r="T3199" t="s">
        <v>33</v>
      </c>
      <c r="U3199">
        <v>0.90813361253169356</v>
      </c>
      <c r="V3199">
        <v>35</v>
      </c>
      <c r="W3199">
        <f>IFERROR(VLOOKUP(A3199,Sheet7!$A:$B,2,FALSE),I3199)</f>
        <v>45</v>
      </c>
    </row>
    <row r="3200" spans="1:23" x14ac:dyDescent="0.45">
      <c r="A3200" t="s">
        <v>3261</v>
      </c>
      <c r="B3200" t="s">
        <v>73</v>
      </c>
      <c r="C3200">
        <v>51</v>
      </c>
      <c r="D3200" t="s">
        <v>64</v>
      </c>
      <c r="E3200" t="s">
        <v>81</v>
      </c>
      <c r="F3200" t="s">
        <v>38</v>
      </c>
      <c r="G3200">
        <v>31</v>
      </c>
      <c r="H3200" t="s">
        <v>26</v>
      </c>
      <c r="I3200">
        <v>29</v>
      </c>
      <c r="J3200">
        <v>7</v>
      </c>
      <c r="K3200">
        <v>3</v>
      </c>
      <c r="L3200" t="s">
        <v>47</v>
      </c>
      <c r="M3200" t="s">
        <v>40</v>
      </c>
      <c r="N3200" t="s">
        <v>55</v>
      </c>
      <c r="O3200" t="s">
        <v>56</v>
      </c>
      <c r="P3200">
        <v>4</v>
      </c>
      <c r="Q3200" t="s">
        <v>42</v>
      </c>
      <c r="R3200">
        <v>3</v>
      </c>
      <c r="S3200" t="s">
        <v>66</v>
      </c>
      <c r="T3200" t="s">
        <v>48</v>
      </c>
      <c r="U3200">
        <v>0.56165739951836713</v>
      </c>
      <c r="V3200">
        <v>44</v>
      </c>
      <c r="W3200">
        <f>IFERROR(VLOOKUP(A3200,Sheet7!$A:$B,2,FALSE),I3200)</f>
        <v>29</v>
      </c>
    </row>
    <row r="3201" spans="1:23" x14ac:dyDescent="0.45">
      <c r="A3201" t="s">
        <v>3262</v>
      </c>
      <c r="B3201" t="s">
        <v>22</v>
      </c>
      <c r="C3201">
        <v>27</v>
      </c>
      <c r="D3201" t="s">
        <v>64</v>
      </c>
      <c r="E3201" t="s">
        <v>79</v>
      </c>
      <c r="F3201" t="s">
        <v>51</v>
      </c>
      <c r="G3201">
        <v>5</v>
      </c>
      <c r="H3201" t="s">
        <v>39</v>
      </c>
      <c r="I3201">
        <v>40</v>
      </c>
      <c r="J3201">
        <v>2</v>
      </c>
      <c r="K3201">
        <v>4</v>
      </c>
      <c r="L3201" t="s">
        <v>53</v>
      </c>
      <c r="M3201" t="s">
        <v>40</v>
      </c>
      <c r="N3201" t="s">
        <v>29</v>
      </c>
      <c r="O3201" t="s">
        <v>30</v>
      </c>
      <c r="P3201">
        <v>4</v>
      </c>
      <c r="Q3201" t="s">
        <v>31</v>
      </c>
      <c r="R3201">
        <v>3</v>
      </c>
      <c r="S3201" t="s">
        <v>32</v>
      </c>
      <c r="T3201" t="s">
        <v>60</v>
      </c>
      <c r="U3201">
        <v>0.48084448498193855</v>
      </c>
      <c r="V3201">
        <v>40</v>
      </c>
      <c r="W3201">
        <f>IFERROR(VLOOKUP(A3201,Sheet7!$A:$B,2,FALSE),I3201)</f>
        <v>40</v>
      </c>
    </row>
    <row r="3202" spans="1:23" x14ac:dyDescent="0.45">
      <c r="A3202" t="s">
        <v>3263</v>
      </c>
      <c r="B3202" t="s">
        <v>44</v>
      </c>
      <c r="C3202">
        <v>35</v>
      </c>
      <c r="D3202" t="s">
        <v>64</v>
      </c>
      <c r="E3202" t="s">
        <v>24</v>
      </c>
      <c r="F3202" t="s">
        <v>46</v>
      </c>
      <c r="G3202">
        <v>14</v>
      </c>
      <c r="H3202" t="s">
        <v>52</v>
      </c>
      <c r="I3202">
        <v>39</v>
      </c>
      <c r="J3202">
        <v>4</v>
      </c>
      <c r="K3202">
        <v>1</v>
      </c>
      <c r="L3202" t="s">
        <v>53</v>
      </c>
      <c r="M3202" t="s">
        <v>28</v>
      </c>
      <c r="N3202" t="s">
        <v>55</v>
      </c>
      <c r="O3202" t="s">
        <v>41</v>
      </c>
      <c r="P3202">
        <v>5</v>
      </c>
      <c r="Q3202" t="s">
        <v>31</v>
      </c>
      <c r="R3202">
        <v>1</v>
      </c>
      <c r="S3202" t="s">
        <v>66</v>
      </c>
      <c r="T3202" t="s">
        <v>33</v>
      </c>
      <c r="U3202">
        <v>0.74525613467709073</v>
      </c>
      <c r="V3202">
        <v>42</v>
      </c>
      <c r="W3202">
        <f>IFERROR(VLOOKUP(A3202,Sheet7!$A:$B,2,FALSE),I3202)</f>
        <v>39</v>
      </c>
    </row>
    <row r="3203" spans="1:23" x14ac:dyDescent="0.45">
      <c r="A3203" t="s">
        <v>3264</v>
      </c>
      <c r="B3203" t="s">
        <v>44</v>
      </c>
      <c r="C3203">
        <v>49</v>
      </c>
      <c r="D3203" t="s">
        <v>64</v>
      </c>
      <c r="E3203" t="s">
        <v>81</v>
      </c>
      <c r="F3203" t="s">
        <v>51</v>
      </c>
      <c r="G3203">
        <v>27</v>
      </c>
      <c r="H3203" t="s">
        <v>39</v>
      </c>
      <c r="I3203">
        <v>38</v>
      </c>
      <c r="J3203">
        <v>11</v>
      </c>
      <c r="K3203">
        <v>3</v>
      </c>
      <c r="L3203" t="s">
        <v>53</v>
      </c>
      <c r="M3203" t="s">
        <v>54</v>
      </c>
      <c r="N3203" t="s">
        <v>55</v>
      </c>
      <c r="O3203" t="s">
        <v>41</v>
      </c>
      <c r="P3203">
        <v>1</v>
      </c>
      <c r="Q3203" t="s">
        <v>42</v>
      </c>
      <c r="R3203">
        <v>3</v>
      </c>
      <c r="S3203" t="s">
        <v>32</v>
      </c>
      <c r="T3203" t="s">
        <v>48</v>
      </c>
      <c r="U3203">
        <v>0.36015115461732927</v>
      </c>
      <c r="V3203">
        <v>45</v>
      </c>
      <c r="W3203">
        <f>IFERROR(VLOOKUP(A3203,Sheet7!$A:$B,2,FALSE),I3203)</f>
        <v>38</v>
      </c>
    </row>
    <row r="3204" spans="1:23" x14ac:dyDescent="0.45">
      <c r="A3204" t="s">
        <v>3265</v>
      </c>
      <c r="B3204" t="s">
        <v>35</v>
      </c>
      <c r="C3204">
        <v>37</v>
      </c>
      <c r="D3204" t="s">
        <v>50</v>
      </c>
      <c r="E3204" t="s">
        <v>58</v>
      </c>
      <c r="F3204" t="s">
        <v>59</v>
      </c>
      <c r="G3204">
        <v>18</v>
      </c>
      <c r="H3204" t="s">
        <v>26</v>
      </c>
      <c r="I3204">
        <v>58</v>
      </c>
      <c r="J3204">
        <v>4</v>
      </c>
      <c r="K3204">
        <v>5</v>
      </c>
      <c r="L3204" t="s">
        <v>47</v>
      </c>
      <c r="M3204" t="s">
        <v>40</v>
      </c>
      <c r="N3204" t="s">
        <v>55</v>
      </c>
      <c r="O3204" t="s">
        <v>41</v>
      </c>
      <c r="P3204">
        <v>1</v>
      </c>
      <c r="Q3204" t="s">
        <v>42</v>
      </c>
      <c r="R3204">
        <v>5</v>
      </c>
      <c r="S3204" t="s">
        <v>40</v>
      </c>
      <c r="T3204" t="s">
        <v>48</v>
      </c>
      <c r="U3204">
        <v>0.17756478785368623</v>
      </c>
      <c r="V3204">
        <v>45</v>
      </c>
      <c r="W3204">
        <f>IFERROR(VLOOKUP(A3204,Sheet7!$A:$B,2,FALSE),I3204)</f>
        <v>58</v>
      </c>
    </row>
    <row r="3205" spans="1:23" x14ac:dyDescent="0.45">
      <c r="A3205" t="s">
        <v>3266</v>
      </c>
      <c r="B3205" t="s">
        <v>44</v>
      </c>
      <c r="C3205">
        <v>46</v>
      </c>
      <c r="D3205" t="s">
        <v>36</v>
      </c>
      <c r="E3205" t="s">
        <v>24</v>
      </c>
      <c r="F3205" t="s">
        <v>68</v>
      </c>
      <c r="G3205">
        <v>26</v>
      </c>
      <c r="H3205" t="s">
        <v>52</v>
      </c>
      <c r="I3205">
        <v>52</v>
      </c>
      <c r="J3205">
        <v>16</v>
      </c>
      <c r="K3205">
        <v>1</v>
      </c>
      <c r="L3205" t="s">
        <v>47</v>
      </c>
      <c r="M3205" t="s">
        <v>71</v>
      </c>
      <c r="N3205" t="s">
        <v>55</v>
      </c>
      <c r="O3205" t="s">
        <v>56</v>
      </c>
      <c r="P3205">
        <v>4</v>
      </c>
      <c r="Q3205" t="s">
        <v>42</v>
      </c>
      <c r="R3205">
        <v>4</v>
      </c>
      <c r="S3205" t="s">
        <v>66</v>
      </c>
      <c r="T3205" t="s">
        <v>48</v>
      </c>
      <c r="U3205">
        <v>0.62975070819400825</v>
      </c>
      <c r="V3205">
        <v>42</v>
      </c>
      <c r="W3205">
        <f>IFERROR(VLOOKUP(A3205,Sheet7!$A:$B,2,FALSE),I3205)</f>
        <v>52</v>
      </c>
    </row>
    <row r="3206" spans="1:23" x14ac:dyDescent="0.45">
      <c r="A3206" t="s">
        <v>3267</v>
      </c>
      <c r="B3206" t="s">
        <v>62</v>
      </c>
      <c r="C3206">
        <v>49</v>
      </c>
      <c r="D3206" t="s">
        <v>23</v>
      </c>
      <c r="E3206" t="s">
        <v>37</v>
      </c>
      <c r="F3206" t="s">
        <v>82</v>
      </c>
      <c r="G3206">
        <v>7</v>
      </c>
      <c r="H3206" t="s">
        <v>26</v>
      </c>
      <c r="I3206">
        <v>45</v>
      </c>
      <c r="J3206">
        <v>5</v>
      </c>
      <c r="K3206">
        <v>5</v>
      </c>
      <c r="L3206" t="s">
        <v>53</v>
      </c>
      <c r="M3206" t="s">
        <v>40</v>
      </c>
      <c r="N3206" t="s">
        <v>29</v>
      </c>
      <c r="O3206" t="s">
        <v>41</v>
      </c>
      <c r="P3206">
        <v>3</v>
      </c>
      <c r="Q3206" t="s">
        <v>31</v>
      </c>
      <c r="R3206">
        <v>1</v>
      </c>
      <c r="S3206" t="s">
        <v>40</v>
      </c>
      <c r="T3206" t="s">
        <v>60</v>
      </c>
      <c r="U3206">
        <v>0.96516796525403981</v>
      </c>
      <c r="V3206">
        <v>46</v>
      </c>
      <c r="W3206">
        <f>IFERROR(VLOOKUP(A3206,Sheet7!$A:$B,2,FALSE),I3206)</f>
        <v>45</v>
      </c>
    </row>
    <row r="3207" spans="1:23" x14ac:dyDescent="0.45">
      <c r="A3207" t="s">
        <v>3268</v>
      </c>
      <c r="B3207" t="s">
        <v>75</v>
      </c>
      <c r="C3207">
        <v>25</v>
      </c>
      <c r="D3207" t="s">
        <v>36</v>
      </c>
      <c r="E3207" t="s">
        <v>45</v>
      </c>
      <c r="F3207" t="s">
        <v>25</v>
      </c>
      <c r="G3207">
        <v>4</v>
      </c>
      <c r="H3207" t="s">
        <v>26</v>
      </c>
      <c r="I3207">
        <v>40</v>
      </c>
      <c r="J3207">
        <v>4</v>
      </c>
      <c r="K3207">
        <v>2</v>
      </c>
      <c r="L3207" t="s">
        <v>53</v>
      </c>
      <c r="M3207" t="s">
        <v>71</v>
      </c>
      <c r="N3207" t="s">
        <v>55</v>
      </c>
      <c r="O3207" t="s">
        <v>41</v>
      </c>
      <c r="P3207">
        <v>1</v>
      </c>
      <c r="Q3207" t="s">
        <v>42</v>
      </c>
      <c r="R3207">
        <v>2</v>
      </c>
      <c r="S3207" t="s">
        <v>32</v>
      </c>
      <c r="T3207" t="s">
        <v>48</v>
      </c>
      <c r="U3207">
        <v>0.11560952472791541</v>
      </c>
      <c r="V3207">
        <v>41</v>
      </c>
      <c r="W3207">
        <f>IFERROR(VLOOKUP(A3207,Sheet7!$A:$B,2,FALSE),I3207)</f>
        <v>40</v>
      </c>
    </row>
    <row r="3208" spans="1:23" x14ac:dyDescent="0.45">
      <c r="A3208" t="s">
        <v>3269</v>
      </c>
      <c r="B3208" t="s">
        <v>44</v>
      </c>
      <c r="C3208">
        <v>32</v>
      </c>
      <c r="D3208" t="s">
        <v>64</v>
      </c>
      <c r="E3208" t="s">
        <v>37</v>
      </c>
      <c r="F3208" t="s">
        <v>38</v>
      </c>
      <c r="G3208">
        <v>10</v>
      </c>
      <c r="H3208" t="s">
        <v>52</v>
      </c>
      <c r="I3208">
        <v>36</v>
      </c>
      <c r="J3208">
        <v>11</v>
      </c>
      <c r="K3208">
        <v>1</v>
      </c>
      <c r="L3208" t="s">
        <v>47</v>
      </c>
      <c r="M3208" t="s">
        <v>28</v>
      </c>
      <c r="N3208" t="s">
        <v>29</v>
      </c>
      <c r="O3208" t="s">
        <v>56</v>
      </c>
      <c r="P3208">
        <v>1</v>
      </c>
      <c r="Q3208" t="s">
        <v>42</v>
      </c>
      <c r="R3208">
        <v>3</v>
      </c>
      <c r="S3208" t="s">
        <v>40</v>
      </c>
      <c r="T3208" t="s">
        <v>48</v>
      </c>
      <c r="U3208">
        <v>0.68855533446016515</v>
      </c>
      <c r="V3208">
        <v>34</v>
      </c>
      <c r="W3208">
        <f>IFERROR(VLOOKUP(A3208,Sheet7!$A:$B,2,FALSE),I3208)</f>
        <v>36</v>
      </c>
    </row>
    <row r="3209" spans="1:23" x14ac:dyDescent="0.45">
      <c r="A3209" t="s">
        <v>3270</v>
      </c>
      <c r="B3209" t="s">
        <v>73</v>
      </c>
      <c r="C3209">
        <v>51</v>
      </c>
      <c r="D3209" t="s">
        <v>23</v>
      </c>
      <c r="E3209" t="s">
        <v>79</v>
      </c>
      <c r="F3209" t="s">
        <v>25</v>
      </c>
      <c r="G3209">
        <v>31</v>
      </c>
      <c r="H3209" t="s">
        <v>26</v>
      </c>
      <c r="I3209">
        <v>44</v>
      </c>
      <c r="J3209">
        <v>12</v>
      </c>
      <c r="K3209">
        <v>1</v>
      </c>
      <c r="L3209" t="s">
        <v>47</v>
      </c>
      <c r="M3209" t="s">
        <v>40</v>
      </c>
      <c r="N3209" t="s">
        <v>29</v>
      </c>
      <c r="O3209" t="s">
        <v>30</v>
      </c>
      <c r="P3209">
        <v>5</v>
      </c>
      <c r="Q3209" t="s">
        <v>42</v>
      </c>
      <c r="R3209">
        <v>5</v>
      </c>
      <c r="S3209" t="s">
        <v>66</v>
      </c>
      <c r="T3209" t="s">
        <v>48</v>
      </c>
      <c r="U3209">
        <v>0.77307588970058938</v>
      </c>
      <c r="V3209">
        <v>33</v>
      </c>
      <c r="W3209">
        <f>IFERROR(VLOOKUP(A3209,Sheet7!$A:$B,2,FALSE),I3209)</f>
        <v>44</v>
      </c>
    </row>
    <row r="3210" spans="1:23" x14ac:dyDescent="0.45">
      <c r="A3210" t="s">
        <v>3271</v>
      </c>
      <c r="B3210" t="s">
        <v>22</v>
      </c>
      <c r="C3210">
        <v>38</v>
      </c>
      <c r="D3210" t="s">
        <v>64</v>
      </c>
      <c r="E3210" t="s">
        <v>24</v>
      </c>
      <c r="F3210" t="s">
        <v>59</v>
      </c>
      <c r="G3210">
        <v>18</v>
      </c>
      <c r="H3210" t="s">
        <v>52</v>
      </c>
      <c r="I3210">
        <v>33</v>
      </c>
      <c r="J3210">
        <v>3</v>
      </c>
      <c r="K3210">
        <v>2</v>
      </c>
      <c r="L3210" t="s">
        <v>27</v>
      </c>
      <c r="M3210" t="s">
        <v>54</v>
      </c>
      <c r="N3210" t="s">
        <v>55</v>
      </c>
      <c r="O3210" t="s">
        <v>30</v>
      </c>
      <c r="P3210">
        <v>1</v>
      </c>
      <c r="Q3210" t="s">
        <v>65</v>
      </c>
      <c r="R3210">
        <v>5</v>
      </c>
      <c r="S3210" t="s">
        <v>40</v>
      </c>
      <c r="T3210" t="s">
        <v>48</v>
      </c>
      <c r="U3210">
        <v>0.52162363545439039</v>
      </c>
      <c r="V3210">
        <v>40</v>
      </c>
      <c r="W3210">
        <f>IFERROR(VLOOKUP(A3210,Sheet7!$A:$B,2,FALSE),I3210)</f>
        <v>33</v>
      </c>
    </row>
    <row r="3211" spans="1:23" x14ac:dyDescent="0.45">
      <c r="A3211" t="s">
        <v>3272</v>
      </c>
      <c r="B3211" t="s">
        <v>62</v>
      </c>
      <c r="C3211">
        <v>37</v>
      </c>
      <c r="D3211" t="s">
        <v>23</v>
      </c>
      <c r="E3211" t="s">
        <v>81</v>
      </c>
      <c r="F3211" t="s">
        <v>59</v>
      </c>
      <c r="G3211">
        <v>17</v>
      </c>
      <c r="H3211" t="s">
        <v>26</v>
      </c>
      <c r="I3211">
        <v>53</v>
      </c>
      <c r="J3211">
        <v>4</v>
      </c>
      <c r="K3211">
        <v>5</v>
      </c>
      <c r="L3211" t="s">
        <v>27</v>
      </c>
      <c r="M3211" t="s">
        <v>71</v>
      </c>
      <c r="N3211" t="s">
        <v>55</v>
      </c>
      <c r="O3211" t="s">
        <v>30</v>
      </c>
      <c r="P3211">
        <v>3</v>
      </c>
      <c r="Q3211" t="s">
        <v>65</v>
      </c>
      <c r="R3211">
        <v>3</v>
      </c>
      <c r="S3211" t="s">
        <v>32</v>
      </c>
      <c r="T3211" t="s">
        <v>48</v>
      </c>
      <c r="U3211">
        <v>0.49408378530053532</v>
      </c>
      <c r="V3211">
        <v>39</v>
      </c>
      <c r="W3211">
        <f>IFERROR(VLOOKUP(A3211,Sheet7!$A:$B,2,FALSE),I3211)</f>
        <v>53</v>
      </c>
    </row>
    <row r="3212" spans="1:23" x14ac:dyDescent="0.45">
      <c r="A3212" t="s">
        <v>3273</v>
      </c>
      <c r="B3212" t="s">
        <v>75</v>
      </c>
      <c r="C3212">
        <v>33</v>
      </c>
      <c r="D3212" t="s">
        <v>50</v>
      </c>
      <c r="E3212" t="s">
        <v>79</v>
      </c>
      <c r="F3212" t="s">
        <v>46</v>
      </c>
      <c r="G3212">
        <v>13</v>
      </c>
      <c r="H3212" t="s">
        <v>52</v>
      </c>
      <c r="I3212">
        <v>43</v>
      </c>
      <c r="J3212">
        <v>11</v>
      </c>
      <c r="K3212">
        <v>1</v>
      </c>
      <c r="L3212" t="s">
        <v>47</v>
      </c>
      <c r="M3212" t="s">
        <v>40</v>
      </c>
      <c r="N3212" t="s">
        <v>29</v>
      </c>
      <c r="O3212" t="s">
        <v>30</v>
      </c>
      <c r="P3212">
        <v>1</v>
      </c>
      <c r="Q3212" t="s">
        <v>65</v>
      </c>
      <c r="R3212">
        <v>3</v>
      </c>
      <c r="S3212" t="s">
        <v>32</v>
      </c>
      <c r="T3212" t="s">
        <v>48</v>
      </c>
      <c r="U3212">
        <v>0.88452370059875596</v>
      </c>
      <c r="V3212">
        <v>43</v>
      </c>
      <c r="W3212">
        <f>IFERROR(VLOOKUP(A3212,Sheet7!$A:$B,2,FALSE),I3212)</f>
        <v>43</v>
      </c>
    </row>
    <row r="3213" spans="1:23" x14ac:dyDescent="0.45">
      <c r="A3213" t="s">
        <v>3274</v>
      </c>
      <c r="B3213" t="s">
        <v>44</v>
      </c>
      <c r="C3213">
        <v>37</v>
      </c>
      <c r="D3213" t="s">
        <v>23</v>
      </c>
      <c r="E3213" t="s">
        <v>37</v>
      </c>
      <c r="F3213" t="s">
        <v>25</v>
      </c>
      <c r="G3213">
        <v>14</v>
      </c>
      <c r="H3213" t="s">
        <v>26</v>
      </c>
      <c r="I3213">
        <v>50</v>
      </c>
      <c r="J3213">
        <v>4</v>
      </c>
      <c r="K3213">
        <v>4</v>
      </c>
      <c r="L3213" t="s">
        <v>27</v>
      </c>
      <c r="M3213" t="s">
        <v>71</v>
      </c>
      <c r="N3213" t="s">
        <v>29</v>
      </c>
      <c r="O3213" t="s">
        <v>41</v>
      </c>
      <c r="P3213">
        <v>4</v>
      </c>
      <c r="Q3213" t="s">
        <v>42</v>
      </c>
      <c r="R3213">
        <v>5</v>
      </c>
      <c r="S3213" t="s">
        <v>66</v>
      </c>
      <c r="T3213" t="s">
        <v>33</v>
      </c>
      <c r="U3213">
        <v>0.17303731926375787</v>
      </c>
      <c r="V3213">
        <v>34</v>
      </c>
      <c r="W3213">
        <f>IFERROR(VLOOKUP(A3213,Sheet7!$A:$B,2,FALSE),I3213)</f>
        <v>50</v>
      </c>
    </row>
    <row r="3214" spans="1:23" x14ac:dyDescent="0.45">
      <c r="A3214" t="s">
        <v>3275</v>
      </c>
      <c r="B3214" t="s">
        <v>62</v>
      </c>
      <c r="C3214">
        <v>29</v>
      </c>
      <c r="D3214" t="s">
        <v>36</v>
      </c>
      <c r="E3214" t="s">
        <v>24</v>
      </c>
      <c r="F3214" t="s">
        <v>59</v>
      </c>
      <c r="G3214">
        <v>7</v>
      </c>
      <c r="H3214" t="s">
        <v>26</v>
      </c>
      <c r="I3214">
        <v>51</v>
      </c>
      <c r="J3214">
        <v>9</v>
      </c>
      <c r="K3214">
        <v>3</v>
      </c>
      <c r="L3214" t="s">
        <v>47</v>
      </c>
      <c r="M3214" t="s">
        <v>54</v>
      </c>
      <c r="N3214" t="s">
        <v>55</v>
      </c>
      <c r="O3214" t="s">
        <v>56</v>
      </c>
      <c r="P3214">
        <v>5</v>
      </c>
      <c r="Q3214" t="s">
        <v>31</v>
      </c>
      <c r="R3214">
        <v>4</v>
      </c>
      <c r="S3214" t="s">
        <v>66</v>
      </c>
      <c r="T3214" t="s">
        <v>33</v>
      </c>
      <c r="U3214">
        <v>0.30326101992115861</v>
      </c>
      <c r="V3214">
        <v>38</v>
      </c>
      <c r="W3214">
        <f>IFERROR(VLOOKUP(A3214,Sheet7!$A:$B,2,FALSE),I3214)</f>
        <v>51</v>
      </c>
    </row>
    <row r="3215" spans="1:23" x14ac:dyDescent="0.45">
      <c r="A3215" t="s">
        <v>3276</v>
      </c>
      <c r="B3215" t="s">
        <v>22</v>
      </c>
      <c r="C3215">
        <v>46</v>
      </c>
      <c r="D3215" t="s">
        <v>64</v>
      </c>
      <c r="E3215" t="s">
        <v>79</v>
      </c>
      <c r="F3215" t="s">
        <v>46</v>
      </c>
      <c r="G3215">
        <v>25</v>
      </c>
      <c r="H3215" t="s">
        <v>26</v>
      </c>
      <c r="I3215">
        <v>43</v>
      </c>
      <c r="J3215">
        <v>1</v>
      </c>
      <c r="K3215">
        <v>4</v>
      </c>
      <c r="L3215" t="s">
        <v>53</v>
      </c>
      <c r="M3215" t="s">
        <v>54</v>
      </c>
      <c r="N3215" t="s">
        <v>55</v>
      </c>
      <c r="O3215" t="s">
        <v>56</v>
      </c>
      <c r="P3215">
        <v>2</v>
      </c>
      <c r="Q3215" t="s">
        <v>42</v>
      </c>
      <c r="R3215">
        <v>4</v>
      </c>
      <c r="S3215" t="s">
        <v>40</v>
      </c>
      <c r="T3215" t="s">
        <v>33</v>
      </c>
      <c r="U3215">
        <v>0.5923073029176058</v>
      </c>
      <c r="V3215">
        <v>40</v>
      </c>
      <c r="W3215">
        <f>IFERROR(VLOOKUP(A3215,Sheet7!$A:$B,2,FALSE),I3215)</f>
        <v>43</v>
      </c>
    </row>
    <row r="3216" spans="1:23" x14ac:dyDescent="0.45">
      <c r="A3216" t="s">
        <v>3277</v>
      </c>
      <c r="B3216" t="s">
        <v>35</v>
      </c>
      <c r="C3216">
        <v>34</v>
      </c>
      <c r="D3216" t="s">
        <v>50</v>
      </c>
      <c r="E3216" t="s">
        <v>81</v>
      </c>
      <c r="F3216" t="s">
        <v>25</v>
      </c>
      <c r="G3216">
        <v>3</v>
      </c>
      <c r="H3216" t="s">
        <v>52</v>
      </c>
      <c r="I3216">
        <v>46</v>
      </c>
      <c r="J3216">
        <v>17</v>
      </c>
      <c r="K3216">
        <v>2</v>
      </c>
      <c r="L3216" t="s">
        <v>53</v>
      </c>
      <c r="M3216" t="s">
        <v>71</v>
      </c>
      <c r="N3216" t="s">
        <v>29</v>
      </c>
      <c r="O3216" t="s">
        <v>30</v>
      </c>
      <c r="P3216">
        <v>4</v>
      </c>
      <c r="Q3216" t="s">
        <v>65</v>
      </c>
      <c r="R3216">
        <v>4</v>
      </c>
      <c r="S3216" t="s">
        <v>66</v>
      </c>
      <c r="T3216" t="s">
        <v>48</v>
      </c>
      <c r="U3216">
        <v>0.41591513579273176</v>
      </c>
      <c r="V3216">
        <v>45</v>
      </c>
      <c r="W3216">
        <f>IFERROR(VLOOKUP(A3216,Sheet7!$A:$B,2,FALSE),I3216)</f>
        <v>46</v>
      </c>
    </row>
    <row r="3217" spans="1:23" x14ac:dyDescent="0.45">
      <c r="A3217" t="s">
        <v>3278</v>
      </c>
      <c r="B3217" t="s">
        <v>35</v>
      </c>
      <c r="C3217">
        <v>43</v>
      </c>
      <c r="D3217" t="s">
        <v>64</v>
      </c>
      <c r="E3217" t="s">
        <v>37</v>
      </c>
      <c r="F3217" t="s">
        <v>38</v>
      </c>
      <c r="G3217">
        <v>22</v>
      </c>
      <c r="H3217" t="s">
        <v>39</v>
      </c>
      <c r="I3217">
        <v>38</v>
      </c>
      <c r="J3217">
        <v>13</v>
      </c>
      <c r="K3217">
        <v>3</v>
      </c>
      <c r="L3217" t="s">
        <v>47</v>
      </c>
      <c r="M3217" t="s">
        <v>54</v>
      </c>
      <c r="N3217" t="s">
        <v>55</v>
      </c>
      <c r="O3217" t="s">
        <v>41</v>
      </c>
      <c r="P3217">
        <v>1</v>
      </c>
      <c r="Q3217" t="s">
        <v>42</v>
      </c>
      <c r="R3217">
        <v>3</v>
      </c>
      <c r="S3217" t="s">
        <v>40</v>
      </c>
      <c r="T3217" t="s">
        <v>60</v>
      </c>
      <c r="U3217">
        <v>0.24724798722616548</v>
      </c>
      <c r="V3217">
        <v>41</v>
      </c>
      <c r="W3217">
        <f>IFERROR(VLOOKUP(A3217,Sheet7!$A:$B,2,FALSE),I3217)</f>
        <v>38</v>
      </c>
    </row>
    <row r="3218" spans="1:23" x14ac:dyDescent="0.45">
      <c r="A3218" t="s">
        <v>3279</v>
      </c>
      <c r="B3218" t="s">
        <v>22</v>
      </c>
      <c r="C3218">
        <v>30</v>
      </c>
      <c r="D3218" t="s">
        <v>36</v>
      </c>
      <c r="E3218" t="s">
        <v>45</v>
      </c>
      <c r="F3218" t="s">
        <v>25</v>
      </c>
      <c r="G3218">
        <v>9</v>
      </c>
      <c r="H3218" t="s">
        <v>39</v>
      </c>
      <c r="I3218">
        <v>58</v>
      </c>
      <c r="J3218">
        <v>10</v>
      </c>
      <c r="K3218">
        <v>3</v>
      </c>
      <c r="L3218" t="s">
        <v>27</v>
      </c>
      <c r="M3218" t="s">
        <v>40</v>
      </c>
      <c r="N3218" t="s">
        <v>55</v>
      </c>
      <c r="O3218" t="s">
        <v>41</v>
      </c>
      <c r="P3218">
        <v>2</v>
      </c>
      <c r="Q3218" t="s">
        <v>31</v>
      </c>
      <c r="R3218">
        <v>1</v>
      </c>
      <c r="S3218" t="s">
        <v>40</v>
      </c>
      <c r="T3218" t="s">
        <v>60</v>
      </c>
      <c r="U3218">
        <v>0.81676900146402198</v>
      </c>
      <c r="V3218">
        <v>33</v>
      </c>
      <c r="W3218">
        <f>IFERROR(VLOOKUP(A3218,Sheet7!$A:$B,2,FALSE),I3218)</f>
        <v>58</v>
      </c>
    </row>
    <row r="3219" spans="1:23" x14ac:dyDescent="0.45">
      <c r="A3219" t="s">
        <v>3280</v>
      </c>
      <c r="B3219" t="s">
        <v>73</v>
      </c>
      <c r="C3219">
        <v>39</v>
      </c>
      <c r="D3219" t="s">
        <v>50</v>
      </c>
      <c r="E3219" t="s">
        <v>79</v>
      </c>
      <c r="F3219" t="s">
        <v>51</v>
      </c>
      <c r="G3219">
        <v>18</v>
      </c>
      <c r="H3219" t="s">
        <v>26</v>
      </c>
      <c r="I3219">
        <v>40</v>
      </c>
      <c r="J3219">
        <v>4</v>
      </c>
      <c r="K3219">
        <v>2</v>
      </c>
      <c r="L3219" t="s">
        <v>53</v>
      </c>
      <c r="M3219" t="s">
        <v>54</v>
      </c>
      <c r="N3219" t="s">
        <v>29</v>
      </c>
      <c r="O3219" t="s">
        <v>30</v>
      </c>
      <c r="P3219">
        <v>1</v>
      </c>
      <c r="Q3219" t="s">
        <v>65</v>
      </c>
      <c r="R3219">
        <v>4</v>
      </c>
      <c r="S3219" t="s">
        <v>66</v>
      </c>
      <c r="T3219" t="s">
        <v>48</v>
      </c>
      <c r="U3219">
        <v>0.60052102373342098</v>
      </c>
      <c r="V3219">
        <v>38</v>
      </c>
      <c r="W3219">
        <f>IFERROR(VLOOKUP(A3219,Sheet7!$A:$B,2,FALSE),I3219)</f>
        <v>40</v>
      </c>
    </row>
    <row r="3220" spans="1:23" x14ac:dyDescent="0.45">
      <c r="A3220" t="s">
        <v>3281</v>
      </c>
      <c r="B3220" t="s">
        <v>22</v>
      </c>
      <c r="C3220">
        <v>44</v>
      </c>
      <c r="D3220" t="s">
        <v>64</v>
      </c>
      <c r="E3220" t="s">
        <v>76</v>
      </c>
      <c r="F3220" t="s">
        <v>46</v>
      </c>
      <c r="G3220">
        <v>7</v>
      </c>
      <c r="H3220" t="s">
        <v>26</v>
      </c>
      <c r="I3220">
        <v>55</v>
      </c>
      <c r="J3220">
        <v>4</v>
      </c>
      <c r="K3220">
        <v>4</v>
      </c>
      <c r="L3220" t="s">
        <v>27</v>
      </c>
      <c r="M3220" t="s">
        <v>40</v>
      </c>
      <c r="N3220" t="s">
        <v>55</v>
      </c>
      <c r="O3220" t="s">
        <v>56</v>
      </c>
      <c r="P3220">
        <v>1</v>
      </c>
      <c r="Q3220" t="s">
        <v>42</v>
      </c>
      <c r="R3220">
        <v>5</v>
      </c>
      <c r="S3220" t="s">
        <v>32</v>
      </c>
      <c r="T3220" t="s">
        <v>33</v>
      </c>
      <c r="U3220">
        <v>0.5665302763679102</v>
      </c>
      <c r="V3220">
        <v>37</v>
      </c>
      <c r="W3220">
        <f>IFERROR(VLOOKUP(A3220,Sheet7!$A:$B,2,FALSE),I3220)</f>
        <v>55</v>
      </c>
    </row>
    <row r="3221" spans="1:23" x14ac:dyDescent="0.45">
      <c r="A3221" t="s">
        <v>3282</v>
      </c>
      <c r="B3221" t="s">
        <v>44</v>
      </c>
      <c r="C3221">
        <v>38</v>
      </c>
      <c r="D3221" t="s">
        <v>64</v>
      </c>
      <c r="E3221" t="s">
        <v>24</v>
      </c>
      <c r="F3221" t="s">
        <v>38</v>
      </c>
      <c r="G3221">
        <v>15</v>
      </c>
      <c r="H3221" t="s">
        <v>26</v>
      </c>
      <c r="I3221">
        <v>24</v>
      </c>
      <c r="J3221">
        <v>3</v>
      </c>
      <c r="K3221">
        <v>2</v>
      </c>
      <c r="L3221" t="s">
        <v>47</v>
      </c>
      <c r="M3221" t="s">
        <v>28</v>
      </c>
      <c r="N3221" t="s">
        <v>55</v>
      </c>
      <c r="O3221" t="s">
        <v>30</v>
      </c>
      <c r="P3221">
        <v>5</v>
      </c>
      <c r="Q3221" t="s">
        <v>65</v>
      </c>
      <c r="R3221">
        <v>3</v>
      </c>
      <c r="S3221" t="s">
        <v>40</v>
      </c>
      <c r="T3221" t="s">
        <v>33</v>
      </c>
      <c r="U3221">
        <v>0.30860212781922791</v>
      </c>
      <c r="V3221">
        <v>37</v>
      </c>
      <c r="W3221">
        <f>IFERROR(VLOOKUP(A3221,Sheet7!$A:$B,2,FALSE),I3221)</f>
        <v>24</v>
      </c>
    </row>
    <row r="3222" spans="1:23" x14ac:dyDescent="0.45">
      <c r="A3222" t="s">
        <v>3283</v>
      </c>
      <c r="B3222" t="s">
        <v>75</v>
      </c>
      <c r="C3222">
        <v>36</v>
      </c>
      <c r="D3222" t="s">
        <v>50</v>
      </c>
      <c r="E3222" t="s">
        <v>79</v>
      </c>
      <c r="F3222" t="s">
        <v>38</v>
      </c>
      <c r="G3222">
        <v>14</v>
      </c>
      <c r="H3222" t="s">
        <v>39</v>
      </c>
      <c r="I3222">
        <v>30</v>
      </c>
      <c r="J3222">
        <v>1</v>
      </c>
      <c r="K3222">
        <v>3</v>
      </c>
      <c r="L3222" t="s">
        <v>53</v>
      </c>
      <c r="M3222" t="s">
        <v>28</v>
      </c>
      <c r="N3222" t="s">
        <v>55</v>
      </c>
      <c r="O3222" t="s">
        <v>56</v>
      </c>
      <c r="P3222">
        <v>2</v>
      </c>
      <c r="Q3222" t="s">
        <v>42</v>
      </c>
      <c r="R3222">
        <v>4</v>
      </c>
      <c r="S3222" t="s">
        <v>66</v>
      </c>
      <c r="T3222" t="s">
        <v>48</v>
      </c>
      <c r="U3222">
        <v>0.67624815012198736</v>
      </c>
      <c r="V3222">
        <v>43</v>
      </c>
      <c r="W3222">
        <f>IFERROR(VLOOKUP(A3222,Sheet7!$A:$B,2,FALSE),I3222)</f>
        <v>30</v>
      </c>
    </row>
    <row r="3223" spans="1:23" x14ac:dyDescent="0.45">
      <c r="A3223" t="s">
        <v>3284</v>
      </c>
      <c r="B3223" t="s">
        <v>35</v>
      </c>
      <c r="C3223">
        <v>37</v>
      </c>
      <c r="D3223" t="s">
        <v>36</v>
      </c>
      <c r="E3223" t="s">
        <v>79</v>
      </c>
      <c r="F3223" t="s">
        <v>38</v>
      </c>
      <c r="G3223">
        <v>14</v>
      </c>
      <c r="H3223" t="s">
        <v>39</v>
      </c>
      <c r="I3223">
        <v>52</v>
      </c>
      <c r="J3223">
        <v>4</v>
      </c>
      <c r="K3223">
        <v>2</v>
      </c>
      <c r="L3223" t="s">
        <v>27</v>
      </c>
      <c r="M3223" t="s">
        <v>28</v>
      </c>
      <c r="N3223" t="s">
        <v>55</v>
      </c>
      <c r="O3223" t="s">
        <v>30</v>
      </c>
      <c r="P3223">
        <v>4</v>
      </c>
      <c r="Q3223" t="s">
        <v>65</v>
      </c>
      <c r="R3223">
        <v>1</v>
      </c>
      <c r="S3223" t="s">
        <v>40</v>
      </c>
      <c r="T3223" t="s">
        <v>33</v>
      </c>
      <c r="U3223">
        <v>0.63111639517671447</v>
      </c>
      <c r="V3223">
        <v>41</v>
      </c>
      <c r="W3223">
        <f>IFERROR(VLOOKUP(A3223,Sheet7!$A:$B,2,FALSE),I3223)</f>
        <v>52</v>
      </c>
    </row>
    <row r="3224" spans="1:23" x14ac:dyDescent="0.45">
      <c r="A3224" t="s">
        <v>3285</v>
      </c>
      <c r="B3224" t="s">
        <v>22</v>
      </c>
      <c r="C3224">
        <v>26</v>
      </c>
      <c r="D3224" t="s">
        <v>64</v>
      </c>
      <c r="E3224" t="s">
        <v>76</v>
      </c>
      <c r="F3224" t="s">
        <v>82</v>
      </c>
      <c r="G3224">
        <v>3</v>
      </c>
      <c r="H3224" t="s">
        <v>52</v>
      </c>
      <c r="I3224">
        <v>35</v>
      </c>
      <c r="J3224">
        <v>11</v>
      </c>
      <c r="K3224">
        <v>4</v>
      </c>
      <c r="L3224" t="s">
        <v>53</v>
      </c>
      <c r="M3224" t="s">
        <v>28</v>
      </c>
      <c r="N3224" t="s">
        <v>29</v>
      </c>
      <c r="O3224" t="s">
        <v>41</v>
      </c>
      <c r="P3224">
        <v>1</v>
      </c>
      <c r="Q3224" t="s">
        <v>42</v>
      </c>
      <c r="R3224">
        <v>4</v>
      </c>
      <c r="S3224" t="s">
        <v>66</v>
      </c>
      <c r="T3224" t="s">
        <v>60</v>
      </c>
      <c r="U3224">
        <v>0.91926829459272652</v>
      </c>
      <c r="V3224">
        <v>35</v>
      </c>
      <c r="W3224">
        <f>IFERROR(VLOOKUP(A3224,Sheet7!$A:$B,2,FALSE),I3224)</f>
        <v>35</v>
      </c>
    </row>
    <row r="3225" spans="1:23" x14ac:dyDescent="0.45">
      <c r="A3225" t="s">
        <v>3286</v>
      </c>
      <c r="B3225" t="s">
        <v>62</v>
      </c>
      <c r="C3225">
        <v>48</v>
      </c>
      <c r="D3225" t="s">
        <v>50</v>
      </c>
      <c r="E3225" t="s">
        <v>45</v>
      </c>
      <c r="F3225" t="s">
        <v>46</v>
      </c>
      <c r="G3225">
        <v>28</v>
      </c>
      <c r="H3225" t="s">
        <v>52</v>
      </c>
      <c r="I3225">
        <v>20</v>
      </c>
      <c r="J3225">
        <v>5</v>
      </c>
      <c r="K3225">
        <v>2</v>
      </c>
      <c r="L3225" t="s">
        <v>27</v>
      </c>
      <c r="M3225" t="s">
        <v>71</v>
      </c>
      <c r="N3225" t="s">
        <v>55</v>
      </c>
      <c r="O3225" t="s">
        <v>56</v>
      </c>
      <c r="P3225">
        <v>4</v>
      </c>
      <c r="Q3225" t="s">
        <v>42</v>
      </c>
      <c r="R3225">
        <v>1</v>
      </c>
      <c r="S3225" t="s">
        <v>66</v>
      </c>
      <c r="T3225" t="s">
        <v>48</v>
      </c>
      <c r="U3225">
        <v>1.5738940818823099E-2</v>
      </c>
      <c r="V3225">
        <v>33</v>
      </c>
      <c r="W3225">
        <f>IFERROR(VLOOKUP(A3225,Sheet7!$A:$B,2,FALSE),I3225)</f>
        <v>20</v>
      </c>
    </row>
    <row r="3226" spans="1:23" x14ac:dyDescent="0.45">
      <c r="A3226" t="s">
        <v>3287</v>
      </c>
      <c r="B3226" t="s">
        <v>44</v>
      </c>
      <c r="C3226">
        <v>39</v>
      </c>
      <c r="D3226" t="s">
        <v>23</v>
      </c>
      <c r="E3226" t="s">
        <v>81</v>
      </c>
      <c r="F3226" t="s">
        <v>82</v>
      </c>
      <c r="G3226">
        <v>17</v>
      </c>
      <c r="H3226" t="s">
        <v>52</v>
      </c>
      <c r="I3226">
        <v>47</v>
      </c>
      <c r="J3226">
        <v>1</v>
      </c>
      <c r="K3226">
        <v>5</v>
      </c>
      <c r="L3226" t="s">
        <v>53</v>
      </c>
      <c r="M3226" t="s">
        <v>40</v>
      </c>
      <c r="N3226" t="s">
        <v>55</v>
      </c>
      <c r="O3226" t="s">
        <v>30</v>
      </c>
      <c r="P3226">
        <v>2</v>
      </c>
      <c r="Q3226" t="s">
        <v>65</v>
      </c>
      <c r="R3226">
        <v>1</v>
      </c>
      <c r="S3226" t="s">
        <v>66</v>
      </c>
      <c r="T3226" t="s">
        <v>33</v>
      </c>
      <c r="U3226">
        <v>0.57508099471418239</v>
      </c>
      <c r="V3226">
        <v>36</v>
      </c>
      <c r="W3226">
        <f>IFERROR(VLOOKUP(A3226,Sheet7!$A:$B,2,FALSE),I3226)</f>
        <v>47</v>
      </c>
    </row>
    <row r="3227" spans="1:23" x14ac:dyDescent="0.45">
      <c r="A3227" t="s">
        <v>3288</v>
      </c>
      <c r="B3227" t="s">
        <v>62</v>
      </c>
      <c r="C3227">
        <v>45</v>
      </c>
      <c r="D3227" t="s">
        <v>50</v>
      </c>
      <c r="E3227" t="s">
        <v>76</v>
      </c>
      <c r="F3227" t="s">
        <v>51</v>
      </c>
      <c r="G3227">
        <v>22</v>
      </c>
      <c r="H3227" t="s">
        <v>39</v>
      </c>
      <c r="I3227">
        <v>39</v>
      </c>
      <c r="J3227">
        <v>8</v>
      </c>
      <c r="K3227">
        <v>5</v>
      </c>
      <c r="L3227" t="s">
        <v>27</v>
      </c>
      <c r="M3227" t="s">
        <v>40</v>
      </c>
      <c r="N3227" t="s">
        <v>29</v>
      </c>
      <c r="O3227" t="s">
        <v>56</v>
      </c>
      <c r="P3227">
        <v>3</v>
      </c>
      <c r="Q3227" t="s">
        <v>42</v>
      </c>
      <c r="R3227">
        <v>5</v>
      </c>
      <c r="S3227" t="s">
        <v>66</v>
      </c>
      <c r="T3227" t="s">
        <v>48</v>
      </c>
      <c r="U3227">
        <v>0.29224470241620526</v>
      </c>
      <c r="V3227">
        <v>43</v>
      </c>
      <c r="W3227">
        <f>IFERROR(VLOOKUP(A3227,Sheet7!$A:$B,2,FALSE),I3227)</f>
        <v>39</v>
      </c>
    </row>
    <row r="3228" spans="1:23" x14ac:dyDescent="0.45">
      <c r="A3228" t="s">
        <v>3289</v>
      </c>
      <c r="B3228" t="s">
        <v>75</v>
      </c>
      <c r="C3228">
        <v>49</v>
      </c>
      <c r="D3228" t="s">
        <v>23</v>
      </c>
      <c r="E3228" t="s">
        <v>37</v>
      </c>
      <c r="F3228" t="s">
        <v>51</v>
      </c>
      <c r="G3228">
        <v>27</v>
      </c>
      <c r="H3228" t="s">
        <v>39</v>
      </c>
      <c r="I3228">
        <v>25</v>
      </c>
      <c r="J3228">
        <v>2</v>
      </c>
      <c r="K3228">
        <v>2</v>
      </c>
      <c r="L3228" t="s">
        <v>47</v>
      </c>
      <c r="M3228" t="s">
        <v>40</v>
      </c>
      <c r="N3228" t="s">
        <v>55</v>
      </c>
      <c r="O3228" t="s">
        <v>56</v>
      </c>
      <c r="P3228">
        <v>4</v>
      </c>
      <c r="Q3228" t="s">
        <v>42</v>
      </c>
      <c r="R3228">
        <v>4</v>
      </c>
      <c r="S3228" t="s">
        <v>40</v>
      </c>
      <c r="T3228" t="s">
        <v>48</v>
      </c>
      <c r="U3228">
        <v>0.6210843304181719</v>
      </c>
      <c r="V3228">
        <v>35</v>
      </c>
      <c r="W3228">
        <f>IFERROR(VLOOKUP(A3228,Sheet7!$A:$B,2,FALSE),I3228)</f>
        <v>25</v>
      </c>
    </row>
    <row r="3229" spans="1:23" x14ac:dyDescent="0.45">
      <c r="A3229" t="s">
        <v>3290</v>
      </c>
      <c r="B3229" t="s">
        <v>35</v>
      </c>
      <c r="C3229">
        <v>40</v>
      </c>
      <c r="D3229" t="s">
        <v>36</v>
      </c>
      <c r="E3229" t="s">
        <v>37</v>
      </c>
      <c r="F3229" t="s">
        <v>68</v>
      </c>
      <c r="G3229">
        <v>19</v>
      </c>
      <c r="H3229" t="s">
        <v>26</v>
      </c>
      <c r="I3229">
        <v>40</v>
      </c>
      <c r="J3229">
        <v>2</v>
      </c>
      <c r="K3229">
        <v>1</v>
      </c>
      <c r="L3229" t="s">
        <v>47</v>
      </c>
      <c r="M3229" t="s">
        <v>40</v>
      </c>
      <c r="N3229" t="s">
        <v>29</v>
      </c>
      <c r="O3229" t="s">
        <v>41</v>
      </c>
      <c r="P3229">
        <v>5</v>
      </c>
      <c r="Q3229" t="s">
        <v>42</v>
      </c>
      <c r="R3229">
        <v>1</v>
      </c>
      <c r="S3229" t="s">
        <v>40</v>
      </c>
      <c r="T3229" t="s">
        <v>48</v>
      </c>
      <c r="U3229">
        <v>0.40560376346112181</v>
      </c>
      <c r="V3229">
        <v>44</v>
      </c>
      <c r="W3229">
        <f>IFERROR(VLOOKUP(A3229,Sheet7!$A:$B,2,FALSE),I3229)</f>
        <v>40</v>
      </c>
    </row>
    <row r="3230" spans="1:23" x14ac:dyDescent="0.45">
      <c r="A3230" t="s">
        <v>3291</v>
      </c>
      <c r="B3230" t="s">
        <v>22</v>
      </c>
      <c r="C3230">
        <v>45</v>
      </c>
      <c r="D3230" t="s">
        <v>36</v>
      </c>
      <c r="E3230" t="s">
        <v>81</v>
      </c>
      <c r="F3230" t="s">
        <v>38</v>
      </c>
      <c r="G3230">
        <v>26</v>
      </c>
      <c r="H3230" t="s">
        <v>39</v>
      </c>
      <c r="I3230">
        <v>45</v>
      </c>
      <c r="J3230">
        <v>8</v>
      </c>
      <c r="K3230">
        <v>4</v>
      </c>
      <c r="L3230" t="s">
        <v>27</v>
      </c>
      <c r="M3230" t="s">
        <v>54</v>
      </c>
      <c r="N3230" t="s">
        <v>55</v>
      </c>
      <c r="O3230" t="s">
        <v>30</v>
      </c>
      <c r="P3230">
        <v>4</v>
      </c>
      <c r="Q3230" t="s">
        <v>42</v>
      </c>
      <c r="R3230">
        <v>2</v>
      </c>
      <c r="S3230" t="s">
        <v>40</v>
      </c>
      <c r="T3230" t="s">
        <v>33</v>
      </c>
      <c r="U3230">
        <v>0.76422955056621722</v>
      </c>
      <c r="V3230">
        <v>45</v>
      </c>
      <c r="W3230">
        <f>IFERROR(VLOOKUP(A3230,Sheet7!$A:$B,2,FALSE),I3230)</f>
        <v>45</v>
      </c>
    </row>
    <row r="3231" spans="1:23" x14ac:dyDescent="0.45">
      <c r="A3231" t="s">
        <v>3292</v>
      </c>
      <c r="B3231" t="s">
        <v>62</v>
      </c>
      <c r="C3231">
        <v>42</v>
      </c>
      <c r="D3231" t="s">
        <v>50</v>
      </c>
      <c r="E3231" t="s">
        <v>79</v>
      </c>
      <c r="F3231" t="s">
        <v>82</v>
      </c>
      <c r="G3231">
        <v>23</v>
      </c>
      <c r="H3231" t="s">
        <v>52</v>
      </c>
      <c r="I3231">
        <v>44</v>
      </c>
      <c r="J3231">
        <v>9</v>
      </c>
      <c r="K3231">
        <v>2</v>
      </c>
      <c r="L3231" t="s">
        <v>53</v>
      </c>
      <c r="M3231" t="s">
        <v>54</v>
      </c>
      <c r="N3231" t="s">
        <v>29</v>
      </c>
      <c r="O3231" t="s">
        <v>41</v>
      </c>
      <c r="P3231">
        <v>2</v>
      </c>
      <c r="Q3231" t="s">
        <v>31</v>
      </c>
      <c r="R3231">
        <v>1</v>
      </c>
      <c r="S3231" t="s">
        <v>32</v>
      </c>
      <c r="T3231" t="s">
        <v>60</v>
      </c>
      <c r="U3231">
        <v>0.37016168723577181</v>
      </c>
      <c r="V3231">
        <v>39</v>
      </c>
      <c r="W3231">
        <f>IFERROR(VLOOKUP(A3231,Sheet7!$A:$B,2,FALSE),I3231)</f>
        <v>44</v>
      </c>
    </row>
    <row r="3232" spans="1:23" x14ac:dyDescent="0.45">
      <c r="A3232" t="s">
        <v>3293</v>
      </c>
      <c r="B3232" t="s">
        <v>22</v>
      </c>
      <c r="C3232">
        <v>36</v>
      </c>
      <c r="D3232" t="s">
        <v>64</v>
      </c>
      <c r="E3232" t="s">
        <v>58</v>
      </c>
      <c r="F3232" t="s">
        <v>51</v>
      </c>
      <c r="G3232">
        <v>13</v>
      </c>
      <c r="H3232" t="s">
        <v>52</v>
      </c>
      <c r="I3232">
        <v>43</v>
      </c>
      <c r="J3232">
        <v>4</v>
      </c>
      <c r="K3232">
        <v>1</v>
      </c>
      <c r="L3232" t="s">
        <v>53</v>
      </c>
      <c r="M3232" t="s">
        <v>71</v>
      </c>
      <c r="N3232" t="s">
        <v>55</v>
      </c>
      <c r="O3232" t="s">
        <v>41</v>
      </c>
      <c r="P3232">
        <v>1</v>
      </c>
      <c r="Q3232" t="s">
        <v>42</v>
      </c>
      <c r="R3232">
        <v>4</v>
      </c>
      <c r="S3232" t="s">
        <v>66</v>
      </c>
      <c r="T3232" t="s">
        <v>60</v>
      </c>
      <c r="U3232">
        <v>0.23948981141910874</v>
      </c>
      <c r="V3232">
        <v>46</v>
      </c>
      <c r="W3232">
        <f>IFERROR(VLOOKUP(A3232,Sheet7!$A:$B,2,FALSE),I3232)</f>
        <v>43</v>
      </c>
    </row>
    <row r="3233" spans="1:23" x14ac:dyDescent="0.45">
      <c r="A3233" t="s">
        <v>3294</v>
      </c>
      <c r="B3233" t="s">
        <v>22</v>
      </c>
      <c r="C3233">
        <v>33</v>
      </c>
      <c r="D3233" t="s">
        <v>23</v>
      </c>
      <c r="E3233" t="s">
        <v>79</v>
      </c>
      <c r="F3233" t="s">
        <v>68</v>
      </c>
      <c r="G3233">
        <v>10</v>
      </c>
      <c r="H3233" t="s">
        <v>26</v>
      </c>
      <c r="I3233">
        <v>43</v>
      </c>
      <c r="J3233">
        <v>4</v>
      </c>
      <c r="K3233">
        <v>5</v>
      </c>
      <c r="L3233" t="s">
        <v>27</v>
      </c>
      <c r="M3233" t="s">
        <v>71</v>
      </c>
      <c r="N3233" t="s">
        <v>55</v>
      </c>
      <c r="O3233" t="s">
        <v>41</v>
      </c>
      <c r="P3233">
        <v>5</v>
      </c>
      <c r="Q3233" t="s">
        <v>65</v>
      </c>
      <c r="R3233">
        <v>4</v>
      </c>
      <c r="S3233" t="s">
        <v>66</v>
      </c>
      <c r="T3233" t="s">
        <v>48</v>
      </c>
      <c r="U3233">
        <v>0.15427852039047307</v>
      </c>
      <c r="V3233">
        <v>38</v>
      </c>
      <c r="W3233">
        <f>IFERROR(VLOOKUP(A3233,Sheet7!$A:$B,2,FALSE),I3233)</f>
        <v>43</v>
      </c>
    </row>
    <row r="3234" spans="1:23" x14ac:dyDescent="0.45">
      <c r="A3234" t="s">
        <v>3295</v>
      </c>
      <c r="B3234" t="s">
        <v>73</v>
      </c>
      <c r="C3234">
        <v>53</v>
      </c>
      <c r="D3234" t="s">
        <v>23</v>
      </c>
      <c r="E3234" t="s">
        <v>37</v>
      </c>
      <c r="F3234" t="s">
        <v>46</v>
      </c>
      <c r="G3234">
        <v>34</v>
      </c>
      <c r="H3234" t="s">
        <v>52</v>
      </c>
      <c r="I3234">
        <v>38</v>
      </c>
      <c r="J3234">
        <v>13</v>
      </c>
      <c r="K3234">
        <v>4</v>
      </c>
      <c r="L3234" t="s">
        <v>47</v>
      </c>
      <c r="M3234" t="s">
        <v>28</v>
      </c>
      <c r="N3234" t="s">
        <v>55</v>
      </c>
      <c r="O3234" t="s">
        <v>56</v>
      </c>
      <c r="P3234">
        <v>3</v>
      </c>
      <c r="Q3234" t="s">
        <v>42</v>
      </c>
      <c r="R3234">
        <v>2</v>
      </c>
      <c r="S3234" t="s">
        <v>40</v>
      </c>
      <c r="T3234" t="s">
        <v>48</v>
      </c>
      <c r="U3234">
        <v>0.12435501281241845</v>
      </c>
      <c r="V3234">
        <v>33</v>
      </c>
      <c r="W3234">
        <f>IFERROR(VLOOKUP(A3234,Sheet7!$A:$B,2,FALSE),I3234)</f>
        <v>38</v>
      </c>
    </row>
    <row r="3235" spans="1:23" x14ac:dyDescent="0.45">
      <c r="A3235" t="s">
        <v>3296</v>
      </c>
      <c r="B3235" t="s">
        <v>73</v>
      </c>
      <c r="C3235">
        <v>31</v>
      </c>
      <c r="D3235" t="s">
        <v>23</v>
      </c>
      <c r="E3235" t="s">
        <v>81</v>
      </c>
      <c r="F3235" t="s">
        <v>46</v>
      </c>
      <c r="G3235">
        <v>9</v>
      </c>
      <c r="H3235" t="s">
        <v>39</v>
      </c>
      <c r="I3235">
        <v>40</v>
      </c>
      <c r="J3235">
        <v>15</v>
      </c>
      <c r="K3235">
        <v>5</v>
      </c>
      <c r="L3235" t="s">
        <v>53</v>
      </c>
      <c r="M3235" t="s">
        <v>71</v>
      </c>
      <c r="N3235" t="s">
        <v>55</v>
      </c>
      <c r="O3235" t="s">
        <v>56</v>
      </c>
      <c r="P3235">
        <v>2</v>
      </c>
      <c r="Q3235" t="s">
        <v>42</v>
      </c>
      <c r="R3235">
        <v>1</v>
      </c>
      <c r="S3235" t="s">
        <v>32</v>
      </c>
      <c r="T3235" t="s">
        <v>48</v>
      </c>
      <c r="U3235">
        <v>0.87862964590327985</v>
      </c>
      <c r="V3235">
        <v>46</v>
      </c>
      <c r="W3235">
        <f>IFERROR(VLOOKUP(A3235,Sheet7!$A:$B,2,FALSE),I3235)</f>
        <v>40</v>
      </c>
    </row>
    <row r="3236" spans="1:23" x14ac:dyDescent="0.45">
      <c r="A3236" t="s">
        <v>3297</v>
      </c>
      <c r="B3236" t="s">
        <v>22</v>
      </c>
      <c r="C3236">
        <v>39</v>
      </c>
      <c r="D3236" t="s">
        <v>64</v>
      </c>
      <c r="E3236" t="s">
        <v>81</v>
      </c>
      <c r="F3236" t="s">
        <v>82</v>
      </c>
      <c r="G3236">
        <v>18</v>
      </c>
      <c r="H3236" t="s">
        <v>26</v>
      </c>
      <c r="I3236">
        <v>56</v>
      </c>
      <c r="J3236">
        <v>16</v>
      </c>
      <c r="K3236">
        <v>2</v>
      </c>
      <c r="L3236" t="s">
        <v>27</v>
      </c>
      <c r="M3236" t="s">
        <v>71</v>
      </c>
      <c r="N3236" t="s">
        <v>29</v>
      </c>
      <c r="O3236" t="s">
        <v>56</v>
      </c>
      <c r="P3236">
        <v>3</v>
      </c>
      <c r="Q3236" t="s">
        <v>31</v>
      </c>
      <c r="R3236">
        <v>2</v>
      </c>
      <c r="S3236" t="s">
        <v>66</v>
      </c>
      <c r="T3236" t="s">
        <v>33</v>
      </c>
      <c r="U3236">
        <v>0.63576520736005671</v>
      </c>
      <c r="V3236">
        <v>35</v>
      </c>
      <c r="W3236">
        <f>IFERROR(VLOOKUP(A3236,Sheet7!$A:$B,2,FALSE),I3236)</f>
        <v>56</v>
      </c>
    </row>
    <row r="3237" spans="1:23" x14ac:dyDescent="0.45">
      <c r="A3237" t="s">
        <v>3298</v>
      </c>
      <c r="B3237" t="s">
        <v>22</v>
      </c>
      <c r="C3237">
        <v>36</v>
      </c>
      <c r="D3237" t="s">
        <v>50</v>
      </c>
      <c r="E3237" t="s">
        <v>79</v>
      </c>
      <c r="F3237" t="s">
        <v>68</v>
      </c>
      <c r="G3237">
        <v>16</v>
      </c>
      <c r="H3237" t="s">
        <v>26</v>
      </c>
      <c r="I3237">
        <v>44</v>
      </c>
      <c r="J3237">
        <v>13</v>
      </c>
      <c r="K3237">
        <v>1</v>
      </c>
      <c r="L3237" t="s">
        <v>27</v>
      </c>
      <c r="M3237" t="s">
        <v>54</v>
      </c>
      <c r="N3237" t="s">
        <v>55</v>
      </c>
      <c r="O3237" t="s">
        <v>41</v>
      </c>
      <c r="P3237">
        <v>1</v>
      </c>
      <c r="Q3237" t="s">
        <v>65</v>
      </c>
      <c r="R3237">
        <v>2</v>
      </c>
      <c r="S3237" t="s">
        <v>32</v>
      </c>
      <c r="T3237" t="s">
        <v>33</v>
      </c>
      <c r="U3237">
        <v>3.7398144787790022E-2</v>
      </c>
      <c r="V3237">
        <v>33</v>
      </c>
      <c r="W3237">
        <f>IFERROR(VLOOKUP(A3237,Sheet7!$A:$B,2,FALSE),I3237)</f>
        <v>44</v>
      </c>
    </row>
    <row r="3238" spans="1:23" x14ac:dyDescent="0.45">
      <c r="A3238" t="s">
        <v>3299</v>
      </c>
      <c r="B3238" t="s">
        <v>22</v>
      </c>
      <c r="C3238">
        <v>48</v>
      </c>
      <c r="D3238" t="s">
        <v>64</v>
      </c>
      <c r="E3238" t="s">
        <v>58</v>
      </c>
      <c r="F3238" t="s">
        <v>46</v>
      </c>
      <c r="G3238">
        <v>26</v>
      </c>
      <c r="H3238" t="s">
        <v>26</v>
      </c>
      <c r="I3238">
        <v>39</v>
      </c>
      <c r="J3238">
        <v>9</v>
      </c>
      <c r="K3238">
        <v>3</v>
      </c>
      <c r="L3238" t="s">
        <v>47</v>
      </c>
      <c r="M3238" t="s">
        <v>28</v>
      </c>
      <c r="N3238" t="s">
        <v>55</v>
      </c>
      <c r="O3238" t="s">
        <v>56</v>
      </c>
      <c r="P3238">
        <v>1</v>
      </c>
      <c r="Q3238" t="s">
        <v>31</v>
      </c>
      <c r="R3238">
        <v>2</v>
      </c>
      <c r="S3238" t="s">
        <v>66</v>
      </c>
      <c r="T3238" t="s">
        <v>48</v>
      </c>
      <c r="U3238">
        <v>0.14355239839620537</v>
      </c>
      <c r="V3238">
        <v>43</v>
      </c>
      <c r="W3238">
        <f>IFERROR(VLOOKUP(A3238,Sheet7!$A:$B,2,FALSE),I3238)</f>
        <v>39</v>
      </c>
    </row>
    <row r="3239" spans="1:23" x14ac:dyDescent="0.45">
      <c r="A3239" t="s">
        <v>3300</v>
      </c>
      <c r="B3239" t="s">
        <v>44</v>
      </c>
      <c r="C3239">
        <v>25</v>
      </c>
      <c r="D3239" t="s">
        <v>64</v>
      </c>
      <c r="E3239" t="s">
        <v>79</v>
      </c>
      <c r="F3239" t="s">
        <v>25</v>
      </c>
      <c r="G3239">
        <v>2</v>
      </c>
      <c r="H3239" t="s">
        <v>39</v>
      </c>
      <c r="I3239">
        <v>47</v>
      </c>
      <c r="J3239">
        <v>7</v>
      </c>
      <c r="K3239">
        <v>1</v>
      </c>
      <c r="L3239" t="s">
        <v>53</v>
      </c>
      <c r="M3239" t="s">
        <v>71</v>
      </c>
      <c r="N3239" t="s">
        <v>29</v>
      </c>
      <c r="O3239" t="s">
        <v>56</v>
      </c>
      <c r="P3239">
        <v>3</v>
      </c>
      <c r="Q3239" t="s">
        <v>42</v>
      </c>
      <c r="R3239">
        <v>3</v>
      </c>
      <c r="S3239" t="s">
        <v>32</v>
      </c>
      <c r="T3239" t="s">
        <v>60</v>
      </c>
      <c r="U3239">
        <v>0.10212556469737</v>
      </c>
      <c r="V3239">
        <v>39</v>
      </c>
      <c r="W3239">
        <f>IFERROR(VLOOKUP(A3239,Sheet7!$A:$B,2,FALSE),I3239)</f>
        <v>47</v>
      </c>
    </row>
    <row r="3240" spans="1:23" x14ac:dyDescent="0.45">
      <c r="A3240" t="s">
        <v>3301</v>
      </c>
      <c r="B3240" t="s">
        <v>22</v>
      </c>
      <c r="C3240">
        <v>48</v>
      </c>
      <c r="D3240" t="s">
        <v>50</v>
      </c>
      <c r="E3240" t="s">
        <v>76</v>
      </c>
      <c r="F3240" t="s">
        <v>68</v>
      </c>
      <c r="G3240">
        <v>27</v>
      </c>
      <c r="H3240" t="s">
        <v>52</v>
      </c>
      <c r="I3240">
        <v>45</v>
      </c>
      <c r="J3240">
        <v>2</v>
      </c>
      <c r="K3240">
        <v>5</v>
      </c>
      <c r="L3240" t="s">
        <v>53</v>
      </c>
      <c r="M3240" t="s">
        <v>28</v>
      </c>
      <c r="N3240" t="s">
        <v>55</v>
      </c>
      <c r="O3240" t="s">
        <v>41</v>
      </c>
      <c r="P3240">
        <v>4</v>
      </c>
      <c r="Q3240" t="s">
        <v>42</v>
      </c>
      <c r="R3240">
        <v>1</v>
      </c>
      <c r="S3240" t="s">
        <v>32</v>
      </c>
      <c r="T3240" t="s">
        <v>48</v>
      </c>
      <c r="U3240">
        <v>0.47960509090260306</v>
      </c>
      <c r="V3240">
        <v>37</v>
      </c>
      <c r="W3240">
        <f>IFERROR(VLOOKUP(A3240,Sheet7!$A:$B,2,FALSE),I3240)</f>
        <v>45</v>
      </c>
    </row>
    <row r="3241" spans="1:23" x14ac:dyDescent="0.45">
      <c r="A3241" t="s">
        <v>3302</v>
      </c>
      <c r="B3241" t="s">
        <v>75</v>
      </c>
      <c r="C3241">
        <v>31</v>
      </c>
      <c r="D3241" t="s">
        <v>23</v>
      </c>
      <c r="E3241" t="s">
        <v>37</v>
      </c>
      <c r="F3241" t="s">
        <v>46</v>
      </c>
      <c r="G3241">
        <v>11</v>
      </c>
      <c r="H3241" t="s">
        <v>52</v>
      </c>
      <c r="I3241">
        <v>48</v>
      </c>
      <c r="J3241">
        <v>3</v>
      </c>
      <c r="K3241">
        <v>2</v>
      </c>
      <c r="L3241" t="s">
        <v>53</v>
      </c>
      <c r="M3241" t="s">
        <v>71</v>
      </c>
      <c r="N3241" t="s">
        <v>55</v>
      </c>
      <c r="O3241" t="s">
        <v>41</v>
      </c>
      <c r="P3241">
        <v>4</v>
      </c>
      <c r="Q3241" t="s">
        <v>42</v>
      </c>
      <c r="R3241">
        <v>4</v>
      </c>
      <c r="S3241" t="s">
        <v>32</v>
      </c>
      <c r="T3241" t="s">
        <v>60</v>
      </c>
      <c r="U3241">
        <v>3.8812866532606627E-2</v>
      </c>
      <c r="V3241">
        <v>44</v>
      </c>
      <c r="W3241">
        <f>IFERROR(VLOOKUP(A3241,Sheet7!$A:$B,2,FALSE),I3241)</f>
        <v>48</v>
      </c>
    </row>
    <row r="3242" spans="1:23" x14ac:dyDescent="0.45">
      <c r="A3242" t="s">
        <v>3303</v>
      </c>
      <c r="B3242" t="s">
        <v>62</v>
      </c>
      <c r="C3242">
        <v>32</v>
      </c>
      <c r="D3242" t="s">
        <v>64</v>
      </c>
      <c r="E3242" t="s">
        <v>37</v>
      </c>
      <c r="F3242" t="s">
        <v>82</v>
      </c>
      <c r="G3242">
        <v>10</v>
      </c>
      <c r="H3242" t="s">
        <v>39</v>
      </c>
      <c r="I3242">
        <v>42</v>
      </c>
      <c r="J3242">
        <v>20</v>
      </c>
      <c r="K3242">
        <v>1</v>
      </c>
      <c r="L3242" t="s">
        <v>53</v>
      </c>
      <c r="M3242" t="s">
        <v>40</v>
      </c>
      <c r="N3242" t="s">
        <v>29</v>
      </c>
      <c r="O3242" t="s">
        <v>41</v>
      </c>
      <c r="P3242">
        <v>2</v>
      </c>
      <c r="Q3242" t="s">
        <v>65</v>
      </c>
      <c r="R3242">
        <v>5</v>
      </c>
      <c r="S3242" t="s">
        <v>32</v>
      </c>
      <c r="T3242" t="s">
        <v>33</v>
      </c>
      <c r="U3242">
        <v>0.45099516957149022</v>
      </c>
      <c r="V3242">
        <v>36</v>
      </c>
      <c r="W3242">
        <f>IFERROR(VLOOKUP(A3242,Sheet7!$A:$B,2,FALSE),I3242)</f>
        <v>42</v>
      </c>
    </row>
    <row r="3243" spans="1:23" x14ac:dyDescent="0.45">
      <c r="A3243" t="s">
        <v>3304</v>
      </c>
      <c r="B3243" t="s">
        <v>62</v>
      </c>
      <c r="C3243">
        <v>47</v>
      </c>
      <c r="D3243" t="s">
        <v>64</v>
      </c>
      <c r="E3243" t="s">
        <v>58</v>
      </c>
      <c r="F3243" t="s">
        <v>82</v>
      </c>
      <c r="G3243">
        <v>27</v>
      </c>
      <c r="H3243" t="s">
        <v>52</v>
      </c>
      <c r="I3243">
        <v>40</v>
      </c>
      <c r="J3243">
        <v>2</v>
      </c>
      <c r="K3243">
        <v>4</v>
      </c>
      <c r="L3243" t="s">
        <v>47</v>
      </c>
      <c r="M3243" t="s">
        <v>71</v>
      </c>
      <c r="N3243" t="s">
        <v>55</v>
      </c>
      <c r="O3243" t="s">
        <v>41</v>
      </c>
      <c r="P3243">
        <v>2</v>
      </c>
      <c r="Q3243" t="s">
        <v>65</v>
      </c>
      <c r="R3243">
        <v>5</v>
      </c>
      <c r="S3243" t="s">
        <v>40</v>
      </c>
      <c r="T3243" t="s">
        <v>60</v>
      </c>
      <c r="U3243">
        <v>0.53695816395649221</v>
      </c>
      <c r="V3243">
        <v>34</v>
      </c>
      <c r="W3243">
        <f>IFERROR(VLOOKUP(A3243,Sheet7!$A:$B,2,FALSE),I3243)</f>
        <v>40</v>
      </c>
    </row>
    <row r="3244" spans="1:23" x14ac:dyDescent="0.45">
      <c r="A3244" t="s">
        <v>3305</v>
      </c>
      <c r="B3244" t="s">
        <v>35</v>
      </c>
      <c r="C3244">
        <v>35</v>
      </c>
      <c r="D3244" t="s">
        <v>50</v>
      </c>
      <c r="E3244" t="s">
        <v>37</v>
      </c>
      <c r="F3244" t="s">
        <v>25</v>
      </c>
      <c r="G3244">
        <v>12</v>
      </c>
      <c r="H3244" t="s">
        <v>26</v>
      </c>
      <c r="I3244">
        <v>56</v>
      </c>
      <c r="J3244">
        <v>4</v>
      </c>
      <c r="K3244">
        <v>2</v>
      </c>
      <c r="L3244" t="s">
        <v>47</v>
      </c>
      <c r="M3244" t="s">
        <v>28</v>
      </c>
      <c r="N3244" t="s">
        <v>55</v>
      </c>
      <c r="O3244" t="s">
        <v>56</v>
      </c>
      <c r="P3244">
        <v>3</v>
      </c>
      <c r="Q3244" t="s">
        <v>31</v>
      </c>
      <c r="R3244">
        <v>4</v>
      </c>
      <c r="S3244" t="s">
        <v>40</v>
      </c>
      <c r="T3244" t="s">
        <v>60</v>
      </c>
      <c r="U3244">
        <v>0.22009250133600433</v>
      </c>
      <c r="V3244">
        <v>41</v>
      </c>
      <c r="W3244">
        <f>IFERROR(VLOOKUP(A3244,Sheet7!$A:$B,2,FALSE),I3244)</f>
        <v>56</v>
      </c>
    </row>
    <row r="3245" spans="1:23" x14ac:dyDescent="0.45">
      <c r="A3245" t="s">
        <v>3306</v>
      </c>
      <c r="B3245" t="s">
        <v>35</v>
      </c>
      <c r="C3245">
        <v>40</v>
      </c>
      <c r="D3245" t="s">
        <v>23</v>
      </c>
      <c r="E3245" t="s">
        <v>81</v>
      </c>
      <c r="F3245" t="s">
        <v>25</v>
      </c>
      <c r="G3245">
        <v>19</v>
      </c>
      <c r="H3245" t="s">
        <v>39</v>
      </c>
      <c r="I3245">
        <v>23</v>
      </c>
      <c r="J3245">
        <v>3</v>
      </c>
      <c r="K3245">
        <v>1</v>
      </c>
      <c r="L3245" t="s">
        <v>53</v>
      </c>
      <c r="M3245" t="s">
        <v>28</v>
      </c>
      <c r="N3245" t="s">
        <v>29</v>
      </c>
      <c r="O3245" t="s">
        <v>56</v>
      </c>
      <c r="P3245">
        <v>4</v>
      </c>
      <c r="Q3245" t="s">
        <v>31</v>
      </c>
      <c r="R3245">
        <v>5</v>
      </c>
      <c r="S3245" t="s">
        <v>40</v>
      </c>
      <c r="T3245" t="s">
        <v>48</v>
      </c>
      <c r="U3245">
        <v>2.7014257091354632E-2</v>
      </c>
      <c r="V3245">
        <v>44</v>
      </c>
      <c r="W3245">
        <f>IFERROR(VLOOKUP(A3245,Sheet7!$A:$B,2,FALSE),I3245)</f>
        <v>23</v>
      </c>
    </row>
    <row r="3246" spans="1:23" x14ac:dyDescent="0.45">
      <c r="A3246" t="s">
        <v>3307</v>
      </c>
      <c r="B3246" t="s">
        <v>35</v>
      </c>
      <c r="C3246">
        <v>39</v>
      </c>
      <c r="D3246" t="s">
        <v>36</v>
      </c>
      <c r="E3246" t="s">
        <v>58</v>
      </c>
      <c r="F3246" t="s">
        <v>25</v>
      </c>
      <c r="G3246">
        <v>17</v>
      </c>
      <c r="H3246" t="s">
        <v>26</v>
      </c>
      <c r="I3246">
        <v>38</v>
      </c>
      <c r="J3246">
        <v>9</v>
      </c>
      <c r="K3246">
        <v>2</v>
      </c>
      <c r="L3246" t="s">
        <v>53</v>
      </c>
      <c r="M3246" t="s">
        <v>54</v>
      </c>
      <c r="N3246" t="s">
        <v>29</v>
      </c>
      <c r="O3246" t="s">
        <v>30</v>
      </c>
      <c r="P3246">
        <v>2</v>
      </c>
      <c r="Q3246" t="s">
        <v>65</v>
      </c>
      <c r="R3246">
        <v>4</v>
      </c>
      <c r="S3246" t="s">
        <v>32</v>
      </c>
      <c r="T3246" t="s">
        <v>33</v>
      </c>
      <c r="U3246">
        <v>0.40821641208272808</v>
      </c>
      <c r="V3246">
        <v>39</v>
      </c>
      <c r="W3246">
        <f>IFERROR(VLOOKUP(A3246,Sheet7!$A:$B,2,FALSE),I3246)</f>
        <v>38</v>
      </c>
    </row>
    <row r="3247" spans="1:23" x14ac:dyDescent="0.45">
      <c r="A3247" t="s">
        <v>3308</v>
      </c>
      <c r="B3247" t="s">
        <v>44</v>
      </c>
      <c r="C3247">
        <v>31</v>
      </c>
      <c r="D3247" t="s">
        <v>50</v>
      </c>
      <c r="E3247" t="s">
        <v>81</v>
      </c>
      <c r="F3247" t="s">
        <v>46</v>
      </c>
      <c r="G3247">
        <v>10</v>
      </c>
      <c r="H3247" t="s">
        <v>39</v>
      </c>
      <c r="I3247">
        <v>60</v>
      </c>
      <c r="J3247">
        <v>20</v>
      </c>
      <c r="K3247">
        <v>3</v>
      </c>
      <c r="L3247" t="s">
        <v>47</v>
      </c>
      <c r="M3247" t="s">
        <v>54</v>
      </c>
      <c r="N3247" t="s">
        <v>29</v>
      </c>
      <c r="O3247" t="s">
        <v>56</v>
      </c>
      <c r="P3247">
        <v>2</v>
      </c>
      <c r="Q3247" t="s">
        <v>31</v>
      </c>
      <c r="R3247">
        <v>4</v>
      </c>
      <c r="S3247" t="s">
        <v>66</v>
      </c>
      <c r="T3247" t="s">
        <v>60</v>
      </c>
      <c r="U3247">
        <v>0.11442524696185263</v>
      </c>
      <c r="V3247">
        <v>35</v>
      </c>
      <c r="W3247">
        <f>IFERROR(VLOOKUP(A3247,Sheet7!$A:$B,2,FALSE),I3247)</f>
        <v>60</v>
      </c>
    </row>
    <row r="3248" spans="1:23" x14ac:dyDescent="0.45">
      <c r="A3248" t="s">
        <v>3309</v>
      </c>
      <c r="B3248" t="s">
        <v>62</v>
      </c>
      <c r="C3248">
        <v>37</v>
      </c>
      <c r="D3248" t="s">
        <v>50</v>
      </c>
      <c r="E3248" t="s">
        <v>76</v>
      </c>
      <c r="F3248" t="s">
        <v>25</v>
      </c>
      <c r="G3248">
        <v>17</v>
      </c>
      <c r="H3248" t="s">
        <v>39</v>
      </c>
      <c r="I3248">
        <v>55</v>
      </c>
      <c r="J3248">
        <v>14</v>
      </c>
      <c r="K3248">
        <v>2</v>
      </c>
      <c r="L3248" t="s">
        <v>27</v>
      </c>
      <c r="M3248" t="s">
        <v>54</v>
      </c>
      <c r="N3248" t="s">
        <v>29</v>
      </c>
      <c r="O3248" t="s">
        <v>41</v>
      </c>
      <c r="P3248">
        <v>4</v>
      </c>
      <c r="Q3248" t="s">
        <v>42</v>
      </c>
      <c r="R3248">
        <v>4</v>
      </c>
      <c r="S3248" t="s">
        <v>66</v>
      </c>
      <c r="T3248" t="s">
        <v>60</v>
      </c>
      <c r="U3248">
        <v>0.67704292316604087</v>
      </c>
      <c r="V3248">
        <v>35</v>
      </c>
      <c r="W3248">
        <f>IFERROR(VLOOKUP(A3248,Sheet7!$A:$B,2,FALSE),I3248)</f>
        <v>55</v>
      </c>
    </row>
    <row r="3249" spans="1:23" x14ac:dyDescent="0.45">
      <c r="A3249" t="s">
        <v>3310</v>
      </c>
      <c r="B3249" t="s">
        <v>75</v>
      </c>
      <c r="C3249">
        <v>46</v>
      </c>
      <c r="D3249" t="s">
        <v>36</v>
      </c>
      <c r="E3249" t="s">
        <v>76</v>
      </c>
      <c r="F3249" t="s">
        <v>46</v>
      </c>
      <c r="G3249">
        <v>26</v>
      </c>
      <c r="H3249" t="s">
        <v>39</v>
      </c>
      <c r="I3249">
        <v>42</v>
      </c>
      <c r="J3249">
        <v>3</v>
      </c>
      <c r="K3249">
        <v>5</v>
      </c>
      <c r="L3249" t="s">
        <v>53</v>
      </c>
      <c r="M3249" t="s">
        <v>71</v>
      </c>
      <c r="N3249" t="s">
        <v>55</v>
      </c>
      <c r="O3249" t="s">
        <v>56</v>
      </c>
      <c r="P3249">
        <v>4</v>
      </c>
      <c r="Q3249" t="s">
        <v>42</v>
      </c>
      <c r="R3249">
        <v>3</v>
      </c>
      <c r="S3249" t="s">
        <v>40</v>
      </c>
      <c r="T3249" t="s">
        <v>33</v>
      </c>
      <c r="U3249">
        <v>0.13793479162351396</v>
      </c>
      <c r="V3249">
        <v>33</v>
      </c>
      <c r="W3249">
        <f>IFERROR(VLOOKUP(A3249,Sheet7!$A:$B,2,FALSE),I3249)</f>
        <v>42</v>
      </c>
    </row>
    <row r="3250" spans="1:23" x14ac:dyDescent="0.45">
      <c r="A3250" t="s">
        <v>3311</v>
      </c>
      <c r="B3250" t="s">
        <v>44</v>
      </c>
      <c r="C3250">
        <v>49</v>
      </c>
      <c r="D3250" t="s">
        <v>50</v>
      </c>
      <c r="E3250" t="s">
        <v>24</v>
      </c>
      <c r="F3250" t="s">
        <v>38</v>
      </c>
      <c r="G3250">
        <v>28</v>
      </c>
      <c r="H3250" t="s">
        <v>26</v>
      </c>
      <c r="I3250">
        <v>57</v>
      </c>
      <c r="J3250">
        <v>5</v>
      </c>
      <c r="K3250">
        <v>2</v>
      </c>
      <c r="L3250" t="s">
        <v>47</v>
      </c>
      <c r="M3250" t="s">
        <v>71</v>
      </c>
      <c r="N3250" t="s">
        <v>55</v>
      </c>
      <c r="O3250" t="s">
        <v>30</v>
      </c>
      <c r="P3250">
        <v>4</v>
      </c>
      <c r="Q3250" t="s">
        <v>31</v>
      </c>
      <c r="R3250">
        <v>2</v>
      </c>
      <c r="S3250" t="s">
        <v>32</v>
      </c>
      <c r="T3250" t="s">
        <v>60</v>
      </c>
      <c r="U3250">
        <v>0.43386760111409139</v>
      </c>
      <c r="V3250">
        <v>39</v>
      </c>
      <c r="W3250">
        <f>IFERROR(VLOOKUP(A3250,Sheet7!$A:$B,2,FALSE),I3250)</f>
        <v>57</v>
      </c>
    </row>
    <row r="3251" spans="1:23" x14ac:dyDescent="0.45">
      <c r="A3251" t="s">
        <v>3312</v>
      </c>
      <c r="B3251" t="s">
        <v>35</v>
      </c>
      <c r="C3251">
        <v>39</v>
      </c>
      <c r="D3251" t="s">
        <v>23</v>
      </c>
      <c r="E3251" t="s">
        <v>81</v>
      </c>
      <c r="F3251" t="s">
        <v>82</v>
      </c>
      <c r="G3251">
        <v>16</v>
      </c>
      <c r="H3251" t="s">
        <v>52</v>
      </c>
      <c r="I3251">
        <v>42</v>
      </c>
      <c r="J3251">
        <v>1</v>
      </c>
      <c r="K3251">
        <v>3</v>
      </c>
      <c r="L3251" t="s">
        <v>53</v>
      </c>
      <c r="M3251" t="s">
        <v>54</v>
      </c>
      <c r="N3251" t="s">
        <v>29</v>
      </c>
      <c r="O3251" t="s">
        <v>56</v>
      </c>
      <c r="P3251">
        <v>2</v>
      </c>
      <c r="Q3251" t="s">
        <v>42</v>
      </c>
      <c r="R3251">
        <v>4</v>
      </c>
      <c r="S3251" t="s">
        <v>32</v>
      </c>
      <c r="T3251" t="s">
        <v>48</v>
      </c>
      <c r="U3251">
        <v>0.12910510849221302</v>
      </c>
      <c r="V3251">
        <v>43</v>
      </c>
      <c r="W3251">
        <f>IFERROR(VLOOKUP(A3251,Sheet7!$A:$B,2,FALSE),I3251)</f>
        <v>42</v>
      </c>
    </row>
    <row r="3252" spans="1:23" x14ac:dyDescent="0.45">
      <c r="A3252" t="s">
        <v>3313</v>
      </c>
      <c r="B3252" t="s">
        <v>35</v>
      </c>
      <c r="C3252">
        <v>49</v>
      </c>
      <c r="D3252" t="s">
        <v>36</v>
      </c>
      <c r="E3252" t="s">
        <v>58</v>
      </c>
      <c r="F3252" t="s">
        <v>25</v>
      </c>
      <c r="G3252">
        <v>27</v>
      </c>
      <c r="H3252" t="s">
        <v>39</v>
      </c>
      <c r="I3252">
        <v>46</v>
      </c>
      <c r="J3252">
        <v>1</v>
      </c>
      <c r="K3252">
        <v>5</v>
      </c>
      <c r="L3252" t="s">
        <v>53</v>
      </c>
      <c r="M3252" t="s">
        <v>28</v>
      </c>
      <c r="N3252" t="s">
        <v>55</v>
      </c>
      <c r="O3252" t="s">
        <v>41</v>
      </c>
      <c r="P3252">
        <v>5</v>
      </c>
      <c r="Q3252" t="s">
        <v>65</v>
      </c>
      <c r="R3252">
        <v>5</v>
      </c>
      <c r="S3252" t="s">
        <v>40</v>
      </c>
      <c r="T3252" t="s">
        <v>33</v>
      </c>
      <c r="U3252">
        <v>0.31371836284495569</v>
      </c>
      <c r="V3252">
        <v>34</v>
      </c>
      <c r="W3252">
        <f>IFERROR(VLOOKUP(A3252,Sheet7!$A:$B,2,FALSE),I3252)</f>
        <v>46</v>
      </c>
    </row>
    <row r="3253" spans="1:23" x14ac:dyDescent="0.45">
      <c r="A3253" t="s">
        <v>3314</v>
      </c>
      <c r="B3253" t="s">
        <v>44</v>
      </c>
      <c r="C3253">
        <v>55</v>
      </c>
      <c r="D3253" t="s">
        <v>64</v>
      </c>
      <c r="E3253" t="s">
        <v>79</v>
      </c>
      <c r="F3253" t="s">
        <v>46</v>
      </c>
      <c r="G3253">
        <v>36</v>
      </c>
      <c r="H3253" t="s">
        <v>39</v>
      </c>
      <c r="I3253">
        <v>49</v>
      </c>
      <c r="J3253">
        <v>5</v>
      </c>
      <c r="K3253">
        <v>3</v>
      </c>
      <c r="L3253" t="s">
        <v>47</v>
      </c>
      <c r="M3253" t="s">
        <v>54</v>
      </c>
      <c r="N3253" t="s">
        <v>55</v>
      </c>
      <c r="O3253" t="s">
        <v>56</v>
      </c>
      <c r="P3253">
        <v>3</v>
      </c>
      <c r="Q3253" t="s">
        <v>65</v>
      </c>
      <c r="R3253">
        <v>5</v>
      </c>
      <c r="S3253" t="s">
        <v>40</v>
      </c>
      <c r="T3253" t="s">
        <v>33</v>
      </c>
      <c r="U3253">
        <v>0.18579014672498595</v>
      </c>
      <c r="V3253">
        <v>34</v>
      </c>
      <c r="W3253">
        <f>IFERROR(VLOOKUP(A3253,Sheet7!$A:$B,2,FALSE),I3253)</f>
        <v>49</v>
      </c>
    </row>
    <row r="3254" spans="1:23" x14ac:dyDescent="0.45">
      <c r="A3254" t="s">
        <v>3315</v>
      </c>
      <c r="B3254" t="s">
        <v>62</v>
      </c>
      <c r="C3254">
        <v>43</v>
      </c>
      <c r="D3254" t="s">
        <v>50</v>
      </c>
      <c r="E3254" t="s">
        <v>81</v>
      </c>
      <c r="F3254" t="s">
        <v>68</v>
      </c>
      <c r="G3254">
        <v>21</v>
      </c>
      <c r="H3254" t="s">
        <v>52</v>
      </c>
      <c r="I3254">
        <v>42</v>
      </c>
      <c r="J3254">
        <v>12</v>
      </c>
      <c r="K3254">
        <v>4</v>
      </c>
      <c r="L3254" t="s">
        <v>27</v>
      </c>
      <c r="M3254" t="s">
        <v>54</v>
      </c>
      <c r="N3254" t="s">
        <v>55</v>
      </c>
      <c r="O3254" t="s">
        <v>41</v>
      </c>
      <c r="P3254">
        <v>1</v>
      </c>
      <c r="Q3254" t="s">
        <v>65</v>
      </c>
      <c r="R3254">
        <v>3</v>
      </c>
      <c r="S3254" t="s">
        <v>66</v>
      </c>
      <c r="T3254" t="s">
        <v>48</v>
      </c>
      <c r="U3254">
        <v>0.85225685285982611</v>
      </c>
      <c r="V3254">
        <v>42</v>
      </c>
      <c r="W3254">
        <f>IFERROR(VLOOKUP(A3254,Sheet7!$A:$B,2,FALSE),I3254)</f>
        <v>42</v>
      </c>
    </row>
    <row r="3255" spans="1:23" x14ac:dyDescent="0.45">
      <c r="A3255" t="s">
        <v>3316</v>
      </c>
      <c r="B3255" t="s">
        <v>62</v>
      </c>
      <c r="C3255">
        <v>33</v>
      </c>
      <c r="D3255" t="s">
        <v>23</v>
      </c>
      <c r="E3255" t="s">
        <v>79</v>
      </c>
      <c r="F3255" t="s">
        <v>82</v>
      </c>
      <c r="G3255">
        <v>14</v>
      </c>
      <c r="H3255" t="s">
        <v>52</v>
      </c>
      <c r="I3255">
        <v>47</v>
      </c>
      <c r="J3255">
        <v>12</v>
      </c>
      <c r="K3255">
        <v>5</v>
      </c>
      <c r="L3255" t="s">
        <v>53</v>
      </c>
      <c r="M3255" t="s">
        <v>54</v>
      </c>
      <c r="N3255" t="s">
        <v>55</v>
      </c>
      <c r="O3255" t="s">
        <v>56</v>
      </c>
      <c r="P3255">
        <v>4</v>
      </c>
      <c r="Q3255" t="s">
        <v>65</v>
      </c>
      <c r="R3255">
        <v>5</v>
      </c>
      <c r="S3255" t="s">
        <v>40</v>
      </c>
      <c r="T3255" t="s">
        <v>48</v>
      </c>
      <c r="U3255">
        <v>0.33528219043119267</v>
      </c>
      <c r="V3255">
        <v>36</v>
      </c>
      <c r="W3255">
        <f>IFERROR(VLOOKUP(A3255,Sheet7!$A:$B,2,FALSE),I3255)</f>
        <v>47</v>
      </c>
    </row>
    <row r="3256" spans="1:23" x14ac:dyDescent="0.45">
      <c r="A3256" t="s">
        <v>3317</v>
      </c>
      <c r="B3256" t="s">
        <v>44</v>
      </c>
      <c r="C3256">
        <v>40</v>
      </c>
      <c r="D3256" t="s">
        <v>23</v>
      </c>
      <c r="E3256" t="s">
        <v>58</v>
      </c>
      <c r="F3256" t="s">
        <v>46</v>
      </c>
      <c r="G3256">
        <v>19</v>
      </c>
      <c r="H3256" t="s">
        <v>26</v>
      </c>
      <c r="I3256">
        <v>42</v>
      </c>
      <c r="J3256">
        <v>8</v>
      </c>
      <c r="K3256">
        <v>2</v>
      </c>
      <c r="L3256" t="s">
        <v>53</v>
      </c>
      <c r="M3256" t="s">
        <v>54</v>
      </c>
      <c r="N3256" t="s">
        <v>55</v>
      </c>
      <c r="O3256" t="s">
        <v>30</v>
      </c>
      <c r="P3256">
        <v>5</v>
      </c>
      <c r="Q3256" t="s">
        <v>42</v>
      </c>
      <c r="R3256">
        <v>5</v>
      </c>
      <c r="S3256" t="s">
        <v>32</v>
      </c>
      <c r="T3256" t="s">
        <v>33</v>
      </c>
      <c r="U3256">
        <v>0.83320354317315226</v>
      </c>
      <c r="V3256">
        <v>40</v>
      </c>
      <c r="W3256">
        <f>IFERROR(VLOOKUP(A3256,Sheet7!$A:$B,2,FALSE),I3256)</f>
        <v>42</v>
      </c>
    </row>
    <row r="3257" spans="1:23" x14ac:dyDescent="0.45">
      <c r="A3257" t="s">
        <v>3318</v>
      </c>
      <c r="B3257" t="s">
        <v>44</v>
      </c>
      <c r="C3257">
        <v>48</v>
      </c>
      <c r="D3257" t="s">
        <v>36</v>
      </c>
      <c r="E3257" t="s">
        <v>76</v>
      </c>
      <c r="F3257" t="s">
        <v>59</v>
      </c>
      <c r="G3257">
        <v>27</v>
      </c>
      <c r="H3257" t="s">
        <v>26</v>
      </c>
      <c r="I3257">
        <v>44</v>
      </c>
      <c r="J3257">
        <v>3</v>
      </c>
      <c r="K3257">
        <v>3</v>
      </c>
      <c r="L3257" t="s">
        <v>47</v>
      </c>
      <c r="M3257" t="s">
        <v>71</v>
      </c>
      <c r="N3257" t="s">
        <v>55</v>
      </c>
      <c r="O3257" t="s">
        <v>56</v>
      </c>
      <c r="P3257">
        <v>2</v>
      </c>
      <c r="Q3257" t="s">
        <v>31</v>
      </c>
      <c r="R3257">
        <v>1</v>
      </c>
      <c r="S3257" t="s">
        <v>40</v>
      </c>
      <c r="T3257" t="s">
        <v>33</v>
      </c>
      <c r="U3257">
        <v>0.25393312995426565</v>
      </c>
      <c r="V3257">
        <v>37</v>
      </c>
      <c r="W3257">
        <f>IFERROR(VLOOKUP(A3257,Sheet7!$A:$B,2,FALSE),I3257)</f>
        <v>44</v>
      </c>
    </row>
    <row r="3258" spans="1:23" x14ac:dyDescent="0.45">
      <c r="A3258" t="s">
        <v>3319</v>
      </c>
      <c r="B3258" t="s">
        <v>22</v>
      </c>
      <c r="C3258">
        <v>60</v>
      </c>
      <c r="D3258" t="s">
        <v>50</v>
      </c>
      <c r="E3258" t="s">
        <v>24</v>
      </c>
      <c r="F3258" t="s">
        <v>25</v>
      </c>
      <c r="G3258">
        <v>37</v>
      </c>
      <c r="H3258" t="s">
        <v>26</v>
      </c>
      <c r="I3258">
        <v>35</v>
      </c>
      <c r="J3258">
        <v>8</v>
      </c>
      <c r="K3258">
        <v>1</v>
      </c>
      <c r="L3258" t="s">
        <v>47</v>
      </c>
      <c r="M3258" t="s">
        <v>40</v>
      </c>
      <c r="N3258" t="s">
        <v>29</v>
      </c>
      <c r="O3258" t="s">
        <v>56</v>
      </c>
      <c r="P3258">
        <v>4</v>
      </c>
      <c r="Q3258" t="s">
        <v>65</v>
      </c>
      <c r="R3258">
        <v>4</v>
      </c>
      <c r="S3258" t="s">
        <v>40</v>
      </c>
      <c r="T3258" t="s">
        <v>60</v>
      </c>
      <c r="U3258">
        <v>0.62617739011998685</v>
      </c>
      <c r="V3258">
        <v>34</v>
      </c>
      <c r="W3258">
        <f>IFERROR(VLOOKUP(A3258,Sheet7!$A:$B,2,FALSE),I3258)</f>
        <v>35</v>
      </c>
    </row>
    <row r="3259" spans="1:23" x14ac:dyDescent="0.45">
      <c r="A3259" t="s">
        <v>3320</v>
      </c>
      <c r="B3259" t="s">
        <v>22</v>
      </c>
      <c r="C3259">
        <v>49</v>
      </c>
      <c r="D3259" t="s">
        <v>64</v>
      </c>
      <c r="E3259" t="s">
        <v>37</v>
      </c>
      <c r="F3259" t="s">
        <v>25</v>
      </c>
      <c r="G3259">
        <v>30</v>
      </c>
      <c r="H3259" t="s">
        <v>39</v>
      </c>
      <c r="I3259">
        <v>49</v>
      </c>
      <c r="J3259">
        <v>2</v>
      </c>
      <c r="K3259">
        <v>2</v>
      </c>
      <c r="L3259" t="s">
        <v>53</v>
      </c>
      <c r="M3259" t="s">
        <v>71</v>
      </c>
      <c r="N3259" t="s">
        <v>55</v>
      </c>
      <c r="O3259" t="s">
        <v>30</v>
      </c>
      <c r="P3259">
        <v>5</v>
      </c>
      <c r="Q3259" t="s">
        <v>31</v>
      </c>
      <c r="R3259">
        <v>4</v>
      </c>
      <c r="S3259" t="s">
        <v>40</v>
      </c>
      <c r="T3259" t="s">
        <v>48</v>
      </c>
      <c r="U3259">
        <v>0.6931490907469261</v>
      </c>
      <c r="V3259">
        <v>40</v>
      </c>
      <c r="W3259">
        <f>IFERROR(VLOOKUP(A3259,Sheet7!$A:$B,2,FALSE),I3259)</f>
        <v>49</v>
      </c>
    </row>
    <row r="3260" spans="1:23" x14ac:dyDescent="0.45">
      <c r="A3260" t="s">
        <v>3321</v>
      </c>
      <c r="B3260" t="s">
        <v>62</v>
      </c>
      <c r="C3260">
        <v>41</v>
      </c>
      <c r="D3260" t="s">
        <v>64</v>
      </c>
      <c r="E3260" t="s">
        <v>24</v>
      </c>
      <c r="F3260" t="s">
        <v>46</v>
      </c>
      <c r="G3260">
        <v>19</v>
      </c>
      <c r="H3260" t="s">
        <v>52</v>
      </c>
      <c r="I3260">
        <v>38</v>
      </c>
      <c r="J3260">
        <v>3</v>
      </c>
      <c r="K3260">
        <v>5</v>
      </c>
      <c r="L3260" t="s">
        <v>27</v>
      </c>
      <c r="M3260" t="s">
        <v>28</v>
      </c>
      <c r="N3260" t="s">
        <v>29</v>
      </c>
      <c r="O3260" t="s">
        <v>30</v>
      </c>
      <c r="P3260">
        <v>4</v>
      </c>
      <c r="Q3260" t="s">
        <v>31</v>
      </c>
      <c r="R3260">
        <v>2</v>
      </c>
      <c r="S3260" t="s">
        <v>32</v>
      </c>
      <c r="T3260" t="s">
        <v>33</v>
      </c>
      <c r="U3260">
        <v>0.31047334119495151</v>
      </c>
      <c r="V3260">
        <v>41</v>
      </c>
      <c r="W3260">
        <f>IFERROR(VLOOKUP(A3260,Sheet7!$A:$B,2,FALSE),I3260)</f>
        <v>38</v>
      </c>
    </row>
    <row r="3261" spans="1:23" x14ac:dyDescent="0.45">
      <c r="A3261" t="s">
        <v>3322</v>
      </c>
      <c r="B3261" t="s">
        <v>73</v>
      </c>
      <c r="C3261">
        <v>46</v>
      </c>
      <c r="D3261" t="s">
        <v>23</v>
      </c>
      <c r="E3261" t="s">
        <v>79</v>
      </c>
      <c r="F3261" t="s">
        <v>51</v>
      </c>
      <c r="G3261">
        <v>26</v>
      </c>
      <c r="H3261" t="s">
        <v>26</v>
      </c>
      <c r="I3261">
        <v>24</v>
      </c>
      <c r="J3261">
        <v>5</v>
      </c>
      <c r="K3261">
        <v>1</v>
      </c>
      <c r="L3261" t="s">
        <v>47</v>
      </c>
      <c r="M3261" t="s">
        <v>28</v>
      </c>
      <c r="N3261" t="s">
        <v>29</v>
      </c>
      <c r="O3261" t="s">
        <v>41</v>
      </c>
      <c r="P3261">
        <v>2</v>
      </c>
      <c r="Q3261" t="s">
        <v>65</v>
      </c>
      <c r="R3261">
        <v>2</v>
      </c>
      <c r="S3261" t="s">
        <v>66</v>
      </c>
      <c r="T3261" t="s">
        <v>48</v>
      </c>
      <c r="U3261">
        <v>0.32223627151609169</v>
      </c>
      <c r="V3261">
        <v>39</v>
      </c>
      <c r="W3261">
        <f>IFERROR(VLOOKUP(A3261,Sheet7!$A:$B,2,FALSE),I3261)</f>
        <v>24</v>
      </c>
    </row>
    <row r="3262" spans="1:23" x14ac:dyDescent="0.45">
      <c r="A3262" t="s">
        <v>3323</v>
      </c>
      <c r="B3262" t="s">
        <v>35</v>
      </c>
      <c r="C3262">
        <v>44</v>
      </c>
      <c r="D3262" t="s">
        <v>50</v>
      </c>
      <c r="E3262" t="s">
        <v>76</v>
      </c>
      <c r="F3262" t="s">
        <v>38</v>
      </c>
      <c r="G3262">
        <v>25</v>
      </c>
      <c r="H3262" t="s">
        <v>26</v>
      </c>
      <c r="I3262">
        <v>34</v>
      </c>
      <c r="J3262">
        <v>8</v>
      </c>
      <c r="K3262">
        <v>3</v>
      </c>
      <c r="L3262" t="s">
        <v>27</v>
      </c>
      <c r="M3262" t="s">
        <v>54</v>
      </c>
      <c r="N3262" t="s">
        <v>29</v>
      </c>
      <c r="O3262" t="s">
        <v>56</v>
      </c>
      <c r="P3262">
        <v>5</v>
      </c>
      <c r="Q3262" t="s">
        <v>65</v>
      </c>
      <c r="R3262">
        <v>3</v>
      </c>
      <c r="S3262" t="s">
        <v>66</v>
      </c>
      <c r="T3262" t="s">
        <v>60</v>
      </c>
      <c r="U3262">
        <v>0.94422481922468537</v>
      </c>
      <c r="V3262">
        <v>35</v>
      </c>
      <c r="W3262">
        <f>IFERROR(VLOOKUP(A3262,Sheet7!$A:$B,2,FALSE),I3262)</f>
        <v>34</v>
      </c>
    </row>
    <row r="3263" spans="1:23" x14ac:dyDescent="0.45">
      <c r="A3263" t="s">
        <v>3324</v>
      </c>
      <c r="B3263" t="s">
        <v>75</v>
      </c>
      <c r="C3263">
        <v>42</v>
      </c>
      <c r="D3263" t="s">
        <v>36</v>
      </c>
      <c r="E3263" t="s">
        <v>45</v>
      </c>
      <c r="F3263" t="s">
        <v>38</v>
      </c>
      <c r="G3263">
        <v>20</v>
      </c>
      <c r="H3263" t="s">
        <v>26</v>
      </c>
      <c r="I3263">
        <v>51</v>
      </c>
      <c r="J3263">
        <v>13</v>
      </c>
      <c r="K3263">
        <v>4</v>
      </c>
      <c r="L3263" t="s">
        <v>47</v>
      </c>
      <c r="M3263" t="s">
        <v>28</v>
      </c>
      <c r="N3263" t="s">
        <v>29</v>
      </c>
      <c r="O3263" t="s">
        <v>41</v>
      </c>
      <c r="P3263">
        <v>5</v>
      </c>
      <c r="Q3263" t="s">
        <v>42</v>
      </c>
      <c r="R3263">
        <v>5</v>
      </c>
      <c r="S3263" t="s">
        <v>66</v>
      </c>
      <c r="T3263" t="s">
        <v>60</v>
      </c>
      <c r="U3263">
        <v>4.2112805553540689E-2</v>
      </c>
      <c r="V3263">
        <v>41</v>
      </c>
      <c r="W3263">
        <f>IFERROR(VLOOKUP(A3263,Sheet7!$A:$B,2,FALSE),I3263)</f>
        <v>51</v>
      </c>
    </row>
    <row r="3264" spans="1:23" x14ac:dyDescent="0.45">
      <c r="A3264" t="s">
        <v>3325</v>
      </c>
      <c r="B3264" t="s">
        <v>73</v>
      </c>
      <c r="C3264">
        <v>37</v>
      </c>
      <c r="D3264" t="s">
        <v>36</v>
      </c>
      <c r="E3264" t="s">
        <v>79</v>
      </c>
      <c r="F3264" t="s">
        <v>68</v>
      </c>
      <c r="G3264">
        <v>14</v>
      </c>
      <c r="H3264" t="s">
        <v>52</v>
      </c>
      <c r="I3264">
        <v>44</v>
      </c>
      <c r="J3264">
        <v>16</v>
      </c>
      <c r="K3264">
        <v>1</v>
      </c>
      <c r="L3264" t="s">
        <v>47</v>
      </c>
      <c r="M3264" t="s">
        <v>54</v>
      </c>
      <c r="N3264" t="s">
        <v>55</v>
      </c>
      <c r="O3264" t="s">
        <v>56</v>
      </c>
      <c r="P3264">
        <v>2</v>
      </c>
      <c r="Q3264" t="s">
        <v>42</v>
      </c>
      <c r="R3264">
        <v>1</v>
      </c>
      <c r="S3264" t="s">
        <v>66</v>
      </c>
      <c r="T3264" t="s">
        <v>48</v>
      </c>
      <c r="U3264">
        <v>0.3156174039547357</v>
      </c>
      <c r="V3264">
        <v>44</v>
      </c>
      <c r="W3264">
        <f>IFERROR(VLOOKUP(A3264,Sheet7!$A:$B,2,FALSE),I3264)</f>
        <v>44</v>
      </c>
    </row>
    <row r="3265" spans="1:23" x14ac:dyDescent="0.45">
      <c r="A3265" t="s">
        <v>3326</v>
      </c>
      <c r="B3265" t="s">
        <v>62</v>
      </c>
      <c r="C3265">
        <v>29</v>
      </c>
      <c r="D3265" t="s">
        <v>23</v>
      </c>
      <c r="E3265" t="s">
        <v>58</v>
      </c>
      <c r="F3265" t="s">
        <v>68</v>
      </c>
      <c r="G3265">
        <v>7</v>
      </c>
      <c r="H3265" t="s">
        <v>52</v>
      </c>
      <c r="I3265">
        <v>45</v>
      </c>
      <c r="J3265">
        <v>19</v>
      </c>
      <c r="K3265">
        <v>2</v>
      </c>
      <c r="L3265" t="s">
        <v>53</v>
      </c>
      <c r="M3265" t="s">
        <v>54</v>
      </c>
      <c r="N3265" t="s">
        <v>55</v>
      </c>
      <c r="O3265" t="s">
        <v>41</v>
      </c>
      <c r="P3265">
        <v>5</v>
      </c>
      <c r="Q3265" t="s">
        <v>42</v>
      </c>
      <c r="R3265">
        <v>5</v>
      </c>
      <c r="S3265" t="s">
        <v>40</v>
      </c>
      <c r="T3265" t="s">
        <v>48</v>
      </c>
      <c r="U3265">
        <v>0.50992986047085909</v>
      </c>
      <c r="V3265">
        <v>37</v>
      </c>
      <c r="W3265">
        <f>IFERROR(VLOOKUP(A3265,Sheet7!$A:$B,2,FALSE),I3265)</f>
        <v>45</v>
      </c>
    </row>
    <row r="3266" spans="1:23" x14ac:dyDescent="0.45">
      <c r="A3266" t="s">
        <v>3327</v>
      </c>
      <c r="B3266" t="s">
        <v>62</v>
      </c>
      <c r="C3266">
        <v>28</v>
      </c>
      <c r="D3266" t="s">
        <v>36</v>
      </c>
      <c r="E3266" t="s">
        <v>79</v>
      </c>
      <c r="F3266" t="s">
        <v>82</v>
      </c>
      <c r="G3266">
        <v>9</v>
      </c>
      <c r="H3266" t="s">
        <v>26</v>
      </c>
      <c r="I3266">
        <v>21</v>
      </c>
      <c r="J3266">
        <v>3</v>
      </c>
      <c r="K3266">
        <v>5</v>
      </c>
      <c r="L3266" t="s">
        <v>27</v>
      </c>
      <c r="M3266" t="s">
        <v>71</v>
      </c>
      <c r="N3266" t="s">
        <v>29</v>
      </c>
      <c r="O3266" t="s">
        <v>41</v>
      </c>
      <c r="P3266">
        <v>1</v>
      </c>
      <c r="Q3266" t="s">
        <v>31</v>
      </c>
      <c r="R3266">
        <v>5</v>
      </c>
      <c r="S3266" t="s">
        <v>32</v>
      </c>
      <c r="T3266" t="s">
        <v>60</v>
      </c>
      <c r="U3266">
        <v>0.37355981294468144</v>
      </c>
      <c r="V3266">
        <v>46</v>
      </c>
      <c r="W3266">
        <f>IFERROR(VLOOKUP(A3266,Sheet7!$A:$B,2,FALSE),I3266)</f>
        <v>21</v>
      </c>
    </row>
    <row r="3267" spans="1:23" x14ac:dyDescent="0.45">
      <c r="A3267" t="s">
        <v>3328</v>
      </c>
      <c r="B3267" t="s">
        <v>73</v>
      </c>
      <c r="C3267">
        <v>46</v>
      </c>
      <c r="D3267" t="s">
        <v>36</v>
      </c>
      <c r="E3267" t="s">
        <v>76</v>
      </c>
      <c r="F3267" t="s">
        <v>38</v>
      </c>
      <c r="G3267">
        <v>24</v>
      </c>
      <c r="H3267" t="s">
        <v>26</v>
      </c>
      <c r="I3267">
        <v>31</v>
      </c>
      <c r="J3267">
        <v>1</v>
      </c>
      <c r="K3267">
        <v>4</v>
      </c>
      <c r="L3267" t="s">
        <v>53</v>
      </c>
      <c r="M3267" t="s">
        <v>71</v>
      </c>
      <c r="N3267" t="s">
        <v>55</v>
      </c>
      <c r="O3267" t="s">
        <v>56</v>
      </c>
      <c r="P3267">
        <v>2</v>
      </c>
      <c r="Q3267" t="s">
        <v>42</v>
      </c>
      <c r="R3267">
        <v>3</v>
      </c>
      <c r="S3267" t="s">
        <v>32</v>
      </c>
      <c r="T3267" t="s">
        <v>48</v>
      </c>
      <c r="U3267">
        <v>0.75667921324204213</v>
      </c>
      <c r="V3267">
        <v>46</v>
      </c>
      <c r="W3267">
        <f>IFERROR(VLOOKUP(A3267,Sheet7!$A:$B,2,FALSE),I3267)</f>
        <v>31</v>
      </c>
    </row>
    <row r="3268" spans="1:23" x14ac:dyDescent="0.45">
      <c r="A3268" t="s">
        <v>3329</v>
      </c>
      <c r="B3268" t="s">
        <v>44</v>
      </c>
      <c r="C3268">
        <v>39</v>
      </c>
      <c r="D3268" t="s">
        <v>23</v>
      </c>
      <c r="E3268" t="s">
        <v>81</v>
      </c>
      <c r="F3268" t="s">
        <v>38</v>
      </c>
      <c r="G3268">
        <v>7</v>
      </c>
      <c r="H3268" t="s">
        <v>39</v>
      </c>
      <c r="I3268">
        <v>46</v>
      </c>
      <c r="J3268">
        <v>9</v>
      </c>
      <c r="K3268">
        <v>4</v>
      </c>
      <c r="L3268" t="s">
        <v>47</v>
      </c>
      <c r="M3268" t="s">
        <v>28</v>
      </c>
      <c r="N3268" t="s">
        <v>55</v>
      </c>
      <c r="O3268" t="s">
        <v>30</v>
      </c>
      <c r="P3268">
        <v>5</v>
      </c>
      <c r="Q3268" t="s">
        <v>31</v>
      </c>
      <c r="R3268">
        <v>4</v>
      </c>
      <c r="S3268" t="s">
        <v>32</v>
      </c>
      <c r="T3268" t="s">
        <v>60</v>
      </c>
      <c r="U3268">
        <v>8.4592519473153049E-2</v>
      </c>
      <c r="V3268">
        <v>44</v>
      </c>
      <c r="W3268">
        <f>IFERROR(VLOOKUP(A3268,Sheet7!$A:$B,2,FALSE),I3268)</f>
        <v>46</v>
      </c>
    </row>
    <row r="3269" spans="1:23" x14ac:dyDescent="0.45">
      <c r="A3269" t="s">
        <v>3330</v>
      </c>
      <c r="B3269" t="s">
        <v>35</v>
      </c>
      <c r="C3269">
        <v>47</v>
      </c>
      <c r="D3269" t="s">
        <v>36</v>
      </c>
      <c r="E3269" t="s">
        <v>37</v>
      </c>
      <c r="F3269" t="s">
        <v>82</v>
      </c>
      <c r="G3269">
        <v>26</v>
      </c>
      <c r="H3269" t="s">
        <v>39</v>
      </c>
      <c r="I3269">
        <v>47</v>
      </c>
      <c r="J3269">
        <v>14</v>
      </c>
      <c r="K3269">
        <v>3</v>
      </c>
      <c r="L3269" t="s">
        <v>53</v>
      </c>
      <c r="M3269" t="s">
        <v>71</v>
      </c>
      <c r="N3269" t="s">
        <v>29</v>
      </c>
      <c r="O3269" t="s">
        <v>56</v>
      </c>
      <c r="P3269">
        <v>5</v>
      </c>
      <c r="Q3269" t="s">
        <v>31</v>
      </c>
      <c r="R3269">
        <v>5</v>
      </c>
      <c r="S3269" t="s">
        <v>66</v>
      </c>
      <c r="T3269" t="s">
        <v>48</v>
      </c>
      <c r="U3269">
        <v>0.21898698098527081</v>
      </c>
      <c r="V3269">
        <v>46</v>
      </c>
      <c r="W3269">
        <f>IFERROR(VLOOKUP(A3269,Sheet7!$A:$B,2,FALSE),I3269)</f>
        <v>47</v>
      </c>
    </row>
    <row r="3270" spans="1:23" x14ac:dyDescent="0.45">
      <c r="A3270" t="s">
        <v>3331</v>
      </c>
      <c r="B3270" t="s">
        <v>22</v>
      </c>
      <c r="C3270">
        <v>35</v>
      </c>
      <c r="D3270" t="s">
        <v>50</v>
      </c>
      <c r="E3270" t="s">
        <v>79</v>
      </c>
      <c r="F3270" t="s">
        <v>59</v>
      </c>
      <c r="G3270">
        <v>13</v>
      </c>
      <c r="H3270" t="s">
        <v>39</v>
      </c>
      <c r="I3270">
        <v>31</v>
      </c>
      <c r="J3270">
        <v>6</v>
      </c>
      <c r="K3270">
        <v>2</v>
      </c>
      <c r="L3270" t="s">
        <v>47</v>
      </c>
      <c r="M3270" t="s">
        <v>71</v>
      </c>
      <c r="N3270" t="s">
        <v>29</v>
      </c>
      <c r="O3270" t="s">
        <v>41</v>
      </c>
      <c r="P3270">
        <v>2</v>
      </c>
      <c r="Q3270" t="s">
        <v>42</v>
      </c>
      <c r="R3270">
        <v>3</v>
      </c>
      <c r="S3270" t="s">
        <v>66</v>
      </c>
      <c r="T3270" t="s">
        <v>33</v>
      </c>
      <c r="U3270">
        <v>0.99870894177294178</v>
      </c>
      <c r="V3270">
        <v>37</v>
      </c>
      <c r="W3270">
        <f>IFERROR(VLOOKUP(A3270,Sheet7!$A:$B,2,FALSE),I3270)</f>
        <v>31</v>
      </c>
    </row>
    <row r="3271" spans="1:23" x14ac:dyDescent="0.45">
      <c r="A3271" t="s">
        <v>3332</v>
      </c>
      <c r="B3271" t="s">
        <v>75</v>
      </c>
      <c r="C3271">
        <v>39</v>
      </c>
      <c r="D3271" t="s">
        <v>50</v>
      </c>
      <c r="E3271" t="s">
        <v>58</v>
      </c>
      <c r="F3271" t="s">
        <v>68</v>
      </c>
      <c r="G3271">
        <v>20</v>
      </c>
      <c r="H3271" t="s">
        <v>52</v>
      </c>
      <c r="I3271">
        <v>41</v>
      </c>
      <c r="J3271">
        <v>14</v>
      </c>
      <c r="K3271">
        <v>3</v>
      </c>
      <c r="L3271" t="s">
        <v>27</v>
      </c>
      <c r="M3271" t="s">
        <v>71</v>
      </c>
      <c r="N3271" t="s">
        <v>29</v>
      </c>
      <c r="O3271" t="s">
        <v>41</v>
      </c>
      <c r="P3271">
        <v>3</v>
      </c>
      <c r="Q3271" t="s">
        <v>31</v>
      </c>
      <c r="R3271">
        <v>1</v>
      </c>
      <c r="S3271" t="s">
        <v>32</v>
      </c>
      <c r="T3271" t="s">
        <v>33</v>
      </c>
      <c r="U3271">
        <v>0.43996247248230735</v>
      </c>
      <c r="V3271">
        <v>36</v>
      </c>
      <c r="W3271">
        <f>IFERROR(VLOOKUP(A3271,Sheet7!$A:$B,2,FALSE),I3271)</f>
        <v>41</v>
      </c>
    </row>
    <row r="3272" spans="1:23" x14ac:dyDescent="0.45">
      <c r="A3272" t="s">
        <v>3333</v>
      </c>
      <c r="B3272" t="s">
        <v>62</v>
      </c>
      <c r="C3272">
        <v>41</v>
      </c>
      <c r="D3272" t="s">
        <v>50</v>
      </c>
      <c r="E3272" t="s">
        <v>81</v>
      </c>
      <c r="F3272" t="s">
        <v>25</v>
      </c>
      <c r="G3272">
        <v>19</v>
      </c>
      <c r="H3272" t="s">
        <v>26</v>
      </c>
      <c r="I3272">
        <v>39</v>
      </c>
      <c r="J3272">
        <v>9</v>
      </c>
      <c r="K3272">
        <v>2</v>
      </c>
      <c r="L3272" t="s">
        <v>47</v>
      </c>
      <c r="M3272" t="s">
        <v>71</v>
      </c>
      <c r="N3272" t="s">
        <v>29</v>
      </c>
      <c r="O3272" t="s">
        <v>41</v>
      </c>
      <c r="P3272">
        <v>2</v>
      </c>
      <c r="Q3272" t="s">
        <v>31</v>
      </c>
      <c r="R3272">
        <v>5</v>
      </c>
      <c r="S3272" t="s">
        <v>40</v>
      </c>
      <c r="T3272" t="s">
        <v>60</v>
      </c>
      <c r="U3272">
        <v>0.26097070792252375</v>
      </c>
      <c r="V3272">
        <v>35</v>
      </c>
      <c r="W3272">
        <f>IFERROR(VLOOKUP(A3272,Sheet7!$A:$B,2,FALSE),I3272)</f>
        <v>39</v>
      </c>
    </row>
    <row r="3273" spans="1:23" x14ac:dyDescent="0.45">
      <c r="A3273" t="s">
        <v>3334</v>
      </c>
      <c r="B3273" t="s">
        <v>75</v>
      </c>
      <c r="C3273">
        <v>49</v>
      </c>
      <c r="D3273" t="s">
        <v>64</v>
      </c>
      <c r="E3273" t="s">
        <v>58</v>
      </c>
      <c r="F3273" t="s">
        <v>25</v>
      </c>
      <c r="G3273">
        <v>30</v>
      </c>
      <c r="H3273" t="s">
        <v>39</v>
      </c>
      <c r="I3273">
        <v>45</v>
      </c>
      <c r="J3273">
        <v>1</v>
      </c>
      <c r="K3273">
        <v>2</v>
      </c>
      <c r="L3273" t="s">
        <v>53</v>
      </c>
      <c r="M3273" t="s">
        <v>28</v>
      </c>
      <c r="N3273" t="s">
        <v>55</v>
      </c>
      <c r="O3273" t="s">
        <v>41</v>
      </c>
      <c r="P3273">
        <v>3</v>
      </c>
      <c r="Q3273" t="s">
        <v>65</v>
      </c>
      <c r="R3273">
        <v>3</v>
      </c>
      <c r="S3273" t="s">
        <v>32</v>
      </c>
      <c r="T3273" t="s">
        <v>60</v>
      </c>
      <c r="U3273">
        <v>0.44428830966101951</v>
      </c>
      <c r="V3273">
        <v>34</v>
      </c>
      <c r="W3273">
        <f>IFERROR(VLOOKUP(A3273,Sheet7!$A:$B,2,FALSE),I3273)</f>
        <v>45</v>
      </c>
    </row>
    <row r="3274" spans="1:23" x14ac:dyDescent="0.45">
      <c r="A3274" t="s">
        <v>3335</v>
      </c>
      <c r="B3274" t="s">
        <v>73</v>
      </c>
      <c r="C3274">
        <v>48</v>
      </c>
      <c r="D3274" t="s">
        <v>36</v>
      </c>
      <c r="E3274" t="s">
        <v>76</v>
      </c>
      <c r="F3274" t="s">
        <v>46</v>
      </c>
      <c r="G3274">
        <v>25</v>
      </c>
      <c r="H3274" t="s">
        <v>52</v>
      </c>
      <c r="I3274">
        <v>43</v>
      </c>
      <c r="J3274">
        <v>12</v>
      </c>
      <c r="K3274">
        <v>1</v>
      </c>
      <c r="L3274" t="s">
        <v>27</v>
      </c>
      <c r="M3274" t="s">
        <v>40</v>
      </c>
      <c r="N3274" t="s">
        <v>29</v>
      </c>
      <c r="O3274" t="s">
        <v>30</v>
      </c>
      <c r="P3274">
        <v>1</v>
      </c>
      <c r="Q3274" t="s">
        <v>65</v>
      </c>
      <c r="R3274">
        <v>3</v>
      </c>
      <c r="S3274" t="s">
        <v>66</v>
      </c>
      <c r="T3274" t="s">
        <v>60</v>
      </c>
      <c r="U3274">
        <v>0.75156463179227462</v>
      </c>
      <c r="V3274">
        <v>41</v>
      </c>
      <c r="W3274">
        <f>IFERROR(VLOOKUP(A3274,Sheet7!$A:$B,2,FALSE),I3274)</f>
        <v>43</v>
      </c>
    </row>
    <row r="3275" spans="1:23" x14ac:dyDescent="0.45">
      <c r="A3275" t="s">
        <v>3336</v>
      </c>
      <c r="B3275" t="s">
        <v>22</v>
      </c>
      <c r="C3275">
        <v>33</v>
      </c>
      <c r="D3275" t="s">
        <v>50</v>
      </c>
      <c r="E3275" t="s">
        <v>45</v>
      </c>
      <c r="F3275" t="s">
        <v>59</v>
      </c>
      <c r="G3275">
        <v>13</v>
      </c>
      <c r="H3275" t="s">
        <v>52</v>
      </c>
      <c r="I3275">
        <v>37</v>
      </c>
      <c r="J3275">
        <v>12</v>
      </c>
      <c r="K3275">
        <v>3</v>
      </c>
      <c r="L3275" t="s">
        <v>27</v>
      </c>
      <c r="M3275" t="s">
        <v>28</v>
      </c>
      <c r="N3275" t="s">
        <v>29</v>
      </c>
      <c r="O3275" t="s">
        <v>41</v>
      </c>
      <c r="P3275">
        <v>2</v>
      </c>
      <c r="Q3275" t="s">
        <v>31</v>
      </c>
      <c r="R3275">
        <v>1</v>
      </c>
      <c r="S3275" t="s">
        <v>40</v>
      </c>
      <c r="T3275" t="s">
        <v>48</v>
      </c>
      <c r="U3275">
        <v>0.44177955382458156</v>
      </c>
      <c r="V3275">
        <v>37</v>
      </c>
      <c r="W3275">
        <f>IFERROR(VLOOKUP(A3275,Sheet7!$A:$B,2,FALSE),I3275)</f>
        <v>37</v>
      </c>
    </row>
    <row r="3276" spans="1:23" x14ac:dyDescent="0.45">
      <c r="A3276" t="s">
        <v>3337</v>
      </c>
      <c r="B3276" t="s">
        <v>73</v>
      </c>
      <c r="C3276">
        <v>39</v>
      </c>
      <c r="D3276" t="s">
        <v>23</v>
      </c>
      <c r="E3276" t="s">
        <v>81</v>
      </c>
      <c r="F3276" t="s">
        <v>38</v>
      </c>
      <c r="G3276">
        <v>18</v>
      </c>
      <c r="H3276" t="s">
        <v>39</v>
      </c>
      <c r="I3276">
        <v>21</v>
      </c>
      <c r="J3276">
        <v>13</v>
      </c>
      <c r="K3276">
        <v>3</v>
      </c>
      <c r="L3276" t="s">
        <v>47</v>
      </c>
      <c r="M3276" t="s">
        <v>71</v>
      </c>
      <c r="N3276" t="s">
        <v>29</v>
      </c>
      <c r="O3276" t="s">
        <v>56</v>
      </c>
      <c r="P3276">
        <v>2</v>
      </c>
      <c r="Q3276" t="s">
        <v>31</v>
      </c>
      <c r="R3276">
        <v>1</v>
      </c>
      <c r="S3276" t="s">
        <v>32</v>
      </c>
      <c r="T3276" t="s">
        <v>48</v>
      </c>
      <c r="U3276">
        <v>0.76480434624686888</v>
      </c>
      <c r="V3276">
        <v>41</v>
      </c>
      <c r="W3276">
        <f>IFERROR(VLOOKUP(A3276,Sheet7!$A:$B,2,FALSE),I3276)</f>
        <v>21</v>
      </c>
    </row>
    <row r="3277" spans="1:23" x14ac:dyDescent="0.45">
      <c r="A3277" t="s">
        <v>3338</v>
      </c>
      <c r="B3277" t="s">
        <v>35</v>
      </c>
      <c r="C3277">
        <v>44</v>
      </c>
      <c r="D3277" t="s">
        <v>23</v>
      </c>
      <c r="E3277" t="s">
        <v>37</v>
      </c>
      <c r="F3277" t="s">
        <v>25</v>
      </c>
      <c r="G3277">
        <v>25</v>
      </c>
      <c r="H3277" t="s">
        <v>26</v>
      </c>
      <c r="I3277">
        <v>43</v>
      </c>
      <c r="J3277">
        <v>12</v>
      </c>
      <c r="K3277">
        <v>2</v>
      </c>
      <c r="L3277" t="s">
        <v>47</v>
      </c>
      <c r="M3277" t="s">
        <v>54</v>
      </c>
      <c r="N3277" t="s">
        <v>55</v>
      </c>
      <c r="O3277" t="s">
        <v>41</v>
      </c>
      <c r="P3277">
        <v>2</v>
      </c>
      <c r="Q3277" t="s">
        <v>42</v>
      </c>
      <c r="R3277">
        <v>3</v>
      </c>
      <c r="S3277" t="s">
        <v>66</v>
      </c>
      <c r="T3277" t="s">
        <v>60</v>
      </c>
      <c r="U3277">
        <v>0.13100080972906769</v>
      </c>
      <c r="V3277">
        <v>36</v>
      </c>
      <c r="W3277">
        <f>IFERROR(VLOOKUP(A3277,Sheet7!$A:$B,2,FALSE),I3277)</f>
        <v>43</v>
      </c>
    </row>
    <row r="3278" spans="1:23" x14ac:dyDescent="0.45">
      <c r="A3278" t="s">
        <v>3339</v>
      </c>
      <c r="B3278" t="s">
        <v>35</v>
      </c>
      <c r="C3278">
        <v>55</v>
      </c>
      <c r="D3278" t="s">
        <v>36</v>
      </c>
      <c r="E3278" t="s">
        <v>45</v>
      </c>
      <c r="F3278" t="s">
        <v>38</v>
      </c>
      <c r="G3278">
        <v>34</v>
      </c>
      <c r="H3278" t="s">
        <v>26</v>
      </c>
      <c r="I3278">
        <v>43</v>
      </c>
      <c r="J3278">
        <v>12</v>
      </c>
      <c r="K3278">
        <v>2</v>
      </c>
      <c r="L3278" t="s">
        <v>47</v>
      </c>
      <c r="M3278" t="s">
        <v>40</v>
      </c>
      <c r="N3278" t="s">
        <v>29</v>
      </c>
      <c r="O3278" t="s">
        <v>41</v>
      </c>
      <c r="P3278">
        <v>1</v>
      </c>
      <c r="Q3278" t="s">
        <v>65</v>
      </c>
      <c r="R3278">
        <v>5</v>
      </c>
      <c r="S3278" t="s">
        <v>40</v>
      </c>
      <c r="T3278" t="s">
        <v>33</v>
      </c>
      <c r="U3278">
        <v>0.25733737296863524</v>
      </c>
      <c r="V3278">
        <v>44</v>
      </c>
      <c r="W3278">
        <f>IFERROR(VLOOKUP(A3278,Sheet7!$A:$B,2,FALSE),I3278)</f>
        <v>43</v>
      </c>
    </row>
    <row r="3279" spans="1:23" x14ac:dyDescent="0.45">
      <c r="A3279" t="s">
        <v>3340</v>
      </c>
      <c r="B3279" t="s">
        <v>35</v>
      </c>
      <c r="C3279">
        <v>31</v>
      </c>
      <c r="D3279" t="s">
        <v>64</v>
      </c>
      <c r="E3279" t="s">
        <v>37</v>
      </c>
      <c r="F3279" t="s">
        <v>38</v>
      </c>
      <c r="G3279">
        <v>11</v>
      </c>
      <c r="H3279" t="s">
        <v>26</v>
      </c>
      <c r="I3279">
        <v>39</v>
      </c>
      <c r="J3279">
        <v>3</v>
      </c>
      <c r="K3279">
        <v>1</v>
      </c>
      <c r="L3279" t="s">
        <v>47</v>
      </c>
      <c r="M3279" t="s">
        <v>28</v>
      </c>
      <c r="N3279" t="s">
        <v>55</v>
      </c>
      <c r="O3279" t="s">
        <v>30</v>
      </c>
      <c r="P3279">
        <v>2</v>
      </c>
      <c r="Q3279" t="s">
        <v>31</v>
      </c>
      <c r="R3279">
        <v>1</v>
      </c>
      <c r="S3279" t="s">
        <v>66</v>
      </c>
      <c r="T3279" t="s">
        <v>33</v>
      </c>
      <c r="U3279">
        <v>0.11963611590669065</v>
      </c>
      <c r="V3279">
        <v>42</v>
      </c>
      <c r="W3279">
        <f>IFERROR(VLOOKUP(A3279,Sheet7!$A:$B,2,FALSE),I3279)</f>
        <v>39</v>
      </c>
    </row>
    <row r="3280" spans="1:23" x14ac:dyDescent="0.45">
      <c r="A3280" t="s">
        <v>3341</v>
      </c>
      <c r="B3280" t="s">
        <v>22</v>
      </c>
      <c r="C3280">
        <v>54</v>
      </c>
      <c r="D3280" t="s">
        <v>36</v>
      </c>
      <c r="E3280" t="s">
        <v>37</v>
      </c>
      <c r="F3280" t="s">
        <v>68</v>
      </c>
      <c r="G3280">
        <v>31</v>
      </c>
      <c r="H3280" t="s">
        <v>39</v>
      </c>
      <c r="I3280">
        <v>49</v>
      </c>
      <c r="J3280">
        <v>9</v>
      </c>
      <c r="K3280">
        <v>3</v>
      </c>
      <c r="L3280" t="s">
        <v>27</v>
      </c>
      <c r="M3280" t="s">
        <v>71</v>
      </c>
      <c r="N3280" t="s">
        <v>29</v>
      </c>
      <c r="O3280" t="s">
        <v>41</v>
      </c>
      <c r="P3280">
        <v>4</v>
      </c>
      <c r="Q3280" t="s">
        <v>42</v>
      </c>
      <c r="R3280">
        <v>4</v>
      </c>
      <c r="S3280" t="s">
        <v>66</v>
      </c>
      <c r="T3280" t="s">
        <v>48</v>
      </c>
      <c r="U3280">
        <v>0.90082245258372706</v>
      </c>
      <c r="V3280">
        <v>40</v>
      </c>
      <c r="W3280">
        <f>IFERROR(VLOOKUP(A3280,Sheet7!$A:$B,2,FALSE),I3280)</f>
        <v>49</v>
      </c>
    </row>
    <row r="3281" spans="1:23" x14ac:dyDescent="0.45">
      <c r="A3281" t="s">
        <v>3342</v>
      </c>
      <c r="B3281" t="s">
        <v>22</v>
      </c>
      <c r="C3281">
        <v>51</v>
      </c>
      <c r="D3281" t="s">
        <v>64</v>
      </c>
      <c r="E3281" t="s">
        <v>58</v>
      </c>
      <c r="F3281" t="s">
        <v>38</v>
      </c>
      <c r="G3281">
        <v>30</v>
      </c>
      <c r="H3281" t="s">
        <v>26</v>
      </c>
      <c r="I3281">
        <v>32</v>
      </c>
      <c r="J3281">
        <v>1</v>
      </c>
      <c r="K3281">
        <v>1</v>
      </c>
      <c r="L3281" t="s">
        <v>27</v>
      </c>
      <c r="M3281" t="s">
        <v>54</v>
      </c>
      <c r="N3281" t="s">
        <v>55</v>
      </c>
      <c r="O3281" t="s">
        <v>41</v>
      </c>
      <c r="P3281">
        <v>2</v>
      </c>
      <c r="Q3281" t="s">
        <v>65</v>
      </c>
      <c r="R3281">
        <v>1</v>
      </c>
      <c r="S3281" t="s">
        <v>32</v>
      </c>
      <c r="T3281" t="s">
        <v>60</v>
      </c>
      <c r="U3281">
        <v>0.4074724256202672</v>
      </c>
      <c r="V3281">
        <v>45</v>
      </c>
      <c r="W3281">
        <f>IFERROR(VLOOKUP(A3281,Sheet7!$A:$B,2,FALSE),I3281)</f>
        <v>32</v>
      </c>
    </row>
    <row r="3282" spans="1:23" x14ac:dyDescent="0.45">
      <c r="A3282" t="s">
        <v>3343</v>
      </c>
      <c r="B3282" t="s">
        <v>22</v>
      </c>
      <c r="C3282">
        <v>31</v>
      </c>
      <c r="D3282" t="s">
        <v>36</v>
      </c>
      <c r="E3282" t="s">
        <v>58</v>
      </c>
      <c r="F3282" t="s">
        <v>82</v>
      </c>
      <c r="G3282">
        <v>9</v>
      </c>
      <c r="H3282" t="s">
        <v>26</v>
      </c>
      <c r="I3282">
        <v>50</v>
      </c>
      <c r="J3282">
        <v>19</v>
      </c>
      <c r="K3282">
        <v>4</v>
      </c>
      <c r="L3282" t="s">
        <v>47</v>
      </c>
      <c r="M3282" t="s">
        <v>40</v>
      </c>
      <c r="N3282" t="s">
        <v>55</v>
      </c>
      <c r="O3282" t="s">
        <v>41</v>
      </c>
      <c r="P3282">
        <v>3</v>
      </c>
      <c r="Q3282" t="s">
        <v>42</v>
      </c>
      <c r="R3282">
        <v>3</v>
      </c>
      <c r="S3282" t="s">
        <v>40</v>
      </c>
      <c r="T3282" t="s">
        <v>60</v>
      </c>
      <c r="U3282">
        <v>0.77239353380588149</v>
      </c>
      <c r="V3282">
        <v>39</v>
      </c>
      <c r="W3282">
        <f>IFERROR(VLOOKUP(A3282,Sheet7!$A:$B,2,FALSE),I3282)</f>
        <v>50</v>
      </c>
    </row>
    <row r="3283" spans="1:23" x14ac:dyDescent="0.45">
      <c r="A3283" t="s">
        <v>3344</v>
      </c>
      <c r="B3283" t="s">
        <v>22</v>
      </c>
      <c r="C3283">
        <v>33</v>
      </c>
      <c r="D3283" t="s">
        <v>50</v>
      </c>
      <c r="E3283" t="s">
        <v>76</v>
      </c>
      <c r="F3283" t="s">
        <v>51</v>
      </c>
      <c r="G3283">
        <v>10</v>
      </c>
      <c r="H3283" t="s">
        <v>26</v>
      </c>
      <c r="I3283">
        <v>57</v>
      </c>
      <c r="J3283">
        <v>18</v>
      </c>
      <c r="K3283">
        <v>1</v>
      </c>
      <c r="L3283" t="s">
        <v>47</v>
      </c>
      <c r="M3283" t="s">
        <v>28</v>
      </c>
      <c r="N3283" t="s">
        <v>55</v>
      </c>
      <c r="O3283" t="s">
        <v>41</v>
      </c>
      <c r="P3283">
        <v>4</v>
      </c>
      <c r="Q3283" t="s">
        <v>42</v>
      </c>
      <c r="R3283">
        <v>3</v>
      </c>
      <c r="S3283" t="s">
        <v>66</v>
      </c>
      <c r="T3283" t="s">
        <v>33</v>
      </c>
      <c r="U3283">
        <v>0.62906553260464826</v>
      </c>
      <c r="V3283">
        <v>45</v>
      </c>
      <c r="W3283">
        <f>IFERROR(VLOOKUP(A3283,Sheet7!$A:$B,2,FALSE),I3283)</f>
        <v>57</v>
      </c>
    </row>
    <row r="3284" spans="1:23" x14ac:dyDescent="0.45">
      <c r="A3284" t="s">
        <v>3345</v>
      </c>
      <c r="B3284" t="s">
        <v>22</v>
      </c>
      <c r="C3284">
        <v>34</v>
      </c>
      <c r="D3284" t="s">
        <v>64</v>
      </c>
      <c r="E3284" t="s">
        <v>58</v>
      </c>
      <c r="F3284" t="s">
        <v>46</v>
      </c>
      <c r="G3284">
        <v>15</v>
      </c>
      <c r="H3284" t="s">
        <v>52</v>
      </c>
      <c r="I3284">
        <v>59</v>
      </c>
      <c r="J3284">
        <v>8</v>
      </c>
      <c r="K3284">
        <v>3</v>
      </c>
      <c r="L3284" t="s">
        <v>53</v>
      </c>
      <c r="M3284" t="s">
        <v>40</v>
      </c>
      <c r="N3284" t="s">
        <v>55</v>
      </c>
      <c r="O3284" t="s">
        <v>41</v>
      </c>
      <c r="P3284">
        <v>2</v>
      </c>
      <c r="Q3284" t="s">
        <v>65</v>
      </c>
      <c r="R3284">
        <v>2</v>
      </c>
      <c r="S3284" t="s">
        <v>32</v>
      </c>
      <c r="T3284" t="s">
        <v>48</v>
      </c>
      <c r="U3284">
        <v>0.15822868919381594</v>
      </c>
      <c r="V3284">
        <v>44</v>
      </c>
      <c r="W3284">
        <f>IFERROR(VLOOKUP(A3284,Sheet7!$A:$B,2,FALSE),I3284)</f>
        <v>59</v>
      </c>
    </row>
    <row r="3285" spans="1:23" x14ac:dyDescent="0.45">
      <c r="A3285" t="s">
        <v>3346</v>
      </c>
      <c r="B3285" t="s">
        <v>22</v>
      </c>
      <c r="C3285">
        <v>43</v>
      </c>
      <c r="D3285" t="s">
        <v>23</v>
      </c>
      <c r="E3285" t="s">
        <v>58</v>
      </c>
      <c r="F3285" t="s">
        <v>25</v>
      </c>
      <c r="G3285">
        <v>21</v>
      </c>
      <c r="H3285" t="s">
        <v>52</v>
      </c>
      <c r="I3285">
        <v>36</v>
      </c>
      <c r="J3285">
        <v>10</v>
      </c>
      <c r="K3285">
        <v>5</v>
      </c>
      <c r="L3285" t="s">
        <v>27</v>
      </c>
      <c r="M3285" t="s">
        <v>40</v>
      </c>
      <c r="N3285" t="s">
        <v>55</v>
      </c>
      <c r="O3285" t="s">
        <v>30</v>
      </c>
      <c r="P3285">
        <v>2</v>
      </c>
      <c r="Q3285" t="s">
        <v>31</v>
      </c>
      <c r="R3285">
        <v>1</v>
      </c>
      <c r="S3285" t="s">
        <v>66</v>
      </c>
      <c r="T3285" t="s">
        <v>60</v>
      </c>
      <c r="U3285">
        <v>2.2351937689443435E-2</v>
      </c>
      <c r="V3285">
        <v>41</v>
      </c>
      <c r="W3285">
        <f>IFERROR(VLOOKUP(A3285,Sheet7!$A:$B,2,FALSE),I3285)</f>
        <v>36</v>
      </c>
    </row>
    <row r="3286" spans="1:23" x14ac:dyDescent="0.45">
      <c r="A3286" t="s">
        <v>3347</v>
      </c>
      <c r="B3286" t="s">
        <v>75</v>
      </c>
      <c r="C3286">
        <v>39</v>
      </c>
      <c r="D3286" t="s">
        <v>64</v>
      </c>
      <c r="E3286" t="s">
        <v>58</v>
      </c>
      <c r="F3286" t="s">
        <v>68</v>
      </c>
      <c r="G3286">
        <v>19</v>
      </c>
      <c r="H3286" t="s">
        <v>52</v>
      </c>
      <c r="I3286">
        <v>44</v>
      </c>
      <c r="J3286">
        <v>8</v>
      </c>
      <c r="K3286">
        <v>5</v>
      </c>
      <c r="L3286" t="s">
        <v>53</v>
      </c>
      <c r="M3286" t="s">
        <v>54</v>
      </c>
      <c r="N3286" t="s">
        <v>55</v>
      </c>
      <c r="O3286" t="s">
        <v>56</v>
      </c>
      <c r="P3286">
        <v>4</v>
      </c>
      <c r="Q3286" t="s">
        <v>31</v>
      </c>
      <c r="R3286">
        <v>1</v>
      </c>
      <c r="S3286" t="s">
        <v>66</v>
      </c>
      <c r="T3286" t="s">
        <v>33</v>
      </c>
      <c r="U3286">
        <v>0.48331010878141278</v>
      </c>
      <c r="V3286">
        <v>39</v>
      </c>
      <c r="W3286">
        <f>IFERROR(VLOOKUP(A3286,Sheet7!$A:$B,2,FALSE),I3286)</f>
        <v>44</v>
      </c>
    </row>
    <row r="3287" spans="1:23" x14ac:dyDescent="0.45">
      <c r="A3287" t="s">
        <v>3348</v>
      </c>
      <c r="B3287" t="s">
        <v>22</v>
      </c>
      <c r="C3287">
        <v>42</v>
      </c>
      <c r="D3287" t="s">
        <v>50</v>
      </c>
      <c r="E3287" t="s">
        <v>24</v>
      </c>
      <c r="F3287" t="s">
        <v>68</v>
      </c>
      <c r="G3287">
        <v>20</v>
      </c>
      <c r="H3287" t="s">
        <v>26</v>
      </c>
      <c r="I3287">
        <v>39</v>
      </c>
      <c r="J3287">
        <v>8</v>
      </c>
      <c r="K3287">
        <v>5</v>
      </c>
      <c r="L3287" t="s">
        <v>27</v>
      </c>
      <c r="M3287" t="s">
        <v>28</v>
      </c>
      <c r="N3287" t="s">
        <v>29</v>
      </c>
      <c r="O3287" t="s">
        <v>56</v>
      </c>
      <c r="P3287">
        <v>3</v>
      </c>
      <c r="Q3287" t="s">
        <v>31</v>
      </c>
      <c r="R3287">
        <v>2</v>
      </c>
      <c r="S3287" t="s">
        <v>66</v>
      </c>
      <c r="T3287" t="s">
        <v>48</v>
      </c>
      <c r="U3287">
        <v>0.89823789940839172</v>
      </c>
      <c r="V3287">
        <v>35</v>
      </c>
      <c r="W3287">
        <f>IFERROR(VLOOKUP(A3287,Sheet7!$A:$B,2,FALSE),I3287)</f>
        <v>39</v>
      </c>
    </row>
    <row r="3288" spans="1:23" x14ac:dyDescent="0.45">
      <c r="A3288" t="s">
        <v>3349</v>
      </c>
      <c r="B3288" t="s">
        <v>35</v>
      </c>
      <c r="C3288">
        <v>40</v>
      </c>
      <c r="D3288" t="s">
        <v>36</v>
      </c>
      <c r="E3288" t="s">
        <v>79</v>
      </c>
      <c r="F3288" t="s">
        <v>82</v>
      </c>
      <c r="G3288">
        <v>21</v>
      </c>
      <c r="H3288" t="s">
        <v>26</v>
      </c>
      <c r="I3288">
        <v>46</v>
      </c>
      <c r="J3288">
        <v>10</v>
      </c>
      <c r="K3288">
        <v>3</v>
      </c>
      <c r="L3288" t="s">
        <v>53</v>
      </c>
      <c r="M3288" t="s">
        <v>28</v>
      </c>
      <c r="N3288" t="s">
        <v>29</v>
      </c>
      <c r="O3288" t="s">
        <v>30</v>
      </c>
      <c r="P3288">
        <v>5</v>
      </c>
      <c r="Q3288" t="s">
        <v>31</v>
      </c>
      <c r="R3288">
        <v>1</v>
      </c>
      <c r="S3288" t="s">
        <v>32</v>
      </c>
      <c r="T3288" t="s">
        <v>48</v>
      </c>
      <c r="U3288">
        <v>0.92415187981113711</v>
      </c>
      <c r="V3288">
        <v>42</v>
      </c>
      <c r="W3288">
        <f>IFERROR(VLOOKUP(A3288,Sheet7!$A:$B,2,FALSE),I3288)</f>
        <v>46</v>
      </c>
    </row>
    <row r="3289" spans="1:23" x14ac:dyDescent="0.45">
      <c r="A3289" t="s">
        <v>3350</v>
      </c>
      <c r="B3289" t="s">
        <v>62</v>
      </c>
      <c r="C3289">
        <v>35</v>
      </c>
      <c r="D3289" t="s">
        <v>36</v>
      </c>
      <c r="E3289" t="s">
        <v>37</v>
      </c>
      <c r="F3289" t="s">
        <v>46</v>
      </c>
      <c r="G3289">
        <v>16</v>
      </c>
      <c r="H3289" t="s">
        <v>26</v>
      </c>
      <c r="I3289">
        <v>41</v>
      </c>
      <c r="J3289">
        <v>8</v>
      </c>
      <c r="K3289">
        <v>1</v>
      </c>
      <c r="L3289" t="s">
        <v>47</v>
      </c>
      <c r="M3289" t="s">
        <v>54</v>
      </c>
      <c r="N3289" t="s">
        <v>55</v>
      </c>
      <c r="O3289" t="s">
        <v>56</v>
      </c>
      <c r="P3289">
        <v>1</v>
      </c>
      <c r="Q3289" t="s">
        <v>42</v>
      </c>
      <c r="R3289">
        <v>2</v>
      </c>
      <c r="S3289" t="s">
        <v>66</v>
      </c>
      <c r="T3289" t="s">
        <v>48</v>
      </c>
      <c r="U3289">
        <v>5.8787301554625304E-2</v>
      </c>
      <c r="V3289">
        <v>40</v>
      </c>
      <c r="W3289">
        <f>IFERROR(VLOOKUP(A3289,Sheet7!$A:$B,2,FALSE),I3289)</f>
        <v>41</v>
      </c>
    </row>
    <row r="3290" spans="1:23" x14ac:dyDescent="0.45">
      <c r="A3290" t="s">
        <v>3351</v>
      </c>
      <c r="B3290" t="s">
        <v>22</v>
      </c>
      <c r="C3290">
        <v>37</v>
      </c>
      <c r="D3290" t="s">
        <v>36</v>
      </c>
      <c r="E3290" t="s">
        <v>81</v>
      </c>
      <c r="F3290" t="s">
        <v>46</v>
      </c>
      <c r="G3290">
        <v>7</v>
      </c>
      <c r="H3290" t="s">
        <v>26</v>
      </c>
      <c r="I3290">
        <v>43</v>
      </c>
      <c r="J3290">
        <v>10</v>
      </c>
      <c r="K3290">
        <v>5</v>
      </c>
      <c r="L3290" t="s">
        <v>27</v>
      </c>
      <c r="M3290" t="s">
        <v>54</v>
      </c>
      <c r="N3290" t="s">
        <v>55</v>
      </c>
      <c r="O3290" t="s">
        <v>41</v>
      </c>
      <c r="P3290">
        <v>3</v>
      </c>
      <c r="Q3290" t="s">
        <v>65</v>
      </c>
      <c r="R3290">
        <v>1</v>
      </c>
      <c r="S3290" t="s">
        <v>32</v>
      </c>
      <c r="T3290" t="s">
        <v>60</v>
      </c>
      <c r="U3290">
        <v>0.3340201964045727</v>
      </c>
      <c r="V3290">
        <v>46</v>
      </c>
      <c r="W3290">
        <f>IFERROR(VLOOKUP(A3290,Sheet7!$A:$B,2,FALSE),I3290)</f>
        <v>43</v>
      </c>
    </row>
    <row r="3291" spans="1:23" x14ac:dyDescent="0.45">
      <c r="A3291" t="s">
        <v>3352</v>
      </c>
      <c r="B3291" t="s">
        <v>22</v>
      </c>
      <c r="C3291">
        <v>30</v>
      </c>
      <c r="D3291" t="s">
        <v>36</v>
      </c>
      <c r="E3291" t="s">
        <v>37</v>
      </c>
      <c r="F3291" t="s">
        <v>25</v>
      </c>
      <c r="G3291">
        <v>7</v>
      </c>
      <c r="H3291" t="s">
        <v>52</v>
      </c>
      <c r="I3291">
        <v>48</v>
      </c>
      <c r="J3291">
        <v>11</v>
      </c>
      <c r="K3291">
        <v>3</v>
      </c>
      <c r="L3291" t="s">
        <v>53</v>
      </c>
      <c r="M3291" t="s">
        <v>71</v>
      </c>
      <c r="N3291" t="s">
        <v>55</v>
      </c>
      <c r="O3291" t="s">
        <v>41</v>
      </c>
      <c r="P3291">
        <v>2</v>
      </c>
      <c r="Q3291" t="s">
        <v>65</v>
      </c>
      <c r="R3291">
        <v>3</v>
      </c>
      <c r="S3291" t="s">
        <v>66</v>
      </c>
      <c r="T3291" t="s">
        <v>60</v>
      </c>
      <c r="U3291">
        <v>0.45759590372881986</v>
      </c>
      <c r="V3291">
        <v>38</v>
      </c>
      <c r="W3291">
        <f>IFERROR(VLOOKUP(A3291,Sheet7!$A:$B,2,FALSE),I3291)</f>
        <v>48</v>
      </c>
    </row>
    <row r="3292" spans="1:23" x14ac:dyDescent="0.45">
      <c r="A3292" t="s">
        <v>3353</v>
      </c>
      <c r="B3292" t="s">
        <v>73</v>
      </c>
      <c r="C3292">
        <v>55</v>
      </c>
      <c r="D3292" t="s">
        <v>64</v>
      </c>
      <c r="E3292" t="s">
        <v>37</v>
      </c>
      <c r="F3292" t="s">
        <v>46</v>
      </c>
      <c r="G3292">
        <v>35</v>
      </c>
      <c r="H3292" t="s">
        <v>26</v>
      </c>
      <c r="I3292">
        <v>44</v>
      </c>
      <c r="J3292">
        <v>3</v>
      </c>
      <c r="K3292">
        <v>5</v>
      </c>
      <c r="L3292" t="s">
        <v>47</v>
      </c>
      <c r="M3292" t="s">
        <v>54</v>
      </c>
      <c r="N3292" t="s">
        <v>29</v>
      </c>
      <c r="O3292" t="s">
        <v>30</v>
      </c>
      <c r="P3292">
        <v>4</v>
      </c>
      <c r="Q3292" t="s">
        <v>65</v>
      </c>
      <c r="R3292">
        <v>3</v>
      </c>
      <c r="S3292" t="s">
        <v>66</v>
      </c>
      <c r="T3292" t="s">
        <v>48</v>
      </c>
      <c r="U3292">
        <v>0.40792150041948316</v>
      </c>
      <c r="V3292">
        <v>33</v>
      </c>
      <c r="W3292">
        <f>IFERROR(VLOOKUP(A3292,Sheet7!$A:$B,2,FALSE),I3292)</f>
        <v>44</v>
      </c>
    </row>
    <row r="3293" spans="1:23" x14ac:dyDescent="0.45">
      <c r="A3293" t="s">
        <v>3354</v>
      </c>
      <c r="B3293" t="s">
        <v>62</v>
      </c>
      <c r="C3293">
        <v>41</v>
      </c>
      <c r="D3293" t="s">
        <v>64</v>
      </c>
      <c r="E3293" t="s">
        <v>79</v>
      </c>
      <c r="F3293" t="s">
        <v>51</v>
      </c>
      <c r="G3293">
        <v>22</v>
      </c>
      <c r="H3293" t="s">
        <v>39</v>
      </c>
      <c r="I3293">
        <v>30</v>
      </c>
      <c r="J3293">
        <v>7</v>
      </c>
      <c r="K3293">
        <v>3</v>
      </c>
      <c r="L3293" t="s">
        <v>53</v>
      </c>
      <c r="M3293" t="s">
        <v>71</v>
      </c>
      <c r="N3293" t="s">
        <v>29</v>
      </c>
      <c r="O3293" t="s">
        <v>56</v>
      </c>
      <c r="P3293">
        <v>5</v>
      </c>
      <c r="Q3293" t="s">
        <v>31</v>
      </c>
      <c r="R3293">
        <v>1</v>
      </c>
      <c r="S3293" t="s">
        <v>32</v>
      </c>
      <c r="T3293" t="s">
        <v>48</v>
      </c>
      <c r="U3293">
        <v>0.40175965908205669</v>
      </c>
      <c r="V3293">
        <v>40</v>
      </c>
      <c r="W3293">
        <f>IFERROR(VLOOKUP(A3293,Sheet7!$A:$B,2,FALSE),I3293)</f>
        <v>30</v>
      </c>
    </row>
    <row r="3294" spans="1:23" x14ac:dyDescent="0.45">
      <c r="A3294" t="s">
        <v>3355</v>
      </c>
      <c r="B3294" t="s">
        <v>22</v>
      </c>
      <c r="C3294">
        <v>45</v>
      </c>
      <c r="D3294" t="s">
        <v>50</v>
      </c>
      <c r="E3294" t="s">
        <v>24</v>
      </c>
      <c r="F3294" t="s">
        <v>68</v>
      </c>
      <c r="G3294">
        <v>3</v>
      </c>
      <c r="H3294" t="s">
        <v>52</v>
      </c>
      <c r="I3294">
        <v>42</v>
      </c>
      <c r="J3294">
        <v>2</v>
      </c>
      <c r="K3294">
        <v>1</v>
      </c>
      <c r="L3294" t="s">
        <v>47</v>
      </c>
      <c r="M3294" t="s">
        <v>54</v>
      </c>
      <c r="N3294" t="s">
        <v>29</v>
      </c>
      <c r="O3294" t="s">
        <v>30</v>
      </c>
      <c r="P3294">
        <v>2</v>
      </c>
      <c r="Q3294" t="s">
        <v>65</v>
      </c>
      <c r="R3294">
        <v>5</v>
      </c>
      <c r="S3294" t="s">
        <v>32</v>
      </c>
      <c r="T3294" t="s">
        <v>48</v>
      </c>
      <c r="U3294">
        <v>0.63426541140269777</v>
      </c>
      <c r="V3294">
        <v>45</v>
      </c>
      <c r="W3294">
        <f>IFERROR(VLOOKUP(A3294,Sheet7!$A:$B,2,FALSE),I3294)</f>
        <v>42</v>
      </c>
    </row>
    <row r="3295" spans="1:23" x14ac:dyDescent="0.45">
      <c r="A3295" t="s">
        <v>3356</v>
      </c>
      <c r="B3295" t="s">
        <v>75</v>
      </c>
      <c r="C3295">
        <v>35</v>
      </c>
      <c r="D3295" t="s">
        <v>64</v>
      </c>
      <c r="E3295" t="s">
        <v>24</v>
      </c>
      <c r="F3295" t="s">
        <v>38</v>
      </c>
      <c r="G3295">
        <v>15</v>
      </c>
      <c r="H3295" t="s">
        <v>39</v>
      </c>
      <c r="I3295">
        <v>45</v>
      </c>
      <c r="J3295">
        <v>1</v>
      </c>
      <c r="K3295">
        <v>1</v>
      </c>
      <c r="L3295" t="s">
        <v>53</v>
      </c>
      <c r="M3295" t="s">
        <v>71</v>
      </c>
      <c r="N3295" t="s">
        <v>55</v>
      </c>
      <c r="O3295" t="s">
        <v>56</v>
      </c>
      <c r="P3295">
        <v>4</v>
      </c>
      <c r="Q3295" t="s">
        <v>42</v>
      </c>
      <c r="R3295">
        <v>1</v>
      </c>
      <c r="S3295" t="s">
        <v>66</v>
      </c>
      <c r="T3295" t="s">
        <v>60</v>
      </c>
      <c r="U3295">
        <v>0.47717269596487399</v>
      </c>
      <c r="V3295">
        <v>38</v>
      </c>
      <c r="W3295">
        <f>IFERROR(VLOOKUP(A3295,Sheet7!$A:$B,2,FALSE),I3295)</f>
        <v>45</v>
      </c>
    </row>
    <row r="3296" spans="1:23" x14ac:dyDescent="0.45">
      <c r="A3296" t="s">
        <v>3357</v>
      </c>
      <c r="B3296" t="s">
        <v>22</v>
      </c>
      <c r="C3296">
        <v>39</v>
      </c>
      <c r="D3296" t="s">
        <v>23</v>
      </c>
      <c r="E3296" t="s">
        <v>45</v>
      </c>
      <c r="F3296" t="s">
        <v>59</v>
      </c>
      <c r="G3296">
        <v>17</v>
      </c>
      <c r="H3296" t="s">
        <v>52</v>
      </c>
      <c r="I3296">
        <v>39</v>
      </c>
      <c r="J3296">
        <v>4</v>
      </c>
      <c r="K3296">
        <v>1</v>
      </c>
      <c r="L3296" t="s">
        <v>27</v>
      </c>
      <c r="M3296" t="s">
        <v>40</v>
      </c>
      <c r="N3296" t="s">
        <v>29</v>
      </c>
      <c r="O3296" t="s">
        <v>56</v>
      </c>
      <c r="P3296">
        <v>4</v>
      </c>
      <c r="Q3296" t="s">
        <v>31</v>
      </c>
      <c r="R3296">
        <v>3</v>
      </c>
      <c r="S3296" t="s">
        <v>66</v>
      </c>
      <c r="T3296" t="s">
        <v>33</v>
      </c>
      <c r="U3296">
        <v>0.82918533168960895</v>
      </c>
      <c r="V3296">
        <v>39</v>
      </c>
      <c r="W3296">
        <f>IFERROR(VLOOKUP(A3296,Sheet7!$A:$B,2,FALSE),I3296)</f>
        <v>39</v>
      </c>
    </row>
    <row r="3297" spans="1:23" x14ac:dyDescent="0.45">
      <c r="A3297" t="s">
        <v>3358</v>
      </c>
      <c r="B3297" t="s">
        <v>22</v>
      </c>
      <c r="C3297">
        <v>51</v>
      </c>
      <c r="D3297" t="s">
        <v>36</v>
      </c>
      <c r="E3297" t="s">
        <v>24</v>
      </c>
      <c r="F3297" t="s">
        <v>82</v>
      </c>
      <c r="G3297">
        <v>32</v>
      </c>
      <c r="H3297" t="s">
        <v>26</v>
      </c>
      <c r="I3297">
        <v>43</v>
      </c>
      <c r="J3297">
        <v>8</v>
      </c>
      <c r="K3297">
        <v>4</v>
      </c>
      <c r="L3297" t="s">
        <v>53</v>
      </c>
      <c r="M3297" t="s">
        <v>40</v>
      </c>
      <c r="N3297" t="s">
        <v>29</v>
      </c>
      <c r="O3297" t="s">
        <v>30</v>
      </c>
      <c r="P3297">
        <v>3</v>
      </c>
      <c r="Q3297" t="s">
        <v>65</v>
      </c>
      <c r="R3297">
        <v>3</v>
      </c>
      <c r="S3297" t="s">
        <v>32</v>
      </c>
      <c r="T3297" t="s">
        <v>48</v>
      </c>
      <c r="U3297">
        <v>0.52250780703527244</v>
      </c>
      <c r="V3297">
        <v>38</v>
      </c>
      <c r="W3297">
        <f>IFERROR(VLOOKUP(A3297,Sheet7!$A:$B,2,FALSE),I3297)</f>
        <v>43</v>
      </c>
    </row>
    <row r="3298" spans="1:23" x14ac:dyDescent="0.45">
      <c r="A3298" t="s">
        <v>3359</v>
      </c>
      <c r="B3298" t="s">
        <v>75</v>
      </c>
      <c r="C3298">
        <v>41</v>
      </c>
      <c r="D3298" t="s">
        <v>64</v>
      </c>
      <c r="E3298" t="s">
        <v>81</v>
      </c>
      <c r="F3298" t="s">
        <v>25</v>
      </c>
      <c r="G3298">
        <v>19</v>
      </c>
      <c r="H3298" t="s">
        <v>39</v>
      </c>
      <c r="I3298">
        <v>40</v>
      </c>
      <c r="J3298">
        <v>3</v>
      </c>
      <c r="K3298">
        <v>4</v>
      </c>
      <c r="L3298" t="s">
        <v>53</v>
      </c>
      <c r="M3298" t="s">
        <v>71</v>
      </c>
      <c r="N3298" t="s">
        <v>29</v>
      </c>
      <c r="O3298" t="s">
        <v>41</v>
      </c>
      <c r="P3298">
        <v>2</v>
      </c>
      <c r="Q3298" t="s">
        <v>42</v>
      </c>
      <c r="R3298">
        <v>3</v>
      </c>
      <c r="S3298" t="s">
        <v>66</v>
      </c>
      <c r="T3298" t="s">
        <v>60</v>
      </c>
      <c r="U3298">
        <v>0.24762352661099662</v>
      </c>
      <c r="V3298">
        <v>43</v>
      </c>
      <c r="W3298">
        <f>IFERROR(VLOOKUP(A3298,Sheet7!$A:$B,2,FALSE),I3298)</f>
        <v>40</v>
      </c>
    </row>
    <row r="3299" spans="1:23" x14ac:dyDescent="0.45">
      <c r="A3299" t="s">
        <v>3360</v>
      </c>
      <c r="B3299" t="s">
        <v>62</v>
      </c>
      <c r="C3299">
        <v>47</v>
      </c>
      <c r="D3299" t="s">
        <v>64</v>
      </c>
      <c r="E3299" t="s">
        <v>24</v>
      </c>
      <c r="F3299" t="s">
        <v>51</v>
      </c>
      <c r="G3299">
        <v>26</v>
      </c>
      <c r="H3299" t="s">
        <v>26</v>
      </c>
      <c r="I3299">
        <v>33</v>
      </c>
      <c r="J3299">
        <v>7</v>
      </c>
      <c r="K3299">
        <v>3</v>
      </c>
      <c r="L3299" t="s">
        <v>53</v>
      </c>
      <c r="M3299" t="s">
        <v>71</v>
      </c>
      <c r="N3299" t="s">
        <v>29</v>
      </c>
      <c r="O3299" t="s">
        <v>56</v>
      </c>
      <c r="P3299">
        <v>2</v>
      </c>
      <c r="Q3299" t="s">
        <v>31</v>
      </c>
      <c r="R3299">
        <v>3</v>
      </c>
      <c r="S3299" t="s">
        <v>40</v>
      </c>
      <c r="T3299" t="s">
        <v>33</v>
      </c>
      <c r="U3299">
        <v>0.69320033759925215</v>
      </c>
      <c r="V3299">
        <v>38</v>
      </c>
      <c r="W3299">
        <f>IFERROR(VLOOKUP(A3299,Sheet7!$A:$B,2,FALSE),I3299)</f>
        <v>33</v>
      </c>
    </row>
    <row r="3300" spans="1:23" x14ac:dyDescent="0.45">
      <c r="A3300" t="s">
        <v>3361</v>
      </c>
      <c r="B3300" t="s">
        <v>75</v>
      </c>
      <c r="C3300">
        <v>44</v>
      </c>
      <c r="D3300" t="s">
        <v>50</v>
      </c>
      <c r="E3300" t="s">
        <v>37</v>
      </c>
      <c r="F3300" t="s">
        <v>25</v>
      </c>
      <c r="G3300">
        <v>22</v>
      </c>
      <c r="H3300" t="s">
        <v>52</v>
      </c>
      <c r="I3300">
        <v>46</v>
      </c>
      <c r="J3300">
        <v>3</v>
      </c>
      <c r="K3300">
        <v>1</v>
      </c>
      <c r="L3300" t="s">
        <v>47</v>
      </c>
      <c r="M3300" t="s">
        <v>40</v>
      </c>
      <c r="N3300" t="s">
        <v>29</v>
      </c>
      <c r="O3300" t="s">
        <v>41</v>
      </c>
      <c r="P3300">
        <v>2</v>
      </c>
      <c r="Q3300" t="s">
        <v>42</v>
      </c>
      <c r="R3300">
        <v>3</v>
      </c>
      <c r="S3300" t="s">
        <v>40</v>
      </c>
      <c r="T3300" t="s">
        <v>48</v>
      </c>
      <c r="U3300">
        <v>0.73151931665970937</v>
      </c>
      <c r="V3300">
        <v>35</v>
      </c>
      <c r="W3300">
        <f>IFERROR(VLOOKUP(A3300,Sheet7!$A:$B,2,FALSE),I3300)</f>
        <v>46</v>
      </c>
    </row>
    <row r="3301" spans="1:23" x14ac:dyDescent="0.45">
      <c r="A3301" t="s">
        <v>3362</v>
      </c>
      <c r="B3301" t="s">
        <v>75</v>
      </c>
      <c r="C3301">
        <v>29</v>
      </c>
      <c r="D3301" t="s">
        <v>50</v>
      </c>
      <c r="E3301" t="s">
        <v>58</v>
      </c>
      <c r="F3301" t="s">
        <v>68</v>
      </c>
      <c r="G3301">
        <v>10</v>
      </c>
      <c r="H3301" t="s">
        <v>26</v>
      </c>
      <c r="I3301">
        <v>43</v>
      </c>
      <c r="J3301">
        <v>14</v>
      </c>
      <c r="K3301">
        <v>3</v>
      </c>
      <c r="L3301" t="s">
        <v>53</v>
      </c>
      <c r="M3301" t="s">
        <v>28</v>
      </c>
      <c r="N3301" t="s">
        <v>55</v>
      </c>
      <c r="O3301" t="s">
        <v>41</v>
      </c>
      <c r="P3301">
        <v>1</v>
      </c>
      <c r="Q3301" t="s">
        <v>42</v>
      </c>
      <c r="R3301">
        <v>5</v>
      </c>
      <c r="S3301" t="s">
        <v>66</v>
      </c>
      <c r="T3301" t="s">
        <v>60</v>
      </c>
      <c r="U3301">
        <v>0.96795272319540049</v>
      </c>
      <c r="V3301">
        <v>43</v>
      </c>
      <c r="W3301">
        <f>IFERROR(VLOOKUP(A3301,Sheet7!$A:$B,2,FALSE),I3301)</f>
        <v>43</v>
      </c>
    </row>
    <row r="3302" spans="1:23" x14ac:dyDescent="0.45">
      <c r="A3302" t="s">
        <v>3363</v>
      </c>
      <c r="B3302" t="s">
        <v>62</v>
      </c>
      <c r="C3302">
        <v>42</v>
      </c>
      <c r="D3302" t="s">
        <v>64</v>
      </c>
      <c r="E3302" t="s">
        <v>37</v>
      </c>
      <c r="F3302" t="s">
        <v>25</v>
      </c>
      <c r="G3302">
        <v>22</v>
      </c>
      <c r="H3302" t="s">
        <v>26</v>
      </c>
      <c r="I3302">
        <v>46</v>
      </c>
      <c r="J3302">
        <v>1</v>
      </c>
      <c r="K3302">
        <v>4</v>
      </c>
      <c r="L3302" t="s">
        <v>47</v>
      </c>
      <c r="M3302" t="s">
        <v>28</v>
      </c>
      <c r="N3302" t="s">
        <v>29</v>
      </c>
      <c r="O3302" t="s">
        <v>41</v>
      </c>
      <c r="P3302">
        <v>2</v>
      </c>
      <c r="Q3302" t="s">
        <v>31</v>
      </c>
      <c r="R3302">
        <v>4</v>
      </c>
      <c r="S3302" t="s">
        <v>40</v>
      </c>
      <c r="T3302" t="s">
        <v>48</v>
      </c>
      <c r="U3302">
        <v>0.53186134559483556</v>
      </c>
      <c r="V3302">
        <v>36</v>
      </c>
      <c r="W3302">
        <f>IFERROR(VLOOKUP(A3302,Sheet7!$A:$B,2,FALSE),I3302)</f>
        <v>46</v>
      </c>
    </row>
    <row r="3303" spans="1:23" x14ac:dyDescent="0.45">
      <c r="A3303" t="s">
        <v>3364</v>
      </c>
      <c r="B3303" t="s">
        <v>44</v>
      </c>
      <c r="C3303">
        <v>24</v>
      </c>
      <c r="D3303" t="s">
        <v>36</v>
      </c>
      <c r="E3303" t="s">
        <v>24</v>
      </c>
      <c r="F3303" t="s">
        <v>25</v>
      </c>
      <c r="G3303">
        <v>2</v>
      </c>
      <c r="H3303" t="s">
        <v>26</v>
      </c>
      <c r="I3303">
        <v>57</v>
      </c>
      <c r="J3303">
        <v>7</v>
      </c>
      <c r="K3303">
        <v>5</v>
      </c>
      <c r="L3303" t="s">
        <v>53</v>
      </c>
      <c r="M3303" t="s">
        <v>28</v>
      </c>
      <c r="N3303" t="s">
        <v>55</v>
      </c>
      <c r="O3303" t="s">
        <v>30</v>
      </c>
      <c r="P3303">
        <v>4</v>
      </c>
      <c r="Q3303" t="s">
        <v>65</v>
      </c>
      <c r="R3303">
        <v>3</v>
      </c>
      <c r="S3303" t="s">
        <v>32</v>
      </c>
      <c r="T3303" t="s">
        <v>60</v>
      </c>
      <c r="U3303">
        <v>0.85265576336267668</v>
      </c>
      <c r="V3303">
        <v>38</v>
      </c>
      <c r="W3303">
        <f>IFERROR(VLOOKUP(A3303,Sheet7!$A:$B,2,FALSE),I3303)</f>
        <v>57</v>
      </c>
    </row>
    <row r="3304" spans="1:23" x14ac:dyDescent="0.45">
      <c r="A3304" t="s">
        <v>3365</v>
      </c>
      <c r="B3304" t="s">
        <v>62</v>
      </c>
      <c r="C3304">
        <v>34</v>
      </c>
      <c r="D3304" t="s">
        <v>36</v>
      </c>
      <c r="E3304" t="s">
        <v>24</v>
      </c>
      <c r="F3304" t="s">
        <v>59</v>
      </c>
      <c r="G3304">
        <v>12</v>
      </c>
      <c r="H3304" t="s">
        <v>52</v>
      </c>
      <c r="I3304">
        <v>39</v>
      </c>
      <c r="J3304">
        <v>4</v>
      </c>
      <c r="K3304">
        <v>2</v>
      </c>
      <c r="L3304" t="s">
        <v>27</v>
      </c>
      <c r="M3304" t="s">
        <v>40</v>
      </c>
      <c r="N3304" t="s">
        <v>29</v>
      </c>
      <c r="O3304" t="s">
        <v>41</v>
      </c>
      <c r="P3304">
        <v>5</v>
      </c>
      <c r="Q3304" t="s">
        <v>42</v>
      </c>
      <c r="R3304">
        <v>1</v>
      </c>
      <c r="S3304" t="s">
        <v>66</v>
      </c>
      <c r="T3304" t="s">
        <v>48</v>
      </c>
      <c r="U3304">
        <v>0.52550867860908435</v>
      </c>
      <c r="V3304">
        <v>34</v>
      </c>
      <c r="W3304">
        <f>IFERROR(VLOOKUP(A3304,Sheet7!$A:$B,2,FALSE),I3304)</f>
        <v>39</v>
      </c>
    </row>
    <row r="3305" spans="1:23" x14ac:dyDescent="0.45">
      <c r="A3305" t="s">
        <v>3366</v>
      </c>
      <c r="B3305" t="s">
        <v>35</v>
      </c>
      <c r="C3305">
        <v>23</v>
      </c>
      <c r="D3305" t="s">
        <v>23</v>
      </c>
      <c r="E3305" t="s">
        <v>58</v>
      </c>
      <c r="F3305" t="s">
        <v>68</v>
      </c>
      <c r="G3305">
        <v>2</v>
      </c>
      <c r="H3305" t="s">
        <v>52</v>
      </c>
      <c r="I3305">
        <v>46</v>
      </c>
      <c r="J3305">
        <v>15</v>
      </c>
      <c r="K3305">
        <v>5</v>
      </c>
      <c r="L3305" t="s">
        <v>53</v>
      </c>
      <c r="M3305" t="s">
        <v>54</v>
      </c>
      <c r="N3305" t="s">
        <v>55</v>
      </c>
      <c r="O3305" t="s">
        <v>30</v>
      </c>
      <c r="P3305">
        <v>4</v>
      </c>
      <c r="Q3305" t="s">
        <v>65</v>
      </c>
      <c r="R3305">
        <v>4</v>
      </c>
      <c r="S3305" t="s">
        <v>32</v>
      </c>
      <c r="T3305" t="s">
        <v>48</v>
      </c>
      <c r="U3305">
        <v>0.35912009727066019</v>
      </c>
      <c r="V3305">
        <v>33</v>
      </c>
      <c r="W3305">
        <f>IFERROR(VLOOKUP(A3305,Sheet7!$A:$B,2,FALSE),I3305)</f>
        <v>46</v>
      </c>
    </row>
    <row r="3306" spans="1:23" x14ac:dyDescent="0.45">
      <c r="A3306" t="s">
        <v>3367</v>
      </c>
      <c r="B3306" t="s">
        <v>44</v>
      </c>
      <c r="C3306">
        <v>55</v>
      </c>
      <c r="D3306" t="s">
        <v>36</v>
      </c>
      <c r="E3306" t="s">
        <v>45</v>
      </c>
      <c r="F3306" t="s">
        <v>82</v>
      </c>
      <c r="G3306">
        <v>34</v>
      </c>
      <c r="H3306" t="s">
        <v>39</v>
      </c>
      <c r="I3306">
        <v>58</v>
      </c>
      <c r="J3306">
        <v>2</v>
      </c>
      <c r="K3306">
        <v>3</v>
      </c>
      <c r="L3306" t="s">
        <v>27</v>
      </c>
      <c r="M3306" t="s">
        <v>28</v>
      </c>
      <c r="N3306" t="s">
        <v>29</v>
      </c>
      <c r="O3306" t="s">
        <v>41</v>
      </c>
      <c r="P3306">
        <v>3</v>
      </c>
      <c r="Q3306" t="s">
        <v>31</v>
      </c>
      <c r="R3306">
        <v>2</v>
      </c>
      <c r="S3306" t="s">
        <v>40</v>
      </c>
      <c r="T3306" t="s">
        <v>33</v>
      </c>
      <c r="U3306">
        <v>0.61641050005147591</v>
      </c>
      <c r="V3306">
        <v>39</v>
      </c>
      <c r="W3306">
        <f>IFERROR(VLOOKUP(A3306,Sheet7!$A:$B,2,FALSE),I3306)</f>
        <v>58</v>
      </c>
    </row>
    <row r="3307" spans="1:23" x14ac:dyDescent="0.45">
      <c r="A3307" t="s">
        <v>3368</v>
      </c>
      <c r="B3307" t="s">
        <v>73</v>
      </c>
      <c r="C3307">
        <v>35</v>
      </c>
      <c r="D3307" t="s">
        <v>23</v>
      </c>
      <c r="E3307" t="s">
        <v>24</v>
      </c>
      <c r="F3307" t="s">
        <v>46</v>
      </c>
      <c r="G3307">
        <v>15</v>
      </c>
      <c r="H3307" t="s">
        <v>52</v>
      </c>
      <c r="I3307">
        <v>38</v>
      </c>
      <c r="J3307">
        <v>11</v>
      </c>
      <c r="K3307">
        <v>1</v>
      </c>
      <c r="L3307" t="s">
        <v>47</v>
      </c>
      <c r="M3307" t="s">
        <v>54</v>
      </c>
      <c r="N3307" t="s">
        <v>29</v>
      </c>
      <c r="O3307" t="s">
        <v>41</v>
      </c>
      <c r="P3307">
        <v>5</v>
      </c>
      <c r="Q3307" t="s">
        <v>42</v>
      </c>
      <c r="R3307">
        <v>5</v>
      </c>
      <c r="S3307" t="s">
        <v>66</v>
      </c>
      <c r="T3307" t="s">
        <v>60</v>
      </c>
      <c r="U3307">
        <v>8.9492464147034267E-2</v>
      </c>
      <c r="V3307">
        <v>40</v>
      </c>
      <c r="W3307">
        <f>IFERROR(VLOOKUP(A3307,Sheet7!$A:$B,2,FALSE),I3307)</f>
        <v>38</v>
      </c>
    </row>
    <row r="3308" spans="1:23" x14ac:dyDescent="0.45">
      <c r="A3308" t="s">
        <v>3369</v>
      </c>
      <c r="B3308" t="s">
        <v>73</v>
      </c>
      <c r="C3308">
        <v>58</v>
      </c>
      <c r="D3308" t="s">
        <v>64</v>
      </c>
      <c r="E3308" t="s">
        <v>58</v>
      </c>
      <c r="F3308" t="s">
        <v>68</v>
      </c>
      <c r="G3308">
        <v>38</v>
      </c>
      <c r="H3308" t="s">
        <v>26</v>
      </c>
      <c r="I3308">
        <v>42</v>
      </c>
      <c r="J3308">
        <v>2</v>
      </c>
      <c r="K3308">
        <v>5</v>
      </c>
      <c r="L3308" t="s">
        <v>47</v>
      </c>
      <c r="M3308" t="s">
        <v>54</v>
      </c>
      <c r="N3308" t="s">
        <v>55</v>
      </c>
      <c r="O3308" t="s">
        <v>41</v>
      </c>
      <c r="P3308">
        <v>3</v>
      </c>
      <c r="Q3308" t="s">
        <v>65</v>
      </c>
      <c r="R3308">
        <v>5</v>
      </c>
      <c r="S3308" t="s">
        <v>66</v>
      </c>
      <c r="T3308" t="s">
        <v>48</v>
      </c>
      <c r="U3308">
        <v>0.89600904057773467</v>
      </c>
      <c r="V3308">
        <v>38</v>
      </c>
      <c r="W3308">
        <f>IFERROR(VLOOKUP(A3308,Sheet7!$A:$B,2,FALSE),I3308)</f>
        <v>42</v>
      </c>
    </row>
    <row r="3309" spans="1:23" x14ac:dyDescent="0.45">
      <c r="A3309" t="s">
        <v>3370</v>
      </c>
      <c r="B3309" t="s">
        <v>44</v>
      </c>
      <c r="C3309">
        <v>29</v>
      </c>
      <c r="D3309" t="s">
        <v>36</v>
      </c>
      <c r="E3309" t="s">
        <v>79</v>
      </c>
      <c r="F3309" t="s">
        <v>46</v>
      </c>
      <c r="G3309">
        <v>9</v>
      </c>
      <c r="H3309" t="s">
        <v>52</v>
      </c>
      <c r="I3309">
        <v>45</v>
      </c>
      <c r="J3309">
        <v>5</v>
      </c>
      <c r="K3309">
        <v>2</v>
      </c>
      <c r="L3309" t="s">
        <v>47</v>
      </c>
      <c r="M3309" t="s">
        <v>40</v>
      </c>
      <c r="N3309" t="s">
        <v>55</v>
      </c>
      <c r="O3309" t="s">
        <v>41</v>
      </c>
      <c r="P3309">
        <v>4</v>
      </c>
      <c r="Q3309" t="s">
        <v>42</v>
      </c>
      <c r="R3309">
        <v>1</v>
      </c>
      <c r="S3309" t="s">
        <v>32</v>
      </c>
      <c r="T3309" t="s">
        <v>33</v>
      </c>
      <c r="U3309">
        <v>0.80530320311078418</v>
      </c>
      <c r="V3309">
        <v>45</v>
      </c>
      <c r="W3309">
        <f>IFERROR(VLOOKUP(A3309,Sheet7!$A:$B,2,FALSE),I3309)</f>
        <v>45</v>
      </c>
    </row>
    <row r="3310" spans="1:23" x14ac:dyDescent="0.45">
      <c r="A3310" t="s">
        <v>3371</v>
      </c>
      <c r="B3310" t="s">
        <v>73</v>
      </c>
      <c r="C3310">
        <v>50</v>
      </c>
      <c r="D3310" t="s">
        <v>64</v>
      </c>
      <c r="E3310" t="s">
        <v>79</v>
      </c>
      <c r="F3310" t="s">
        <v>51</v>
      </c>
      <c r="G3310">
        <v>30</v>
      </c>
      <c r="H3310" t="s">
        <v>52</v>
      </c>
      <c r="I3310">
        <v>49</v>
      </c>
      <c r="J3310">
        <v>9</v>
      </c>
      <c r="K3310">
        <v>2</v>
      </c>
      <c r="L3310" t="s">
        <v>27</v>
      </c>
      <c r="M3310" t="s">
        <v>54</v>
      </c>
      <c r="N3310" t="s">
        <v>29</v>
      </c>
      <c r="O3310" t="s">
        <v>30</v>
      </c>
      <c r="P3310">
        <v>2</v>
      </c>
      <c r="Q3310" t="s">
        <v>31</v>
      </c>
      <c r="R3310">
        <v>3</v>
      </c>
      <c r="S3310" t="s">
        <v>32</v>
      </c>
      <c r="T3310" t="s">
        <v>48</v>
      </c>
      <c r="U3310">
        <v>0.23060640659884191</v>
      </c>
      <c r="V3310">
        <v>40</v>
      </c>
      <c r="W3310">
        <f>IFERROR(VLOOKUP(A3310,Sheet7!$A:$B,2,FALSE),I3310)</f>
        <v>49</v>
      </c>
    </row>
    <row r="3311" spans="1:23" x14ac:dyDescent="0.45">
      <c r="A3311" t="s">
        <v>3372</v>
      </c>
      <c r="B3311" t="s">
        <v>35</v>
      </c>
      <c r="C3311">
        <v>32</v>
      </c>
      <c r="D3311" t="s">
        <v>23</v>
      </c>
      <c r="E3311" t="s">
        <v>58</v>
      </c>
      <c r="F3311" t="s">
        <v>51</v>
      </c>
      <c r="G3311">
        <v>11</v>
      </c>
      <c r="H3311" t="s">
        <v>26</v>
      </c>
      <c r="I3311">
        <v>55</v>
      </c>
      <c r="J3311">
        <v>17</v>
      </c>
      <c r="K3311">
        <v>4</v>
      </c>
      <c r="L3311" t="s">
        <v>47</v>
      </c>
      <c r="M3311" t="s">
        <v>71</v>
      </c>
      <c r="N3311" t="s">
        <v>29</v>
      </c>
      <c r="O3311" t="s">
        <v>30</v>
      </c>
      <c r="P3311">
        <v>4</v>
      </c>
      <c r="Q3311" t="s">
        <v>31</v>
      </c>
      <c r="R3311">
        <v>4</v>
      </c>
      <c r="S3311" t="s">
        <v>32</v>
      </c>
      <c r="T3311" t="s">
        <v>60</v>
      </c>
      <c r="U3311">
        <v>0.83147293157597024</v>
      </c>
      <c r="V3311">
        <v>40</v>
      </c>
      <c r="W3311">
        <f>IFERROR(VLOOKUP(A3311,Sheet7!$A:$B,2,FALSE),I3311)</f>
        <v>55</v>
      </c>
    </row>
    <row r="3312" spans="1:23" x14ac:dyDescent="0.45">
      <c r="A3312" t="s">
        <v>3373</v>
      </c>
      <c r="B3312" t="s">
        <v>75</v>
      </c>
      <c r="C3312">
        <v>32</v>
      </c>
      <c r="D3312" t="s">
        <v>50</v>
      </c>
      <c r="E3312" t="s">
        <v>45</v>
      </c>
      <c r="F3312" t="s">
        <v>68</v>
      </c>
      <c r="G3312">
        <v>12</v>
      </c>
      <c r="H3312" t="s">
        <v>26</v>
      </c>
      <c r="I3312">
        <v>33</v>
      </c>
      <c r="J3312">
        <v>12</v>
      </c>
      <c r="K3312">
        <v>5</v>
      </c>
      <c r="L3312" t="s">
        <v>27</v>
      </c>
      <c r="M3312" t="s">
        <v>28</v>
      </c>
      <c r="N3312" t="s">
        <v>55</v>
      </c>
      <c r="O3312" t="s">
        <v>30</v>
      </c>
      <c r="P3312">
        <v>1</v>
      </c>
      <c r="Q3312" t="s">
        <v>31</v>
      </c>
      <c r="R3312">
        <v>3</v>
      </c>
      <c r="S3312" t="s">
        <v>66</v>
      </c>
      <c r="T3312" t="s">
        <v>48</v>
      </c>
      <c r="U3312">
        <v>0.57317302860394792</v>
      </c>
      <c r="V3312">
        <v>36</v>
      </c>
      <c r="W3312">
        <f>IFERROR(VLOOKUP(A3312,Sheet7!$A:$B,2,FALSE),I3312)</f>
        <v>33</v>
      </c>
    </row>
    <row r="3313" spans="1:23" x14ac:dyDescent="0.45">
      <c r="A3313" t="s">
        <v>3374</v>
      </c>
      <c r="B3313" t="s">
        <v>22</v>
      </c>
      <c r="C3313">
        <v>39</v>
      </c>
      <c r="D3313" t="s">
        <v>36</v>
      </c>
      <c r="E3313" t="s">
        <v>76</v>
      </c>
      <c r="F3313" t="s">
        <v>82</v>
      </c>
      <c r="G3313">
        <v>3</v>
      </c>
      <c r="H3313" t="s">
        <v>52</v>
      </c>
      <c r="I3313">
        <v>44</v>
      </c>
      <c r="J3313">
        <v>5</v>
      </c>
      <c r="K3313">
        <v>3</v>
      </c>
      <c r="L3313" t="s">
        <v>47</v>
      </c>
      <c r="M3313" t="s">
        <v>40</v>
      </c>
      <c r="N3313" t="s">
        <v>29</v>
      </c>
      <c r="O3313" t="s">
        <v>56</v>
      </c>
      <c r="P3313">
        <v>2</v>
      </c>
      <c r="Q3313" t="s">
        <v>42</v>
      </c>
      <c r="R3313">
        <v>4</v>
      </c>
      <c r="S3313" t="s">
        <v>40</v>
      </c>
      <c r="T3313" t="s">
        <v>33</v>
      </c>
      <c r="U3313">
        <v>0.52790429076632461</v>
      </c>
      <c r="V3313">
        <v>41</v>
      </c>
      <c r="W3313">
        <f>IFERROR(VLOOKUP(A3313,Sheet7!$A:$B,2,FALSE),I3313)</f>
        <v>44</v>
      </c>
    </row>
    <row r="3314" spans="1:23" x14ac:dyDescent="0.45">
      <c r="A3314" t="s">
        <v>3375</v>
      </c>
      <c r="B3314" t="s">
        <v>44</v>
      </c>
      <c r="C3314">
        <v>55</v>
      </c>
      <c r="D3314" t="s">
        <v>64</v>
      </c>
      <c r="E3314" t="s">
        <v>45</v>
      </c>
      <c r="F3314" t="s">
        <v>51</v>
      </c>
      <c r="G3314">
        <v>33</v>
      </c>
      <c r="H3314" t="s">
        <v>52</v>
      </c>
      <c r="I3314">
        <v>43</v>
      </c>
      <c r="J3314">
        <v>9</v>
      </c>
      <c r="K3314">
        <v>3</v>
      </c>
      <c r="L3314" t="s">
        <v>53</v>
      </c>
      <c r="M3314" t="s">
        <v>28</v>
      </c>
      <c r="N3314" t="s">
        <v>29</v>
      </c>
      <c r="O3314" t="s">
        <v>56</v>
      </c>
      <c r="P3314">
        <v>3</v>
      </c>
      <c r="Q3314" t="s">
        <v>65</v>
      </c>
      <c r="R3314">
        <v>1</v>
      </c>
      <c r="S3314" t="s">
        <v>40</v>
      </c>
      <c r="T3314" t="s">
        <v>60</v>
      </c>
      <c r="U3314">
        <v>0.36169957044815193</v>
      </c>
      <c r="V3314">
        <v>35</v>
      </c>
      <c r="W3314">
        <f>IFERROR(VLOOKUP(A3314,Sheet7!$A:$B,2,FALSE),I3314)</f>
        <v>43</v>
      </c>
    </row>
    <row r="3315" spans="1:23" x14ac:dyDescent="0.45">
      <c r="A3315" t="s">
        <v>3376</v>
      </c>
      <c r="B3315" t="s">
        <v>35</v>
      </c>
      <c r="C3315">
        <v>52</v>
      </c>
      <c r="D3315" t="s">
        <v>50</v>
      </c>
      <c r="E3315" t="s">
        <v>37</v>
      </c>
      <c r="F3315" t="s">
        <v>25</v>
      </c>
      <c r="G3315">
        <v>30</v>
      </c>
      <c r="H3315" t="s">
        <v>26</v>
      </c>
      <c r="I3315">
        <v>32</v>
      </c>
      <c r="J3315">
        <v>0</v>
      </c>
      <c r="K3315">
        <v>5</v>
      </c>
      <c r="L3315" t="s">
        <v>47</v>
      </c>
      <c r="M3315" t="s">
        <v>28</v>
      </c>
      <c r="N3315" t="s">
        <v>29</v>
      </c>
      <c r="O3315" t="s">
        <v>41</v>
      </c>
      <c r="P3315">
        <v>2</v>
      </c>
      <c r="Q3315" t="s">
        <v>65</v>
      </c>
      <c r="R3315">
        <v>3</v>
      </c>
      <c r="S3315" t="s">
        <v>40</v>
      </c>
      <c r="T3315" t="s">
        <v>60</v>
      </c>
      <c r="U3315">
        <v>0.2714146439003996</v>
      </c>
      <c r="V3315">
        <v>36</v>
      </c>
      <c r="W3315">
        <f>IFERROR(VLOOKUP(A3315,Sheet7!$A:$B,2,FALSE),I3315)</f>
        <v>32</v>
      </c>
    </row>
    <row r="3316" spans="1:23" x14ac:dyDescent="0.45">
      <c r="A3316" t="s">
        <v>3377</v>
      </c>
      <c r="B3316" t="s">
        <v>73</v>
      </c>
      <c r="C3316">
        <v>51</v>
      </c>
      <c r="D3316" t="s">
        <v>23</v>
      </c>
      <c r="E3316" t="s">
        <v>58</v>
      </c>
      <c r="F3316" t="s">
        <v>68</v>
      </c>
      <c r="G3316">
        <v>32</v>
      </c>
      <c r="H3316" t="s">
        <v>26</v>
      </c>
      <c r="I3316">
        <v>31</v>
      </c>
      <c r="J3316">
        <v>6</v>
      </c>
      <c r="K3316">
        <v>4</v>
      </c>
      <c r="L3316" t="s">
        <v>53</v>
      </c>
      <c r="M3316" t="s">
        <v>71</v>
      </c>
      <c r="N3316" t="s">
        <v>29</v>
      </c>
      <c r="O3316" t="s">
        <v>41</v>
      </c>
      <c r="P3316">
        <v>3</v>
      </c>
      <c r="Q3316" t="s">
        <v>31</v>
      </c>
      <c r="R3316">
        <v>5</v>
      </c>
      <c r="S3316" t="s">
        <v>66</v>
      </c>
      <c r="T3316" t="s">
        <v>48</v>
      </c>
      <c r="U3316">
        <v>0.99926557509350256</v>
      </c>
      <c r="V3316">
        <v>38</v>
      </c>
      <c r="W3316">
        <f>IFERROR(VLOOKUP(A3316,Sheet7!$A:$B,2,FALSE),I3316)</f>
        <v>31</v>
      </c>
    </row>
    <row r="3317" spans="1:23" x14ac:dyDescent="0.45">
      <c r="A3317" t="s">
        <v>3378</v>
      </c>
      <c r="B3317" t="s">
        <v>75</v>
      </c>
      <c r="C3317">
        <v>47</v>
      </c>
      <c r="D3317" t="s">
        <v>64</v>
      </c>
      <c r="E3317" t="s">
        <v>24</v>
      </c>
      <c r="F3317" t="s">
        <v>25</v>
      </c>
      <c r="G3317">
        <v>24</v>
      </c>
      <c r="H3317" t="s">
        <v>39</v>
      </c>
      <c r="I3317">
        <v>50</v>
      </c>
      <c r="J3317">
        <v>7</v>
      </c>
      <c r="K3317">
        <v>3</v>
      </c>
      <c r="L3317" t="s">
        <v>27</v>
      </c>
      <c r="M3317" t="s">
        <v>40</v>
      </c>
      <c r="N3317" t="s">
        <v>29</v>
      </c>
      <c r="O3317" t="s">
        <v>30</v>
      </c>
      <c r="P3317">
        <v>2</v>
      </c>
      <c r="Q3317" t="s">
        <v>42</v>
      </c>
      <c r="R3317">
        <v>5</v>
      </c>
      <c r="S3317" t="s">
        <v>66</v>
      </c>
      <c r="T3317" t="s">
        <v>33</v>
      </c>
      <c r="U3317">
        <v>0.77789162230246378</v>
      </c>
      <c r="V3317">
        <v>39</v>
      </c>
      <c r="W3317">
        <f>IFERROR(VLOOKUP(A3317,Sheet7!$A:$B,2,FALSE),I3317)</f>
        <v>50</v>
      </c>
    </row>
    <row r="3318" spans="1:23" x14ac:dyDescent="0.45">
      <c r="A3318" t="s">
        <v>3379</v>
      </c>
      <c r="B3318" t="s">
        <v>44</v>
      </c>
      <c r="C3318">
        <v>33</v>
      </c>
      <c r="D3318" t="s">
        <v>50</v>
      </c>
      <c r="E3318" t="s">
        <v>45</v>
      </c>
      <c r="F3318" t="s">
        <v>25</v>
      </c>
      <c r="G3318">
        <v>12</v>
      </c>
      <c r="H3318" t="s">
        <v>52</v>
      </c>
      <c r="I3318">
        <v>38</v>
      </c>
      <c r="J3318">
        <v>2</v>
      </c>
      <c r="K3318">
        <v>2</v>
      </c>
      <c r="L3318" t="s">
        <v>53</v>
      </c>
      <c r="M3318" t="s">
        <v>54</v>
      </c>
      <c r="N3318" t="s">
        <v>29</v>
      </c>
      <c r="O3318" t="s">
        <v>30</v>
      </c>
      <c r="P3318">
        <v>1</v>
      </c>
      <c r="Q3318" t="s">
        <v>31</v>
      </c>
      <c r="R3318">
        <v>2</v>
      </c>
      <c r="S3318" t="s">
        <v>32</v>
      </c>
      <c r="T3318" t="s">
        <v>60</v>
      </c>
      <c r="U3318">
        <v>0.49799872452943517</v>
      </c>
      <c r="V3318">
        <v>41</v>
      </c>
      <c r="W3318">
        <f>IFERROR(VLOOKUP(A3318,Sheet7!$A:$B,2,FALSE),I3318)</f>
        <v>38</v>
      </c>
    </row>
    <row r="3319" spans="1:23" x14ac:dyDescent="0.45">
      <c r="A3319" t="s">
        <v>3380</v>
      </c>
      <c r="B3319" t="s">
        <v>73</v>
      </c>
      <c r="C3319">
        <v>55</v>
      </c>
      <c r="D3319" t="s">
        <v>36</v>
      </c>
      <c r="E3319" t="s">
        <v>81</v>
      </c>
      <c r="F3319" t="s">
        <v>25</v>
      </c>
      <c r="G3319">
        <v>36</v>
      </c>
      <c r="H3319" t="s">
        <v>52</v>
      </c>
      <c r="I3319">
        <v>53</v>
      </c>
      <c r="J3319">
        <v>14</v>
      </c>
      <c r="K3319">
        <v>3</v>
      </c>
      <c r="L3319" t="s">
        <v>53</v>
      </c>
      <c r="M3319" t="s">
        <v>28</v>
      </c>
      <c r="N3319" t="s">
        <v>55</v>
      </c>
      <c r="O3319" t="s">
        <v>30</v>
      </c>
      <c r="P3319">
        <v>4</v>
      </c>
      <c r="Q3319" t="s">
        <v>31</v>
      </c>
      <c r="R3319">
        <v>4</v>
      </c>
      <c r="S3319" t="s">
        <v>40</v>
      </c>
      <c r="T3319" t="s">
        <v>60</v>
      </c>
      <c r="U3319">
        <v>0.65056874921011509</v>
      </c>
      <c r="V3319">
        <v>33</v>
      </c>
      <c r="W3319">
        <f>IFERROR(VLOOKUP(A3319,Sheet7!$A:$B,2,FALSE),I3319)</f>
        <v>53</v>
      </c>
    </row>
    <row r="3320" spans="1:23" x14ac:dyDescent="0.45">
      <c r="A3320" t="s">
        <v>3381</v>
      </c>
      <c r="B3320" t="s">
        <v>75</v>
      </c>
      <c r="C3320">
        <v>40</v>
      </c>
      <c r="D3320" t="s">
        <v>36</v>
      </c>
      <c r="E3320" t="s">
        <v>24</v>
      </c>
      <c r="F3320" t="s">
        <v>46</v>
      </c>
      <c r="G3320">
        <v>21</v>
      </c>
      <c r="H3320" t="s">
        <v>39</v>
      </c>
      <c r="I3320">
        <v>39</v>
      </c>
      <c r="J3320">
        <v>3</v>
      </c>
      <c r="K3320">
        <v>2</v>
      </c>
      <c r="L3320" t="s">
        <v>47</v>
      </c>
      <c r="M3320" t="s">
        <v>28</v>
      </c>
      <c r="N3320" t="s">
        <v>55</v>
      </c>
      <c r="O3320" t="s">
        <v>30</v>
      </c>
      <c r="P3320">
        <v>1</v>
      </c>
      <c r="Q3320" t="s">
        <v>65</v>
      </c>
      <c r="R3320">
        <v>1</v>
      </c>
      <c r="S3320" t="s">
        <v>32</v>
      </c>
      <c r="T3320" t="s">
        <v>60</v>
      </c>
      <c r="U3320">
        <v>0.40313902306428839</v>
      </c>
      <c r="V3320">
        <v>44</v>
      </c>
      <c r="W3320">
        <f>IFERROR(VLOOKUP(A3320,Sheet7!$A:$B,2,FALSE),I3320)</f>
        <v>39</v>
      </c>
    </row>
    <row r="3321" spans="1:23" x14ac:dyDescent="0.45">
      <c r="A3321" t="s">
        <v>3382</v>
      </c>
      <c r="B3321" t="s">
        <v>62</v>
      </c>
      <c r="C3321">
        <v>42</v>
      </c>
      <c r="D3321" t="s">
        <v>36</v>
      </c>
      <c r="E3321" t="s">
        <v>79</v>
      </c>
      <c r="F3321" t="s">
        <v>25</v>
      </c>
      <c r="G3321">
        <v>4</v>
      </c>
      <c r="H3321" t="s">
        <v>26</v>
      </c>
      <c r="I3321">
        <v>54</v>
      </c>
      <c r="J3321">
        <v>5</v>
      </c>
      <c r="K3321">
        <v>1</v>
      </c>
      <c r="L3321" t="s">
        <v>27</v>
      </c>
      <c r="M3321" t="s">
        <v>28</v>
      </c>
      <c r="N3321" t="s">
        <v>55</v>
      </c>
      <c r="O3321" t="s">
        <v>56</v>
      </c>
      <c r="P3321">
        <v>3</v>
      </c>
      <c r="Q3321" t="s">
        <v>65</v>
      </c>
      <c r="R3321">
        <v>3</v>
      </c>
      <c r="S3321" t="s">
        <v>40</v>
      </c>
      <c r="T3321" t="s">
        <v>33</v>
      </c>
      <c r="U3321">
        <v>0.69010104528703331</v>
      </c>
      <c r="V3321">
        <v>46</v>
      </c>
      <c r="W3321">
        <f>IFERROR(VLOOKUP(A3321,Sheet7!$A:$B,2,FALSE),I3321)</f>
        <v>54</v>
      </c>
    </row>
    <row r="3322" spans="1:23" x14ac:dyDescent="0.45">
      <c r="A3322" t="s">
        <v>3383</v>
      </c>
      <c r="B3322" t="s">
        <v>75</v>
      </c>
      <c r="C3322">
        <v>26</v>
      </c>
      <c r="D3322" t="s">
        <v>64</v>
      </c>
      <c r="E3322" t="s">
        <v>24</v>
      </c>
      <c r="F3322" t="s">
        <v>59</v>
      </c>
      <c r="G3322">
        <v>6</v>
      </c>
      <c r="H3322" t="s">
        <v>39</v>
      </c>
      <c r="I3322">
        <v>53</v>
      </c>
      <c r="J3322">
        <v>3</v>
      </c>
      <c r="K3322">
        <v>4</v>
      </c>
      <c r="L3322" t="s">
        <v>47</v>
      </c>
      <c r="M3322" t="s">
        <v>28</v>
      </c>
      <c r="N3322" t="s">
        <v>55</v>
      </c>
      <c r="O3322" t="s">
        <v>30</v>
      </c>
      <c r="P3322">
        <v>5</v>
      </c>
      <c r="Q3322" t="s">
        <v>31</v>
      </c>
      <c r="R3322">
        <v>1</v>
      </c>
      <c r="S3322" t="s">
        <v>32</v>
      </c>
      <c r="T3322" t="s">
        <v>33</v>
      </c>
      <c r="U3322">
        <v>1.7390461746463748E-2</v>
      </c>
      <c r="V3322">
        <v>33</v>
      </c>
      <c r="W3322">
        <f>IFERROR(VLOOKUP(A3322,Sheet7!$A:$B,2,FALSE),I3322)</f>
        <v>53</v>
      </c>
    </row>
    <row r="3323" spans="1:23" x14ac:dyDescent="0.45">
      <c r="A3323" t="s">
        <v>3384</v>
      </c>
      <c r="B3323" t="s">
        <v>62</v>
      </c>
      <c r="C3323">
        <v>34</v>
      </c>
      <c r="D3323" t="s">
        <v>23</v>
      </c>
      <c r="E3323" t="s">
        <v>37</v>
      </c>
      <c r="F3323" t="s">
        <v>25</v>
      </c>
      <c r="G3323">
        <v>13</v>
      </c>
      <c r="H3323" t="s">
        <v>26</v>
      </c>
      <c r="I3323">
        <v>31</v>
      </c>
      <c r="J3323">
        <v>5</v>
      </c>
      <c r="K3323">
        <v>4</v>
      </c>
      <c r="L3323" t="s">
        <v>47</v>
      </c>
      <c r="M3323" t="s">
        <v>54</v>
      </c>
      <c r="N3323" t="s">
        <v>55</v>
      </c>
      <c r="O3323" t="s">
        <v>41</v>
      </c>
      <c r="P3323">
        <v>3</v>
      </c>
      <c r="Q3323" t="s">
        <v>31</v>
      </c>
      <c r="R3323">
        <v>5</v>
      </c>
      <c r="S3323" t="s">
        <v>40</v>
      </c>
      <c r="T3323" t="s">
        <v>60</v>
      </c>
      <c r="U3323">
        <v>0.2798304613556597</v>
      </c>
      <c r="V3323">
        <v>45</v>
      </c>
      <c r="W3323">
        <f>IFERROR(VLOOKUP(A3323,Sheet7!$A:$B,2,FALSE),I3323)</f>
        <v>31</v>
      </c>
    </row>
    <row r="3324" spans="1:23" x14ac:dyDescent="0.45">
      <c r="A3324" t="s">
        <v>3385</v>
      </c>
      <c r="B3324" t="s">
        <v>44</v>
      </c>
      <c r="C3324">
        <v>30</v>
      </c>
      <c r="D3324" t="s">
        <v>50</v>
      </c>
      <c r="E3324" t="s">
        <v>58</v>
      </c>
      <c r="F3324" t="s">
        <v>82</v>
      </c>
      <c r="G3324">
        <v>9</v>
      </c>
      <c r="H3324" t="s">
        <v>26</v>
      </c>
      <c r="I3324">
        <v>53</v>
      </c>
      <c r="J3324">
        <v>16</v>
      </c>
      <c r="K3324">
        <v>4</v>
      </c>
      <c r="L3324" t="s">
        <v>47</v>
      </c>
      <c r="M3324" t="s">
        <v>54</v>
      </c>
      <c r="N3324" t="s">
        <v>55</v>
      </c>
      <c r="O3324" t="s">
        <v>30</v>
      </c>
      <c r="P3324">
        <v>2</v>
      </c>
      <c r="Q3324" t="s">
        <v>42</v>
      </c>
      <c r="R3324">
        <v>4</v>
      </c>
      <c r="S3324" t="s">
        <v>66</v>
      </c>
      <c r="T3324" t="s">
        <v>48</v>
      </c>
      <c r="U3324">
        <v>0.97027371661374739</v>
      </c>
      <c r="V3324">
        <v>46</v>
      </c>
      <c r="W3324">
        <f>IFERROR(VLOOKUP(A3324,Sheet7!$A:$B,2,FALSE),I3324)</f>
        <v>53</v>
      </c>
    </row>
    <row r="3325" spans="1:23" x14ac:dyDescent="0.45">
      <c r="A3325" t="s">
        <v>3386</v>
      </c>
      <c r="B3325" t="s">
        <v>22</v>
      </c>
      <c r="C3325">
        <v>30</v>
      </c>
      <c r="D3325" t="s">
        <v>36</v>
      </c>
      <c r="E3325" t="s">
        <v>24</v>
      </c>
      <c r="F3325" t="s">
        <v>59</v>
      </c>
      <c r="G3325">
        <v>5</v>
      </c>
      <c r="H3325" t="s">
        <v>39</v>
      </c>
      <c r="I3325">
        <v>33</v>
      </c>
      <c r="J3325">
        <v>2</v>
      </c>
      <c r="K3325">
        <v>3</v>
      </c>
      <c r="L3325" t="s">
        <v>27</v>
      </c>
      <c r="M3325" t="s">
        <v>28</v>
      </c>
      <c r="N3325" t="s">
        <v>29</v>
      </c>
      <c r="O3325" t="s">
        <v>30</v>
      </c>
      <c r="P3325">
        <v>2</v>
      </c>
      <c r="Q3325" t="s">
        <v>31</v>
      </c>
      <c r="R3325">
        <v>3</v>
      </c>
      <c r="S3325" t="s">
        <v>32</v>
      </c>
      <c r="T3325" t="s">
        <v>33</v>
      </c>
      <c r="U3325">
        <v>0.84407872012021246</v>
      </c>
      <c r="V3325">
        <v>40</v>
      </c>
      <c r="W3325">
        <f>IFERROR(VLOOKUP(A3325,Sheet7!$A:$B,2,FALSE),I3325)</f>
        <v>33</v>
      </c>
    </row>
    <row r="3326" spans="1:23" x14ac:dyDescent="0.45">
      <c r="A3326" t="s">
        <v>3387</v>
      </c>
      <c r="B3326" t="s">
        <v>44</v>
      </c>
      <c r="C3326">
        <v>42</v>
      </c>
      <c r="D3326" t="s">
        <v>50</v>
      </c>
      <c r="E3326" t="s">
        <v>58</v>
      </c>
      <c r="F3326" t="s">
        <v>51</v>
      </c>
      <c r="G3326">
        <v>21</v>
      </c>
      <c r="H3326" t="s">
        <v>39</v>
      </c>
      <c r="I3326">
        <v>39</v>
      </c>
      <c r="J3326">
        <v>2</v>
      </c>
      <c r="K3326">
        <v>3</v>
      </c>
      <c r="L3326" t="s">
        <v>47</v>
      </c>
      <c r="M3326" t="s">
        <v>28</v>
      </c>
      <c r="N3326" t="s">
        <v>29</v>
      </c>
      <c r="O3326" t="s">
        <v>41</v>
      </c>
      <c r="P3326">
        <v>1</v>
      </c>
      <c r="Q3326" t="s">
        <v>31</v>
      </c>
      <c r="R3326">
        <v>5</v>
      </c>
      <c r="S3326" t="s">
        <v>32</v>
      </c>
      <c r="T3326" t="s">
        <v>48</v>
      </c>
      <c r="U3326">
        <v>0.29872431807553623</v>
      </c>
      <c r="V3326">
        <v>46</v>
      </c>
      <c r="W3326">
        <f>IFERROR(VLOOKUP(A3326,Sheet7!$A:$B,2,FALSE),I3326)</f>
        <v>39</v>
      </c>
    </row>
    <row r="3327" spans="1:23" x14ac:dyDescent="0.45">
      <c r="A3327" t="s">
        <v>3388</v>
      </c>
      <c r="B3327" t="s">
        <v>22</v>
      </c>
      <c r="C3327">
        <v>35</v>
      </c>
      <c r="D3327" t="s">
        <v>50</v>
      </c>
      <c r="E3327" t="s">
        <v>81</v>
      </c>
      <c r="F3327" t="s">
        <v>46</v>
      </c>
      <c r="G3327">
        <v>15</v>
      </c>
      <c r="H3327" t="s">
        <v>52</v>
      </c>
      <c r="I3327">
        <v>36</v>
      </c>
      <c r="J3327">
        <v>1</v>
      </c>
      <c r="K3327">
        <v>1</v>
      </c>
      <c r="L3327" t="s">
        <v>53</v>
      </c>
      <c r="M3327" t="s">
        <v>54</v>
      </c>
      <c r="N3327" t="s">
        <v>55</v>
      </c>
      <c r="O3327" t="s">
        <v>41</v>
      </c>
      <c r="P3327">
        <v>5</v>
      </c>
      <c r="Q3327" t="s">
        <v>42</v>
      </c>
      <c r="R3327">
        <v>1</v>
      </c>
      <c r="S3327" t="s">
        <v>40</v>
      </c>
      <c r="T3327" t="s">
        <v>60</v>
      </c>
      <c r="U3327">
        <v>0.40074106740293447</v>
      </c>
      <c r="V3327">
        <v>38</v>
      </c>
      <c r="W3327">
        <f>IFERROR(VLOOKUP(A3327,Sheet7!$A:$B,2,FALSE),I3327)</f>
        <v>36</v>
      </c>
    </row>
    <row r="3328" spans="1:23" x14ac:dyDescent="0.45">
      <c r="A3328" t="s">
        <v>3389</v>
      </c>
      <c r="B3328" t="s">
        <v>35</v>
      </c>
      <c r="C3328">
        <v>32</v>
      </c>
      <c r="D3328" t="s">
        <v>64</v>
      </c>
      <c r="E3328" t="s">
        <v>81</v>
      </c>
      <c r="F3328" t="s">
        <v>82</v>
      </c>
      <c r="G3328">
        <v>11</v>
      </c>
      <c r="H3328" t="s">
        <v>26</v>
      </c>
      <c r="I3328">
        <v>59</v>
      </c>
      <c r="J3328">
        <v>10</v>
      </c>
      <c r="K3328">
        <v>4</v>
      </c>
      <c r="L3328" t="s">
        <v>27</v>
      </c>
      <c r="M3328" t="s">
        <v>54</v>
      </c>
      <c r="N3328" t="s">
        <v>55</v>
      </c>
      <c r="O3328" t="s">
        <v>30</v>
      </c>
      <c r="P3328">
        <v>1</v>
      </c>
      <c r="Q3328" t="s">
        <v>42</v>
      </c>
      <c r="R3328">
        <v>1</v>
      </c>
      <c r="S3328" t="s">
        <v>66</v>
      </c>
      <c r="T3328" t="s">
        <v>60</v>
      </c>
      <c r="U3328">
        <v>0.59082065900050229</v>
      </c>
      <c r="V3328">
        <v>36</v>
      </c>
      <c r="W3328">
        <f>IFERROR(VLOOKUP(A3328,Sheet7!$A:$B,2,FALSE),I3328)</f>
        <v>59</v>
      </c>
    </row>
    <row r="3329" spans="1:23" x14ac:dyDescent="0.45">
      <c r="A3329" t="s">
        <v>3390</v>
      </c>
      <c r="B3329" t="s">
        <v>44</v>
      </c>
      <c r="C3329">
        <v>36</v>
      </c>
      <c r="D3329" t="s">
        <v>36</v>
      </c>
      <c r="E3329" t="s">
        <v>58</v>
      </c>
      <c r="F3329" t="s">
        <v>59</v>
      </c>
      <c r="G3329">
        <v>16</v>
      </c>
      <c r="H3329" t="s">
        <v>39</v>
      </c>
      <c r="I3329">
        <v>44</v>
      </c>
      <c r="J3329">
        <v>5</v>
      </c>
      <c r="K3329">
        <v>5</v>
      </c>
      <c r="L3329" t="s">
        <v>27</v>
      </c>
      <c r="M3329" t="s">
        <v>28</v>
      </c>
      <c r="N3329" t="s">
        <v>29</v>
      </c>
      <c r="O3329" t="s">
        <v>56</v>
      </c>
      <c r="P3329">
        <v>2</v>
      </c>
      <c r="Q3329" t="s">
        <v>42</v>
      </c>
      <c r="R3329">
        <v>4</v>
      </c>
      <c r="S3329" t="s">
        <v>32</v>
      </c>
      <c r="T3329" t="s">
        <v>33</v>
      </c>
      <c r="U3329">
        <v>0.36664840304462265</v>
      </c>
      <c r="V3329">
        <v>41</v>
      </c>
      <c r="W3329">
        <f>IFERROR(VLOOKUP(A3329,Sheet7!$A:$B,2,FALSE),I3329)</f>
        <v>44</v>
      </c>
    </row>
    <row r="3330" spans="1:23" x14ac:dyDescent="0.45">
      <c r="A3330" t="s">
        <v>3391</v>
      </c>
      <c r="B3330" t="s">
        <v>44</v>
      </c>
      <c r="C3330">
        <v>29</v>
      </c>
      <c r="D3330" t="s">
        <v>23</v>
      </c>
      <c r="E3330" t="s">
        <v>24</v>
      </c>
      <c r="F3330" t="s">
        <v>82</v>
      </c>
      <c r="G3330">
        <v>8</v>
      </c>
      <c r="H3330" t="s">
        <v>52</v>
      </c>
      <c r="I3330">
        <v>56</v>
      </c>
      <c r="J3330">
        <v>3</v>
      </c>
      <c r="K3330">
        <v>3</v>
      </c>
      <c r="L3330" t="s">
        <v>47</v>
      </c>
      <c r="M3330" t="s">
        <v>28</v>
      </c>
      <c r="N3330" t="s">
        <v>55</v>
      </c>
      <c r="O3330" t="s">
        <v>30</v>
      </c>
      <c r="P3330">
        <v>4</v>
      </c>
      <c r="Q3330" t="s">
        <v>65</v>
      </c>
      <c r="R3330">
        <v>5</v>
      </c>
      <c r="S3330" t="s">
        <v>66</v>
      </c>
      <c r="T3330" t="s">
        <v>60</v>
      </c>
      <c r="U3330">
        <v>0.28307202718203184</v>
      </c>
      <c r="V3330">
        <v>45</v>
      </c>
      <c r="W3330">
        <f>IFERROR(VLOOKUP(A3330,Sheet7!$A:$B,2,FALSE),I3330)</f>
        <v>56</v>
      </c>
    </row>
    <row r="3331" spans="1:23" x14ac:dyDescent="0.45">
      <c r="A3331" t="s">
        <v>3392</v>
      </c>
      <c r="B3331" t="s">
        <v>75</v>
      </c>
      <c r="C3331">
        <v>40</v>
      </c>
      <c r="D3331" t="s">
        <v>23</v>
      </c>
      <c r="E3331" t="s">
        <v>76</v>
      </c>
      <c r="F3331" t="s">
        <v>68</v>
      </c>
      <c r="G3331">
        <v>17</v>
      </c>
      <c r="H3331" t="s">
        <v>52</v>
      </c>
      <c r="I3331">
        <v>37</v>
      </c>
      <c r="J3331">
        <v>2</v>
      </c>
      <c r="K3331">
        <v>3</v>
      </c>
      <c r="L3331" t="s">
        <v>53</v>
      </c>
      <c r="M3331" t="s">
        <v>28</v>
      </c>
      <c r="N3331" t="s">
        <v>29</v>
      </c>
      <c r="O3331" t="s">
        <v>41</v>
      </c>
      <c r="P3331">
        <v>1</v>
      </c>
      <c r="Q3331" t="s">
        <v>65</v>
      </c>
      <c r="R3331">
        <v>1</v>
      </c>
      <c r="S3331" t="s">
        <v>32</v>
      </c>
      <c r="T3331" t="s">
        <v>60</v>
      </c>
      <c r="U3331">
        <v>4.679534348986214E-2</v>
      </c>
      <c r="V3331">
        <v>33</v>
      </c>
      <c r="W3331">
        <f>IFERROR(VLOOKUP(A3331,Sheet7!$A:$B,2,FALSE),I3331)</f>
        <v>37</v>
      </c>
    </row>
    <row r="3332" spans="1:23" x14ac:dyDescent="0.45">
      <c r="A3332" t="s">
        <v>3393</v>
      </c>
      <c r="B3332" t="s">
        <v>73</v>
      </c>
      <c r="C3332">
        <v>29</v>
      </c>
      <c r="D3332" t="s">
        <v>50</v>
      </c>
      <c r="E3332" t="s">
        <v>81</v>
      </c>
      <c r="F3332" t="s">
        <v>46</v>
      </c>
      <c r="G3332">
        <v>10</v>
      </c>
      <c r="H3332" t="s">
        <v>26</v>
      </c>
      <c r="I3332">
        <v>58</v>
      </c>
      <c r="J3332">
        <v>10</v>
      </c>
      <c r="K3332">
        <v>2</v>
      </c>
      <c r="L3332" t="s">
        <v>27</v>
      </c>
      <c r="M3332" t="s">
        <v>28</v>
      </c>
      <c r="N3332" t="s">
        <v>29</v>
      </c>
      <c r="O3332" t="s">
        <v>41</v>
      </c>
      <c r="P3332">
        <v>4</v>
      </c>
      <c r="Q3332" t="s">
        <v>65</v>
      </c>
      <c r="R3332">
        <v>2</v>
      </c>
      <c r="S3332" t="s">
        <v>66</v>
      </c>
      <c r="T3332" t="s">
        <v>60</v>
      </c>
      <c r="U3332">
        <v>0.75749670789240109</v>
      </c>
      <c r="V3332">
        <v>42</v>
      </c>
      <c r="W3332">
        <f>IFERROR(VLOOKUP(A3332,Sheet7!$A:$B,2,FALSE),I3332)</f>
        <v>58</v>
      </c>
    </row>
    <row r="3333" spans="1:23" x14ac:dyDescent="0.45">
      <c r="A3333" t="s">
        <v>3394</v>
      </c>
      <c r="B3333" t="s">
        <v>62</v>
      </c>
      <c r="C3333">
        <v>35</v>
      </c>
      <c r="D3333" t="s">
        <v>64</v>
      </c>
      <c r="E3333" t="s">
        <v>81</v>
      </c>
      <c r="F3333" t="s">
        <v>59</v>
      </c>
      <c r="G3333">
        <v>13</v>
      </c>
      <c r="H3333" t="s">
        <v>39</v>
      </c>
      <c r="I3333">
        <v>57</v>
      </c>
      <c r="J3333">
        <v>15</v>
      </c>
      <c r="K3333">
        <v>2</v>
      </c>
      <c r="L3333" t="s">
        <v>53</v>
      </c>
      <c r="M3333" t="s">
        <v>71</v>
      </c>
      <c r="N3333" t="s">
        <v>29</v>
      </c>
      <c r="O3333" t="s">
        <v>41</v>
      </c>
      <c r="P3333">
        <v>5</v>
      </c>
      <c r="Q3333" t="s">
        <v>65</v>
      </c>
      <c r="R3333">
        <v>5</v>
      </c>
      <c r="S3333" t="s">
        <v>32</v>
      </c>
      <c r="T3333" t="s">
        <v>48</v>
      </c>
      <c r="U3333">
        <v>0.46439685571552958</v>
      </c>
      <c r="V3333">
        <v>43</v>
      </c>
      <c r="W3333">
        <f>IFERROR(VLOOKUP(A3333,Sheet7!$A:$B,2,FALSE),I3333)</f>
        <v>57</v>
      </c>
    </row>
    <row r="3334" spans="1:23" x14ac:dyDescent="0.45">
      <c r="A3334" t="s">
        <v>3395</v>
      </c>
      <c r="B3334" t="s">
        <v>44</v>
      </c>
      <c r="C3334">
        <v>52</v>
      </c>
      <c r="D3334" t="s">
        <v>36</v>
      </c>
      <c r="E3334" t="s">
        <v>81</v>
      </c>
      <c r="F3334" t="s">
        <v>46</v>
      </c>
      <c r="G3334">
        <v>30</v>
      </c>
      <c r="H3334" t="s">
        <v>39</v>
      </c>
      <c r="I3334">
        <v>31</v>
      </c>
      <c r="J3334">
        <v>3</v>
      </c>
      <c r="K3334">
        <v>4</v>
      </c>
      <c r="L3334" t="s">
        <v>53</v>
      </c>
      <c r="M3334" t="s">
        <v>71</v>
      </c>
      <c r="N3334" t="s">
        <v>29</v>
      </c>
      <c r="O3334" t="s">
        <v>30</v>
      </c>
      <c r="P3334">
        <v>2</v>
      </c>
      <c r="Q3334" t="s">
        <v>31</v>
      </c>
      <c r="R3334">
        <v>3</v>
      </c>
      <c r="S3334" t="s">
        <v>66</v>
      </c>
      <c r="T3334" t="s">
        <v>33</v>
      </c>
      <c r="U3334">
        <v>5.1987672159702458E-2</v>
      </c>
      <c r="V3334">
        <v>37</v>
      </c>
      <c r="W3334">
        <f>IFERROR(VLOOKUP(A3334,Sheet7!$A:$B,2,FALSE),I3334)</f>
        <v>31</v>
      </c>
    </row>
    <row r="3335" spans="1:23" x14ac:dyDescent="0.45">
      <c r="A3335" t="s">
        <v>3396</v>
      </c>
      <c r="B3335" t="s">
        <v>62</v>
      </c>
      <c r="C3335">
        <v>45</v>
      </c>
      <c r="D3335" t="s">
        <v>50</v>
      </c>
      <c r="E3335" t="s">
        <v>37</v>
      </c>
      <c r="F3335" t="s">
        <v>68</v>
      </c>
      <c r="G3335">
        <v>23</v>
      </c>
      <c r="H3335" t="s">
        <v>26</v>
      </c>
      <c r="I3335">
        <v>44</v>
      </c>
      <c r="J3335">
        <v>1</v>
      </c>
      <c r="K3335">
        <v>1</v>
      </c>
      <c r="L3335" t="s">
        <v>27</v>
      </c>
      <c r="M3335" t="s">
        <v>40</v>
      </c>
      <c r="N3335" t="s">
        <v>29</v>
      </c>
      <c r="O3335" t="s">
        <v>56</v>
      </c>
      <c r="P3335">
        <v>3</v>
      </c>
      <c r="Q3335" t="s">
        <v>65</v>
      </c>
      <c r="R3335">
        <v>1</v>
      </c>
      <c r="S3335" t="s">
        <v>32</v>
      </c>
      <c r="T3335" t="s">
        <v>48</v>
      </c>
      <c r="U3335">
        <v>0.28228339312808848</v>
      </c>
      <c r="V3335">
        <v>45</v>
      </c>
      <c r="W3335">
        <f>IFERROR(VLOOKUP(A3335,Sheet7!$A:$B,2,FALSE),I3335)</f>
        <v>44</v>
      </c>
    </row>
    <row r="3336" spans="1:23" x14ac:dyDescent="0.45">
      <c r="A3336" t="s">
        <v>3397</v>
      </c>
      <c r="B3336" t="s">
        <v>22</v>
      </c>
      <c r="C3336">
        <v>48</v>
      </c>
      <c r="D3336" t="s">
        <v>64</v>
      </c>
      <c r="E3336" t="s">
        <v>79</v>
      </c>
      <c r="F3336" t="s">
        <v>59</v>
      </c>
      <c r="G3336">
        <v>29</v>
      </c>
      <c r="H3336" t="s">
        <v>52</v>
      </c>
      <c r="I3336">
        <v>45</v>
      </c>
      <c r="J3336">
        <v>6</v>
      </c>
      <c r="K3336">
        <v>4</v>
      </c>
      <c r="L3336" t="s">
        <v>53</v>
      </c>
      <c r="M3336" t="s">
        <v>71</v>
      </c>
      <c r="N3336" t="s">
        <v>29</v>
      </c>
      <c r="O3336" t="s">
        <v>41</v>
      </c>
      <c r="P3336">
        <v>5</v>
      </c>
      <c r="Q3336" t="s">
        <v>42</v>
      </c>
      <c r="R3336">
        <v>1</v>
      </c>
      <c r="S3336" t="s">
        <v>40</v>
      </c>
      <c r="T3336" t="s">
        <v>33</v>
      </c>
      <c r="U3336">
        <v>0.24024635947678308</v>
      </c>
      <c r="V3336">
        <v>36</v>
      </c>
      <c r="W3336">
        <f>IFERROR(VLOOKUP(A3336,Sheet7!$A:$B,2,FALSE),I3336)</f>
        <v>45</v>
      </c>
    </row>
    <row r="3337" spans="1:23" x14ac:dyDescent="0.45">
      <c r="A3337" t="s">
        <v>3398</v>
      </c>
      <c r="B3337" t="s">
        <v>75</v>
      </c>
      <c r="C3337">
        <v>54</v>
      </c>
      <c r="D3337" t="s">
        <v>36</v>
      </c>
      <c r="E3337" t="s">
        <v>58</v>
      </c>
      <c r="F3337" t="s">
        <v>68</v>
      </c>
      <c r="G3337">
        <v>32</v>
      </c>
      <c r="H3337" t="s">
        <v>52</v>
      </c>
      <c r="I3337">
        <v>47</v>
      </c>
      <c r="J3337">
        <v>6</v>
      </c>
      <c r="K3337">
        <v>2</v>
      </c>
      <c r="L3337" t="s">
        <v>53</v>
      </c>
      <c r="M3337" t="s">
        <v>54</v>
      </c>
      <c r="N3337" t="s">
        <v>29</v>
      </c>
      <c r="O3337" t="s">
        <v>30</v>
      </c>
      <c r="P3337">
        <v>5</v>
      </c>
      <c r="Q3337" t="s">
        <v>31</v>
      </c>
      <c r="R3337">
        <v>3</v>
      </c>
      <c r="S3337" t="s">
        <v>66</v>
      </c>
      <c r="T3337" t="s">
        <v>48</v>
      </c>
      <c r="U3337">
        <v>0.55552265810551438</v>
      </c>
      <c r="V3337">
        <v>41</v>
      </c>
      <c r="W3337">
        <f>IFERROR(VLOOKUP(A3337,Sheet7!$A:$B,2,FALSE),I3337)</f>
        <v>47</v>
      </c>
    </row>
    <row r="3338" spans="1:23" x14ac:dyDescent="0.45">
      <c r="A3338" t="s">
        <v>3399</v>
      </c>
      <c r="B3338" t="s">
        <v>75</v>
      </c>
      <c r="C3338">
        <v>37</v>
      </c>
      <c r="D3338" t="s">
        <v>36</v>
      </c>
      <c r="E3338" t="s">
        <v>45</v>
      </c>
      <c r="F3338" t="s">
        <v>25</v>
      </c>
      <c r="G3338">
        <v>6</v>
      </c>
      <c r="H3338" t="s">
        <v>39</v>
      </c>
      <c r="I3338">
        <v>45</v>
      </c>
      <c r="J3338">
        <v>12</v>
      </c>
      <c r="K3338">
        <v>3</v>
      </c>
      <c r="L3338" t="s">
        <v>53</v>
      </c>
      <c r="M3338" t="s">
        <v>71</v>
      </c>
      <c r="N3338" t="s">
        <v>55</v>
      </c>
      <c r="O3338" t="s">
        <v>41</v>
      </c>
      <c r="P3338">
        <v>5</v>
      </c>
      <c r="Q3338" t="s">
        <v>42</v>
      </c>
      <c r="R3338">
        <v>3</v>
      </c>
      <c r="S3338" t="s">
        <v>32</v>
      </c>
      <c r="T3338" t="s">
        <v>60</v>
      </c>
      <c r="U3338">
        <v>0.89297465304589863</v>
      </c>
      <c r="V3338">
        <v>46</v>
      </c>
      <c r="W3338">
        <f>IFERROR(VLOOKUP(A3338,Sheet7!$A:$B,2,FALSE),I3338)</f>
        <v>45</v>
      </c>
    </row>
    <row r="3339" spans="1:23" x14ac:dyDescent="0.45">
      <c r="A3339" t="s">
        <v>3400</v>
      </c>
      <c r="B3339" t="s">
        <v>44</v>
      </c>
      <c r="C3339">
        <v>40</v>
      </c>
      <c r="D3339" t="s">
        <v>50</v>
      </c>
      <c r="E3339" t="s">
        <v>76</v>
      </c>
      <c r="F3339" t="s">
        <v>38</v>
      </c>
      <c r="G3339">
        <v>17</v>
      </c>
      <c r="H3339" t="s">
        <v>26</v>
      </c>
      <c r="I3339">
        <v>44</v>
      </c>
      <c r="J3339">
        <v>4</v>
      </c>
      <c r="K3339">
        <v>4</v>
      </c>
      <c r="L3339" t="s">
        <v>47</v>
      </c>
      <c r="M3339" t="s">
        <v>28</v>
      </c>
      <c r="N3339" t="s">
        <v>29</v>
      </c>
      <c r="O3339" t="s">
        <v>56</v>
      </c>
      <c r="P3339">
        <v>2</v>
      </c>
      <c r="Q3339" t="s">
        <v>31</v>
      </c>
      <c r="R3339">
        <v>1</v>
      </c>
      <c r="S3339" t="s">
        <v>32</v>
      </c>
      <c r="T3339" t="s">
        <v>48</v>
      </c>
      <c r="U3339">
        <v>0.86866150913278073</v>
      </c>
      <c r="V3339">
        <v>35</v>
      </c>
      <c r="W3339">
        <f>IFERROR(VLOOKUP(A3339,Sheet7!$A:$B,2,FALSE),I3339)</f>
        <v>44</v>
      </c>
    </row>
    <row r="3340" spans="1:23" x14ac:dyDescent="0.45">
      <c r="A3340" t="s">
        <v>3401</v>
      </c>
      <c r="B3340" t="s">
        <v>62</v>
      </c>
      <c r="C3340">
        <v>47</v>
      </c>
      <c r="D3340" t="s">
        <v>64</v>
      </c>
      <c r="E3340" t="s">
        <v>79</v>
      </c>
      <c r="F3340" t="s">
        <v>51</v>
      </c>
      <c r="G3340">
        <v>24</v>
      </c>
      <c r="H3340" t="s">
        <v>52</v>
      </c>
      <c r="I3340">
        <v>38</v>
      </c>
      <c r="J3340">
        <v>15</v>
      </c>
      <c r="K3340">
        <v>2</v>
      </c>
      <c r="L3340" t="s">
        <v>53</v>
      </c>
      <c r="M3340" t="s">
        <v>54</v>
      </c>
      <c r="N3340" t="s">
        <v>55</v>
      </c>
      <c r="O3340" t="s">
        <v>56</v>
      </c>
      <c r="P3340">
        <v>1</v>
      </c>
      <c r="Q3340" t="s">
        <v>65</v>
      </c>
      <c r="R3340">
        <v>5</v>
      </c>
      <c r="S3340" t="s">
        <v>66</v>
      </c>
      <c r="T3340" t="s">
        <v>48</v>
      </c>
      <c r="U3340">
        <v>0.65441607306469585</v>
      </c>
      <c r="V3340">
        <v>33</v>
      </c>
      <c r="W3340">
        <f>IFERROR(VLOOKUP(A3340,Sheet7!$A:$B,2,FALSE),I3340)</f>
        <v>38</v>
      </c>
    </row>
    <row r="3341" spans="1:23" x14ac:dyDescent="0.45">
      <c r="A3341" t="s">
        <v>3402</v>
      </c>
      <c r="B3341" t="s">
        <v>73</v>
      </c>
      <c r="C3341">
        <v>40</v>
      </c>
      <c r="D3341" t="s">
        <v>50</v>
      </c>
      <c r="E3341" t="s">
        <v>81</v>
      </c>
      <c r="F3341" t="s">
        <v>46</v>
      </c>
      <c r="G3341">
        <v>20</v>
      </c>
      <c r="H3341" t="s">
        <v>39</v>
      </c>
      <c r="I3341">
        <v>42</v>
      </c>
      <c r="J3341">
        <v>11</v>
      </c>
      <c r="K3341">
        <v>5</v>
      </c>
      <c r="L3341" t="s">
        <v>27</v>
      </c>
      <c r="M3341" t="s">
        <v>54</v>
      </c>
      <c r="N3341" t="s">
        <v>55</v>
      </c>
      <c r="O3341" t="s">
        <v>30</v>
      </c>
      <c r="P3341">
        <v>2</v>
      </c>
      <c r="Q3341" t="s">
        <v>65</v>
      </c>
      <c r="R3341">
        <v>2</v>
      </c>
      <c r="S3341" t="s">
        <v>40</v>
      </c>
      <c r="T3341" t="s">
        <v>33</v>
      </c>
      <c r="U3341">
        <v>0.26745384283951612</v>
      </c>
      <c r="V3341">
        <v>38</v>
      </c>
      <c r="W3341">
        <f>IFERROR(VLOOKUP(A3341,Sheet7!$A:$B,2,FALSE),I3341)</f>
        <v>42</v>
      </c>
    </row>
    <row r="3342" spans="1:23" x14ac:dyDescent="0.45">
      <c r="A3342" t="s">
        <v>3403</v>
      </c>
      <c r="B3342" t="s">
        <v>73</v>
      </c>
      <c r="C3342">
        <v>34</v>
      </c>
      <c r="D3342" t="s">
        <v>23</v>
      </c>
      <c r="E3342" t="s">
        <v>79</v>
      </c>
      <c r="F3342" t="s">
        <v>51</v>
      </c>
      <c r="G3342">
        <v>15</v>
      </c>
      <c r="H3342" t="s">
        <v>52</v>
      </c>
      <c r="I3342">
        <v>40</v>
      </c>
      <c r="J3342">
        <v>12</v>
      </c>
      <c r="K3342">
        <v>2</v>
      </c>
      <c r="L3342" t="s">
        <v>53</v>
      </c>
      <c r="M3342" t="s">
        <v>71</v>
      </c>
      <c r="N3342" t="s">
        <v>55</v>
      </c>
      <c r="O3342" t="s">
        <v>41</v>
      </c>
      <c r="P3342">
        <v>4</v>
      </c>
      <c r="Q3342" t="s">
        <v>42</v>
      </c>
      <c r="R3342">
        <v>5</v>
      </c>
      <c r="S3342" t="s">
        <v>66</v>
      </c>
      <c r="T3342" t="s">
        <v>60</v>
      </c>
      <c r="U3342">
        <v>0.55940998911448425</v>
      </c>
      <c r="V3342">
        <v>44</v>
      </c>
      <c r="W3342">
        <f>IFERROR(VLOOKUP(A3342,Sheet7!$A:$B,2,FALSE),I3342)</f>
        <v>40</v>
      </c>
    </row>
    <row r="3343" spans="1:23" x14ac:dyDescent="0.45">
      <c r="A3343" t="s">
        <v>3404</v>
      </c>
      <c r="B3343" t="s">
        <v>75</v>
      </c>
      <c r="C3343">
        <v>25</v>
      </c>
      <c r="D3343" t="s">
        <v>50</v>
      </c>
      <c r="E3343" t="s">
        <v>81</v>
      </c>
      <c r="F3343" t="s">
        <v>59</v>
      </c>
      <c r="G3343">
        <v>4</v>
      </c>
      <c r="H3343" t="s">
        <v>39</v>
      </c>
      <c r="I3343">
        <v>49</v>
      </c>
      <c r="J3343">
        <v>19</v>
      </c>
      <c r="K3343">
        <v>3</v>
      </c>
      <c r="L3343" t="s">
        <v>27</v>
      </c>
      <c r="M3343" t="s">
        <v>28</v>
      </c>
      <c r="N3343" t="s">
        <v>29</v>
      </c>
      <c r="O3343" t="s">
        <v>56</v>
      </c>
      <c r="P3343">
        <v>1</v>
      </c>
      <c r="Q3343" t="s">
        <v>31</v>
      </c>
      <c r="R3343">
        <v>2</v>
      </c>
      <c r="S3343" t="s">
        <v>66</v>
      </c>
      <c r="T3343" t="s">
        <v>60</v>
      </c>
      <c r="U3343">
        <v>0.77799087139686163</v>
      </c>
      <c r="V3343">
        <v>39</v>
      </c>
      <c r="W3343">
        <f>IFERROR(VLOOKUP(A3343,Sheet7!$A:$B,2,FALSE),I3343)</f>
        <v>49</v>
      </c>
    </row>
    <row r="3344" spans="1:23" x14ac:dyDescent="0.45">
      <c r="A3344" t="s">
        <v>3405</v>
      </c>
      <c r="B3344" t="s">
        <v>35</v>
      </c>
      <c r="C3344">
        <v>41</v>
      </c>
      <c r="D3344" t="s">
        <v>36</v>
      </c>
      <c r="E3344" t="s">
        <v>45</v>
      </c>
      <c r="F3344" t="s">
        <v>25</v>
      </c>
      <c r="G3344">
        <v>20</v>
      </c>
      <c r="H3344" t="s">
        <v>52</v>
      </c>
      <c r="I3344">
        <v>31</v>
      </c>
      <c r="J3344">
        <v>7</v>
      </c>
      <c r="K3344">
        <v>3</v>
      </c>
      <c r="L3344" t="s">
        <v>53</v>
      </c>
      <c r="M3344" t="s">
        <v>28</v>
      </c>
      <c r="N3344" t="s">
        <v>55</v>
      </c>
      <c r="O3344" t="s">
        <v>30</v>
      </c>
      <c r="P3344">
        <v>5</v>
      </c>
      <c r="Q3344" t="s">
        <v>31</v>
      </c>
      <c r="R3344">
        <v>2</v>
      </c>
      <c r="S3344" t="s">
        <v>66</v>
      </c>
      <c r="T3344" t="s">
        <v>60</v>
      </c>
      <c r="U3344">
        <v>0.25400875950049751</v>
      </c>
      <c r="V3344">
        <v>40</v>
      </c>
      <c r="W3344">
        <f>IFERROR(VLOOKUP(A3344,Sheet7!$A:$B,2,FALSE),I3344)</f>
        <v>31</v>
      </c>
    </row>
    <row r="3345" spans="1:23" x14ac:dyDescent="0.45">
      <c r="A3345" t="s">
        <v>3406</v>
      </c>
      <c r="B3345" t="s">
        <v>62</v>
      </c>
      <c r="C3345">
        <v>45</v>
      </c>
      <c r="D3345" t="s">
        <v>50</v>
      </c>
      <c r="E3345" t="s">
        <v>58</v>
      </c>
      <c r="F3345" t="s">
        <v>46</v>
      </c>
      <c r="G3345">
        <v>22</v>
      </c>
      <c r="H3345" t="s">
        <v>52</v>
      </c>
      <c r="I3345">
        <v>43</v>
      </c>
      <c r="J3345">
        <v>2</v>
      </c>
      <c r="K3345">
        <v>3</v>
      </c>
      <c r="L3345" t="s">
        <v>27</v>
      </c>
      <c r="M3345" t="s">
        <v>28</v>
      </c>
      <c r="N3345" t="s">
        <v>29</v>
      </c>
      <c r="O3345" t="s">
        <v>56</v>
      </c>
      <c r="P3345">
        <v>5</v>
      </c>
      <c r="Q3345" t="s">
        <v>31</v>
      </c>
      <c r="R3345">
        <v>5</v>
      </c>
      <c r="S3345" t="s">
        <v>66</v>
      </c>
      <c r="T3345" t="s">
        <v>33</v>
      </c>
      <c r="U3345">
        <v>0.38341398649520841</v>
      </c>
      <c r="V3345">
        <v>38</v>
      </c>
      <c r="W3345">
        <f>IFERROR(VLOOKUP(A3345,Sheet7!$A:$B,2,FALSE),I3345)</f>
        <v>43</v>
      </c>
    </row>
    <row r="3346" spans="1:23" x14ac:dyDescent="0.45">
      <c r="A3346" t="s">
        <v>3407</v>
      </c>
      <c r="B3346" t="s">
        <v>62</v>
      </c>
      <c r="C3346">
        <v>54</v>
      </c>
      <c r="D3346" t="s">
        <v>23</v>
      </c>
      <c r="E3346" t="s">
        <v>79</v>
      </c>
      <c r="F3346" t="s">
        <v>25</v>
      </c>
      <c r="G3346">
        <v>33</v>
      </c>
      <c r="H3346" t="s">
        <v>39</v>
      </c>
      <c r="I3346">
        <v>45</v>
      </c>
      <c r="J3346">
        <v>15</v>
      </c>
      <c r="K3346">
        <v>5</v>
      </c>
      <c r="L3346" t="s">
        <v>47</v>
      </c>
      <c r="M3346" t="s">
        <v>40</v>
      </c>
      <c r="N3346" t="s">
        <v>29</v>
      </c>
      <c r="O3346" t="s">
        <v>30</v>
      </c>
      <c r="P3346">
        <v>5</v>
      </c>
      <c r="Q3346" t="s">
        <v>65</v>
      </c>
      <c r="R3346">
        <v>5</v>
      </c>
      <c r="S3346" t="s">
        <v>32</v>
      </c>
      <c r="T3346" t="s">
        <v>33</v>
      </c>
      <c r="U3346">
        <v>0.74227303645476905</v>
      </c>
      <c r="V3346">
        <v>34</v>
      </c>
      <c r="W3346">
        <f>IFERROR(VLOOKUP(A3346,Sheet7!$A:$B,2,FALSE),I3346)</f>
        <v>45</v>
      </c>
    </row>
    <row r="3347" spans="1:23" x14ac:dyDescent="0.45">
      <c r="A3347" t="s">
        <v>3408</v>
      </c>
      <c r="B3347" t="s">
        <v>73</v>
      </c>
      <c r="C3347">
        <v>60</v>
      </c>
      <c r="D3347" t="s">
        <v>23</v>
      </c>
      <c r="E3347" t="s">
        <v>24</v>
      </c>
      <c r="F3347" t="s">
        <v>51</v>
      </c>
      <c r="G3347">
        <v>37</v>
      </c>
      <c r="H3347" t="s">
        <v>39</v>
      </c>
      <c r="I3347">
        <v>28</v>
      </c>
      <c r="J3347">
        <v>1</v>
      </c>
      <c r="K3347">
        <v>5</v>
      </c>
      <c r="L3347" t="s">
        <v>53</v>
      </c>
      <c r="M3347" t="s">
        <v>28</v>
      </c>
      <c r="N3347" t="s">
        <v>29</v>
      </c>
      <c r="O3347" t="s">
        <v>56</v>
      </c>
      <c r="P3347">
        <v>3</v>
      </c>
      <c r="Q3347" t="s">
        <v>65</v>
      </c>
      <c r="R3347">
        <v>3</v>
      </c>
      <c r="S3347" t="s">
        <v>40</v>
      </c>
      <c r="T3347" t="s">
        <v>60</v>
      </c>
      <c r="U3347">
        <v>0.56699544075080943</v>
      </c>
      <c r="V3347">
        <v>44</v>
      </c>
      <c r="W3347">
        <f>IFERROR(VLOOKUP(A3347,Sheet7!$A:$B,2,FALSE),I3347)</f>
        <v>28</v>
      </c>
    </row>
    <row r="3348" spans="1:23" x14ac:dyDescent="0.45">
      <c r="A3348" t="s">
        <v>3409</v>
      </c>
      <c r="B3348" t="s">
        <v>73</v>
      </c>
      <c r="C3348">
        <v>34</v>
      </c>
      <c r="D3348" t="s">
        <v>23</v>
      </c>
      <c r="E3348" t="s">
        <v>81</v>
      </c>
      <c r="F3348" t="s">
        <v>68</v>
      </c>
      <c r="G3348">
        <v>11</v>
      </c>
      <c r="H3348" t="s">
        <v>52</v>
      </c>
      <c r="I3348">
        <v>37</v>
      </c>
      <c r="J3348">
        <v>8</v>
      </c>
      <c r="K3348">
        <v>2</v>
      </c>
      <c r="L3348" t="s">
        <v>53</v>
      </c>
      <c r="M3348" t="s">
        <v>71</v>
      </c>
      <c r="N3348" t="s">
        <v>29</v>
      </c>
      <c r="O3348" t="s">
        <v>56</v>
      </c>
      <c r="P3348">
        <v>1</v>
      </c>
      <c r="Q3348" t="s">
        <v>42</v>
      </c>
      <c r="R3348">
        <v>1</v>
      </c>
      <c r="S3348" t="s">
        <v>66</v>
      </c>
      <c r="T3348" t="s">
        <v>33</v>
      </c>
      <c r="U3348">
        <v>0.54049429864291099</v>
      </c>
      <c r="V3348">
        <v>44</v>
      </c>
      <c r="W3348">
        <f>IFERROR(VLOOKUP(A3348,Sheet7!$A:$B,2,FALSE),I3348)</f>
        <v>37</v>
      </c>
    </row>
    <row r="3349" spans="1:23" x14ac:dyDescent="0.45">
      <c r="A3349" t="s">
        <v>3410</v>
      </c>
      <c r="B3349" t="s">
        <v>73</v>
      </c>
      <c r="C3349">
        <v>52</v>
      </c>
      <c r="D3349" t="s">
        <v>50</v>
      </c>
      <c r="E3349" t="s">
        <v>45</v>
      </c>
      <c r="F3349" t="s">
        <v>59</v>
      </c>
      <c r="G3349">
        <v>31</v>
      </c>
      <c r="H3349" t="s">
        <v>39</v>
      </c>
      <c r="I3349">
        <v>45</v>
      </c>
      <c r="J3349">
        <v>9</v>
      </c>
      <c r="K3349">
        <v>2</v>
      </c>
      <c r="L3349" t="s">
        <v>47</v>
      </c>
      <c r="M3349" t="s">
        <v>71</v>
      </c>
      <c r="N3349" t="s">
        <v>29</v>
      </c>
      <c r="O3349" t="s">
        <v>30</v>
      </c>
      <c r="P3349">
        <v>5</v>
      </c>
      <c r="Q3349" t="s">
        <v>65</v>
      </c>
      <c r="R3349">
        <v>4</v>
      </c>
      <c r="S3349" t="s">
        <v>32</v>
      </c>
      <c r="T3349" t="s">
        <v>60</v>
      </c>
      <c r="U3349">
        <v>0.98082457571601711</v>
      </c>
      <c r="V3349">
        <v>45</v>
      </c>
      <c r="W3349">
        <f>IFERROR(VLOOKUP(A3349,Sheet7!$A:$B,2,FALSE),I3349)</f>
        <v>45</v>
      </c>
    </row>
    <row r="3350" spans="1:23" x14ac:dyDescent="0.45">
      <c r="A3350" t="s">
        <v>3411</v>
      </c>
      <c r="B3350" t="s">
        <v>22</v>
      </c>
      <c r="C3350">
        <v>55</v>
      </c>
      <c r="D3350" t="s">
        <v>36</v>
      </c>
      <c r="E3350" t="s">
        <v>58</v>
      </c>
      <c r="F3350" t="s">
        <v>68</v>
      </c>
      <c r="G3350">
        <v>32</v>
      </c>
      <c r="H3350" t="s">
        <v>52</v>
      </c>
      <c r="I3350">
        <v>36</v>
      </c>
      <c r="J3350">
        <v>3</v>
      </c>
      <c r="K3350">
        <v>4</v>
      </c>
      <c r="L3350" t="s">
        <v>47</v>
      </c>
      <c r="M3350" t="s">
        <v>40</v>
      </c>
      <c r="N3350" t="s">
        <v>29</v>
      </c>
      <c r="O3350" t="s">
        <v>30</v>
      </c>
      <c r="P3350">
        <v>5</v>
      </c>
      <c r="Q3350" t="s">
        <v>42</v>
      </c>
      <c r="R3350">
        <v>3</v>
      </c>
      <c r="S3350" t="s">
        <v>32</v>
      </c>
      <c r="T3350" t="s">
        <v>48</v>
      </c>
      <c r="U3350">
        <v>0.98686101475670907</v>
      </c>
      <c r="V3350">
        <v>36</v>
      </c>
      <c r="W3350">
        <f>IFERROR(VLOOKUP(A3350,Sheet7!$A:$B,2,FALSE),I3350)</f>
        <v>36</v>
      </c>
    </row>
    <row r="3351" spans="1:23" x14ac:dyDescent="0.45">
      <c r="A3351" t="s">
        <v>3412</v>
      </c>
      <c r="B3351" t="s">
        <v>73</v>
      </c>
      <c r="C3351">
        <v>45</v>
      </c>
      <c r="D3351" t="s">
        <v>50</v>
      </c>
      <c r="E3351" t="s">
        <v>58</v>
      </c>
      <c r="F3351" t="s">
        <v>51</v>
      </c>
      <c r="G3351">
        <v>23</v>
      </c>
      <c r="H3351" t="s">
        <v>52</v>
      </c>
      <c r="I3351">
        <v>47</v>
      </c>
      <c r="J3351">
        <v>1</v>
      </c>
      <c r="K3351">
        <v>2</v>
      </c>
      <c r="L3351" t="s">
        <v>27</v>
      </c>
      <c r="M3351" t="s">
        <v>71</v>
      </c>
      <c r="N3351" t="s">
        <v>55</v>
      </c>
      <c r="O3351" t="s">
        <v>30</v>
      </c>
      <c r="P3351">
        <v>5</v>
      </c>
      <c r="Q3351" t="s">
        <v>31</v>
      </c>
      <c r="R3351">
        <v>2</v>
      </c>
      <c r="S3351" t="s">
        <v>32</v>
      </c>
      <c r="T3351" t="s">
        <v>48</v>
      </c>
      <c r="U3351">
        <v>1.2439510942208187E-2</v>
      </c>
      <c r="V3351">
        <v>41</v>
      </c>
      <c r="W3351">
        <f>IFERROR(VLOOKUP(A3351,Sheet7!$A:$B,2,FALSE),I3351)</f>
        <v>47</v>
      </c>
    </row>
    <row r="3352" spans="1:23" x14ac:dyDescent="0.45">
      <c r="A3352" t="s">
        <v>3413</v>
      </c>
      <c r="B3352" t="s">
        <v>44</v>
      </c>
      <c r="C3352">
        <v>47</v>
      </c>
      <c r="D3352" t="s">
        <v>23</v>
      </c>
      <c r="E3352" t="s">
        <v>37</v>
      </c>
      <c r="F3352" t="s">
        <v>59</v>
      </c>
      <c r="G3352">
        <v>24</v>
      </c>
      <c r="H3352" t="s">
        <v>52</v>
      </c>
      <c r="I3352">
        <v>44</v>
      </c>
      <c r="J3352">
        <v>5</v>
      </c>
      <c r="K3352">
        <v>3</v>
      </c>
      <c r="L3352" t="s">
        <v>53</v>
      </c>
      <c r="M3352" t="s">
        <v>28</v>
      </c>
      <c r="N3352" t="s">
        <v>55</v>
      </c>
      <c r="O3352" t="s">
        <v>56</v>
      </c>
      <c r="P3352">
        <v>3</v>
      </c>
      <c r="Q3352" t="s">
        <v>65</v>
      </c>
      <c r="R3352">
        <v>2</v>
      </c>
      <c r="S3352" t="s">
        <v>66</v>
      </c>
      <c r="T3352" t="s">
        <v>48</v>
      </c>
      <c r="U3352">
        <v>0.53866279809346129</v>
      </c>
      <c r="V3352">
        <v>35</v>
      </c>
      <c r="W3352">
        <f>IFERROR(VLOOKUP(A3352,Sheet7!$A:$B,2,FALSE),I3352)</f>
        <v>44</v>
      </c>
    </row>
    <row r="3353" spans="1:23" x14ac:dyDescent="0.45">
      <c r="A3353" t="s">
        <v>3414</v>
      </c>
      <c r="B3353" t="s">
        <v>22</v>
      </c>
      <c r="C3353">
        <v>35</v>
      </c>
      <c r="D3353" t="s">
        <v>50</v>
      </c>
      <c r="E3353" t="s">
        <v>45</v>
      </c>
      <c r="F3353" t="s">
        <v>59</v>
      </c>
      <c r="G3353">
        <v>15</v>
      </c>
      <c r="H3353" t="s">
        <v>52</v>
      </c>
      <c r="I3353">
        <v>23</v>
      </c>
      <c r="J3353">
        <v>3</v>
      </c>
      <c r="K3353">
        <v>5</v>
      </c>
      <c r="L3353" t="s">
        <v>53</v>
      </c>
      <c r="M3353" t="s">
        <v>54</v>
      </c>
      <c r="N3353" t="s">
        <v>55</v>
      </c>
      <c r="O3353" t="s">
        <v>30</v>
      </c>
      <c r="P3353">
        <v>1</v>
      </c>
      <c r="Q3353" t="s">
        <v>31</v>
      </c>
      <c r="R3353">
        <v>1</v>
      </c>
      <c r="S3353" t="s">
        <v>66</v>
      </c>
      <c r="T3353" t="s">
        <v>60</v>
      </c>
      <c r="U3353">
        <v>0.36058366456990398</v>
      </c>
      <c r="V3353">
        <v>34</v>
      </c>
      <c r="W3353">
        <f>IFERROR(VLOOKUP(A3353,Sheet7!$A:$B,2,FALSE),I3353)</f>
        <v>23</v>
      </c>
    </row>
    <row r="3354" spans="1:23" x14ac:dyDescent="0.45">
      <c r="A3354" t="s">
        <v>3415</v>
      </c>
      <c r="B3354" t="s">
        <v>75</v>
      </c>
      <c r="C3354">
        <v>38</v>
      </c>
      <c r="D3354" t="s">
        <v>50</v>
      </c>
      <c r="E3354" t="s">
        <v>24</v>
      </c>
      <c r="F3354" t="s">
        <v>51</v>
      </c>
      <c r="G3354">
        <v>15</v>
      </c>
      <c r="H3354" t="s">
        <v>26</v>
      </c>
      <c r="I3354">
        <v>44</v>
      </c>
      <c r="J3354">
        <v>2</v>
      </c>
      <c r="K3354">
        <v>4</v>
      </c>
      <c r="L3354" t="s">
        <v>53</v>
      </c>
      <c r="M3354" t="s">
        <v>54</v>
      </c>
      <c r="N3354" t="s">
        <v>55</v>
      </c>
      <c r="O3354" t="s">
        <v>30</v>
      </c>
      <c r="P3354">
        <v>2</v>
      </c>
      <c r="Q3354" t="s">
        <v>65</v>
      </c>
      <c r="R3354">
        <v>3</v>
      </c>
      <c r="S3354" t="s">
        <v>32</v>
      </c>
      <c r="T3354" t="s">
        <v>60</v>
      </c>
      <c r="U3354">
        <v>0.61118026965372907</v>
      </c>
      <c r="V3354">
        <v>41</v>
      </c>
      <c r="W3354">
        <f>IFERROR(VLOOKUP(A3354,Sheet7!$A:$B,2,FALSE),I3354)</f>
        <v>44</v>
      </c>
    </row>
    <row r="3355" spans="1:23" x14ac:dyDescent="0.45">
      <c r="A3355" t="s">
        <v>3416</v>
      </c>
      <c r="B3355" t="s">
        <v>35</v>
      </c>
      <c r="C3355">
        <v>36</v>
      </c>
      <c r="D3355" t="s">
        <v>36</v>
      </c>
      <c r="E3355" t="s">
        <v>24</v>
      </c>
      <c r="F3355" t="s">
        <v>51</v>
      </c>
      <c r="G3355">
        <v>17</v>
      </c>
      <c r="H3355" t="s">
        <v>52</v>
      </c>
      <c r="I3355">
        <v>34</v>
      </c>
      <c r="J3355">
        <v>2</v>
      </c>
      <c r="K3355">
        <v>5</v>
      </c>
      <c r="L3355" t="s">
        <v>53</v>
      </c>
      <c r="M3355" t="s">
        <v>28</v>
      </c>
      <c r="N3355" t="s">
        <v>29</v>
      </c>
      <c r="O3355" t="s">
        <v>30</v>
      </c>
      <c r="P3355">
        <v>3</v>
      </c>
      <c r="Q3355" t="s">
        <v>31</v>
      </c>
      <c r="R3355">
        <v>1</v>
      </c>
      <c r="S3355" t="s">
        <v>32</v>
      </c>
      <c r="T3355" t="s">
        <v>60</v>
      </c>
      <c r="U3355">
        <v>0.87359344986253984</v>
      </c>
      <c r="V3355">
        <v>34</v>
      </c>
      <c r="W3355">
        <f>IFERROR(VLOOKUP(A3355,Sheet7!$A:$B,2,FALSE),I3355)</f>
        <v>34</v>
      </c>
    </row>
    <row r="3356" spans="1:23" x14ac:dyDescent="0.45">
      <c r="A3356" t="s">
        <v>3417</v>
      </c>
      <c r="B3356" t="s">
        <v>35</v>
      </c>
      <c r="C3356">
        <v>46</v>
      </c>
      <c r="D3356" t="s">
        <v>23</v>
      </c>
      <c r="E3356" t="s">
        <v>58</v>
      </c>
      <c r="F3356" t="s">
        <v>82</v>
      </c>
      <c r="G3356">
        <v>25</v>
      </c>
      <c r="H3356" t="s">
        <v>26</v>
      </c>
      <c r="I3356">
        <v>39</v>
      </c>
      <c r="J3356">
        <v>9</v>
      </c>
      <c r="K3356">
        <v>3</v>
      </c>
      <c r="L3356" t="s">
        <v>27</v>
      </c>
      <c r="M3356" t="s">
        <v>71</v>
      </c>
      <c r="N3356" t="s">
        <v>29</v>
      </c>
      <c r="O3356" t="s">
        <v>56</v>
      </c>
      <c r="P3356">
        <v>2</v>
      </c>
      <c r="Q3356" t="s">
        <v>31</v>
      </c>
      <c r="R3356">
        <v>5</v>
      </c>
      <c r="S3356" t="s">
        <v>40</v>
      </c>
      <c r="T3356" t="s">
        <v>48</v>
      </c>
      <c r="U3356">
        <v>0.83633009558846771</v>
      </c>
      <c r="V3356">
        <v>42</v>
      </c>
      <c r="W3356">
        <f>IFERROR(VLOOKUP(A3356,Sheet7!$A:$B,2,FALSE),I3356)</f>
        <v>39</v>
      </c>
    </row>
    <row r="3357" spans="1:23" x14ac:dyDescent="0.45">
      <c r="A3357" t="s">
        <v>3418</v>
      </c>
      <c r="B3357" t="s">
        <v>73</v>
      </c>
      <c r="C3357">
        <v>46</v>
      </c>
      <c r="D3357" t="s">
        <v>23</v>
      </c>
      <c r="E3357" t="s">
        <v>58</v>
      </c>
      <c r="F3357" t="s">
        <v>59</v>
      </c>
      <c r="G3357">
        <v>26</v>
      </c>
      <c r="H3357" t="s">
        <v>52</v>
      </c>
      <c r="I3357">
        <v>40</v>
      </c>
      <c r="J3357">
        <v>4</v>
      </c>
      <c r="K3357">
        <v>2</v>
      </c>
      <c r="L3357" t="s">
        <v>27</v>
      </c>
      <c r="M3357" t="s">
        <v>40</v>
      </c>
      <c r="N3357" t="s">
        <v>55</v>
      </c>
      <c r="O3357" t="s">
        <v>56</v>
      </c>
      <c r="P3357">
        <v>4</v>
      </c>
      <c r="Q3357" t="s">
        <v>65</v>
      </c>
      <c r="R3357">
        <v>4</v>
      </c>
      <c r="S3357" t="s">
        <v>40</v>
      </c>
      <c r="T3357" t="s">
        <v>33</v>
      </c>
      <c r="U3357">
        <v>0.53117554897361907</v>
      </c>
      <c r="V3357">
        <v>42</v>
      </c>
      <c r="W3357">
        <f>IFERROR(VLOOKUP(A3357,Sheet7!$A:$B,2,FALSE),I3357)</f>
        <v>40</v>
      </c>
    </row>
    <row r="3358" spans="1:23" x14ac:dyDescent="0.45">
      <c r="A3358" t="s">
        <v>3419</v>
      </c>
      <c r="B3358" t="s">
        <v>73</v>
      </c>
      <c r="C3358">
        <v>32</v>
      </c>
      <c r="D3358" t="s">
        <v>64</v>
      </c>
      <c r="E3358" t="s">
        <v>79</v>
      </c>
      <c r="F3358" t="s">
        <v>59</v>
      </c>
      <c r="G3358">
        <v>13</v>
      </c>
      <c r="H3358" t="s">
        <v>26</v>
      </c>
      <c r="I3358">
        <v>52</v>
      </c>
      <c r="J3358">
        <v>16</v>
      </c>
      <c r="K3358">
        <v>5</v>
      </c>
      <c r="L3358" t="s">
        <v>47</v>
      </c>
      <c r="M3358" t="s">
        <v>40</v>
      </c>
      <c r="N3358" t="s">
        <v>55</v>
      </c>
      <c r="O3358" t="s">
        <v>30</v>
      </c>
      <c r="P3358">
        <v>5</v>
      </c>
      <c r="Q3358" t="s">
        <v>65</v>
      </c>
      <c r="R3358">
        <v>4</v>
      </c>
      <c r="S3358" t="s">
        <v>32</v>
      </c>
      <c r="T3358" t="s">
        <v>48</v>
      </c>
      <c r="U3358">
        <v>0.95855289114918374</v>
      </c>
      <c r="V3358">
        <v>34</v>
      </c>
      <c r="W3358">
        <f>IFERROR(VLOOKUP(A3358,Sheet7!$A:$B,2,FALSE),I3358)</f>
        <v>52</v>
      </c>
    </row>
    <row r="3359" spans="1:23" x14ac:dyDescent="0.45">
      <c r="A3359" t="s">
        <v>3420</v>
      </c>
      <c r="B3359" t="s">
        <v>75</v>
      </c>
      <c r="C3359">
        <v>32</v>
      </c>
      <c r="D3359" t="s">
        <v>36</v>
      </c>
      <c r="E3359" t="s">
        <v>81</v>
      </c>
      <c r="F3359" t="s">
        <v>68</v>
      </c>
      <c r="G3359">
        <v>11</v>
      </c>
      <c r="H3359" t="s">
        <v>52</v>
      </c>
      <c r="I3359">
        <v>48</v>
      </c>
      <c r="J3359">
        <v>2</v>
      </c>
      <c r="K3359">
        <v>4</v>
      </c>
      <c r="L3359" t="s">
        <v>27</v>
      </c>
      <c r="M3359" t="s">
        <v>40</v>
      </c>
      <c r="N3359" t="s">
        <v>29</v>
      </c>
      <c r="O3359" t="s">
        <v>30</v>
      </c>
      <c r="P3359">
        <v>3</v>
      </c>
      <c r="Q3359" t="s">
        <v>31</v>
      </c>
      <c r="R3359">
        <v>3</v>
      </c>
      <c r="S3359" t="s">
        <v>32</v>
      </c>
      <c r="T3359" t="s">
        <v>33</v>
      </c>
      <c r="U3359">
        <v>0.28422907124525509</v>
      </c>
      <c r="V3359">
        <v>43</v>
      </c>
      <c r="W3359">
        <f>IFERROR(VLOOKUP(A3359,Sheet7!$A:$B,2,FALSE),I3359)</f>
        <v>48</v>
      </c>
    </row>
    <row r="3360" spans="1:23" x14ac:dyDescent="0.45">
      <c r="A3360" t="s">
        <v>3421</v>
      </c>
      <c r="B3360" t="s">
        <v>75</v>
      </c>
      <c r="C3360">
        <v>41</v>
      </c>
      <c r="D3360" t="s">
        <v>23</v>
      </c>
      <c r="E3360" t="s">
        <v>58</v>
      </c>
      <c r="F3360" t="s">
        <v>59</v>
      </c>
      <c r="G3360">
        <v>21</v>
      </c>
      <c r="H3360" t="s">
        <v>26</v>
      </c>
      <c r="I3360">
        <v>37</v>
      </c>
      <c r="J3360">
        <v>0</v>
      </c>
      <c r="K3360">
        <v>1</v>
      </c>
      <c r="L3360" t="s">
        <v>47</v>
      </c>
      <c r="M3360" t="s">
        <v>28</v>
      </c>
      <c r="N3360" t="s">
        <v>29</v>
      </c>
      <c r="O3360" t="s">
        <v>56</v>
      </c>
      <c r="P3360">
        <v>2</v>
      </c>
      <c r="Q3360" t="s">
        <v>31</v>
      </c>
      <c r="R3360">
        <v>1</v>
      </c>
      <c r="S3360" t="s">
        <v>66</v>
      </c>
      <c r="T3360" t="s">
        <v>60</v>
      </c>
      <c r="U3360">
        <v>0.43920269369834541</v>
      </c>
      <c r="V3360">
        <v>34</v>
      </c>
      <c r="W3360">
        <f>IFERROR(VLOOKUP(A3360,Sheet7!$A:$B,2,FALSE),I3360)</f>
        <v>37</v>
      </c>
    </row>
    <row r="3361" spans="1:23" x14ac:dyDescent="0.45">
      <c r="A3361" t="s">
        <v>3422</v>
      </c>
      <c r="B3361" t="s">
        <v>75</v>
      </c>
      <c r="C3361">
        <v>30</v>
      </c>
      <c r="D3361" t="s">
        <v>36</v>
      </c>
      <c r="E3361" t="s">
        <v>37</v>
      </c>
      <c r="F3361" t="s">
        <v>51</v>
      </c>
      <c r="G3361">
        <v>7</v>
      </c>
      <c r="H3361" t="s">
        <v>26</v>
      </c>
      <c r="I3361">
        <v>54</v>
      </c>
      <c r="J3361">
        <v>8</v>
      </c>
      <c r="K3361">
        <v>4</v>
      </c>
      <c r="L3361" t="s">
        <v>47</v>
      </c>
      <c r="M3361" t="s">
        <v>71</v>
      </c>
      <c r="N3361" t="s">
        <v>55</v>
      </c>
      <c r="O3361" t="s">
        <v>30</v>
      </c>
      <c r="P3361">
        <v>3</v>
      </c>
      <c r="Q3361" t="s">
        <v>42</v>
      </c>
      <c r="R3361">
        <v>1</v>
      </c>
      <c r="S3361" t="s">
        <v>32</v>
      </c>
      <c r="T3361" t="s">
        <v>48</v>
      </c>
      <c r="U3361">
        <v>0.7525525604717278</v>
      </c>
      <c r="V3361">
        <v>40</v>
      </c>
      <c r="W3361">
        <f>IFERROR(VLOOKUP(A3361,Sheet7!$A:$B,2,FALSE),I3361)</f>
        <v>54</v>
      </c>
    </row>
    <row r="3362" spans="1:23" x14ac:dyDescent="0.45">
      <c r="A3362" t="s">
        <v>3423</v>
      </c>
      <c r="B3362" t="s">
        <v>73</v>
      </c>
      <c r="C3362">
        <v>33</v>
      </c>
      <c r="D3362" t="s">
        <v>23</v>
      </c>
      <c r="E3362" t="s">
        <v>81</v>
      </c>
      <c r="F3362" t="s">
        <v>68</v>
      </c>
      <c r="G3362">
        <v>13</v>
      </c>
      <c r="H3362" t="s">
        <v>52</v>
      </c>
      <c r="I3362">
        <v>48</v>
      </c>
      <c r="J3362">
        <v>2</v>
      </c>
      <c r="K3362">
        <v>2</v>
      </c>
      <c r="L3362" t="s">
        <v>47</v>
      </c>
      <c r="M3362" t="s">
        <v>40</v>
      </c>
      <c r="N3362" t="s">
        <v>29</v>
      </c>
      <c r="O3362" t="s">
        <v>56</v>
      </c>
      <c r="P3362">
        <v>2</v>
      </c>
      <c r="Q3362" t="s">
        <v>42</v>
      </c>
      <c r="R3362">
        <v>2</v>
      </c>
      <c r="S3362" t="s">
        <v>32</v>
      </c>
      <c r="T3362" t="s">
        <v>60</v>
      </c>
      <c r="U3362">
        <v>0.34498096128555067</v>
      </c>
      <c r="V3362">
        <v>39</v>
      </c>
      <c r="W3362">
        <f>IFERROR(VLOOKUP(A3362,Sheet7!$A:$B,2,FALSE),I3362)</f>
        <v>48</v>
      </c>
    </row>
    <row r="3363" spans="1:23" x14ac:dyDescent="0.45">
      <c r="A3363" t="s">
        <v>3424</v>
      </c>
      <c r="B3363" t="s">
        <v>22</v>
      </c>
      <c r="C3363">
        <v>46</v>
      </c>
      <c r="D3363" t="s">
        <v>50</v>
      </c>
      <c r="E3363" t="s">
        <v>76</v>
      </c>
      <c r="F3363" t="s">
        <v>25</v>
      </c>
      <c r="G3363">
        <v>24</v>
      </c>
      <c r="H3363" t="s">
        <v>39</v>
      </c>
      <c r="I3363">
        <v>47</v>
      </c>
      <c r="J3363">
        <v>2</v>
      </c>
      <c r="K3363">
        <v>4</v>
      </c>
      <c r="L3363" t="s">
        <v>47</v>
      </c>
      <c r="M3363" t="s">
        <v>40</v>
      </c>
      <c r="N3363" t="s">
        <v>55</v>
      </c>
      <c r="O3363" t="s">
        <v>56</v>
      </c>
      <c r="P3363">
        <v>2</v>
      </c>
      <c r="Q3363" t="s">
        <v>65</v>
      </c>
      <c r="R3363">
        <v>5</v>
      </c>
      <c r="S3363" t="s">
        <v>40</v>
      </c>
      <c r="T3363" t="s">
        <v>33</v>
      </c>
      <c r="U3363">
        <v>0.69745912843803026</v>
      </c>
      <c r="V3363">
        <v>35</v>
      </c>
      <c r="W3363">
        <f>IFERROR(VLOOKUP(A3363,Sheet7!$A:$B,2,FALSE),I3363)</f>
        <v>47</v>
      </c>
    </row>
    <row r="3364" spans="1:23" x14ac:dyDescent="0.45">
      <c r="A3364" t="s">
        <v>3425</v>
      </c>
      <c r="B3364" t="s">
        <v>75</v>
      </c>
      <c r="C3364">
        <v>28</v>
      </c>
      <c r="D3364" t="s">
        <v>64</v>
      </c>
      <c r="E3364" t="s">
        <v>81</v>
      </c>
      <c r="F3364" t="s">
        <v>46</v>
      </c>
      <c r="G3364">
        <v>8</v>
      </c>
      <c r="H3364" t="s">
        <v>39</v>
      </c>
      <c r="I3364">
        <v>56</v>
      </c>
      <c r="J3364">
        <v>20</v>
      </c>
      <c r="K3364">
        <v>2</v>
      </c>
      <c r="L3364" t="s">
        <v>47</v>
      </c>
      <c r="M3364" t="s">
        <v>71</v>
      </c>
      <c r="N3364" t="s">
        <v>55</v>
      </c>
      <c r="O3364" t="s">
        <v>41</v>
      </c>
      <c r="P3364">
        <v>1</v>
      </c>
      <c r="Q3364" t="s">
        <v>31</v>
      </c>
      <c r="R3364">
        <v>5</v>
      </c>
      <c r="S3364" t="s">
        <v>40</v>
      </c>
      <c r="T3364" t="s">
        <v>33</v>
      </c>
      <c r="U3364">
        <v>0.7821661244120881</v>
      </c>
      <c r="V3364">
        <v>43</v>
      </c>
      <c r="W3364">
        <f>IFERROR(VLOOKUP(A3364,Sheet7!$A:$B,2,FALSE),I3364)</f>
        <v>56</v>
      </c>
    </row>
    <row r="3365" spans="1:23" x14ac:dyDescent="0.45">
      <c r="A3365" t="s">
        <v>3426</v>
      </c>
      <c r="B3365" t="s">
        <v>73</v>
      </c>
      <c r="C3365">
        <v>42</v>
      </c>
      <c r="D3365" t="s">
        <v>64</v>
      </c>
      <c r="E3365" t="s">
        <v>58</v>
      </c>
      <c r="F3365" t="s">
        <v>82</v>
      </c>
      <c r="G3365">
        <v>20</v>
      </c>
      <c r="H3365" t="s">
        <v>52</v>
      </c>
      <c r="I3365">
        <v>45</v>
      </c>
      <c r="J3365">
        <v>3</v>
      </c>
      <c r="K3365">
        <v>4</v>
      </c>
      <c r="L3365" t="s">
        <v>47</v>
      </c>
      <c r="M3365" t="s">
        <v>40</v>
      </c>
      <c r="N3365" t="s">
        <v>29</v>
      </c>
      <c r="O3365" t="s">
        <v>41</v>
      </c>
      <c r="P3365">
        <v>2</v>
      </c>
      <c r="Q3365" t="s">
        <v>65</v>
      </c>
      <c r="R3365">
        <v>2</v>
      </c>
      <c r="S3365" t="s">
        <v>66</v>
      </c>
      <c r="T3365" t="s">
        <v>33</v>
      </c>
      <c r="U3365">
        <v>3.0251738795708416E-2</v>
      </c>
      <c r="V3365">
        <v>37</v>
      </c>
      <c r="W3365">
        <f>IFERROR(VLOOKUP(A3365,Sheet7!$A:$B,2,FALSE),I3365)</f>
        <v>45</v>
      </c>
    </row>
    <row r="3366" spans="1:23" x14ac:dyDescent="0.45">
      <c r="A3366" t="s">
        <v>3427</v>
      </c>
      <c r="B3366" t="s">
        <v>75</v>
      </c>
      <c r="C3366">
        <v>36</v>
      </c>
      <c r="D3366" t="s">
        <v>64</v>
      </c>
      <c r="E3366" t="s">
        <v>45</v>
      </c>
      <c r="F3366" t="s">
        <v>51</v>
      </c>
      <c r="G3366">
        <v>14</v>
      </c>
      <c r="H3366" t="s">
        <v>39</v>
      </c>
      <c r="I3366">
        <v>50</v>
      </c>
      <c r="J3366">
        <v>13</v>
      </c>
      <c r="K3366">
        <v>5</v>
      </c>
      <c r="L3366" t="s">
        <v>27</v>
      </c>
      <c r="M3366" t="s">
        <v>54</v>
      </c>
      <c r="N3366" t="s">
        <v>29</v>
      </c>
      <c r="O3366" t="s">
        <v>41</v>
      </c>
      <c r="P3366">
        <v>2</v>
      </c>
      <c r="Q3366" t="s">
        <v>42</v>
      </c>
      <c r="R3366">
        <v>4</v>
      </c>
      <c r="S3366" t="s">
        <v>40</v>
      </c>
      <c r="T3366" t="s">
        <v>33</v>
      </c>
      <c r="U3366">
        <v>0.95485581463031999</v>
      </c>
      <c r="V3366">
        <v>34</v>
      </c>
      <c r="W3366">
        <f>IFERROR(VLOOKUP(A3366,Sheet7!$A:$B,2,FALSE),I3366)</f>
        <v>50</v>
      </c>
    </row>
    <row r="3367" spans="1:23" x14ac:dyDescent="0.45">
      <c r="A3367" t="s">
        <v>3428</v>
      </c>
      <c r="B3367" t="s">
        <v>22</v>
      </c>
      <c r="C3367">
        <v>32</v>
      </c>
      <c r="D3367" t="s">
        <v>50</v>
      </c>
      <c r="E3367" t="s">
        <v>24</v>
      </c>
      <c r="F3367" t="s">
        <v>46</v>
      </c>
      <c r="G3367">
        <v>11</v>
      </c>
      <c r="H3367" t="s">
        <v>52</v>
      </c>
      <c r="I3367">
        <v>35</v>
      </c>
      <c r="J3367">
        <v>12</v>
      </c>
      <c r="K3367">
        <v>2</v>
      </c>
      <c r="L3367" t="s">
        <v>27</v>
      </c>
      <c r="M3367" t="s">
        <v>71</v>
      </c>
      <c r="N3367" t="s">
        <v>55</v>
      </c>
      <c r="O3367" t="s">
        <v>41</v>
      </c>
      <c r="P3367">
        <v>5</v>
      </c>
      <c r="Q3367" t="s">
        <v>42</v>
      </c>
      <c r="R3367">
        <v>4</v>
      </c>
      <c r="S3367" t="s">
        <v>66</v>
      </c>
      <c r="T3367" t="s">
        <v>33</v>
      </c>
      <c r="U3367">
        <v>0.98227745953232537</v>
      </c>
      <c r="V3367">
        <v>35</v>
      </c>
      <c r="W3367">
        <f>IFERROR(VLOOKUP(A3367,Sheet7!$A:$B,2,FALSE),I3367)</f>
        <v>35</v>
      </c>
    </row>
    <row r="3368" spans="1:23" x14ac:dyDescent="0.45">
      <c r="A3368" t="s">
        <v>3429</v>
      </c>
      <c r="B3368" t="s">
        <v>35</v>
      </c>
      <c r="C3368">
        <v>36</v>
      </c>
      <c r="D3368" t="s">
        <v>64</v>
      </c>
      <c r="E3368" t="s">
        <v>81</v>
      </c>
      <c r="F3368" t="s">
        <v>46</v>
      </c>
      <c r="G3368">
        <v>16</v>
      </c>
      <c r="H3368" t="s">
        <v>39</v>
      </c>
      <c r="I3368">
        <v>45</v>
      </c>
      <c r="J3368">
        <v>3</v>
      </c>
      <c r="K3368">
        <v>5</v>
      </c>
      <c r="L3368" t="s">
        <v>53</v>
      </c>
      <c r="M3368" t="s">
        <v>71</v>
      </c>
      <c r="N3368" t="s">
        <v>29</v>
      </c>
      <c r="O3368" t="s">
        <v>56</v>
      </c>
      <c r="P3368">
        <v>5</v>
      </c>
      <c r="Q3368" t="s">
        <v>65</v>
      </c>
      <c r="R3368">
        <v>5</v>
      </c>
      <c r="S3368" t="s">
        <v>66</v>
      </c>
      <c r="T3368" t="s">
        <v>33</v>
      </c>
      <c r="U3368">
        <v>0.47860943629864017</v>
      </c>
      <c r="V3368">
        <v>39</v>
      </c>
      <c r="W3368">
        <f>IFERROR(VLOOKUP(A3368,Sheet7!$A:$B,2,FALSE),I3368)</f>
        <v>45</v>
      </c>
    </row>
    <row r="3369" spans="1:23" x14ac:dyDescent="0.45">
      <c r="A3369" t="s">
        <v>3430</v>
      </c>
      <c r="B3369" t="s">
        <v>62</v>
      </c>
      <c r="C3369">
        <v>45</v>
      </c>
      <c r="D3369" t="s">
        <v>50</v>
      </c>
      <c r="E3369" t="s">
        <v>58</v>
      </c>
      <c r="F3369" t="s">
        <v>46</v>
      </c>
      <c r="G3369">
        <v>26</v>
      </c>
      <c r="H3369" t="s">
        <v>26</v>
      </c>
      <c r="I3369">
        <v>44</v>
      </c>
      <c r="J3369">
        <v>3</v>
      </c>
      <c r="K3369">
        <v>3</v>
      </c>
      <c r="L3369" t="s">
        <v>27</v>
      </c>
      <c r="M3369" t="s">
        <v>40</v>
      </c>
      <c r="N3369" t="s">
        <v>55</v>
      </c>
      <c r="O3369" t="s">
        <v>41</v>
      </c>
      <c r="P3369">
        <v>3</v>
      </c>
      <c r="Q3369" t="s">
        <v>31</v>
      </c>
      <c r="R3369">
        <v>2</v>
      </c>
      <c r="S3369" t="s">
        <v>66</v>
      </c>
      <c r="T3369" t="s">
        <v>33</v>
      </c>
      <c r="U3369">
        <v>0.47584103685267631</v>
      </c>
      <c r="V3369">
        <v>40</v>
      </c>
      <c r="W3369">
        <f>IFERROR(VLOOKUP(A3369,Sheet7!$A:$B,2,FALSE),I3369)</f>
        <v>44</v>
      </c>
    </row>
    <row r="3370" spans="1:23" x14ac:dyDescent="0.45">
      <c r="A3370" t="s">
        <v>3431</v>
      </c>
      <c r="B3370" t="s">
        <v>62</v>
      </c>
      <c r="C3370">
        <v>41</v>
      </c>
      <c r="D3370" t="s">
        <v>23</v>
      </c>
      <c r="E3370" t="s">
        <v>79</v>
      </c>
      <c r="F3370" t="s">
        <v>25</v>
      </c>
      <c r="G3370">
        <v>20</v>
      </c>
      <c r="H3370" t="s">
        <v>39</v>
      </c>
      <c r="I3370">
        <v>47</v>
      </c>
      <c r="J3370">
        <v>12</v>
      </c>
      <c r="K3370">
        <v>4</v>
      </c>
      <c r="L3370" t="s">
        <v>53</v>
      </c>
      <c r="M3370" t="s">
        <v>71</v>
      </c>
      <c r="N3370" t="s">
        <v>29</v>
      </c>
      <c r="O3370" t="s">
        <v>56</v>
      </c>
      <c r="P3370">
        <v>1</v>
      </c>
      <c r="Q3370" t="s">
        <v>65</v>
      </c>
      <c r="R3370">
        <v>5</v>
      </c>
      <c r="S3370" t="s">
        <v>32</v>
      </c>
      <c r="T3370" t="s">
        <v>60</v>
      </c>
      <c r="U3370">
        <v>0.77976074278511465</v>
      </c>
      <c r="V3370">
        <v>42</v>
      </c>
      <c r="W3370">
        <f>IFERROR(VLOOKUP(A3370,Sheet7!$A:$B,2,FALSE),I3370)</f>
        <v>47</v>
      </c>
    </row>
    <row r="3371" spans="1:23" x14ac:dyDescent="0.45">
      <c r="A3371" t="s">
        <v>3432</v>
      </c>
      <c r="B3371" t="s">
        <v>62</v>
      </c>
      <c r="C3371">
        <v>27</v>
      </c>
      <c r="D3371" t="s">
        <v>64</v>
      </c>
      <c r="E3371" t="s">
        <v>79</v>
      </c>
      <c r="F3371" t="s">
        <v>82</v>
      </c>
      <c r="G3371">
        <v>5</v>
      </c>
      <c r="H3371" t="s">
        <v>26</v>
      </c>
      <c r="I3371">
        <v>48</v>
      </c>
      <c r="J3371">
        <v>5</v>
      </c>
      <c r="K3371">
        <v>2</v>
      </c>
      <c r="L3371" t="s">
        <v>27</v>
      </c>
      <c r="M3371" s="8" t="s">
        <v>54</v>
      </c>
      <c r="N3371" t="s">
        <v>29</v>
      </c>
      <c r="O3371" t="s">
        <v>30</v>
      </c>
      <c r="P3371">
        <v>5</v>
      </c>
      <c r="Q3371" t="s">
        <v>31</v>
      </c>
      <c r="R3371">
        <v>4</v>
      </c>
      <c r="S3371" t="s">
        <v>66</v>
      </c>
      <c r="T3371" t="s">
        <v>60</v>
      </c>
      <c r="U3371">
        <v>0.36786831412820276</v>
      </c>
      <c r="V3371">
        <v>39</v>
      </c>
      <c r="W3371">
        <f>IFERROR(VLOOKUP(A3371,Sheet7!$A:$B,2,FALSE),I3371)</f>
        <v>48</v>
      </c>
    </row>
    <row r="3372" spans="1:23" x14ac:dyDescent="0.45">
      <c r="A3372" t="s">
        <v>3433</v>
      </c>
      <c r="B3372" t="s">
        <v>62</v>
      </c>
      <c r="C3372">
        <v>44</v>
      </c>
      <c r="D3372" t="s">
        <v>50</v>
      </c>
      <c r="E3372" t="s">
        <v>37</v>
      </c>
      <c r="F3372" t="s">
        <v>38</v>
      </c>
      <c r="G3372">
        <v>24</v>
      </c>
      <c r="H3372" t="s">
        <v>52</v>
      </c>
      <c r="I3372">
        <v>47</v>
      </c>
      <c r="J3372">
        <v>1</v>
      </c>
      <c r="K3372">
        <v>2</v>
      </c>
      <c r="L3372" t="s">
        <v>27</v>
      </c>
      <c r="M3372" t="s">
        <v>28</v>
      </c>
      <c r="N3372" t="s">
        <v>55</v>
      </c>
      <c r="O3372" t="s">
        <v>30</v>
      </c>
      <c r="P3372">
        <v>3</v>
      </c>
      <c r="Q3372" t="s">
        <v>65</v>
      </c>
      <c r="R3372">
        <v>3</v>
      </c>
      <c r="S3372" t="s">
        <v>32</v>
      </c>
      <c r="T3372" t="s">
        <v>48</v>
      </c>
      <c r="U3372">
        <v>8.004680952151344E-2</v>
      </c>
      <c r="V3372">
        <v>41</v>
      </c>
      <c r="W3372">
        <f>IFERROR(VLOOKUP(A3372,Sheet7!$A:$B,2,FALSE),I3372)</f>
        <v>47</v>
      </c>
    </row>
    <row r="3373" spans="1:23" x14ac:dyDescent="0.45">
      <c r="A3373" t="s">
        <v>3434</v>
      </c>
      <c r="B3373" t="s">
        <v>73</v>
      </c>
      <c r="C3373">
        <v>54</v>
      </c>
      <c r="D3373" t="s">
        <v>36</v>
      </c>
      <c r="E3373" t="s">
        <v>24</v>
      </c>
      <c r="F3373" t="s">
        <v>68</v>
      </c>
      <c r="G3373">
        <v>32</v>
      </c>
      <c r="H3373" t="s">
        <v>52</v>
      </c>
      <c r="I3373">
        <v>40</v>
      </c>
      <c r="J3373">
        <v>3</v>
      </c>
      <c r="K3373">
        <v>3</v>
      </c>
      <c r="L3373" t="s">
        <v>53</v>
      </c>
      <c r="M3373" t="s">
        <v>71</v>
      </c>
      <c r="N3373" t="s">
        <v>29</v>
      </c>
      <c r="O3373" t="s">
        <v>30</v>
      </c>
      <c r="P3373">
        <v>4</v>
      </c>
      <c r="Q3373" t="s">
        <v>65</v>
      </c>
      <c r="R3373">
        <v>4</v>
      </c>
      <c r="S3373" t="s">
        <v>40</v>
      </c>
      <c r="T3373" t="s">
        <v>48</v>
      </c>
      <c r="U3373">
        <v>0.27287445442786351</v>
      </c>
      <c r="V3373">
        <v>41</v>
      </c>
      <c r="W3373">
        <f>IFERROR(VLOOKUP(A3373,Sheet7!$A:$B,2,FALSE),I3373)</f>
        <v>40</v>
      </c>
    </row>
    <row r="3374" spans="1:23" x14ac:dyDescent="0.45">
      <c r="A3374" t="s">
        <v>3435</v>
      </c>
      <c r="B3374" t="s">
        <v>44</v>
      </c>
      <c r="C3374">
        <v>45</v>
      </c>
      <c r="D3374" t="s">
        <v>36</v>
      </c>
      <c r="E3374" t="s">
        <v>45</v>
      </c>
      <c r="F3374" t="s">
        <v>51</v>
      </c>
      <c r="G3374">
        <v>22</v>
      </c>
      <c r="H3374" t="s">
        <v>52</v>
      </c>
      <c r="I3374">
        <v>37</v>
      </c>
      <c r="J3374">
        <v>2</v>
      </c>
      <c r="K3374">
        <v>2</v>
      </c>
      <c r="L3374" t="s">
        <v>47</v>
      </c>
      <c r="M3374" t="s">
        <v>71</v>
      </c>
      <c r="N3374" t="s">
        <v>29</v>
      </c>
      <c r="O3374" t="s">
        <v>30</v>
      </c>
      <c r="P3374">
        <v>4</v>
      </c>
      <c r="Q3374" t="s">
        <v>31</v>
      </c>
      <c r="R3374">
        <v>2</v>
      </c>
      <c r="S3374" t="s">
        <v>66</v>
      </c>
      <c r="T3374" t="s">
        <v>60</v>
      </c>
      <c r="U3374">
        <v>0.30450858756950328</v>
      </c>
      <c r="V3374">
        <v>41</v>
      </c>
      <c r="W3374">
        <f>IFERROR(VLOOKUP(A3374,Sheet7!$A:$B,2,FALSE),I3374)</f>
        <v>37</v>
      </c>
    </row>
    <row r="3375" spans="1:23" x14ac:dyDescent="0.45">
      <c r="A3375" t="s">
        <v>3436</v>
      </c>
      <c r="B3375" t="s">
        <v>22</v>
      </c>
      <c r="C3375">
        <v>44</v>
      </c>
      <c r="D3375" t="s">
        <v>64</v>
      </c>
      <c r="E3375" t="s">
        <v>79</v>
      </c>
      <c r="F3375" t="s">
        <v>59</v>
      </c>
      <c r="G3375">
        <v>3</v>
      </c>
      <c r="H3375" t="s">
        <v>39</v>
      </c>
      <c r="I3375">
        <v>42</v>
      </c>
      <c r="J3375">
        <v>2</v>
      </c>
      <c r="K3375">
        <v>1</v>
      </c>
      <c r="L3375" t="s">
        <v>27</v>
      </c>
      <c r="M3375" t="s">
        <v>28</v>
      </c>
      <c r="N3375" t="s">
        <v>55</v>
      </c>
      <c r="O3375" t="s">
        <v>41</v>
      </c>
      <c r="P3375">
        <v>2</v>
      </c>
      <c r="Q3375" t="s">
        <v>31</v>
      </c>
      <c r="R3375">
        <v>1</v>
      </c>
      <c r="S3375" t="s">
        <v>40</v>
      </c>
      <c r="T3375" t="s">
        <v>60</v>
      </c>
      <c r="U3375">
        <v>0.86711103451972371</v>
      </c>
      <c r="V3375">
        <v>42</v>
      </c>
      <c r="W3375">
        <f>IFERROR(VLOOKUP(A3375,Sheet7!$A:$B,2,FALSE),I3375)</f>
        <v>42</v>
      </c>
    </row>
    <row r="3376" spans="1:23" x14ac:dyDescent="0.45">
      <c r="A3376" t="s">
        <v>3437</v>
      </c>
      <c r="B3376" t="s">
        <v>35</v>
      </c>
      <c r="C3376">
        <v>44</v>
      </c>
      <c r="D3376" t="s">
        <v>64</v>
      </c>
      <c r="E3376" t="s">
        <v>76</v>
      </c>
      <c r="F3376" t="s">
        <v>68</v>
      </c>
      <c r="G3376">
        <v>24</v>
      </c>
      <c r="H3376" t="s">
        <v>26</v>
      </c>
      <c r="I3376">
        <v>39</v>
      </c>
      <c r="J3376">
        <v>1</v>
      </c>
      <c r="K3376">
        <v>1</v>
      </c>
      <c r="L3376" t="s">
        <v>27</v>
      </c>
      <c r="M3376" t="s">
        <v>71</v>
      </c>
      <c r="N3376" t="s">
        <v>55</v>
      </c>
      <c r="O3376" t="s">
        <v>30</v>
      </c>
      <c r="P3376">
        <v>4</v>
      </c>
      <c r="Q3376" t="s">
        <v>65</v>
      </c>
      <c r="R3376">
        <v>5</v>
      </c>
      <c r="S3376" t="s">
        <v>32</v>
      </c>
      <c r="T3376" t="s">
        <v>60</v>
      </c>
      <c r="U3376">
        <v>0.44313918989485579</v>
      </c>
      <c r="V3376">
        <v>36</v>
      </c>
      <c r="W3376">
        <f>IFERROR(VLOOKUP(A3376,Sheet7!$A:$B,2,FALSE),I3376)</f>
        <v>39</v>
      </c>
    </row>
    <row r="3377" spans="1:23" x14ac:dyDescent="0.45">
      <c r="A3377" t="s">
        <v>3438</v>
      </c>
      <c r="B3377" t="s">
        <v>73</v>
      </c>
      <c r="C3377">
        <v>27</v>
      </c>
      <c r="D3377" t="s">
        <v>50</v>
      </c>
      <c r="E3377" t="s">
        <v>58</v>
      </c>
      <c r="F3377" t="s">
        <v>82</v>
      </c>
      <c r="G3377">
        <v>6</v>
      </c>
      <c r="H3377" t="s">
        <v>26</v>
      </c>
      <c r="I3377">
        <v>42</v>
      </c>
      <c r="J3377">
        <v>12</v>
      </c>
      <c r="K3377">
        <v>2</v>
      </c>
      <c r="L3377" t="s">
        <v>27</v>
      </c>
      <c r="M3377" t="s">
        <v>71</v>
      </c>
      <c r="N3377" t="s">
        <v>29</v>
      </c>
      <c r="O3377" t="s">
        <v>41</v>
      </c>
      <c r="P3377">
        <v>1</v>
      </c>
      <c r="Q3377" t="s">
        <v>31</v>
      </c>
      <c r="R3377">
        <v>2</v>
      </c>
      <c r="S3377" t="s">
        <v>40</v>
      </c>
      <c r="T3377" t="s">
        <v>48</v>
      </c>
      <c r="U3377">
        <v>0.29778515074496703</v>
      </c>
      <c r="V3377">
        <v>39</v>
      </c>
      <c r="W3377">
        <f>IFERROR(VLOOKUP(A3377,Sheet7!$A:$B,2,FALSE),I3377)</f>
        <v>42</v>
      </c>
    </row>
    <row r="3378" spans="1:23" x14ac:dyDescent="0.45">
      <c r="A3378" t="s">
        <v>3439</v>
      </c>
      <c r="B3378" t="s">
        <v>62</v>
      </c>
      <c r="C3378">
        <v>48</v>
      </c>
      <c r="D3378" t="s">
        <v>50</v>
      </c>
      <c r="E3378" t="s">
        <v>45</v>
      </c>
      <c r="F3378" t="s">
        <v>46</v>
      </c>
      <c r="G3378">
        <v>26</v>
      </c>
      <c r="H3378" t="s">
        <v>39</v>
      </c>
      <c r="I3378">
        <v>34</v>
      </c>
      <c r="J3378">
        <v>1</v>
      </c>
      <c r="K3378">
        <v>5</v>
      </c>
      <c r="L3378" t="s">
        <v>53</v>
      </c>
      <c r="M3378" t="s">
        <v>71</v>
      </c>
      <c r="N3378" t="s">
        <v>55</v>
      </c>
      <c r="O3378" t="s">
        <v>41</v>
      </c>
      <c r="P3378">
        <v>4</v>
      </c>
      <c r="Q3378" t="s">
        <v>42</v>
      </c>
      <c r="R3378">
        <v>4</v>
      </c>
      <c r="S3378" t="s">
        <v>66</v>
      </c>
      <c r="T3378" t="s">
        <v>48</v>
      </c>
      <c r="U3378">
        <v>0.48336858794758863</v>
      </c>
      <c r="V3378">
        <v>35</v>
      </c>
      <c r="W3378">
        <f>IFERROR(VLOOKUP(A3378,Sheet7!$A:$B,2,FALSE),I3378)</f>
        <v>34</v>
      </c>
    </row>
    <row r="3379" spans="1:23" x14ac:dyDescent="0.45">
      <c r="A3379" t="s">
        <v>3440</v>
      </c>
      <c r="B3379" t="s">
        <v>62</v>
      </c>
      <c r="C3379">
        <v>42</v>
      </c>
      <c r="D3379" t="s">
        <v>23</v>
      </c>
      <c r="E3379" t="s">
        <v>81</v>
      </c>
      <c r="F3379" t="s">
        <v>51</v>
      </c>
      <c r="G3379">
        <v>21</v>
      </c>
      <c r="H3379" t="s">
        <v>39</v>
      </c>
      <c r="I3379">
        <v>43</v>
      </c>
      <c r="J3379">
        <v>1</v>
      </c>
      <c r="K3379">
        <v>3</v>
      </c>
      <c r="L3379" t="s">
        <v>27</v>
      </c>
      <c r="M3379" t="s">
        <v>40</v>
      </c>
      <c r="N3379" t="s">
        <v>29</v>
      </c>
      <c r="O3379" t="s">
        <v>41</v>
      </c>
      <c r="P3379">
        <v>2</v>
      </c>
      <c r="Q3379" t="s">
        <v>42</v>
      </c>
      <c r="R3379">
        <v>1</v>
      </c>
      <c r="S3379" t="s">
        <v>66</v>
      </c>
      <c r="T3379" t="s">
        <v>60</v>
      </c>
      <c r="U3379">
        <v>0.19573460500717055</v>
      </c>
      <c r="V3379">
        <v>37</v>
      </c>
      <c r="W3379">
        <f>IFERROR(VLOOKUP(A3379,Sheet7!$A:$B,2,FALSE),I3379)</f>
        <v>43</v>
      </c>
    </row>
    <row r="3380" spans="1:23" x14ac:dyDescent="0.45">
      <c r="A3380" t="s">
        <v>3441</v>
      </c>
      <c r="B3380" t="s">
        <v>44</v>
      </c>
      <c r="C3380">
        <v>46</v>
      </c>
      <c r="D3380" t="s">
        <v>50</v>
      </c>
      <c r="E3380" t="s">
        <v>45</v>
      </c>
      <c r="F3380" t="s">
        <v>68</v>
      </c>
      <c r="G3380">
        <v>27</v>
      </c>
      <c r="H3380" t="s">
        <v>26</v>
      </c>
      <c r="I3380">
        <v>47</v>
      </c>
      <c r="J3380">
        <v>1</v>
      </c>
      <c r="K3380">
        <v>3</v>
      </c>
      <c r="L3380" t="s">
        <v>27</v>
      </c>
      <c r="M3380" t="s">
        <v>71</v>
      </c>
      <c r="N3380" t="s">
        <v>29</v>
      </c>
      <c r="O3380" t="s">
        <v>41</v>
      </c>
      <c r="P3380">
        <v>4</v>
      </c>
      <c r="Q3380" t="s">
        <v>42</v>
      </c>
      <c r="R3380">
        <v>4</v>
      </c>
      <c r="S3380" t="s">
        <v>40</v>
      </c>
      <c r="T3380" t="s">
        <v>33</v>
      </c>
      <c r="U3380">
        <v>0.56325106955953996</v>
      </c>
      <c r="V3380">
        <v>43</v>
      </c>
      <c r="W3380">
        <f>IFERROR(VLOOKUP(A3380,Sheet7!$A:$B,2,FALSE),I3380)</f>
        <v>47</v>
      </c>
    </row>
    <row r="3381" spans="1:23" x14ac:dyDescent="0.45">
      <c r="A3381" t="s">
        <v>3442</v>
      </c>
      <c r="B3381" t="s">
        <v>22</v>
      </c>
      <c r="C3381">
        <v>42</v>
      </c>
      <c r="D3381" t="s">
        <v>50</v>
      </c>
      <c r="E3381" t="s">
        <v>79</v>
      </c>
      <c r="F3381" t="s">
        <v>46</v>
      </c>
      <c r="G3381">
        <v>22</v>
      </c>
      <c r="H3381" t="s">
        <v>39</v>
      </c>
      <c r="I3381">
        <v>20</v>
      </c>
      <c r="J3381">
        <v>5</v>
      </c>
      <c r="K3381">
        <v>3</v>
      </c>
      <c r="L3381" t="s">
        <v>53</v>
      </c>
      <c r="M3381" t="s">
        <v>71</v>
      </c>
      <c r="N3381" t="s">
        <v>55</v>
      </c>
      <c r="O3381" t="s">
        <v>41</v>
      </c>
      <c r="P3381">
        <v>5</v>
      </c>
      <c r="Q3381" t="s">
        <v>31</v>
      </c>
      <c r="R3381">
        <v>5</v>
      </c>
      <c r="S3381" t="s">
        <v>32</v>
      </c>
      <c r="T3381" t="s">
        <v>48</v>
      </c>
      <c r="U3381">
        <v>0.90434926849642416</v>
      </c>
      <c r="V3381">
        <v>42</v>
      </c>
      <c r="W3381">
        <f>IFERROR(VLOOKUP(A3381,Sheet7!$A:$B,2,FALSE),I3381)</f>
        <v>20</v>
      </c>
    </row>
    <row r="3382" spans="1:23" x14ac:dyDescent="0.45">
      <c r="A3382" t="s">
        <v>3443</v>
      </c>
      <c r="B3382" t="s">
        <v>35</v>
      </c>
      <c r="C3382">
        <v>42</v>
      </c>
      <c r="D3382" t="s">
        <v>36</v>
      </c>
      <c r="E3382" t="s">
        <v>24</v>
      </c>
      <c r="F3382" t="s">
        <v>25</v>
      </c>
      <c r="G3382">
        <v>21</v>
      </c>
      <c r="H3382" t="s">
        <v>26</v>
      </c>
      <c r="I3382">
        <v>39</v>
      </c>
      <c r="J3382">
        <v>5</v>
      </c>
      <c r="K3382">
        <v>1</v>
      </c>
      <c r="L3382" t="s">
        <v>47</v>
      </c>
      <c r="M3382" t="s">
        <v>28</v>
      </c>
      <c r="N3382" t="s">
        <v>29</v>
      </c>
      <c r="O3382" t="s">
        <v>30</v>
      </c>
      <c r="P3382">
        <v>3</v>
      </c>
      <c r="Q3382" t="s">
        <v>42</v>
      </c>
      <c r="R3382">
        <v>2</v>
      </c>
      <c r="S3382" t="s">
        <v>66</v>
      </c>
      <c r="T3382" t="s">
        <v>60</v>
      </c>
      <c r="U3382">
        <v>0.79824782469174027</v>
      </c>
      <c r="V3382">
        <v>39</v>
      </c>
      <c r="W3382">
        <f>IFERROR(VLOOKUP(A3382,Sheet7!$A:$B,2,FALSE),I3382)</f>
        <v>39</v>
      </c>
    </row>
    <row r="3383" spans="1:23" x14ac:dyDescent="0.45">
      <c r="A3383" t="s">
        <v>3444</v>
      </c>
      <c r="B3383" t="s">
        <v>62</v>
      </c>
      <c r="C3383">
        <v>47</v>
      </c>
      <c r="D3383" t="s">
        <v>64</v>
      </c>
      <c r="E3383" t="s">
        <v>58</v>
      </c>
      <c r="F3383" t="s">
        <v>82</v>
      </c>
      <c r="G3383">
        <v>25</v>
      </c>
      <c r="H3383" t="s">
        <v>26</v>
      </c>
      <c r="I3383">
        <v>20</v>
      </c>
      <c r="J3383">
        <v>0</v>
      </c>
      <c r="K3383">
        <v>4</v>
      </c>
      <c r="L3383" t="s">
        <v>47</v>
      </c>
      <c r="M3383" t="s">
        <v>71</v>
      </c>
      <c r="N3383" t="s">
        <v>29</v>
      </c>
      <c r="O3383" t="s">
        <v>56</v>
      </c>
      <c r="P3383">
        <v>5</v>
      </c>
      <c r="Q3383" t="s">
        <v>42</v>
      </c>
      <c r="R3383">
        <v>5</v>
      </c>
      <c r="S3383" t="s">
        <v>32</v>
      </c>
      <c r="T3383" t="s">
        <v>33</v>
      </c>
      <c r="U3383">
        <v>0.95922656670730011</v>
      </c>
      <c r="V3383">
        <v>46</v>
      </c>
      <c r="W3383">
        <f>IFERROR(VLOOKUP(A3383,Sheet7!$A:$B,2,FALSE),I3383)</f>
        <v>20</v>
      </c>
    </row>
    <row r="3384" spans="1:23" x14ac:dyDescent="0.45">
      <c r="A3384" t="s">
        <v>3445</v>
      </c>
      <c r="B3384" t="s">
        <v>73</v>
      </c>
      <c r="C3384">
        <v>40</v>
      </c>
      <c r="D3384" t="s">
        <v>23</v>
      </c>
      <c r="E3384" t="s">
        <v>37</v>
      </c>
      <c r="F3384" t="s">
        <v>51</v>
      </c>
      <c r="G3384">
        <v>21</v>
      </c>
      <c r="H3384" t="s">
        <v>26</v>
      </c>
      <c r="I3384">
        <v>44</v>
      </c>
      <c r="J3384">
        <v>1</v>
      </c>
      <c r="K3384">
        <v>1</v>
      </c>
      <c r="L3384" t="s">
        <v>27</v>
      </c>
      <c r="M3384" t="s">
        <v>28</v>
      </c>
      <c r="N3384" t="s">
        <v>55</v>
      </c>
      <c r="O3384" t="s">
        <v>41</v>
      </c>
      <c r="P3384">
        <v>5</v>
      </c>
      <c r="Q3384" t="s">
        <v>65</v>
      </c>
      <c r="R3384">
        <v>5</v>
      </c>
      <c r="S3384" t="s">
        <v>40</v>
      </c>
      <c r="T3384" t="s">
        <v>33</v>
      </c>
      <c r="U3384">
        <v>0.59740029954760399</v>
      </c>
      <c r="V3384">
        <v>40</v>
      </c>
      <c r="W3384">
        <f>IFERROR(VLOOKUP(A3384,Sheet7!$A:$B,2,FALSE),I3384)</f>
        <v>44</v>
      </c>
    </row>
    <row r="3385" spans="1:23" x14ac:dyDescent="0.45">
      <c r="A3385" t="s">
        <v>3446</v>
      </c>
      <c r="B3385" t="s">
        <v>73</v>
      </c>
      <c r="C3385">
        <v>44</v>
      </c>
      <c r="D3385" t="s">
        <v>36</v>
      </c>
      <c r="E3385" t="s">
        <v>76</v>
      </c>
      <c r="F3385" t="s">
        <v>38</v>
      </c>
      <c r="G3385">
        <v>21</v>
      </c>
      <c r="H3385" t="s">
        <v>52</v>
      </c>
      <c r="I3385">
        <v>38</v>
      </c>
      <c r="J3385">
        <v>13</v>
      </c>
      <c r="K3385">
        <v>1</v>
      </c>
      <c r="L3385" t="s">
        <v>27</v>
      </c>
      <c r="M3385" t="s">
        <v>71</v>
      </c>
      <c r="N3385" t="s">
        <v>55</v>
      </c>
      <c r="O3385" t="s">
        <v>56</v>
      </c>
      <c r="P3385">
        <v>3</v>
      </c>
      <c r="Q3385" t="s">
        <v>42</v>
      </c>
      <c r="R3385">
        <v>1</v>
      </c>
      <c r="S3385" t="s">
        <v>66</v>
      </c>
      <c r="T3385" t="s">
        <v>60</v>
      </c>
      <c r="U3385">
        <v>0.76625508880978244</v>
      </c>
      <c r="V3385">
        <v>42</v>
      </c>
      <c r="W3385">
        <f>IFERROR(VLOOKUP(A3385,Sheet7!$A:$B,2,FALSE),I3385)</f>
        <v>38</v>
      </c>
    </row>
    <row r="3386" spans="1:23" x14ac:dyDescent="0.45">
      <c r="A3386" t="s">
        <v>3447</v>
      </c>
      <c r="B3386" t="s">
        <v>73</v>
      </c>
      <c r="C3386">
        <v>53</v>
      </c>
      <c r="D3386" t="s">
        <v>64</v>
      </c>
      <c r="E3386" t="s">
        <v>37</v>
      </c>
      <c r="F3386" t="s">
        <v>25</v>
      </c>
      <c r="G3386">
        <v>34</v>
      </c>
      <c r="H3386" t="s">
        <v>39</v>
      </c>
      <c r="I3386">
        <v>27</v>
      </c>
      <c r="J3386">
        <v>1</v>
      </c>
      <c r="K3386">
        <v>5</v>
      </c>
      <c r="L3386" t="s">
        <v>47</v>
      </c>
      <c r="M3386" t="s">
        <v>28</v>
      </c>
      <c r="N3386" t="s">
        <v>29</v>
      </c>
      <c r="O3386" t="s">
        <v>41</v>
      </c>
      <c r="P3386">
        <v>1</v>
      </c>
      <c r="Q3386" t="s">
        <v>31</v>
      </c>
      <c r="R3386">
        <v>4</v>
      </c>
      <c r="S3386" t="s">
        <v>40</v>
      </c>
      <c r="T3386" t="s">
        <v>48</v>
      </c>
      <c r="U3386">
        <v>0.30377787174888604</v>
      </c>
      <c r="V3386">
        <v>46</v>
      </c>
      <c r="W3386">
        <f>IFERROR(VLOOKUP(A3386,Sheet7!$A:$B,2,FALSE),I3386)</f>
        <v>27</v>
      </c>
    </row>
    <row r="3387" spans="1:23" x14ac:dyDescent="0.45">
      <c r="A3387" t="s">
        <v>3448</v>
      </c>
      <c r="B3387" t="s">
        <v>73</v>
      </c>
      <c r="C3387">
        <v>43</v>
      </c>
      <c r="D3387" t="s">
        <v>36</v>
      </c>
      <c r="E3387" t="s">
        <v>37</v>
      </c>
      <c r="F3387" t="s">
        <v>46</v>
      </c>
      <c r="G3387">
        <v>24</v>
      </c>
      <c r="H3387" t="s">
        <v>39</v>
      </c>
      <c r="I3387">
        <v>41</v>
      </c>
      <c r="J3387">
        <v>13</v>
      </c>
      <c r="K3387">
        <v>4</v>
      </c>
      <c r="L3387" t="s">
        <v>27</v>
      </c>
      <c r="M3387" t="s">
        <v>40</v>
      </c>
      <c r="N3387" t="s">
        <v>55</v>
      </c>
      <c r="O3387" t="s">
        <v>30</v>
      </c>
      <c r="P3387">
        <v>4</v>
      </c>
      <c r="Q3387" t="s">
        <v>31</v>
      </c>
      <c r="R3387">
        <v>5</v>
      </c>
      <c r="S3387" t="s">
        <v>66</v>
      </c>
      <c r="T3387" t="s">
        <v>48</v>
      </c>
      <c r="U3387">
        <v>0.50688973121032543</v>
      </c>
      <c r="V3387">
        <v>45</v>
      </c>
      <c r="W3387">
        <f>IFERROR(VLOOKUP(A3387,Sheet7!$A:$B,2,FALSE),I3387)</f>
        <v>41</v>
      </c>
    </row>
    <row r="3388" spans="1:23" x14ac:dyDescent="0.45">
      <c r="A3388" t="s">
        <v>3449</v>
      </c>
      <c r="B3388" t="s">
        <v>62</v>
      </c>
      <c r="C3388">
        <v>37</v>
      </c>
      <c r="D3388" t="s">
        <v>50</v>
      </c>
      <c r="E3388" t="s">
        <v>45</v>
      </c>
      <c r="F3388" t="s">
        <v>46</v>
      </c>
      <c r="G3388">
        <v>14</v>
      </c>
      <c r="H3388" t="s">
        <v>52</v>
      </c>
      <c r="I3388">
        <v>45</v>
      </c>
      <c r="J3388">
        <v>11</v>
      </c>
      <c r="K3388">
        <v>2</v>
      </c>
      <c r="L3388" t="s">
        <v>53</v>
      </c>
      <c r="M3388" t="s">
        <v>28</v>
      </c>
      <c r="N3388" t="s">
        <v>29</v>
      </c>
      <c r="O3388" t="s">
        <v>41</v>
      </c>
      <c r="P3388">
        <v>5</v>
      </c>
      <c r="Q3388" t="s">
        <v>42</v>
      </c>
      <c r="R3388">
        <v>5</v>
      </c>
      <c r="S3388" t="s">
        <v>32</v>
      </c>
      <c r="T3388" t="s">
        <v>48</v>
      </c>
      <c r="U3388">
        <v>2.384190757098037E-2</v>
      </c>
      <c r="V3388">
        <v>33</v>
      </c>
      <c r="W3388">
        <f>IFERROR(VLOOKUP(A3388,Sheet7!$A:$B,2,FALSE),I3388)</f>
        <v>45</v>
      </c>
    </row>
    <row r="3389" spans="1:23" x14ac:dyDescent="0.45">
      <c r="A3389" t="s">
        <v>3450</v>
      </c>
      <c r="B3389" t="s">
        <v>35</v>
      </c>
      <c r="C3389">
        <v>35</v>
      </c>
      <c r="D3389" t="s">
        <v>64</v>
      </c>
      <c r="E3389" t="s">
        <v>24</v>
      </c>
      <c r="F3389" t="s">
        <v>82</v>
      </c>
      <c r="G3389">
        <v>16</v>
      </c>
      <c r="H3389" t="s">
        <v>26</v>
      </c>
      <c r="I3389">
        <v>59</v>
      </c>
      <c r="J3389">
        <v>18</v>
      </c>
      <c r="K3389">
        <v>4</v>
      </c>
      <c r="L3389" t="s">
        <v>47</v>
      </c>
      <c r="M3389" t="s">
        <v>28</v>
      </c>
      <c r="N3389" t="s">
        <v>55</v>
      </c>
      <c r="O3389" t="s">
        <v>41</v>
      </c>
      <c r="P3389">
        <v>5</v>
      </c>
      <c r="Q3389" t="s">
        <v>31</v>
      </c>
      <c r="R3389">
        <v>4</v>
      </c>
      <c r="S3389" t="s">
        <v>66</v>
      </c>
      <c r="T3389" t="s">
        <v>48</v>
      </c>
      <c r="U3389">
        <v>0.42694092947081896</v>
      </c>
      <c r="V3389">
        <v>37</v>
      </c>
      <c r="W3389">
        <f>IFERROR(VLOOKUP(A3389,Sheet7!$A:$B,2,FALSE),I3389)</f>
        <v>59</v>
      </c>
    </row>
    <row r="3390" spans="1:23" x14ac:dyDescent="0.45">
      <c r="A3390" t="s">
        <v>3451</v>
      </c>
      <c r="B3390" t="s">
        <v>75</v>
      </c>
      <c r="C3390">
        <v>31</v>
      </c>
      <c r="D3390" t="s">
        <v>36</v>
      </c>
      <c r="E3390" t="s">
        <v>79</v>
      </c>
      <c r="F3390" t="s">
        <v>46</v>
      </c>
      <c r="G3390">
        <v>12</v>
      </c>
      <c r="H3390" t="s">
        <v>26</v>
      </c>
      <c r="I3390">
        <v>41</v>
      </c>
      <c r="J3390">
        <v>6</v>
      </c>
      <c r="K3390">
        <v>2</v>
      </c>
      <c r="L3390" t="s">
        <v>47</v>
      </c>
      <c r="M3390" t="s">
        <v>54</v>
      </c>
      <c r="N3390" t="s">
        <v>29</v>
      </c>
      <c r="O3390" t="s">
        <v>56</v>
      </c>
      <c r="P3390">
        <v>3</v>
      </c>
      <c r="Q3390" t="s">
        <v>65</v>
      </c>
      <c r="R3390">
        <v>1</v>
      </c>
      <c r="S3390" t="s">
        <v>32</v>
      </c>
      <c r="T3390" t="s">
        <v>60</v>
      </c>
      <c r="U3390">
        <v>0.64582150258059201</v>
      </c>
      <c r="V3390">
        <v>39</v>
      </c>
      <c r="W3390">
        <f>IFERROR(VLOOKUP(A3390,Sheet7!$A:$B,2,FALSE),I3390)</f>
        <v>41</v>
      </c>
    </row>
    <row r="3391" spans="1:23" x14ac:dyDescent="0.45">
      <c r="A3391" t="s">
        <v>3452</v>
      </c>
      <c r="B3391" t="s">
        <v>75</v>
      </c>
      <c r="C3391">
        <v>40</v>
      </c>
      <c r="D3391" t="s">
        <v>23</v>
      </c>
      <c r="E3391" t="s">
        <v>45</v>
      </c>
      <c r="F3391" t="s">
        <v>82</v>
      </c>
      <c r="G3391">
        <v>18</v>
      </c>
      <c r="H3391" t="s">
        <v>26</v>
      </c>
      <c r="I3391">
        <v>53</v>
      </c>
      <c r="J3391">
        <v>15</v>
      </c>
      <c r="K3391">
        <v>3</v>
      </c>
      <c r="L3391" t="s">
        <v>47</v>
      </c>
      <c r="M3391" t="s">
        <v>71</v>
      </c>
      <c r="N3391" t="s">
        <v>55</v>
      </c>
      <c r="O3391" t="s">
        <v>41</v>
      </c>
      <c r="P3391">
        <v>5</v>
      </c>
      <c r="Q3391" t="s">
        <v>65</v>
      </c>
      <c r="R3391">
        <v>3</v>
      </c>
      <c r="S3391" t="s">
        <v>66</v>
      </c>
      <c r="T3391" t="s">
        <v>48</v>
      </c>
      <c r="U3391">
        <v>0.27766162981747011</v>
      </c>
      <c r="V3391">
        <v>39</v>
      </c>
      <c r="W3391">
        <f>IFERROR(VLOOKUP(A3391,Sheet7!$A:$B,2,FALSE),I3391)</f>
        <v>53</v>
      </c>
    </row>
    <row r="3392" spans="1:23" x14ac:dyDescent="0.45">
      <c r="A3392" t="s">
        <v>3453</v>
      </c>
      <c r="B3392" t="s">
        <v>35</v>
      </c>
      <c r="C3392">
        <v>38</v>
      </c>
      <c r="D3392" t="s">
        <v>36</v>
      </c>
      <c r="E3392" t="s">
        <v>45</v>
      </c>
      <c r="F3392" t="s">
        <v>59</v>
      </c>
      <c r="G3392">
        <v>19</v>
      </c>
      <c r="H3392" t="s">
        <v>39</v>
      </c>
      <c r="I3392">
        <v>39</v>
      </c>
      <c r="J3392">
        <v>13</v>
      </c>
      <c r="K3392">
        <v>5</v>
      </c>
      <c r="L3392" t="s">
        <v>53</v>
      </c>
      <c r="M3392" t="s">
        <v>40</v>
      </c>
      <c r="N3392" t="s">
        <v>55</v>
      </c>
      <c r="O3392" t="s">
        <v>41</v>
      </c>
      <c r="P3392">
        <v>5</v>
      </c>
      <c r="Q3392" t="s">
        <v>31</v>
      </c>
      <c r="R3392">
        <v>3</v>
      </c>
      <c r="S3392" t="s">
        <v>40</v>
      </c>
      <c r="T3392" t="s">
        <v>60</v>
      </c>
      <c r="U3392">
        <v>0.47135805745680437</v>
      </c>
      <c r="V3392">
        <v>35</v>
      </c>
      <c r="W3392">
        <f>IFERROR(VLOOKUP(A3392,Sheet7!$A:$B,2,FALSE),I3392)</f>
        <v>39</v>
      </c>
    </row>
    <row r="3393" spans="1:23" x14ac:dyDescent="0.45">
      <c r="A3393" t="s">
        <v>3454</v>
      </c>
      <c r="B3393" t="s">
        <v>35</v>
      </c>
      <c r="C3393">
        <v>23</v>
      </c>
      <c r="D3393" t="s">
        <v>36</v>
      </c>
      <c r="E3393" t="s">
        <v>76</v>
      </c>
      <c r="F3393" t="s">
        <v>68</v>
      </c>
      <c r="G3393">
        <v>3</v>
      </c>
      <c r="H3393" t="s">
        <v>26</v>
      </c>
      <c r="I3393">
        <v>47</v>
      </c>
      <c r="J3393">
        <v>7</v>
      </c>
      <c r="K3393">
        <v>5</v>
      </c>
      <c r="L3393" t="s">
        <v>47</v>
      </c>
      <c r="M3393" t="s">
        <v>54</v>
      </c>
      <c r="N3393" t="s">
        <v>55</v>
      </c>
      <c r="O3393" t="s">
        <v>41</v>
      </c>
      <c r="P3393">
        <v>4</v>
      </c>
      <c r="Q3393" t="s">
        <v>65</v>
      </c>
      <c r="R3393">
        <v>1</v>
      </c>
      <c r="S3393" t="s">
        <v>40</v>
      </c>
      <c r="T3393" t="s">
        <v>33</v>
      </c>
      <c r="U3393">
        <v>0.98842666466839235</v>
      </c>
      <c r="V3393">
        <v>46</v>
      </c>
      <c r="W3393">
        <f>IFERROR(VLOOKUP(A3393,Sheet7!$A:$B,2,FALSE),I3393)</f>
        <v>47</v>
      </c>
    </row>
    <row r="3394" spans="1:23" x14ac:dyDescent="0.45">
      <c r="A3394" t="s">
        <v>3455</v>
      </c>
      <c r="B3394" t="s">
        <v>22</v>
      </c>
      <c r="C3394">
        <v>46</v>
      </c>
      <c r="D3394" t="s">
        <v>50</v>
      </c>
      <c r="E3394" t="s">
        <v>37</v>
      </c>
      <c r="F3394" t="s">
        <v>59</v>
      </c>
      <c r="G3394">
        <v>23</v>
      </c>
      <c r="H3394" t="s">
        <v>39</v>
      </c>
      <c r="I3394">
        <v>47</v>
      </c>
      <c r="J3394">
        <v>4</v>
      </c>
      <c r="K3394">
        <v>1</v>
      </c>
      <c r="L3394" t="s">
        <v>53</v>
      </c>
      <c r="M3394" t="s">
        <v>71</v>
      </c>
      <c r="N3394" t="s">
        <v>29</v>
      </c>
      <c r="O3394" t="s">
        <v>41</v>
      </c>
      <c r="P3394">
        <v>2</v>
      </c>
      <c r="Q3394" t="s">
        <v>42</v>
      </c>
      <c r="R3394">
        <v>3</v>
      </c>
      <c r="S3394" t="s">
        <v>32</v>
      </c>
      <c r="T3394" t="s">
        <v>33</v>
      </c>
      <c r="U3394">
        <v>0.58992924953240411</v>
      </c>
      <c r="V3394">
        <v>33</v>
      </c>
      <c r="W3394">
        <f>IFERROR(VLOOKUP(A3394,Sheet7!$A:$B,2,FALSE),I3394)</f>
        <v>47</v>
      </c>
    </row>
    <row r="3395" spans="1:23" x14ac:dyDescent="0.45">
      <c r="A3395" t="s">
        <v>3456</v>
      </c>
      <c r="B3395" t="s">
        <v>35</v>
      </c>
      <c r="C3395">
        <v>37</v>
      </c>
      <c r="D3395" t="s">
        <v>64</v>
      </c>
      <c r="E3395" t="s">
        <v>45</v>
      </c>
      <c r="F3395" t="s">
        <v>25</v>
      </c>
      <c r="G3395">
        <v>15</v>
      </c>
      <c r="H3395" t="s">
        <v>39</v>
      </c>
      <c r="I3395">
        <v>43</v>
      </c>
      <c r="J3395">
        <v>4</v>
      </c>
      <c r="K3395">
        <v>3</v>
      </c>
      <c r="L3395" t="s">
        <v>27</v>
      </c>
      <c r="M3395" t="s">
        <v>54</v>
      </c>
      <c r="N3395" t="s">
        <v>55</v>
      </c>
      <c r="O3395" t="s">
        <v>41</v>
      </c>
      <c r="P3395">
        <v>4</v>
      </c>
      <c r="Q3395" t="s">
        <v>42</v>
      </c>
      <c r="R3395">
        <v>2</v>
      </c>
      <c r="S3395" t="s">
        <v>66</v>
      </c>
      <c r="T3395" t="s">
        <v>60</v>
      </c>
      <c r="U3395">
        <v>0.73733632481196298</v>
      </c>
      <c r="V3395">
        <v>40</v>
      </c>
      <c r="W3395">
        <f>IFERROR(VLOOKUP(A3395,Sheet7!$A:$B,2,FALSE),I3395)</f>
        <v>43</v>
      </c>
    </row>
    <row r="3396" spans="1:23" x14ac:dyDescent="0.45">
      <c r="A3396" t="s">
        <v>3457</v>
      </c>
      <c r="B3396" t="s">
        <v>22</v>
      </c>
      <c r="C3396">
        <v>29</v>
      </c>
      <c r="D3396" t="s">
        <v>36</v>
      </c>
      <c r="E3396" t="s">
        <v>24</v>
      </c>
      <c r="F3396" t="s">
        <v>68</v>
      </c>
      <c r="G3396">
        <v>8</v>
      </c>
      <c r="H3396" t="s">
        <v>26</v>
      </c>
      <c r="I3396">
        <v>33</v>
      </c>
      <c r="J3396">
        <v>6</v>
      </c>
      <c r="K3396">
        <v>3</v>
      </c>
      <c r="L3396" t="s">
        <v>27</v>
      </c>
      <c r="M3396" t="s">
        <v>71</v>
      </c>
      <c r="N3396" t="s">
        <v>55</v>
      </c>
      <c r="O3396" t="s">
        <v>41</v>
      </c>
      <c r="P3396">
        <v>1</v>
      </c>
      <c r="Q3396" t="s">
        <v>31</v>
      </c>
      <c r="R3396">
        <v>4</v>
      </c>
      <c r="S3396" t="s">
        <v>32</v>
      </c>
      <c r="T3396" t="s">
        <v>33</v>
      </c>
      <c r="U3396">
        <v>0.88833166714732359</v>
      </c>
      <c r="V3396">
        <v>44</v>
      </c>
      <c r="W3396">
        <f>IFERROR(VLOOKUP(A3396,Sheet7!$A:$B,2,FALSE),I3396)</f>
        <v>33</v>
      </c>
    </row>
    <row r="3397" spans="1:23" x14ac:dyDescent="0.45">
      <c r="A3397" t="s">
        <v>3458</v>
      </c>
      <c r="B3397" t="s">
        <v>22</v>
      </c>
      <c r="C3397">
        <v>27</v>
      </c>
      <c r="D3397" t="s">
        <v>23</v>
      </c>
      <c r="E3397" t="s">
        <v>81</v>
      </c>
      <c r="F3397" t="s">
        <v>46</v>
      </c>
      <c r="G3397">
        <v>6</v>
      </c>
      <c r="H3397" t="s">
        <v>52</v>
      </c>
      <c r="I3397">
        <v>42</v>
      </c>
      <c r="J3397">
        <v>5</v>
      </c>
      <c r="K3397">
        <v>3</v>
      </c>
      <c r="L3397" t="s">
        <v>47</v>
      </c>
      <c r="M3397" t="s">
        <v>28</v>
      </c>
      <c r="N3397" t="s">
        <v>29</v>
      </c>
      <c r="O3397" t="s">
        <v>56</v>
      </c>
      <c r="P3397">
        <v>1</v>
      </c>
      <c r="Q3397" t="s">
        <v>65</v>
      </c>
      <c r="R3397">
        <v>2</v>
      </c>
      <c r="S3397" t="s">
        <v>32</v>
      </c>
      <c r="T3397" t="s">
        <v>33</v>
      </c>
      <c r="U3397">
        <v>0.45383629340782072</v>
      </c>
      <c r="V3397">
        <v>39</v>
      </c>
      <c r="W3397">
        <f>IFERROR(VLOOKUP(A3397,Sheet7!$A:$B,2,FALSE),I3397)</f>
        <v>42</v>
      </c>
    </row>
    <row r="3398" spans="1:23" x14ac:dyDescent="0.45">
      <c r="A3398" t="s">
        <v>3459</v>
      </c>
      <c r="B3398" t="s">
        <v>44</v>
      </c>
      <c r="C3398">
        <v>30</v>
      </c>
      <c r="D3398" t="s">
        <v>64</v>
      </c>
      <c r="E3398" t="s">
        <v>24</v>
      </c>
      <c r="F3398" t="s">
        <v>82</v>
      </c>
      <c r="G3398">
        <v>7</v>
      </c>
      <c r="H3398" t="s">
        <v>26</v>
      </c>
      <c r="I3398">
        <v>55</v>
      </c>
      <c r="J3398">
        <v>20</v>
      </c>
      <c r="K3398">
        <v>3</v>
      </c>
      <c r="L3398" t="s">
        <v>27</v>
      </c>
      <c r="M3398" t="s">
        <v>28</v>
      </c>
      <c r="N3398" t="s">
        <v>29</v>
      </c>
      <c r="O3398" t="s">
        <v>56</v>
      </c>
      <c r="P3398">
        <v>3</v>
      </c>
      <c r="Q3398" t="s">
        <v>42</v>
      </c>
      <c r="R3398">
        <v>5</v>
      </c>
      <c r="S3398" t="s">
        <v>32</v>
      </c>
      <c r="T3398" t="s">
        <v>33</v>
      </c>
      <c r="U3398">
        <v>0.54684259754799625</v>
      </c>
      <c r="V3398">
        <v>40</v>
      </c>
      <c r="W3398">
        <f>IFERROR(VLOOKUP(A3398,Sheet7!$A:$B,2,FALSE),I3398)</f>
        <v>55</v>
      </c>
    </row>
    <row r="3399" spans="1:23" x14ac:dyDescent="0.45">
      <c r="A3399" t="s">
        <v>3460</v>
      </c>
      <c r="B3399" t="s">
        <v>35</v>
      </c>
      <c r="C3399">
        <v>46</v>
      </c>
      <c r="D3399" t="s">
        <v>36</v>
      </c>
      <c r="E3399" t="s">
        <v>81</v>
      </c>
      <c r="F3399" t="s">
        <v>82</v>
      </c>
      <c r="G3399">
        <v>24</v>
      </c>
      <c r="H3399" t="s">
        <v>26</v>
      </c>
      <c r="I3399">
        <v>22</v>
      </c>
      <c r="J3399">
        <v>2</v>
      </c>
      <c r="K3399">
        <v>2</v>
      </c>
      <c r="L3399" t="s">
        <v>53</v>
      </c>
      <c r="M3399" t="s">
        <v>40</v>
      </c>
      <c r="N3399" t="s">
        <v>29</v>
      </c>
      <c r="O3399" t="s">
        <v>56</v>
      </c>
      <c r="P3399">
        <v>1</v>
      </c>
      <c r="Q3399" t="s">
        <v>42</v>
      </c>
      <c r="R3399">
        <v>4</v>
      </c>
      <c r="S3399" t="s">
        <v>66</v>
      </c>
      <c r="T3399" t="s">
        <v>60</v>
      </c>
      <c r="U3399">
        <v>0.60432953908234133</v>
      </c>
      <c r="V3399">
        <v>34</v>
      </c>
      <c r="W3399">
        <f>IFERROR(VLOOKUP(A3399,Sheet7!$A:$B,2,FALSE),I3399)</f>
        <v>22</v>
      </c>
    </row>
    <row r="3400" spans="1:23" x14ac:dyDescent="0.45">
      <c r="A3400" t="s">
        <v>3461</v>
      </c>
      <c r="B3400" t="s">
        <v>35</v>
      </c>
      <c r="C3400">
        <v>41</v>
      </c>
      <c r="D3400" t="s">
        <v>64</v>
      </c>
      <c r="E3400" t="s">
        <v>81</v>
      </c>
      <c r="F3400" t="s">
        <v>68</v>
      </c>
      <c r="G3400">
        <v>19</v>
      </c>
      <c r="H3400" t="s">
        <v>52</v>
      </c>
      <c r="I3400">
        <v>43</v>
      </c>
      <c r="J3400">
        <v>19</v>
      </c>
      <c r="K3400">
        <v>4</v>
      </c>
      <c r="L3400" t="s">
        <v>27</v>
      </c>
      <c r="M3400" t="s">
        <v>71</v>
      </c>
      <c r="N3400" t="s">
        <v>55</v>
      </c>
      <c r="O3400" t="s">
        <v>41</v>
      </c>
      <c r="P3400">
        <v>4</v>
      </c>
      <c r="Q3400" t="s">
        <v>42</v>
      </c>
      <c r="R3400">
        <v>3</v>
      </c>
      <c r="S3400" t="s">
        <v>66</v>
      </c>
      <c r="T3400" t="s">
        <v>60</v>
      </c>
      <c r="U3400">
        <v>0.65558883922112021</v>
      </c>
      <c r="V3400">
        <v>36</v>
      </c>
      <c r="W3400">
        <f>IFERROR(VLOOKUP(A3400,Sheet7!$A:$B,2,FALSE),I3400)</f>
        <v>43</v>
      </c>
    </row>
    <row r="3401" spans="1:23" x14ac:dyDescent="0.45">
      <c r="A3401" t="s">
        <v>3462</v>
      </c>
      <c r="B3401" t="s">
        <v>73</v>
      </c>
      <c r="C3401">
        <v>55</v>
      </c>
      <c r="D3401" t="s">
        <v>50</v>
      </c>
      <c r="E3401" t="s">
        <v>45</v>
      </c>
      <c r="F3401" t="s">
        <v>51</v>
      </c>
      <c r="G3401">
        <v>2</v>
      </c>
      <c r="H3401" t="s">
        <v>26</v>
      </c>
      <c r="I3401">
        <v>30</v>
      </c>
      <c r="J3401">
        <v>6</v>
      </c>
      <c r="K3401">
        <v>4</v>
      </c>
      <c r="L3401" t="s">
        <v>47</v>
      </c>
      <c r="M3401" t="s">
        <v>40</v>
      </c>
      <c r="N3401" t="s">
        <v>55</v>
      </c>
      <c r="O3401" t="s">
        <v>30</v>
      </c>
      <c r="P3401">
        <v>2</v>
      </c>
      <c r="Q3401" t="s">
        <v>42</v>
      </c>
      <c r="R3401">
        <v>1</v>
      </c>
      <c r="S3401" t="s">
        <v>66</v>
      </c>
      <c r="T3401" t="s">
        <v>33</v>
      </c>
      <c r="U3401">
        <v>0.96603800101528003</v>
      </c>
      <c r="V3401">
        <v>36</v>
      </c>
      <c r="W3401">
        <f>IFERROR(VLOOKUP(A3401,Sheet7!$A:$B,2,FALSE),I3401)</f>
        <v>30</v>
      </c>
    </row>
    <row r="3402" spans="1:23" x14ac:dyDescent="0.45">
      <c r="A3402" t="s">
        <v>3463</v>
      </c>
      <c r="B3402" t="s">
        <v>35</v>
      </c>
      <c r="C3402">
        <v>53</v>
      </c>
      <c r="D3402" t="s">
        <v>64</v>
      </c>
      <c r="E3402" t="s">
        <v>79</v>
      </c>
      <c r="F3402" t="s">
        <v>25</v>
      </c>
      <c r="G3402">
        <v>30</v>
      </c>
      <c r="H3402" t="s">
        <v>26</v>
      </c>
      <c r="I3402">
        <v>39</v>
      </c>
      <c r="J3402">
        <v>9</v>
      </c>
      <c r="K3402">
        <v>3</v>
      </c>
      <c r="L3402" t="s">
        <v>47</v>
      </c>
      <c r="M3402" t="s">
        <v>28</v>
      </c>
      <c r="N3402" t="s">
        <v>55</v>
      </c>
      <c r="O3402" t="s">
        <v>30</v>
      </c>
      <c r="P3402">
        <v>5</v>
      </c>
      <c r="Q3402" t="s">
        <v>42</v>
      </c>
      <c r="R3402">
        <v>1</v>
      </c>
      <c r="S3402" t="s">
        <v>40</v>
      </c>
      <c r="T3402" t="s">
        <v>60</v>
      </c>
      <c r="U3402">
        <v>0.17479257704763862</v>
      </c>
      <c r="V3402">
        <v>42</v>
      </c>
      <c r="W3402">
        <f>IFERROR(VLOOKUP(A3402,Sheet7!$A:$B,2,FALSE),I3402)</f>
        <v>39</v>
      </c>
    </row>
    <row r="3403" spans="1:23" x14ac:dyDescent="0.45">
      <c r="A3403" t="s">
        <v>3464</v>
      </c>
      <c r="B3403" t="s">
        <v>62</v>
      </c>
      <c r="C3403">
        <v>43</v>
      </c>
      <c r="D3403" t="s">
        <v>36</v>
      </c>
      <c r="E3403" t="s">
        <v>37</v>
      </c>
      <c r="F3403" t="s">
        <v>46</v>
      </c>
      <c r="G3403">
        <v>24</v>
      </c>
      <c r="H3403" t="s">
        <v>26</v>
      </c>
      <c r="I3403">
        <v>45</v>
      </c>
      <c r="J3403">
        <v>3</v>
      </c>
      <c r="K3403">
        <v>5</v>
      </c>
      <c r="L3403" t="s">
        <v>27</v>
      </c>
      <c r="M3403" t="s">
        <v>28</v>
      </c>
      <c r="N3403" t="s">
        <v>29</v>
      </c>
      <c r="O3403" t="s">
        <v>41</v>
      </c>
      <c r="P3403">
        <v>1</v>
      </c>
      <c r="Q3403" t="s">
        <v>65</v>
      </c>
      <c r="R3403">
        <v>5</v>
      </c>
      <c r="S3403" t="s">
        <v>40</v>
      </c>
      <c r="T3403" t="s">
        <v>33</v>
      </c>
      <c r="U3403">
        <v>0.78749421671074593</v>
      </c>
      <c r="V3403">
        <v>45</v>
      </c>
      <c r="W3403">
        <f>IFERROR(VLOOKUP(A3403,Sheet7!$A:$B,2,FALSE),I3403)</f>
        <v>45</v>
      </c>
    </row>
    <row r="3404" spans="1:23" x14ac:dyDescent="0.45">
      <c r="A3404" t="s">
        <v>3465</v>
      </c>
      <c r="B3404" t="s">
        <v>75</v>
      </c>
      <c r="C3404">
        <v>41</v>
      </c>
      <c r="D3404" t="s">
        <v>36</v>
      </c>
      <c r="E3404" t="s">
        <v>79</v>
      </c>
      <c r="F3404" t="s">
        <v>25</v>
      </c>
      <c r="G3404">
        <v>7</v>
      </c>
      <c r="H3404" t="s">
        <v>26</v>
      </c>
      <c r="I3404">
        <v>43</v>
      </c>
      <c r="J3404">
        <v>1</v>
      </c>
      <c r="K3404">
        <v>1</v>
      </c>
      <c r="L3404" t="s">
        <v>47</v>
      </c>
      <c r="M3404" t="s">
        <v>71</v>
      </c>
      <c r="N3404" t="s">
        <v>55</v>
      </c>
      <c r="O3404" t="s">
        <v>56</v>
      </c>
      <c r="P3404">
        <v>4</v>
      </c>
      <c r="Q3404" t="s">
        <v>42</v>
      </c>
      <c r="R3404">
        <v>1</v>
      </c>
      <c r="S3404" t="s">
        <v>66</v>
      </c>
      <c r="T3404" t="s">
        <v>48</v>
      </c>
      <c r="U3404">
        <v>0.55004668972725523</v>
      </c>
      <c r="V3404">
        <v>36</v>
      </c>
      <c r="W3404">
        <f>IFERROR(VLOOKUP(A3404,Sheet7!$A:$B,2,FALSE),I3404)</f>
        <v>43</v>
      </c>
    </row>
    <row r="3405" spans="1:23" x14ac:dyDescent="0.45">
      <c r="A3405" t="s">
        <v>3466</v>
      </c>
      <c r="B3405" t="s">
        <v>35</v>
      </c>
      <c r="C3405">
        <v>31</v>
      </c>
      <c r="D3405" t="s">
        <v>23</v>
      </c>
      <c r="E3405" t="s">
        <v>58</v>
      </c>
      <c r="F3405" t="s">
        <v>68</v>
      </c>
      <c r="G3405">
        <v>8</v>
      </c>
      <c r="H3405" t="s">
        <v>26</v>
      </c>
      <c r="I3405">
        <v>52</v>
      </c>
      <c r="J3405">
        <v>19</v>
      </c>
      <c r="K3405">
        <v>3</v>
      </c>
      <c r="L3405" t="s">
        <v>27</v>
      </c>
      <c r="M3405" t="s">
        <v>28</v>
      </c>
      <c r="N3405" t="s">
        <v>55</v>
      </c>
      <c r="O3405" t="s">
        <v>30</v>
      </c>
      <c r="P3405">
        <v>5</v>
      </c>
      <c r="Q3405" t="s">
        <v>31</v>
      </c>
      <c r="R3405">
        <v>4</v>
      </c>
      <c r="S3405" t="s">
        <v>66</v>
      </c>
      <c r="T3405" t="s">
        <v>33</v>
      </c>
      <c r="U3405">
        <v>0.75446497340426888</v>
      </c>
      <c r="V3405">
        <v>38</v>
      </c>
      <c r="W3405">
        <f>IFERROR(VLOOKUP(A3405,Sheet7!$A:$B,2,FALSE),I3405)</f>
        <v>52</v>
      </c>
    </row>
    <row r="3406" spans="1:23" x14ac:dyDescent="0.45">
      <c r="A3406" t="s">
        <v>3467</v>
      </c>
      <c r="B3406" t="s">
        <v>73</v>
      </c>
      <c r="C3406">
        <v>39</v>
      </c>
      <c r="D3406" t="s">
        <v>64</v>
      </c>
      <c r="E3406" t="s">
        <v>76</v>
      </c>
      <c r="F3406" t="s">
        <v>82</v>
      </c>
      <c r="G3406">
        <v>5</v>
      </c>
      <c r="H3406" t="s">
        <v>26</v>
      </c>
      <c r="I3406">
        <v>38</v>
      </c>
      <c r="J3406">
        <v>3</v>
      </c>
      <c r="K3406">
        <v>4</v>
      </c>
      <c r="L3406" t="s">
        <v>47</v>
      </c>
      <c r="M3406" t="s">
        <v>28</v>
      </c>
      <c r="N3406" t="s">
        <v>55</v>
      </c>
      <c r="O3406" t="s">
        <v>56</v>
      </c>
      <c r="P3406">
        <v>1</v>
      </c>
      <c r="Q3406" t="s">
        <v>65</v>
      </c>
      <c r="R3406">
        <v>2</v>
      </c>
      <c r="S3406" t="s">
        <v>32</v>
      </c>
      <c r="T3406" t="s">
        <v>33</v>
      </c>
      <c r="U3406">
        <v>0.2687495581258087</v>
      </c>
      <c r="V3406">
        <v>33</v>
      </c>
      <c r="W3406">
        <f>IFERROR(VLOOKUP(A3406,Sheet7!$A:$B,2,FALSE),I3406)</f>
        <v>38</v>
      </c>
    </row>
    <row r="3407" spans="1:23" x14ac:dyDescent="0.45">
      <c r="A3407" t="s">
        <v>3468</v>
      </c>
      <c r="B3407" t="s">
        <v>73</v>
      </c>
      <c r="C3407">
        <v>31</v>
      </c>
      <c r="D3407" t="s">
        <v>36</v>
      </c>
      <c r="E3407" t="s">
        <v>24</v>
      </c>
      <c r="F3407" t="s">
        <v>68</v>
      </c>
      <c r="G3407">
        <v>10</v>
      </c>
      <c r="H3407" t="s">
        <v>26</v>
      </c>
      <c r="I3407">
        <v>49</v>
      </c>
      <c r="J3407">
        <v>15</v>
      </c>
      <c r="K3407">
        <v>5</v>
      </c>
      <c r="L3407" t="s">
        <v>53</v>
      </c>
      <c r="M3407" t="s">
        <v>54</v>
      </c>
      <c r="N3407" t="s">
        <v>29</v>
      </c>
      <c r="O3407" t="s">
        <v>41</v>
      </c>
      <c r="P3407">
        <v>3</v>
      </c>
      <c r="Q3407" t="s">
        <v>42</v>
      </c>
      <c r="R3407">
        <v>4</v>
      </c>
      <c r="S3407" t="s">
        <v>66</v>
      </c>
      <c r="T3407" t="s">
        <v>60</v>
      </c>
      <c r="U3407">
        <v>0.50063429247691504</v>
      </c>
      <c r="V3407">
        <v>41</v>
      </c>
      <c r="W3407">
        <f>IFERROR(VLOOKUP(A3407,Sheet7!$A:$B,2,FALSE),I3407)</f>
        <v>49</v>
      </c>
    </row>
    <row r="3408" spans="1:23" x14ac:dyDescent="0.45">
      <c r="A3408" t="s">
        <v>3469</v>
      </c>
      <c r="B3408" t="s">
        <v>75</v>
      </c>
      <c r="C3408">
        <v>34</v>
      </c>
      <c r="D3408" t="s">
        <v>36</v>
      </c>
      <c r="E3408" t="s">
        <v>37</v>
      </c>
      <c r="F3408" t="s">
        <v>25</v>
      </c>
      <c r="G3408">
        <v>11</v>
      </c>
      <c r="H3408" t="s">
        <v>52</v>
      </c>
      <c r="I3408">
        <v>32</v>
      </c>
      <c r="J3408">
        <v>3</v>
      </c>
      <c r="K3408">
        <v>4</v>
      </c>
      <c r="L3408" t="s">
        <v>27</v>
      </c>
      <c r="M3408" t="s">
        <v>54</v>
      </c>
      <c r="N3408" t="s">
        <v>55</v>
      </c>
      <c r="O3408" t="s">
        <v>30</v>
      </c>
      <c r="P3408">
        <v>1</v>
      </c>
      <c r="Q3408" t="s">
        <v>31</v>
      </c>
      <c r="R3408">
        <v>5</v>
      </c>
      <c r="S3408" t="s">
        <v>66</v>
      </c>
      <c r="T3408" t="s">
        <v>33</v>
      </c>
      <c r="U3408">
        <v>0.16585744675737402</v>
      </c>
      <c r="V3408">
        <v>37</v>
      </c>
      <c r="W3408">
        <f>IFERROR(VLOOKUP(A3408,Sheet7!$A:$B,2,FALSE),I3408)</f>
        <v>32</v>
      </c>
    </row>
    <row r="3409" spans="1:23" x14ac:dyDescent="0.45">
      <c r="A3409" t="s">
        <v>3470</v>
      </c>
      <c r="B3409" t="s">
        <v>22</v>
      </c>
      <c r="C3409">
        <v>46</v>
      </c>
      <c r="D3409" t="s">
        <v>50</v>
      </c>
      <c r="E3409" t="s">
        <v>24</v>
      </c>
      <c r="F3409" t="s">
        <v>59</v>
      </c>
      <c r="G3409">
        <v>26</v>
      </c>
      <c r="H3409" t="s">
        <v>39</v>
      </c>
      <c r="I3409">
        <v>39</v>
      </c>
      <c r="J3409">
        <v>7</v>
      </c>
      <c r="K3409">
        <v>1</v>
      </c>
      <c r="L3409" t="s">
        <v>47</v>
      </c>
      <c r="M3409" t="s">
        <v>28</v>
      </c>
      <c r="N3409" t="s">
        <v>55</v>
      </c>
      <c r="O3409" t="s">
        <v>30</v>
      </c>
      <c r="P3409">
        <v>3</v>
      </c>
      <c r="Q3409" t="s">
        <v>65</v>
      </c>
      <c r="R3409">
        <v>3</v>
      </c>
      <c r="S3409" t="s">
        <v>66</v>
      </c>
      <c r="T3409" t="s">
        <v>60</v>
      </c>
      <c r="U3409">
        <v>0.31327663084758006</v>
      </c>
      <c r="V3409">
        <v>42</v>
      </c>
      <c r="W3409">
        <f>IFERROR(VLOOKUP(A3409,Sheet7!$A:$B,2,FALSE),I3409)</f>
        <v>39</v>
      </c>
    </row>
    <row r="3410" spans="1:23" x14ac:dyDescent="0.45">
      <c r="A3410" t="s">
        <v>3471</v>
      </c>
      <c r="B3410" t="s">
        <v>62</v>
      </c>
      <c r="C3410">
        <v>27</v>
      </c>
      <c r="D3410" t="s">
        <v>50</v>
      </c>
      <c r="E3410" t="s">
        <v>24</v>
      </c>
      <c r="F3410" t="s">
        <v>38</v>
      </c>
      <c r="G3410">
        <v>6</v>
      </c>
      <c r="H3410" t="s">
        <v>39</v>
      </c>
      <c r="I3410">
        <v>54</v>
      </c>
      <c r="J3410">
        <v>6</v>
      </c>
      <c r="K3410">
        <v>4</v>
      </c>
      <c r="L3410" t="s">
        <v>27</v>
      </c>
      <c r="M3410" t="s">
        <v>28</v>
      </c>
      <c r="N3410" t="s">
        <v>55</v>
      </c>
      <c r="O3410" t="s">
        <v>41</v>
      </c>
      <c r="P3410">
        <v>4</v>
      </c>
      <c r="Q3410" t="s">
        <v>42</v>
      </c>
      <c r="R3410">
        <v>3</v>
      </c>
      <c r="S3410" t="s">
        <v>32</v>
      </c>
      <c r="T3410" t="s">
        <v>48</v>
      </c>
      <c r="U3410">
        <v>0.17630130356665374</v>
      </c>
      <c r="V3410">
        <v>35</v>
      </c>
      <c r="W3410">
        <f>IFERROR(VLOOKUP(A3410,Sheet7!$A:$B,2,FALSE),I3410)</f>
        <v>54</v>
      </c>
    </row>
    <row r="3411" spans="1:23" x14ac:dyDescent="0.45">
      <c r="A3411" t="s">
        <v>3472</v>
      </c>
      <c r="B3411" t="s">
        <v>35</v>
      </c>
      <c r="C3411">
        <v>52</v>
      </c>
      <c r="D3411" t="s">
        <v>50</v>
      </c>
      <c r="E3411" t="s">
        <v>37</v>
      </c>
      <c r="F3411" t="s">
        <v>25</v>
      </c>
      <c r="G3411">
        <v>31</v>
      </c>
      <c r="H3411" t="s">
        <v>39</v>
      </c>
      <c r="I3411">
        <v>46</v>
      </c>
      <c r="J3411">
        <v>4</v>
      </c>
      <c r="K3411">
        <v>4</v>
      </c>
      <c r="L3411" t="s">
        <v>47</v>
      </c>
      <c r="M3411" t="s">
        <v>54</v>
      </c>
      <c r="N3411" t="s">
        <v>29</v>
      </c>
      <c r="O3411" t="s">
        <v>41</v>
      </c>
      <c r="P3411">
        <v>2</v>
      </c>
      <c r="Q3411" t="s">
        <v>31</v>
      </c>
      <c r="R3411">
        <v>1</v>
      </c>
      <c r="S3411" t="s">
        <v>66</v>
      </c>
      <c r="T3411" t="s">
        <v>60</v>
      </c>
      <c r="U3411">
        <v>0.18594854914254955</v>
      </c>
      <c r="V3411">
        <v>43</v>
      </c>
      <c r="W3411">
        <f>IFERROR(VLOOKUP(A3411,Sheet7!$A:$B,2,FALSE),I3411)</f>
        <v>46</v>
      </c>
    </row>
    <row r="3412" spans="1:23" x14ac:dyDescent="0.45">
      <c r="A3412" t="s">
        <v>3473</v>
      </c>
      <c r="B3412" t="s">
        <v>22</v>
      </c>
      <c r="C3412">
        <v>31</v>
      </c>
      <c r="D3412" t="s">
        <v>64</v>
      </c>
      <c r="E3412" t="s">
        <v>76</v>
      </c>
      <c r="F3412" t="s">
        <v>68</v>
      </c>
      <c r="G3412">
        <v>8</v>
      </c>
      <c r="H3412" t="s">
        <v>26</v>
      </c>
      <c r="I3412">
        <v>24</v>
      </c>
      <c r="J3412">
        <v>5</v>
      </c>
      <c r="K3412">
        <v>5</v>
      </c>
      <c r="L3412" t="s">
        <v>47</v>
      </c>
      <c r="M3412" s="8" t="s">
        <v>28</v>
      </c>
      <c r="N3412" t="s">
        <v>29</v>
      </c>
      <c r="O3412" t="s">
        <v>41</v>
      </c>
      <c r="P3412">
        <v>3</v>
      </c>
      <c r="Q3412" t="s">
        <v>31</v>
      </c>
      <c r="R3412">
        <v>5</v>
      </c>
      <c r="S3412" t="s">
        <v>40</v>
      </c>
      <c r="T3412" t="s">
        <v>48</v>
      </c>
      <c r="U3412">
        <v>0.17546925998993723</v>
      </c>
      <c r="V3412">
        <v>39</v>
      </c>
      <c r="W3412">
        <f>IFERROR(VLOOKUP(A3412,Sheet7!$A:$B,2,FALSE),I3412)</f>
        <v>24</v>
      </c>
    </row>
    <row r="3413" spans="1:23" x14ac:dyDescent="0.45">
      <c r="A3413" t="s">
        <v>3474</v>
      </c>
      <c r="B3413" t="s">
        <v>62</v>
      </c>
      <c r="C3413">
        <v>28</v>
      </c>
      <c r="D3413" t="s">
        <v>36</v>
      </c>
      <c r="E3413" t="s">
        <v>76</v>
      </c>
      <c r="F3413" t="s">
        <v>38</v>
      </c>
      <c r="G3413">
        <v>7</v>
      </c>
      <c r="H3413" t="s">
        <v>39</v>
      </c>
      <c r="I3413">
        <v>54</v>
      </c>
      <c r="J3413">
        <v>21</v>
      </c>
      <c r="K3413">
        <v>3</v>
      </c>
      <c r="L3413" t="s">
        <v>47</v>
      </c>
      <c r="M3413" t="s">
        <v>40</v>
      </c>
      <c r="N3413" t="s">
        <v>29</v>
      </c>
      <c r="O3413" t="s">
        <v>56</v>
      </c>
      <c r="P3413">
        <v>4</v>
      </c>
      <c r="Q3413" t="s">
        <v>42</v>
      </c>
      <c r="R3413">
        <v>3</v>
      </c>
      <c r="S3413" t="s">
        <v>40</v>
      </c>
      <c r="T3413" t="s">
        <v>48</v>
      </c>
      <c r="U3413">
        <v>0.98406581249346148</v>
      </c>
      <c r="V3413">
        <v>41</v>
      </c>
      <c r="W3413">
        <f>IFERROR(VLOOKUP(A3413,Sheet7!$A:$B,2,FALSE),I3413)</f>
        <v>54</v>
      </c>
    </row>
    <row r="3414" spans="1:23" x14ac:dyDescent="0.45">
      <c r="A3414" t="s">
        <v>3475</v>
      </c>
      <c r="B3414" t="s">
        <v>73</v>
      </c>
      <c r="C3414">
        <v>48</v>
      </c>
      <c r="D3414" t="s">
        <v>36</v>
      </c>
      <c r="E3414" t="s">
        <v>79</v>
      </c>
      <c r="F3414" t="s">
        <v>25</v>
      </c>
      <c r="G3414">
        <v>28</v>
      </c>
      <c r="H3414" t="s">
        <v>26</v>
      </c>
      <c r="I3414">
        <v>42</v>
      </c>
      <c r="J3414">
        <v>11</v>
      </c>
      <c r="K3414">
        <v>4</v>
      </c>
      <c r="L3414" t="s">
        <v>27</v>
      </c>
      <c r="M3414" t="s">
        <v>54</v>
      </c>
      <c r="N3414" t="s">
        <v>55</v>
      </c>
      <c r="O3414" t="s">
        <v>30</v>
      </c>
      <c r="P3414">
        <v>4</v>
      </c>
      <c r="Q3414" t="s">
        <v>31</v>
      </c>
      <c r="R3414">
        <v>1</v>
      </c>
      <c r="S3414" t="s">
        <v>32</v>
      </c>
      <c r="T3414" t="s">
        <v>33</v>
      </c>
      <c r="U3414">
        <v>0.38966918290237929</v>
      </c>
      <c r="V3414">
        <v>37</v>
      </c>
      <c r="W3414">
        <f>IFERROR(VLOOKUP(A3414,Sheet7!$A:$B,2,FALSE),I3414)</f>
        <v>42</v>
      </c>
    </row>
    <row r="3415" spans="1:23" x14ac:dyDescent="0.45">
      <c r="A3415" t="s">
        <v>3476</v>
      </c>
      <c r="B3415" t="s">
        <v>35</v>
      </c>
      <c r="C3415">
        <v>38</v>
      </c>
      <c r="D3415" t="s">
        <v>36</v>
      </c>
      <c r="E3415" t="s">
        <v>79</v>
      </c>
      <c r="F3415" t="s">
        <v>68</v>
      </c>
      <c r="G3415">
        <v>6</v>
      </c>
      <c r="H3415" t="s">
        <v>52</v>
      </c>
      <c r="I3415">
        <v>40</v>
      </c>
      <c r="J3415">
        <v>5</v>
      </c>
      <c r="K3415">
        <v>4</v>
      </c>
      <c r="L3415" t="s">
        <v>47</v>
      </c>
      <c r="M3415" t="s">
        <v>40</v>
      </c>
      <c r="N3415" t="s">
        <v>55</v>
      </c>
      <c r="O3415" t="s">
        <v>30</v>
      </c>
      <c r="P3415">
        <v>4</v>
      </c>
      <c r="Q3415" t="s">
        <v>65</v>
      </c>
      <c r="R3415">
        <v>4</v>
      </c>
      <c r="S3415" t="s">
        <v>66</v>
      </c>
      <c r="T3415" t="s">
        <v>48</v>
      </c>
      <c r="U3415">
        <v>3.9475532025924687E-2</v>
      </c>
      <c r="V3415">
        <v>44</v>
      </c>
      <c r="W3415">
        <f>IFERROR(VLOOKUP(A3415,Sheet7!$A:$B,2,FALSE),I3415)</f>
        <v>40</v>
      </c>
    </row>
    <row r="3416" spans="1:23" x14ac:dyDescent="0.45">
      <c r="A3416" t="s">
        <v>3477</v>
      </c>
      <c r="B3416" t="s">
        <v>22</v>
      </c>
      <c r="C3416">
        <v>43</v>
      </c>
      <c r="D3416" t="s">
        <v>36</v>
      </c>
      <c r="E3416" t="s">
        <v>76</v>
      </c>
      <c r="F3416" t="s">
        <v>38</v>
      </c>
      <c r="G3416">
        <v>20</v>
      </c>
      <c r="H3416" t="s">
        <v>26</v>
      </c>
      <c r="I3416">
        <v>48</v>
      </c>
      <c r="J3416">
        <v>14</v>
      </c>
      <c r="K3416">
        <v>4</v>
      </c>
      <c r="L3416" t="s">
        <v>27</v>
      </c>
      <c r="M3416" t="s">
        <v>40</v>
      </c>
      <c r="N3416" t="s">
        <v>55</v>
      </c>
      <c r="O3416" t="s">
        <v>56</v>
      </c>
      <c r="P3416">
        <v>4</v>
      </c>
      <c r="Q3416" t="s">
        <v>42</v>
      </c>
      <c r="R3416">
        <v>3</v>
      </c>
      <c r="S3416" t="s">
        <v>32</v>
      </c>
      <c r="T3416" t="s">
        <v>60</v>
      </c>
      <c r="U3416">
        <v>1.2029080847948403E-2</v>
      </c>
      <c r="V3416">
        <v>34</v>
      </c>
      <c r="W3416">
        <f>IFERROR(VLOOKUP(A3416,Sheet7!$A:$B,2,FALSE),I3416)</f>
        <v>48</v>
      </c>
    </row>
    <row r="3417" spans="1:23" x14ac:dyDescent="0.45">
      <c r="A3417" t="s">
        <v>3478</v>
      </c>
      <c r="B3417" t="s">
        <v>73</v>
      </c>
      <c r="C3417">
        <v>36</v>
      </c>
      <c r="D3417" t="s">
        <v>36</v>
      </c>
      <c r="E3417" t="s">
        <v>79</v>
      </c>
      <c r="F3417" t="s">
        <v>59</v>
      </c>
      <c r="G3417">
        <v>14</v>
      </c>
      <c r="H3417" t="s">
        <v>52</v>
      </c>
      <c r="I3417">
        <v>55</v>
      </c>
      <c r="J3417">
        <v>16</v>
      </c>
      <c r="K3417">
        <v>2</v>
      </c>
      <c r="L3417" t="s">
        <v>27</v>
      </c>
      <c r="M3417" t="s">
        <v>71</v>
      </c>
      <c r="N3417" t="s">
        <v>55</v>
      </c>
      <c r="O3417" t="s">
        <v>30</v>
      </c>
      <c r="P3417">
        <v>4</v>
      </c>
      <c r="Q3417" t="s">
        <v>42</v>
      </c>
      <c r="R3417">
        <v>4</v>
      </c>
      <c r="S3417" t="s">
        <v>32</v>
      </c>
      <c r="T3417" t="s">
        <v>33</v>
      </c>
      <c r="U3417">
        <v>0.62620887464258923</v>
      </c>
      <c r="V3417">
        <v>37</v>
      </c>
      <c r="W3417">
        <f>IFERROR(VLOOKUP(A3417,Sheet7!$A:$B,2,FALSE),I3417)</f>
        <v>55</v>
      </c>
    </row>
    <row r="3418" spans="1:23" x14ac:dyDescent="0.45">
      <c r="A3418" t="s">
        <v>3479</v>
      </c>
      <c r="B3418" t="s">
        <v>73</v>
      </c>
      <c r="C3418">
        <v>38</v>
      </c>
      <c r="D3418" t="s">
        <v>36</v>
      </c>
      <c r="E3418" t="s">
        <v>81</v>
      </c>
      <c r="F3418" t="s">
        <v>82</v>
      </c>
      <c r="G3418">
        <v>4</v>
      </c>
      <c r="H3418" t="s">
        <v>26</v>
      </c>
      <c r="I3418">
        <v>34</v>
      </c>
      <c r="J3418">
        <v>0</v>
      </c>
      <c r="K3418">
        <v>3</v>
      </c>
      <c r="L3418" t="s">
        <v>27</v>
      </c>
      <c r="M3418" t="s">
        <v>54</v>
      </c>
      <c r="N3418" t="s">
        <v>55</v>
      </c>
      <c r="O3418" t="s">
        <v>41</v>
      </c>
      <c r="P3418">
        <v>4</v>
      </c>
      <c r="Q3418" t="s">
        <v>65</v>
      </c>
      <c r="R3418">
        <v>1</v>
      </c>
      <c r="S3418" t="s">
        <v>40</v>
      </c>
      <c r="T3418" t="s">
        <v>60</v>
      </c>
      <c r="U3418">
        <v>0.41071776192460774</v>
      </c>
      <c r="V3418">
        <v>34</v>
      </c>
      <c r="W3418">
        <f>IFERROR(VLOOKUP(A3418,Sheet7!$A:$B,2,FALSE),I3418)</f>
        <v>34</v>
      </c>
    </row>
    <row r="3419" spans="1:23" x14ac:dyDescent="0.45">
      <c r="A3419" t="s">
        <v>3480</v>
      </c>
      <c r="B3419" t="s">
        <v>62</v>
      </c>
      <c r="C3419">
        <v>45</v>
      </c>
      <c r="D3419" t="s">
        <v>36</v>
      </c>
      <c r="E3419" t="s">
        <v>58</v>
      </c>
      <c r="F3419" t="s">
        <v>68</v>
      </c>
      <c r="G3419">
        <v>23</v>
      </c>
      <c r="H3419" t="s">
        <v>52</v>
      </c>
      <c r="I3419">
        <v>42</v>
      </c>
      <c r="J3419">
        <v>3</v>
      </c>
      <c r="K3419">
        <v>4</v>
      </c>
      <c r="L3419" t="s">
        <v>53</v>
      </c>
      <c r="M3419" t="s">
        <v>28</v>
      </c>
      <c r="N3419" t="s">
        <v>29</v>
      </c>
      <c r="O3419" t="s">
        <v>41</v>
      </c>
      <c r="P3419">
        <v>2</v>
      </c>
      <c r="Q3419" t="s">
        <v>31</v>
      </c>
      <c r="R3419">
        <v>3</v>
      </c>
      <c r="S3419" t="s">
        <v>32</v>
      </c>
      <c r="T3419" t="s">
        <v>60</v>
      </c>
      <c r="U3419">
        <v>0.5148678628207396</v>
      </c>
      <c r="V3419">
        <v>36</v>
      </c>
      <c r="W3419">
        <f>IFERROR(VLOOKUP(A3419,Sheet7!$A:$B,2,FALSE),I3419)</f>
        <v>42</v>
      </c>
    </row>
    <row r="3420" spans="1:23" x14ac:dyDescent="0.45">
      <c r="A3420" t="s">
        <v>3481</v>
      </c>
      <c r="B3420" t="s">
        <v>22</v>
      </c>
      <c r="C3420">
        <v>44</v>
      </c>
      <c r="D3420" t="s">
        <v>50</v>
      </c>
      <c r="E3420" t="s">
        <v>37</v>
      </c>
      <c r="F3420" t="s">
        <v>38</v>
      </c>
      <c r="G3420">
        <v>24</v>
      </c>
      <c r="H3420" t="s">
        <v>26</v>
      </c>
      <c r="I3420">
        <v>43</v>
      </c>
      <c r="J3420">
        <v>1</v>
      </c>
      <c r="K3420">
        <v>4</v>
      </c>
      <c r="L3420" t="s">
        <v>27</v>
      </c>
      <c r="M3420" t="s">
        <v>54</v>
      </c>
      <c r="N3420" t="s">
        <v>29</v>
      </c>
      <c r="O3420" t="s">
        <v>41</v>
      </c>
      <c r="P3420">
        <v>2</v>
      </c>
      <c r="Q3420" t="s">
        <v>31</v>
      </c>
      <c r="R3420">
        <v>3</v>
      </c>
      <c r="S3420" t="s">
        <v>40</v>
      </c>
      <c r="T3420" t="s">
        <v>33</v>
      </c>
      <c r="U3420">
        <v>6.9375906032394852E-2</v>
      </c>
      <c r="V3420">
        <v>33</v>
      </c>
      <c r="W3420">
        <f>IFERROR(VLOOKUP(A3420,Sheet7!$A:$B,2,FALSE),I3420)</f>
        <v>43</v>
      </c>
    </row>
    <row r="3421" spans="1:23" x14ac:dyDescent="0.45">
      <c r="A3421" t="s">
        <v>3482</v>
      </c>
      <c r="B3421" t="s">
        <v>44</v>
      </c>
      <c r="C3421">
        <v>32</v>
      </c>
      <c r="D3421" t="s">
        <v>23</v>
      </c>
      <c r="E3421" t="s">
        <v>79</v>
      </c>
      <c r="F3421" t="s">
        <v>46</v>
      </c>
      <c r="G3421">
        <v>13</v>
      </c>
      <c r="H3421" t="s">
        <v>39</v>
      </c>
      <c r="I3421">
        <v>55</v>
      </c>
      <c r="J3421">
        <v>18</v>
      </c>
      <c r="K3421">
        <v>4</v>
      </c>
      <c r="L3421" t="s">
        <v>53</v>
      </c>
      <c r="M3421" t="s">
        <v>28</v>
      </c>
      <c r="N3421" t="s">
        <v>29</v>
      </c>
      <c r="O3421" t="s">
        <v>41</v>
      </c>
      <c r="P3421">
        <v>5</v>
      </c>
      <c r="Q3421" t="s">
        <v>65</v>
      </c>
      <c r="R3421">
        <v>3</v>
      </c>
      <c r="S3421" t="s">
        <v>32</v>
      </c>
      <c r="T3421" t="s">
        <v>48</v>
      </c>
      <c r="U3421">
        <v>0.28100086777451716</v>
      </c>
      <c r="V3421">
        <v>43</v>
      </c>
      <c r="W3421">
        <f>IFERROR(VLOOKUP(A3421,Sheet7!$A:$B,2,FALSE),I3421)</f>
        <v>55</v>
      </c>
    </row>
    <row r="3422" spans="1:23" x14ac:dyDescent="0.45">
      <c r="A3422" t="s">
        <v>3483</v>
      </c>
      <c r="B3422" t="s">
        <v>35</v>
      </c>
      <c r="C3422">
        <v>42</v>
      </c>
      <c r="D3422" t="s">
        <v>23</v>
      </c>
      <c r="E3422" t="s">
        <v>79</v>
      </c>
      <c r="F3422" t="s">
        <v>25</v>
      </c>
      <c r="G3422">
        <v>22</v>
      </c>
      <c r="H3422" t="s">
        <v>52</v>
      </c>
      <c r="I3422">
        <v>41</v>
      </c>
      <c r="J3422">
        <v>2</v>
      </c>
      <c r="K3422">
        <v>2</v>
      </c>
      <c r="L3422" t="s">
        <v>47</v>
      </c>
      <c r="M3422" t="s">
        <v>28</v>
      </c>
      <c r="N3422" t="s">
        <v>29</v>
      </c>
      <c r="O3422" t="s">
        <v>30</v>
      </c>
      <c r="P3422">
        <v>1</v>
      </c>
      <c r="Q3422" t="s">
        <v>65</v>
      </c>
      <c r="R3422">
        <v>2</v>
      </c>
      <c r="S3422" t="s">
        <v>40</v>
      </c>
      <c r="T3422" t="s">
        <v>33</v>
      </c>
      <c r="U3422">
        <v>0.24138422684583083</v>
      </c>
      <c r="V3422">
        <v>39</v>
      </c>
      <c r="W3422">
        <f>IFERROR(VLOOKUP(A3422,Sheet7!$A:$B,2,FALSE),I3422)</f>
        <v>41</v>
      </c>
    </row>
    <row r="3423" spans="1:23" x14ac:dyDescent="0.45">
      <c r="A3423" t="s">
        <v>3484</v>
      </c>
      <c r="B3423" t="s">
        <v>35</v>
      </c>
      <c r="C3423">
        <v>44</v>
      </c>
      <c r="D3423" t="s">
        <v>36</v>
      </c>
      <c r="E3423" t="s">
        <v>76</v>
      </c>
      <c r="F3423" t="s">
        <v>51</v>
      </c>
      <c r="G3423">
        <v>22</v>
      </c>
      <c r="H3423" t="s">
        <v>52</v>
      </c>
      <c r="I3423">
        <v>43</v>
      </c>
      <c r="J3423">
        <v>7</v>
      </c>
      <c r="K3423">
        <v>5</v>
      </c>
      <c r="L3423" t="s">
        <v>47</v>
      </c>
      <c r="M3423" t="s">
        <v>54</v>
      </c>
      <c r="N3423" t="s">
        <v>29</v>
      </c>
      <c r="O3423" t="s">
        <v>56</v>
      </c>
      <c r="P3423">
        <v>3</v>
      </c>
      <c r="Q3423" t="s">
        <v>65</v>
      </c>
      <c r="R3423">
        <v>3</v>
      </c>
      <c r="S3423" t="s">
        <v>66</v>
      </c>
      <c r="T3423" t="s">
        <v>60</v>
      </c>
      <c r="U3423">
        <v>7.4983408401355089E-2</v>
      </c>
      <c r="V3423">
        <v>41</v>
      </c>
      <c r="W3423">
        <f>IFERROR(VLOOKUP(A3423,Sheet7!$A:$B,2,FALSE),I3423)</f>
        <v>43</v>
      </c>
    </row>
    <row r="3424" spans="1:23" x14ac:dyDescent="0.45">
      <c r="A3424" t="s">
        <v>3485</v>
      </c>
      <c r="B3424" t="s">
        <v>44</v>
      </c>
      <c r="C3424">
        <v>25</v>
      </c>
      <c r="D3424" t="s">
        <v>50</v>
      </c>
      <c r="E3424" t="s">
        <v>37</v>
      </c>
      <c r="F3424" t="s">
        <v>82</v>
      </c>
      <c r="G3424">
        <v>4</v>
      </c>
      <c r="H3424" t="s">
        <v>26</v>
      </c>
      <c r="I3424">
        <v>51</v>
      </c>
      <c r="J3424">
        <v>18</v>
      </c>
      <c r="K3424">
        <v>4</v>
      </c>
      <c r="L3424" t="s">
        <v>47</v>
      </c>
      <c r="M3424" t="s">
        <v>28</v>
      </c>
      <c r="N3424" t="s">
        <v>55</v>
      </c>
      <c r="O3424" t="s">
        <v>41</v>
      </c>
      <c r="P3424">
        <v>1</v>
      </c>
      <c r="Q3424" t="s">
        <v>31</v>
      </c>
      <c r="R3424">
        <v>2</v>
      </c>
      <c r="S3424" t="s">
        <v>32</v>
      </c>
      <c r="T3424" t="s">
        <v>33</v>
      </c>
      <c r="U3424">
        <v>0.10335646755636596</v>
      </c>
      <c r="V3424">
        <v>43</v>
      </c>
      <c r="W3424">
        <f>IFERROR(VLOOKUP(A3424,Sheet7!$A:$B,2,FALSE),I3424)</f>
        <v>51</v>
      </c>
    </row>
    <row r="3425" spans="1:23" x14ac:dyDescent="0.45">
      <c r="A3425" t="s">
        <v>3486</v>
      </c>
      <c r="B3425" t="s">
        <v>75</v>
      </c>
      <c r="C3425">
        <v>32</v>
      </c>
      <c r="D3425" t="s">
        <v>23</v>
      </c>
      <c r="E3425" t="s">
        <v>79</v>
      </c>
      <c r="F3425" t="s">
        <v>68</v>
      </c>
      <c r="G3425">
        <v>12</v>
      </c>
      <c r="H3425" t="s">
        <v>52</v>
      </c>
      <c r="I3425">
        <v>41</v>
      </c>
      <c r="J3425">
        <v>15</v>
      </c>
      <c r="K3425">
        <v>3</v>
      </c>
      <c r="L3425" t="s">
        <v>27</v>
      </c>
      <c r="M3425" t="s">
        <v>54</v>
      </c>
      <c r="N3425" t="s">
        <v>55</v>
      </c>
      <c r="O3425" t="s">
        <v>41</v>
      </c>
      <c r="P3425">
        <v>4</v>
      </c>
      <c r="Q3425" t="s">
        <v>65</v>
      </c>
      <c r="R3425">
        <v>3</v>
      </c>
      <c r="S3425" t="s">
        <v>66</v>
      </c>
      <c r="T3425" t="s">
        <v>48</v>
      </c>
      <c r="U3425">
        <v>0.39966101987813729</v>
      </c>
      <c r="V3425">
        <v>38</v>
      </c>
      <c r="W3425">
        <f>IFERROR(VLOOKUP(A3425,Sheet7!$A:$B,2,FALSE),I3425)</f>
        <v>41</v>
      </c>
    </row>
    <row r="3426" spans="1:23" x14ac:dyDescent="0.45">
      <c r="A3426" t="s">
        <v>3487</v>
      </c>
      <c r="B3426" t="s">
        <v>73</v>
      </c>
      <c r="C3426">
        <v>40</v>
      </c>
      <c r="D3426" t="s">
        <v>64</v>
      </c>
      <c r="E3426" t="s">
        <v>76</v>
      </c>
      <c r="F3426" t="s">
        <v>25</v>
      </c>
      <c r="G3426">
        <v>18</v>
      </c>
      <c r="H3426" t="s">
        <v>52</v>
      </c>
      <c r="I3426">
        <v>35</v>
      </c>
      <c r="J3426">
        <v>11</v>
      </c>
      <c r="K3426">
        <v>3</v>
      </c>
      <c r="L3426" t="s">
        <v>47</v>
      </c>
      <c r="M3426" t="s">
        <v>28</v>
      </c>
      <c r="N3426" t="s">
        <v>29</v>
      </c>
      <c r="O3426" t="s">
        <v>30</v>
      </c>
      <c r="P3426">
        <v>3</v>
      </c>
      <c r="Q3426" t="s">
        <v>31</v>
      </c>
      <c r="R3426">
        <v>1</v>
      </c>
      <c r="S3426" t="s">
        <v>40</v>
      </c>
      <c r="T3426" t="s">
        <v>60</v>
      </c>
      <c r="U3426">
        <v>0.69403959159530793</v>
      </c>
      <c r="V3426">
        <v>39</v>
      </c>
      <c r="W3426">
        <f>IFERROR(VLOOKUP(A3426,Sheet7!$A:$B,2,FALSE),I3426)</f>
        <v>35</v>
      </c>
    </row>
    <row r="3427" spans="1:23" x14ac:dyDescent="0.45">
      <c r="A3427" t="s">
        <v>3488</v>
      </c>
      <c r="B3427" t="s">
        <v>62</v>
      </c>
      <c r="C3427">
        <v>32</v>
      </c>
      <c r="D3427" t="s">
        <v>64</v>
      </c>
      <c r="E3427" t="s">
        <v>81</v>
      </c>
      <c r="F3427" t="s">
        <v>59</v>
      </c>
      <c r="G3427">
        <v>12</v>
      </c>
      <c r="H3427" t="s">
        <v>26</v>
      </c>
      <c r="I3427">
        <v>51</v>
      </c>
      <c r="J3427">
        <v>5</v>
      </c>
      <c r="K3427">
        <v>3</v>
      </c>
      <c r="L3427" t="s">
        <v>53</v>
      </c>
      <c r="M3427" t="s">
        <v>54</v>
      </c>
      <c r="N3427" t="s">
        <v>55</v>
      </c>
      <c r="O3427" t="s">
        <v>56</v>
      </c>
      <c r="P3427">
        <v>2</v>
      </c>
      <c r="Q3427" t="s">
        <v>65</v>
      </c>
      <c r="R3427">
        <v>3</v>
      </c>
      <c r="S3427" t="s">
        <v>32</v>
      </c>
      <c r="T3427" t="s">
        <v>33</v>
      </c>
      <c r="U3427">
        <v>0.84645062865552168</v>
      </c>
      <c r="V3427">
        <v>36</v>
      </c>
      <c r="W3427">
        <f>IFERROR(VLOOKUP(A3427,Sheet7!$A:$B,2,FALSE),I3427)</f>
        <v>51</v>
      </c>
    </row>
    <row r="3428" spans="1:23" x14ac:dyDescent="0.45">
      <c r="A3428" t="s">
        <v>3489</v>
      </c>
      <c r="B3428" t="s">
        <v>75</v>
      </c>
      <c r="C3428">
        <v>42</v>
      </c>
      <c r="D3428" t="s">
        <v>50</v>
      </c>
      <c r="E3428" t="s">
        <v>45</v>
      </c>
      <c r="F3428" t="s">
        <v>46</v>
      </c>
      <c r="G3428">
        <v>23</v>
      </c>
      <c r="H3428" t="s">
        <v>39</v>
      </c>
      <c r="I3428">
        <v>44</v>
      </c>
      <c r="J3428">
        <v>3</v>
      </c>
      <c r="K3428">
        <v>5</v>
      </c>
      <c r="L3428" t="s">
        <v>53</v>
      </c>
      <c r="M3428" t="s">
        <v>28</v>
      </c>
      <c r="N3428" t="s">
        <v>29</v>
      </c>
      <c r="O3428" t="s">
        <v>56</v>
      </c>
      <c r="P3428">
        <v>5</v>
      </c>
      <c r="Q3428" t="s">
        <v>31</v>
      </c>
      <c r="R3428">
        <v>3</v>
      </c>
      <c r="S3428" t="s">
        <v>32</v>
      </c>
      <c r="T3428" t="s">
        <v>33</v>
      </c>
      <c r="U3428">
        <v>0.28282076126773925</v>
      </c>
      <c r="V3428">
        <v>40</v>
      </c>
      <c r="W3428">
        <f>IFERROR(VLOOKUP(A3428,Sheet7!$A:$B,2,FALSE),I3428)</f>
        <v>44</v>
      </c>
    </row>
    <row r="3429" spans="1:23" x14ac:dyDescent="0.45">
      <c r="A3429" t="s">
        <v>3490</v>
      </c>
      <c r="B3429" t="s">
        <v>22</v>
      </c>
      <c r="C3429">
        <v>39</v>
      </c>
      <c r="D3429" t="s">
        <v>64</v>
      </c>
      <c r="E3429" t="s">
        <v>58</v>
      </c>
      <c r="F3429" t="s">
        <v>82</v>
      </c>
      <c r="G3429">
        <v>16</v>
      </c>
      <c r="H3429" t="s">
        <v>26</v>
      </c>
      <c r="I3429">
        <v>60</v>
      </c>
      <c r="J3429">
        <v>6</v>
      </c>
      <c r="K3429">
        <v>5</v>
      </c>
      <c r="L3429" t="s">
        <v>47</v>
      </c>
      <c r="M3429" t="s">
        <v>40</v>
      </c>
      <c r="N3429" t="s">
        <v>55</v>
      </c>
      <c r="O3429" t="s">
        <v>56</v>
      </c>
      <c r="P3429">
        <v>2</v>
      </c>
      <c r="Q3429" t="s">
        <v>65</v>
      </c>
      <c r="R3429">
        <v>3</v>
      </c>
      <c r="S3429" t="s">
        <v>66</v>
      </c>
      <c r="T3429" t="s">
        <v>48</v>
      </c>
      <c r="U3429">
        <v>0.53138371366899684</v>
      </c>
      <c r="V3429">
        <v>35</v>
      </c>
      <c r="W3429">
        <f>IFERROR(VLOOKUP(A3429,Sheet7!$A:$B,2,FALSE),I3429)</f>
        <v>60</v>
      </c>
    </row>
    <row r="3430" spans="1:23" x14ac:dyDescent="0.45">
      <c r="A3430" t="s">
        <v>3491</v>
      </c>
      <c r="B3430" t="s">
        <v>73</v>
      </c>
      <c r="C3430">
        <v>39</v>
      </c>
      <c r="D3430" t="s">
        <v>64</v>
      </c>
      <c r="E3430" t="s">
        <v>45</v>
      </c>
      <c r="F3430" t="s">
        <v>46</v>
      </c>
      <c r="G3430">
        <v>20</v>
      </c>
      <c r="H3430" t="s">
        <v>52</v>
      </c>
      <c r="I3430">
        <v>46</v>
      </c>
      <c r="J3430">
        <v>9</v>
      </c>
      <c r="K3430">
        <v>2</v>
      </c>
      <c r="L3430" t="s">
        <v>53</v>
      </c>
      <c r="M3430" t="s">
        <v>28</v>
      </c>
      <c r="N3430" t="s">
        <v>55</v>
      </c>
      <c r="O3430" t="s">
        <v>41</v>
      </c>
      <c r="P3430">
        <v>3</v>
      </c>
      <c r="Q3430" t="s">
        <v>42</v>
      </c>
      <c r="R3430">
        <v>1</v>
      </c>
      <c r="S3430" t="s">
        <v>32</v>
      </c>
      <c r="T3430" t="s">
        <v>60</v>
      </c>
      <c r="U3430">
        <v>0.24064479585465626</v>
      </c>
      <c r="V3430">
        <v>46</v>
      </c>
      <c r="W3430">
        <f>IFERROR(VLOOKUP(A3430,Sheet7!$A:$B,2,FALSE),I3430)</f>
        <v>46</v>
      </c>
    </row>
    <row r="3431" spans="1:23" x14ac:dyDescent="0.45">
      <c r="A3431" t="s">
        <v>3492</v>
      </c>
      <c r="B3431" t="s">
        <v>75</v>
      </c>
      <c r="C3431">
        <v>46</v>
      </c>
      <c r="D3431" t="s">
        <v>50</v>
      </c>
      <c r="E3431" t="s">
        <v>24</v>
      </c>
      <c r="F3431" t="s">
        <v>38</v>
      </c>
      <c r="G3431">
        <v>26</v>
      </c>
      <c r="H3431" t="s">
        <v>39</v>
      </c>
      <c r="I3431">
        <v>46</v>
      </c>
      <c r="J3431">
        <v>12</v>
      </c>
      <c r="K3431">
        <v>5</v>
      </c>
      <c r="L3431" t="s">
        <v>47</v>
      </c>
      <c r="M3431" t="s">
        <v>40</v>
      </c>
      <c r="N3431" t="s">
        <v>55</v>
      </c>
      <c r="O3431" t="s">
        <v>56</v>
      </c>
      <c r="P3431">
        <v>3</v>
      </c>
      <c r="Q3431" t="s">
        <v>42</v>
      </c>
      <c r="R3431">
        <v>2</v>
      </c>
      <c r="S3431" t="s">
        <v>66</v>
      </c>
      <c r="T3431" t="s">
        <v>48</v>
      </c>
      <c r="U3431">
        <v>0.12448904516535264</v>
      </c>
      <c r="V3431">
        <v>33</v>
      </c>
      <c r="W3431">
        <f>IFERROR(VLOOKUP(A3431,Sheet7!$A:$B,2,FALSE),I3431)</f>
        <v>46</v>
      </c>
    </row>
    <row r="3432" spans="1:23" x14ac:dyDescent="0.45">
      <c r="A3432" t="s">
        <v>3493</v>
      </c>
      <c r="B3432" t="s">
        <v>44</v>
      </c>
      <c r="C3432">
        <v>38</v>
      </c>
      <c r="D3432" t="s">
        <v>23</v>
      </c>
      <c r="E3432" t="s">
        <v>81</v>
      </c>
      <c r="F3432" t="s">
        <v>51</v>
      </c>
      <c r="G3432">
        <v>15</v>
      </c>
      <c r="H3432" t="s">
        <v>26</v>
      </c>
      <c r="I3432">
        <v>35</v>
      </c>
      <c r="J3432">
        <v>8</v>
      </c>
      <c r="K3432">
        <v>1</v>
      </c>
      <c r="L3432" t="s">
        <v>47</v>
      </c>
      <c r="M3432" t="s">
        <v>28</v>
      </c>
      <c r="N3432" t="s">
        <v>29</v>
      </c>
      <c r="O3432" t="s">
        <v>41</v>
      </c>
      <c r="P3432">
        <v>4</v>
      </c>
      <c r="Q3432" t="s">
        <v>65</v>
      </c>
      <c r="R3432">
        <v>1</v>
      </c>
      <c r="S3432" t="s">
        <v>66</v>
      </c>
      <c r="T3432" t="s">
        <v>48</v>
      </c>
      <c r="U3432">
        <v>0.48980588483996235</v>
      </c>
      <c r="V3432">
        <v>40</v>
      </c>
      <c r="W3432">
        <f>IFERROR(VLOOKUP(A3432,Sheet7!$A:$B,2,FALSE),I3432)</f>
        <v>35</v>
      </c>
    </row>
    <row r="3433" spans="1:23" x14ac:dyDescent="0.45">
      <c r="A3433" t="s">
        <v>3494</v>
      </c>
      <c r="B3433" t="s">
        <v>22</v>
      </c>
      <c r="C3433">
        <v>25</v>
      </c>
      <c r="D3433" t="s">
        <v>50</v>
      </c>
      <c r="E3433" t="s">
        <v>37</v>
      </c>
      <c r="F3433" t="s">
        <v>46</v>
      </c>
      <c r="G3433">
        <v>6</v>
      </c>
      <c r="H3433" t="s">
        <v>26</v>
      </c>
      <c r="I3433">
        <v>48</v>
      </c>
      <c r="J3433">
        <v>6</v>
      </c>
      <c r="K3433">
        <v>5</v>
      </c>
      <c r="L3433" t="s">
        <v>47</v>
      </c>
      <c r="M3433" t="s">
        <v>71</v>
      </c>
      <c r="N3433" t="s">
        <v>55</v>
      </c>
      <c r="O3433" t="s">
        <v>41</v>
      </c>
      <c r="P3433">
        <v>5</v>
      </c>
      <c r="Q3433" t="s">
        <v>42</v>
      </c>
      <c r="R3433">
        <v>3</v>
      </c>
      <c r="S3433" t="s">
        <v>66</v>
      </c>
      <c r="T3433" t="s">
        <v>33</v>
      </c>
      <c r="U3433">
        <v>0.82498088887711241</v>
      </c>
      <c r="V3433">
        <v>34</v>
      </c>
      <c r="W3433">
        <f>IFERROR(VLOOKUP(A3433,Sheet7!$A:$B,2,FALSE),I3433)</f>
        <v>48</v>
      </c>
    </row>
    <row r="3434" spans="1:23" x14ac:dyDescent="0.45">
      <c r="A3434" t="s">
        <v>3495</v>
      </c>
      <c r="B3434" t="s">
        <v>75</v>
      </c>
      <c r="C3434">
        <v>27</v>
      </c>
      <c r="D3434" t="s">
        <v>36</v>
      </c>
      <c r="E3434" t="s">
        <v>24</v>
      </c>
      <c r="F3434" t="s">
        <v>46</v>
      </c>
      <c r="G3434">
        <v>7</v>
      </c>
      <c r="H3434" t="s">
        <v>52</v>
      </c>
      <c r="I3434">
        <v>39</v>
      </c>
      <c r="J3434">
        <v>15</v>
      </c>
      <c r="K3434">
        <v>5</v>
      </c>
      <c r="L3434" t="s">
        <v>27</v>
      </c>
      <c r="M3434" t="s">
        <v>28</v>
      </c>
      <c r="N3434" t="s">
        <v>55</v>
      </c>
      <c r="O3434" t="s">
        <v>41</v>
      </c>
      <c r="P3434">
        <v>5</v>
      </c>
      <c r="Q3434" t="s">
        <v>42</v>
      </c>
      <c r="R3434">
        <v>3</v>
      </c>
      <c r="S3434" t="s">
        <v>66</v>
      </c>
      <c r="T3434" t="s">
        <v>60</v>
      </c>
      <c r="U3434">
        <v>0.57291563463862583</v>
      </c>
      <c r="V3434">
        <v>39</v>
      </c>
      <c r="W3434">
        <f>IFERROR(VLOOKUP(A3434,Sheet7!$A:$B,2,FALSE),I3434)</f>
        <v>39</v>
      </c>
    </row>
    <row r="3435" spans="1:23" x14ac:dyDescent="0.45">
      <c r="A3435" t="s">
        <v>3496</v>
      </c>
      <c r="B3435" t="s">
        <v>22</v>
      </c>
      <c r="C3435">
        <v>60</v>
      </c>
      <c r="D3435" t="s">
        <v>36</v>
      </c>
      <c r="E3435" t="s">
        <v>45</v>
      </c>
      <c r="F3435" t="s">
        <v>38</v>
      </c>
      <c r="G3435">
        <v>39</v>
      </c>
      <c r="H3435" t="s">
        <v>26</v>
      </c>
      <c r="I3435">
        <v>29</v>
      </c>
      <c r="J3435">
        <v>6</v>
      </c>
      <c r="K3435">
        <v>2</v>
      </c>
      <c r="L3435" t="s">
        <v>27</v>
      </c>
      <c r="M3435" t="s">
        <v>54</v>
      </c>
      <c r="N3435" t="s">
        <v>29</v>
      </c>
      <c r="O3435" t="s">
        <v>41</v>
      </c>
      <c r="P3435">
        <v>4</v>
      </c>
      <c r="Q3435" t="s">
        <v>65</v>
      </c>
      <c r="R3435">
        <v>3</v>
      </c>
      <c r="S3435" t="s">
        <v>66</v>
      </c>
      <c r="T3435" t="s">
        <v>33</v>
      </c>
      <c r="U3435">
        <v>0.5752323429796361</v>
      </c>
      <c r="V3435">
        <v>37</v>
      </c>
      <c r="W3435">
        <f>IFERROR(VLOOKUP(A3435,Sheet7!$A:$B,2,FALSE),I3435)</f>
        <v>29</v>
      </c>
    </row>
    <row r="3436" spans="1:23" x14ac:dyDescent="0.45">
      <c r="A3436" t="s">
        <v>3497</v>
      </c>
      <c r="B3436" t="s">
        <v>22</v>
      </c>
      <c r="C3436">
        <v>36</v>
      </c>
      <c r="D3436" t="s">
        <v>36</v>
      </c>
      <c r="E3436" t="s">
        <v>58</v>
      </c>
      <c r="F3436" t="s">
        <v>25</v>
      </c>
      <c r="G3436">
        <v>17</v>
      </c>
      <c r="H3436" t="s">
        <v>39</v>
      </c>
      <c r="I3436">
        <v>41</v>
      </c>
      <c r="J3436">
        <v>5</v>
      </c>
      <c r="K3436">
        <v>5</v>
      </c>
      <c r="L3436" t="s">
        <v>53</v>
      </c>
      <c r="M3436" t="s">
        <v>71</v>
      </c>
      <c r="N3436" t="s">
        <v>55</v>
      </c>
      <c r="O3436" t="s">
        <v>30</v>
      </c>
      <c r="P3436">
        <v>3</v>
      </c>
      <c r="Q3436" t="s">
        <v>42</v>
      </c>
      <c r="R3436">
        <v>4</v>
      </c>
      <c r="S3436" t="s">
        <v>32</v>
      </c>
      <c r="T3436" t="s">
        <v>60</v>
      </c>
      <c r="U3436">
        <v>0.657859126886851</v>
      </c>
      <c r="V3436">
        <v>41</v>
      </c>
      <c r="W3436">
        <f>IFERROR(VLOOKUP(A3436,Sheet7!$A:$B,2,FALSE),I3436)</f>
        <v>41</v>
      </c>
    </row>
    <row r="3437" spans="1:23" x14ac:dyDescent="0.45">
      <c r="A3437" t="s">
        <v>3498</v>
      </c>
      <c r="B3437" t="s">
        <v>22</v>
      </c>
      <c r="C3437">
        <v>39</v>
      </c>
      <c r="D3437" t="s">
        <v>23</v>
      </c>
      <c r="E3437" t="s">
        <v>45</v>
      </c>
      <c r="F3437" t="s">
        <v>25</v>
      </c>
      <c r="G3437">
        <v>19</v>
      </c>
      <c r="H3437" t="s">
        <v>52</v>
      </c>
      <c r="I3437">
        <v>51</v>
      </c>
      <c r="J3437">
        <v>1</v>
      </c>
      <c r="K3437">
        <v>5</v>
      </c>
      <c r="L3437" t="s">
        <v>53</v>
      </c>
      <c r="M3437" t="s">
        <v>28</v>
      </c>
      <c r="N3437" t="s">
        <v>55</v>
      </c>
      <c r="O3437" t="s">
        <v>56</v>
      </c>
      <c r="P3437">
        <v>2</v>
      </c>
      <c r="Q3437" t="s">
        <v>31</v>
      </c>
      <c r="R3437">
        <v>1</v>
      </c>
      <c r="S3437" t="s">
        <v>66</v>
      </c>
      <c r="T3437" t="s">
        <v>33</v>
      </c>
      <c r="U3437">
        <v>0.32535438180916498</v>
      </c>
      <c r="V3437">
        <v>42</v>
      </c>
      <c r="W3437">
        <f>IFERROR(VLOOKUP(A3437,Sheet7!$A:$B,2,FALSE),I3437)</f>
        <v>51</v>
      </c>
    </row>
    <row r="3438" spans="1:23" x14ac:dyDescent="0.45">
      <c r="A3438" t="s">
        <v>3499</v>
      </c>
      <c r="B3438" t="s">
        <v>35</v>
      </c>
      <c r="C3438">
        <v>37</v>
      </c>
      <c r="D3438" t="s">
        <v>50</v>
      </c>
      <c r="E3438" t="s">
        <v>45</v>
      </c>
      <c r="F3438" t="s">
        <v>82</v>
      </c>
      <c r="G3438">
        <v>15</v>
      </c>
      <c r="H3438" t="s">
        <v>39</v>
      </c>
      <c r="I3438">
        <v>45</v>
      </c>
      <c r="J3438">
        <v>11</v>
      </c>
      <c r="K3438">
        <v>4</v>
      </c>
      <c r="L3438" t="s">
        <v>53</v>
      </c>
      <c r="M3438" t="s">
        <v>71</v>
      </c>
      <c r="N3438" t="s">
        <v>55</v>
      </c>
      <c r="O3438" t="s">
        <v>30</v>
      </c>
      <c r="P3438">
        <v>4</v>
      </c>
      <c r="Q3438" t="s">
        <v>65</v>
      </c>
      <c r="R3438">
        <v>3</v>
      </c>
      <c r="S3438" t="s">
        <v>32</v>
      </c>
      <c r="T3438" t="s">
        <v>60</v>
      </c>
      <c r="U3438">
        <v>0.36165638242332121</v>
      </c>
      <c r="V3438">
        <v>46</v>
      </c>
      <c r="W3438">
        <f>IFERROR(VLOOKUP(A3438,Sheet7!$A:$B,2,FALSE),I3438)</f>
        <v>45</v>
      </c>
    </row>
    <row r="3439" spans="1:23" x14ac:dyDescent="0.45">
      <c r="A3439" t="s">
        <v>3500</v>
      </c>
      <c r="B3439" t="s">
        <v>73</v>
      </c>
      <c r="C3439">
        <v>41</v>
      </c>
      <c r="D3439" t="s">
        <v>23</v>
      </c>
      <c r="E3439" t="s">
        <v>37</v>
      </c>
      <c r="F3439" t="s">
        <v>51</v>
      </c>
      <c r="G3439">
        <v>20</v>
      </c>
      <c r="H3439" t="s">
        <v>39</v>
      </c>
      <c r="I3439">
        <v>45</v>
      </c>
      <c r="J3439">
        <v>9</v>
      </c>
      <c r="K3439">
        <v>2</v>
      </c>
      <c r="L3439" t="s">
        <v>27</v>
      </c>
      <c r="M3439" t="s">
        <v>54</v>
      </c>
      <c r="N3439" t="s">
        <v>29</v>
      </c>
      <c r="O3439" t="s">
        <v>56</v>
      </c>
      <c r="P3439">
        <v>1</v>
      </c>
      <c r="Q3439" t="s">
        <v>65</v>
      </c>
      <c r="R3439">
        <v>2</v>
      </c>
      <c r="S3439" t="s">
        <v>32</v>
      </c>
      <c r="T3439" t="s">
        <v>33</v>
      </c>
      <c r="U3439">
        <v>0.82179838623301926</v>
      </c>
      <c r="V3439">
        <v>41</v>
      </c>
      <c r="W3439">
        <f>IFERROR(VLOOKUP(A3439,Sheet7!$A:$B,2,FALSE),I3439)</f>
        <v>45</v>
      </c>
    </row>
    <row r="3440" spans="1:23" x14ac:dyDescent="0.45">
      <c r="A3440" t="s">
        <v>3501</v>
      </c>
      <c r="B3440" t="s">
        <v>73</v>
      </c>
      <c r="C3440">
        <v>51</v>
      </c>
      <c r="D3440" t="s">
        <v>36</v>
      </c>
      <c r="E3440" t="s">
        <v>45</v>
      </c>
      <c r="F3440" t="s">
        <v>25</v>
      </c>
      <c r="G3440">
        <v>32</v>
      </c>
      <c r="H3440" t="s">
        <v>26</v>
      </c>
      <c r="I3440">
        <v>43</v>
      </c>
      <c r="J3440">
        <v>13</v>
      </c>
      <c r="K3440">
        <v>3</v>
      </c>
      <c r="L3440" t="s">
        <v>47</v>
      </c>
      <c r="M3440" t="s">
        <v>71</v>
      </c>
      <c r="N3440" t="s">
        <v>55</v>
      </c>
      <c r="O3440" t="s">
        <v>41</v>
      </c>
      <c r="P3440">
        <v>2</v>
      </c>
      <c r="Q3440" t="s">
        <v>31</v>
      </c>
      <c r="R3440">
        <v>4</v>
      </c>
      <c r="S3440" t="s">
        <v>66</v>
      </c>
      <c r="T3440" t="s">
        <v>33</v>
      </c>
      <c r="U3440">
        <v>0.60056459317149069</v>
      </c>
      <c r="V3440">
        <v>37</v>
      </c>
      <c r="W3440">
        <f>IFERROR(VLOOKUP(A3440,Sheet7!$A:$B,2,FALSE),I3440)</f>
        <v>43</v>
      </c>
    </row>
    <row r="3441" spans="1:23" x14ac:dyDescent="0.45">
      <c r="A3441" t="s">
        <v>3502</v>
      </c>
      <c r="B3441" t="s">
        <v>44</v>
      </c>
      <c r="C3441">
        <v>39</v>
      </c>
      <c r="D3441" t="s">
        <v>36</v>
      </c>
      <c r="E3441" t="s">
        <v>58</v>
      </c>
      <c r="F3441" t="s">
        <v>46</v>
      </c>
      <c r="G3441">
        <v>18</v>
      </c>
      <c r="H3441" t="s">
        <v>39</v>
      </c>
      <c r="I3441">
        <v>42</v>
      </c>
      <c r="J3441">
        <v>3</v>
      </c>
      <c r="K3441">
        <v>1</v>
      </c>
      <c r="L3441" t="s">
        <v>47</v>
      </c>
      <c r="M3441" t="s">
        <v>40</v>
      </c>
      <c r="N3441" t="s">
        <v>55</v>
      </c>
      <c r="O3441" t="s">
        <v>56</v>
      </c>
      <c r="P3441">
        <v>4</v>
      </c>
      <c r="Q3441" t="s">
        <v>31</v>
      </c>
      <c r="R3441">
        <v>3</v>
      </c>
      <c r="S3441" t="s">
        <v>66</v>
      </c>
      <c r="T3441" t="s">
        <v>33</v>
      </c>
      <c r="U3441">
        <v>0.43865554529361928</v>
      </c>
      <c r="V3441">
        <v>46</v>
      </c>
      <c r="W3441">
        <f>IFERROR(VLOOKUP(A3441,Sheet7!$A:$B,2,FALSE),I3441)</f>
        <v>42</v>
      </c>
    </row>
    <row r="3442" spans="1:23" x14ac:dyDescent="0.45">
      <c r="A3442" t="s">
        <v>3503</v>
      </c>
      <c r="B3442" t="s">
        <v>22</v>
      </c>
      <c r="C3442">
        <v>35</v>
      </c>
      <c r="D3442" t="s">
        <v>36</v>
      </c>
      <c r="E3442" t="s">
        <v>76</v>
      </c>
      <c r="F3442" t="s">
        <v>51</v>
      </c>
      <c r="G3442">
        <v>15</v>
      </c>
      <c r="H3442" t="s">
        <v>39</v>
      </c>
      <c r="I3442">
        <v>48</v>
      </c>
      <c r="J3442">
        <v>3</v>
      </c>
      <c r="K3442">
        <v>4</v>
      </c>
      <c r="L3442" t="s">
        <v>53</v>
      </c>
      <c r="M3442" t="s">
        <v>54</v>
      </c>
      <c r="N3442" t="s">
        <v>29</v>
      </c>
      <c r="O3442" t="s">
        <v>56</v>
      </c>
      <c r="P3442">
        <v>4</v>
      </c>
      <c r="Q3442" t="s">
        <v>65</v>
      </c>
      <c r="R3442">
        <v>5</v>
      </c>
      <c r="S3442" t="s">
        <v>32</v>
      </c>
      <c r="T3442" t="s">
        <v>33</v>
      </c>
      <c r="U3442">
        <v>0.41367686846042295</v>
      </c>
      <c r="V3442">
        <v>43</v>
      </c>
      <c r="W3442">
        <f>IFERROR(VLOOKUP(A3442,Sheet7!$A:$B,2,FALSE),I3442)</f>
        <v>48</v>
      </c>
    </row>
    <row r="3443" spans="1:23" x14ac:dyDescent="0.45">
      <c r="A3443" t="s">
        <v>3504</v>
      </c>
      <c r="B3443" t="s">
        <v>35</v>
      </c>
      <c r="C3443">
        <v>44</v>
      </c>
      <c r="D3443" t="s">
        <v>50</v>
      </c>
      <c r="E3443" t="s">
        <v>24</v>
      </c>
      <c r="F3443" t="s">
        <v>46</v>
      </c>
      <c r="G3443">
        <v>21</v>
      </c>
      <c r="H3443" t="s">
        <v>39</v>
      </c>
      <c r="I3443">
        <v>40</v>
      </c>
      <c r="J3443">
        <v>8</v>
      </c>
      <c r="K3443">
        <v>5</v>
      </c>
      <c r="L3443" t="s">
        <v>27</v>
      </c>
      <c r="M3443" s="8" t="s">
        <v>71</v>
      </c>
      <c r="N3443" t="s">
        <v>29</v>
      </c>
      <c r="O3443" t="s">
        <v>56</v>
      </c>
      <c r="P3443">
        <v>3</v>
      </c>
      <c r="Q3443" t="s">
        <v>31</v>
      </c>
      <c r="R3443">
        <v>3</v>
      </c>
      <c r="S3443" t="s">
        <v>66</v>
      </c>
      <c r="T3443" t="s">
        <v>60</v>
      </c>
      <c r="U3443">
        <v>0.75674727872852243</v>
      </c>
      <c r="V3443">
        <v>34</v>
      </c>
      <c r="W3443">
        <f>IFERROR(VLOOKUP(A3443,Sheet7!$A:$B,2,FALSE),I3443)</f>
        <v>40</v>
      </c>
    </row>
    <row r="3444" spans="1:23" x14ac:dyDescent="0.45">
      <c r="A3444" t="s">
        <v>3505</v>
      </c>
      <c r="B3444" t="s">
        <v>75</v>
      </c>
      <c r="C3444">
        <v>48</v>
      </c>
      <c r="D3444" t="s">
        <v>50</v>
      </c>
      <c r="E3444" t="s">
        <v>76</v>
      </c>
      <c r="F3444" t="s">
        <v>82</v>
      </c>
      <c r="G3444">
        <v>5</v>
      </c>
      <c r="H3444" t="s">
        <v>26</v>
      </c>
      <c r="I3444">
        <v>40</v>
      </c>
      <c r="J3444">
        <v>1</v>
      </c>
      <c r="K3444">
        <v>2</v>
      </c>
      <c r="L3444" t="s">
        <v>53</v>
      </c>
      <c r="M3444" t="s">
        <v>28</v>
      </c>
      <c r="N3444" t="s">
        <v>55</v>
      </c>
      <c r="O3444" t="s">
        <v>41</v>
      </c>
      <c r="P3444">
        <v>2</v>
      </c>
      <c r="Q3444" t="s">
        <v>65</v>
      </c>
      <c r="R3444">
        <v>3</v>
      </c>
      <c r="S3444" t="s">
        <v>32</v>
      </c>
      <c r="T3444" t="s">
        <v>60</v>
      </c>
      <c r="U3444">
        <v>0.92638470056078859</v>
      </c>
      <c r="V3444">
        <v>46</v>
      </c>
      <c r="W3444">
        <f>IFERROR(VLOOKUP(A3444,Sheet7!$A:$B,2,FALSE),I3444)</f>
        <v>40</v>
      </c>
    </row>
    <row r="3445" spans="1:23" x14ac:dyDescent="0.45">
      <c r="A3445" t="s">
        <v>3506</v>
      </c>
      <c r="B3445" t="s">
        <v>62</v>
      </c>
      <c r="C3445">
        <v>49</v>
      </c>
      <c r="D3445" t="s">
        <v>36</v>
      </c>
      <c r="E3445" t="s">
        <v>45</v>
      </c>
      <c r="F3445" t="s">
        <v>38</v>
      </c>
      <c r="G3445">
        <v>29</v>
      </c>
      <c r="H3445" t="s">
        <v>52</v>
      </c>
      <c r="I3445">
        <v>47</v>
      </c>
      <c r="J3445">
        <v>2</v>
      </c>
      <c r="K3445">
        <v>3</v>
      </c>
      <c r="L3445" t="s">
        <v>47</v>
      </c>
      <c r="M3445" t="s">
        <v>54</v>
      </c>
      <c r="N3445" t="s">
        <v>29</v>
      </c>
      <c r="O3445" t="s">
        <v>30</v>
      </c>
      <c r="P3445">
        <v>4</v>
      </c>
      <c r="Q3445" t="s">
        <v>31</v>
      </c>
      <c r="R3445">
        <v>1</v>
      </c>
      <c r="S3445" t="s">
        <v>32</v>
      </c>
      <c r="T3445" t="s">
        <v>48</v>
      </c>
      <c r="U3445">
        <v>0.69585703338631155</v>
      </c>
      <c r="V3445">
        <v>37</v>
      </c>
      <c r="W3445">
        <f>IFERROR(VLOOKUP(A3445,Sheet7!$A:$B,2,FALSE),I3445)</f>
        <v>47</v>
      </c>
    </row>
    <row r="3446" spans="1:23" x14ac:dyDescent="0.45">
      <c r="A3446" t="s">
        <v>3507</v>
      </c>
      <c r="B3446" t="s">
        <v>22</v>
      </c>
      <c r="C3446">
        <v>27</v>
      </c>
      <c r="D3446" t="s">
        <v>36</v>
      </c>
      <c r="E3446" t="s">
        <v>24</v>
      </c>
      <c r="F3446" t="s">
        <v>68</v>
      </c>
      <c r="G3446">
        <v>6</v>
      </c>
      <c r="H3446" t="s">
        <v>52</v>
      </c>
      <c r="I3446">
        <v>34</v>
      </c>
      <c r="J3446">
        <v>17</v>
      </c>
      <c r="K3446">
        <v>1</v>
      </c>
      <c r="L3446" t="s">
        <v>27</v>
      </c>
      <c r="M3446" t="s">
        <v>28</v>
      </c>
      <c r="N3446" t="s">
        <v>29</v>
      </c>
      <c r="O3446" t="s">
        <v>56</v>
      </c>
      <c r="P3446">
        <v>4</v>
      </c>
      <c r="Q3446" t="s">
        <v>31</v>
      </c>
      <c r="R3446">
        <v>3</v>
      </c>
      <c r="S3446" t="s">
        <v>32</v>
      </c>
      <c r="T3446" t="s">
        <v>60</v>
      </c>
      <c r="U3446">
        <v>0.96642938247431376</v>
      </c>
      <c r="V3446">
        <v>34</v>
      </c>
      <c r="W3446">
        <f>IFERROR(VLOOKUP(A3446,Sheet7!$A:$B,2,FALSE),I3446)</f>
        <v>34</v>
      </c>
    </row>
    <row r="3447" spans="1:23" x14ac:dyDescent="0.45">
      <c r="A3447" t="s">
        <v>3508</v>
      </c>
      <c r="B3447" t="s">
        <v>22</v>
      </c>
      <c r="C3447">
        <v>35</v>
      </c>
      <c r="D3447" t="s">
        <v>23</v>
      </c>
      <c r="E3447" t="s">
        <v>37</v>
      </c>
      <c r="F3447" t="s">
        <v>46</v>
      </c>
      <c r="G3447">
        <v>14</v>
      </c>
      <c r="H3447" t="s">
        <v>26</v>
      </c>
      <c r="I3447">
        <v>50</v>
      </c>
      <c r="J3447">
        <v>3</v>
      </c>
      <c r="K3447">
        <v>1</v>
      </c>
      <c r="L3447" t="s">
        <v>47</v>
      </c>
      <c r="M3447" t="s">
        <v>71</v>
      </c>
      <c r="N3447" t="s">
        <v>29</v>
      </c>
      <c r="O3447" t="s">
        <v>56</v>
      </c>
      <c r="P3447">
        <v>3</v>
      </c>
      <c r="Q3447" t="s">
        <v>31</v>
      </c>
      <c r="R3447">
        <v>1</v>
      </c>
      <c r="S3447" t="s">
        <v>66</v>
      </c>
      <c r="T3447" t="s">
        <v>33</v>
      </c>
      <c r="U3447">
        <v>0.68021231352413303</v>
      </c>
      <c r="V3447">
        <v>40</v>
      </c>
      <c r="W3447">
        <f>IFERROR(VLOOKUP(A3447,Sheet7!$A:$B,2,FALSE),I3447)</f>
        <v>50</v>
      </c>
    </row>
    <row r="3448" spans="1:23" x14ac:dyDescent="0.45">
      <c r="A3448" t="s">
        <v>3509</v>
      </c>
      <c r="B3448" t="s">
        <v>44</v>
      </c>
      <c r="C3448">
        <v>40</v>
      </c>
      <c r="D3448" t="s">
        <v>36</v>
      </c>
      <c r="E3448" t="s">
        <v>24</v>
      </c>
      <c r="F3448" t="s">
        <v>46</v>
      </c>
      <c r="G3448">
        <v>6</v>
      </c>
      <c r="H3448" t="s">
        <v>52</v>
      </c>
      <c r="I3448">
        <v>36</v>
      </c>
      <c r="J3448">
        <v>4</v>
      </c>
      <c r="K3448">
        <v>2</v>
      </c>
      <c r="L3448" t="s">
        <v>53</v>
      </c>
      <c r="M3448" t="s">
        <v>28</v>
      </c>
      <c r="N3448" t="s">
        <v>29</v>
      </c>
      <c r="O3448" t="s">
        <v>41</v>
      </c>
      <c r="P3448">
        <v>5</v>
      </c>
      <c r="Q3448" t="s">
        <v>42</v>
      </c>
      <c r="R3448">
        <v>3</v>
      </c>
      <c r="S3448" t="s">
        <v>66</v>
      </c>
      <c r="T3448" t="s">
        <v>60</v>
      </c>
      <c r="U3448">
        <v>0.84117703129347388</v>
      </c>
      <c r="V3448">
        <v>36</v>
      </c>
      <c r="W3448">
        <f>IFERROR(VLOOKUP(A3448,Sheet7!$A:$B,2,FALSE),I3448)</f>
        <v>36</v>
      </c>
    </row>
    <row r="3449" spans="1:23" x14ac:dyDescent="0.45">
      <c r="A3449" t="s">
        <v>3510</v>
      </c>
      <c r="B3449" t="s">
        <v>44</v>
      </c>
      <c r="C3449">
        <v>48</v>
      </c>
      <c r="D3449" t="s">
        <v>64</v>
      </c>
      <c r="E3449" t="s">
        <v>45</v>
      </c>
      <c r="F3449" t="s">
        <v>68</v>
      </c>
      <c r="G3449">
        <v>27</v>
      </c>
      <c r="H3449" t="s">
        <v>26</v>
      </c>
      <c r="I3449">
        <v>43</v>
      </c>
      <c r="J3449">
        <v>1</v>
      </c>
      <c r="K3449">
        <v>4</v>
      </c>
      <c r="L3449" t="s">
        <v>53</v>
      </c>
      <c r="M3449" t="s">
        <v>40</v>
      </c>
      <c r="N3449" t="s">
        <v>55</v>
      </c>
      <c r="O3449" t="s">
        <v>30</v>
      </c>
      <c r="P3449">
        <v>3</v>
      </c>
      <c r="Q3449" t="s">
        <v>42</v>
      </c>
      <c r="R3449">
        <v>4</v>
      </c>
      <c r="S3449" t="s">
        <v>32</v>
      </c>
      <c r="T3449" t="s">
        <v>33</v>
      </c>
      <c r="U3449">
        <v>9.2356668373717588E-2</v>
      </c>
      <c r="V3449">
        <v>41</v>
      </c>
      <c r="W3449">
        <f>IFERROR(VLOOKUP(A3449,Sheet7!$A:$B,2,FALSE),I3449)</f>
        <v>43</v>
      </c>
    </row>
    <row r="3450" spans="1:23" x14ac:dyDescent="0.45">
      <c r="A3450" t="s">
        <v>3511</v>
      </c>
      <c r="B3450" t="s">
        <v>75</v>
      </c>
      <c r="C3450">
        <v>33</v>
      </c>
      <c r="D3450" t="s">
        <v>36</v>
      </c>
      <c r="E3450" t="s">
        <v>58</v>
      </c>
      <c r="F3450" t="s">
        <v>59</v>
      </c>
      <c r="G3450">
        <v>10</v>
      </c>
      <c r="H3450" t="s">
        <v>26</v>
      </c>
      <c r="I3450">
        <v>36</v>
      </c>
      <c r="J3450">
        <v>12</v>
      </c>
      <c r="K3450">
        <v>3</v>
      </c>
      <c r="L3450" t="s">
        <v>47</v>
      </c>
      <c r="M3450" t="s">
        <v>28</v>
      </c>
      <c r="N3450" t="s">
        <v>55</v>
      </c>
      <c r="O3450" t="s">
        <v>56</v>
      </c>
      <c r="P3450">
        <v>3</v>
      </c>
      <c r="Q3450" t="s">
        <v>31</v>
      </c>
      <c r="R3450">
        <v>4</v>
      </c>
      <c r="S3450" t="s">
        <v>66</v>
      </c>
      <c r="T3450" t="s">
        <v>60</v>
      </c>
      <c r="U3450">
        <v>0.68666069186229539</v>
      </c>
      <c r="V3450">
        <v>33</v>
      </c>
      <c r="W3450">
        <f>IFERROR(VLOOKUP(A3450,Sheet7!$A:$B,2,FALSE),I3450)</f>
        <v>36</v>
      </c>
    </row>
    <row r="3451" spans="1:23" x14ac:dyDescent="0.45">
      <c r="A3451" t="s">
        <v>3512</v>
      </c>
      <c r="B3451" t="s">
        <v>22</v>
      </c>
      <c r="C3451">
        <v>55</v>
      </c>
      <c r="D3451" t="s">
        <v>36</v>
      </c>
      <c r="E3451" t="s">
        <v>24</v>
      </c>
      <c r="F3451" t="s">
        <v>51</v>
      </c>
      <c r="G3451">
        <v>35</v>
      </c>
      <c r="H3451" t="s">
        <v>39</v>
      </c>
      <c r="I3451">
        <v>40</v>
      </c>
      <c r="J3451">
        <v>8</v>
      </c>
      <c r="K3451">
        <v>4</v>
      </c>
      <c r="L3451" t="s">
        <v>53</v>
      </c>
      <c r="M3451" t="s">
        <v>71</v>
      </c>
      <c r="N3451" t="s">
        <v>55</v>
      </c>
      <c r="O3451" t="s">
        <v>41</v>
      </c>
      <c r="P3451">
        <v>3</v>
      </c>
      <c r="Q3451" t="s">
        <v>65</v>
      </c>
      <c r="R3451">
        <v>3</v>
      </c>
      <c r="S3451" t="s">
        <v>40</v>
      </c>
      <c r="T3451" t="s">
        <v>60</v>
      </c>
      <c r="U3451">
        <v>0.8755441462756921</v>
      </c>
      <c r="V3451">
        <v>46</v>
      </c>
      <c r="W3451">
        <f>IFERROR(VLOOKUP(A3451,Sheet7!$A:$B,2,FALSE),I3451)</f>
        <v>40</v>
      </c>
    </row>
    <row r="3452" spans="1:23" x14ac:dyDescent="0.45">
      <c r="A3452" t="s">
        <v>3513</v>
      </c>
      <c r="B3452" t="s">
        <v>44</v>
      </c>
      <c r="C3452">
        <v>27</v>
      </c>
      <c r="D3452" t="s">
        <v>23</v>
      </c>
      <c r="E3452" t="s">
        <v>79</v>
      </c>
      <c r="F3452" t="s">
        <v>68</v>
      </c>
      <c r="G3452">
        <v>7</v>
      </c>
      <c r="H3452" t="s">
        <v>52</v>
      </c>
      <c r="I3452">
        <v>35</v>
      </c>
      <c r="J3452">
        <v>14</v>
      </c>
      <c r="K3452">
        <v>1</v>
      </c>
      <c r="L3452" t="s">
        <v>47</v>
      </c>
      <c r="M3452" t="s">
        <v>28</v>
      </c>
      <c r="N3452" t="s">
        <v>55</v>
      </c>
      <c r="O3452" t="s">
        <v>30</v>
      </c>
      <c r="P3452">
        <v>2</v>
      </c>
      <c r="Q3452" t="s">
        <v>31</v>
      </c>
      <c r="R3452">
        <v>2</v>
      </c>
      <c r="S3452" t="s">
        <v>66</v>
      </c>
      <c r="T3452" t="s">
        <v>33</v>
      </c>
      <c r="U3452">
        <v>0.80962929918906312</v>
      </c>
      <c r="V3452">
        <v>35</v>
      </c>
      <c r="W3452">
        <f>IFERROR(VLOOKUP(A3452,Sheet7!$A:$B,2,FALSE),I3452)</f>
        <v>35</v>
      </c>
    </row>
    <row r="3453" spans="1:23" x14ac:dyDescent="0.45">
      <c r="A3453" t="s">
        <v>3514</v>
      </c>
      <c r="B3453" t="s">
        <v>22</v>
      </c>
      <c r="C3453">
        <v>43</v>
      </c>
      <c r="D3453" t="s">
        <v>36</v>
      </c>
      <c r="E3453" t="s">
        <v>24</v>
      </c>
      <c r="F3453" t="s">
        <v>68</v>
      </c>
      <c r="G3453">
        <v>20</v>
      </c>
      <c r="H3453" t="s">
        <v>26</v>
      </c>
      <c r="I3453">
        <v>49</v>
      </c>
      <c r="J3453">
        <v>13</v>
      </c>
      <c r="K3453">
        <v>2</v>
      </c>
      <c r="L3453" t="s">
        <v>27</v>
      </c>
      <c r="M3453" t="s">
        <v>28</v>
      </c>
      <c r="N3453" t="s">
        <v>55</v>
      </c>
      <c r="O3453" t="s">
        <v>30</v>
      </c>
      <c r="P3453">
        <v>1</v>
      </c>
      <c r="Q3453" t="s">
        <v>31</v>
      </c>
      <c r="R3453">
        <v>4</v>
      </c>
      <c r="S3453" t="s">
        <v>32</v>
      </c>
      <c r="T3453" t="s">
        <v>33</v>
      </c>
      <c r="U3453">
        <v>0.96463578106618053</v>
      </c>
      <c r="V3453">
        <v>46</v>
      </c>
      <c r="W3453">
        <f>IFERROR(VLOOKUP(A3453,Sheet7!$A:$B,2,FALSE),I3453)</f>
        <v>49</v>
      </c>
    </row>
    <row r="3454" spans="1:23" x14ac:dyDescent="0.45">
      <c r="A3454" t="s">
        <v>3515</v>
      </c>
      <c r="B3454" t="s">
        <v>75</v>
      </c>
      <c r="C3454">
        <v>28</v>
      </c>
      <c r="D3454" t="s">
        <v>50</v>
      </c>
      <c r="E3454" t="s">
        <v>58</v>
      </c>
      <c r="F3454" t="s">
        <v>25</v>
      </c>
      <c r="G3454">
        <v>9</v>
      </c>
      <c r="H3454" t="s">
        <v>26</v>
      </c>
      <c r="I3454">
        <v>49</v>
      </c>
      <c r="J3454">
        <v>16</v>
      </c>
      <c r="K3454">
        <v>1</v>
      </c>
      <c r="L3454" t="s">
        <v>27</v>
      </c>
      <c r="M3454" t="s">
        <v>40</v>
      </c>
      <c r="N3454" t="s">
        <v>29</v>
      </c>
      <c r="O3454" t="s">
        <v>30</v>
      </c>
      <c r="P3454">
        <v>5</v>
      </c>
      <c r="Q3454" t="s">
        <v>31</v>
      </c>
      <c r="R3454">
        <v>3</v>
      </c>
      <c r="S3454" t="s">
        <v>32</v>
      </c>
      <c r="T3454" t="s">
        <v>60</v>
      </c>
      <c r="U3454">
        <v>0.67661748311984826</v>
      </c>
      <c r="V3454">
        <v>46</v>
      </c>
      <c r="W3454">
        <f>IFERROR(VLOOKUP(A3454,Sheet7!$A:$B,2,FALSE),I3454)</f>
        <v>49</v>
      </c>
    </row>
    <row r="3455" spans="1:23" x14ac:dyDescent="0.45">
      <c r="A3455" t="s">
        <v>3516</v>
      </c>
      <c r="B3455" t="s">
        <v>35</v>
      </c>
      <c r="C3455">
        <v>44</v>
      </c>
      <c r="D3455" t="s">
        <v>64</v>
      </c>
      <c r="E3455" t="s">
        <v>24</v>
      </c>
      <c r="F3455" t="s">
        <v>59</v>
      </c>
      <c r="G3455">
        <v>21</v>
      </c>
      <c r="H3455" t="s">
        <v>52</v>
      </c>
      <c r="I3455">
        <v>41</v>
      </c>
      <c r="J3455">
        <v>15</v>
      </c>
      <c r="K3455">
        <v>4</v>
      </c>
      <c r="L3455" t="s">
        <v>47</v>
      </c>
      <c r="M3455" t="s">
        <v>71</v>
      </c>
      <c r="N3455" t="s">
        <v>55</v>
      </c>
      <c r="O3455" t="s">
        <v>41</v>
      </c>
      <c r="P3455">
        <v>5</v>
      </c>
      <c r="Q3455" t="s">
        <v>65</v>
      </c>
      <c r="R3455">
        <v>2</v>
      </c>
      <c r="S3455" t="s">
        <v>32</v>
      </c>
      <c r="T3455" t="s">
        <v>60</v>
      </c>
      <c r="U3455">
        <v>0.20983873349080495</v>
      </c>
      <c r="V3455">
        <v>42</v>
      </c>
      <c r="W3455">
        <f>IFERROR(VLOOKUP(A3455,Sheet7!$A:$B,2,FALSE),I3455)</f>
        <v>41</v>
      </c>
    </row>
    <row r="3456" spans="1:23" x14ac:dyDescent="0.45">
      <c r="A3456" t="s">
        <v>3517</v>
      </c>
      <c r="B3456" t="s">
        <v>62</v>
      </c>
      <c r="C3456">
        <v>29</v>
      </c>
      <c r="D3456" t="s">
        <v>23</v>
      </c>
      <c r="E3456" t="s">
        <v>24</v>
      </c>
      <c r="F3456" t="s">
        <v>59</v>
      </c>
      <c r="G3456">
        <v>9</v>
      </c>
      <c r="H3456" t="s">
        <v>26</v>
      </c>
      <c r="I3456">
        <v>57</v>
      </c>
      <c r="J3456">
        <v>6</v>
      </c>
      <c r="K3456">
        <v>3</v>
      </c>
      <c r="L3456" t="s">
        <v>53</v>
      </c>
      <c r="M3456" t="s">
        <v>54</v>
      </c>
      <c r="N3456" t="s">
        <v>55</v>
      </c>
      <c r="O3456" t="s">
        <v>56</v>
      </c>
      <c r="P3456">
        <v>1</v>
      </c>
      <c r="Q3456" t="s">
        <v>42</v>
      </c>
      <c r="R3456">
        <v>1</v>
      </c>
      <c r="S3456" t="s">
        <v>40</v>
      </c>
      <c r="T3456" t="s">
        <v>33</v>
      </c>
      <c r="U3456">
        <v>0.4273702447610781</v>
      </c>
      <c r="V3456">
        <v>34</v>
      </c>
      <c r="W3456">
        <f>IFERROR(VLOOKUP(A3456,Sheet7!$A:$B,2,FALSE),I3456)</f>
        <v>57</v>
      </c>
    </row>
    <row r="3457" spans="1:23" x14ac:dyDescent="0.45">
      <c r="A3457" t="s">
        <v>3518</v>
      </c>
      <c r="B3457" t="s">
        <v>73</v>
      </c>
      <c r="C3457">
        <v>44</v>
      </c>
      <c r="D3457" t="s">
        <v>36</v>
      </c>
      <c r="E3457" t="s">
        <v>76</v>
      </c>
      <c r="F3457" t="s">
        <v>25</v>
      </c>
      <c r="G3457">
        <v>22</v>
      </c>
      <c r="H3457" t="s">
        <v>26</v>
      </c>
      <c r="I3457">
        <v>49</v>
      </c>
      <c r="J3457">
        <v>3</v>
      </c>
      <c r="K3457">
        <v>3</v>
      </c>
      <c r="L3457" t="s">
        <v>53</v>
      </c>
      <c r="M3457" t="s">
        <v>71</v>
      </c>
      <c r="N3457" t="s">
        <v>29</v>
      </c>
      <c r="O3457" t="s">
        <v>41</v>
      </c>
      <c r="P3457">
        <v>2</v>
      </c>
      <c r="Q3457" t="s">
        <v>31</v>
      </c>
      <c r="R3457">
        <v>2</v>
      </c>
      <c r="S3457" t="s">
        <v>66</v>
      </c>
      <c r="T3457" t="s">
        <v>33</v>
      </c>
      <c r="U3457">
        <v>0.43082161519080664</v>
      </c>
      <c r="V3457">
        <v>36</v>
      </c>
      <c r="W3457">
        <f>IFERROR(VLOOKUP(A3457,Sheet7!$A:$B,2,FALSE),I3457)</f>
        <v>49</v>
      </c>
    </row>
    <row r="3458" spans="1:23" x14ac:dyDescent="0.45">
      <c r="A3458" t="s">
        <v>3519</v>
      </c>
      <c r="B3458" t="s">
        <v>73</v>
      </c>
      <c r="C3458">
        <v>52</v>
      </c>
      <c r="D3458" t="s">
        <v>23</v>
      </c>
      <c r="E3458" t="s">
        <v>79</v>
      </c>
      <c r="F3458" t="s">
        <v>25</v>
      </c>
      <c r="G3458">
        <v>32</v>
      </c>
      <c r="H3458" t="s">
        <v>26</v>
      </c>
      <c r="I3458">
        <v>34</v>
      </c>
      <c r="J3458">
        <v>9</v>
      </c>
      <c r="K3458">
        <v>1</v>
      </c>
      <c r="L3458" t="s">
        <v>27</v>
      </c>
      <c r="M3458" t="s">
        <v>71</v>
      </c>
      <c r="N3458" t="s">
        <v>55</v>
      </c>
      <c r="O3458" t="s">
        <v>41</v>
      </c>
      <c r="P3458">
        <v>1</v>
      </c>
      <c r="Q3458" t="s">
        <v>31</v>
      </c>
      <c r="R3458">
        <v>4</v>
      </c>
      <c r="S3458" t="s">
        <v>32</v>
      </c>
      <c r="T3458" t="s">
        <v>48</v>
      </c>
      <c r="U3458">
        <v>0.85992949326613755</v>
      </c>
      <c r="V3458">
        <v>39</v>
      </c>
      <c r="W3458">
        <f>IFERROR(VLOOKUP(A3458,Sheet7!$A:$B,2,FALSE),I3458)</f>
        <v>34</v>
      </c>
    </row>
    <row r="3459" spans="1:23" x14ac:dyDescent="0.45">
      <c r="A3459" t="s">
        <v>3520</v>
      </c>
      <c r="B3459" t="s">
        <v>75</v>
      </c>
      <c r="C3459">
        <v>30</v>
      </c>
      <c r="D3459" t="s">
        <v>64</v>
      </c>
      <c r="E3459" t="s">
        <v>37</v>
      </c>
      <c r="F3459" t="s">
        <v>51</v>
      </c>
      <c r="G3459">
        <v>11</v>
      </c>
      <c r="H3459" t="s">
        <v>39</v>
      </c>
      <c r="I3459">
        <v>49</v>
      </c>
      <c r="J3459">
        <v>19</v>
      </c>
      <c r="K3459">
        <v>3</v>
      </c>
      <c r="L3459" t="s">
        <v>53</v>
      </c>
      <c r="M3459" t="s">
        <v>71</v>
      </c>
      <c r="N3459" t="s">
        <v>29</v>
      </c>
      <c r="O3459" t="s">
        <v>41</v>
      </c>
      <c r="P3459">
        <v>2</v>
      </c>
      <c r="Q3459" t="s">
        <v>42</v>
      </c>
      <c r="R3459">
        <v>4</v>
      </c>
      <c r="S3459" t="s">
        <v>40</v>
      </c>
      <c r="T3459" t="s">
        <v>60</v>
      </c>
      <c r="U3459">
        <v>0.41853350040892268</v>
      </c>
      <c r="V3459">
        <v>35</v>
      </c>
      <c r="W3459">
        <f>IFERROR(VLOOKUP(A3459,Sheet7!$A:$B,2,FALSE),I3459)</f>
        <v>49</v>
      </c>
    </row>
    <row r="3460" spans="1:23" x14ac:dyDescent="0.45">
      <c r="A3460" t="s">
        <v>3521</v>
      </c>
      <c r="B3460" t="s">
        <v>75</v>
      </c>
      <c r="C3460">
        <v>49</v>
      </c>
      <c r="D3460" t="s">
        <v>50</v>
      </c>
      <c r="E3460" t="s">
        <v>58</v>
      </c>
      <c r="F3460" t="s">
        <v>59</v>
      </c>
      <c r="G3460">
        <v>27</v>
      </c>
      <c r="H3460" t="s">
        <v>52</v>
      </c>
      <c r="I3460">
        <v>36</v>
      </c>
      <c r="J3460">
        <v>1</v>
      </c>
      <c r="K3460">
        <v>5</v>
      </c>
      <c r="L3460" t="s">
        <v>27</v>
      </c>
      <c r="M3460" t="s">
        <v>71</v>
      </c>
      <c r="N3460" t="s">
        <v>55</v>
      </c>
      <c r="O3460" t="s">
        <v>30</v>
      </c>
      <c r="P3460">
        <v>1</v>
      </c>
      <c r="Q3460" t="s">
        <v>31</v>
      </c>
      <c r="R3460">
        <v>1</v>
      </c>
      <c r="S3460" t="s">
        <v>32</v>
      </c>
      <c r="T3460" t="s">
        <v>48</v>
      </c>
      <c r="U3460">
        <v>0.31859881482120345</v>
      </c>
      <c r="V3460">
        <v>42</v>
      </c>
      <c r="W3460">
        <f>IFERROR(VLOOKUP(A3460,Sheet7!$A:$B,2,FALSE),I3460)</f>
        <v>36</v>
      </c>
    </row>
    <row r="3461" spans="1:23" x14ac:dyDescent="0.45">
      <c r="A3461" t="s">
        <v>3522</v>
      </c>
      <c r="B3461" t="s">
        <v>75</v>
      </c>
      <c r="C3461">
        <v>40</v>
      </c>
      <c r="D3461" t="s">
        <v>36</v>
      </c>
      <c r="E3461" t="s">
        <v>37</v>
      </c>
      <c r="F3461" t="s">
        <v>25</v>
      </c>
      <c r="G3461">
        <v>21</v>
      </c>
      <c r="H3461" t="s">
        <v>52</v>
      </c>
      <c r="I3461">
        <v>41</v>
      </c>
      <c r="J3461">
        <v>13</v>
      </c>
      <c r="K3461">
        <v>3</v>
      </c>
      <c r="L3461" t="s">
        <v>53</v>
      </c>
      <c r="M3461" t="s">
        <v>40</v>
      </c>
      <c r="N3461" t="s">
        <v>29</v>
      </c>
      <c r="O3461" t="s">
        <v>41</v>
      </c>
      <c r="P3461">
        <v>3</v>
      </c>
      <c r="Q3461" t="s">
        <v>31</v>
      </c>
      <c r="R3461">
        <v>1</v>
      </c>
      <c r="S3461" t="s">
        <v>40</v>
      </c>
      <c r="T3461" t="s">
        <v>60</v>
      </c>
      <c r="U3461">
        <v>0.65706280804142814</v>
      </c>
      <c r="V3461">
        <v>35</v>
      </c>
      <c r="W3461">
        <f>IFERROR(VLOOKUP(A3461,Sheet7!$A:$B,2,FALSE),I3461)</f>
        <v>41</v>
      </c>
    </row>
    <row r="3462" spans="1:23" x14ac:dyDescent="0.45">
      <c r="A3462" t="s">
        <v>3523</v>
      </c>
      <c r="B3462" t="s">
        <v>35</v>
      </c>
      <c r="C3462">
        <v>25</v>
      </c>
      <c r="D3462" t="s">
        <v>36</v>
      </c>
      <c r="E3462" t="s">
        <v>45</v>
      </c>
      <c r="F3462" t="s">
        <v>51</v>
      </c>
      <c r="G3462">
        <v>3</v>
      </c>
      <c r="H3462" t="s">
        <v>39</v>
      </c>
      <c r="I3462">
        <v>42</v>
      </c>
      <c r="J3462">
        <v>11</v>
      </c>
      <c r="K3462">
        <v>2</v>
      </c>
      <c r="L3462" t="s">
        <v>47</v>
      </c>
      <c r="M3462" t="s">
        <v>28</v>
      </c>
      <c r="N3462" t="s">
        <v>29</v>
      </c>
      <c r="O3462" t="s">
        <v>56</v>
      </c>
      <c r="P3462">
        <v>4</v>
      </c>
      <c r="Q3462" t="s">
        <v>31</v>
      </c>
      <c r="R3462">
        <v>2</v>
      </c>
      <c r="S3462" t="s">
        <v>32</v>
      </c>
      <c r="T3462" t="s">
        <v>60</v>
      </c>
      <c r="U3462">
        <v>0.94385982818450986</v>
      </c>
      <c r="V3462">
        <v>44</v>
      </c>
      <c r="W3462">
        <f>IFERROR(VLOOKUP(A3462,Sheet7!$A:$B,2,FALSE),I3462)</f>
        <v>42</v>
      </c>
    </row>
    <row r="3463" spans="1:23" x14ac:dyDescent="0.45">
      <c r="A3463" t="s">
        <v>3524</v>
      </c>
      <c r="B3463" t="s">
        <v>44</v>
      </c>
      <c r="C3463">
        <v>33</v>
      </c>
      <c r="D3463" t="s">
        <v>64</v>
      </c>
      <c r="E3463" t="s">
        <v>37</v>
      </c>
      <c r="F3463" t="s">
        <v>51</v>
      </c>
      <c r="G3463">
        <v>13</v>
      </c>
      <c r="H3463" t="s">
        <v>39</v>
      </c>
      <c r="I3463">
        <v>28</v>
      </c>
      <c r="J3463">
        <v>8</v>
      </c>
      <c r="K3463">
        <v>2</v>
      </c>
      <c r="L3463" t="s">
        <v>27</v>
      </c>
      <c r="M3463" t="s">
        <v>28</v>
      </c>
      <c r="N3463" t="s">
        <v>55</v>
      </c>
      <c r="O3463" t="s">
        <v>41</v>
      </c>
      <c r="P3463">
        <v>4</v>
      </c>
      <c r="Q3463" t="s">
        <v>65</v>
      </c>
      <c r="R3463">
        <v>2</v>
      </c>
      <c r="S3463" t="s">
        <v>66</v>
      </c>
      <c r="T3463" t="s">
        <v>60</v>
      </c>
      <c r="U3463">
        <v>0.99772371273505456</v>
      </c>
      <c r="V3463">
        <v>46</v>
      </c>
      <c r="W3463">
        <f>IFERROR(VLOOKUP(A3463,Sheet7!$A:$B,2,FALSE),I3463)</f>
        <v>28</v>
      </c>
    </row>
    <row r="3464" spans="1:23" x14ac:dyDescent="0.45">
      <c r="A3464" t="s">
        <v>3525</v>
      </c>
      <c r="B3464" t="s">
        <v>35</v>
      </c>
      <c r="C3464">
        <v>48</v>
      </c>
      <c r="D3464" t="s">
        <v>36</v>
      </c>
      <c r="E3464" t="s">
        <v>76</v>
      </c>
      <c r="F3464" t="s">
        <v>38</v>
      </c>
      <c r="G3464">
        <v>29</v>
      </c>
      <c r="H3464" t="s">
        <v>26</v>
      </c>
      <c r="I3464">
        <v>43</v>
      </c>
      <c r="J3464">
        <v>9</v>
      </c>
      <c r="K3464">
        <v>4</v>
      </c>
      <c r="L3464" t="s">
        <v>27</v>
      </c>
      <c r="M3464" t="s">
        <v>28</v>
      </c>
      <c r="N3464" t="s">
        <v>55</v>
      </c>
      <c r="O3464" t="s">
        <v>41</v>
      </c>
      <c r="P3464">
        <v>1</v>
      </c>
      <c r="Q3464" t="s">
        <v>42</v>
      </c>
      <c r="R3464">
        <v>1</v>
      </c>
      <c r="S3464" t="s">
        <v>32</v>
      </c>
      <c r="T3464" t="s">
        <v>48</v>
      </c>
      <c r="U3464">
        <v>0.44401870412698707</v>
      </c>
      <c r="V3464">
        <v>44</v>
      </c>
      <c r="W3464">
        <f>IFERROR(VLOOKUP(A3464,Sheet7!$A:$B,2,FALSE),I3464)</f>
        <v>43</v>
      </c>
    </row>
    <row r="3465" spans="1:23" x14ac:dyDescent="0.45">
      <c r="A3465" t="s">
        <v>3526</v>
      </c>
      <c r="B3465" t="s">
        <v>35</v>
      </c>
      <c r="C3465">
        <v>41</v>
      </c>
      <c r="D3465" t="s">
        <v>23</v>
      </c>
      <c r="E3465" t="s">
        <v>37</v>
      </c>
      <c r="F3465" t="s">
        <v>38</v>
      </c>
      <c r="G3465">
        <v>22</v>
      </c>
      <c r="H3465" t="s">
        <v>26</v>
      </c>
      <c r="I3465">
        <v>40</v>
      </c>
      <c r="J3465">
        <v>3</v>
      </c>
      <c r="K3465">
        <v>5</v>
      </c>
      <c r="L3465" t="s">
        <v>27</v>
      </c>
      <c r="M3465" t="s">
        <v>28</v>
      </c>
      <c r="N3465" t="s">
        <v>29</v>
      </c>
      <c r="O3465" t="s">
        <v>56</v>
      </c>
      <c r="P3465">
        <v>5</v>
      </c>
      <c r="Q3465" t="s">
        <v>42</v>
      </c>
      <c r="R3465">
        <v>4</v>
      </c>
      <c r="S3465" t="s">
        <v>32</v>
      </c>
      <c r="T3465" t="s">
        <v>33</v>
      </c>
      <c r="U3465">
        <v>0.54412326596323024</v>
      </c>
      <c r="V3465">
        <v>34</v>
      </c>
      <c r="W3465">
        <f>IFERROR(VLOOKUP(A3465,Sheet7!$A:$B,2,FALSE),I3465)</f>
        <v>40</v>
      </c>
    </row>
    <row r="3466" spans="1:23" x14ac:dyDescent="0.45">
      <c r="A3466" t="s">
        <v>3527</v>
      </c>
      <c r="B3466" t="s">
        <v>73</v>
      </c>
      <c r="C3466">
        <v>39</v>
      </c>
      <c r="D3466" t="s">
        <v>64</v>
      </c>
      <c r="E3466" t="s">
        <v>79</v>
      </c>
      <c r="F3466" t="s">
        <v>59</v>
      </c>
      <c r="G3466">
        <v>19</v>
      </c>
      <c r="H3466" t="s">
        <v>52</v>
      </c>
      <c r="I3466">
        <v>37</v>
      </c>
      <c r="J3466">
        <v>4</v>
      </c>
      <c r="K3466">
        <v>2</v>
      </c>
      <c r="L3466" t="s">
        <v>47</v>
      </c>
      <c r="M3466" t="s">
        <v>54</v>
      </c>
      <c r="N3466" t="s">
        <v>29</v>
      </c>
      <c r="O3466" t="s">
        <v>30</v>
      </c>
      <c r="P3466">
        <v>2</v>
      </c>
      <c r="Q3466" t="s">
        <v>31</v>
      </c>
      <c r="R3466">
        <v>3</v>
      </c>
      <c r="S3466" t="s">
        <v>32</v>
      </c>
      <c r="T3466" t="s">
        <v>48</v>
      </c>
      <c r="U3466">
        <v>0.91833622407126769</v>
      </c>
      <c r="V3466">
        <v>37</v>
      </c>
      <c r="W3466">
        <f>IFERROR(VLOOKUP(A3466,Sheet7!$A:$B,2,FALSE),I3466)</f>
        <v>37</v>
      </c>
    </row>
    <row r="3467" spans="1:23" x14ac:dyDescent="0.45">
      <c r="A3467" t="s">
        <v>3528</v>
      </c>
      <c r="B3467" t="s">
        <v>62</v>
      </c>
      <c r="C3467">
        <v>39</v>
      </c>
      <c r="D3467" t="s">
        <v>64</v>
      </c>
      <c r="E3467" t="s">
        <v>79</v>
      </c>
      <c r="F3467" t="s">
        <v>68</v>
      </c>
      <c r="G3467">
        <v>17</v>
      </c>
      <c r="H3467" t="s">
        <v>26</v>
      </c>
      <c r="I3467">
        <v>40</v>
      </c>
      <c r="J3467">
        <v>2</v>
      </c>
      <c r="K3467">
        <v>3</v>
      </c>
      <c r="L3467" t="s">
        <v>47</v>
      </c>
      <c r="M3467" t="s">
        <v>54</v>
      </c>
      <c r="N3467" t="s">
        <v>29</v>
      </c>
      <c r="O3467" t="s">
        <v>30</v>
      </c>
      <c r="P3467">
        <v>3</v>
      </c>
      <c r="Q3467" t="s">
        <v>31</v>
      </c>
      <c r="R3467">
        <v>1</v>
      </c>
      <c r="S3467" t="s">
        <v>40</v>
      </c>
      <c r="T3467" t="s">
        <v>60</v>
      </c>
      <c r="U3467">
        <v>7.0201068775863962E-2</v>
      </c>
      <c r="V3467">
        <v>42</v>
      </c>
      <c r="W3467">
        <f>IFERROR(VLOOKUP(A3467,Sheet7!$A:$B,2,FALSE),I3467)</f>
        <v>40</v>
      </c>
    </row>
    <row r="3468" spans="1:23" x14ac:dyDescent="0.45">
      <c r="A3468" t="s">
        <v>3529</v>
      </c>
      <c r="B3468" t="s">
        <v>62</v>
      </c>
      <c r="C3468">
        <v>56</v>
      </c>
      <c r="D3468" t="s">
        <v>36</v>
      </c>
      <c r="E3468" t="s">
        <v>79</v>
      </c>
      <c r="F3468" t="s">
        <v>46</v>
      </c>
      <c r="G3468">
        <v>36</v>
      </c>
      <c r="H3468" t="s">
        <v>39</v>
      </c>
      <c r="I3468">
        <v>43</v>
      </c>
      <c r="J3468">
        <v>1</v>
      </c>
      <c r="K3468">
        <v>1</v>
      </c>
      <c r="L3468" t="s">
        <v>27</v>
      </c>
      <c r="M3468" t="s">
        <v>54</v>
      </c>
      <c r="N3468" t="s">
        <v>55</v>
      </c>
      <c r="O3468" t="s">
        <v>30</v>
      </c>
      <c r="P3468">
        <v>2</v>
      </c>
      <c r="Q3468" t="s">
        <v>31</v>
      </c>
      <c r="R3468">
        <v>2</v>
      </c>
      <c r="S3468" t="s">
        <v>66</v>
      </c>
      <c r="T3468" t="s">
        <v>60</v>
      </c>
      <c r="U3468">
        <v>0.10775081789164065</v>
      </c>
      <c r="V3468">
        <v>34</v>
      </c>
      <c r="W3468">
        <f>IFERROR(VLOOKUP(A3468,Sheet7!$A:$B,2,FALSE),I3468)</f>
        <v>43</v>
      </c>
    </row>
    <row r="3469" spans="1:23" x14ac:dyDescent="0.45">
      <c r="A3469" t="s">
        <v>3530</v>
      </c>
      <c r="B3469" t="s">
        <v>44</v>
      </c>
      <c r="C3469">
        <v>37</v>
      </c>
      <c r="D3469" t="s">
        <v>36</v>
      </c>
      <c r="E3469" t="s">
        <v>58</v>
      </c>
      <c r="F3469" t="s">
        <v>68</v>
      </c>
      <c r="G3469">
        <v>18</v>
      </c>
      <c r="H3469" t="s">
        <v>26</v>
      </c>
      <c r="I3469">
        <v>43</v>
      </c>
      <c r="J3469">
        <v>10</v>
      </c>
      <c r="K3469">
        <v>5</v>
      </c>
      <c r="L3469" t="s">
        <v>47</v>
      </c>
      <c r="M3469" t="s">
        <v>40</v>
      </c>
      <c r="N3469" t="s">
        <v>29</v>
      </c>
      <c r="O3469" t="s">
        <v>41</v>
      </c>
      <c r="P3469">
        <v>2</v>
      </c>
      <c r="Q3469" t="s">
        <v>42</v>
      </c>
      <c r="R3469">
        <v>3</v>
      </c>
      <c r="S3469" t="s">
        <v>32</v>
      </c>
      <c r="T3469" t="s">
        <v>48</v>
      </c>
      <c r="U3469">
        <v>0.19645281085305732</v>
      </c>
      <c r="V3469">
        <v>45</v>
      </c>
      <c r="W3469">
        <f>IFERROR(VLOOKUP(A3469,Sheet7!$A:$B,2,FALSE),I3469)</f>
        <v>43</v>
      </c>
    </row>
    <row r="3470" spans="1:23" x14ac:dyDescent="0.45">
      <c r="A3470" t="s">
        <v>3531</v>
      </c>
      <c r="B3470" t="s">
        <v>62</v>
      </c>
      <c r="C3470">
        <v>33</v>
      </c>
      <c r="D3470" t="s">
        <v>36</v>
      </c>
      <c r="E3470" t="s">
        <v>81</v>
      </c>
      <c r="F3470" t="s">
        <v>59</v>
      </c>
      <c r="G3470">
        <v>10</v>
      </c>
      <c r="H3470" t="s">
        <v>26</v>
      </c>
      <c r="I3470">
        <v>53</v>
      </c>
      <c r="J3470">
        <v>17</v>
      </c>
      <c r="K3470">
        <v>2</v>
      </c>
      <c r="L3470" t="s">
        <v>47</v>
      </c>
      <c r="M3470" t="s">
        <v>40</v>
      </c>
      <c r="N3470" t="s">
        <v>29</v>
      </c>
      <c r="O3470" t="s">
        <v>41</v>
      </c>
      <c r="P3470">
        <v>4</v>
      </c>
      <c r="Q3470" t="s">
        <v>31</v>
      </c>
      <c r="R3470">
        <v>4</v>
      </c>
      <c r="S3470" t="s">
        <v>66</v>
      </c>
      <c r="T3470" t="s">
        <v>48</v>
      </c>
      <c r="U3470">
        <v>0.36501381947148281</v>
      </c>
      <c r="V3470">
        <v>45</v>
      </c>
      <c r="W3470">
        <f>IFERROR(VLOOKUP(A3470,Sheet7!$A:$B,2,FALSE),I3470)</f>
        <v>53</v>
      </c>
    </row>
    <row r="3471" spans="1:23" x14ac:dyDescent="0.45">
      <c r="A3471" t="s">
        <v>3532</v>
      </c>
      <c r="B3471" t="s">
        <v>62</v>
      </c>
      <c r="C3471">
        <v>43</v>
      </c>
      <c r="D3471" t="s">
        <v>50</v>
      </c>
      <c r="E3471" t="s">
        <v>76</v>
      </c>
      <c r="F3471" t="s">
        <v>51</v>
      </c>
      <c r="G3471">
        <v>24</v>
      </c>
      <c r="H3471" t="s">
        <v>26</v>
      </c>
      <c r="I3471">
        <v>44</v>
      </c>
      <c r="J3471">
        <v>2</v>
      </c>
      <c r="K3471">
        <v>5</v>
      </c>
      <c r="L3471" t="s">
        <v>27</v>
      </c>
      <c r="M3471" t="s">
        <v>28</v>
      </c>
      <c r="N3471" t="s">
        <v>55</v>
      </c>
      <c r="O3471" t="s">
        <v>30</v>
      </c>
      <c r="P3471">
        <v>1</v>
      </c>
      <c r="Q3471" t="s">
        <v>65</v>
      </c>
      <c r="R3471">
        <v>2</v>
      </c>
      <c r="S3471" t="s">
        <v>40</v>
      </c>
      <c r="T3471" t="s">
        <v>60</v>
      </c>
      <c r="U3471">
        <v>0.40320259642686307</v>
      </c>
      <c r="V3471">
        <v>42</v>
      </c>
      <c r="W3471">
        <f>IFERROR(VLOOKUP(A3471,Sheet7!$A:$B,2,FALSE),I3471)</f>
        <v>44</v>
      </c>
    </row>
    <row r="3472" spans="1:23" x14ac:dyDescent="0.45">
      <c r="A3472" t="s">
        <v>3533</v>
      </c>
      <c r="B3472" t="s">
        <v>73</v>
      </c>
      <c r="C3472">
        <v>31</v>
      </c>
      <c r="D3472" t="s">
        <v>64</v>
      </c>
      <c r="E3472" t="s">
        <v>76</v>
      </c>
      <c r="F3472" t="s">
        <v>59</v>
      </c>
      <c r="G3472">
        <v>6</v>
      </c>
      <c r="H3472" t="s">
        <v>39</v>
      </c>
      <c r="I3472">
        <v>24</v>
      </c>
      <c r="J3472">
        <v>5</v>
      </c>
      <c r="K3472">
        <v>5</v>
      </c>
      <c r="L3472" t="s">
        <v>47</v>
      </c>
      <c r="M3472" t="s">
        <v>40</v>
      </c>
      <c r="N3472" t="s">
        <v>55</v>
      </c>
      <c r="O3472" t="s">
        <v>41</v>
      </c>
      <c r="P3472">
        <v>3</v>
      </c>
      <c r="Q3472" t="s">
        <v>65</v>
      </c>
      <c r="R3472">
        <v>3</v>
      </c>
      <c r="S3472" t="s">
        <v>32</v>
      </c>
      <c r="T3472" t="s">
        <v>60</v>
      </c>
      <c r="U3472">
        <v>0.75010641586184434</v>
      </c>
      <c r="V3472">
        <v>38</v>
      </c>
      <c r="W3472">
        <f>IFERROR(VLOOKUP(A3472,Sheet7!$A:$B,2,FALSE),I3472)</f>
        <v>24</v>
      </c>
    </row>
    <row r="3473" spans="1:23" x14ac:dyDescent="0.45">
      <c r="A3473" t="s">
        <v>3534</v>
      </c>
      <c r="B3473" t="s">
        <v>75</v>
      </c>
      <c r="C3473">
        <v>26</v>
      </c>
      <c r="D3473" t="s">
        <v>64</v>
      </c>
      <c r="E3473" t="s">
        <v>58</v>
      </c>
      <c r="F3473" t="s">
        <v>82</v>
      </c>
      <c r="G3473">
        <v>3</v>
      </c>
      <c r="H3473" t="s">
        <v>26</v>
      </c>
      <c r="I3473">
        <v>46</v>
      </c>
      <c r="J3473">
        <v>15</v>
      </c>
      <c r="K3473">
        <v>3</v>
      </c>
      <c r="L3473" t="s">
        <v>47</v>
      </c>
      <c r="M3473" t="s">
        <v>40</v>
      </c>
      <c r="N3473" t="s">
        <v>55</v>
      </c>
      <c r="O3473" t="s">
        <v>56</v>
      </c>
      <c r="P3473">
        <v>4</v>
      </c>
      <c r="Q3473" t="s">
        <v>42</v>
      </c>
      <c r="R3473">
        <v>3</v>
      </c>
      <c r="S3473" t="s">
        <v>40</v>
      </c>
      <c r="T3473" t="s">
        <v>48</v>
      </c>
      <c r="U3473">
        <v>0.23202331736724202</v>
      </c>
      <c r="V3473">
        <v>38</v>
      </c>
      <c r="W3473">
        <f>IFERROR(VLOOKUP(A3473,Sheet7!$A:$B,2,FALSE),I3473)</f>
        <v>46</v>
      </c>
    </row>
    <row r="3474" spans="1:23" x14ac:dyDescent="0.45">
      <c r="A3474" t="s">
        <v>3535</v>
      </c>
      <c r="B3474" t="s">
        <v>73</v>
      </c>
      <c r="C3474">
        <v>49</v>
      </c>
      <c r="D3474" t="s">
        <v>36</v>
      </c>
      <c r="E3474" t="s">
        <v>76</v>
      </c>
      <c r="F3474" t="s">
        <v>51</v>
      </c>
      <c r="G3474">
        <v>28</v>
      </c>
      <c r="H3474" t="s">
        <v>52</v>
      </c>
      <c r="I3474">
        <v>45</v>
      </c>
      <c r="J3474">
        <v>8</v>
      </c>
      <c r="K3474">
        <v>4</v>
      </c>
      <c r="L3474" t="s">
        <v>53</v>
      </c>
      <c r="M3474" t="s">
        <v>71</v>
      </c>
      <c r="N3474" t="s">
        <v>55</v>
      </c>
      <c r="O3474" t="s">
        <v>30</v>
      </c>
      <c r="P3474">
        <v>2</v>
      </c>
      <c r="Q3474" t="s">
        <v>65</v>
      </c>
      <c r="R3474">
        <v>5</v>
      </c>
      <c r="S3474" t="s">
        <v>40</v>
      </c>
      <c r="T3474" t="s">
        <v>48</v>
      </c>
      <c r="U3474">
        <v>0.30712713178616002</v>
      </c>
      <c r="V3474">
        <v>38</v>
      </c>
      <c r="W3474">
        <f>IFERROR(VLOOKUP(A3474,Sheet7!$A:$B,2,FALSE),I3474)</f>
        <v>45</v>
      </c>
    </row>
    <row r="3475" spans="1:23" x14ac:dyDescent="0.45">
      <c r="A3475" t="s">
        <v>3536</v>
      </c>
      <c r="B3475" t="s">
        <v>35</v>
      </c>
      <c r="C3475">
        <v>41</v>
      </c>
      <c r="D3475" t="s">
        <v>50</v>
      </c>
      <c r="E3475" t="s">
        <v>24</v>
      </c>
      <c r="F3475" t="s">
        <v>38</v>
      </c>
      <c r="G3475">
        <v>21</v>
      </c>
      <c r="H3475" t="s">
        <v>52</v>
      </c>
      <c r="I3475">
        <v>43</v>
      </c>
      <c r="J3475">
        <v>2</v>
      </c>
      <c r="K3475">
        <v>5</v>
      </c>
      <c r="L3475" t="s">
        <v>27</v>
      </c>
      <c r="M3475" t="s">
        <v>28</v>
      </c>
      <c r="N3475" t="s">
        <v>55</v>
      </c>
      <c r="O3475" t="s">
        <v>56</v>
      </c>
      <c r="P3475">
        <v>1</v>
      </c>
      <c r="Q3475" t="s">
        <v>65</v>
      </c>
      <c r="R3475">
        <v>3</v>
      </c>
      <c r="S3475" t="s">
        <v>32</v>
      </c>
      <c r="T3475" t="s">
        <v>33</v>
      </c>
      <c r="U3475">
        <v>0.94779438842183561</v>
      </c>
      <c r="V3475">
        <v>43</v>
      </c>
      <c r="W3475">
        <f>IFERROR(VLOOKUP(A3475,Sheet7!$A:$B,2,FALSE),I3475)</f>
        <v>43</v>
      </c>
    </row>
    <row r="3476" spans="1:23" x14ac:dyDescent="0.45">
      <c r="A3476" t="s">
        <v>3537</v>
      </c>
      <c r="B3476" t="s">
        <v>35</v>
      </c>
      <c r="C3476">
        <v>43</v>
      </c>
      <c r="D3476" t="s">
        <v>23</v>
      </c>
      <c r="E3476" t="s">
        <v>45</v>
      </c>
      <c r="F3476" t="s">
        <v>25</v>
      </c>
      <c r="G3476">
        <v>20</v>
      </c>
      <c r="H3476" t="s">
        <v>39</v>
      </c>
      <c r="I3476">
        <v>41</v>
      </c>
      <c r="J3476">
        <v>13</v>
      </c>
      <c r="K3476">
        <v>1</v>
      </c>
      <c r="L3476" t="s">
        <v>47</v>
      </c>
      <c r="M3476" t="s">
        <v>71</v>
      </c>
      <c r="N3476" t="s">
        <v>55</v>
      </c>
      <c r="O3476" t="s">
        <v>56</v>
      </c>
      <c r="P3476">
        <v>3</v>
      </c>
      <c r="Q3476" t="s">
        <v>65</v>
      </c>
      <c r="R3476">
        <v>5</v>
      </c>
      <c r="S3476" t="s">
        <v>40</v>
      </c>
      <c r="T3476" t="s">
        <v>48</v>
      </c>
      <c r="U3476">
        <v>0.94943918849890152</v>
      </c>
      <c r="V3476">
        <v>38</v>
      </c>
      <c r="W3476">
        <f>IFERROR(VLOOKUP(A3476,Sheet7!$A:$B,2,FALSE),I3476)</f>
        <v>41</v>
      </c>
    </row>
    <row r="3477" spans="1:23" x14ac:dyDescent="0.45">
      <c r="A3477" t="s">
        <v>3538</v>
      </c>
      <c r="B3477" t="s">
        <v>35</v>
      </c>
      <c r="C3477">
        <v>48</v>
      </c>
      <c r="D3477" t="s">
        <v>50</v>
      </c>
      <c r="E3477" t="s">
        <v>24</v>
      </c>
      <c r="F3477" t="s">
        <v>68</v>
      </c>
      <c r="G3477">
        <v>28</v>
      </c>
      <c r="H3477" t="s">
        <v>26</v>
      </c>
      <c r="I3477">
        <v>21</v>
      </c>
      <c r="J3477">
        <v>2</v>
      </c>
      <c r="K3477">
        <v>2</v>
      </c>
      <c r="L3477" t="s">
        <v>47</v>
      </c>
      <c r="M3477" t="s">
        <v>40</v>
      </c>
      <c r="N3477" t="s">
        <v>29</v>
      </c>
      <c r="O3477" t="s">
        <v>41</v>
      </c>
      <c r="P3477">
        <v>4</v>
      </c>
      <c r="Q3477" t="s">
        <v>65</v>
      </c>
      <c r="R3477">
        <v>1</v>
      </c>
      <c r="S3477" t="s">
        <v>66</v>
      </c>
      <c r="T3477" t="s">
        <v>48</v>
      </c>
      <c r="U3477">
        <v>0.8935184746372129</v>
      </c>
      <c r="V3477">
        <v>36</v>
      </c>
      <c r="W3477">
        <f>IFERROR(VLOOKUP(A3477,Sheet7!$A:$B,2,FALSE),I3477)</f>
        <v>21</v>
      </c>
    </row>
    <row r="3478" spans="1:23" x14ac:dyDescent="0.45">
      <c r="A3478" t="s">
        <v>3539</v>
      </c>
      <c r="B3478" t="s">
        <v>62</v>
      </c>
      <c r="C3478">
        <v>30</v>
      </c>
      <c r="D3478" t="s">
        <v>36</v>
      </c>
      <c r="E3478" t="s">
        <v>45</v>
      </c>
      <c r="F3478" t="s">
        <v>82</v>
      </c>
      <c r="G3478">
        <v>8</v>
      </c>
      <c r="H3478" t="s">
        <v>26</v>
      </c>
      <c r="I3478">
        <v>35</v>
      </c>
      <c r="J3478">
        <v>4</v>
      </c>
      <c r="K3478">
        <v>5</v>
      </c>
      <c r="L3478" t="s">
        <v>27</v>
      </c>
      <c r="M3478" t="s">
        <v>28</v>
      </c>
      <c r="N3478" t="s">
        <v>55</v>
      </c>
      <c r="O3478" t="s">
        <v>56</v>
      </c>
      <c r="P3478">
        <v>1</v>
      </c>
      <c r="Q3478" t="s">
        <v>42</v>
      </c>
      <c r="R3478">
        <v>4</v>
      </c>
      <c r="S3478" t="s">
        <v>66</v>
      </c>
      <c r="T3478" t="s">
        <v>60</v>
      </c>
      <c r="U3478">
        <v>0.15330119666446196</v>
      </c>
      <c r="V3478">
        <v>37</v>
      </c>
      <c r="W3478">
        <f>IFERROR(VLOOKUP(A3478,Sheet7!$A:$B,2,FALSE),I3478)</f>
        <v>35</v>
      </c>
    </row>
    <row r="3479" spans="1:23" x14ac:dyDescent="0.45">
      <c r="A3479" t="s">
        <v>3540</v>
      </c>
      <c r="B3479" t="s">
        <v>22</v>
      </c>
      <c r="C3479">
        <v>38</v>
      </c>
      <c r="D3479" t="s">
        <v>36</v>
      </c>
      <c r="E3479" t="s">
        <v>58</v>
      </c>
      <c r="F3479" t="s">
        <v>25</v>
      </c>
      <c r="G3479">
        <v>18</v>
      </c>
      <c r="H3479" t="s">
        <v>26</v>
      </c>
      <c r="I3479">
        <v>34</v>
      </c>
      <c r="J3479">
        <v>9</v>
      </c>
      <c r="K3479">
        <v>1</v>
      </c>
      <c r="L3479" t="s">
        <v>47</v>
      </c>
      <c r="M3479" t="s">
        <v>28</v>
      </c>
      <c r="N3479" t="s">
        <v>55</v>
      </c>
      <c r="O3479" t="s">
        <v>41</v>
      </c>
      <c r="P3479">
        <v>2</v>
      </c>
      <c r="Q3479" t="s">
        <v>65</v>
      </c>
      <c r="R3479">
        <v>4</v>
      </c>
      <c r="S3479" t="s">
        <v>40</v>
      </c>
      <c r="T3479" t="s">
        <v>48</v>
      </c>
      <c r="U3479">
        <v>7.9689002988906354E-3</v>
      </c>
      <c r="V3479">
        <v>42</v>
      </c>
      <c r="W3479">
        <f>IFERROR(VLOOKUP(A3479,Sheet7!$A:$B,2,FALSE),I3479)</f>
        <v>34</v>
      </c>
    </row>
    <row r="3480" spans="1:23" x14ac:dyDescent="0.45">
      <c r="A3480" t="s">
        <v>3541</v>
      </c>
      <c r="B3480" t="s">
        <v>73</v>
      </c>
      <c r="C3480">
        <v>52</v>
      </c>
      <c r="D3480" t="s">
        <v>36</v>
      </c>
      <c r="E3480" t="s">
        <v>81</v>
      </c>
      <c r="F3480" t="s">
        <v>82</v>
      </c>
      <c r="G3480">
        <v>32</v>
      </c>
      <c r="H3480" t="s">
        <v>26</v>
      </c>
      <c r="I3480">
        <v>58</v>
      </c>
      <c r="J3480">
        <v>17</v>
      </c>
      <c r="K3480">
        <v>5</v>
      </c>
      <c r="L3480" t="s">
        <v>27</v>
      </c>
      <c r="M3480" t="s">
        <v>28</v>
      </c>
      <c r="N3480" t="s">
        <v>29</v>
      </c>
      <c r="O3480" t="s">
        <v>56</v>
      </c>
      <c r="P3480">
        <v>4</v>
      </c>
      <c r="Q3480" t="s">
        <v>42</v>
      </c>
      <c r="R3480">
        <v>4</v>
      </c>
      <c r="S3480" t="s">
        <v>40</v>
      </c>
      <c r="T3480" t="s">
        <v>60</v>
      </c>
      <c r="U3480">
        <v>3.0209077346715296E-2</v>
      </c>
      <c r="V3480">
        <v>44</v>
      </c>
      <c r="W3480">
        <f>IFERROR(VLOOKUP(A3480,Sheet7!$A:$B,2,FALSE),I3480)</f>
        <v>58</v>
      </c>
    </row>
    <row r="3481" spans="1:23" x14ac:dyDescent="0.45">
      <c r="A3481" t="s">
        <v>3542</v>
      </c>
      <c r="B3481" t="s">
        <v>62</v>
      </c>
      <c r="C3481">
        <v>45</v>
      </c>
      <c r="D3481" t="s">
        <v>50</v>
      </c>
      <c r="E3481" t="s">
        <v>76</v>
      </c>
      <c r="F3481" t="s">
        <v>51</v>
      </c>
      <c r="G3481">
        <v>22</v>
      </c>
      <c r="H3481" t="s">
        <v>26</v>
      </c>
      <c r="I3481">
        <v>47</v>
      </c>
      <c r="J3481">
        <v>3</v>
      </c>
      <c r="K3481">
        <v>5</v>
      </c>
      <c r="L3481" t="s">
        <v>27</v>
      </c>
      <c r="M3481" t="s">
        <v>40</v>
      </c>
      <c r="N3481" t="s">
        <v>55</v>
      </c>
      <c r="O3481" t="s">
        <v>41</v>
      </c>
      <c r="P3481">
        <v>2</v>
      </c>
      <c r="Q3481" t="s">
        <v>65</v>
      </c>
      <c r="R3481">
        <v>5</v>
      </c>
      <c r="S3481" t="s">
        <v>32</v>
      </c>
      <c r="T3481" t="s">
        <v>60</v>
      </c>
      <c r="U3481">
        <v>0.9704624903964173</v>
      </c>
      <c r="V3481">
        <v>41</v>
      </c>
      <c r="W3481">
        <f>IFERROR(VLOOKUP(A3481,Sheet7!$A:$B,2,FALSE),I3481)</f>
        <v>47</v>
      </c>
    </row>
    <row r="3482" spans="1:23" x14ac:dyDescent="0.45">
      <c r="A3482" t="s">
        <v>3543</v>
      </c>
      <c r="B3482" t="s">
        <v>73</v>
      </c>
      <c r="C3482">
        <v>40</v>
      </c>
      <c r="D3482" t="s">
        <v>50</v>
      </c>
      <c r="E3482" t="s">
        <v>76</v>
      </c>
      <c r="F3482" t="s">
        <v>51</v>
      </c>
      <c r="G3482">
        <v>17</v>
      </c>
      <c r="H3482" t="s">
        <v>39</v>
      </c>
      <c r="I3482">
        <v>35</v>
      </c>
      <c r="J3482">
        <v>5</v>
      </c>
      <c r="K3482">
        <v>1</v>
      </c>
      <c r="L3482" t="s">
        <v>53</v>
      </c>
      <c r="M3482" t="s">
        <v>40</v>
      </c>
      <c r="N3482" t="s">
        <v>29</v>
      </c>
      <c r="O3482" t="s">
        <v>41</v>
      </c>
      <c r="P3482">
        <v>2</v>
      </c>
      <c r="Q3482" t="s">
        <v>65</v>
      </c>
      <c r="R3482">
        <v>4</v>
      </c>
      <c r="S3482" t="s">
        <v>40</v>
      </c>
      <c r="T3482" t="s">
        <v>48</v>
      </c>
      <c r="U3482">
        <v>0.50004523127561595</v>
      </c>
      <c r="V3482">
        <v>40</v>
      </c>
      <c r="W3482">
        <f>IFERROR(VLOOKUP(A3482,Sheet7!$A:$B,2,FALSE),I3482)</f>
        <v>35</v>
      </c>
    </row>
    <row r="3483" spans="1:23" x14ac:dyDescent="0.45">
      <c r="A3483" t="s">
        <v>3544</v>
      </c>
      <c r="B3483" t="s">
        <v>22</v>
      </c>
      <c r="C3483">
        <v>44</v>
      </c>
      <c r="D3483" t="s">
        <v>64</v>
      </c>
      <c r="E3483" t="s">
        <v>24</v>
      </c>
      <c r="F3483" t="s">
        <v>68</v>
      </c>
      <c r="G3483">
        <v>25</v>
      </c>
      <c r="H3483" t="s">
        <v>52</v>
      </c>
      <c r="I3483">
        <v>37</v>
      </c>
      <c r="J3483">
        <v>4</v>
      </c>
      <c r="K3483">
        <v>5</v>
      </c>
      <c r="L3483" t="s">
        <v>47</v>
      </c>
      <c r="M3483" t="s">
        <v>28</v>
      </c>
      <c r="N3483" t="s">
        <v>29</v>
      </c>
      <c r="O3483" t="s">
        <v>41</v>
      </c>
      <c r="P3483">
        <v>4</v>
      </c>
      <c r="Q3483" t="s">
        <v>65</v>
      </c>
      <c r="R3483">
        <v>5</v>
      </c>
      <c r="S3483" t="s">
        <v>32</v>
      </c>
      <c r="T3483" t="s">
        <v>33</v>
      </c>
      <c r="U3483">
        <v>0.45612383702206771</v>
      </c>
      <c r="V3483">
        <v>42</v>
      </c>
      <c r="W3483">
        <f>IFERROR(VLOOKUP(A3483,Sheet7!$A:$B,2,FALSE),I3483)</f>
        <v>37</v>
      </c>
    </row>
    <row r="3484" spans="1:23" x14ac:dyDescent="0.45">
      <c r="A3484" t="s">
        <v>3545</v>
      </c>
      <c r="B3484" t="s">
        <v>62</v>
      </c>
      <c r="C3484">
        <v>51</v>
      </c>
      <c r="D3484" t="s">
        <v>64</v>
      </c>
      <c r="E3484" t="s">
        <v>24</v>
      </c>
      <c r="F3484" t="s">
        <v>46</v>
      </c>
      <c r="G3484">
        <v>29</v>
      </c>
      <c r="H3484" t="s">
        <v>39</v>
      </c>
      <c r="I3484">
        <v>42</v>
      </c>
      <c r="J3484">
        <v>1</v>
      </c>
      <c r="K3484">
        <v>5</v>
      </c>
      <c r="L3484" t="s">
        <v>47</v>
      </c>
      <c r="M3484" t="s">
        <v>71</v>
      </c>
      <c r="N3484" t="s">
        <v>55</v>
      </c>
      <c r="O3484" t="s">
        <v>41</v>
      </c>
      <c r="P3484">
        <v>1</v>
      </c>
      <c r="Q3484" t="s">
        <v>31</v>
      </c>
      <c r="R3484">
        <v>4</v>
      </c>
      <c r="S3484" t="s">
        <v>40</v>
      </c>
      <c r="T3484" t="s">
        <v>48</v>
      </c>
      <c r="U3484">
        <v>0.12815355133269235</v>
      </c>
      <c r="V3484">
        <v>39</v>
      </c>
      <c r="W3484">
        <f>IFERROR(VLOOKUP(A3484,Sheet7!$A:$B,2,FALSE),I3484)</f>
        <v>42</v>
      </c>
    </row>
    <row r="3485" spans="1:23" x14ac:dyDescent="0.45">
      <c r="A3485" t="s">
        <v>3546</v>
      </c>
      <c r="B3485" t="s">
        <v>62</v>
      </c>
      <c r="C3485">
        <v>29</v>
      </c>
      <c r="D3485" t="s">
        <v>50</v>
      </c>
      <c r="E3485" t="s">
        <v>79</v>
      </c>
      <c r="F3485" t="s">
        <v>46</v>
      </c>
      <c r="G3485">
        <v>7</v>
      </c>
      <c r="H3485" t="s">
        <v>26</v>
      </c>
      <c r="I3485">
        <v>41</v>
      </c>
      <c r="J3485">
        <v>13</v>
      </c>
      <c r="K3485">
        <v>2</v>
      </c>
      <c r="L3485" t="s">
        <v>47</v>
      </c>
      <c r="M3485" t="s">
        <v>40</v>
      </c>
      <c r="N3485" t="s">
        <v>55</v>
      </c>
      <c r="O3485" t="s">
        <v>56</v>
      </c>
      <c r="P3485">
        <v>5</v>
      </c>
      <c r="Q3485" t="s">
        <v>42</v>
      </c>
      <c r="R3485">
        <v>2</v>
      </c>
      <c r="S3485" t="s">
        <v>40</v>
      </c>
      <c r="T3485" t="s">
        <v>60</v>
      </c>
      <c r="U3485">
        <v>1.1456929616924239E-3</v>
      </c>
      <c r="V3485">
        <v>44</v>
      </c>
      <c r="W3485">
        <f>IFERROR(VLOOKUP(A3485,Sheet7!$A:$B,2,FALSE),I3485)</f>
        <v>41</v>
      </c>
    </row>
    <row r="3486" spans="1:23" x14ac:dyDescent="0.45">
      <c r="A3486" t="s">
        <v>3547</v>
      </c>
      <c r="B3486" t="s">
        <v>73</v>
      </c>
      <c r="C3486">
        <v>26</v>
      </c>
      <c r="D3486" t="s">
        <v>50</v>
      </c>
      <c r="E3486" t="s">
        <v>58</v>
      </c>
      <c r="F3486" t="s">
        <v>38</v>
      </c>
      <c r="G3486">
        <v>7</v>
      </c>
      <c r="H3486" t="s">
        <v>52</v>
      </c>
      <c r="I3486">
        <v>47</v>
      </c>
      <c r="J3486">
        <v>6</v>
      </c>
      <c r="K3486">
        <v>5</v>
      </c>
      <c r="L3486" t="s">
        <v>47</v>
      </c>
      <c r="M3486" t="s">
        <v>54</v>
      </c>
      <c r="N3486" t="s">
        <v>55</v>
      </c>
      <c r="O3486" t="s">
        <v>41</v>
      </c>
      <c r="P3486">
        <v>2</v>
      </c>
      <c r="Q3486" t="s">
        <v>42</v>
      </c>
      <c r="R3486">
        <v>1</v>
      </c>
      <c r="S3486" t="s">
        <v>32</v>
      </c>
      <c r="T3486" t="s">
        <v>33</v>
      </c>
      <c r="U3486">
        <v>0.26014502239864001</v>
      </c>
      <c r="V3486">
        <v>33</v>
      </c>
      <c r="W3486">
        <f>IFERROR(VLOOKUP(A3486,Sheet7!$A:$B,2,FALSE),I3486)</f>
        <v>47</v>
      </c>
    </row>
    <row r="3487" spans="1:23" x14ac:dyDescent="0.45">
      <c r="A3487" t="s">
        <v>3548</v>
      </c>
      <c r="B3487" t="s">
        <v>22</v>
      </c>
      <c r="C3487">
        <v>38</v>
      </c>
      <c r="D3487" t="s">
        <v>64</v>
      </c>
      <c r="E3487" t="s">
        <v>81</v>
      </c>
      <c r="F3487" t="s">
        <v>46</v>
      </c>
      <c r="G3487">
        <v>16</v>
      </c>
      <c r="H3487" t="s">
        <v>39</v>
      </c>
      <c r="I3487">
        <v>57</v>
      </c>
      <c r="J3487">
        <v>5</v>
      </c>
      <c r="K3487">
        <v>2</v>
      </c>
      <c r="L3487" t="s">
        <v>53</v>
      </c>
      <c r="M3487" t="s">
        <v>71</v>
      </c>
      <c r="N3487" t="s">
        <v>55</v>
      </c>
      <c r="O3487" t="s">
        <v>30</v>
      </c>
      <c r="P3487">
        <v>3</v>
      </c>
      <c r="Q3487" t="s">
        <v>42</v>
      </c>
      <c r="R3487">
        <v>3</v>
      </c>
      <c r="S3487" t="s">
        <v>66</v>
      </c>
      <c r="T3487" t="s">
        <v>33</v>
      </c>
      <c r="U3487">
        <v>0.17296914622504478</v>
      </c>
      <c r="V3487">
        <v>38</v>
      </c>
      <c r="W3487">
        <f>IFERROR(VLOOKUP(A3487,Sheet7!$A:$B,2,FALSE),I3487)</f>
        <v>57</v>
      </c>
    </row>
    <row r="3488" spans="1:23" x14ac:dyDescent="0.45">
      <c r="A3488" t="s">
        <v>3549</v>
      </c>
      <c r="B3488" t="s">
        <v>75</v>
      </c>
      <c r="C3488">
        <v>30</v>
      </c>
      <c r="D3488" t="s">
        <v>23</v>
      </c>
      <c r="E3488" t="s">
        <v>45</v>
      </c>
      <c r="F3488" t="s">
        <v>68</v>
      </c>
      <c r="G3488">
        <v>8</v>
      </c>
      <c r="H3488" t="s">
        <v>26</v>
      </c>
      <c r="I3488">
        <v>39</v>
      </c>
      <c r="J3488">
        <v>12</v>
      </c>
      <c r="K3488">
        <v>3</v>
      </c>
      <c r="L3488" t="s">
        <v>27</v>
      </c>
      <c r="M3488" t="s">
        <v>40</v>
      </c>
      <c r="N3488" t="s">
        <v>55</v>
      </c>
      <c r="O3488" t="s">
        <v>56</v>
      </c>
      <c r="P3488">
        <v>5</v>
      </c>
      <c r="Q3488" t="s">
        <v>65</v>
      </c>
      <c r="R3488">
        <v>3</v>
      </c>
      <c r="S3488" t="s">
        <v>66</v>
      </c>
      <c r="T3488" t="s">
        <v>33</v>
      </c>
      <c r="U3488">
        <v>0.24654008386714865</v>
      </c>
      <c r="V3488">
        <v>37</v>
      </c>
      <c r="W3488">
        <f>IFERROR(VLOOKUP(A3488,Sheet7!$A:$B,2,FALSE),I3488)</f>
        <v>39</v>
      </c>
    </row>
    <row r="3489" spans="1:23" x14ac:dyDescent="0.45">
      <c r="A3489" t="s">
        <v>3550</v>
      </c>
      <c r="B3489" t="s">
        <v>75</v>
      </c>
      <c r="C3489">
        <v>40</v>
      </c>
      <c r="D3489" t="s">
        <v>64</v>
      </c>
      <c r="E3489" t="s">
        <v>76</v>
      </c>
      <c r="F3489" t="s">
        <v>38</v>
      </c>
      <c r="G3489">
        <v>2</v>
      </c>
      <c r="H3489" t="s">
        <v>39</v>
      </c>
      <c r="I3489">
        <v>49</v>
      </c>
      <c r="J3489">
        <v>9</v>
      </c>
      <c r="K3489">
        <v>2</v>
      </c>
      <c r="L3489" t="s">
        <v>53</v>
      </c>
      <c r="M3489" t="s">
        <v>71</v>
      </c>
      <c r="N3489" t="s">
        <v>29</v>
      </c>
      <c r="O3489" t="s">
        <v>30</v>
      </c>
      <c r="P3489">
        <v>4</v>
      </c>
      <c r="Q3489" t="s">
        <v>42</v>
      </c>
      <c r="R3489">
        <v>2</v>
      </c>
      <c r="S3489" t="s">
        <v>32</v>
      </c>
      <c r="T3489" t="s">
        <v>33</v>
      </c>
      <c r="U3489">
        <v>0.18114238892457846</v>
      </c>
      <c r="V3489">
        <v>41</v>
      </c>
      <c r="W3489">
        <f>IFERROR(VLOOKUP(A3489,Sheet7!$A:$B,2,FALSE),I3489)</f>
        <v>49</v>
      </c>
    </row>
    <row r="3490" spans="1:23" x14ac:dyDescent="0.45">
      <c r="A3490" t="s">
        <v>3551</v>
      </c>
      <c r="B3490" t="s">
        <v>22</v>
      </c>
      <c r="C3490">
        <v>47</v>
      </c>
      <c r="D3490" t="s">
        <v>23</v>
      </c>
      <c r="E3490" t="s">
        <v>24</v>
      </c>
      <c r="F3490" t="s">
        <v>59</v>
      </c>
      <c r="G3490">
        <v>28</v>
      </c>
      <c r="H3490" t="s">
        <v>26</v>
      </c>
      <c r="I3490">
        <v>52</v>
      </c>
      <c r="J3490">
        <v>16</v>
      </c>
      <c r="K3490">
        <v>4</v>
      </c>
      <c r="L3490" t="s">
        <v>27</v>
      </c>
      <c r="M3490" t="s">
        <v>71</v>
      </c>
      <c r="N3490" t="s">
        <v>55</v>
      </c>
      <c r="O3490" t="s">
        <v>30</v>
      </c>
      <c r="P3490">
        <v>3</v>
      </c>
      <c r="Q3490" t="s">
        <v>31</v>
      </c>
      <c r="R3490">
        <v>3</v>
      </c>
      <c r="S3490" t="s">
        <v>40</v>
      </c>
      <c r="T3490" t="s">
        <v>60</v>
      </c>
      <c r="U3490">
        <v>0.88970695245412024</v>
      </c>
      <c r="V3490">
        <v>42</v>
      </c>
      <c r="W3490">
        <f>IFERROR(VLOOKUP(A3490,Sheet7!$A:$B,2,FALSE),I3490)</f>
        <v>52</v>
      </c>
    </row>
    <row r="3491" spans="1:23" x14ac:dyDescent="0.45">
      <c r="A3491" t="s">
        <v>3552</v>
      </c>
      <c r="B3491" t="s">
        <v>75</v>
      </c>
      <c r="C3491">
        <v>25</v>
      </c>
      <c r="D3491" t="s">
        <v>36</v>
      </c>
      <c r="E3491" t="s">
        <v>24</v>
      </c>
      <c r="F3491" t="s">
        <v>25</v>
      </c>
      <c r="G3491">
        <v>5</v>
      </c>
      <c r="H3491" t="s">
        <v>39</v>
      </c>
      <c r="I3491">
        <v>45</v>
      </c>
      <c r="J3491">
        <v>6</v>
      </c>
      <c r="K3491">
        <v>1</v>
      </c>
      <c r="L3491" t="s">
        <v>53</v>
      </c>
      <c r="M3491" t="s">
        <v>71</v>
      </c>
      <c r="N3491" t="s">
        <v>55</v>
      </c>
      <c r="O3491" t="s">
        <v>56</v>
      </c>
      <c r="P3491">
        <v>3</v>
      </c>
      <c r="Q3491" t="s">
        <v>42</v>
      </c>
      <c r="R3491">
        <v>2</v>
      </c>
      <c r="S3491" t="s">
        <v>40</v>
      </c>
      <c r="T3491" t="s">
        <v>60</v>
      </c>
      <c r="U3491">
        <v>0.20662317975860989</v>
      </c>
      <c r="V3491">
        <v>35</v>
      </c>
      <c r="W3491">
        <f>IFERROR(VLOOKUP(A3491,Sheet7!$A:$B,2,FALSE),I3491)</f>
        <v>45</v>
      </c>
    </row>
    <row r="3492" spans="1:23" x14ac:dyDescent="0.45">
      <c r="A3492" t="s">
        <v>3553</v>
      </c>
      <c r="B3492" t="s">
        <v>22</v>
      </c>
      <c r="C3492">
        <v>42</v>
      </c>
      <c r="D3492" t="s">
        <v>50</v>
      </c>
      <c r="E3492" t="s">
        <v>79</v>
      </c>
      <c r="F3492" t="s">
        <v>82</v>
      </c>
      <c r="G3492">
        <v>23</v>
      </c>
      <c r="H3492" t="s">
        <v>26</v>
      </c>
      <c r="I3492">
        <v>31</v>
      </c>
      <c r="J3492">
        <v>7</v>
      </c>
      <c r="K3492">
        <v>1</v>
      </c>
      <c r="L3492" t="s">
        <v>27</v>
      </c>
      <c r="M3492" t="s">
        <v>71</v>
      </c>
      <c r="N3492" t="s">
        <v>29</v>
      </c>
      <c r="O3492" t="s">
        <v>30</v>
      </c>
      <c r="P3492">
        <v>3</v>
      </c>
      <c r="Q3492" t="s">
        <v>42</v>
      </c>
      <c r="R3492">
        <v>3</v>
      </c>
      <c r="S3492" t="s">
        <v>32</v>
      </c>
      <c r="T3492" t="s">
        <v>60</v>
      </c>
      <c r="U3492">
        <v>2.6961418002519166E-2</v>
      </c>
      <c r="V3492">
        <v>42</v>
      </c>
      <c r="W3492">
        <f>IFERROR(VLOOKUP(A3492,Sheet7!$A:$B,2,FALSE),I3492)</f>
        <v>31</v>
      </c>
    </row>
    <row r="3493" spans="1:23" x14ac:dyDescent="0.45">
      <c r="A3493" t="s">
        <v>3554</v>
      </c>
      <c r="B3493" t="s">
        <v>22</v>
      </c>
      <c r="C3493">
        <v>42</v>
      </c>
      <c r="D3493" t="s">
        <v>36</v>
      </c>
      <c r="E3493" t="s">
        <v>45</v>
      </c>
      <c r="F3493" t="s">
        <v>38</v>
      </c>
      <c r="G3493">
        <v>19</v>
      </c>
      <c r="H3493" t="s">
        <v>39</v>
      </c>
      <c r="I3493">
        <v>26</v>
      </c>
      <c r="J3493">
        <v>2</v>
      </c>
      <c r="K3493">
        <v>1</v>
      </c>
      <c r="L3493" t="s">
        <v>27</v>
      </c>
      <c r="M3493" t="s">
        <v>40</v>
      </c>
      <c r="N3493" t="s">
        <v>29</v>
      </c>
      <c r="O3493" t="s">
        <v>41</v>
      </c>
      <c r="P3493">
        <v>2</v>
      </c>
      <c r="Q3493" t="s">
        <v>42</v>
      </c>
      <c r="R3493">
        <v>5</v>
      </c>
      <c r="S3493" t="s">
        <v>66</v>
      </c>
      <c r="T3493" t="s">
        <v>48</v>
      </c>
      <c r="U3493">
        <v>0.64134804564115599</v>
      </c>
      <c r="V3493">
        <v>40</v>
      </c>
      <c r="W3493">
        <f>IFERROR(VLOOKUP(A3493,Sheet7!$A:$B,2,FALSE),I3493)</f>
        <v>26</v>
      </c>
    </row>
    <row r="3494" spans="1:23" x14ac:dyDescent="0.45">
      <c r="A3494" t="s">
        <v>3555</v>
      </c>
      <c r="B3494" t="s">
        <v>44</v>
      </c>
      <c r="C3494">
        <v>40</v>
      </c>
      <c r="D3494" t="s">
        <v>50</v>
      </c>
      <c r="E3494" t="s">
        <v>81</v>
      </c>
      <c r="F3494" t="s">
        <v>25</v>
      </c>
      <c r="G3494">
        <v>20</v>
      </c>
      <c r="H3494" t="s">
        <v>26</v>
      </c>
      <c r="I3494">
        <v>45</v>
      </c>
      <c r="J3494">
        <v>2</v>
      </c>
      <c r="K3494">
        <v>3</v>
      </c>
      <c r="L3494" t="s">
        <v>47</v>
      </c>
      <c r="M3494" t="s">
        <v>40</v>
      </c>
      <c r="N3494" t="s">
        <v>29</v>
      </c>
      <c r="O3494" t="s">
        <v>41</v>
      </c>
      <c r="P3494">
        <v>2</v>
      </c>
      <c r="Q3494" t="s">
        <v>65</v>
      </c>
      <c r="R3494">
        <v>1</v>
      </c>
      <c r="S3494" t="s">
        <v>66</v>
      </c>
      <c r="T3494" t="s">
        <v>48</v>
      </c>
      <c r="U3494">
        <v>0.50439626967894269</v>
      </c>
      <c r="V3494">
        <v>33</v>
      </c>
      <c r="W3494">
        <f>IFERROR(VLOOKUP(A3494,Sheet7!$A:$B,2,FALSE),I3494)</f>
        <v>45</v>
      </c>
    </row>
    <row r="3495" spans="1:23" x14ac:dyDescent="0.45">
      <c r="A3495" t="s">
        <v>3556</v>
      </c>
      <c r="B3495" t="s">
        <v>35</v>
      </c>
      <c r="C3495">
        <v>28</v>
      </c>
      <c r="D3495" t="s">
        <v>23</v>
      </c>
      <c r="E3495" t="s">
        <v>24</v>
      </c>
      <c r="F3495" t="s">
        <v>25</v>
      </c>
      <c r="G3495">
        <v>8</v>
      </c>
      <c r="H3495" t="s">
        <v>52</v>
      </c>
      <c r="I3495">
        <v>40</v>
      </c>
      <c r="J3495">
        <v>14</v>
      </c>
      <c r="K3495">
        <v>1</v>
      </c>
      <c r="L3495" t="s">
        <v>47</v>
      </c>
      <c r="M3495" t="s">
        <v>54</v>
      </c>
      <c r="N3495" t="s">
        <v>29</v>
      </c>
      <c r="O3495" t="s">
        <v>56</v>
      </c>
      <c r="P3495">
        <v>2</v>
      </c>
      <c r="Q3495" t="s">
        <v>42</v>
      </c>
      <c r="R3495">
        <v>1</v>
      </c>
      <c r="S3495" t="s">
        <v>66</v>
      </c>
      <c r="T3495" t="s">
        <v>33</v>
      </c>
      <c r="U3495">
        <v>0.80732505691511058</v>
      </c>
      <c r="V3495">
        <v>40</v>
      </c>
      <c r="W3495">
        <f>IFERROR(VLOOKUP(A3495,Sheet7!$A:$B,2,FALSE),I3495)</f>
        <v>40</v>
      </c>
    </row>
    <row r="3496" spans="1:23" x14ac:dyDescent="0.45">
      <c r="A3496" t="s">
        <v>3557</v>
      </c>
      <c r="B3496" t="s">
        <v>22</v>
      </c>
      <c r="C3496">
        <v>54</v>
      </c>
      <c r="D3496" t="s">
        <v>50</v>
      </c>
      <c r="E3496" t="s">
        <v>24</v>
      </c>
      <c r="F3496" t="s">
        <v>59</v>
      </c>
      <c r="G3496">
        <v>33</v>
      </c>
      <c r="H3496" t="s">
        <v>39</v>
      </c>
      <c r="I3496">
        <v>50</v>
      </c>
      <c r="J3496">
        <v>11</v>
      </c>
      <c r="K3496">
        <v>4</v>
      </c>
      <c r="L3496" t="s">
        <v>53</v>
      </c>
      <c r="M3496" t="s">
        <v>71</v>
      </c>
      <c r="N3496" t="s">
        <v>55</v>
      </c>
      <c r="O3496" t="s">
        <v>41</v>
      </c>
      <c r="P3496">
        <v>5</v>
      </c>
      <c r="Q3496" t="s">
        <v>31</v>
      </c>
      <c r="R3496">
        <v>5</v>
      </c>
      <c r="S3496" t="s">
        <v>40</v>
      </c>
      <c r="T3496" t="s">
        <v>33</v>
      </c>
      <c r="U3496">
        <v>0.88654918476479017</v>
      </c>
      <c r="V3496">
        <v>36</v>
      </c>
      <c r="W3496">
        <f>IFERROR(VLOOKUP(A3496,Sheet7!$A:$B,2,FALSE),I3496)</f>
        <v>50</v>
      </c>
    </row>
    <row r="3497" spans="1:23" x14ac:dyDescent="0.45">
      <c r="A3497" t="s">
        <v>3558</v>
      </c>
      <c r="B3497" t="s">
        <v>75</v>
      </c>
      <c r="C3497">
        <v>39</v>
      </c>
      <c r="D3497" t="s">
        <v>23</v>
      </c>
      <c r="E3497" t="s">
        <v>37</v>
      </c>
      <c r="F3497" t="s">
        <v>68</v>
      </c>
      <c r="G3497">
        <v>19</v>
      </c>
      <c r="H3497" t="s">
        <v>39</v>
      </c>
      <c r="I3497">
        <v>42</v>
      </c>
      <c r="J3497">
        <v>4</v>
      </c>
      <c r="K3497">
        <v>5</v>
      </c>
      <c r="L3497" t="s">
        <v>47</v>
      </c>
      <c r="M3497" t="s">
        <v>40</v>
      </c>
      <c r="N3497" t="s">
        <v>29</v>
      </c>
      <c r="O3497" t="s">
        <v>41</v>
      </c>
      <c r="P3497">
        <v>3</v>
      </c>
      <c r="Q3497" t="s">
        <v>65</v>
      </c>
      <c r="R3497">
        <v>4</v>
      </c>
      <c r="S3497" t="s">
        <v>32</v>
      </c>
      <c r="T3497" t="s">
        <v>33</v>
      </c>
      <c r="U3497">
        <v>0.73369283268959362</v>
      </c>
      <c r="V3497">
        <v>41</v>
      </c>
      <c r="W3497">
        <f>IFERROR(VLOOKUP(A3497,Sheet7!$A:$B,2,FALSE),I3497)</f>
        <v>42</v>
      </c>
    </row>
    <row r="3498" spans="1:23" x14ac:dyDescent="0.45">
      <c r="A3498" t="s">
        <v>3559</v>
      </c>
      <c r="B3498" t="s">
        <v>22</v>
      </c>
      <c r="C3498">
        <v>32</v>
      </c>
      <c r="D3498" t="s">
        <v>23</v>
      </c>
      <c r="E3498" t="s">
        <v>24</v>
      </c>
      <c r="F3498" t="s">
        <v>51</v>
      </c>
      <c r="G3498">
        <v>10</v>
      </c>
      <c r="H3498" t="s">
        <v>39</v>
      </c>
      <c r="I3498">
        <v>44</v>
      </c>
      <c r="J3498">
        <v>12</v>
      </c>
      <c r="K3498">
        <v>4</v>
      </c>
      <c r="L3498" t="s">
        <v>27</v>
      </c>
      <c r="M3498" t="s">
        <v>40</v>
      </c>
      <c r="N3498" t="s">
        <v>29</v>
      </c>
      <c r="O3498" t="s">
        <v>56</v>
      </c>
      <c r="P3498">
        <v>1</v>
      </c>
      <c r="Q3498" t="s">
        <v>42</v>
      </c>
      <c r="R3498">
        <v>4</v>
      </c>
      <c r="S3498" t="s">
        <v>40</v>
      </c>
      <c r="T3498" t="s">
        <v>33</v>
      </c>
      <c r="U3498">
        <v>0.17100669973526228</v>
      </c>
      <c r="V3498">
        <v>34</v>
      </c>
      <c r="W3498">
        <f>IFERROR(VLOOKUP(A3498,Sheet7!$A:$B,2,FALSE),I3498)</f>
        <v>44</v>
      </c>
    </row>
    <row r="3499" spans="1:23" x14ac:dyDescent="0.45">
      <c r="A3499" t="s">
        <v>3560</v>
      </c>
      <c r="B3499" t="s">
        <v>44</v>
      </c>
      <c r="C3499">
        <v>40</v>
      </c>
      <c r="D3499" t="s">
        <v>64</v>
      </c>
      <c r="E3499" t="s">
        <v>79</v>
      </c>
      <c r="F3499" t="s">
        <v>46</v>
      </c>
      <c r="G3499">
        <v>21</v>
      </c>
      <c r="H3499" t="s">
        <v>26</v>
      </c>
      <c r="I3499">
        <v>44</v>
      </c>
      <c r="J3499">
        <v>10</v>
      </c>
      <c r="K3499">
        <v>3</v>
      </c>
      <c r="L3499" t="s">
        <v>47</v>
      </c>
      <c r="M3499" t="s">
        <v>28</v>
      </c>
      <c r="N3499" t="s">
        <v>29</v>
      </c>
      <c r="O3499" t="s">
        <v>41</v>
      </c>
      <c r="P3499">
        <v>1</v>
      </c>
      <c r="Q3499" t="s">
        <v>42</v>
      </c>
      <c r="R3499">
        <v>3</v>
      </c>
      <c r="S3499" t="s">
        <v>40</v>
      </c>
      <c r="T3499" t="s">
        <v>48</v>
      </c>
      <c r="U3499">
        <v>0.67257456406077054</v>
      </c>
      <c r="V3499">
        <v>44</v>
      </c>
      <c r="W3499">
        <f>IFERROR(VLOOKUP(A3499,Sheet7!$A:$B,2,FALSE),I3499)</f>
        <v>44</v>
      </c>
    </row>
    <row r="3500" spans="1:23" x14ac:dyDescent="0.45">
      <c r="A3500" t="s">
        <v>3561</v>
      </c>
      <c r="B3500" t="s">
        <v>62</v>
      </c>
      <c r="C3500">
        <v>35</v>
      </c>
      <c r="D3500" t="s">
        <v>36</v>
      </c>
      <c r="E3500" t="s">
        <v>24</v>
      </c>
      <c r="F3500" t="s">
        <v>68</v>
      </c>
      <c r="G3500">
        <v>8</v>
      </c>
      <c r="H3500" t="s">
        <v>26</v>
      </c>
      <c r="I3500">
        <v>30</v>
      </c>
      <c r="J3500">
        <v>6</v>
      </c>
      <c r="K3500">
        <v>4</v>
      </c>
      <c r="L3500" t="s">
        <v>27</v>
      </c>
      <c r="M3500" t="s">
        <v>71</v>
      </c>
      <c r="N3500" t="s">
        <v>29</v>
      </c>
      <c r="O3500" t="s">
        <v>56</v>
      </c>
      <c r="P3500">
        <v>3</v>
      </c>
      <c r="Q3500" t="s">
        <v>31</v>
      </c>
      <c r="R3500">
        <v>1</v>
      </c>
      <c r="S3500" t="s">
        <v>66</v>
      </c>
      <c r="T3500" t="s">
        <v>33</v>
      </c>
      <c r="U3500">
        <v>0.94729617275395361</v>
      </c>
      <c r="V3500">
        <v>46</v>
      </c>
      <c r="W3500">
        <f>IFERROR(VLOOKUP(A3500,Sheet7!$A:$B,2,FALSE),I3500)</f>
        <v>30</v>
      </c>
    </row>
    <row r="3501" spans="1:23" x14ac:dyDescent="0.45">
      <c r="A3501" t="s">
        <v>3562</v>
      </c>
      <c r="B3501" t="s">
        <v>73</v>
      </c>
      <c r="C3501">
        <v>32</v>
      </c>
      <c r="D3501" t="s">
        <v>50</v>
      </c>
      <c r="E3501" t="s">
        <v>76</v>
      </c>
      <c r="F3501" t="s">
        <v>46</v>
      </c>
      <c r="G3501">
        <v>10</v>
      </c>
      <c r="H3501" t="s">
        <v>52</v>
      </c>
      <c r="I3501">
        <v>58</v>
      </c>
      <c r="J3501">
        <v>6</v>
      </c>
      <c r="K3501">
        <v>4</v>
      </c>
      <c r="L3501" t="s">
        <v>53</v>
      </c>
      <c r="M3501" t="s">
        <v>71</v>
      </c>
      <c r="N3501" t="s">
        <v>55</v>
      </c>
      <c r="O3501" t="s">
        <v>56</v>
      </c>
      <c r="P3501">
        <v>3</v>
      </c>
      <c r="Q3501" t="s">
        <v>65</v>
      </c>
      <c r="R3501">
        <v>1</v>
      </c>
      <c r="S3501" t="s">
        <v>66</v>
      </c>
      <c r="T3501" t="s">
        <v>33</v>
      </c>
      <c r="U3501">
        <v>0.30023648666778491</v>
      </c>
      <c r="V3501">
        <v>37</v>
      </c>
      <c r="W3501">
        <f>IFERROR(VLOOKUP(A3501,Sheet7!$A:$B,2,FALSE),I3501)</f>
        <v>58</v>
      </c>
    </row>
    <row r="3502" spans="1:23" x14ac:dyDescent="0.45">
      <c r="A3502" t="s">
        <v>3563</v>
      </c>
      <c r="B3502" t="s">
        <v>44</v>
      </c>
      <c r="C3502">
        <v>36</v>
      </c>
      <c r="D3502" t="s">
        <v>36</v>
      </c>
      <c r="E3502" t="s">
        <v>24</v>
      </c>
      <c r="F3502" t="s">
        <v>25</v>
      </c>
      <c r="G3502">
        <v>14</v>
      </c>
      <c r="H3502" t="s">
        <v>26</v>
      </c>
      <c r="I3502">
        <v>54</v>
      </c>
      <c r="J3502">
        <v>3</v>
      </c>
      <c r="K3502">
        <v>1</v>
      </c>
      <c r="L3502" t="s">
        <v>47</v>
      </c>
      <c r="M3502" t="s">
        <v>40</v>
      </c>
      <c r="N3502" t="s">
        <v>29</v>
      </c>
      <c r="O3502" t="s">
        <v>41</v>
      </c>
      <c r="P3502">
        <v>4</v>
      </c>
      <c r="Q3502" t="s">
        <v>42</v>
      </c>
      <c r="R3502">
        <v>5</v>
      </c>
      <c r="S3502" t="s">
        <v>32</v>
      </c>
      <c r="T3502" t="s">
        <v>60</v>
      </c>
      <c r="U3502">
        <v>3.4534588471859973E-2</v>
      </c>
      <c r="V3502">
        <v>39</v>
      </c>
      <c r="W3502">
        <f>IFERROR(VLOOKUP(A3502,Sheet7!$A:$B,2,FALSE),I3502)</f>
        <v>54</v>
      </c>
    </row>
    <row r="3503" spans="1:23" x14ac:dyDescent="0.45">
      <c r="A3503" t="s">
        <v>3564</v>
      </c>
      <c r="B3503" t="s">
        <v>44</v>
      </c>
      <c r="C3503">
        <v>32</v>
      </c>
      <c r="D3503" t="s">
        <v>64</v>
      </c>
      <c r="E3503" t="s">
        <v>76</v>
      </c>
      <c r="F3503" t="s">
        <v>38</v>
      </c>
      <c r="G3503">
        <v>3</v>
      </c>
      <c r="H3503" t="s">
        <v>52</v>
      </c>
      <c r="I3503">
        <v>41</v>
      </c>
      <c r="J3503">
        <v>11</v>
      </c>
      <c r="K3503">
        <v>5</v>
      </c>
      <c r="L3503" t="s">
        <v>53</v>
      </c>
      <c r="M3503" t="s">
        <v>71</v>
      </c>
      <c r="N3503" t="s">
        <v>29</v>
      </c>
      <c r="O3503" t="s">
        <v>41</v>
      </c>
      <c r="P3503">
        <v>5</v>
      </c>
      <c r="Q3503" t="s">
        <v>65</v>
      </c>
      <c r="R3503">
        <v>4</v>
      </c>
      <c r="S3503" t="s">
        <v>32</v>
      </c>
      <c r="T3503" t="s">
        <v>60</v>
      </c>
      <c r="U3503">
        <v>0.5512318963702677</v>
      </c>
      <c r="V3503">
        <v>43</v>
      </c>
      <c r="W3503">
        <f>IFERROR(VLOOKUP(A3503,Sheet7!$A:$B,2,FALSE),I3503)</f>
        <v>41</v>
      </c>
    </row>
    <row r="3504" spans="1:23" x14ac:dyDescent="0.45">
      <c r="A3504" t="s">
        <v>3565</v>
      </c>
      <c r="B3504" t="s">
        <v>35</v>
      </c>
      <c r="C3504">
        <v>41</v>
      </c>
      <c r="D3504" t="s">
        <v>36</v>
      </c>
      <c r="E3504" t="s">
        <v>37</v>
      </c>
      <c r="F3504" t="s">
        <v>51</v>
      </c>
      <c r="G3504">
        <v>19</v>
      </c>
      <c r="H3504" t="s">
        <v>39</v>
      </c>
      <c r="I3504">
        <v>42</v>
      </c>
      <c r="J3504">
        <v>1</v>
      </c>
      <c r="K3504">
        <v>2</v>
      </c>
      <c r="L3504" t="s">
        <v>47</v>
      </c>
      <c r="M3504" t="s">
        <v>54</v>
      </c>
      <c r="N3504" t="s">
        <v>55</v>
      </c>
      <c r="O3504" t="s">
        <v>41</v>
      </c>
      <c r="P3504">
        <v>1</v>
      </c>
      <c r="Q3504" t="s">
        <v>31</v>
      </c>
      <c r="R3504">
        <v>1</v>
      </c>
      <c r="S3504" t="s">
        <v>32</v>
      </c>
      <c r="T3504" t="s">
        <v>48</v>
      </c>
      <c r="U3504">
        <v>0.61182189866424264</v>
      </c>
      <c r="V3504">
        <v>40</v>
      </c>
      <c r="W3504">
        <f>IFERROR(VLOOKUP(A3504,Sheet7!$A:$B,2,FALSE),I3504)</f>
        <v>42</v>
      </c>
    </row>
    <row r="3505" spans="1:23" x14ac:dyDescent="0.45">
      <c r="A3505" t="s">
        <v>3566</v>
      </c>
      <c r="B3505" t="s">
        <v>22</v>
      </c>
      <c r="C3505">
        <v>47</v>
      </c>
      <c r="D3505" t="s">
        <v>50</v>
      </c>
      <c r="E3505" t="s">
        <v>37</v>
      </c>
      <c r="F3505" t="s">
        <v>46</v>
      </c>
      <c r="G3505">
        <v>24</v>
      </c>
      <c r="H3505" t="s">
        <v>52</v>
      </c>
      <c r="I3505">
        <v>54</v>
      </c>
      <c r="J3505">
        <v>6</v>
      </c>
      <c r="K3505">
        <v>3</v>
      </c>
      <c r="L3505" t="s">
        <v>53</v>
      </c>
      <c r="M3505" t="s">
        <v>71</v>
      </c>
      <c r="N3505" t="s">
        <v>55</v>
      </c>
      <c r="O3505" t="s">
        <v>41</v>
      </c>
      <c r="P3505">
        <v>5</v>
      </c>
      <c r="Q3505" t="s">
        <v>42</v>
      </c>
      <c r="R3505">
        <v>4</v>
      </c>
      <c r="S3505" t="s">
        <v>66</v>
      </c>
      <c r="T3505" t="s">
        <v>60</v>
      </c>
      <c r="U3505">
        <v>0.34445816089865855</v>
      </c>
      <c r="V3505">
        <v>36</v>
      </c>
      <c r="W3505">
        <f>IFERROR(VLOOKUP(A3505,Sheet7!$A:$B,2,FALSE),I3505)</f>
        <v>54</v>
      </c>
    </row>
    <row r="3506" spans="1:23" x14ac:dyDescent="0.45">
      <c r="A3506" t="s">
        <v>3567</v>
      </c>
      <c r="B3506" t="s">
        <v>73</v>
      </c>
      <c r="C3506">
        <v>36</v>
      </c>
      <c r="D3506" t="s">
        <v>64</v>
      </c>
      <c r="E3506" t="s">
        <v>76</v>
      </c>
      <c r="F3506" t="s">
        <v>51</v>
      </c>
      <c r="G3506">
        <v>15</v>
      </c>
      <c r="H3506" t="s">
        <v>26</v>
      </c>
      <c r="I3506">
        <v>47</v>
      </c>
      <c r="J3506">
        <v>1</v>
      </c>
      <c r="K3506">
        <v>1</v>
      </c>
      <c r="L3506" t="s">
        <v>27</v>
      </c>
      <c r="M3506" t="s">
        <v>28</v>
      </c>
      <c r="N3506" t="s">
        <v>55</v>
      </c>
      <c r="O3506" t="s">
        <v>41</v>
      </c>
      <c r="P3506">
        <v>5</v>
      </c>
      <c r="Q3506" t="s">
        <v>65</v>
      </c>
      <c r="R3506">
        <v>5</v>
      </c>
      <c r="S3506" t="s">
        <v>32</v>
      </c>
      <c r="T3506" t="s">
        <v>60</v>
      </c>
      <c r="U3506">
        <v>0.55819020877990166</v>
      </c>
      <c r="V3506">
        <v>40</v>
      </c>
      <c r="W3506">
        <f>IFERROR(VLOOKUP(A3506,Sheet7!$A:$B,2,FALSE),I3506)</f>
        <v>47</v>
      </c>
    </row>
    <row r="3507" spans="1:23" x14ac:dyDescent="0.45">
      <c r="A3507" t="s">
        <v>3568</v>
      </c>
      <c r="B3507" t="s">
        <v>62</v>
      </c>
      <c r="C3507">
        <v>48</v>
      </c>
      <c r="D3507" t="s">
        <v>50</v>
      </c>
      <c r="E3507" t="s">
        <v>58</v>
      </c>
      <c r="F3507" t="s">
        <v>59</v>
      </c>
      <c r="G3507">
        <v>4</v>
      </c>
      <c r="H3507" t="s">
        <v>52</v>
      </c>
      <c r="I3507">
        <v>41</v>
      </c>
      <c r="J3507">
        <v>10</v>
      </c>
      <c r="K3507">
        <v>1</v>
      </c>
      <c r="L3507" t="s">
        <v>47</v>
      </c>
      <c r="M3507" t="s">
        <v>28</v>
      </c>
      <c r="N3507" t="s">
        <v>29</v>
      </c>
      <c r="O3507" t="s">
        <v>30</v>
      </c>
      <c r="P3507">
        <v>1</v>
      </c>
      <c r="Q3507" t="s">
        <v>65</v>
      </c>
      <c r="R3507">
        <v>1</v>
      </c>
      <c r="S3507" t="s">
        <v>32</v>
      </c>
      <c r="T3507" t="s">
        <v>60</v>
      </c>
      <c r="U3507">
        <v>0.78659593314325971</v>
      </c>
      <c r="V3507">
        <v>39</v>
      </c>
      <c r="W3507">
        <f>IFERROR(VLOOKUP(A3507,Sheet7!$A:$B,2,FALSE),I3507)</f>
        <v>41</v>
      </c>
    </row>
    <row r="3508" spans="1:23" x14ac:dyDescent="0.45">
      <c r="A3508" t="s">
        <v>3569</v>
      </c>
      <c r="B3508" t="s">
        <v>35</v>
      </c>
      <c r="C3508">
        <v>39</v>
      </c>
      <c r="D3508" t="s">
        <v>50</v>
      </c>
      <c r="E3508" t="s">
        <v>58</v>
      </c>
      <c r="F3508" t="s">
        <v>59</v>
      </c>
      <c r="G3508">
        <v>20</v>
      </c>
      <c r="H3508" t="s">
        <v>39</v>
      </c>
      <c r="I3508">
        <v>49</v>
      </c>
      <c r="J3508">
        <v>4</v>
      </c>
      <c r="K3508">
        <v>4</v>
      </c>
      <c r="L3508" t="s">
        <v>27</v>
      </c>
      <c r="M3508" t="s">
        <v>28</v>
      </c>
      <c r="N3508" t="s">
        <v>29</v>
      </c>
      <c r="O3508" t="s">
        <v>56</v>
      </c>
      <c r="P3508">
        <v>2</v>
      </c>
      <c r="Q3508" t="s">
        <v>65</v>
      </c>
      <c r="R3508">
        <v>4</v>
      </c>
      <c r="S3508" t="s">
        <v>32</v>
      </c>
      <c r="T3508" t="s">
        <v>33</v>
      </c>
      <c r="U3508">
        <v>1.8164763616026147E-2</v>
      </c>
      <c r="V3508">
        <v>35</v>
      </c>
      <c r="W3508">
        <f>IFERROR(VLOOKUP(A3508,Sheet7!$A:$B,2,FALSE),I3508)</f>
        <v>49</v>
      </c>
    </row>
    <row r="3509" spans="1:23" x14ac:dyDescent="0.45">
      <c r="A3509" t="s">
        <v>3570</v>
      </c>
      <c r="B3509" t="s">
        <v>44</v>
      </c>
      <c r="C3509">
        <v>45</v>
      </c>
      <c r="D3509" t="s">
        <v>36</v>
      </c>
      <c r="E3509" t="s">
        <v>37</v>
      </c>
      <c r="F3509" t="s">
        <v>51</v>
      </c>
      <c r="G3509">
        <v>25</v>
      </c>
      <c r="H3509" t="s">
        <v>26</v>
      </c>
      <c r="I3509">
        <v>39</v>
      </c>
      <c r="J3509">
        <v>1</v>
      </c>
      <c r="K3509">
        <v>2</v>
      </c>
      <c r="L3509" t="s">
        <v>53</v>
      </c>
      <c r="M3509" t="s">
        <v>71</v>
      </c>
      <c r="N3509" t="s">
        <v>29</v>
      </c>
      <c r="O3509" t="s">
        <v>41</v>
      </c>
      <c r="P3509">
        <v>1</v>
      </c>
      <c r="Q3509" t="s">
        <v>42</v>
      </c>
      <c r="R3509">
        <v>4</v>
      </c>
      <c r="S3509" t="s">
        <v>66</v>
      </c>
      <c r="T3509" t="s">
        <v>48</v>
      </c>
      <c r="U3509">
        <v>0.64243387793576379</v>
      </c>
      <c r="V3509">
        <v>36</v>
      </c>
      <c r="W3509">
        <f>IFERROR(VLOOKUP(A3509,Sheet7!$A:$B,2,FALSE),I3509)</f>
        <v>39</v>
      </c>
    </row>
    <row r="3510" spans="1:23" x14ac:dyDescent="0.45">
      <c r="A3510" t="s">
        <v>3571</v>
      </c>
      <c r="B3510" t="s">
        <v>75</v>
      </c>
      <c r="C3510">
        <v>44</v>
      </c>
      <c r="D3510" t="s">
        <v>36</v>
      </c>
      <c r="E3510" t="s">
        <v>76</v>
      </c>
      <c r="F3510" t="s">
        <v>82</v>
      </c>
      <c r="G3510">
        <v>8</v>
      </c>
      <c r="H3510" t="s">
        <v>26</v>
      </c>
      <c r="I3510">
        <v>42</v>
      </c>
      <c r="J3510">
        <v>1</v>
      </c>
      <c r="K3510">
        <v>3</v>
      </c>
      <c r="L3510" t="s">
        <v>47</v>
      </c>
      <c r="M3510" t="s">
        <v>40</v>
      </c>
      <c r="N3510" t="s">
        <v>55</v>
      </c>
      <c r="O3510" t="s">
        <v>56</v>
      </c>
      <c r="P3510">
        <v>3</v>
      </c>
      <c r="Q3510" t="s">
        <v>42</v>
      </c>
      <c r="R3510">
        <v>5</v>
      </c>
      <c r="S3510" t="s">
        <v>40</v>
      </c>
      <c r="T3510" t="s">
        <v>33</v>
      </c>
      <c r="U3510">
        <v>0.15676031754828701</v>
      </c>
      <c r="V3510">
        <v>38</v>
      </c>
      <c r="W3510">
        <f>IFERROR(VLOOKUP(A3510,Sheet7!$A:$B,2,FALSE),I3510)</f>
        <v>42</v>
      </c>
    </row>
    <row r="3511" spans="1:23" x14ac:dyDescent="0.45">
      <c r="A3511" t="s">
        <v>3572</v>
      </c>
      <c r="B3511" t="s">
        <v>44</v>
      </c>
      <c r="C3511">
        <v>42</v>
      </c>
      <c r="D3511" t="s">
        <v>23</v>
      </c>
      <c r="E3511" t="s">
        <v>45</v>
      </c>
      <c r="F3511" t="s">
        <v>51</v>
      </c>
      <c r="G3511">
        <v>23</v>
      </c>
      <c r="H3511" t="s">
        <v>39</v>
      </c>
      <c r="I3511">
        <v>42</v>
      </c>
      <c r="J3511">
        <v>3</v>
      </c>
      <c r="K3511">
        <v>5</v>
      </c>
      <c r="L3511" t="s">
        <v>53</v>
      </c>
      <c r="M3511" t="s">
        <v>71</v>
      </c>
      <c r="N3511" t="s">
        <v>55</v>
      </c>
      <c r="O3511" t="s">
        <v>41</v>
      </c>
      <c r="P3511">
        <v>5</v>
      </c>
      <c r="Q3511" t="s">
        <v>65</v>
      </c>
      <c r="R3511">
        <v>5</v>
      </c>
      <c r="S3511" t="s">
        <v>32</v>
      </c>
      <c r="T3511" t="s">
        <v>48</v>
      </c>
      <c r="U3511">
        <v>0.4221263417948552</v>
      </c>
      <c r="V3511">
        <v>36</v>
      </c>
      <c r="W3511">
        <f>IFERROR(VLOOKUP(A3511,Sheet7!$A:$B,2,FALSE),I3511)</f>
        <v>42</v>
      </c>
    </row>
    <row r="3512" spans="1:23" x14ac:dyDescent="0.45">
      <c r="A3512" t="s">
        <v>3573</v>
      </c>
      <c r="B3512" t="s">
        <v>62</v>
      </c>
      <c r="C3512">
        <v>36</v>
      </c>
      <c r="D3512" t="s">
        <v>64</v>
      </c>
      <c r="E3512" t="s">
        <v>76</v>
      </c>
      <c r="F3512" t="s">
        <v>38</v>
      </c>
      <c r="G3512">
        <v>16</v>
      </c>
      <c r="H3512" t="s">
        <v>39</v>
      </c>
      <c r="I3512">
        <v>28</v>
      </c>
      <c r="J3512">
        <v>4</v>
      </c>
      <c r="K3512">
        <v>1</v>
      </c>
      <c r="L3512" t="s">
        <v>27</v>
      </c>
      <c r="M3512" t="s">
        <v>28</v>
      </c>
      <c r="N3512" t="s">
        <v>55</v>
      </c>
      <c r="O3512" t="s">
        <v>56</v>
      </c>
      <c r="P3512">
        <v>3</v>
      </c>
      <c r="Q3512" t="s">
        <v>31</v>
      </c>
      <c r="R3512">
        <v>1</v>
      </c>
      <c r="S3512" t="s">
        <v>32</v>
      </c>
      <c r="T3512" t="s">
        <v>60</v>
      </c>
      <c r="U3512">
        <v>0.87814391735878505</v>
      </c>
      <c r="V3512">
        <v>36</v>
      </c>
      <c r="W3512">
        <f>IFERROR(VLOOKUP(A3512,Sheet7!$A:$B,2,FALSE),I3512)</f>
        <v>28</v>
      </c>
    </row>
    <row r="3513" spans="1:23" x14ac:dyDescent="0.45">
      <c r="A3513" t="s">
        <v>3574</v>
      </c>
      <c r="B3513" t="s">
        <v>75</v>
      </c>
      <c r="C3513">
        <v>48</v>
      </c>
      <c r="D3513" t="s">
        <v>36</v>
      </c>
      <c r="E3513" t="s">
        <v>76</v>
      </c>
      <c r="F3513" t="s">
        <v>59</v>
      </c>
      <c r="G3513">
        <v>28</v>
      </c>
      <c r="H3513" t="s">
        <v>52</v>
      </c>
      <c r="I3513">
        <v>42</v>
      </c>
      <c r="J3513">
        <v>1</v>
      </c>
      <c r="K3513">
        <v>2</v>
      </c>
      <c r="L3513" t="s">
        <v>47</v>
      </c>
      <c r="M3513" t="s">
        <v>71</v>
      </c>
      <c r="N3513" t="s">
        <v>29</v>
      </c>
      <c r="O3513" t="s">
        <v>30</v>
      </c>
      <c r="P3513">
        <v>2</v>
      </c>
      <c r="Q3513" t="s">
        <v>31</v>
      </c>
      <c r="R3513">
        <v>2</v>
      </c>
      <c r="S3513" t="s">
        <v>32</v>
      </c>
      <c r="T3513" t="s">
        <v>48</v>
      </c>
      <c r="U3513">
        <v>0.11124380394827627</v>
      </c>
      <c r="V3513">
        <v>36</v>
      </c>
      <c r="W3513">
        <f>IFERROR(VLOOKUP(A3513,Sheet7!$A:$B,2,FALSE),I3513)</f>
        <v>42</v>
      </c>
    </row>
    <row r="3514" spans="1:23" x14ac:dyDescent="0.45">
      <c r="A3514" t="s">
        <v>3575</v>
      </c>
      <c r="B3514" t="s">
        <v>75</v>
      </c>
      <c r="C3514">
        <v>41</v>
      </c>
      <c r="D3514" t="s">
        <v>23</v>
      </c>
      <c r="E3514" t="s">
        <v>58</v>
      </c>
      <c r="F3514" t="s">
        <v>82</v>
      </c>
      <c r="G3514">
        <v>21</v>
      </c>
      <c r="H3514" t="s">
        <v>26</v>
      </c>
      <c r="I3514">
        <v>45</v>
      </c>
      <c r="J3514">
        <v>8</v>
      </c>
      <c r="K3514">
        <v>1</v>
      </c>
      <c r="L3514" t="s">
        <v>27</v>
      </c>
      <c r="M3514" t="s">
        <v>28</v>
      </c>
      <c r="N3514" t="s">
        <v>55</v>
      </c>
      <c r="O3514" t="s">
        <v>56</v>
      </c>
      <c r="P3514">
        <v>3</v>
      </c>
      <c r="Q3514" t="s">
        <v>31</v>
      </c>
      <c r="R3514">
        <v>4</v>
      </c>
      <c r="S3514" t="s">
        <v>32</v>
      </c>
      <c r="T3514" t="s">
        <v>33</v>
      </c>
      <c r="U3514">
        <v>0.87190356847438555</v>
      </c>
      <c r="V3514">
        <v>39</v>
      </c>
      <c r="W3514">
        <f>IFERROR(VLOOKUP(A3514,Sheet7!$A:$B,2,FALSE),I3514)</f>
        <v>45</v>
      </c>
    </row>
    <row r="3515" spans="1:23" x14ac:dyDescent="0.45">
      <c r="A3515" t="s">
        <v>3576</v>
      </c>
      <c r="B3515" t="s">
        <v>75</v>
      </c>
      <c r="C3515">
        <v>32</v>
      </c>
      <c r="D3515" t="s">
        <v>23</v>
      </c>
      <c r="E3515" t="s">
        <v>24</v>
      </c>
      <c r="F3515" t="s">
        <v>68</v>
      </c>
      <c r="G3515">
        <v>2</v>
      </c>
      <c r="H3515" t="s">
        <v>26</v>
      </c>
      <c r="I3515">
        <v>24</v>
      </c>
      <c r="J3515">
        <v>2</v>
      </c>
      <c r="K3515">
        <v>3</v>
      </c>
      <c r="L3515" t="s">
        <v>47</v>
      </c>
      <c r="M3515" t="s">
        <v>28</v>
      </c>
      <c r="N3515" t="s">
        <v>55</v>
      </c>
      <c r="O3515" t="s">
        <v>41</v>
      </c>
      <c r="P3515">
        <v>4</v>
      </c>
      <c r="Q3515" t="s">
        <v>31</v>
      </c>
      <c r="R3515">
        <v>1</v>
      </c>
      <c r="S3515" t="s">
        <v>66</v>
      </c>
      <c r="T3515" t="s">
        <v>33</v>
      </c>
      <c r="U3515">
        <v>0.28066048199826288</v>
      </c>
      <c r="V3515">
        <v>44</v>
      </c>
      <c r="W3515">
        <f>IFERROR(VLOOKUP(A3515,Sheet7!$A:$B,2,FALSE),I3515)</f>
        <v>24</v>
      </c>
    </row>
    <row r="3516" spans="1:23" x14ac:dyDescent="0.45">
      <c r="A3516" t="s">
        <v>3577</v>
      </c>
      <c r="B3516" t="s">
        <v>22</v>
      </c>
      <c r="C3516">
        <v>49</v>
      </c>
      <c r="D3516" t="s">
        <v>64</v>
      </c>
      <c r="E3516" t="s">
        <v>79</v>
      </c>
      <c r="F3516" t="s">
        <v>59</v>
      </c>
      <c r="G3516">
        <v>30</v>
      </c>
      <c r="H3516" t="s">
        <v>52</v>
      </c>
      <c r="I3516">
        <v>48</v>
      </c>
      <c r="J3516">
        <v>1</v>
      </c>
      <c r="K3516">
        <v>3</v>
      </c>
      <c r="L3516" t="s">
        <v>47</v>
      </c>
      <c r="M3516" t="s">
        <v>28</v>
      </c>
      <c r="N3516" t="s">
        <v>55</v>
      </c>
      <c r="O3516" t="s">
        <v>56</v>
      </c>
      <c r="P3516">
        <v>2</v>
      </c>
      <c r="Q3516" t="s">
        <v>31</v>
      </c>
      <c r="R3516">
        <v>3</v>
      </c>
      <c r="S3516" t="s">
        <v>40</v>
      </c>
      <c r="T3516" t="s">
        <v>33</v>
      </c>
      <c r="U3516">
        <v>0.73579785432000289</v>
      </c>
      <c r="V3516">
        <v>33</v>
      </c>
      <c r="W3516">
        <f>IFERROR(VLOOKUP(A3516,Sheet7!$A:$B,2,FALSE),I3516)</f>
        <v>48</v>
      </c>
    </row>
    <row r="3517" spans="1:23" x14ac:dyDescent="0.45">
      <c r="A3517" t="s">
        <v>3578</v>
      </c>
      <c r="B3517" t="s">
        <v>22</v>
      </c>
      <c r="C3517">
        <v>44</v>
      </c>
      <c r="D3517" t="s">
        <v>23</v>
      </c>
      <c r="E3517" t="s">
        <v>45</v>
      </c>
      <c r="F3517" t="s">
        <v>82</v>
      </c>
      <c r="G3517">
        <v>24</v>
      </c>
      <c r="H3517" t="s">
        <v>26</v>
      </c>
      <c r="I3517">
        <v>35</v>
      </c>
      <c r="J3517">
        <v>9</v>
      </c>
      <c r="K3517">
        <v>5</v>
      </c>
      <c r="L3517" t="s">
        <v>47</v>
      </c>
      <c r="M3517" t="s">
        <v>28</v>
      </c>
      <c r="N3517" t="s">
        <v>29</v>
      </c>
      <c r="O3517" t="s">
        <v>41</v>
      </c>
      <c r="P3517">
        <v>2</v>
      </c>
      <c r="Q3517" t="s">
        <v>65</v>
      </c>
      <c r="R3517">
        <v>3</v>
      </c>
      <c r="S3517" t="s">
        <v>32</v>
      </c>
      <c r="T3517" t="s">
        <v>60</v>
      </c>
      <c r="U3517">
        <v>0.35215251722702734</v>
      </c>
      <c r="V3517">
        <v>39</v>
      </c>
      <c r="W3517">
        <f>IFERROR(VLOOKUP(A3517,Sheet7!$A:$B,2,FALSE),I3517)</f>
        <v>35</v>
      </c>
    </row>
    <row r="3518" spans="1:23" x14ac:dyDescent="0.45">
      <c r="A3518" t="s">
        <v>3579</v>
      </c>
      <c r="B3518" t="s">
        <v>75</v>
      </c>
      <c r="C3518">
        <v>52</v>
      </c>
      <c r="D3518" t="s">
        <v>36</v>
      </c>
      <c r="E3518" t="s">
        <v>76</v>
      </c>
      <c r="F3518" t="s">
        <v>46</v>
      </c>
      <c r="G3518">
        <v>31</v>
      </c>
      <c r="H3518" t="s">
        <v>39</v>
      </c>
      <c r="I3518">
        <v>45</v>
      </c>
      <c r="J3518">
        <v>4</v>
      </c>
      <c r="K3518">
        <v>5</v>
      </c>
      <c r="L3518" t="s">
        <v>53</v>
      </c>
      <c r="M3518" t="s">
        <v>54</v>
      </c>
      <c r="N3518" t="s">
        <v>55</v>
      </c>
      <c r="O3518" t="s">
        <v>41</v>
      </c>
      <c r="P3518">
        <v>4</v>
      </c>
      <c r="Q3518" t="s">
        <v>42</v>
      </c>
      <c r="R3518">
        <v>3</v>
      </c>
      <c r="S3518" t="s">
        <v>32</v>
      </c>
      <c r="T3518" t="s">
        <v>48</v>
      </c>
      <c r="U3518">
        <v>3.2540646966911058E-2</v>
      </c>
      <c r="V3518">
        <v>40</v>
      </c>
      <c r="W3518">
        <f>IFERROR(VLOOKUP(A3518,Sheet7!$A:$B,2,FALSE),I3518)</f>
        <v>45</v>
      </c>
    </row>
    <row r="3519" spans="1:23" x14ac:dyDescent="0.45">
      <c r="A3519" t="s">
        <v>3580</v>
      </c>
      <c r="B3519" t="s">
        <v>35</v>
      </c>
      <c r="C3519">
        <v>26</v>
      </c>
      <c r="D3519" t="s">
        <v>64</v>
      </c>
      <c r="E3519" t="s">
        <v>37</v>
      </c>
      <c r="F3519" t="s">
        <v>59</v>
      </c>
      <c r="G3519">
        <v>4</v>
      </c>
      <c r="H3519" t="s">
        <v>26</v>
      </c>
      <c r="I3519">
        <v>38</v>
      </c>
      <c r="J3519">
        <v>4</v>
      </c>
      <c r="K3519">
        <v>3</v>
      </c>
      <c r="L3519" t="s">
        <v>47</v>
      </c>
      <c r="M3519" t="s">
        <v>40</v>
      </c>
      <c r="N3519" t="s">
        <v>55</v>
      </c>
      <c r="O3519" t="s">
        <v>56</v>
      </c>
      <c r="P3519">
        <v>2</v>
      </c>
      <c r="Q3519" t="s">
        <v>65</v>
      </c>
      <c r="R3519">
        <v>1</v>
      </c>
      <c r="S3519" t="s">
        <v>40</v>
      </c>
      <c r="T3519" t="s">
        <v>33</v>
      </c>
      <c r="U3519">
        <v>0.43093543677488488</v>
      </c>
      <c r="V3519">
        <v>38</v>
      </c>
      <c r="W3519">
        <f>IFERROR(VLOOKUP(A3519,Sheet7!$A:$B,2,FALSE),I3519)</f>
        <v>38</v>
      </c>
    </row>
    <row r="3520" spans="1:23" x14ac:dyDescent="0.45">
      <c r="A3520" t="s">
        <v>3581</v>
      </c>
      <c r="B3520" t="s">
        <v>73</v>
      </c>
      <c r="C3520">
        <v>44</v>
      </c>
      <c r="D3520" t="s">
        <v>36</v>
      </c>
      <c r="E3520" t="s">
        <v>58</v>
      </c>
      <c r="F3520" t="s">
        <v>82</v>
      </c>
      <c r="G3520">
        <v>23</v>
      </c>
      <c r="H3520" t="s">
        <v>52</v>
      </c>
      <c r="I3520">
        <v>37</v>
      </c>
      <c r="J3520">
        <v>12</v>
      </c>
      <c r="K3520">
        <v>2</v>
      </c>
      <c r="L3520" t="s">
        <v>53</v>
      </c>
      <c r="M3520" t="s">
        <v>71</v>
      </c>
      <c r="N3520" t="s">
        <v>29</v>
      </c>
      <c r="O3520" t="s">
        <v>56</v>
      </c>
      <c r="P3520">
        <v>4</v>
      </c>
      <c r="Q3520" t="s">
        <v>65</v>
      </c>
      <c r="R3520">
        <v>3</v>
      </c>
      <c r="S3520" t="s">
        <v>32</v>
      </c>
      <c r="T3520" t="s">
        <v>33</v>
      </c>
      <c r="U3520">
        <v>0.85878034569156447</v>
      </c>
      <c r="V3520">
        <v>37</v>
      </c>
      <c r="W3520">
        <f>IFERROR(VLOOKUP(A3520,Sheet7!$A:$B,2,FALSE),I3520)</f>
        <v>37</v>
      </c>
    </row>
    <row r="3521" spans="1:23" x14ac:dyDescent="0.45">
      <c r="A3521" t="s">
        <v>3582</v>
      </c>
      <c r="B3521" t="s">
        <v>75</v>
      </c>
      <c r="C3521">
        <v>43</v>
      </c>
      <c r="D3521" t="s">
        <v>36</v>
      </c>
      <c r="E3521" t="s">
        <v>79</v>
      </c>
      <c r="F3521" t="s">
        <v>68</v>
      </c>
      <c r="G3521">
        <v>23</v>
      </c>
      <c r="H3521" t="s">
        <v>26</v>
      </c>
      <c r="I3521">
        <v>36</v>
      </c>
      <c r="J3521">
        <v>9</v>
      </c>
      <c r="K3521">
        <v>2</v>
      </c>
      <c r="L3521" t="s">
        <v>47</v>
      </c>
      <c r="M3521" t="s">
        <v>40</v>
      </c>
      <c r="N3521" t="s">
        <v>55</v>
      </c>
      <c r="O3521" t="s">
        <v>56</v>
      </c>
      <c r="P3521">
        <v>3</v>
      </c>
      <c r="Q3521" t="s">
        <v>42</v>
      </c>
      <c r="R3521">
        <v>2</v>
      </c>
      <c r="S3521" t="s">
        <v>66</v>
      </c>
      <c r="T3521" t="s">
        <v>33</v>
      </c>
      <c r="U3521">
        <v>0.28555913981426062</v>
      </c>
      <c r="V3521">
        <v>40</v>
      </c>
      <c r="W3521">
        <f>IFERROR(VLOOKUP(A3521,Sheet7!$A:$B,2,FALSE),I3521)</f>
        <v>36</v>
      </c>
    </row>
    <row r="3522" spans="1:23" x14ac:dyDescent="0.45">
      <c r="A3522" t="s">
        <v>3583</v>
      </c>
      <c r="B3522" t="s">
        <v>73</v>
      </c>
      <c r="C3522">
        <v>46</v>
      </c>
      <c r="D3522" t="s">
        <v>50</v>
      </c>
      <c r="E3522" t="s">
        <v>45</v>
      </c>
      <c r="F3522" t="s">
        <v>82</v>
      </c>
      <c r="G3522">
        <v>27</v>
      </c>
      <c r="H3522" t="s">
        <v>39</v>
      </c>
      <c r="I3522">
        <v>31</v>
      </c>
      <c r="J3522">
        <v>6</v>
      </c>
      <c r="K3522">
        <v>1</v>
      </c>
      <c r="L3522" t="s">
        <v>47</v>
      </c>
      <c r="M3522" t="s">
        <v>40</v>
      </c>
      <c r="N3522" t="s">
        <v>55</v>
      </c>
      <c r="O3522" t="s">
        <v>41</v>
      </c>
      <c r="P3522">
        <v>1</v>
      </c>
      <c r="Q3522" t="s">
        <v>42</v>
      </c>
      <c r="R3522">
        <v>3</v>
      </c>
      <c r="S3522" t="s">
        <v>66</v>
      </c>
      <c r="T3522" t="s">
        <v>48</v>
      </c>
      <c r="U3522">
        <v>0.88331333966680736</v>
      </c>
      <c r="V3522">
        <v>38</v>
      </c>
      <c r="W3522">
        <f>IFERROR(VLOOKUP(A3522,Sheet7!$A:$B,2,FALSE),I3522)</f>
        <v>31</v>
      </c>
    </row>
    <row r="3523" spans="1:23" x14ac:dyDescent="0.45">
      <c r="A3523" t="s">
        <v>3584</v>
      </c>
      <c r="B3523" t="s">
        <v>62</v>
      </c>
      <c r="C3523">
        <v>43</v>
      </c>
      <c r="D3523" t="s">
        <v>64</v>
      </c>
      <c r="E3523" t="s">
        <v>24</v>
      </c>
      <c r="F3523" t="s">
        <v>46</v>
      </c>
      <c r="G3523">
        <v>6</v>
      </c>
      <c r="H3523" t="s">
        <v>52</v>
      </c>
      <c r="I3523">
        <v>45</v>
      </c>
      <c r="J3523">
        <v>4</v>
      </c>
      <c r="K3523">
        <v>2</v>
      </c>
      <c r="L3523" t="s">
        <v>27</v>
      </c>
      <c r="M3523" t="s">
        <v>71</v>
      </c>
      <c r="N3523" t="s">
        <v>29</v>
      </c>
      <c r="O3523" t="s">
        <v>56</v>
      </c>
      <c r="P3523">
        <v>2</v>
      </c>
      <c r="Q3523" t="s">
        <v>31</v>
      </c>
      <c r="R3523">
        <v>3</v>
      </c>
      <c r="S3523" t="s">
        <v>40</v>
      </c>
      <c r="T3523" t="s">
        <v>33</v>
      </c>
      <c r="U3523">
        <v>0.99918812834469162</v>
      </c>
      <c r="V3523">
        <v>45</v>
      </c>
      <c r="W3523">
        <f>IFERROR(VLOOKUP(A3523,Sheet7!$A:$B,2,FALSE),I3523)</f>
        <v>45</v>
      </c>
    </row>
    <row r="3524" spans="1:23" x14ac:dyDescent="0.45">
      <c r="A3524" t="s">
        <v>3585</v>
      </c>
      <c r="B3524" t="s">
        <v>75</v>
      </c>
      <c r="C3524">
        <v>41</v>
      </c>
      <c r="D3524" t="s">
        <v>64</v>
      </c>
      <c r="E3524" t="s">
        <v>81</v>
      </c>
      <c r="F3524" t="s">
        <v>38</v>
      </c>
      <c r="G3524">
        <v>20</v>
      </c>
      <c r="H3524" t="s">
        <v>52</v>
      </c>
      <c r="I3524">
        <v>35</v>
      </c>
      <c r="J3524">
        <v>2</v>
      </c>
      <c r="K3524">
        <v>2</v>
      </c>
      <c r="L3524" t="s">
        <v>53</v>
      </c>
      <c r="M3524" t="s">
        <v>71</v>
      </c>
      <c r="N3524" t="s">
        <v>55</v>
      </c>
      <c r="O3524" t="s">
        <v>56</v>
      </c>
      <c r="P3524">
        <v>5</v>
      </c>
      <c r="Q3524" t="s">
        <v>65</v>
      </c>
      <c r="R3524">
        <v>5</v>
      </c>
      <c r="S3524" t="s">
        <v>32</v>
      </c>
      <c r="T3524" t="s">
        <v>60</v>
      </c>
      <c r="U3524">
        <v>0.88391143602760103</v>
      </c>
      <c r="V3524">
        <v>35</v>
      </c>
      <c r="W3524">
        <f>IFERROR(VLOOKUP(A3524,Sheet7!$A:$B,2,FALSE),I3524)</f>
        <v>35</v>
      </c>
    </row>
    <row r="3525" spans="1:23" x14ac:dyDescent="0.45">
      <c r="A3525" t="s">
        <v>3586</v>
      </c>
      <c r="B3525" t="s">
        <v>35</v>
      </c>
      <c r="C3525">
        <v>47</v>
      </c>
      <c r="D3525" t="s">
        <v>64</v>
      </c>
      <c r="E3525" t="s">
        <v>79</v>
      </c>
      <c r="F3525" t="s">
        <v>38</v>
      </c>
      <c r="G3525">
        <v>28</v>
      </c>
      <c r="H3525" t="s">
        <v>39</v>
      </c>
      <c r="I3525">
        <v>41</v>
      </c>
      <c r="J3525">
        <v>11</v>
      </c>
      <c r="K3525">
        <v>3</v>
      </c>
      <c r="L3525" t="s">
        <v>53</v>
      </c>
      <c r="M3525" t="s">
        <v>40</v>
      </c>
      <c r="N3525" t="s">
        <v>55</v>
      </c>
      <c r="O3525" t="s">
        <v>41</v>
      </c>
      <c r="P3525">
        <v>2</v>
      </c>
      <c r="Q3525" t="s">
        <v>42</v>
      </c>
      <c r="R3525">
        <v>4</v>
      </c>
      <c r="S3525" t="s">
        <v>40</v>
      </c>
      <c r="T3525" t="s">
        <v>48</v>
      </c>
      <c r="U3525">
        <v>0.95737723984707745</v>
      </c>
      <c r="V3525">
        <v>46</v>
      </c>
      <c r="W3525">
        <f>IFERROR(VLOOKUP(A3525,Sheet7!$A:$B,2,FALSE),I3525)</f>
        <v>41</v>
      </c>
    </row>
    <row r="3526" spans="1:23" x14ac:dyDescent="0.45">
      <c r="A3526" t="s">
        <v>3587</v>
      </c>
      <c r="B3526" t="s">
        <v>62</v>
      </c>
      <c r="C3526">
        <v>49</v>
      </c>
      <c r="D3526" t="s">
        <v>64</v>
      </c>
      <c r="E3526" t="s">
        <v>37</v>
      </c>
      <c r="F3526" t="s">
        <v>25</v>
      </c>
      <c r="G3526">
        <v>27</v>
      </c>
      <c r="H3526" t="s">
        <v>52</v>
      </c>
      <c r="I3526">
        <v>45</v>
      </c>
      <c r="J3526">
        <v>3</v>
      </c>
      <c r="K3526">
        <v>2</v>
      </c>
      <c r="L3526" t="s">
        <v>27</v>
      </c>
      <c r="M3526" t="s">
        <v>28</v>
      </c>
      <c r="N3526" t="s">
        <v>29</v>
      </c>
      <c r="O3526" t="s">
        <v>41</v>
      </c>
      <c r="P3526">
        <v>2</v>
      </c>
      <c r="Q3526" t="s">
        <v>42</v>
      </c>
      <c r="R3526">
        <v>4</v>
      </c>
      <c r="S3526" t="s">
        <v>40</v>
      </c>
      <c r="T3526" t="s">
        <v>48</v>
      </c>
      <c r="U3526">
        <v>9.5061992511507598E-2</v>
      </c>
      <c r="V3526">
        <v>35</v>
      </c>
      <c r="W3526">
        <f>IFERROR(VLOOKUP(A3526,Sheet7!$A:$B,2,FALSE),I3526)</f>
        <v>45</v>
      </c>
    </row>
    <row r="3527" spans="1:23" x14ac:dyDescent="0.45">
      <c r="A3527" t="s">
        <v>3588</v>
      </c>
      <c r="B3527" t="s">
        <v>73</v>
      </c>
      <c r="C3527">
        <v>47</v>
      </c>
      <c r="D3527" t="s">
        <v>64</v>
      </c>
      <c r="E3527" t="s">
        <v>79</v>
      </c>
      <c r="F3527" t="s">
        <v>59</v>
      </c>
      <c r="G3527">
        <v>24</v>
      </c>
      <c r="H3527" t="s">
        <v>52</v>
      </c>
      <c r="I3527">
        <v>42</v>
      </c>
      <c r="J3527">
        <v>3</v>
      </c>
      <c r="K3527">
        <v>5</v>
      </c>
      <c r="L3527" t="s">
        <v>47</v>
      </c>
      <c r="M3527" t="s">
        <v>28</v>
      </c>
      <c r="N3527" t="s">
        <v>29</v>
      </c>
      <c r="O3527" t="s">
        <v>30</v>
      </c>
      <c r="P3527">
        <v>2</v>
      </c>
      <c r="Q3527" t="s">
        <v>31</v>
      </c>
      <c r="R3527">
        <v>4</v>
      </c>
      <c r="S3527" t="s">
        <v>40</v>
      </c>
      <c r="T3527" t="s">
        <v>48</v>
      </c>
      <c r="U3527">
        <v>4.861371765853173E-2</v>
      </c>
      <c r="V3527">
        <v>39</v>
      </c>
      <c r="W3527">
        <f>IFERROR(VLOOKUP(A3527,Sheet7!$A:$B,2,FALSE),I3527)</f>
        <v>42</v>
      </c>
    </row>
    <row r="3528" spans="1:23" x14ac:dyDescent="0.45">
      <c r="A3528" t="s">
        <v>3589</v>
      </c>
      <c r="B3528" t="s">
        <v>44</v>
      </c>
      <c r="C3528">
        <v>27</v>
      </c>
      <c r="D3528" t="s">
        <v>23</v>
      </c>
      <c r="E3528" t="s">
        <v>45</v>
      </c>
      <c r="F3528" t="s">
        <v>82</v>
      </c>
      <c r="G3528">
        <v>6</v>
      </c>
      <c r="H3528" t="s">
        <v>39</v>
      </c>
      <c r="I3528">
        <v>47</v>
      </c>
      <c r="J3528">
        <v>3</v>
      </c>
      <c r="K3528">
        <v>5</v>
      </c>
      <c r="L3528" t="s">
        <v>47</v>
      </c>
      <c r="M3528" t="s">
        <v>28</v>
      </c>
      <c r="N3528" t="s">
        <v>55</v>
      </c>
      <c r="O3528" t="s">
        <v>41</v>
      </c>
      <c r="P3528">
        <v>4</v>
      </c>
      <c r="Q3528" t="s">
        <v>31</v>
      </c>
      <c r="R3528">
        <v>5</v>
      </c>
      <c r="S3528" t="s">
        <v>32</v>
      </c>
      <c r="T3528" t="s">
        <v>60</v>
      </c>
      <c r="U3528">
        <v>0.66526128479437707</v>
      </c>
      <c r="V3528">
        <v>33</v>
      </c>
      <c r="W3528">
        <f>IFERROR(VLOOKUP(A3528,Sheet7!$A:$B,2,FALSE),I3528)</f>
        <v>47</v>
      </c>
    </row>
    <row r="3529" spans="1:23" x14ac:dyDescent="0.45">
      <c r="A3529" t="s">
        <v>3590</v>
      </c>
      <c r="B3529" t="s">
        <v>73</v>
      </c>
      <c r="C3529">
        <v>45</v>
      </c>
      <c r="D3529" t="s">
        <v>23</v>
      </c>
      <c r="E3529" t="s">
        <v>58</v>
      </c>
      <c r="F3529" t="s">
        <v>38</v>
      </c>
      <c r="G3529">
        <v>26</v>
      </c>
      <c r="H3529" t="s">
        <v>26</v>
      </c>
      <c r="I3529">
        <v>45</v>
      </c>
      <c r="J3529">
        <v>10</v>
      </c>
      <c r="K3529">
        <v>2</v>
      </c>
      <c r="L3529" t="s">
        <v>47</v>
      </c>
      <c r="M3529" t="s">
        <v>28</v>
      </c>
      <c r="N3529" t="s">
        <v>55</v>
      </c>
      <c r="O3529" t="s">
        <v>41</v>
      </c>
      <c r="P3529">
        <v>3</v>
      </c>
      <c r="Q3529" t="s">
        <v>42</v>
      </c>
      <c r="R3529">
        <v>3</v>
      </c>
      <c r="S3529" t="s">
        <v>32</v>
      </c>
      <c r="T3529" t="s">
        <v>48</v>
      </c>
      <c r="U3529">
        <v>0.76248883807108614</v>
      </c>
      <c r="V3529">
        <v>40</v>
      </c>
      <c r="W3529">
        <f>IFERROR(VLOOKUP(A3529,Sheet7!$A:$B,2,FALSE),I3529)</f>
        <v>45</v>
      </c>
    </row>
    <row r="3530" spans="1:23" x14ac:dyDescent="0.45">
      <c r="A3530" t="s">
        <v>3591</v>
      </c>
      <c r="B3530" t="s">
        <v>75</v>
      </c>
      <c r="C3530">
        <v>49</v>
      </c>
      <c r="D3530" t="s">
        <v>23</v>
      </c>
      <c r="E3530" t="s">
        <v>58</v>
      </c>
      <c r="F3530" t="s">
        <v>59</v>
      </c>
      <c r="G3530">
        <v>3</v>
      </c>
      <c r="H3530" t="s">
        <v>26</v>
      </c>
      <c r="I3530">
        <v>59</v>
      </c>
      <c r="J3530">
        <v>4</v>
      </c>
      <c r="K3530">
        <v>3</v>
      </c>
      <c r="L3530" t="s">
        <v>47</v>
      </c>
      <c r="M3530" t="s">
        <v>71</v>
      </c>
      <c r="N3530" t="s">
        <v>29</v>
      </c>
      <c r="O3530" t="s">
        <v>41</v>
      </c>
      <c r="P3530">
        <v>5</v>
      </c>
      <c r="Q3530" t="s">
        <v>42</v>
      </c>
      <c r="R3530">
        <v>4</v>
      </c>
      <c r="S3530" t="s">
        <v>32</v>
      </c>
      <c r="T3530" t="s">
        <v>33</v>
      </c>
      <c r="U3530">
        <v>0.61593582456909679</v>
      </c>
      <c r="V3530">
        <v>38</v>
      </c>
      <c r="W3530">
        <f>IFERROR(VLOOKUP(A3530,Sheet7!$A:$B,2,FALSE),I3530)</f>
        <v>59</v>
      </c>
    </row>
    <row r="3531" spans="1:23" x14ac:dyDescent="0.45">
      <c r="A3531" t="s">
        <v>3592</v>
      </c>
      <c r="B3531" t="s">
        <v>44</v>
      </c>
      <c r="C3531">
        <v>47</v>
      </c>
      <c r="D3531" t="s">
        <v>50</v>
      </c>
      <c r="E3531" t="s">
        <v>24</v>
      </c>
      <c r="F3531" t="s">
        <v>51</v>
      </c>
      <c r="G3531">
        <v>27</v>
      </c>
      <c r="H3531" t="s">
        <v>26</v>
      </c>
      <c r="I3531">
        <v>45</v>
      </c>
      <c r="J3531">
        <v>4</v>
      </c>
      <c r="K3531">
        <v>5</v>
      </c>
      <c r="L3531" t="s">
        <v>27</v>
      </c>
      <c r="M3531" t="s">
        <v>71</v>
      </c>
      <c r="N3531" t="s">
        <v>29</v>
      </c>
      <c r="O3531" t="s">
        <v>56</v>
      </c>
      <c r="P3531">
        <v>5</v>
      </c>
      <c r="Q3531" t="s">
        <v>65</v>
      </c>
      <c r="R3531">
        <v>1</v>
      </c>
      <c r="S3531" t="s">
        <v>32</v>
      </c>
      <c r="T3531" t="s">
        <v>33</v>
      </c>
      <c r="U3531">
        <v>0.50196713567600626</v>
      </c>
      <c r="V3531">
        <v>33</v>
      </c>
      <c r="W3531">
        <f>IFERROR(VLOOKUP(A3531,Sheet7!$A:$B,2,FALSE),I3531)</f>
        <v>45</v>
      </c>
    </row>
    <row r="3532" spans="1:23" x14ac:dyDescent="0.45">
      <c r="A3532" t="s">
        <v>3593</v>
      </c>
      <c r="B3532" t="s">
        <v>73</v>
      </c>
      <c r="C3532">
        <v>31</v>
      </c>
      <c r="D3532" t="s">
        <v>36</v>
      </c>
      <c r="E3532" t="s">
        <v>24</v>
      </c>
      <c r="F3532" t="s">
        <v>82</v>
      </c>
      <c r="G3532">
        <v>12</v>
      </c>
      <c r="H3532" t="s">
        <v>52</v>
      </c>
      <c r="I3532">
        <v>40</v>
      </c>
      <c r="J3532">
        <v>10</v>
      </c>
      <c r="K3532">
        <v>2</v>
      </c>
      <c r="L3532" t="s">
        <v>53</v>
      </c>
      <c r="M3532" t="s">
        <v>54</v>
      </c>
      <c r="N3532" t="s">
        <v>29</v>
      </c>
      <c r="O3532" t="s">
        <v>56</v>
      </c>
      <c r="P3532">
        <v>4</v>
      </c>
      <c r="Q3532" t="s">
        <v>65</v>
      </c>
      <c r="R3532">
        <v>4</v>
      </c>
      <c r="S3532" t="s">
        <v>66</v>
      </c>
      <c r="T3532" t="s">
        <v>60</v>
      </c>
      <c r="U3532">
        <v>0.81665238287228803</v>
      </c>
      <c r="V3532">
        <v>40</v>
      </c>
      <c r="W3532">
        <f>IFERROR(VLOOKUP(A3532,Sheet7!$A:$B,2,FALSE),I3532)</f>
        <v>40</v>
      </c>
    </row>
    <row r="3533" spans="1:23" x14ac:dyDescent="0.45">
      <c r="A3533" t="s">
        <v>3594</v>
      </c>
      <c r="B3533" t="s">
        <v>22</v>
      </c>
      <c r="C3533">
        <v>58</v>
      </c>
      <c r="D3533" t="s">
        <v>36</v>
      </c>
      <c r="E3533" t="s">
        <v>58</v>
      </c>
      <c r="F3533" t="s">
        <v>25</v>
      </c>
      <c r="G3533">
        <v>38</v>
      </c>
      <c r="H3533" t="s">
        <v>26</v>
      </c>
      <c r="I3533">
        <v>24</v>
      </c>
      <c r="J3533">
        <v>4</v>
      </c>
      <c r="K3533">
        <v>3</v>
      </c>
      <c r="L3533" t="s">
        <v>27</v>
      </c>
      <c r="M3533" t="s">
        <v>40</v>
      </c>
      <c r="N3533" t="s">
        <v>55</v>
      </c>
      <c r="O3533" t="s">
        <v>30</v>
      </c>
      <c r="P3533">
        <v>2</v>
      </c>
      <c r="Q3533" t="s">
        <v>65</v>
      </c>
      <c r="R3533">
        <v>1</v>
      </c>
      <c r="S3533" t="s">
        <v>40</v>
      </c>
      <c r="T3533" t="s">
        <v>60</v>
      </c>
      <c r="U3533">
        <v>0.59067286600537838</v>
      </c>
      <c r="V3533">
        <v>33</v>
      </c>
      <c r="W3533">
        <f>IFERROR(VLOOKUP(A3533,Sheet7!$A:$B,2,FALSE),I3533)</f>
        <v>24</v>
      </c>
    </row>
    <row r="3534" spans="1:23" x14ac:dyDescent="0.45">
      <c r="A3534" t="s">
        <v>3595</v>
      </c>
      <c r="B3534" t="s">
        <v>73</v>
      </c>
      <c r="C3534">
        <v>44</v>
      </c>
      <c r="D3534" t="s">
        <v>50</v>
      </c>
      <c r="E3534" t="s">
        <v>45</v>
      </c>
      <c r="F3534" t="s">
        <v>25</v>
      </c>
      <c r="G3534">
        <v>25</v>
      </c>
      <c r="H3534" t="s">
        <v>39</v>
      </c>
      <c r="I3534">
        <v>41</v>
      </c>
      <c r="J3534">
        <v>8</v>
      </c>
      <c r="K3534">
        <v>4</v>
      </c>
      <c r="L3534" t="s">
        <v>53</v>
      </c>
      <c r="M3534" t="s">
        <v>28</v>
      </c>
      <c r="N3534" t="s">
        <v>55</v>
      </c>
      <c r="O3534" t="s">
        <v>41</v>
      </c>
      <c r="P3534">
        <v>3</v>
      </c>
      <c r="Q3534" t="s">
        <v>42</v>
      </c>
      <c r="R3534">
        <v>5</v>
      </c>
      <c r="S3534" t="s">
        <v>32</v>
      </c>
      <c r="T3534" t="s">
        <v>48</v>
      </c>
      <c r="U3534">
        <v>0.38077526053240163</v>
      </c>
      <c r="V3534">
        <v>35</v>
      </c>
      <c r="W3534">
        <f>IFERROR(VLOOKUP(A3534,Sheet7!$A:$B,2,FALSE),I3534)</f>
        <v>41</v>
      </c>
    </row>
    <row r="3535" spans="1:23" x14ac:dyDescent="0.45">
      <c r="A3535" t="s">
        <v>3595</v>
      </c>
      <c r="B3535" t="s">
        <v>35</v>
      </c>
      <c r="C3535">
        <v>23</v>
      </c>
      <c r="D3535" t="s">
        <v>36</v>
      </c>
      <c r="E3535" t="s">
        <v>81</v>
      </c>
      <c r="F3535" t="s">
        <v>25</v>
      </c>
      <c r="G3535">
        <v>4</v>
      </c>
      <c r="H3535" t="s">
        <v>39</v>
      </c>
      <c r="I3535">
        <v>41</v>
      </c>
      <c r="J3535">
        <v>8</v>
      </c>
      <c r="K3535">
        <v>3</v>
      </c>
      <c r="L3535" t="s">
        <v>27</v>
      </c>
      <c r="M3535" t="s">
        <v>40</v>
      </c>
      <c r="N3535" t="s">
        <v>55</v>
      </c>
      <c r="O3535" t="s">
        <v>30</v>
      </c>
      <c r="P3535">
        <v>5</v>
      </c>
      <c r="Q3535" t="s">
        <v>42</v>
      </c>
      <c r="R3535">
        <v>4</v>
      </c>
      <c r="S3535" t="s">
        <v>40</v>
      </c>
      <c r="T3535" t="s">
        <v>33</v>
      </c>
      <c r="U3535">
        <v>0.81288358361928403</v>
      </c>
      <c r="V3535">
        <v>43</v>
      </c>
      <c r="W3535">
        <f>IFERROR(VLOOKUP(A3535,Sheet7!$A:$B,2,FALSE),I3535)</f>
        <v>41</v>
      </c>
    </row>
    <row r="3536" spans="1:23" x14ac:dyDescent="0.45">
      <c r="A3536" t="s">
        <v>3596</v>
      </c>
      <c r="B3536" t="s">
        <v>73</v>
      </c>
      <c r="C3536">
        <v>48</v>
      </c>
      <c r="D3536" t="s">
        <v>23</v>
      </c>
      <c r="E3536" t="s">
        <v>81</v>
      </c>
      <c r="F3536" t="s">
        <v>68</v>
      </c>
      <c r="G3536">
        <v>25</v>
      </c>
      <c r="H3536" t="s">
        <v>26</v>
      </c>
      <c r="I3536">
        <v>33</v>
      </c>
      <c r="J3536">
        <v>6</v>
      </c>
      <c r="K3536">
        <v>5</v>
      </c>
      <c r="L3536" t="s">
        <v>27</v>
      </c>
      <c r="M3536" t="s">
        <v>40</v>
      </c>
      <c r="N3536" t="s">
        <v>55</v>
      </c>
      <c r="O3536" t="s">
        <v>56</v>
      </c>
      <c r="P3536">
        <v>3</v>
      </c>
      <c r="Q3536" t="s">
        <v>65</v>
      </c>
      <c r="R3536">
        <v>3</v>
      </c>
      <c r="S3536" t="s">
        <v>66</v>
      </c>
      <c r="T3536" t="s">
        <v>33</v>
      </c>
      <c r="U3536">
        <v>0.59165484769998167</v>
      </c>
      <c r="V3536">
        <v>46</v>
      </c>
      <c r="W3536">
        <f>IFERROR(VLOOKUP(A3536,Sheet7!$A:$B,2,FALSE),I3536)</f>
        <v>33</v>
      </c>
    </row>
    <row r="3537" spans="1:23" x14ac:dyDescent="0.45">
      <c r="A3537" t="s">
        <v>3597</v>
      </c>
      <c r="B3537" t="s">
        <v>22</v>
      </c>
      <c r="C3537">
        <v>43</v>
      </c>
      <c r="D3537" t="s">
        <v>64</v>
      </c>
      <c r="E3537" t="s">
        <v>24</v>
      </c>
      <c r="F3537" t="s">
        <v>51</v>
      </c>
      <c r="G3537">
        <v>24</v>
      </c>
      <c r="H3537" t="s">
        <v>26</v>
      </c>
      <c r="I3537">
        <v>23</v>
      </c>
      <c r="J3537">
        <v>3</v>
      </c>
      <c r="K3537">
        <v>4</v>
      </c>
      <c r="L3537" t="s">
        <v>27</v>
      </c>
      <c r="M3537" t="s">
        <v>40</v>
      </c>
      <c r="N3537" t="s">
        <v>29</v>
      </c>
      <c r="O3537" t="s">
        <v>30</v>
      </c>
      <c r="P3537">
        <v>5</v>
      </c>
      <c r="Q3537" t="s">
        <v>31</v>
      </c>
      <c r="R3537">
        <v>3</v>
      </c>
      <c r="S3537" t="s">
        <v>66</v>
      </c>
      <c r="T3537" t="s">
        <v>48</v>
      </c>
      <c r="U3537">
        <v>0.74216535744432932</v>
      </c>
      <c r="V3537">
        <v>38</v>
      </c>
      <c r="W3537">
        <f>IFERROR(VLOOKUP(A3537,Sheet7!$A:$B,2,FALSE),I3537)</f>
        <v>23</v>
      </c>
    </row>
    <row r="3538" spans="1:23" x14ac:dyDescent="0.45">
      <c r="A3538" t="s">
        <v>3598</v>
      </c>
      <c r="B3538" t="s">
        <v>44</v>
      </c>
      <c r="C3538">
        <v>41</v>
      </c>
      <c r="D3538" t="s">
        <v>50</v>
      </c>
      <c r="E3538" t="s">
        <v>24</v>
      </c>
      <c r="F3538" t="s">
        <v>46</v>
      </c>
      <c r="G3538">
        <v>21</v>
      </c>
      <c r="H3538" t="s">
        <v>26</v>
      </c>
      <c r="I3538">
        <v>35</v>
      </c>
      <c r="J3538">
        <v>2</v>
      </c>
      <c r="K3538">
        <v>2</v>
      </c>
      <c r="L3538" t="s">
        <v>53</v>
      </c>
      <c r="M3538" t="s">
        <v>40</v>
      </c>
      <c r="N3538" t="s">
        <v>29</v>
      </c>
      <c r="O3538" t="s">
        <v>56</v>
      </c>
      <c r="P3538">
        <v>1</v>
      </c>
      <c r="Q3538" t="s">
        <v>42</v>
      </c>
      <c r="R3538">
        <v>5</v>
      </c>
      <c r="S3538" t="s">
        <v>66</v>
      </c>
      <c r="T3538" t="s">
        <v>33</v>
      </c>
      <c r="U3538">
        <v>0.31290007524064589</v>
      </c>
      <c r="V3538">
        <v>39</v>
      </c>
      <c r="W3538">
        <f>IFERROR(VLOOKUP(A3538,Sheet7!$A:$B,2,FALSE),I3538)</f>
        <v>35</v>
      </c>
    </row>
    <row r="3539" spans="1:23" x14ac:dyDescent="0.45">
      <c r="A3539" t="s">
        <v>3599</v>
      </c>
      <c r="B3539" t="s">
        <v>73</v>
      </c>
      <c r="C3539">
        <v>49</v>
      </c>
      <c r="D3539" t="s">
        <v>23</v>
      </c>
      <c r="E3539" t="s">
        <v>58</v>
      </c>
      <c r="F3539" t="s">
        <v>38</v>
      </c>
      <c r="G3539">
        <v>26</v>
      </c>
      <c r="H3539" t="s">
        <v>52</v>
      </c>
      <c r="I3539">
        <v>42</v>
      </c>
      <c r="J3539">
        <v>9</v>
      </c>
      <c r="K3539">
        <v>3</v>
      </c>
      <c r="L3539" t="s">
        <v>47</v>
      </c>
      <c r="M3539" t="s">
        <v>28</v>
      </c>
      <c r="N3539" t="s">
        <v>55</v>
      </c>
      <c r="O3539" t="s">
        <v>56</v>
      </c>
      <c r="P3539">
        <v>5</v>
      </c>
      <c r="Q3539" t="s">
        <v>42</v>
      </c>
      <c r="R3539">
        <v>2</v>
      </c>
      <c r="S3539" t="s">
        <v>40</v>
      </c>
      <c r="T3539" t="s">
        <v>48</v>
      </c>
      <c r="U3539">
        <v>0.59689248960519248</v>
      </c>
      <c r="V3539">
        <v>38</v>
      </c>
      <c r="W3539">
        <f>IFERROR(VLOOKUP(A3539,Sheet7!$A:$B,2,FALSE),I3539)</f>
        <v>42</v>
      </c>
    </row>
    <row r="3540" spans="1:23" x14ac:dyDescent="0.45">
      <c r="A3540" t="s">
        <v>3600</v>
      </c>
      <c r="B3540" t="s">
        <v>75</v>
      </c>
      <c r="C3540">
        <v>54</v>
      </c>
      <c r="D3540" t="s">
        <v>36</v>
      </c>
      <c r="E3540" t="s">
        <v>45</v>
      </c>
      <c r="F3540" t="s">
        <v>51</v>
      </c>
      <c r="G3540">
        <v>34</v>
      </c>
      <c r="H3540" t="s">
        <v>26</v>
      </c>
      <c r="I3540">
        <v>38</v>
      </c>
      <c r="J3540">
        <v>8</v>
      </c>
      <c r="K3540">
        <v>3</v>
      </c>
      <c r="L3540" t="s">
        <v>47</v>
      </c>
      <c r="M3540" t="s">
        <v>54</v>
      </c>
      <c r="N3540" t="s">
        <v>29</v>
      </c>
      <c r="O3540" t="s">
        <v>56</v>
      </c>
      <c r="P3540">
        <v>5</v>
      </c>
      <c r="Q3540" t="s">
        <v>42</v>
      </c>
      <c r="R3540">
        <v>5</v>
      </c>
      <c r="S3540" t="s">
        <v>32</v>
      </c>
      <c r="T3540" t="s">
        <v>60</v>
      </c>
      <c r="U3540">
        <v>0.34783576552500206</v>
      </c>
      <c r="V3540">
        <v>43</v>
      </c>
      <c r="W3540">
        <f>IFERROR(VLOOKUP(A3540,Sheet7!$A:$B,2,FALSE),I3540)</f>
        <v>38</v>
      </c>
    </row>
    <row r="3541" spans="1:23" x14ac:dyDescent="0.45">
      <c r="A3541" t="s">
        <v>3601</v>
      </c>
      <c r="B3541" t="s">
        <v>62</v>
      </c>
      <c r="C3541">
        <v>42</v>
      </c>
      <c r="D3541" t="s">
        <v>36</v>
      </c>
      <c r="E3541" t="s">
        <v>24</v>
      </c>
      <c r="F3541" t="s">
        <v>82</v>
      </c>
      <c r="G3541">
        <v>20</v>
      </c>
      <c r="H3541" t="s">
        <v>26</v>
      </c>
      <c r="I3541">
        <v>59</v>
      </c>
      <c r="J3541">
        <v>4</v>
      </c>
      <c r="K3541">
        <v>1</v>
      </c>
      <c r="L3541" t="s">
        <v>47</v>
      </c>
      <c r="M3541" t="s">
        <v>71</v>
      </c>
      <c r="N3541" t="s">
        <v>55</v>
      </c>
      <c r="O3541" t="s">
        <v>56</v>
      </c>
      <c r="P3541">
        <v>4</v>
      </c>
      <c r="Q3541" t="s">
        <v>42</v>
      </c>
      <c r="R3541">
        <v>4</v>
      </c>
      <c r="S3541" t="s">
        <v>32</v>
      </c>
      <c r="T3541" t="s">
        <v>60</v>
      </c>
      <c r="U3541">
        <v>0.19374637301082998</v>
      </c>
      <c r="V3541">
        <v>34</v>
      </c>
      <c r="W3541">
        <f>IFERROR(VLOOKUP(A3541,Sheet7!$A:$B,2,FALSE),I3541)</f>
        <v>59</v>
      </c>
    </row>
    <row r="3542" spans="1:23" x14ac:dyDescent="0.45">
      <c r="A3542" t="s">
        <v>3602</v>
      </c>
      <c r="B3542" t="s">
        <v>35</v>
      </c>
      <c r="C3542">
        <v>31</v>
      </c>
      <c r="D3542" t="s">
        <v>23</v>
      </c>
      <c r="E3542" t="s">
        <v>37</v>
      </c>
      <c r="F3542" t="s">
        <v>38</v>
      </c>
      <c r="G3542">
        <v>8</v>
      </c>
      <c r="H3542" t="s">
        <v>26</v>
      </c>
      <c r="I3542">
        <v>39</v>
      </c>
      <c r="J3542">
        <v>14</v>
      </c>
      <c r="K3542">
        <v>3</v>
      </c>
      <c r="L3542" t="s">
        <v>53</v>
      </c>
      <c r="M3542" t="s">
        <v>54</v>
      </c>
      <c r="N3542" t="s">
        <v>55</v>
      </c>
      <c r="O3542" t="s">
        <v>41</v>
      </c>
      <c r="P3542">
        <v>1</v>
      </c>
      <c r="Q3542" t="s">
        <v>42</v>
      </c>
      <c r="R3542">
        <v>5</v>
      </c>
      <c r="S3542" t="s">
        <v>66</v>
      </c>
      <c r="T3542" t="s">
        <v>33</v>
      </c>
      <c r="U3542">
        <v>0.20928312460807641</v>
      </c>
      <c r="V3542">
        <v>43</v>
      </c>
      <c r="W3542">
        <f>IFERROR(VLOOKUP(A3542,Sheet7!$A:$B,2,FALSE),I3542)</f>
        <v>39</v>
      </c>
    </row>
    <row r="3543" spans="1:23" x14ac:dyDescent="0.45">
      <c r="A3543" t="s">
        <v>3603</v>
      </c>
      <c r="B3543" t="s">
        <v>44</v>
      </c>
      <c r="C3543">
        <v>48</v>
      </c>
      <c r="D3543" t="s">
        <v>36</v>
      </c>
      <c r="E3543" t="s">
        <v>24</v>
      </c>
      <c r="F3543" t="s">
        <v>82</v>
      </c>
      <c r="G3543">
        <v>28</v>
      </c>
      <c r="H3543" t="s">
        <v>52</v>
      </c>
      <c r="I3543">
        <v>36</v>
      </c>
      <c r="J3543">
        <v>8</v>
      </c>
      <c r="K3543">
        <v>5</v>
      </c>
      <c r="L3543" t="s">
        <v>27</v>
      </c>
      <c r="M3543" t="s">
        <v>40</v>
      </c>
      <c r="N3543" t="s">
        <v>55</v>
      </c>
      <c r="O3543" t="s">
        <v>41</v>
      </c>
      <c r="P3543">
        <v>4</v>
      </c>
      <c r="Q3543" t="s">
        <v>42</v>
      </c>
      <c r="R3543">
        <v>5</v>
      </c>
      <c r="S3543" t="s">
        <v>32</v>
      </c>
      <c r="T3543" t="s">
        <v>48</v>
      </c>
      <c r="U3543">
        <v>0.35301884575663356</v>
      </c>
      <c r="V3543">
        <v>38</v>
      </c>
      <c r="W3543">
        <f>IFERROR(VLOOKUP(A3543,Sheet7!$A:$B,2,FALSE),I3543)</f>
        <v>36</v>
      </c>
    </row>
    <row r="3544" spans="1:23" x14ac:dyDescent="0.45">
      <c r="A3544" t="s">
        <v>3604</v>
      </c>
      <c r="B3544" t="s">
        <v>62</v>
      </c>
      <c r="C3544">
        <v>33</v>
      </c>
      <c r="D3544" t="s">
        <v>50</v>
      </c>
      <c r="E3544" t="s">
        <v>45</v>
      </c>
      <c r="F3544" t="s">
        <v>59</v>
      </c>
      <c r="G3544">
        <v>8</v>
      </c>
      <c r="H3544" t="s">
        <v>52</v>
      </c>
      <c r="I3544">
        <v>48</v>
      </c>
      <c r="J3544">
        <v>5</v>
      </c>
      <c r="K3544">
        <v>3</v>
      </c>
      <c r="L3544" t="s">
        <v>27</v>
      </c>
      <c r="M3544" t="s">
        <v>71</v>
      </c>
      <c r="N3544" t="s">
        <v>29</v>
      </c>
      <c r="O3544" t="s">
        <v>56</v>
      </c>
      <c r="P3544">
        <v>1</v>
      </c>
      <c r="Q3544" t="s">
        <v>65</v>
      </c>
      <c r="R3544">
        <v>5</v>
      </c>
      <c r="S3544" t="s">
        <v>40</v>
      </c>
      <c r="T3544" t="s">
        <v>48</v>
      </c>
      <c r="U3544">
        <v>0.10429015764103255</v>
      </c>
      <c r="V3544">
        <v>46</v>
      </c>
      <c r="W3544">
        <f>IFERROR(VLOOKUP(A3544,Sheet7!$A:$B,2,FALSE),I3544)</f>
        <v>48</v>
      </c>
    </row>
    <row r="3545" spans="1:23" x14ac:dyDescent="0.45">
      <c r="A3545" t="s">
        <v>3605</v>
      </c>
      <c r="B3545" t="s">
        <v>62</v>
      </c>
      <c r="C3545">
        <v>49</v>
      </c>
      <c r="D3545" t="s">
        <v>64</v>
      </c>
      <c r="E3545" t="s">
        <v>24</v>
      </c>
      <c r="F3545" t="s">
        <v>68</v>
      </c>
      <c r="G3545">
        <v>30</v>
      </c>
      <c r="H3545" t="s">
        <v>26</v>
      </c>
      <c r="I3545">
        <v>59</v>
      </c>
      <c r="J3545">
        <v>16</v>
      </c>
      <c r="K3545">
        <v>2</v>
      </c>
      <c r="L3545" t="s">
        <v>53</v>
      </c>
      <c r="M3545" t="s">
        <v>71</v>
      </c>
      <c r="N3545" t="s">
        <v>55</v>
      </c>
      <c r="O3545" t="s">
        <v>56</v>
      </c>
      <c r="P3545">
        <v>5</v>
      </c>
      <c r="Q3545" t="s">
        <v>65</v>
      </c>
      <c r="R3545">
        <v>1</v>
      </c>
      <c r="S3545" t="s">
        <v>40</v>
      </c>
      <c r="T3545" t="s">
        <v>33</v>
      </c>
      <c r="U3545">
        <v>0.29685626390928999</v>
      </c>
      <c r="V3545">
        <v>36</v>
      </c>
      <c r="W3545">
        <f>IFERROR(VLOOKUP(A3545,Sheet7!$A:$B,2,FALSE),I3545)</f>
        <v>59</v>
      </c>
    </row>
    <row r="3546" spans="1:23" x14ac:dyDescent="0.45">
      <c r="A3546" t="s">
        <v>3606</v>
      </c>
      <c r="B3546" t="s">
        <v>62</v>
      </c>
      <c r="C3546">
        <v>54</v>
      </c>
      <c r="D3546" t="s">
        <v>23</v>
      </c>
      <c r="E3546" t="s">
        <v>58</v>
      </c>
      <c r="F3546" t="s">
        <v>38</v>
      </c>
      <c r="G3546">
        <v>32</v>
      </c>
      <c r="H3546" t="s">
        <v>39</v>
      </c>
      <c r="I3546">
        <v>42</v>
      </c>
      <c r="J3546">
        <v>8</v>
      </c>
      <c r="K3546">
        <v>4</v>
      </c>
      <c r="L3546" t="s">
        <v>27</v>
      </c>
      <c r="M3546" t="s">
        <v>54</v>
      </c>
      <c r="N3546" t="s">
        <v>55</v>
      </c>
      <c r="O3546" t="s">
        <v>30</v>
      </c>
      <c r="P3546">
        <v>4</v>
      </c>
      <c r="Q3546" t="s">
        <v>31</v>
      </c>
      <c r="R3546">
        <v>3</v>
      </c>
      <c r="S3546" t="s">
        <v>40</v>
      </c>
      <c r="T3546" t="s">
        <v>60</v>
      </c>
      <c r="U3546">
        <v>0.49440635673540334</v>
      </c>
      <c r="V3546">
        <v>38</v>
      </c>
      <c r="W3546">
        <f>IFERROR(VLOOKUP(A3546,Sheet7!$A:$B,2,FALSE),I3546)</f>
        <v>42</v>
      </c>
    </row>
    <row r="3547" spans="1:23" x14ac:dyDescent="0.45">
      <c r="A3547" t="s">
        <v>3607</v>
      </c>
      <c r="B3547" t="s">
        <v>35</v>
      </c>
      <c r="C3547">
        <v>53</v>
      </c>
      <c r="D3547" t="s">
        <v>36</v>
      </c>
      <c r="E3547" t="s">
        <v>45</v>
      </c>
      <c r="F3547" t="s">
        <v>68</v>
      </c>
      <c r="G3547">
        <v>30</v>
      </c>
      <c r="H3547" t="s">
        <v>39</v>
      </c>
      <c r="I3547">
        <v>40</v>
      </c>
      <c r="J3547">
        <v>2</v>
      </c>
      <c r="K3547">
        <v>4</v>
      </c>
      <c r="L3547" t="s">
        <v>27</v>
      </c>
      <c r="M3547" t="s">
        <v>71</v>
      </c>
      <c r="N3547" t="s">
        <v>55</v>
      </c>
      <c r="O3547" t="s">
        <v>41</v>
      </c>
      <c r="P3547">
        <v>5</v>
      </c>
      <c r="Q3547" t="s">
        <v>31</v>
      </c>
      <c r="R3547">
        <v>1</v>
      </c>
      <c r="S3547" t="s">
        <v>32</v>
      </c>
      <c r="T3547" t="s">
        <v>33</v>
      </c>
      <c r="U3547">
        <v>0.86174435337112065</v>
      </c>
      <c r="V3547">
        <v>35</v>
      </c>
      <c r="W3547">
        <f>IFERROR(VLOOKUP(A3547,Sheet7!$A:$B,2,FALSE),I3547)</f>
        <v>40</v>
      </c>
    </row>
    <row r="3548" spans="1:23" x14ac:dyDescent="0.45">
      <c r="A3548" t="s">
        <v>3608</v>
      </c>
      <c r="B3548" t="s">
        <v>73</v>
      </c>
      <c r="C3548">
        <v>40</v>
      </c>
      <c r="D3548" t="s">
        <v>36</v>
      </c>
      <c r="E3548" t="s">
        <v>37</v>
      </c>
      <c r="F3548" t="s">
        <v>59</v>
      </c>
      <c r="G3548">
        <v>19</v>
      </c>
      <c r="H3548" t="s">
        <v>39</v>
      </c>
      <c r="I3548">
        <v>39</v>
      </c>
      <c r="J3548">
        <v>11</v>
      </c>
      <c r="K3548">
        <v>3</v>
      </c>
      <c r="L3548" t="s">
        <v>27</v>
      </c>
      <c r="M3548" t="s">
        <v>54</v>
      </c>
      <c r="N3548" t="s">
        <v>29</v>
      </c>
      <c r="O3548" t="s">
        <v>56</v>
      </c>
      <c r="P3548">
        <v>4</v>
      </c>
      <c r="Q3548" t="s">
        <v>42</v>
      </c>
      <c r="R3548">
        <v>1</v>
      </c>
      <c r="S3548" t="s">
        <v>32</v>
      </c>
      <c r="T3548" t="s">
        <v>33</v>
      </c>
      <c r="U3548">
        <v>0.36895460734751762</v>
      </c>
      <c r="V3548">
        <v>34</v>
      </c>
      <c r="W3548">
        <f>IFERROR(VLOOKUP(A3548,Sheet7!$A:$B,2,FALSE),I3548)</f>
        <v>39</v>
      </c>
    </row>
    <row r="3549" spans="1:23" x14ac:dyDescent="0.45">
      <c r="A3549" t="s">
        <v>3609</v>
      </c>
      <c r="B3549" t="s">
        <v>73</v>
      </c>
      <c r="C3549">
        <v>59</v>
      </c>
      <c r="D3549" t="s">
        <v>23</v>
      </c>
      <c r="E3549" t="s">
        <v>76</v>
      </c>
      <c r="F3549" t="s">
        <v>25</v>
      </c>
      <c r="G3549">
        <v>36</v>
      </c>
      <c r="H3549" t="s">
        <v>52</v>
      </c>
      <c r="I3549">
        <v>47</v>
      </c>
      <c r="J3549">
        <v>11</v>
      </c>
      <c r="K3549">
        <v>3</v>
      </c>
      <c r="L3549" t="s">
        <v>27</v>
      </c>
      <c r="M3549" t="s">
        <v>54</v>
      </c>
      <c r="N3549" t="s">
        <v>55</v>
      </c>
      <c r="O3549" t="s">
        <v>56</v>
      </c>
      <c r="P3549">
        <v>3</v>
      </c>
      <c r="Q3549" t="s">
        <v>65</v>
      </c>
      <c r="R3549">
        <v>5</v>
      </c>
      <c r="S3549" t="s">
        <v>40</v>
      </c>
      <c r="T3549" t="s">
        <v>33</v>
      </c>
      <c r="U3549">
        <v>0.74348332860799837</v>
      </c>
      <c r="V3549">
        <v>36</v>
      </c>
      <c r="W3549">
        <f>IFERROR(VLOOKUP(A3549,Sheet7!$A:$B,2,FALSE),I3549)</f>
        <v>47</v>
      </c>
    </row>
    <row r="3550" spans="1:23" x14ac:dyDescent="0.45">
      <c r="A3550" t="s">
        <v>3610</v>
      </c>
      <c r="B3550" t="s">
        <v>44</v>
      </c>
      <c r="C3550">
        <v>45</v>
      </c>
      <c r="D3550" t="s">
        <v>64</v>
      </c>
      <c r="E3550" t="s">
        <v>58</v>
      </c>
      <c r="F3550" t="s">
        <v>68</v>
      </c>
      <c r="G3550">
        <v>26</v>
      </c>
      <c r="H3550" t="s">
        <v>26</v>
      </c>
      <c r="I3550">
        <v>57</v>
      </c>
      <c r="J3550">
        <v>18</v>
      </c>
      <c r="K3550">
        <v>4</v>
      </c>
      <c r="L3550" t="s">
        <v>53</v>
      </c>
      <c r="M3550" t="s">
        <v>54</v>
      </c>
      <c r="N3550" t="s">
        <v>29</v>
      </c>
      <c r="O3550" t="s">
        <v>56</v>
      </c>
      <c r="P3550">
        <v>1</v>
      </c>
      <c r="Q3550" t="s">
        <v>31</v>
      </c>
      <c r="R3550">
        <v>4</v>
      </c>
      <c r="S3550" t="s">
        <v>40</v>
      </c>
      <c r="T3550" t="s">
        <v>60</v>
      </c>
      <c r="U3550">
        <v>0.44999688935410886</v>
      </c>
      <c r="V3550">
        <v>34</v>
      </c>
      <c r="W3550">
        <f>IFERROR(VLOOKUP(A3550,Sheet7!$A:$B,2,FALSE),I3550)</f>
        <v>57</v>
      </c>
    </row>
    <row r="3551" spans="1:23" x14ac:dyDescent="0.45">
      <c r="A3551" t="s">
        <v>3611</v>
      </c>
      <c r="B3551" t="s">
        <v>62</v>
      </c>
      <c r="C3551">
        <v>29</v>
      </c>
      <c r="D3551" t="s">
        <v>64</v>
      </c>
      <c r="E3551" t="s">
        <v>24</v>
      </c>
      <c r="F3551" t="s">
        <v>51</v>
      </c>
      <c r="G3551">
        <v>7</v>
      </c>
      <c r="H3551" t="s">
        <v>39</v>
      </c>
      <c r="I3551">
        <v>59</v>
      </c>
      <c r="J3551">
        <v>22</v>
      </c>
      <c r="K3551">
        <v>3</v>
      </c>
      <c r="L3551" t="s">
        <v>53</v>
      </c>
      <c r="M3551" t="s">
        <v>28</v>
      </c>
      <c r="N3551" t="s">
        <v>55</v>
      </c>
      <c r="O3551" t="s">
        <v>30</v>
      </c>
      <c r="P3551">
        <v>5</v>
      </c>
      <c r="Q3551" t="s">
        <v>65</v>
      </c>
      <c r="R3551">
        <v>1</v>
      </c>
      <c r="S3551" t="s">
        <v>66</v>
      </c>
      <c r="T3551" t="s">
        <v>48</v>
      </c>
      <c r="U3551">
        <v>0.4797160222865241</v>
      </c>
      <c r="V3551">
        <v>43</v>
      </c>
      <c r="W3551">
        <f>IFERROR(VLOOKUP(A3551,Sheet7!$A:$B,2,FALSE),I3551)</f>
        <v>59</v>
      </c>
    </row>
    <row r="3552" spans="1:23" x14ac:dyDescent="0.45">
      <c r="A3552" t="s">
        <v>3612</v>
      </c>
      <c r="B3552" t="s">
        <v>22</v>
      </c>
      <c r="C3552">
        <v>45</v>
      </c>
      <c r="D3552" t="s">
        <v>23</v>
      </c>
      <c r="E3552" t="s">
        <v>81</v>
      </c>
      <c r="F3552" t="s">
        <v>46</v>
      </c>
      <c r="G3552">
        <v>26</v>
      </c>
      <c r="H3552" t="s">
        <v>52</v>
      </c>
      <c r="I3552">
        <v>37</v>
      </c>
      <c r="J3552">
        <v>3</v>
      </c>
      <c r="K3552">
        <v>3</v>
      </c>
      <c r="L3552" t="s">
        <v>27</v>
      </c>
      <c r="M3552" t="s">
        <v>40</v>
      </c>
      <c r="N3552" t="s">
        <v>29</v>
      </c>
      <c r="O3552" t="s">
        <v>30</v>
      </c>
      <c r="P3552">
        <v>4</v>
      </c>
      <c r="Q3552" t="s">
        <v>31</v>
      </c>
      <c r="R3552">
        <v>2</v>
      </c>
      <c r="S3552" t="s">
        <v>32</v>
      </c>
      <c r="T3552" t="s">
        <v>33</v>
      </c>
      <c r="U3552">
        <v>0.1972503966914364</v>
      </c>
      <c r="V3552">
        <v>44</v>
      </c>
      <c r="W3552">
        <f>IFERROR(VLOOKUP(A3552,Sheet7!$A:$B,2,FALSE),I3552)</f>
        <v>37</v>
      </c>
    </row>
    <row r="3553" spans="1:23" x14ac:dyDescent="0.45">
      <c r="A3553" t="s">
        <v>3613</v>
      </c>
      <c r="B3553" t="s">
        <v>35</v>
      </c>
      <c r="C3553">
        <v>32</v>
      </c>
      <c r="D3553" t="s">
        <v>64</v>
      </c>
      <c r="E3553" t="s">
        <v>58</v>
      </c>
      <c r="F3553" t="s">
        <v>82</v>
      </c>
      <c r="G3553">
        <v>9</v>
      </c>
      <c r="H3553" t="s">
        <v>52</v>
      </c>
      <c r="I3553">
        <v>37</v>
      </c>
      <c r="J3553">
        <v>6</v>
      </c>
      <c r="K3553">
        <v>1</v>
      </c>
      <c r="L3553" t="s">
        <v>27</v>
      </c>
      <c r="M3553" t="s">
        <v>54</v>
      </c>
      <c r="N3553" t="s">
        <v>55</v>
      </c>
      <c r="O3553" t="s">
        <v>41</v>
      </c>
      <c r="P3553">
        <v>5</v>
      </c>
      <c r="Q3553" t="s">
        <v>65</v>
      </c>
      <c r="R3553">
        <v>4</v>
      </c>
      <c r="S3553" t="s">
        <v>66</v>
      </c>
      <c r="T3553" t="s">
        <v>33</v>
      </c>
      <c r="U3553">
        <v>0.82415987064951157</v>
      </c>
      <c r="V3553">
        <v>37</v>
      </c>
      <c r="W3553">
        <f>IFERROR(VLOOKUP(A3553,Sheet7!$A:$B,2,FALSE),I3553)</f>
        <v>37</v>
      </c>
    </row>
    <row r="3554" spans="1:23" x14ac:dyDescent="0.45">
      <c r="A3554" t="s">
        <v>3614</v>
      </c>
      <c r="B3554" t="s">
        <v>22</v>
      </c>
      <c r="C3554">
        <v>59</v>
      </c>
      <c r="D3554" t="s">
        <v>36</v>
      </c>
      <c r="E3554" t="s">
        <v>79</v>
      </c>
      <c r="F3554" t="s">
        <v>38</v>
      </c>
      <c r="G3554">
        <v>37</v>
      </c>
      <c r="H3554" t="s">
        <v>26</v>
      </c>
      <c r="I3554">
        <v>43</v>
      </c>
      <c r="J3554">
        <v>10</v>
      </c>
      <c r="K3554">
        <v>1</v>
      </c>
      <c r="L3554" t="s">
        <v>27</v>
      </c>
      <c r="M3554" t="s">
        <v>28</v>
      </c>
      <c r="N3554" t="s">
        <v>29</v>
      </c>
      <c r="O3554" t="s">
        <v>30</v>
      </c>
      <c r="P3554">
        <v>5</v>
      </c>
      <c r="Q3554" t="s">
        <v>65</v>
      </c>
      <c r="R3554">
        <v>1</v>
      </c>
      <c r="S3554" t="s">
        <v>32</v>
      </c>
      <c r="T3554" t="s">
        <v>48</v>
      </c>
      <c r="U3554">
        <v>0.74158054997919953</v>
      </c>
      <c r="V3554">
        <v>36</v>
      </c>
      <c r="W3554">
        <f>IFERROR(VLOOKUP(A3554,Sheet7!$A:$B,2,FALSE),I3554)</f>
        <v>43</v>
      </c>
    </row>
    <row r="3555" spans="1:23" x14ac:dyDescent="0.45">
      <c r="A3555" t="s">
        <v>3615</v>
      </c>
      <c r="B3555" t="s">
        <v>22</v>
      </c>
      <c r="C3555">
        <v>41</v>
      </c>
      <c r="D3555" t="s">
        <v>64</v>
      </c>
      <c r="E3555" t="s">
        <v>76</v>
      </c>
      <c r="F3555" t="s">
        <v>68</v>
      </c>
      <c r="G3555">
        <v>20</v>
      </c>
      <c r="H3555" t="s">
        <v>26</v>
      </c>
      <c r="I3555">
        <v>51</v>
      </c>
      <c r="J3555">
        <v>15</v>
      </c>
      <c r="K3555">
        <v>2</v>
      </c>
      <c r="L3555" t="s">
        <v>47</v>
      </c>
      <c r="M3555" t="s">
        <v>71</v>
      </c>
      <c r="N3555" t="s">
        <v>55</v>
      </c>
      <c r="O3555" t="s">
        <v>56</v>
      </c>
      <c r="P3555">
        <v>3</v>
      </c>
      <c r="Q3555" t="s">
        <v>65</v>
      </c>
      <c r="R3555">
        <v>3</v>
      </c>
      <c r="S3555" t="s">
        <v>32</v>
      </c>
      <c r="T3555" t="s">
        <v>48</v>
      </c>
      <c r="U3555">
        <v>7.1208637928821039E-2</v>
      </c>
      <c r="V3555">
        <v>34</v>
      </c>
      <c r="W3555">
        <f>IFERROR(VLOOKUP(A3555,Sheet7!$A:$B,2,FALSE),I3555)</f>
        <v>51</v>
      </c>
    </row>
    <row r="3556" spans="1:23" x14ac:dyDescent="0.45">
      <c r="A3556" t="s">
        <v>3616</v>
      </c>
      <c r="B3556" t="s">
        <v>22</v>
      </c>
      <c r="C3556">
        <v>39</v>
      </c>
      <c r="D3556" t="s">
        <v>23</v>
      </c>
      <c r="E3556" t="s">
        <v>45</v>
      </c>
      <c r="F3556" t="s">
        <v>38</v>
      </c>
      <c r="G3556">
        <v>20</v>
      </c>
      <c r="H3556" t="s">
        <v>26</v>
      </c>
      <c r="I3556">
        <v>37</v>
      </c>
      <c r="J3556">
        <v>8</v>
      </c>
      <c r="K3556">
        <v>4</v>
      </c>
      <c r="L3556" t="s">
        <v>47</v>
      </c>
      <c r="M3556" t="s">
        <v>40</v>
      </c>
      <c r="N3556" t="s">
        <v>29</v>
      </c>
      <c r="O3556" t="s">
        <v>30</v>
      </c>
      <c r="P3556">
        <v>3</v>
      </c>
      <c r="Q3556" t="s">
        <v>42</v>
      </c>
      <c r="R3556">
        <v>1</v>
      </c>
      <c r="S3556" t="s">
        <v>32</v>
      </c>
      <c r="T3556" t="s">
        <v>48</v>
      </c>
      <c r="U3556">
        <v>0.73760224767618465</v>
      </c>
      <c r="V3556">
        <v>42</v>
      </c>
      <c r="W3556">
        <f>IFERROR(VLOOKUP(A3556,Sheet7!$A:$B,2,FALSE),I3556)</f>
        <v>37</v>
      </c>
    </row>
    <row r="3557" spans="1:23" x14ac:dyDescent="0.45">
      <c r="A3557" t="s">
        <v>3617</v>
      </c>
      <c r="B3557" t="s">
        <v>73</v>
      </c>
      <c r="C3557">
        <v>40</v>
      </c>
      <c r="D3557" t="s">
        <v>50</v>
      </c>
      <c r="E3557" t="s">
        <v>76</v>
      </c>
      <c r="F3557" t="s">
        <v>51</v>
      </c>
      <c r="G3557">
        <v>17</v>
      </c>
      <c r="H3557" t="s">
        <v>52</v>
      </c>
      <c r="I3557">
        <v>41</v>
      </c>
      <c r="J3557">
        <v>10</v>
      </c>
      <c r="K3557">
        <v>2</v>
      </c>
      <c r="L3557" t="s">
        <v>27</v>
      </c>
      <c r="M3557" t="s">
        <v>71</v>
      </c>
      <c r="N3557" t="s">
        <v>55</v>
      </c>
      <c r="O3557" t="s">
        <v>56</v>
      </c>
      <c r="P3557">
        <v>5</v>
      </c>
      <c r="Q3557" t="s">
        <v>65</v>
      </c>
      <c r="R3557">
        <v>3</v>
      </c>
      <c r="S3557" t="s">
        <v>32</v>
      </c>
      <c r="T3557" t="s">
        <v>48</v>
      </c>
      <c r="U3557">
        <v>0.14655141310368014</v>
      </c>
      <c r="V3557">
        <v>40</v>
      </c>
      <c r="W3557">
        <f>IFERROR(VLOOKUP(A3557,Sheet7!$A:$B,2,FALSE),I3557)</f>
        <v>41</v>
      </c>
    </row>
    <row r="3558" spans="1:23" x14ac:dyDescent="0.45">
      <c r="A3558" t="s">
        <v>3618</v>
      </c>
      <c r="B3558" t="s">
        <v>73</v>
      </c>
      <c r="C3558">
        <v>36</v>
      </c>
      <c r="D3558" t="s">
        <v>23</v>
      </c>
      <c r="E3558" t="s">
        <v>24</v>
      </c>
      <c r="F3558" t="s">
        <v>46</v>
      </c>
      <c r="G3558">
        <v>14</v>
      </c>
      <c r="H3558" t="s">
        <v>39</v>
      </c>
      <c r="I3558">
        <v>27</v>
      </c>
      <c r="J3558">
        <v>3</v>
      </c>
      <c r="K3558">
        <v>1</v>
      </c>
      <c r="L3558" t="s">
        <v>47</v>
      </c>
      <c r="M3558" t="s">
        <v>40</v>
      </c>
      <c r="N3558" t="s">
        <v>29</v>
      </c>
      <c r="O3558" t="s">
        <v>41</v>
      </c>
      <c r="P3558">
        <v>2</v>
      </c>
      <c r="Q3558" t="s">
        <v>42</v>
      </c>
      <c r="R3558">
        <v>3</v>
      </c>
      <c r="S3558" t="s">
        <v>40</v>
      </c>
      <c r="T3558" t="s">
        <v>48</v>
      </c>
      <c r="U3558">
        <v>0.49619709930717348</v>
      </c>
      <c r="V3558">
        <v>44</v>
      </c>
      <c r="W3558">
        <f>IFERROR(VLOOKUP(A3558,Sheet7!$A:$B,2,FALSE),I3558)</f>
        <v>27</v>
      </c>
    </row>
    <row r="3559" spans="1:23" x14ac:dyDescent="0.45">
      <c r="A3559" t="s">
        <v>3619</v>
      </c>
      <c r="B3559" t="s">
        <v>75</v>
      </c>
      <c r="C3559">
        <v>29</v>
      </c>
      <c r="D3559" t="s">
        <v>50</v>
      </c>
      <c r="E3559" t="s">
        <v>45</v>
      </c>
      <c r="F3559" t="s">
        <v>25</v>
      </c>
      <c r="G3559">
        <v>7</v>
      </c>
      <c r="H3559" t="s">
        <v>39</v>
      </c>
      <c r="I3559">
        <v>48</v>
      </c>
      <c r="J3559">
        <v>9</v>
      </c>
      <c r="K3559">
        <v>4</v>
      </c>
      <c r="L3559" t="s">
        <v>53</v>
      </c>
      <c r="M3559" t="s">
        <v>40</v>
      </c>
      <c r="N3559" t="s">
        <v>55</v>
      </c>
      <c r="O3559" t="s">
        <v>41</v>
      </c>
      <c r="P3559">
        <v>4</v>
      </c>
      <c r="Q3559" t="s">
        <v>42</v>
      </c>
      <c r="R3559">
        <v>5</v>
      </c>
      <c r="S3559" t="s">
        <v>66</v>
      </c>
      <c r="T3559" t="s">
        <v>48</v>
      </c>
      <c r="U3559">
        <v>0.8621057833774467</v>
      </c>
      <c r="V3559">
        <v>36</v>
      </c>
      <c r="W3559">
        <f>IFERROR(VLOOKUP(A3559,Sheet7!$A:$B,2,FALSE),I3559)</f>
        <v>48</v>
      </c>
    </row>
    <row r="3560" spans="1:23" x14ac:dyDescent="0.45">
      <c r="A3560" t="s">
        <v>3620</v>
      </c>
      <c r="B3560" t="s">
        <v>22</v>
      </c>
      <c r="C3560">
        <v>37</v>
      </c>
      <c r="D3560" t="s">
        <v>23</v>
      </c>
      <c r="E3560" t="s">
        <v>58</v>
      </c>
      <c r="F3560" t="s">
        <v>82</v>
      </c>
      <c r="G3560">
        <v>15</v>
      </c>
      <c r="H3560" t="s">
        <v>52</v>
      </c>
      <c r="I3560">
        <v>33</v>
      </c>
      <c r="J3560">
        <v>5</v>
      </c>
      <c r="K3560">
        <v>4</v>
      </c>
      <c r="L3560" t="s">
        <v>53</v>
      </c>
      <c r="M3560" t="s">
        <v>54</v>
      </c>
      <c r="N3560" t="s">
        <v>55</v>
      </c>
      <c r="O3560" t="s">
        <v>41</v>
      </c>
      <c r="P3560">
        <v>3</v>
      </c>
      <c r="Q3560" t="s">
        <v>31</v>
      </c>
      <c r="R3560">
        <v>1</v>
      </c>
      <c r="S3560" t="s">
        <v>40</v>
      </c>
      <c r="T3560" t="s">
        <v>33</v>
      </c>
      <c r="U3560">
        <v>0.16298411709718408</v>
      </c>
      <c r="V3560">
        <v>46</v>
      </c>
      <c r="W3560">
        <f>IFERROR(VLOOKUP(A3560,Sheet7!$A:$B,2,FALSE),I3560)</f>
        <v>33</v>
      </c>
    </row>
    <row r="3561" spans="1:23" x14ac:dyDescent="0.45">
      <c r="A3561" t="s">
        <v>3621</v>
      </c>
      <c r="B3561" t="s">
        <v>35</v>
      </c>
      <c r="C3561">
        <v>32</v>
      </c>
      <c r="D3561" t="s">
        <v>23</v>
      </c>
      <c r="E3561" t="s">
        <v>79</v>
      </c>
      <c r="F3561" t="s">
        <v>38</v>
      </c>
      <c r="G3561">
        <v>11</v>
      </c>
      <c r="H3561" t="s">
        <v>52</v>
      </c>
      <c r="I3561">
        <v>35</v>
      </c>
      <c r="J3561">
        <v>16</v>
      </c>
      <c r="K3561">
        <v>2</v>
      </c>
      <c r="L3561" t="s">
        <v>47</v>
      </c>
      <c r="M3561" t="s">
        <v>71</v>
      </c>
      <c r="N3561" t="s">
        <v>55</v>
      </c>
      <c r="O3561" t="s">
        <v>41</v>
      </c>
      <c r="P3561">
        <v>2</v>
      </c>
      <c r="Q3561" t="s">
        <v>31</v>
      </c>
      <c r="R3561">
        <v>1</v>
      </c>
      <c r="S3561" t="s">
        <v>40</v>
      </c>
      <c r="T3561" t="s">
        <v>48</v>
      </c>
      <c r="U3561">
        <v>0.8408742642400574</v>
      </c>
      <c r="V3561">
        <v>35</v>
      </c>
      <c r="W3561">
        <f>IFERROR(VLOOKUP(A3561,Sheet7!$A:$B,2,FALSE),I3561)</f>
        <v>35</v>
      </c>
    </row>
    <row r="3562" spans="1:23" x14ac:dyDescent="0.45">
      <c r="A3562" t="s">
        <v>3622</v>
      </c>
      <c r="B3562" t="s">
        <v>62</v>
      </c>
      <c r="C3562">
        <v>43</v>
      </c>
      <c r="D3562" t="s">
        <v>50</v>
      </c>
      <c r="E3562" t="s">
        <v>37</v>
      </c>
      <c r="F3562" t="s">
        <v>38</v>
      </c>
      <c r="G3562">
        <v>23</v>
      </c>
      <c r="H3562" t="s">
        <v>52</v>
      </c>
      <c r="I3562">
        <v>48</v>
      </c>
      <c r="J3562">
        <v>11</v>
      </c>
      <c r="K3562">
        <v>1</v>
      </c>
      <c r="L3562" t="s">
        <v>53</v>
      </c>
      <c r="M3562" t="s">
        <v>71</v>
      </c>
      <c r="N3562" t="s">
        <v>55</v>
      </c>
      <c r="O3562" t="s">
        <v>56</v>
      </c>
      <c r="P3562">
        <v>3</v>
      </c>
      <c r="Q3562" t="s">
        <v>65</v>
      </c>
      <c r="R3562">
        <v>4</v>
      </c>
      <c r="S3562" t="s">
        <v>66</v>
      </c>
      <c r="T3562" t="s">
        <v>33</v>
      </c>
      <c r="U3562">
        <v>0.17649036780980643</v>
      </c>
      <c r="V3562">
        <v>45</v>
      </c>
      <c r="W3562">
        <f>IFERROR(VLOOKUP(A3562,Sheet7!$A:$B,2,FALSE),I3562)</f>
        <v>48</v>
      </c>
    </row>
    <row r="3563" spans="1:23" x14ac:dyDescent="0.45">
      <c r="A3563" t="s">
        <v>3623</v>
      </c>
      <c r="B3563" t="s">
        <v>73</v>
      </c>
      <c r="C3563">
        <v>49</v>
      </c>
      <c r="D3563" t="s">
        <v>36</v>
      </c>
      <c r="E3563" t="s">
        <v>45</v>
      </c>
      <c r="F3563" t="s">
        <v>82</v>
      </c>
      <c r="G3563">
        <v>29</v>
      </c>
      <c r="H3563" t="s">
        <v>39</v>
      </c>
      <c r="I3563">
        <v>38</v>
      </c>
      <c r="J3563">
        <v>9</v>
      </c>
      <c r="K3563">
        <v>4</v>
      </c>
      <c r="L3563" t="s">
        <v>47</v>
      </c>
      <c r="M3563" t="s">
        <v>40</v>
      </c>
      <c r="N3563" t="s">
        <v>55</v>
      </c>
      <c r="O3563" t="s">
        <v>56</v>
      </c>
      <c r="P3563">
        <v>2</v>
      </c>
      <c r="Q3563" t="s">
        <v>65</v>
      </c>
      <c r="R3563">
        <v>3</v>
      </c>
      <c r="S3563" t="s">
        <v>40</v>
      </c>
      <c r="T3563" t="s">
        <v>48</v>
      </c>
      <c r="U3563">
        <v>0.83900350789513534</v>
      </c>
      <c r="V3563">
        <v>45</v>
      </c>
      <c r="W3563">
        <f>IFERROR(VLOOKUP(A3563,Sheet7!$A:$B,2,FALSE),I3563)</f>
        <v>38</v>
      </c>
    </row>
    <row r="3564" spans="1:23" x14ac:dyDescent="0.45">
      <c r="A3564" t="s">
        <v>3624</v>
      </c>
      <c r="B3564" t="s">
        <v>75</v>
      </c>
      <c r="C3564">
        <v>37</v>
      </c>
      <c r="D3564" t="s">
        <v>36</v>
      </c>
      <c r="E3564" t="s">
        <v>79</v>
      </c>
      <c r="F3564" t="s">
        <v>46</v>
      </c>
      <c r="G3564">
        <v>3</v>
      </c>
      <c r="H3564" t="s">
        <v>52</v>
      </c>
      <c r="I3564">
        <v>43</v>
      </c>
      <c r="J3564">
        <v>4</v>
      </c>
      <c r="K3564">
        <v>3</v>
      </c>
      <c r="L3564" t="s">
        <v>27</v>
      </c>
      <c r="M3564" s="8" t="s">
        <v>28</v>
      </c>
      <c r="N3564" t="s">
        <v>29</v>
      </c>
      <c r="O3564" t="s">
        <v>30</v>
      </c>
      <c r="P3564">
        <v>2</v>
      </c>
      <c r="Q3564" t="s">
        <v>31</v>
      </c>
      <c r="R3564">
        <v>1</v>
      </c>
      <c r="S3564" t="s">
        <v>66</v>
      </c>
      <c r="T3564" t="s">
        <v>33</v>
      </c>
      <c r="U3564">
        <v>0.478062030219217</v>
      </c>
      <c r="V3564">
        <v>38</v>
      </c>
      <c r="W3564">
        <f>IFERROR(VLOOKUP(A3564,Sheet7!$A:$B,2,FALSE),I3564)</f>
        <v>43</v>
      </c>
    </row>
    <row r="3565" spans="1:23" x14ac:dyDescent="0.45">
      <c r="A3565" t="s">
        <v>3625</v>
      </c>
      <c r="B3565" t="s">
        <v>22</v>
      </c>
      <c r="C3565">
        <v>25</v>
      </c>
      <c r="D3565" t="s">
        <v>36</v>
      </c>
      <c r="E3565" t="s">
        <v>58</v>
      </c>
      <c r="F3565" t="s">
        <v>25</v>
      </c>
      <c r="G3565">
        <v>5</v>
      </c>
      <c r="H3565" t="s">
        <v>52</v>
      </c>
      <c r="I3565">
        <v>37</v>
      </c>
      <c r="J3565">
        <v>13</v>
      </c>
      <c r="K3565">
        <v>2</v>
      </c>
      <c r="L3565" t="s">
        <v>53</v>
      </c>
      <c r="M3565" t="s">
        <v>54</v>
      </c>
      <c r="N3565" t="s">
        <v>29</v>
      </c>
      <c r="O3565" t="s">
        <v>41</v>
      </c>
      <c r="P3565">
        <v>2</v>
      </c>
      <c r="Q3565" t="s">
        <v>42</v>
      </c>
      <c r="R3565">
        <v>2</v>
      </c>
      <c r="S3565" t="s">
        <v>40</v>
      </c>
      <c r="T3565" t="s">
        <v>48</v>
      </c>
      <c r="U3565">
        <v>0.72676065137138524</v>
      </c>
      <c r="V3565">
        <v>42</v>
      </c>
      <c r="W3565">
        <f>IFERROR(VLOOKUP(A3565,Sheet7!$A:$B,2,FALSE),I3565)</f>
        <v>37</v>
      </c>
    </row>
    <row r="3566" spans="1:23" x14ac:dyDescent="0.45">
      <c r="A3566" t="s">
        <v>3626</v>
      </c>
      <c r="B3566" t="s">
        <v>44</v>
      </c>
      <c r="C3566">
        <v>31</v>
      </c>
      <c r="D3566" t="s">
        <v>36</v>
      </c>
      <c r="E3566" t="s">
        <v>81</v>
      </c>
      <c r="F3566" t="s">
        <v>38</v>
      </c>
      <c r="G3566">
        <v>9</v>
      </c>
      <c r="H3566" t="s">
        <v>39</v>
      </c>
      <c r="I3566">
        <v>50</v>
      </c>
      <c r="J3566">
        <v>10</v>
      </c>
      <c r="K3566">
        <v>5</v>
      </c>
      <c r="L3566" t="s">
        <v>27</v>
      </c>
      <c r="M3566" t="s">
        <v>71</v>
      </c>
      <c r="N3566" t="s">
        <v>55</v>
      </c>
      <c r="O3566" t="s">
        <v>41</v>
      </c>
      <c r="P3566">
        <v>2</v>
      </c>
      <c r="Q3566" t="s">
        <v>65</v>
      </c>
      <c r="R3566">
        <v>3</v>
      </c>
      <c r="S3566" t="s">
        <v>66</v>
      </c>
      <c r="T3566" t="s">
        <v>48</v>
      </c>
      <c r="U3566">
        <v>0.59597626441611828</v>
      </c>
      <c r="V3566">
        <v>37</v>
      </c>
      <c r="W3566">
        <f>IFERROR(VLOOKUP(A3566,Sheet7!$A:$B,2,FALSE),I3566)</f>
        <v>50</v>
      </c>
    </row>
    <row r="3567" spans="1:23" x14ac:dyDescent="0.45">
      <c r="A3567" t="s">
        <v>3627</v>
      </c>
      <c r="B3567" t="s">
        <v>62</v>
      </c>
      <c r="C3567">
        <v>43</v>
      </c>
      <c r="D3567" t="s">
        <v>23</v>
      </c>
      <c r="E3567" t="s">
        <v>45</v>
      </c>
      <c r="F3567" t="s">
        <v>68</v>
      </c>
      <c r="G3567">
        <v>21</v>
      </c>
      <c r="H3567" t="s">
        <v>39</v>
      </c>
      <c r="I3567">
        <v>51</v>
      </c>
      <c r="J3567">
        <v>3</v>
      </c>
      <c r="K3567">
        <v>1</v>
      </c>
      <c r="L3567" t="s">
        <v>47</v>
      </c>
      <c r="M3567" t="s">
        <v>54</v>
      </c>
      <c r="N3567" t="s">
        <v>55</v>
      </c>
      <c r="O3567" t="s">
        <v>41</v>
      </c>
      <c r="P3567">
        <v>5</v>
      </c>
      <c r="Q3567" t="s">
        <v>31</v>
      </c>
      <c r="R3567">
        <v>5</v>
      </c>
      <c r="S3567" t="s">
        <v>40</v>
      </c>
      <c r="T3567" t="s">
        <v>60</v>
      </c>
      <c r="U3567">
        <v>0.92992324380607594</v>
      </c>
      <c r="V3567">
        <v>42</v>
      </c>
      <c r="W3567">
        <f>IFERROR(VLOOKUP(A3567,Sheet7!$A:$B,2,FALSE),I3567)</f>
        <v>51</v>
      </c>
    </row>
    <row r="3568" spans="1:23" x14ac:dyDescent="0.45">
      <c r="A3568" t="s">
        <v>3628</v>
      </c>
      <c r="B3568" t="s">
        <v>62</v>
      </c>
      <c r="C3568">
        <v>53</v>
      </c>
      <c r="D3568" t="s">
        <v>64</v>
      </c>
      <c r="E3568" t="s">
        <v>58</v>
      </c>
      <c r="F3568" t="s">
        <v>51</v>
      </c>
      <c r="G3568">
        <v>30</v>
      </c>
      <c r="H3568" t="s">
        <v>26</v>
      </c>
      <c r="I3568">
        <v>35</v>
      </c>
      <c r="J3568">
        <v>7</v>
      </c>
      <c r="K3568">
        <v>3</v>
      </c>
      <c r="L3568" t="s">
        <v>53</v>
      </c>
      <c r="M3568" t="s">
        <v>54</v>
      </c>
      <c r="N3568" t="s">
        <v>29</v>
      </c>
      <c r="O3568" t="s">
        <v>41</v>
      </c>
      <c r="P3568">
        <v>4</v>
      </c>
      <c r="Q3568" t="s">
        <v>42</v>
      </c>
      <c r="R3568">
        <v>5</v>
      </c>
      <c r="S3568" t="s">
        <v>66</v>
      </c>
      <c r="T3568" t="s">
        <v>60</v>
      </c>
      <c r="U3568">
        <v>0.58624665328724845</v>
      </c>
      <c r="V3568">
        <v>43</v>
      </c>
      <c r="W3568">
        <f>IFERROR(VLOOKUP(A3568,Sheet7!$A:$B,2,FALSE),I3568)</f>
        <v>35</v>
      </c>
    </row>
    <row r="3569" spans="1:23" x14ac:dyDescent="0.45">
      <c r="A3569" t="s">
        <v>3629</v>
      </c>
      <c r="B3569" t="s">
        <v>75</v>
      </c>
      <c r="C3569">
        <v>48</v>
      </c>
      <c r="D3569" t="s">
        <v>50</v>
      </c>
      <c r="E3569" t="s">
        <v>45</v>
      </c>
      <c r="F3569" t="s">
        <v>38</v>
      </c>
      <c r="G3569">
        <v>25</v>
      </c>
      <c r="H3569" t="s">
        <v>39</v>
      </c>
      <c r="I3569">
        <v>45</v>
      </c>
      <c r="J3569">
        <v>1</v>
      </c>
      <c r="K3569">
        <v>3</v>
      </c>
      <c r="L3569" t="s">
        <v>47</v>
      </c>
      <c r="M3569" t="s">
        <v>28</v>
      </c>
      <c r="N3569" t="s">
        <v>55</v>
      </c>
      <c r="O3569" t="s">
        <v>30</v>
      </c>
      <c r="P3569">
        <v>5</v>
      </c>
      <c r="Q3569" t="s">
        <v>42</v>
      </c>
      <c r="R3569">
        <v>1</v>
      </c>
      <c r="S3569" t="s">
        <v>66</v>
      </c>
      <c r="T3569" t="s">
        <v>33</v>
      </c>
      <c r="U3569">
        <v>0.85966828137803319</v>
      </c>
      <c r="V3569">
        <v>40</v>
      </c>
      <c r="W3569">
        <f>IFERROR(VLOOKUP(A3569,Sheet7!$A:$B,2,FALSE),I3569)</f>
        <v>45</v>
      </c>
    </row>
    <row r="3570" spans="1:23" x14ac:dyDescent="0.45">
      <c r="A3570" t="s">
        <v>3630</v>
      </c>
      <c r="B3570" t="s">
        <v>62</v>
      </c>
      <c r="C3570">
        <v>25</v>
      </c>
      <c r="D3570" t="s">
        <v>36</v>
      </c>
      <c r="E3570" t="s">
        <v>81</v>
      </c>
      <c r="F3570" t="s">
        <v>51</v>
      </c>
      <c r="G3570">
        <v>4</v>
      </c>
      <c r="H3570" t="s">
        <v>26</v>
      </c>
      <c r="I3570">
        <v>46</v>
      </c>
      <c r="J3570">
        <v>14</v>
      </c>
      <c r="K3570">
        <v>5</v>
      </c>
      <c r="L3570" t="s">
        <v>27</v>
      </c>
      <c r="M3570" t="s">
        <v>71</v>
      </c>
      <c r="N3570" t="s">
        <v>29</v>
      </c>
      <c r="O3570" t="s">
        <v>41</v>
      </c>
      <c r="P3570">
        <v>5</v>
      </c>
      <c r="Q3570" t="s">
        <v>31</v>
      </c>
      <c r="R3570">
        <v>1</v>
      </c>
      <c r="S3570" t="s">
        <v>40</v>
      </c>
      <c r="T3570" t="s">
        <v>60</v>
      </c>
      <c r="U3570">
        <v>0.25050340868884502</v>
      </c>
      <c r="V3570">
        <v>46</v>
      </c>
      <c r="W3570">
        <f>IFERROR(VLOOKUP(A3570,Sheet7!$A:$B,2,FALSE),I3570)</f>
        <v>46</v>
      </c>
    </row>
    <row r="3571" spans="1:23" x14ac:dyDescent="0.45">
      <c r="A3571" t="s">
        <v>3631</v>
      </c>
      <c r="B3571" t="s">
        <v>44</v>
      </c>
      <c r="C3571">
        <v>40</v>
      </c>
      <c r="D3571" t="s">
        <v>36</v>
      </c>
      <c r="E3571" t="s">
        <v>37</v>
      </c>
      <c r="F3571" t="s">
        <v>46</v>
      </c>
      <c r="G3571">
        <v>18</v>
      </c>
      <c r="H3571" t="s">
        <v>39</v>
      </c>
      <c r="I3571">
        <v>41</v>
      </c>
      <c r="J3571">
        <v>8</v>
      </c>
      <c r="K3571">
        <v>3</v>
      </c>
      <c r="L3571" t="s">
        <v>53</v>
      </c>
      <c r="M3571" t="s">
        <v>71</v>
      </c>
      <c r="N3571" t="s">
        <v>55</v>
      </c>
      <c r="O3571" t="s">
        <v>41</v>
      </c>
      <c r="P3571">
        <v>3</v>
      </c>
      <c r="Q3571" t="s">
        <v>31</v>
      </c>
      <c r="R3571">
        <v>2</v>
      </c>
      <c r="S3571" t="s">
        <v>40</v>
      </c>
      <c r="T3571" t="s">
        <v>60</v>
      </c>
      <c r="U3571">
        <v>0.47002792367157387</v>
      </c>
      <c r="V3571">
        <v>36</v>
      </c>
      <c r="W3571">
        <f>IFERROR(VLOOKUP(A3571,Sheet7!$A:$B,2,FALSE),I3571)</f>
        <v>41</v>
      </c>
    </row>
    <row r="3572" spans="1:23" x14ac:dyDescent="0.45">
      <c r="A3572" t="s">
        <v>3632</v>
      </c>
      <c r="B3572" t="s">
        <v>73</v>
      </c>
      <c r="C3572">
        <v>55</v>
      </c>
      <c r="D3572" t="s">
        <v>36</v>
      </c>
      <c r="E3572" t="s">
        <v>24</v>
      </c>
      <c r="F3572" t="s">
        <v>59</v>
      </c>
      <c r="G3572">
        <v>36</v>
      </c>
      <c r="H3572" t="s">
        <v>26</v>
      </c>
      <c r="I3572">
        <v>56</v>
      </c>
      <c r="J3572">
        <v>6</v>
      </c>
      <c r="K3572">
        <v>1</v>
      </c>
      <c r="L3572" t="s">
        <v>27</v>
      </c>
      <c r="M3572" t="s">
        <v>40</v>
      </c>
      <c r="N3572" t="s">
        <v>29</v>
      </c>
      <c r="O3572" t="s">
        <v>56</v>
      </c>
      <c r="P3572">
        <v>4</v>
      </c>
      <c r="Q3572" t="s">
        <v>65</v>
      </c>
      <c r="R3572">
        <v>5</v>
      </c>
      <c r="S3572" t="s">
        <v>40</v>
      </c>
      <c r="T3572" t="s">
        <v>33</v>
      </c>
      <c r="U3572">
        <v>0.43418293417884679</v>
      </c>
      <c r="V3572">
        <v>45</v>
      </c>
      <c r="W3572">
        <f>IFERROR(VLOOKUP(A3572,Sheet7!$A:$B,2,FALSE),I3572)</f>
        <v>56</v>
      </c>
    </row>
    <row r="3573" spans="1:23" x14ac:dyDescent="0.45">
      <c r="A3573" t="s">
        <v>3633</v>
      </c>
      <c r="B3573" t="s">
        <v>73</v>
      </c>
      <c r="C3573">
        <v>49</v>
      </c>
      <c r="D3573" t="s">
        <v>36</v>
      </c>
      <c r="E3573" t="s">
        <v>24</v>
      </c>
      <c r="F3573" t="s">
        <v>59</v>
      </c>
      <c r="G3573">
        <v>29</v>
      </c>
      <c r="H3573" t="s">
        <v>39</v>
      </c>
      <c r="I3573">
        <v>39</v>
      </c>
      <c r="J3573">
        <v>15</v>
      </c>
      <c r="K3573">
        <v>4</v>
      </c>
      <c r="L3573" t="s">
        <v>47</v>
      </c>
      <c r="M3573" t="s">
        <v>54</v>
      </c>
      <c r="N3573" t="s">
        <v>29</v>
      </c>
      <c r="O3573" t="s">
        <v>56</v>
      </c>
      <c r="P3573">
        <v>4</v>
      </c>
      <c r="Q3573" t="s">
        <v>31</v>
      </c>
      <c r="R3573">
        <v>5</v>
      </c>
      <c r="S3573" t="s">
        <v>66</v>
      </c>
      <c r="T3573" t="s">
        <v>33</v>
      </c>
      <c r="U3573">
        <v>8.1252852840744128E-2</v>
      </c>
      <c r="V3573">
        <v>46</v>
      </c>
      <c r="W3573">
        <f>IFERROR(VLOOKUP(A3573,Sheet7!$A:$B,2,FALSE),I3573)</f>
        <v>39</v>
      </c>
    </row>
    <row r="3574" spans="1:23" x14ac:dyDescent="0.45">
      <c r="A3574" t="s">
        <v>3634</v>
      </c>
      <c r="B3574" t="s">
        <v>62</v>
      </c>
      <c r="C3574">
        <v>28</v>
      </c>
      <c r="D3574" t="s">
        <v>23</v>
      </c>
      <c r="E3574" t="s">
        <v>81</v>
      </c>
      <c r="F3574" t="s">
        <v>38</v>
      </c>
      <c r="G3574">
        <v>8</v>
      </c>
      <c r="H3574" t="s">
        <v>39</v>
      </c>
      <c r="I3574">
        <v>43</v>
      </c>
      <c r="J3574">
        <v>5</v>
      </c>
      <c r="K3574">
        <v>3</v>
      </c>
      <c r="L3574" t="s">
        <v>47</v>
      </c>
      <c r="M3574" t="s">
        <v>40</v>
      </c>
      <c r="N3574" t="s">
        <v>29</v>
      </c>
      <c r="O3574" t="s">
        <v>56</v>
      </c>
      <c r="P3574">
        <v>1</v>
      </c>
      <c r="Q3574" t="s">
        <v>65</v>
      </c>
      <c r="R3574">
        <v>1</v>
      </c>
      <c r="S3574" t="s">
        <v>40</v>
      </c>
      <c r="T3574" t="s">
        <v>48</v>
      </c>
      <c r="U3574">
        <v>0.1803940234551995</v>
      </c>
      <c r="V3574">
        <v>37</v>
      </c>
      <c r="W3574">
        <f>IFERROR(VLOOKUP(A3574,Sheet7!$A:$B,2,FALSE),I3574)</f>
        <v>43</v>
      </c>
    </row>
    <row r="3575" spans="1:23" x14ac:dyDescent="0.45">
      <c r="A3575" t="s">
        <v>3635</v>
      </c>
      <c r="B3575" t="s">
        <v>73</v>
      </c>
      <c r="C3575">
        <v>36</v>
      </c>
      <c r="D3575" t="s">
        <v>36</v>
      </c>
      <c r="E3575" t="s">
        <v>79</v>
      </c>
      <c r="F3575" t="s">
        <v>25</v>
      </c>
      <c r="G3575">
        <v>3</v>
      </c>
      <c r="H3575" t="s">
        <v>26</v>
      </c>
      <c r="I3575">
        <v>41</v>
      </c>
      <c r="J3575">
        <v>4</v>
      </c>
      <c r="K3575">
        <v>2</v>
      </c>
      <c r="L3575" t="s">
        <v>27</v>
      </c>
      <c r="M3575" t="s">
        <v>54</v>
      </c>
      <c r="N3575" t="s">
        <v>55</v>
      </c>
      <c r="O3575" t="s">
        <v>41</v>
      </c>
      <c r="P3575">
        <v>3</v>
      </c>
      <c r="Q3575" t="s">
        <v>65</v>
      </c>
      <c r="R3575">
        <v>3</v>
      </c>
      <c r="S3575" t="s">
        <v>40</v>
      </c>
      <c r="T3575" t="s">
        <v>33</v>
      </c>
      <c r="U3575">
        <v>0.66126289198681343</v>
      </c>
      <c r="V3575">
        <v>43</v>
      </c>
      <c r="W3575">
        <f>IFERROR(VLOOKUP(A3575,Sheet7!$A:$B,2,FALSE),I3575)</f>
        <v>41</v>
      </c>
    </row>
    <row r="3576" spans="1:23" x14ac:dyDescent="0.45">
      <c r="A3576" t="s">
        <v>3636</v>
      </c>
      <c r="B3576" t="s">
        <v>75</v>
      </c>
      <c r="C3576">
        <v>37</v>
      </c>
      <c r="D3576" t="s">
        <v>64</v>
      </c>
      <c r="E3576" t="s">
        <v>58</v>
      </c>
      <c r="F3576" t="s">
        <v>68</v>
      </c>
      <c r="G3576">
        <v>6</v>
      </c>
      <c r="H3576" t="s">
        <v>52</v>
      </c>
      <c r="I3576">
        <v>41</v>
      </c>
      <c r="J3576">
        <v>1</v>
      </c>
      <c r="K3576">
        <v>4</v>
      </c>
      <c r="L3576" t="s">
        <v>27</v>
      </c>
      <c r="M3576" t="s">
        <v>28</v>
      </c>
      <c r="N3576" t="s">
        <v>55</v>
      </c>
      <c r="O3576" t="s">
        <v>56</v>
      </c>
      <c r="P3576">
        <v>5</v>
      </c>
      <c r="Q3576" t="s">
        <v>65</v>
      </c>
      <c r="R3576">
        <v>1</v>
      </c>
      <c r="S3576" t="s">
        <v>66</v>
      </c>
      <c r="T3576" t="s">
        <v>48</v>
      </c>
      <c r="U3576">
        <v>5.4849673950576383E-2</v>
      </c>
      <c r="V3576">
        <v>38</v>
      </c>
      <c r="W3576">
        <f>IFERROR(VLOOKUP(A3576,Sheet7!$A:$B,2,FALSE),I3576)</f>
        <v>41</v>
      </c>
    </row>
    <row r="3577" spans="1:23" x14ac:dyDescent="0.45">
      <c r="A3577" t="s">
        <v>3637</v>
      </c>
      <c r="B3577" t="s">
        <v>35</v>
      </c>
      <c r="C3577">
        <v>53</v>
      </c>
      <c r="D3577" t="s">
        <v>64</v>
      </c>
      <c r="E3577" t="s">
        <v>37</v>
      </c>
      <c r="F3577" t="s">
        <v>68</v>
      </c>
      <c r="G3577">
        <v>33</v>
      </c>
      <c r="H3577" t="s">
        <v>39</v>
      </c>
      <c r="I3577">
        <v>44</v>
      </c>
      <c r="J3577">
        <v>5</v>
      </c>
      <c r="K3577">
        <v>2</v>
      </c>
      <c r="L3577" t="s">
        <v>53</v>
      </c>
      <c r="M3577" t="s">
        <v>71</v>
      </c>
      <c r="N3577" t="s">
        <v>29</v>
      </c>
      <c r="O3577" t="s">
        <v>30</v>
      </c>
      <c r="P3577">
        <v>3</v>
      </c>
      <c r="Q3577" t="s">
        <v>31</v>
      </c>
      <c r="R3577">
        <v>3</v>
      </c>
      <c r="S3577" t="s">
        <v>40</v>
      </c>
      <c r="T3577" t="s">
        <v>60</v>
      </c>
      <c r="U3577">
        <v>0.91286976949120491</v>
      </c>
      <c r="V3577">
        <v>34</v>
      </c>
      <c r="W3577">
        <f>IFERROR(VLOOKUP(A3577,Sheet7!$A:$B,2,FALSE),I3577)</f>
        <v>44</v>
      </c>
    </row>
    <row r="3578" spans="1:23" x14ac:dyDescent="0.45">
      <c r="A3578" t="s">
        <v>3638</v>
      </c>
      <c r="B3578" t="s">
        <v>22</v>
      </c>
      <c r="C3578">
        <v>38</v>
      </c>
      <c r="D3578" t="s">
        <v>50</v>
      </c>
      <c r="E3578" t="s">
        <v>37</v>
      </c>
      <c r="F3578" t="s">
        <v>46</v>
      </c>
      <c r="G3578">
        <v>16</v>
      </c>
      <c r="H3578" t="s">
        <v>39</v>
      </c>
      <c r="I3578">
        <v>31</v>
      </c>
      <c r="J3578">
        <v>5</v>
      </c>
      <c r="K3578">
        <v>4</v>
      </c>
      <c r="L3578" t="s">
        <v>53</v>
      </c>
      <c r="M3578" t="s">
        <v>54</v>
      </c>
      <c r="N3578" t="s">
        <v>29</v>
      </c>
      <c r="O3578" t="s">
        <v>56</v>
      </c>
      <c r="P3578">
        <v>5</v>
      </c>
      <c r="Q3578" t="s">
        <v>31</v>
      </c>
      <c r="R3578">
        <v>3</v>
      </c>
      <c r="S3578" t="s">
        <v>66</v>
      </c>
      <c r="T3578" t="s">
        <v>60</v>
      </c>
      <c r="U3578">
        <v>0.68999565189625689</v>
      </c>
      <c r="V3578">
        <v>38</v>
      </c>
      <c r="W3578">
        <f>IFERROR(VLOOKUP(A3578,Sheet7!$A:$B,2,FALSE),I3578)</f>
        <v>31</v>
      </c>
    </row>
    <row r="3579" spans="1:23" x14ac:dyDescent="0.45">
      <c r="A3579" t="s">
        <v>3639</v>
      </c>
      <c r="B3579" t="s">
        <v>62</v>
      </c>
      <c r="C3579">
        <v>28</v>
      </c>
      <c r="D3579" t="s">
        <v>23</v>
      </c>
      <c r="E3579" t="s">
        <v>45</v>
      </c>
      <c r="F3579" t="s">
        <v>68</v>
      </c>
      <c r="G3579">
        <v>6</v>
      </c>
      <c r="H3579" t="s">
        <v>39</v>
      </c>
      <c r="I3579">
        <v>51</v>
      </c>
      <c r="J3579">
        <v>18</v>
      </c>
      <c r="K3579">
        <v>2</v>
      </c>
      <c r="L3579" t="s">
        <v>53</v>
      </c>
      <c r="M3579" t="s">
        <v>54</v>
      </c>
      <c r="N3579" t="s">
        <v>29</v>
      </c>
      <c r="O3579" t="s">
        <v>41</v>
      </c>
      <c r="P3579">
        <v>2</v>
      </c>
      <c r="Q3579" t="s">
        <v>65</v>
      </c>
      <c r="R3579">
        <v>1</v>
      </c>
      <c r="S3579" t="s">
        <v>32</v>
      </c>
      <c r="T3579" t="s">
        <v>48</v>
      </c>
      <c r="U3579">
        <v>0.87070468695043801</v>
      </c>
      <c r="V3579">
        <v>43</v>
      </c>
      <c r="W3579">
        <f>IFERROR(VLOOKUP(A3579,Sheet7!$A:$B,2,FALSE),I3579)</f>
        <v>51</v>
      </c>
    </row>
    <row r="3580" spans="1:23" x14ac:dyDescent="0.45">
      <c r="A3580" t="s">
        <v>3640</v>
      </c>
      <c r="B3580" t="s">
        <v>62</v>
      </c>
      <c r="C3580">
        <v>45</v>
      </c>
      <c r="D3580" t="s">
        <v>36</v>
      </c>
      <c r="E3580" t="s">
        <v>81</v>
      </c>
      <c r="F3580" t="s">
        <v>59</v>
      </c>
      <c r="G3580">
        <v>23</v>
      </c>
      <c r="H3580" t="s">
        <v>39</v>
      </c>
      <c r="I3580">
        <v>45</v>
      </c>
      <c r="J3580">
        <v>3</v>
      </c>
      <c r="K3580">
        <v>5</v>
      </c>
      <c r="L3580" t="s">
        <v>47</v>
      </c>
      <c r="M3580" s="8" t="s">
        <v>54</v>
      </c>
      <c r="N3580" t="s">
        <v>55</v>
      </c>
      <c r="O3580" t="s">
        <v>56</v>
      </c>
      <c r="P3580">
        <v>5</v>
      </c>
      <c r="Q3580" t="s">
        <v>31</v>
      </c>
      <c r="R3580">
        <v>3</v>
      </c>
      <c r="S3580" t="s">
        <v>66</v>
      </c>
      <c r="T3580" t="s">
        <v>60</v>
      </c>
      <c r="U3580">
        <v>7.0008881106249254E-2</v>
      </c>
      <c r="V3580">
        <v>36</v>
      </c>
      <c r="W3580">
        <f>IFERROR(VLOOKUP(A3580,Sheet7!$A:$B,2,FALSE),I3580)</f>
        <v>45</v>
      </c>
    </row>
    <row r="3581" spans="1:23" x14ac:dyDescent="0.45">
      <c r="A3581" t="s">
        <v>3641</v>
      </c>
      <c r="B3581" t="s">
        <v>44</v>
      </c>
      <c r="C3581">
        <v>43</v>
      </c>
      <c r="D3581" t="s">
        <v>36</v>
      </c>
      <c r="E3581" t="s">
        <v>79</v>
      </c>
      <c r="F3581" t="s">
        <v>59</v>
      </c>
      <c r="G3581">
        <v>20</v>
      </c>
      <c r="H3581" t="s">
        <v>39</v>
      </c>
      <c r="I3581">
        <v>39</v>
      </c>
      <c r="J3581">
        <v>4</v>
      </c>
      <c r="K3581">
        <v>2</v>
      </c>
      <c r="L3581" t="s">
        <v>47</v>
      </c>
      <c r="M3581" t="s">
        <v>40</v>
      </c>
      <c r="N3581" t="s">
        <v>29</v>
      </c>
      <c r="O3581" t="s">
        <v>30</v>
      </c>
      <c r="P3581">
        <v>4</v>
      </c>
      <c r="Q3581" t="s">
        <v>31</v>
      </c>
      <c r="R3581">
        <v>2</v>
      </c>
      <c r="S3581" t="s">
        <v>40</v>
      </c>
      <c r="T3581" t="s">
        <v>60</v>
      </c>
      <c r="U3581">
        <v>0.1565233778635875</v>
      </c>
      <c r="V3581">
        <v>45</v>
      </c>
      <c r="W3581">
        <f>IFERROR(VLOOKUP(A3581,Sheet7!$A:$B,2,FALSE),I3581)</f>
        <v>39</v>
      </c>
    </row>
    <row r="3582" spans="1:23" x14ac:dyDescent="0.45">
      <c r="A3582" t="s">
        <v>3642</v>
      </c>
      <c r="B3582" t="s">
        <v>73</v>
      </c>
      <c r="C3582">
        <v>36</v>
      </c>
      <c r="D3582" t="s">
        <v>64</v>
      </c>
      <c r="E3582" t="s">
        <v>76</v>
      </c>
      <c r="F3582" t="s">
        <v>38</v>
      </c>
      <c r="G3582">
        <v>16</v>
      </c>
      <c r="H3582" t="s">
        <v>39</v>
      </c>
      <c r="I3582">
        <v>39</v>
      </c>
      <c r="J3582">
        <v>1</v>
      </c>
      <c r="K3582">
        <v>2</v>
      </c>
      <c r="L3582" t="s">
        <v>27</v>
      </c>
      <c r="M3582" t="s">
        <v>28</v>
      </c>
      <c r="N3582" t="s">
        <v>55</v>
      </c>
      <c r="O3582" t="s">
        <v>41</v>
      </c>
      <c r="P3582">
        <v>1</v>
      </c>
      <c r="Q3582" t="s">
        <v>42</v>
      </c>
      <c r="R3582">
        <v>4</v>
      </c>
      <c r="S3582" t="s">
        <v>66</v>
      </c>
      <c r="T3582" t="s">
        <v>33</v>
      </c>
      <c r="U3582">
        <v>0.58278565018214346</v>
      </c>
      <c r="V3582">
        <v>33</v>
      </c>
      <c r="W3582">
        <f>IFERROR(VLOOKUP(A3582,Sheet7!$A:$B,2,FALSE),I3582)</f>
        <v>39</v>
      </c>
    </row>
    <row r="3583" spans="1:23" x14ac:dyDescent="0.45">
      <c r="A3583" t="s">
        <v>3643</v>
      </c>
      <c r="B3583" t="s">
        <v>44</v>
      </c>
      <c r="C3583">
        <v>43</v>
      </c>
      <c r="D3583" t="s">
        <v>23</v>
      </c>
      <c r="E3583" t="s">
        <v>58</v>
      </c>
      <c r="F3583" t="s">
        <v>25</v>
      </c>
      <c r="G3583">
        <v>24</v>
      </c>
      <c r="H3583" t="s">
        <v>26</v>
      </c>
      <c r="I3583">
        <v>44</v>
      </c>
      <c r="J3583">
        <v>11</v>
      </c>
      <c r="K3583">
        <v>1</v>
      </c>
      <c r="L3583" t="s">
        <v>27</v>
      </c>
      <c r="M3583" t="s">
        <v>40</v>
      </c>
      <c r="N3583" t="s">
        <v>29</v>
      </c>
      <c r="O3583" t="s">
        <v>30</v>
      </c>
      <c r="P3583">
        <v>4</v>
      </c>
      <c r="Q3583" t="s">
        <v>65</v>
      </c>
      <c r="R3583">
        <v>1</v>
      </c>
      <c r="S3583" t="s">
        <v>40</v>
      </c>
      <c r="T3583" t="s">
        <v>60</v>
      </c>
      <c r="U3583">
        <v>0.39351582772522564</v>
      </c>
      <c r="V3583">
        <v>40</v>
      </c>
      <c r="W3583">
        <f>IFERROR(VLOOKUP(A3583,Sheet7!$A:$B,2,FALSE),I3583)</f>
        <v>44</v>
      </c>
    </row>
    <row r="3584" spans="1:23" x14ac:dyDescent="0.45">
      <c r="A3584" t="s">
        <v>3644</v>
      </c>
      <c r="B3584" t="s">
        <v>22</v>
      </c>
      <c r="C3584">
        <v>40</v>
      </c>
      <c r="D3584" t="s">
        <v>64</v>
      </c>
      <c r="E3584" t="s">
        <v>79</v>
      </c>
      <c r="F3584" t="s">
        <v>59</v>
      </c>
      <c r="G3584">
        <v>20</v>
      </c>
      <c r="H3584" t="s">
        <v>39</v>
      </c>
      <c r="I3584">
        <v>40</v>
      </c>
      <c r="J3584">
        <v>3</v>
      </c>
      <c r="K3584">
        <v>3</v>
      </c>
      <c r="L3584" t="s">
        <v>53</v>
      </c>
      <c r="M3584" t="s">
        <v>40</v>
      </c>
      <c r="N3584" t="s">
        <v>55</v>
      </c>
      <c r="O3584" t="s">
        <v>56</v>
      </c>
      <c r="P3584">
        <v>3</v>
      </c>
      <c r="Q3584" t="s">
        <v>42</v>
      </c>
      <c r="R3584">
        <v>5</v>
      </c>
      <c r="S3584" t="s">
        <v>40</v>
      </c>
      <c r="T3584" t="s">
        <v>48</v>
      </c>
      <c r="U3584">
        <v>0.65572892682039619</v>
      </c>
      <c r="V3584">
        <v>33</v>
      </c>
      <c r="W3584">
        <f>IFERROR(VLOOKUP(A3584,Sheet7!$A:$B,2,FALSE),I3584)</f>
        <v>40</v>
      </c>
    </row>
    <row r="3585" spans="1:23" x14ac:dyDescent="0.45">
      <c r="A3585" t="s">
        <v>3645</v>
      </c>
      <c r="B3585" t="s">
        <v>35</v>
      </c>
      <c r="C3585">
        <v>40</v>
      </c>
      <c r="D3585" t="s">
        <v>23</v>
      </c>
      <c r="E3585" t="s">
        <v>24</v>
      </c>
      <c r="F3585" t="s">
        <v>38</v>
      </c>
      <c r="G3585">
        <v>3</v>
      </c>
      <c r="H3585" t="s">
        <v>39</v>
      </c>
      <c r="I3585">
        <v>22</v>
      </c>
      <c r="J3585">
        <v>4</v>
      </c>
      <c r="K3585">
        <v>1</v>
      </c>
      <c r="L3585" t="s">
        <v>53</v>
      </c>
      <c r="M3585" t="s">
        <v>28</v>
      </c>
      <c r="N3585" t="s">
        <v>29</v>
      </c>
      <c r="O3585" t="s">
        <v>41</v>
      </c>
      <c r="P3585">
        <v>1</v>
      </c>
      <c r="Q3585" t="s">
        <v>42</v>
      </c>
      <c r="R3585">
        <v>4</v>
      </c>
      <c r="S3585" t="s">
        <v>32</v>
      </c>
      <c r="T3585" t="s">
        <v>60</v>
      </c>
      <c r="U3585">
        <v>0.9968603605824371</v>
      </c>
      <c r="V3585">
        <v>45</v>
      </c>
      <c r="W3585">
        <f>IFERROR(VLOOKUP(A3585,Sheet7!$A:$B,2,FALSE),I3585)</f>
        <v>22</v>
      </c>
    </row>
    <row r="3586" spans="1:23" x14ac:dyDescent="0.45">
      <c r="A3586" t="s">
        <v>3646</v>
      </c>
      <c r="B3586" t="s">
        <v>22</v>
      </c>
      <c r="C3586">
        <v>34</v>
      </c>
      <c r="D3586" t="s">
        <v>50</v>
      </c>
      <c r="E3586" t="s">
        <v>76</v>
      </c>
      <c r="F3586" t="s">
        <v>38</v>
      </c>
      <c r="G3586">
        <v>15</v>
      </c>
      <c r="H3586" t="s">
        <v>52</v>
      </c>
      <c r="I3586">
        <v>46</v>
      </c>
      <c r="J3586">
        <v>5</v>
      </c>
      <c r="K3586">
        <v>4</v>
      </c>
      <c r="L3586" t="s">
        <v>53</v>
      </c>
      <c r="M3586" t="s">
        <v>54</v>
      </c>
      <c r="N3586" t="s">
        <v>29</v>
      </c>
      <c r="O3586" t="s">
        <v>56</v>
      </c>
      <c r="P3586">
        <v>5</v>
      </c>
      <c r="Q3586" t="s">
        <v>42</v>
      </c>
      <c r="R3586">
        <v>3</v>
      </c>
      <c r="S3586" t="s">
        <v>32</v>
      </c>
      <c r="T3586" t="s">
        <v>33</v>
      </c>
      <c r="U3586">
        <v>0.6208020381896876</v>
      </c>
      <c r="V3586">
        <v>43</v>
      </c>
      <c r="W3586">
        <f>IFERROR(VLOOKUP(A3586,Sheet7!$A:$B,2,FALSE),I3586)</f>
        <v>46</v>
      </c>
    </row>
    <row r="3587" spans="1:23" x14ac:dyDescent="0.45">
      <c r="A3587" t="s">
        <v>3647</v>
      </c>
      <c r="B3587" t="s">
        <v>62</v>
      </c>
      <c r="C3587">
        <v>41</v>
      </c>
      <c r="D3587" t="s">
        <v>64</v>
      </c>
      <c r="E3587" t="s">
        <v>24</v>
      </c>
      <c r="F3587" t="s">
        <v>59</v>
      </c>
      <c r="G3587">
        <v>18</v>
      </c>
      <c r="H3587" t="s">
        <v>52</v>
      </c>
      <c r="I3587">
        <v>39</v>
      </c>
      <c r="J3587">
        <v>8</v>
      </c>
      <c r="K3587">
        <v>4</v>
      </c>
      <c r="L3587" t="s">
        <v>53</v>
      </c>
      <c r="M3587" t="s">
        <v>28</v>
      </c>
      <c r="N3587" t="s">
        <v>29</v>
      </c>
      <c r="O3587" t="s">
        <v>41</v>
      </c>
      <c r="P3587">
        <v>2</v>
      </c>
      <c r="Q3587" t="s">
        <v>42</v>
      </c>
      <c r="R3587">
        <v>5</v>
      </c>
      <c r="S3587" t="s">
        <v>40</v>
      </c>
      <c r="T3587" t="s">
        <v>33</v>
      </c>
      <c r="U3587">
        <v>0.88433241726839729</v>
      </c>
      <c r="V3587">
        <v>39</v>
      </c>
      <c r="W3587">
        <f>IFERROR(VLOOKUP(A3587,Sheet7!$A:$B,2,FALSE),I3587)</f>
        <v>39</v>
      </c>
    </row>
    <row r="3588" spans="1:23" x14ac:dyDescent="0.45">
      <c r="A3588" t="s">
        <v>3648</v>
      </c>
      <c r="B3588" t="s">
        <v>35</v>
      </c>
      <c r="C3588">
        <v>54</v>
      </c>
      <c r="D3588" t="s">
        <v>23</v>
      </c>
      <c r="E3588" t="s">
        <v>58</v>
      </c>
      <c r="F3588" t="s">
        <v>38</v>
      </c>
      <c r="G3588">
        <v>32</v>
      </c>
      <c r="H3588" t="s">
        <v>26</v>
      </c>
      <c r="I3588">
        <v>42</v>
      </c>
      <c r="J3588">
        <v>3</v>
      </c>
      <c r="K3588">
        <v>2</v>
      </c>
      <c r="L3588" t="s">
        <v>47</v>
      </c>
      <c r="M3588" t="s">
        <v>28</v>
      </c>
      <c r="N3588" t="s">
        <v>29</v>
      </c>
      <c r="O3588" t="s">
        <v>30</v>
      </c>
      <c r="P3588">
        <v>2</v>
      </c>
      <c r="Q3588" t="s">
        <v>42</v>
      </c>
      <c r="R3588">
        <v>3</v>
      </c>
      <c r="S3588" t="s">
        <v>32</v>
      </c>
      <c r="T3588" t="s">
        <v>33</v>
      </c>
      <c r="U3588">
        <v>0.29168131433651634</v>
      </c>
      <c r="V3588">
        <v>36</v>
      </c>
      <c r="W3588">
        <f>IFERROR(VLOOKUP(A3588,Sheet7!$A:$B,2,FALSE),I3588)</f>
        <v>42</v>
      </c>
    </row>
    <row r="3589" spans="1:23" x14ac:dyDescent="0.45">
      <c r="A3589" t="s">
        <v>3649</v>
      </c>
      <c r="B3589" t="s">
        <v>62</v>
      </c>
      <c r="C3589">
        <v>53</v>
      </c>
      <c r="D3589" t="s">
        <v>36</v>
      </c>
      <c r="E3589" t="s">
        <v>81</v>
      </c>
      <c r="F3589" t="s">
        <v>68</v>
      </c>
      <c r="G3589">
        <v>31</v>
      </c>
      <c r="H3589" t="s">
        <v>52</v>
      </c>
      <c r="I3589">
        <v>42</v>
      </c>
      <c r="J3589">
        <v>4</v>
      </c>
      <c r="K3589">
        <v>1</v>
      </c>
      <c r="L3589" t="s">
        <v>53</v>
      </c>
      <c r="M3589" t="s">
        <v>28</v>
      </c>
      <c r="N3589" t="s">
        <v>29</v>
      </c>
      <c r="O3589" t="s">
        <v>41</v>
      </c>
      <c r="P3589">
        <v>3</v>
      </c>
      <c r="Q3589" t="s">
        <v>42</v>
      </c>
      <c r="R3589">
        <v>3</v>
      </c>
      <c r="S3589" t="s">
        <v>66</v>
      </c>
      <c r="T3589" t="s">
        <v>33</v>
      </c>
      <c r="U3589">
        <v>0.41046161850147411</v>
      </c>
      <c r="V3589">
        <v>40</v>
      </c>
      <c r="W3589">
        <f>IFERROR(VLOOKUP(A3589,Sheet7!$A:$B,2,FALSE),I3589)</f>
        <v>42</v>
      </c>
    </row>
    <row r="3590" spans="1:23" x14ac:dyDescent="0.45">
      <c r="A3590" t="s">
        <v>3650</v>
      </c>
      <c r="B3590" t="s">
        <v>73</v>
      </c>
      <c r="C3590">
        <v>34</v>
      </c>
      <c r="D3590" t="s">
        <v>23</v>
      </c>
      <c r="E3590" t="s">
        <v>76</v>
      </c>
      <c r="F3590" t="s">
        <v>82</v>
      </c>
      <c r="G3590">
        <v>12</v>
      </c>
      <c r="H3590" t="s">
        <v>52</v>
      </c>
      <c r="I3590">
        <v>40</v>
      </c>
      <c r="J3590">
        <v>7</v>
      </c>
      <c r="K3590">
        <v>5</v>
      </c>
      <c r="L3590" t="s">
        <v>53</v>
      </c>
      <c r="M3590" s="11" t="s">
        <v>54</v>
      </c>
      <c r="N3590" t="s">
        <v>55</v>
      </c>
      <c r="O3590" t="s">
        <v>56</v>
      </c>
      <c r="P3590">
        <v>5</v>
      </c>
      <c r="Q3590" t="s">
        <v>42</v>
      </c>
      <c r="R3590">
        <v>4</v>
      </c>
      <c r="S3590" t="s">
        <v>66</v>
      </c>
      <c r="T3590" t="s">
        <v>48</v>
      </c>
      <c r="U3590">
        <v>0.3843751604951906</v>
      </c>
      <c r="V3590">
        <v>37</v>
      </c>
      <c r="W3590">
        <f>IFERROR(VLOOKUP(A3590,Sheet7!$A:$B,2,FALSE),I3590)</f>
        <v>40</v>
      </c>
    </row>
    <row r="3591" spans="1:23" x14ac:dyDescent="0.45">
      <c r="A3591" t="s">
        <v>3651</v>
      </c>
      <c r="B3591" t="s">
        <v>62</v>
      </c>
      <c r="C3591">
        <v>36</v>
      </c>
      <c r="D3591" t="s">
        <v>23</v>
      </c>
      <c r="E3591" t="s">
        <v>37</v>
      </c>
      <c r="F3591" t="s">
        <v>38</v>
      </c>
      <c r="G3591">
        <v>15</v>
      </c>
      <c r="H3591" t="s">
        <v>26</v>
      </c>
      <c r="I3591">
        <v>24</v>
      </c>
      <c r="J3591">
        <v>0</v>
      </c>
      <c r="K3591">
        <v>3</v>
      </c>
      <c r="L3591" t="s">
        <v>47</v>
      </c>
      <c r="M3591" t="s">
        <v>40</v>
      </c>
      <c r="N3591" t="s">
        <v>29</v>
      </c>
      <c r="O3591" t="s">
        <v>41</v>
      </c>
      <c r="P3591">
        <v>3</v>
      </c>
      <c r="Q3591" t="s">
        <v>65</v>
      </c>
      <c r="R3591">
        <v>5</v>
      </c>
      <c r="S3591" t="s">
        <v>40</v>
      </c>
      <c r="T3591" t="s">
        <v>60</v>
      </c>
      <c r="U3591">
        <v>0.16706113975490178</v>
      </c>
      <c r="V3591">
        <v>41</v>
      </c>
      <c r="W3591">
        <f>IFERROR(VLOOKUP(A3591,Sheet7!$A:$B,2,FALSE),I3591)</f>
        <v>24</v>
      </c>
    </row>
    <row r="3592" spans="1:23" x14ac:dyDescent="0.45">
      <c r="A3592" t="s">
        <v>3652</v>
      </c>
      <c r="B3592" t="s">
        <v>75</v>
      </c>
      <c r="C3592">
        <v>33</v>
      </c>
      <c r="D3592" t="s">
        <v>64</v>
      </c>
      <c r="E3592" t="s">
        <v>24</v>
      </c>
      <c r="F3592" t="s">
        <v>68</v>
      </c>
      <c r="G3592">
        <v>11</v>
      </c>
      <c r="H3592" t="s">
        <v>26</v>
      </c>
      <c r="I3592">
        <v>43</v>
      </c>
      <c r="J3592">
        <v>16</v>
      </c>
      <c r="K3592">
        <v>2</v>
      </c>
      <c r="L3592" t="s">
        <v>53</v>
      </c>
      <c r="M3592" t="s">
        <v>40</v>
      </c>
      <c r="N3592" t="s">
        <v>29</v>
      </c>
      <c r="O3592" t="s">
        <v>30</v>
      </c>
      <c r="P3592">
        <v>1</v>
      </c>
      <c r="Q3592" t="s">
        <v>65</v>
      </c>
      <c r="R3592">
        <v>3</v>
      </c>
      <c r="S3592" t="s">
        <v>32</v>
      </c>
      <c r="T3592" t="s">
        <v>60</v>
      </c>
      <c r="U3592">
        <v>0.95274039159065427</v>
      </c>
      <c r="V3592">
        <v>35</v>
      </c>
      <c r="W3592">
        <f>IFERROR(VLOOKUP(A3592,Sheet7!$A:$B,2,FALSE),I3592)</f>
        <v>43</v>
      </c>
    </row>
    <row r="3593" spans="1:23" x14ac:dyDescent="0.45">
      <c r="A3593" t="s">
        <v>3653</v>
      </c>
      <c r="B3593" t="s">
        <v>73</v>
      </c>
      <c r="C3593">
        <v>26</v>
      </c>
      <c r="D3593" t="s">
        <v>64</v>
      </c>
      <c r="E3593" t="s">
        <v>37</v>
      </c>
      <c r="F3593" t="s">
        <v>38</v>
      </c>
      <c r="G3593">
        <v>7</v>
      </c>
      <c r="H3593" t="s">
        <v>39</v>
      </c>
      <c r="I3593">
        <v>38</v>
      </c>
      <c r="J3593">
        <v>5</v>
      </c>
      <c r="K3593">
        <v>1</v>
      </c>
      <c r="L3593" t="s">
        <v>47</v>
      </c>
      <c r="M3593" t="s">
        <v>28</v>
      </c>
      <c r="N3593" t="s">
        <v>55</v>
      </c>
      <c r="O3593" t="s">
        <v>56</v>
      </c>
      <c r="P3593">
        <v>1</v>
      </c>
      <c r="Q3593" t="s">
        <v>65</v>
      </c>
      <c r="R3593">
        <v>3</v>
      </c>
      <c r="S3593" t="s">
        <v>66</v>
      </c>
      <c r="T3593" t="s">
        <v>33</v>
      </c>
      <c r="U3593">
        <v>0.38068075973366289</v>
      </c>
      <c r="V3593">
        <v>46</v>
      </c>
      <c r="W3593">
        <f>IFERROR(VLOOKUP(A3593,Sheet7!$A:$B,2,FALSE),I3593)</f>
        <v>38</v>
      </c>
    </row>
    <row r="3594" spans="1:23" x14ac:dyDescent="0.45">
      <c r="A3594" t="s">
        <v>3654</v>
      </c>
      <c r="B3594" t="s">
        <v>75</v>
      </c>
      <c r="C3594">
        <v>29</v>
      </c>
      <c r="D3594" t="s">
        <v>23</v>
      </c>
      <c r="E3594" t="s">
        <v>76</v>
      </c>
      <c r="F3594" t="s">
        <v>46</v>
      </c>
      <c r="G3594">
        <v>10</v>
      </c>
      <c r="H3594" t="s">
        <v>52</v>
      </c>
      <c r="I3594">
        <v>39</v>
      </c>
      <c r="J3594">
        <v>3</v>
      </c>
      <c r="K3594">
        <v>4</v>
      </c>
      <c r="L3594" t="s">
        <v>53</v>
      </c>
      <c r="M3594" t="s">
        <v>40</v>
      </c>
      <c r="N3594" t="s">
        <v>55</v>
      </c>
      <c r="O3594" t="s">
        <v>56</v>
      </c>
      <c r="P3594">
        <v>1</v>
      </c>
      <c r="Q3594" t="s">
        <v>31</v>
      </c>
      <c r="R3594">
        <v>1</v>
      </c>
      <c r="S3594" t="s">
        <v>66</v>
      </c>
      <c r="T3594" t="s">
        <v>60</v>
      </c>
      <c r="U3594">
        <v>0.2297666751314712</v>
      </c>
      <c r="V3594">
        <v>39</v>
      </c>
      <c r="W3594">
        <f>IFERROR(VLOOKUP(A3594,Sheet7!$A:$B,2,FALSE),I3594)</f>
        <v>39</v>
      </c>
    </row>
    <row r="3595" spans="1:23" x14ac:dyDescent="0.45">
      <c r="A3595" t="s">
        <v>3655</v>
      </c>
      <c r="B3595" t="s">
        <v>62</v>
      </c>
      <c r="C3595">
        <v>37</v>
      </c>
      <c r="D3595" t="s">
        <v>64</v>
      </c>
      <c r="E3595" t="s">
        <v>79</v>
      </c>
      <c r="F3595" t="s">
        <v>51</v>
      </c>
      <c r="G3595">
        <v>16</v>
      </c>
      <c r="H3595" t="s">
        <v>52</v>
      </c>
      <c r="I3595">
        <v>34</v>
      </c>
      <c r="J3595">
        <v>7</v>
      </c>
      <c r="K3595">
        <v>2</v>
      </c>
      <c r="L3595" t="s">
        <v>47</v>
      </c>
      <c r="M3595" t="s">
        <v>40</v>
      </c>
      <c r="N3595" t="s">
        <v>55</v>
      </c>
      <c r="O3595" t="s">
        <v>30</v>
      </c>
      <c r="P3595">
        <v>4</v>
      </c>
      <c r="Q3595" t="s">
        <v>31</v>
      </c>
      <c r="R3595">
        <v>2</v>
      </c>
      <c r="S3595" t="s">
        <v>32</v>
      </c>
      <c r="T3595" t="s">
        <v>48</v>
      </c>
      <c r="U3595">
        <v>0.88799334568860944</v>
      </c>
      <c r="V3595">
        <v>34</v>
      </c>
      <c r="W3595">
        <f>IFERROR(VLOOKUP(A3595,Sheet7!$A:$B,2,FALSE),I3595)</f>
        <v>34</v>
      </c>
    </row>
    <row r="3596" spans="1:23" x14ac:dyDescent="0.45">
      <c r="A3596" t="s">
        <v>3656</v>
      </c>
      <c r="B3596" t="s">
        <v>75</v>
      </c>
      <c r="C3596">
        <v>46</v>
      </c>
      <c r="D3596" t="s">
        <v>23</v>
      </c>
      <c r="E3596" t="s">
        <v>76</v>
      </c>
      <c r="F3596" t="s">
        <v>68</v>
      </c>
      <c r="G3596">
        <v>27</v>
      </c>
      <c r="H3596" t="s">
        <v>26</v>
      </c>
      <c r="I3596">
        <v>38</v>
      </c>
      <c r="J3596">
        <v>1</v>
      </c>
      <c r="K3596">
        <v>3</v>
      </c>
      <c r="L3596" t="s">
        <v>53</v>
      </c>
      <c r="M3596" t="s">
        <v>28</v>
      </c>
      <c r="N3596" t="s">
        <v>55</v>
      </c>
      <c r="O3596" t="s">
        <v>41</v>
      </c>
      <c r="P3596">
        <v>4</v>
      </c>
      <c r="Q3596" t="s">
        <v>65</v>
      </c>
      <c r="R3596">
        <v>3</v>
      </c>
      <c r="S3596" t="s">
        <v>66</v>
      </c>
      <c r="T3596" t="s">
        <v>60</v>
      </c>
      <c r="U3596">
        <v>0.76381500282432568</v>
      </c>
      <c r="V3596">
        <v>43</v>
      </c>
      <c r="W3596">
        <f>IFERROR(VLOOKUP(A3596,Sheet7!$A:$B,2,FALSE),I3596)</f>
        <v>38</v>
      </c>
    </row>
    <row r="3597" spans="1:23" x14ac:dyDescent="0.45">
      <c r="A3597" t="s">
        <v>3657</v>
      </c>
      <c r="B3597" t="s">
        <v>73</v>
      </c>
      <c r="C3597">
        <v>48</v>
      </c>
      <c r="D3597" t="s">
        <v>50</v>
      </c>
      <c r="E3597" t="s">
        <v>81</v>
      </c>
      <c r="F3597" t="s">
        <v>59</v>
      </c>
      <c r="G3597">
        <v>29</v>
      </c>
      <c r="H3597" t="s">
        <v>52</v>
      </c>
      <c r="I3597">
        <v>33</v>
      </c>
      <c r="J3597">
        <v>13</v>
      </c>
      <c r="K3597">
        <v>1</v>
      </c>
      <c r="L3597" t="s">
        <v>27</v>
      </c>
      <c r="M3597" t="s">
        <v>71</v>
      </c>
      <c r="N3597" t="s">
        <v>55</v>
      </c>
      <c r="O3597" t="s">
        <v>41</v>
      </c>
      <c r="P3597">
        <v>2</v>
      </c>
      <c r="Q3597" t="s">
        <v>42</v>
      </c>
      <c r="R3597">
        <v>4</v>
      </c>
      <c r="S3597" t="s">
        <v>32</v>
      </c>
      <c r="T3597" t="s">
        <v>60</v>
      </c>
      <c r="U3597">
        <v>0.847249329573595</v>
      </c>
      <c r="V3597">
        <v>33</v>
      </c>
      <c r="W3597">
        <f>IFERROR(VLOOKUP(A3597,Sheet7!$A:$B,2,FALSE),I3597)</f>
        <v>33</v>
      </c>
    </row>
    <row r="3598" spans="1:23" x14ac:dyDescent="0.45">
      <c r="A3598" t="s">
        <v>3658</v>
      </c>
      <c r="B3598" t="s">
        <v>75</v>
      </c>
      <c r="C3598">
        <v>35</v>
      </c>
      <c r="D3598" t="s">
        <v>23</v>
      </c>
      <c r="E3598" t="s">
        <v>45</v>
      </c>
      <c r="F3598" t="s">
        <v>68</v>
      </c>
      <c r="G3598">
        <v>16</v>
      </c>
      <c r="H3598" t="s">
        <v>39</v>
      </c>
      <c r="I3598">
        <v>27</v>
      </c>
      <c r="J3598">
        <v>16</v>
      </c>
      <c r="K3598">
        <v>4</v>
      </c>
      <c r="L3598" t="s">
        <v>47</v>
      </c>
      <c r="M3598" t="s">
        <v>40</v>
      </c>
      <c r="N3598" t="s">
        <v>55</v>
      </c>
      <c r="O3598" t="s">
        <v>56</v>
      </c>
      <c r="P3598">
        <v>3</v>
      </c>
      <c r="Q3598" t="s">
        <v>42</v>
      </c>
      <c r="R3598">
        <v>5</v>
      </c>
      <c r="S3598" t="s">
        <v>32</v>
      </c>
      <c r="T3598" t="s">
        <v>33</v>
      </c>
      <c r="U3598">
        <v>0.82096962228987069</v>
      </c>
      <c r="V3598">
        <v>38</v>
      </c>
      <c r="W3598">
        <f>IFERROR(VLOOKUP(A3598,Sheet7!$A:$B,2,FALSE),I3598)</f>
        <v>27</v>
      </c>
    </row>
    <row r="3599" spans="1:23" x14ac:dyDescent="0.45">
      <c r="A3599" t="s">
        <v>3659</v>
      </c>
      <c r="B3599" t="s">
        <v>75</v>
      </c>
      <c r="C3599">
        <v>26</v>
      </c>
      <c r="D3599" t="s">
        <v>36</v>
      </c>
      <c r="E3599" t="s">
        <v>24</v>
      </c>
      <c r="F3599" t="s">
        <v>51</v>
      </c>
      <c r="G3599">
        <v>7</v>
      </c>
      <c r="H3599" t="s">
        <v>39</v>
      </c>
      <c r="I3599">
        <v>50</v>
      </c>
      <c r="J3599">
        <v>15</v>
      </c>
      <c r="K3599">
        <v>4</v>
      </c>
      <c r="L3599" t="s">
        <v>53</v>
      </c>
      <c r="M3599" t="s">
        <v>54</v>
      </c>
      <c r="N3599" t="s">
        <v>55</v>
      </c>
      <c r="O3599" t="s">
        <v>41</v>
      </c>
      <c r="P3599">
        <v>2</v>
      </c>
      <c r="Q3599" t="s">
        <v>42</v>
      </c>
      <c r="R3599">
        <v>1</v>
      </c>
      <c r="S3599" t="s">
        <v>66</v>
      </c>
      <c r="T3599" t="s">
        <v>33</v>
      </c>
      <c r="U3599">
        <v>0.28695102008889062</v>
      </c>
      <c r="V3599">
        <v>37</v>
      </c>
      <c r="W3599">
        <f>IFERROR(VLOOKUP(A3599,Sheet7!$A:$B,2,FALSE),I3599)</f>
        <v>50</v>
      </c>
    </row>
    <row r="3600" spans="1:23" x14ac:dyDescent="0.45">
      <c r="A3600" t="s">
        <v>3660</v>
      </c>
      <c r="B3600" t="s">
        <v>35</v>
      </c>
      <c r="C3600">
        <v>49</v>
      </c>
      <c r="D3600" t="s">
        <v>36</v>
      </c>
      <c r="E3600" t="s">
        <v>37</v>
      </c>
      <c r="F3600" t="s">
        <v>59</v>
      </c>
      <c r="G3600">
        <v>8</v>
      </c>
      <c r="H3600" t="s">
        <v>26</v>
      </c>
      <c r="I3600">
        <v>54</v>
      </c>
      <c r="J3600">
        <v>3</v>
      </c>
      <c r="K3600">
        <v>4</v>
      </c>
      <c r="L3600" t="s">
        <v>47</v>
      </c>
      <c r="M3600" t="s">
        <v>40</v>
      </c>
      <c r="N3600" t="s">
        <v>55</v>
      </c>
      <c r="O3600" t="s">
        <v>56</v>
      </c>
      <c r="P3600">
        <v>1</v>
      </c>
      <c r="Q3600" t="s">
        <v>42</v>
      </c>
      <c r="R3600">
        <v>3</v>
      </c>
      <c r="S3600" t="s">
        <v>32</v>
      </c>
      <c r="T3600" t="s">
        <v>48</v>
      </c>
      <c r="U3600">
        <v>0.97339534859321875</v>
      </c>
      <c r="V3600">
        <v>44</v>
      </c>
      <c r="W3600">
        <f>IFERROR(VLOOKUP(A3600,Sheet7!$A:$B,2,FALSE),I3600)</f>
        <v>54</v>
      </c>
    </row>
    <row r="3601" spans="1:23" x14ac:dyDescent="0.45">
      <c r="A3601" t="s">
        <v>3661</v>
      </c>
      <c r="B3601" t="s">
        <v>73</v>
      </c>
      <c r="C3601">
        <v>36</v>
      </c>
      <c r="D3601" t="s">
        <v>64</v>
      </c>
      <c r="E3601" t="s">
        <v>24</v>
      </c>
      <c r="F3601" t="s">
        <v>25</v>
      </c>
      <c r="G3601">
        <v>16</v>
      </c>
      <c r="H3601" t="s">
        <v>39</v>
      </c>
      <c r="I3601">
        <v>34</v>
      </c>
      <c r="J3601">
        <v>5</v>
      </c>
      <c r="K3601">
        <v>3</v>
      </c>
      <c r="L3601" t="s">
        <v>53</v>
      </c>
      <c r="M3601" t="s">
        <v>71</v>
      </c>
      <c r="N3601" t="s">
        <v>55</v>
      </c>
      <c r="O3601" t="s">
        <v>41</v>
      </c>
      <c r="P3601">
        <v>5</v>
      </c>
      <c r="Q3601" t="s">
        <v>31</v>
      </c>
      <c r="R3601">
        <v>2</v>
      </c>
      <c r="S3601" t="s">
        <v>32</v>
      </c>
      <c r="T3601" t="s">
        <v>48</v>
      </c>
      <c r="U3601">
        <v>0.77869569636677805</v>
      </c>
      <c r="V3601">
        <v>37</v>
      </c>
      <c r="W3601">
        <f>IFERROR(VLOOKUP(A3601,Sheet7!$A:$B,2,FALSE),I3601)</f>
        <v>34</v>
      </c>
    </row>
    <row r="3602" spans="1:23" x14ac:dyDescent="0.45">
      <c r="A3602" t="s">
        <v>3662</v>
      </c>
      <c r="B3602" t="s">
        <v>73</v>
      </c>
      <c r="C3602">
        <v>44</v>
      </c>
      <c r="D3602" t="s">
        <v>36</v>
      </c>
      <c r="E3602" t="s">
        <v>24</v>
      </c>
      <c r="F3602" t="s">
        <v>25</v>
      </c>
      <c r="G3602">
        <v>23</v>
      </c>
      <c r="H3602" t="s">
        <v>52</v>
      </c>
      <c r="I3602">
        <v>41</v>
      </c>
      <c r="J3602">
        <v>2</v>
      </c>
      <c r="K3602">
        <v>2</v>
      </c>
      <c r="L3602" t="s">
        <v>53</v>
      </c>
      <c r="M3602" t="s">
        <v>71</v>
      </c>
      <c r="N3602" t="s">
        <v>29</v>
      </c>
      <c r="O3602" t="s">
        <v>30</v>
      </c>
      <c r="P3602">
        <v>2</v>
      </c>
      <c r="Q3602" t="s">
        <v>31</v>
      </c>
      <c r="R3602">
        <v>4</v>
      </c>
      <c r="S3602" t="s">
        <v>66</v>
      </c>
      <c r="T3602" t="s">
        <v>33</v>
      </c>
      <c r="U3602">
        <v>0.91375166148901288</v>
      </c>
      <c r="V3602">
        <v>41</v>
      </c>
      <c r="W3602">
        <f>IFERROR(VLOOKUP(A3602,Sheet7!$A:$B,2,FALSE),I3602)</f>
        <v>41</v>
      </c>
    </row>
    <row r="3603" spans="1:23" x14ac:dyDescent="0.45">
      <c r="A3603" t="s">
        <v>3663</v>
      </c>
      <c r="B3603" t="s">
        <v>44</v>
      </c>
      <c r="C3603">
        <v>44</v>
      </c>
      <c r="D3603" t="s">
        <v>23</v>
      </c>
      <c r="E3603" t="s">
        <v>45</v>
      </c>
      <c r="F3603" t="s">
        <v>38</v>
      </c>
      <c r="G3603">
        <v>25</v>
      </c>
      <c r="H3603" t="s">
        <v>26</v>
      </c>
      <c r="I3603">
        <v>39</v>
      </c>
      <c r="J3603">
        <v>11</v>
      </c>
      <c r="K3603">
        <v>3</v>
      </c>
      <c r="L3603" t="s">
        <v>47</v>
      </c>
      <c r="M3603" t="s">
        <v>28</v>
      </c>
      <c r="N3603" t="s">
        <v>55</v>
      </c>
      <c r="O3603" t="s">
        <v>41</v>
      </c>
      <c r="P3603">
        <v>1</v>
      </c>
      <c r="Q3603" t="s">
        <v>65</v>
      </c>
      <c r="R3603">
        <v>2</v>
      </c>
      <c r="S3603" t="s">
        <v>32</v>
      </c>
      <c r="T3603" t="s">
        <v>60</v>
      </c>
      <c r="U3603">
        <v>0.74763749419770953</v>
      </c>
      <c r="V3603">
        <v>36</v>
      </c>
      <c r="W3603">
        <f>IFERROR(VLOOKUP(A3603,Sheet7!$A:$B,2,FALSE),I3603)</f>
        <v>39</v>
      </c>
    </row>
    <row r="3604" spans="1:23" x14ac:dyDescent="0.45">
      <c r="A3604" t="s">
        <v>3664</v>
      </c>
      <c r="B3604" t="s">
        <v>35</v>
      </c>
      <c r="C3604">
        <v>36</v>
      </c>
      <c r="D3604" t="s">
        <v>50</v>
      </c>
      <c r="E3604" t="s">
        <v>45</v>
      </c>
      <c r="F3604" t="s">
        <v>46</v>
      </c>
      <c r="G3604">
        <v>14</v>
      </c>
      <c r="H3604" t="s">
        <v>39</v>
      </c>
      <c r="I3604">
        <v>50</v>
      </c>
      <c r="J3604">
        <v>4</v>
      </c>
      <c r="K3604">
        <v>4</v>
      </c>
      <c r="L3604" t="s">
        <v>47</v>
      </c>
      <c r="M3604" t="s">
        <v>71</v>
      </c>
      <c r="N3604" t="s">
        <v>55</v>
      </c>
      <c r="O3604" t="s">
        <v>56</v>
      </c>
      <c r="P3604">
        <v>3</v>
      </c>
      <c r="Q3604" t="s">
        <v>65</v>
      </c>
      <c r="R3604">
        <v>1</v>
      </c>
      <c r="S3604" t="s">
        <v>40</v>
      </c>
      <c r="T3604" t="s">
        <v>33</v>
      </c>
      <c r="U3604">
        <v>0.6166697213616612</v>
      </c>
      <c r="V3604">
        <v>37</v>
      </c>
      <c r="W3604">
        <f>IFERROR(VLOOKUP(A3604,Sheet7!$A:$B,2,FALSE),I3604)</f>
        <v>50</v>
      </c>
    </row>
    <row r="3605" spans="1:23" x14ac:dyDescent="0.45">
      <c r="A3605" t="s">
        <v>3665</v>
      </c>
      <c r="B3605" t="s">
        <v>75</v>
      </c>
      <c r="C3605">
        <v>37</v>
      </c>
      <c r="D3605" t="s">
        <v>36</v>
      </c>
      <c r="E3605" t="s">
        <v>79</v>
      </c>
      <c r="F3605" t="s">
        <v>25</v>
      </c>
      <c r="G3605">
        <v>15</v>
      </c>
      <c r="H3605" t="s">
        <v>39</v>
      </c>
      <c r="I3605">
        <v>56</v>
      </c>
      <c r="J3605">
        <v>11</v>
      </c>
      <c r="K3605">
        <v>4</v>
      </c>
      <c r="L3605" t="s">
        <v>27</v>
      </c>
      <c r="M3605" t="s">
        <v>28</v>
      </c>
      <c r="N3605" t="s">
        <v>55</v>
      </c>
      <c r="O3605" t="s">
        <v>41</v>
      </c>
      <c r="P3605">
        <v>1</v>
      </c>
      <c r="Q3605" t="s">
        <v>65</v>
      </c>
      <c r="R3605">
        <v>2</v>
      </c>
      <c r="S3605" t="s">
        <v>32</v>
      </c>
      <c r="T3605" t="s">
        <v>33</v>
      </c>
      <c r="U3605">
        <v>0.54035014034321616</v>
      </c>
      <c r="V3605">
        <v>34</v>
      </c>
      <c r="W3605">
        <f>IFERROR(VLOOKUP(A3605,Sheet7!$A:$B,2,FALSE),I3605)</f>
        <v>56</v>
      </c>
    </row>
    <row r="3606" spans="1:23" x14ac:dyDescent="0.45">
      <c r="A3606" t="s">
        <v>3666</v>
      </c>
      <c r="B3606" t="s">
        <v>44</v>
      </c>
      <c r="C3606">
        <v>38</v>
      </c>
      <c r="D3606" t="s">
        <v>23</v>
      </c>
      <c r="E3606" t="s">
        <v>37</v>
      </c>
      <c r="F3606" t="s">
        <v>25</v>
      </c>
      <c r="G3606">
        <v>17</v>
      </c>
      <c r="H3606" t="s">
        <v>39</v>
      </c>
      <c r="I3606">
        <v>46</v>
      </c>
      <c r="J3606">
        <v>3</v>
      </c>
      <c r="K3606">
        <v>5</v>
      </c>
      <c r="L3606" t="s">
        <v>53</v>
      </c>
      <c r="M3606" t="s">
        <v>40</v>
      </c>
      <c r="N3606" t="s">
        <v>55</v>
      </c>
      <c r="O3606" t="s">
        <v>41</v>
      </c>
      <c r="P3606">
        <v>1</v>
      </c>
      <c r="Q3606" t="s">
        <v>65</v>
      </c>
      <c r="R3606">
        <v>3</v>
      </c>
      <c r="S3606" t="s">
        <v>66</v>
      </c>
      <c r="T3606" t="s">
        <v>48</v>
      </c>
      <c r="U3606">
        <v>0.79333525318674813</v>
      </c>
      <c r="V3606">
        <v>38</v>
      </c>
      <c r="W3606">
        <f>IFERROR(VLOOKUP(A3606,Sheet7!$A:$B,2,FALSE),I3606)</f>
        <v>46</v>
      </c>
    </row>
    <row r="3607" spans="1:23" x14ac:dyDescent="0.45">
      <c r="A3607" t="s">
        <v>3667</v>
      </c>
      <c r="B3607" t="s">
        <v>44</v>
      </c>
      <c r="C3607">
        <v>28</v>
      </c>
      <c r="D3607" t="s">
        <v>64</v>
      </c>
      <c r="E3607" t="s">
        <v>58</v>
      </c>
      <c r="F3607" t="s">
        <v>82</v>
      </c>
      <c r="G3607">
        <v>8</v>
      </c>
      <c r="H3607" t="s">
        <v>26</v>
      </c>
      <c r="I3607">
        <v>32</v>
      </c>
      <c r="J3607">
        <v>9</v>
      </c>
      <c r="K3607">
        <v>4</v>
      </c>
      <c r="L3607" t="s">
        <v>27</v>
      </c>
      <c r="M3607" t="s">
        <v>71</v>
      </c>
      <c r="N3607" t="s">
        <v>55</v>
      </c>
      <c r="O3607" t="s">
        <v>30</v>
      </c>
      <c r="P3607">
        <v>4</v>
      </c>
      <c r="Q3607" t="s">
        <v>31</v>
      </c>
      <c r="R3607">
        <v>3</v>
      </c>
      <c r="S3607" t="s">
        <v>32</v>
      </c>
      <c r="T3607" t="s">
        <v>33</v>
      </c>
      <c r="U3607">
        <v>0.65579302853261368</v>
      </c>
      <c r="V3607">
        <v>34</v>
      </c>
      <c r="W3607">
        <f>IFERROR(VLOOKUP(A3607,Sheet7!$A:$B,2,FALSE),I3607)</f>
        <v>32</v>
      </c>
    </row>
    <row r="3608" spans="1:23" x14ac:dyDescent="0.45">
      <c r="A3608" t="s">
        <v>3668</v>
      </c>
      <c r="B3608" t="s">
        <v>62</v>
      </c>
      <c r="C3608">
        <v>49</v>
      </c>
      <c r="D3608" t="s">
        <v>23</v>
      </c>
      <c r="E3608" t="s">
        <v>45</v>
      </c>
      <c r="F3608" t="s">
        <v>46</v>
      </c>
      <c r="G3608">
        <v>30</v>
      </c>
      <c r="H3608" t="s">
        <v>26</v>
      </c>
      <c r="I3608">
        <v>36</v>
      </c>
      <c r="J3608">
        <v>1</v>
      </c>
      <c r="K3608">
        <v>2</v>
      </c>
      <c r="L3608" t="s">
        <v>27</v>
      </c>
      <c r="M3608" t="s">
        <v>71</v>
      </c>
      <c r="N3608" t="s">
        <v>29</v>
      </c>
      <c r="O3608" t="s">
        <v>30</v>
      </c>
      <c r="P3608">
        <v>4</v>
      </c>
      <c r="Q3608" t="s">
        <v>31</v>
      </c>
      <c r="R3608">
        <v>2</v>
      </c>
      <c r="S3608" t="s">
        <v>40</v>
      </c>
      <c r="T3608" t="s">
        <v>48</v>
      </c>
      <c r="U3608">
        <v>0.92002417252800017</v>
      </c>
      <c r="V3608">
        <v>44</v>
      </c>
      <c r="W3608">
        <f>IFERROR(VLOOKUP(A3608,Sheet7!$A:$B,2,FALSE),I3608)</f>
        <v>36</v>
      </c>
    </row>
    <row r="3609" spans="1:23" x14ac:dyDescent="0.45">
      <c r="A3609" t="s">
        <v>3669</v>
      </c>
      <c r="B3609" t="s">
        <v>44</v>
      </c>
      <c r="C3609">
        <v>39</v>
      </c>
      <c r="D3609" t="s">
        <v>36</v>
      </c>
      <c r="E3609" t="s">
        <v>81</v>
      </c>
      <c r="F3609" t="s">
        <v>51</v>
      </c>
      <c r="G3609">
        <v>3</v>
      </c>
      <c r="H3609" t="s">
        <v>39</v>
      </c>
      <c r="I3609">
        <v>51</v>
      </c>
      <c r="J3609">
        <v>2</v>
      </c>
      <c r="K3609">
        <v>4</v>
      </c>
      <c r="L3609" t="s">
        <v>27</v>
      </c>
      <c r="M3609" t="s">
        <v>71</v>
      </c>
      <c r="N3609" t="s">
        <v>29</v>
      </c>
      <c r="O3609" t="s">
        <v>30</v>
      </c>
      <c r="P3609">
        <v>3</v>
      </c>
      <c r="Q3609" t="s">
        <v>42</v>
      </c>
      <c r="R3609">
        <v>5</v>
      </c>
      <c r="S3609" t="s">
        <v>66</v>
      </c>
      <c r="T3609" t="s">
        <v>33</v>
      </c>
      <c r="U3609">
        <v>0.79828668986317275</v>
      </c>
      <c r="V3609">
        <v>44</v>
      </c>
      <c r="W3609">
        <f>IFERROR(VLOOKUP(A3609,Sheet7!$A:$B,2,FALSE),I3609)</f>
        <v>51</v>
      </c>
    </row>
    <row r="3610" spans="1:23" x14ac:dyDescent="0.45">
      <c r="A3610" t="s">
        <v>3670</v>
      </c>
      <c r="B3610" t="s">
        <v>75</v>
      </c>
      <c r="C3610">
        <v>47</v>
      </c>
      <c r="D3610" t="s">
        <v>64</v>
      </c>
      <c r="E3610" t="s">
        <v>81</v>
      </c>
      <c r="F3610" t="s">
        <v>59</v>
      </c>
      <c r="G3610">
        <v>27</v>
      </c>
      <c r="H3610" t="s">
        <v>39</v>
      </c>
      <c r="I3610">
        <v>38</v>
      </c>
      <c r="J3610">
        <v>8</v>
      </c>
      <c r="K3610">
        <v>1</v>
      </c>
      <c r="L3610" t="s">
        <v>53</v>
      </c>
      <c r="M3610" t="s">
        <v>28</v>
      </c>
      <c r="N3610" t="s">
        <v>55</v>
      </c>
      <c r="O3610" t="s">
        <v>30</v>
      </c>
      <c r="P3610">
        <v>1</v>
      </c>
      <c r="Q3610" t="s">
        <v>65</v>
      </c>
      <c r="R3610">
        <v>3</v>
      </c>
      <c r="S3610" t="s">
        <v>40</v>
      </c>
      <c r="T3610" t="s">
        <v>33</v>
      </c>
      <c r="U3610">
        <v>0.6944242722493813</v>
      </c>
      <c r="V3610">
        <v>39</v>
      </c>
      <c r="W3610">
        <f>IFERROR(VLOOKUP(A3610,Sheet7!$A:$B,2,FALSE),I3610)</f>
        <v>38</v>
      </c>
    </row>
    <row r="3611" spans="1:23" x14ac:dyDescent="0.45">
      <c r="A3611" t="s">
        <v>3671</v>
      </c>
      <c r="B3611" t="s">
        <v>35</v>
      </c>
      <c r="C3611">
        <v>60</v>
      </c>
      <c r="D3611" t="s">
        <v>23</v>
      </c>
      <c r="E3611" t="s">
        <v>45</v>
      </c>
      <c r="F3611" t="s">
        <v>68</v>
      </c>
      <c r="G3611">
        <v>37</v>
      </c>
      <c r="H3611" t="s">
        <v>26</v>
      </c>
      <c r="I3611">
        <v>42</v>
      </c>
      <c r="J3611">
        <v>3</v>
      </c>
      <c r="K3611">
        <v>4</v>
      </c>
      <c r="L3611" t="s">
        <v>27</v>
      </c>
      <c r="M3611" t="s">
        <v>28</v>
      </c>
      <c r="N3611" t="s">
        <v>55</v>
      </c>
      <c r="O3611" t="s">
        <v>30</v>
      </c>
      <c r="P3611">
        <v>1</v>
      </c>
      <c r="Q3611" t="s">
        <v>65</v>
      </c>
      <c r="R3611">
        <v>1</v>
      </c>
      <c r="S3611" t="s">
        <v>66</v>
      </c>
      <c r="T3611" t="s">
        <v>33</v>
      </c>
      <c r="U3611">
        <v>0.22986135602661162</v>
      </c>
      <c r="V3611">
        <v>44</v>
      </c>
      <c r="W3611">
        <f>IFERROR(VLOOKUP(A3611,Sheet7!$A:$B,2,FALSE),I3611)</f>
        <v>42</v>
      </c>
    </row>
    <row r="3612" spans="1:23" x14ac:dyDescent="0.45">
      <c r="A3612" t="s">
        <v>3672</v>
      </c>
      <c r="B3612" t="s">
        <v>44</v>
      </c>
      <c r="C3612">
        <v>59</v>
      </c>
      <c r="D3612" t="s">
        <v>50</v>
      </c>
      <c r="E3612" t="s">
        <v>45</v>
      </c>
      <c r="F3612" t="s">
        <v>59</v>
      </c>
      <c r="G3612">
        <v>38</v>
      </c>
      <c r="H3612" t="s">
        <v>39</v>
      </c>
      <c r="I3612">
        <v>42</v>
      </c>
      <c r="J3612">
        <v>3</v>
      </c>
      <c r="K3612">
        <v>5</v>
      </c>
      <c r="L3612" t="s">
        <v>53</v>
      </c>
      <c r="M3612" t="s">
        <v>54</v>
      </c>
      <c r="N3612" t="s">
        <v>29</v>
      </c>
      <c r="O3612" t="s">
        <v>30</v>
      </c>
      <c r="P3612">
        <v>3</v>
      </c>
      <c r="Q3612" t="s">
        <v>31</v>
      </c>
      <c r="R3612">
        <v>5</v>
      </c>
      <c r="S3612" t="s">
        <v>32</v>
      </c>
      <c r="T3612" t="s">
        <v>60</v>
      </c>
      <c r="U3612">
        <v>0.25699997895369819</v>
      </c>
      <c r="V3612">
        <v>42</v>
      </c>
      <c r="W3612">
        <f>IFERROR(VLOOKUP(A3612,Sheet7!$A:$B,2,FALSE),I3612)</f>
        <v>42</v>
      </c>
    </row>
    <row r="3613" spans="1:23" x14ac:dyDescent="0.45">
      <c r="A3613" t="s">
        <v>3673</v>
      </c>
      <c r="B3613" t="s">
        <v>75</v>
      </c>
      <c r="C3613">
        <v>34</v>
      </c>
      <c r="D3613" t="s">
        <v>36</v>
      </c>
      <c r="E3613" t="s">
        <v>37</v>
      </c>
      <c r="F3613" t="s">
        <v>59</v>
      </c>
      <c r="G3613">
        <v>8</v>
      </c>
      <c r="H3613" t="s">
        <v>52</v>
      </c>
      <c r="I3613">
        <v>41</v>
      </c>
      <c r="J3613">
        <v>6</v>
      </c>
      <c r="K3613">
        <v>5</v>
      </c>
      <c r="L3613" t="s">
        <v>47</v>
      </c>
      <c r="M3613" t="s">
        <v>40</v>
      </c>
      <c r="N3613" t="s">
        <v>55</v>
      </c>
      <c r="O3613" t="s">
        <v>41</v>
      </c>
      <c r="P3613">
        <v>5</v>
      </c>
      <c r="Q3613" t="s">
        <v>42</v>
      </c>
      <c r="R3613">
        <v>1</v>
      </c>
      <c r="S3613" t="s">
        <v>32</v>
      </c>
      <c r="T3613" t="s">
        <v>60</v>
      </c>
      <c r="U3613">
        <v>0.95818879498720422</v>
      </c>
      <c r="V3613">
        <v>41</v>
      </c>
      <c r="W3613">
        <f>IFERROR(VLOOKUP(A3613,Sheet7!$A:$B,2,FALSE),I3613)</f>
        <v>41</v>
      </c>
    </row>
    <row r="3614" spans="1:23" x14ac:dyDescent="0.45">
      <c r="A3614" t="s">
        <v>3674</v>
      </c>
      <c r="B3614" t="s">
        <v>75</v>
      </c>
      <c r="C3614">
        <v>33</v>
      </c>
      <c r="D3614" t="s">
        <v>64</v>
      </c>
      <c r="E3614" t="s">
        <v>45</v>
      </c>
      <c r="F3614" t="s">
        <v>25</v>
      </c>
      <c r="G3614">
        <v>13</v>
      </c>
      <c r="H3614" t="s">
        <v>39</v>
      </c>
      <c r="I3614">
        <v>46</v>
      </c>
      <c r="J3614">
        <v>21</v>
      </c>
      <c r="K3614">
        <v>1</v>
      </c>
      <c r="L3614" t="s">
        <v>53</v>
      </c>
      <c r="M3614" t="s">
        <v>71</v>
      </c>
      <c r="N3614" t="s">
        <v>55</v>
      </c>
      <c r="O3614" t="s">
        <v>41</v>
      </c>
      <c r="P3614">
        <v>2</v>
      </c>
      <c r="Q3614" t="s">
        <v>42</v>
      </c>
      <c r="R3614">
        <v>1</v>
      </c>
      <c r="S3614" t="s">
        <v>32</v>
      </c>
      <c r="T3614" t="s">
        <v>48</v>
      </c>
      <c r="U3614">
        <v>0.51327571019832019</v>
      </c>
      <c r="V3614">
        <v>40</v>
      </c>
      <c r="W3614">
        <f>IFERROR(VLOOKUP(A3614,Sheet7!$A:$B,2,FALSE),I3614)</f>
        <v>46</v>
      </c>
    </row>
    <row r="3615" spans="1:23" x14ac:dyDescent="0.45">
      <c r="A3615" t="s">
        <v>3675</v>
      </c>
      <c r="B3615" t="s">
        <v>73</v>
      </c>
      <c r="C3615">
        <v>32</v>
      </c>
      <c r="D3615" t="s">
        <v>36</v>
      </c>
      <c r="E3615" t="s">
        <v>45</v>
      </c>
      <c r="F3615" t="s">
        <v>68</v>
      </c>
      <c r="G3615">
        <v>12</v>
      </c>
      <c r="H3615" t="s">
        <v>26</v>
      </c>
      <c r="I3615">
        <v>43</v>
      </c>
      <c r="J3615">
        <v>14</v>
      </c>
      <c r="K3615">
        <v>3</v>
      </c>
      <c r="L3615" t="s">
        <v>27</v>
      </c>
      <c r="M3615" t="s">
        <v>71</v>
      </c>
      <c r="N3615" t="s">
        <v>55</v>
      </c>
      <c r="O3615" t="s">
        <v>56</v>
      </c>
      <c r="P3615">
        <v>1</v>
      </c>
      <c r="Q3615" t="s">
        <v>65</v>
      </c>
      <c r="R3615">
        <v>3</v>
      </c>
      <c r="S3615" t="s">
        <v>66</v>
      </c>
      <c r="T3615" t="s">
        <v>33</v>
      </c>
      <c r="U3615">
        <v>0.3284665051298935</v>
      </c>
      <c r="V3615">
        <v>42</v>
      </c>
      <c r="W3615">
        <f>IFERROR(VLOOKUP(A3615,Sheet7!$A:$B,2,FALSE),I3615)</f>
        <v>43</v>
      </c>
    </row>
    <row r="3616" spans="1:23" x14ac:dyDescent="0.45">
      <c r="A3616" t="s">
        <v>3676</v>
      </c>
      <c r="B3616" t="s">
        <v>35</v>
      </c>
      <c r="C3616">
        <v>31</v>
      </c>
      <c r="D3616" t="s">
        <v>36</v>
      </c>
      <c r="E3616" t="s">
        <v>58</v>
      </c>
      <c r="F3616" t="s">
        <v>46</v>
      </c>
      <c r="G3616">
        <v>9</v>
      </c>
      <c r="H3616" t="s">
        <v>39</v>
      </c>
      <c r="I3616">
        <v>41</v>
      </c>
      <c r="J3616">
        <v>12</v>
      </c>
      <c r="K3616">
        <v>5</v>
      </c>
      <c r="L3616" t="s">
        <v>53</v>
      </c>
      <c r="M3616" t="s">
        <v>40</v>
      </c>
      <c r="N3616" t="s">
        <v>29</v>
      </c>
      <c r="O3616" t="s">
        <v>41</v>
      </c>
      <c r="P3616">
        <v>5</v>
      </c>
      <c r="Q3616" t="s">
        <v>31</v>
      </c>
      <c r="R3616">
        <v>4</v>
      </c>
      <c r="S3616" t="s">
        <v>40</v>
      </c>
      <c r="T3616" t="s">
        <v>33</v>
      </c>
      <c r="U3616">
        <v>0.69361381685924717</v>
      </c>
      <c r="V3616">
        <v>39</v>
      </c>
      <c r="W3616">
        <f>IFERROR(VLOOKUP(A3616,Sheet7!$A:$B,2,FALSE),I3616)</f>
        <v>41</v>
      </c>
    </row>
    <row r="3617" spans="1:23" x14ac:dyDescent="0.45">
      <c r="A3617" t="s">
        <v>3677</v>
      </c>
      <c r="B3617" t="s">
        <v>62</v>
      </c>
      <c r="C3617">
        <v>42</v>
      </c>
      <c r="D3617" t="s">
        <v>36</v>
      </c>
      <c r="E3617" t="s">
        <v>79</v>
      </c>
      <c r="F3617" t="s">
        <v>46</v>
      </c>
      <c r="G3617">
        <v>6</v>
      </c>
      <c r="H3617" t="s">
        <v>26</v>
      </c>
      <c r="I3617">
        <v>55</v>
      </c>
      <c r="J3617">
        <v>16</v>
      </c>
      <c r="K3617">
        <v>3</v>
      </c>
      <c r="L3617" t="s">
        <v>47</v>
      </c>
      <c r="M3617" s="8" t="s">
        <v>54</v>
      </c>
      <c r="N3617" t="s">
        <v>29</v>
      </c>
      <c r="O3617" t="s">
        <v>30</v>
      </c>
      <c r="P3617">
        <v>5</v>
      </c>
      <c r="Q3617" t="s">
        <v>31</v>
      </c>
      <c r="R3617">
        <v>2</v>
      </c>
      <c r="S3617" t="s">
        <v>66</v>
      </c>
      <c r="T3617" t="s">
        <v>33</v>
      </c>
      <c r="U3617">
        <v>0.58915885325333006</v>
      </c>
      <c r="V3617">
        <v>40</v>
      </c>
      <c r="W3617">
        <f>IFERROR(VLOOKUP(A3617,Sheet7!$A:$B,2,FALSE),I3617)</f>
        <v>55</v>
      </c>
    </row>
    <row r="3618" spans="1:23" x14ac:dyDescent="0.45">
      <c r="A3618" t="s">
        <v>3678</v>
      </c>
      <c r="B3618" t="s">
        <v>44</v>
      </c>
      <c r="C3618">
        <v>36</v>
      </c>
      <c r="D3618" t="s">
        <v>36</v>
      </c>
      <c r="E3618" t="s">
        <v>81</v>
      </c>
      <c r="F3618" t="s">
        <v>59</v>
      </c>
      <c r="G3618">
        <v>14</v>
      </c>
      <c r="H3618" t="s">
        <v>26</v>
      </c>
      <c r="I3618">
        <v>22</v>
      </c>
      <c r="J3618">
        <v>5</v>
      </c>
      <c r="K3618">
        <v>2</v>
      </c>
      <c r="L3618" t="s">
        <v>47</v>
      </c>
      <c r="M3618" t="s">
        <v>40</v>
      </c>
      <c r="N3618" t="s">
        <v>29</v>
      </c>
      <c r="O3618" t="s">
        <v>41</v>
      </c>
      <c r="P3618">
        <v>1</v>
      </c>
      <c r="Q3618" t="s">
        <v>42</v>
      </c>
      <c r="R3618">
        <v>2</v>
      </c>
      <c r="S3618" t="s">
        <v>66</v>
      </c>
      <c r="T3618" t="s">
        <v>33</v>
      </c>
      <c r="U3618">
        <v>1.7649887462913516E-2</v>
      </c>
      <c r="V3618">
        <v>38</v>
      </c>
      <c r="W3618">
        <f>IFERROR(VLOOKUP(A3618,Sheet7!$A:$B,2,FALSE),I3618)</f>
        <v>22</v>
      </c>
    </row>
    <row r="3619" spans="1:23" x14ac:dyDescent="0.45">
      <c r="A3619" t="s">
        <v>3679</v>
      </c>
      <c r="B3619" t="s">
        <v>35</v>
      </c>
      <c r="C3619">
        <v>36</v>
      </c>
      <c r="D3619" t="s">
        <v>64</v>
      </c>
      <c r="E3619" t="s">
        <v>76</v>
      </c>
      <c r="F3619" t="s">
        <v>38</v>
      </c>
      <c r="G3619">
        <v>13</v>
      </c>
      <c r="H3619" t="s">
        <v>39</v>
      </c>
      <c r="I3619">
        <v>48</v>
      </c>
      <c r="J3619">
        <v>2</v>
      </c>
      <c r="K3619">
        <v>1</v>
      </c>
      <c r="L3619" t="s">
        <v>27</v>
      </c>
      <c r="M3619" t="s">
        <v>40</v>
      </c>
      <c r="N3619" t="s">
        <v>55</v>
      </c>
      <c r="O3619" t="s">
        <v>30</v>
      </c>
      <c r="P3619">
        <v>2</v>
      </c>
      <c r="Q3619" t="s">
        <v>31</v>
      </c>
      <c r="R3619">
        <v>1</v>
      </c>
      <c r="S3619" t="s">
        <v>32</v>
      </c>
      <c r="T3619" t="s">
        <v>48</v>
      </c>
      <c r="U3619">
        <v>0.32749113204684577</v>
      </c>
      <c r="V3619">
        <v>37</v>
      </c>
      <c r="W3619">
        <f>IFERROR(VLOOKUP(A3619,Sheet7!$A:$B,2,FALSE),I3619)</f>
        <v>48</v>
      </c>
    </row>
    <row r="3620" spans="1:23" x14ac:dyDescent="0.45">
      <c r="A3620" t="s">
        <v>3680</v>
      </c>
      <c r="B3620" t="s">
        <v>73</v>
      </c>
      <c r="C3620">
        <v>50</v>
      </c>
      <c r="D3620" t="s">
        <v>50</v>
      </c>
      <c r="E3620" t="s">
        <v>76</v>
      </c>
      <c r="F3620" t="s">
        <v>25</v>
      </c>
      <c r="G3620">
        <v>28</v>
      </c>
      <c r="H3620" t="s">
        <v>39</v>
      </c>
      <c r="I3620">
        <v>47</v>
      </c>
      <c r="J3620">
        <v>3</v>
      </c>
      <c r="K3620">
        <v>5</v>
      </c>
      <c r="L3620" t="s">
        <v>27</v>
      </c>
      <c r="M3620" t="s">
        <v>54</v>
      </c>
      <c r="N3620" t="s">
        <v>29</v>
      </c>
      <c r="O3620" t="s">
        <v>30</v>
      </c>
      <c r="P3620">
        <v>3</v>
      </c>
      <c r="Q3620" t="s">
        <v>42</v>
      </c>
      <c r="R3620">
        <v>3</v>
      </c>
      <c r="S3620" t="s">
        <v>40</v>
      </c>
      <c r="T3620" t="s">
        <v>60</v>
      </c>
      <c r="U3620">
        <v>0.60716228738022915</v>
      </c>
      <c r="V3620">
        <v>41</v>
      </c>
      <c r="W3620">
        <f>IFERROR(VLOOKUP(A3620,Sheet7!$A:$B,2,FALSE),I3620)</f>
        <v>47</v>
      </c>
    </row>
    <row r="3621" spans="1:23" x14ac:dyDescent="0.45">
      <c r="A3621" t="s">
        <v>3681</v>
      </c>
      <c r="B3621" t="s">
        <v>75</v>
      </c>
      <c r="C3621">
        <v>47</v>
      </c>
      <c r="D3621" t="s">
        <v>64</v>
      </c>
      <c r="E3621" t="s">
        <v>81</v>
      </c>
      <c r="F3621" t="s">
        <v>68</v>
      </c>
      <c r="G3621">
        <v>24</v>
      </c>
      <c r="H3621" t="s">
        <v>52</v>
      </c>
      <c r="I3621">
        <v>37</v>
      </c>
      <c r="J3621">
        <v>13</v>
      </c>
      <c r="K3621">
        <v>2</v>
      </c>
      <c r="L3621" t="s">
        <v>27</v>
      </c>
      <c r="M3621" t="s">
        <v>54</v>
      </c>
      <c r="N3621" t="s">
        <v>29</v>
      </c>
      <c r="O3621" t="s">
        <v>41</v>
      </c>
      <c r="P3621">
        <v>2</v>
      </c>
      <c r="Q3621" t="s">
        <v>31</v>
      </c>
      <c r="R3621">
        <v>3</v>
      </c>
      <c r="S3621" t="s">
        <v>32</v>
      </c>
      <c r="T3621" t="s">
        <v>48</v>
      </c>
      <c r="U3621">
        <v>5.0230325178146851E-2</v>
      </c>
      <c r="V3621">
        <v>45</v>
      </c>
      <c r="W3621">
        <f>IFERROR(VLOOKUP(A3621,Sheet7!$A:$B,2,FALSE),I3621)</f>
        <v>37</v>
      </c>
    </row>
    <row r="3622" spans="1:23" x14ac:dyDescent="0.45">
      <c r="A3622" t="s">
        <v>3682</v>
      </c>
      <c r="B3622" t="s">
        <v>75</v>
      </c>
      <c r="C3622">
        <v>34</v>
      </c>
      <c r="D3622" t="s">
        <v>50</v>
      </c>
      <c r="E3622" t="s">
        <v>76</v>
      </c>
      <c r="F3622" t="s">
        <v>38</v>
      </c>
      <c r="G3622">
        <v>14</v>
      </c>
      <c r="H3622" t="s">
        <v>39</v>
      </c>
      <c r="I3622">
        <v>47</v>
      </c>
      <c r="J3622">
        <v>6</v>
      </c>
      <c r="K3622">
        <v>2</v>
      </c>
      <c r="L3622" t="s">
        <v>53</v>
      </c>
      <c r="M3622" t="s">
        <v>71</v>
      </c>
      <c r="N3622" t="s">
        <v>55</v>
      </c>
      <c r="O3622" t="s">
        <v>56</v>
      </c>
      <c r="P3622">
        <v>4</v>
      </c>
      <c r="Q3622" t="s">
        <v>31</v>
      </c>
      <c r="R3622">
        <v>4</v>
      </c>
      <c r="S3622" t="s">
        <v>40</v>
      </c>
      <c r="T3622" t="s">
        <v>60</v>
      </c>
      <c r="U3622">
        <v>0.78192983183011078</v>
      </c>
      <c r="V3622">
        <v>35</v>
      </c>
      <c r="W3622">
        <f>IFERROR(VLOOKUP(A3622,Sheet7!$A:$B,2,FALSE),I3622)</f>
        <v>47</v>
      </c>
    </row>
    <row r="3623" spans="1:23" x14ac:dyDescent="0.45">
      <c r="A3623" t="s">
        <v>3683</v>
      </c>
      <c r="B3623" t="s">
        <v>73</v>
      </c>
      <c r="C3623">
        <v>31</v>
      </c>
      <c r="D3623" t="s">
        <v>64</v>
      </c>
      <c r="E3623" t="s">
        <v>81</v>
      </c>
      <c r="F3623" t="s">
        <v>68</v>
      </c>
      <c r="G3623">
        <v>5</v>
      </c>
      <c r="H3623" t="s">
        <v>52</v>
      </c>
      <c r="I3623">
        <v>29</v>
      </c>
      <c r="J3623">
        <v>2</v>
      </c>
      <c r="K3623">
        <v>4</v>
      </c>
      <c r="L3623" t="s">
        <v>47</v>
      </c>
      <c r="M3623" t="s">
        <v>40</v>
      </c>
      <c r="N3623" t="s">
        <v>55</v>
      </c>
      <c r="O3623" t="s">
        <v>56</v>
      </c>
      <c r="P3623">
        <v>4</v>
      </c>
      <c r="Q3623" t="s">
        <v>42</v>
      </c>
      <c r="R3623">
        <v>1</v>
      </c>
      <c r="S3623" t="s">
        <v>66</v>
      </c>
      <c r="T3623" t="s">
        <v>33</v>
      </c>
      <c r="U3623">
        <v>0.69677413965028689</v>
      </c>
      <c r="V3623">
        <v>41</v>
      </c>
      <c r="W3623">
        <f>IFERROR(VLOOKUP(A3623,Sheet7!$A:$B,2,FALSE),I3623)</f>
        <v>29</v>
      </c>
    </row>
    <row r="3624" spans="1:23" x14ac:dyDescent="0.45">
      <c r="A3624" t="s">
        <v>3684</v>
      </c>
      <c r="B3624" t="s">
        <v>73</v>
      </c>
      <c r="C3624">
        <v>37</v>
      </c>
      <c r="D3624" t="s">
        <v>36</v>
      </c>
      <c r="E3624" t="s">
        <v>76</v>
      </c>
      <c r="F3624" t="s">
        <v>68</v>
      </c>
      <c r="G3624">
        <v>18</v>
      </c>
      <c r="H3624" t="s">
        <v>26</v>
      </c>
      <c r="I3624">
        <v>45</v>
      </c>
      <c r="J3624">
        <v>10</v>
      </c>
      <c r="K3624">
        <v>2</v>
      </c>
      <c r="L3624" t="s">
        <v>27</v>
      </c>
      <c r="M3624" t="s">
        <v>54</v>
      </c>
      <c r="N3624" t="s">
        <v>29</v>
      </c>
      <c r="O3624" t="s">
        <v>56</v>
      </c>
      <c r="P3624">
        <v>4</v>
      </c>
      <c r="Q3624" t="s">
        <v>31</v>
      </c>
      <c r="R3624">
        <v>3</v>
      </c>
      <c r="S3624" t="s">
        <v>66</v>
      </c>
      <c r="T3624" t="s">
        <v>60</v>
      </c>
      <c r="U3624">
        <v>0.33394012833726494</v>
      </c>
      <c r="V3624">
        <v>42</v>
      </c>
      <c r="W3624">
        <f>IFERROR(VLOOKUP(A3624,Sheet7!$A:$B,2,FALSE),I3624)</f>
        <v>45</v>
      </c>
    </row>
    <row r="3625" spans="1:23" x14ac:dyDescent="0.45">
      <c r="A3625" t="s">
        <v>3685</v>
      </c>
      <c r="B3625" t="s">
        <v>62</v>
      </c>
      <c r="C3625">
        <v>52</v>
      </c>
      <c r="D3625" t="s">
        <v>36</v>
      </c>
      <c r="E3625" t="s">
        <v>79</v>
      </c>
      <c r="F3625" t="s">
        <v>25</v>
      </c>
      <c r="G3625">
        <v>2</v>
      </c>
      <c r="H3625" t="s">
        <v>26</v>
      </c>
      <c r="I3625">
        <v>47</v>
      </c>
      <c r="J3625">
        <v>13</v>
      </c>
      <c r="K3625">
        <v>2</v>
      </c>
      <c r="L3625" t="s">
        <v>27</v>
      </c>
      <c r="M3625" t="s">
        <v>40</v>
      </c>
      <c r="N3625" t="s">
        <v>55</v>
      </c>
      <c r="O3625" t="s">
        <v>30</v>
      </c>
      <c r="P3625">
        <v>3</v>
      </c>
      <c r="Q3625" t="s">
        <v>42</v>
      </c>
      <c r="R3625">
        <v>3</v>
      </c>
      <c r="S3625" t="s">
        <v>66</v>
      </c>
      <c r="T3625" t="s">
        <v>33</v>
      </c>
      <c r="U3625">
        <v>0.41316336394144548</v>
      </c>
      <c r="V3625">
        <v>35</v>
      </c>
      <c r="W3625">
        <f>IFERROR(VLOOKUP(A3625,Sheet7!$A:$B,2,FALSE),I3625)</f>
        <v>47</v>
      </c>
    </row>
    <row r="3626" spans="1:23" x14ac:dyDescent="0.45">
      <c r="A3626" t="s">
        <v>3686</v>
      </c>
      <c r="B3626" t="s">
        <v>35</v>
      </c>
      <c r="C3626">
        <v>28</v>
      </c>
      <c r="D3626" t="s">
        <v>64</v>
      </c>
      <c r="E3626" t="s">
        <v>81</v>
      </c>
      <c r="F3626" t="s">
        <v>25</v>
      </c>
      <c r="G3626">
        <v>7</v>
      </c>
      <c r="H3626" t="s">
        <v>52</v>
      </c>
      <c r="I3626">
        <v>46</v>
      </c>
      <c r="J3626">
        <v>7</v>
      </c>
      <c r="K3626">
        <v>1</v>
      </c>
      <c r="L3626" t="s">
        <v>53</v>
      </c>
      <c r="M3626" t="s">
        <v>54</v>
      </c>
      <c r="N3626" t="s">
        <v>55</v>
      </c>
      <c r="O3626" t="s">
        <v>41</v>
      </c>
      <c r="P3626">
        <v>5</v>
      </c>
      <c r="Q3626" t="s">
        <v>31</v>
      </c>
      <c r="R3626">
        <v>3</v>
      </c>
      <c r="S3626" t="s">
        <v>32</v>
      </c>
      <c r="T3626" t="s">
        <v>60</v>
      </c>
      <c r="U3626">
        <v>0.61889441361416464</v>
      </c>
      <c r="V3626">
        <v>38</v>
      </c>
      <c r="W3626">
        <f>IFERROR(VLOOKUP(A3626,Sheet7!$A:$B,2,FALSE),I3626)</f>
        <v>46</v>
      </c>
    </row>
    <row r="3627" spans="1:23" x14ac:dyDescent="0.45">
      <c r="A3627" t="s">
        <v>3687</v>
      </c>
      <c r="B3627" t="s">
        <v>35</v>
      </c>
      <c r="C3627">
        <v>48</v>
      </c>
      <c r="D3627" t="s">
        <v>50</v>
      </c>
      <c r="E3627" t="s">
        <v>81</v>
      </c>
      <c r="F3627" t="s">
        <v>46</v>
      </c>
      <c r="G3627">
        <v>27</v>
      </c>
      <c r="H3627" t="s">
        <v>26</v>
      </c>
      <c r="I3627">
        <v>44</v>
      </c>
      <c r="J3627">
        <v>12</v>
      </c>
      <c r="K3627">
        <v>4</v>
      </c>
      <c r="L3627" t="s">
        <v>47</v>
      </c>
      <c r="M3627" t="s">
        <v>40</v>
      </c>
      <c r="N3627" t="s">
        <v>29</v>
      </c>
      <c r="O3627" t="s">
        <v>41</v>
      </c>
      <c r="P3627">
        <v>2</v>
      </c>
      <c r="Q3627" t="s">
        <v>42</v>
      </c>
      <c r="R3627">
        <v>1</v>
      </c>
      <c r="S3627" t="s">
        <v>66</v>
      </c>
      <c r="T3627" t="s">
        <v>60</v>
      </c>
      <c r="U3627">
        <v>0.65837585699146395</v>
      </c>
      <c r="V3627">
        <v>41</v>
      </c>
      <c r="W3627">
        <f>IFERROR(VLOOKUP(A3627,Sheet7!$A:$B,2,FALSE),I3627)</f>
        <v>44</v>
      </c>
    </row>
    <row r="3628" spans="1:23" x14ac:dyDescent="0.45">
      <c r="A3628" t="s">
        <v>3688</v>
      </c>
      <c r="B3628" t="s">
        <v>22</v>
      </c>
      <c r="C3628">
        <v>40</v>
      </c>
      <c r="D3628" t="s">
        <v>64</v>
      </c>
      <c r="E3628" t="s">
        <v>81</v>
      </c>
      <c r="F3628" t="s">
        <v>59</v>
      </c>
      <c r="G3628">
        <v>18</v>
      </c>
      <c r="H3628" t="s">
        <v>26</v>
      </c>
      <c r="I3628">
        <v>47</v>
      </c>
      <c r="J3628">
        <v>12</v>
      </c>
      <c r="K3628">
        <v>2</v>
      </c>
      <c r="L3628" t="s">
        <v>47</v>
      </c>
      <c r="M3628" t="s">
        <v>40</v>
      </c>
      <c r="N3628" t="s">
        <v>29</v>
      </c>
      <c r="O3628" t="s">
        <v>56</v>
      </c>
      <c r="P3628">
        <v>1</v>
      </c>
      <c r="Q3628" t="s">
        <v>42</v>
      </c>
      <c r="R3628">
        <v>1</v>
      </c>
      <c r="S3628" t="s">
        <v>40</v>
      </c>
      <c r="T3628" t="s">
        <v>33</v>
      </c>
      <c r="U3628">
        <v>0.82900884104295447</v>
      </c>
      <c r="V3628">
        <v>38</v>
      </c>
      <c r="W3628">
        <f>IFERROR(VLOOKUP(A3628,Sheet7!$A:$B,2,FALSE),I3628)</f>
        <v>47</v>
      </c>
    </row>
    <row r="3629" spans="1:23" x14ac:dyDescent="0.45">
      <c r="A3629" t="s">
        <v>3689</v>
      </c>
      <c r="B3629" t="s">
        <v>75</v>
      </c>
      <c r="C3629">
        <v>37</v>
      </c>
      <c r="D3629" t="s">
        <v>64</v>
      </c>
      <c r="E3629" t="s">
        <v>81</v>
      </c>
      <c r="F3629" t="s">
        <v>59</v>
      </c>
      <c r="G3629">
        <v>14</v>
      </c>
      <c r="H3629" t="s">
        <v>39</v>
      </c>
      <c r="I3629">
        <v>58</v>
      </c>
      <c r="J3629">
        <v>17</v>
      </c>
      <c r="K3629">
        <v>5</v>
      </c>
      <c r="L3629" t="s">
        <v>27</v>
      </c>
      <c r="M3629" t="s">
        <v>28</v>
      </c>
      <c r="N3629" t="s">
        <v>55</v>
      </c>
      <c r="O3629" t="s">
        <v>41</v>
      </c>
      <c r="P3629">
        <v>4</v>
      </c>
      <c r="Q3629" t="s">
        <v>42</v>
      </c>
      <c r="R3629">
        <v>3</v>
      </c>
      <c r="S3629" t="s">
        <v>32</v>
      </c>
      <c r="T3629" t="s">
        <v>48</v>
      </c>
      <c r="U3629">
        <v>0.5990807878893345</v>
      </c>
      <c r="V3629">
        <v>36</v>
      </c>
      <c r="W3629">
        <f>IFERROR(VLOOKUP(A3629,Sheet7!$A:$B,2,FALSE),I3629)</f>
        <v>58</v>
      </c>
    </row>
    <row r="3630" spans="1:23" x14ac:dyDescent="0.45">
      <c r="A3630" t="s">
        <v>3690</v>
      </c>
      <c r="B3630" t="s">
        <v>44</v>
      </c>
      <c r="C3630">
        <v>47</v>
      </c>
      <c r="D3630" t="s">
        <v>23</v>
      </c>
      <c r="E3630" t="s">
        <v>37</v>
      </c>
      <c r="F3630" t="s">
        <v>38</v>
      </c>
      <c r="G3630">
        <v>27</v>
      </c>
      <c r="H3630" t="s">
        <v>26</v>
      </c>
      <c r="I3630">
        <v>41</v>
      </c>
      <c r="J3630">
        <v>11</v>
      </c>
      <c r="K3630">
        <v>5</v>
      </c>
      <c r="L3630" t="s">
        <v>27</v>
      </c>
      <c r="M3630" t="s">
        <v>71</v>
      </c>
      <c r="N3630" t="s">
        <v>55</v>
      </c>
      <c r="O3630" t="s">
        <v>41</v>
      </c>
      <c r="P3630">
        <v>2</v>
      </c>
      <c r="Q3630" t="s">
        <v>65</v>
      </c>
      <c r="R3630">
        <v>1</v>
      </c>
      <c r="S3630" t="s">
        <v>40</v>
      </c>
      <c r="T3630" t="s">
        <v>60</v>
      </c>
      <c r="U3630">
        <v>0.89063350315193446</v>
      </c>
      <c r="V3630">
        <v>40</v>
      </c>
      <c r="W3630">
        <f>IFERROR(VLOOKUP(A3630,Sheet7!$A:$B,2,FALSE),I3630)</f>
        <v>41</v>
      </c>
    </row>
    <row r="3631" spans="1:23" x14ac:dyDescent="0.45">
      <c r="A3631" t="s">
        <v>3691</v>
      </c>
      <c r="B3631" t="s">
        <v>62</v>
      </c>
      <c r="C3631">
        <v>45</v>
      </c>
      <c r="D3631" t="s">
        <v>23</v>
      </c>
      <c r="E3631" t="s">
        <v>81</v>
      </c>
      <c r="F3631" t="s">
        <v>38</v>
      </c>
      <c r="G3631">
        <v>25</v>
      </c>
      <c r="H3631" t="s">
        <v>52</v>
      </c>
      <c r="I3631">
        <v>43</v>
      </c>
      <c r="J3631">
        <v>0</v>
      </c>
      <c r="K3631">
        <v>5</v>
      </c>
      <c r="L3631" t="s">
        <v>47</v>
      </c>
      <c r="M3631" t="s">
        <v>28</v>
      </c>
      <c r="N3631" t="s">
        <v>55</v>
      </c>
      <c r="O3631" t="s">
        <v>30</v>
      </c>
      <c r="P3631">
        <v>5</v>
      </c>
      <c r="Q3631" t="s">
        <v>31</v>
      </c>
      <c r="R3631">
        <v>4</v>
      </c>
      <c r="S3631" t="s">
        <v>32</v>
      </c>
      <c r="T3631" t="s">
        <v>60</v>
      </c>
      <c r="U3631">
        <v>0.70447348328871173</v>
      </c>
      <c r="V3631">
        <v>46</v>
      </c>
      <c r="W3631">
        <f>IFERROR(VLOOKUP(A3631,Sheet7!$A:$B,2,FALSE),I3631)</f>
        <v>43</v>
      </c>
    </row>
    <row r="3632" spans="1:23" x14ac:dyDescent="0.45">
      <c r="A3632" t="s">
        <v>3692</v>
      </c>
      <c r="B3632" t="s">
        <v>75</v>
      </c>
      <c r="C3632">
        <v>45</v>
      </c>
      <c r="D3632" t="s">
        <v>64</v>
      </c>
      <c r="E3632" t="s">
        <v>45</v>
      </c>
      <c r="F3632" t="s">
        <v>68</v>
      </c>
      <c r="G3632">
        <v>25</v>
      </c>
      <c r="H3632" t="s">
        <v>26</v>
      </c>
      <c r="I3632">
        <v>39</v>
      </c>
      <c r="J3632">
        <v>8</v>
      </c>
      <c r="K3632">
        <v>2</v>
      </c>
      <c r="L3632" t="s">
        <v>27</v>
      </c>
      <c r="M3632" t="s">
        <v>28</v>
      </c>
      <c r="N3632" t="s">
        <v>29</v>
      </c>
      <c r="O3632" t="s">
        <v>41</v>
      </c>
      <c r="P3632">
        <v>3</v>
      </c>
      <c r="Q3632" t="s">
        <v>31</v>
      </c>
      <c r="R3632">
        <v>4</v>
      </c>
      <c r="S3632" t="s">
        <v>66</v>
      </c>
      <c r="T3632" t="s">
        <v>33</v>
      </c>
      <c r="U3632">
        <v>0.88531907362757545</v>
      </c>
      <c r="V3632">
        <v>43</v>
      </c>
      <c r="W3632">
        <f>IFERROR(VLOOKUP(A3632,Sheet7!$A:$B,2,FALSE),I3632)</f>
        <v>39</v>
      </c>
    </row>
    <row r="3633" spans="1:23" x14ac:dyDescent="0.45">
      <c r="A3633" t="s">
        <v>3693</v>
      </c>
      <c r="B3633" t="s">
        <v>62</v>
      </c>
      <c r="C3633">
        <v>35</v>
      </c>
      <c r="D3633" t="s">
        <v>23</v>
      </c>
      <c r="E3633" t="s">
        <v>45</v>
      </c>
      <c r="F3633" t="s">
        <v>51</v>
      </c>
      <c r="G3633">
        <v>16</v>
      </c>
      <c r="H3633" t="s">
        <v>39</v>
      </c>
      <c r="I3633">
        <v>44</v>
      </c>
      <c r="J3633">
        <v>12</v>
      </c>
      <c r="K3633">
        <v>2</v>
      </c>
      <c r="L3633" t="s">
        <v>47</v>
      </c>
      <c r="M3633" t="s">
        <v>54</v>
      </c>
      <c r="N3633" t="s">
        <v>55</v>
      </c>
      <c r="O3633" t="s">
        <v>41</v>
      </c>
      <c r="P3633">
        <v>3</v>
      </c>
      <c r="Q3633" t="s">
        <v>31</v>
      </c>
      <c r="R3633">
        <v>2</v>
      </c>
      <c r="S3633" t="s">
        <v>66</v>
      </c>
      <c r="T3633" t="s">
        <v>60</v>
      </c>
      <c r="U3633">
        <v>2.9362757830932229E-2</v>
      </c>
      <c r="V3633">
        <v>37</v>
      </c>
      <c r="W3633">
        <f>IFERROR(VLOOKUP(A3633,Sheet7!$A:$B,2,FALSE),I3633)</f>
        <v>44</v>
      </c>
    </row>
    <row r="3634" spans="1:23" x14ac:dyDescent="0.45">
      <c r="A3634" t="s">
        <v>3694</v>
      </c>
      <c r="B3634" t="s">
        <v>22</v>
      </c>
      <c r="C3634">
        <v>40</v>
      </c>
      <c r="D3634" t="s">
        <v>36</v>
      </c>
      <c r="E3634" t="s">
        <v>37</v>
      </c>
      <c r="F3634" t="s">
        <v>59</v>
      </c>
      <c r="G3634">
        <v>20</v>
      </c>
      <c r="H3634" t="s">
        <v>39</v>
      </c>
      <c r="I3634">
        <v>56</v>
      </c>
      <c r="J3634">
        <v>1</v>
      </c>
      <c r="K3634">
        <v>5</v>
      </c>
      <c r="L3634" t="s">
        <v>47</v>
      </c>
      <c r="M3634" t="s">
        <v>71</v>
      </c>
      <c r="N3634" t="s">
        <v>55</v>
      </c>
      <c r="O3634" t="s">
        <v>41</v>
      </c>
      <c r="P3634">
        <v>3</v>
      </c>
      <c r="Q3634" t="s">
        <v>42</v>
      </c>
      <c r="R3634">
        <v>2</v>
      </c>
      <c r="S3634" t="s">
        <v>66</v>
      </c>
      <c r="T3634" t="s">
        <v>33</v>
      </c>
      <c r="U3634">
        <v>0.80519654997250156</v>
      </c>
      <c r="V3634">
        <v>43</v>
      </c>
      <c r="W3634">
        <f>IFERROR(VLOOKUP(A3634,Sheet7!$A:$B,2,FALSE),I3634)</f>
        <v>56</v>
      </c>
    </row>
    <row r="3635" spans="1:23" x14ac:dyDescent="0.45">
      <c r="A3635" t="s">
        <v>3695</v>
      </c>
      <c r="B3635" t="s">
        <v>62</v>
      </c>
      <c r="C3635">
        <v>33</v>
      </c>
      <c r="D3635" t="s">
        <v>50</v>
      </c>
      <c r="E3635" t="s">
        <v>76</v>
      </c>
      <c r="F3635" t="s">
        <v>59</v>
      </c>
      <c r="G3635">
        <v>14</v>
      </c>
      <c r="H3635" t="s">
        <v>39</v>
      </c>
      <c r="I3635">
        <v>46</v>
      </c>
      <c r="J3635">
        <v>7</v>
      </c>
      <c r="K3635">
        <v>4</v>
      </c>
      <c r="L3635" t="s">
        <v>53</v>
      </c>
      <c r="M3635" t="s">
        <v>71</v>
      </c>
      <c r="N3635" t="s">
        <v>55</v>
      </c>
      <c r="O3635" t="s">
        <v>56</v>
      </c>
      <c r="P3635">
        <v>1</v>
      </c>
      <c r="Q3635" t="s">
        <v>42</v>
      </c>
      <c r="R3635">
        <v>1</v>
      </c>
      <c r="S3635" t="s">
        <v>40</v>
      </c>
      <c r="T3635" t="s">
        <v>60</v>
      </c>
      <c r="U3635">
        <v>0.57462364845081304</v>
      </c>
      <c r="V3635">
        <v>39</v>
      </c>
      <c r="W3635">
        <f>IFERROR(VLOOKUP(A3635,Sheet7!$A:$B,2,FALSE),I3635)</f>
        <v>46</v>
      </c>
    </row>
    <row r="3636" spans="1:23" x14ac:dyDescent="0.45">
      <c r="A3636" t="s">
        <v>3695</v>
      </c>
      <c r="B3636" t="s">
        <v>62</v>
      </c>
      <c r="C3636">
        <v>53</v>
      </c>
      <c r="D3636" t="s">
        <v>36</v>
      </c>
      <c r="E3636" t="s">
        <v>24</v>
      </c>
      <c r="F3636" t="s">
        <v>51</v>
      </c>
      <c r="G3636">
        <v>31</v>
      </c>
      <c r="H3636" t="s">
        <v>52</v>
      </c>
      <c r="I3636">
        <v>46</v>
      </c>
      <c r="J3636">
        <v>10</v>
      </c>
      <c r="K3636">
        <v>2</v>
      </c>
      <c r="L3636" t="s">
        <v>53</v>
      </c>
      <c r="M3636" t="s">
        <v>54</v>
      </c>
      <c r="N3636" t="s">
        <v>55</v>
      </c>
      <c r="O3636" t="s">
        <v>56</v>
      </c>
      <c r="P3636">
        <v>2</v>
      </c>
      <c r="Q3636" t="s">
        <v>42</v>
      </c>
      <c r="R3636">
        <v>4</v>
      </c>
      <c r="S3636" t="s">
        <v>32</v>
      </c>
      <c r="T3636" t="s">
        <v>48</v>
      </c>
      <c r="U3636">
        <v>0.92108344567955602</v>
      </c>
      <c r="V3636">
        <v>46</v>
      </c>
      <c r="W3636">
        <f>IFERROR(VLOOKUP(A3636,Sheet7!$A:$B,2,FALSE),I3636)</f>
        <v>46</v>
      </c>
    </row>
    <row r="3637" spans="1:23" x14ac:dyDescent="0.45">
      <c r="A3637" t="s">
        <v>3696</v>
      </c>
      <c r="B3637" t="s">
        <v>62</v>
      </c>
      <c r="C3637">
        <v>26</v>
      </c>
      <c r="D3637" t="s">
        <v>36</v>
      </c>
      <c r="E3637" t="s">
        <v>76</v>
      </c>
      <c r="F3637" t="s">
        <v>51</v>
      </c>
      <c r="G3637">
        <v>3</v>
      </c>
      <c r="H3637" t="s">
        <v>52</v>
      </c>
      <c r="I3637">
        <v>48</v>
      </c>
      <c r="J3637">
        <v>10</v>
      </c>
      <c r="K3637">
        <v>3</v>
      </c>
      <c r="L3637" t="s">
        <v>27</v>
      </c>
      <c r="M3637" t="s">
        <v>71</v>
      </c>
      <c r="N3637" t="s">
        <v>55</v>
      </c>
      <c r="O3637" t="s">
        <v>41</v>
      </c>
      <c r="P3637">
        <v>2</v>
      </c>
      <c r="Q3637" t="s">
        <v>42</v>
      </c>
      <c r="R3637">
        <v>1</v>
      </c>
      <c r="S3637" t="s">
        <v>66</v>
      </c>
      <c r="T3637" t="s">
        <v>33</v>
      </c>
      <c r="U3637">
        <v>0.1677305214665944</v>
      </c>
      <c r="V3637">
        <v>46</v>
      </c>
      <c r="W3637">
        <f>IFERROR(VLOOKUP(A3637,Sheet7!$A:$B,2,FALSE),I3637)</f>
        <v>48</v>
      </c>
    </row>
    <row r="3638" spans="1:23" x14ac:dyDescent="0.45">
      <c r="A3638" t="s">
        <v>3697</v>
      </c>
      <c r="B3638" t="s">
        <v>44</v>
      </c>
      <c r="C3638">
        <v>32</v>
      </c>
      <c r="D3638" t="s">
        <v>36</v>
      </c>
      <c r="E3638" t="s">
        <v>24</v>
      </c>
      <c r="F3638" t="s">
        <v>38</v>
      </c>
      <c r="G3638">
        <v>9</v>
      </c>
      <c r="H3638" t="s">
        <v>52</v>
      </c>
      <c r="I3638">
        <v>41</v>
      </c>
      <c r="J3638">
        <v>11</v>
      </c>
      <c r="K3638">
        <v>1</v>
      </c>
      <c r="L3638" t="s">
        <v>27</v>
      </c>
      <c r="M3638" t="s">
        <v>71</v>
      </c>
      <c r="N3638" t="s">
        <v>55</v>
      </c>
      <c r="O3638" t="s">
        <v>56</v>
      </c>
      <c r="P3638">
        <v>1</v>
      </c>
      <c r="Q3638" t="s">
        <v>31</v>
      </c>
      <c r="R3638">
        <v>4</v>
      </c>
      <c r="S3638" t="s">
        <v>66</v>
      </c>
      <c r="T3638" t="s">
        <v>33</v>
      </c>
      <c r="U3638">
        <v>0.45714501264242824</v>
      </c>
      <c r="V3638">
        <v>37</v>
      </c>
      <c r="W3638">
        <f>IFERROR(VLOOKUP(A3638,Sheet7!$A:$B,2,FALSE),I3638)</f>
        <v>41</v>
      </c>
    </row>
    <row r="3639" spans="1:23" x14ac:dyDescent="0.45">
      <c r="A3639" t="s">
        <v>3698</v>
      </c>
      <c r="B3639" t="s">
        <v>62</v>
      </c>
      <c r="C3639">
        <v>45</v>
      </c>
      <c r="D3639" t="s">
        <v>23</v>
      </c>
      <c r="E3639" t="s">
        <v>45</v>
      </c>
      <c r="F3639" t="s">
        <v>25</v>
      </c>
      <c r="G3639">
        <v>25</v>
      </c>
      <c r="H3639" t="s">
        <v>52</v>
      </c>
      <c r="I3639">
        <v>39</v>
      </c>
      <c r="J3639">
        <v>18</v>
      </c>
      <c r="K3639">
        <v>3</v>
      </c>
      <c r="L3639" t="s">
        <v>27</v>
      </c>
      <c r="M3639" t="s">
        <v>71</v>
      </c>
      <c r="N3639" t="s">
        <v>55</v>
      </c>
      <c r="O3639" t="s">
        <v>30</v>
      </c>
      <c r="P3639">
        <v>2</v>
      </c>
      <c r="Q3639" t="s">
        <v>65</v>
      </c>
      <c r="R3639">
        <v>3</v>
      </c>
      <c r="S3639" t="s">
        <v>32</v>
      </c>
      <c r="T3639" t="s">
        <v>48</v>
      </c>
      <c r="U3639">
        <v>0.35271457310111864</v>
      </c>
      <c r="V3639">
        <v>44</v>
      </c>
      <c r="W3639">
        <f>IFERROR(VLOOKUP(A3639,Sheet7!$A:$B,2,FALSE),I3639)</f>
        <v>39</v>
      </c>
    </row>
    <row r="3640" spans="1:23" x14ac:dyDescent="0.45">
      <c r="A3640" t="s">
        <v>3699</v>
      </c>
      <c r="B3640" t="s">
        <v>75</v>
      </c>
      <c r="C3640">
        <v>46</v>
      </c>
      <c r="D3640" t="s">
        <v>36</v>
      </c>
      <c r="E3640" t="s">
        <v>81</v>
      </c>
      <c r="F3640" t="s">
        <v>68</v>
      </c>
      <c r="G3640">
        <v>25</v>
      </c>
      <c r="H3640" t="s">
        <v>26</v>
      </c>
      <c r="I3640">
        <v>38</v>
      </c>
      <c r="J3640">
        <v>2</v>
      </c>
      <c r="K3640">
        <v>3</v>
      </c>
      <c r="L3640" t="s">
        <v>53</v>
      </c>
      <c r="M3640" t="s">
        <v>40</v>
      </c>
      <c r="N3640" t="s">
        <v>55</v>
      </c>
      <c r="O3640" t="s">
        <v>41</v>
      </c>
      <c r="P3640">
        <v>5</v>
      </c>
      <c r="Q3640" t="s">
        <v>42</v>
      </c>
      <c r="R3640">
        <v>2</v>
      </c>
      <c r="S3640" t="s">
        <v>32</v>
      </c>
      <c r="T3640" t="s">
        <v>60</v>
      </c>
      <c r="U3640">
        <v>0.46389304601663395</v>
      </c>
      <c r="V3640">
        <v>46</v>
      </c>
      <c r="W3640">
        <f>IFERROR(VLOOKUP(A3640,Sheet7!$A:$B,2,FALSE),I3640)</f>
        <v>38</v>
      </c>
    </row>
    <row r="3641" spans="1:23" x14ac:dyDescent="0.45">
      <c r="A3641" t="s">
        <v>3700</v>
      </c>
      <c r="B3641" t="s">
        <v>75</v>
      </c>
      <c r="C3641">
        <v>54</v>
      </c>
      <c r="D3641" t="s">
        <v>23</v>
      </c>
      <c r="E3641" t="s">
        <v>37</v>
      </c>
      <c r="F3641" t="s">
        <v>59</v>
      </c>
      <c r="G3641">
        <v>34</v>
      </c>
      <c r="H3641" t="s">
        <v>39</v>
      </c>
      <c r="I3641">
        <v>30</v>
      </c>
      <c r="J3641">
        <v>2</v>
      </c>
      <c r="K3641">
        <v>1</v>
      </c>
      <c r="L3641" t="s">
        <v>47</v>
      </c>
      <c r="M3641" t="s">
        <v>28</v>
      </c>
      <c r="N3641" t="s">
        <v>29</v>
      </c>
      <c r="O3641" t="s">
        <v>30</v>
      </c>
      <c r="P3641">
        <v>3</v>
      </c>
      <c r="Q3641" t="s">
        <v>31</v>
      </c>
      <c r="R3641">
        <v>3</v>
      </c>
      <c r="S3641" t="s">
        <v>66</v>
      </c>
      <c r="T3641" t="s">
        <v>33</v>
      </c>
      <c r="U3641">
        <v>0.15755137295539057</v>
      </c>
      <c r="V3641">
        <v>45</v>
      </c>
      <c r="W3641">
        <f>IFERROR(VLOOKUP(A3641,Sheet7!$A:$B,2,FALSE),I3641)</f>
        <v>30</v>
      </c>
    </row>
    <row r="3642" spans="1:23" x14ac:dyDescent="0.45">
      <c r="A3642" t="s">
        <v>3701</v>
      </c>
      <c r="B3642" t="s">
        <v>35</v>
      </c>
      <c r="C3642">
        <v>55</v>
      </c>
      <c r="D3642" t="s">
        <v>64</v>
      </c>
      <c r="E3642" t="s">
        <v>37</v>
      </c>
      <c r="F3642" t="s">
        <v>25</v>
      </c>
      <c r="G3642">
        <v>33</v>
      </c>
      <c r="H3642" t="s">
        <v>52</v>
      </c>
      <c r="I3642">
        <v>38</v>
      </c>
      <c r="J3642">
        <v>11</v>
      </c>
      <c r="K3642">
        <v>3</v>
      </c>
      <c r="L3642" t="s">
        <v>53</v>
      </c>
      <c r="M3642" t="s">
        <v>54</v>
      </c>
      <c r="N3642" t="s">
        <v>29</v>
      </c>
      <c r="O3642" t="s">
        <v>56</v>
      </c>
      <c r="P3642">
        <v>1</v>
      </c>
      <c r="Q3642" t="s">
        <v>65</v>
      </c>
      <c r="R3642">
        <v>5</v>
      </c>
      <c r="S3642" t="s">
        <v>32</v>
      </c>
      <c r="T3642" t="s">
        <v>33</v>
      </c>
      <c r="U3642">
        <v>0.35939729179217461</v>
      </c>
      <c r="V3642">
        <v>39</v>
      </c>
      <c r="W3642">
        <f>IFERROR(VLOOKUP(A3642,Sheet7!$A:$B,2,FALSE),I3642)</f>
        <v>38</v>
      </c>
    </row>
    <row r="3643" spans="1:23" x14ac:dyDescent="0.45">
      <c r="A3643" t="s">
        <v>3702</v>
      </c>
      <c r="B3643" t="s">
        <v>75</v>
      </c>
      <c r="C3643">
        <v>23</v>
      </c>
      <c r="D3643" t="s">
        <v>64</v>
      </c>
      <c r="E3643" t="s">
        <v>81</v>
      </c>
      <c r="F3643" t="s">
        <v>38</v>
      </c>
      <c r="G3643">
        <v>6</v>
      </c>
      <c r="H3643" t="s">
        <v>39</v>
      </c>
      <c r="I3643">
        <v>59</v>
      </c>
      <c r="J3643">
        <v>23</v>
      </c>
      <c r="K3643">
        <v>5</v>
      </c>
      <c r="L3643" t="s">
        <v>47</v>
      </c>
      <c r="M3643" t="s">
        <v>54</v>
      </c>
      <c r="N3643" t="s">
        <v>55</v>
      </c>
      <c r="O3643" t="s">
        <v>56</v>
      </c>
      <c r="P3643">
        <v>3</v>
      </c>
      <c r="Q3643" t="s">
        <v>65</v>
      </c>
      <c r="R3643">
        <v>1</v>
      </c>
      <c r="S3643" t="s">
        <v>32</v>
      </c>
      <c r="T3643" t="s">
        <v>60</v>
      </c>
      <c r="U3643">
        <v>0.47102753529133878</v>
      </c>
      <c r="V3643">
        <v>41</v>
      </c>
      <c r="W3643">
        <f>IFERROR(VLOOKUP(A3643,Sheet7!$A:$B,2,FALSE),I3643)</f>
        <v>59</v>
      </c>
    </row>
    <row r="3644" spans="1:23" x14ac:dyDescent="0.45">
      <c r="A3644" t="s">
        <v>3703</v>
      </c>
      <c r="B3644" t="s">
        <v>22</v>
      </c>
      <c r="C3644">
        <v>26</v>
      </c>
      <c r="D3644" t="s">
        <v>36</v>
      </c>
      <c r="E3644" t="s">
        <v>79</v>
      </c>
      <c r="F3644" t="s">
        <v>38</v>
      </c>
      <c r="G3644">
        <v>6</v>
      </c>
      <c r="H3644" t="s">
        <v>26</v>
      </c>
      <c r="I3644">
        <v>21</v>
      </c>
      <c r="J3644">
        <v>2</v>
      </c>
      <c r="K3644">
        <v>2</v>
      </c>
      <c r="L3644" t="s">
        <v>47</v>
      </c>
      <c r="M3644" t="s">
        <v>71</v>
      </c>
      <c r="N3644" t="s">
        <v>55</v>
      </c>
      <c r="O3644" t="s">
        <v>56</v>
      </c>
      <c r="P3644">
        <v>4</v>
      </c>
      <c r="Q3644" t="s">
        <v>65</v>
      </c>
      <c r="R3644">
        <v>1</v>
      </c>
      <c r="S3644" t="s">
        <v>40</v>
      </c>
      <c r="T3644" t="s">
        <v>33</v>
      </c>
      <c r="U3644">
        <v>0.67165602258034907</v>
      </c>
      <c r="V3644">
        <v>40</v>
      </c>
      <c r="W3644">
        <f>IFERROR(VLOOKUP(A3644,Sheet7!$A:$B,2,FALSE),I3644)</f>
        <v>21</v>
      </c>
    </row>
    <row r="3645" spans="1:23" x14ac:dyDescent="0.45">
      <c r="A3645" t="s">
        <v>3704</v>
      </c>
      <c r="B3645" t="s">
        <v>44</v>
      </c>
      <c r="C3645">
        <v>34</v>
      </c>
      <c r="D3645" t="s">
        <v>23</v>
      </c>
      <c r="E3645" t="s">
        <v>81</v>
      </c>
      <c r="F3645" t="s">
        <v>25</v>
      </c>
      <c r="G3645">
        <v>14</v>
      </c>
      <c r="H3645" t="s">
        <v>26</v>
      </c>
      <c r="I3645">
        <v>39</v>
      </c>
      <c r="J3645">
        <v>4</v>
      </c>
      <c r="K3645">
        <v>1</v>
      </c>
      <c r="L3645" t="s">
        <v>27</v>
      </c>
      <c r="M3645" t="s">
        <v>71</v>
      </c>
      <c r="N3645" t="s">
        <v>29</v>
      </c>
      <c r="O3645" t="s">
        <v>30</v>
      </c>
      <c r="P3645">
        <v>1</v>
      </c>
      <c r="Q3645" t="s">
        <v>65</v>
      </c>
      <c r="R3645">
        <v>4</v>
      </c>
      <c r="S3645" t="s">
        <v>66</v>
      </c>
      <c r="T3645" t="s">
        <v>33</v>
      </c>
      <c r="U3645">
        <v>0.94370004301076849</v>
      </c>
      <c r="V3645">
        <v>33</v>
      </c>
      <c r="W3645">
        <f>IFERROR(VLOOKUP(A3645,Sheet7!$A:$B,2,FALSE),I3645)</f>
        <v>39</v>
      </c>
    </row>
    <row r="3646" spans="1:23" x14ac:dyDescent="0.45">
      <c r="A3646" t="s">
        <v>3705</v>
      </c>
      <c r="B3646" t="s">
        <v>44</v>
      </c>
      <c r="C3646">
        <v>53</v>
      </c>
      <c r="D3646" t="s">
        <v>23</v>
      </c>
      <c r="E3646" t="s">
        <v>58</v>
      </c>
      <c r="F3646" t="s">
        <v>46</v>
      </c>
      <c r="G3646">
        <v>3</v>
      </c>
      <c r="H3646" t="s">
        <v>26</v>
      </c>
      <c r="I3646">
        <v>38</v>
      </c>
      <c r="J3646">
        <v>10</v>
      </c>
      <c r="K3646">
        <v>3</v>
      </c>
      <c r="L3646" t="s">
        <v>47</v>
      </c>
      <c r="M3646" t="s">
        <v>54</v>
      </c>
      <c r="N3646" t="s">
        <v>29</v>
      </c>
      <c r="O3646" t="s">
        <v>30</v>
      </c>
      <c r="P3646">
        <v>3</v>
      </c>
      <c r="Q3646" t="s">
        <v>42</v>
      </c>
      <c r="R3646">
        <v>2</v>
      </c>
      <c r="S3646" t="s">
        <v>40</v>
      </c>
      <c r="T3646" t="s">
        <v>33</v>
      </c>
      <c r="U3646">
        <v>0.91275510469236865</v>
      </c>
      <c r="V3646">
        <v>39</v>
      </c>
      <c r="W3646">
        <f>IFERROR(VLOOKUP(A3646,Sheet7!$A:$B,2,FALSE),I3646)</f>
        <v>38</v>
      </c>
    </row>
    <row r="3647" spans="1:23" x14ac:dyDescent="0.45">
      <c r="A3647" t="s">
        <v>3706</v>
      </c>
      <c r="B3647" t="s">
        <v>44</v>
      </c>
      <c r="C3647">
        <v>50</v>
      </c>
      <c r="D3647" t="s">
        <v>50</v>
      </c>
      <c r="E3647" t="s">
        <v>76</v>
      </c>
      <c r="F3647" t="s">
        <v>51</v>
      </c>
      <c r="G3647">
        <v>30</v>
      </c>
      <c r="H3647" t="s">
        <v>52</v>
      </c>
      <c r="I3647">
        <v>22</v>
      </c>
      <c r="J3647">
        <v>1</v>
      </c>
      <c r="K3647">
        <v>1</v>
      </c>
      <c r="L3647" t="s">
        <v>53</v>
      </c>
      <c r="M3647" t="s">
        <v>71</v>
      </c>
      <c r="N3647" t="s">
        <v>55</v>
      </c>
      <c r="O3647" t="s">
        <v>56</v>
      </c>
      <c r="P3647">
        <v>4</v>
      </c>
      <c r="Q3647" t="s">
        <v>31</v>
      </c>
      <c r="R3647">
        <v>5</v>
      </c>
      <c r="S3647" t="s">
        <v>66</v>
      </c>
      <c r="T3647" t="s">
        <v>48</v>
      </c>
      <c r="U3647">
        <v>0.41989035214144366</v>
      </c>
      <c r="V3647">
        <v>35</v>
      </c>
      <c r="W3647">
        <f>IFERROR(VLOOKUP(A3647,Sheet7!$A:$B,2,FALSE),I3647)</f>
        <v>22</v>
      </c>
    </row>
    <row r="3648" spans="1:23" x14ac:dyDescent="0.45">
      <c r="A3648" t="s">
        <v>3707</v>
      </c>
      <c r="B3648" t="s">
        <v>75</v>
      </c>
      <c r="C3648">
        <v>23</v>
      </c>
      <c r="D3648" t="s">
        <v>50</v>
      </c>
      <c r="E3648" t="s">
        <v>37</v>
      </c>
      <c r="F3648" t="s">
        <v>38</v>
      </c>
      <c r="G3648">
        <v>3</v>
      </c>
      <c r="H3648" t="s">
        <v>26</v>
      </c>
      <c r="I3648">
        <v>50</v>
      </c>
      <c r="J3648">
        <v>16</v>
      </c>
      <c r="K3648">
        <v>4</v>
      </c>
      <c r="L3648" t="s">
        <v>47</v>
      </c>
      <c r="M3648" t="s">
        <v>40</v>
      </c>
      <c r="N3648" t="s">
        <v>29</v>
      </c>
      <c r="O3648" t="s">
        <v>56</v>
      </c>
      <c r="P3648">
        <v>3</v>
      </c>
      <c r="Q3648" t="s">
        <v>42</v>
      </c>
      <c r="R3648">
        <v>2</v>
      </c>
      <c r="S3648" t="s">
        <v>40</v>
      </c>
      <c r="T3648" t="s">
        <v>33</v>
      </c>
      <c r="U3648">
        <v>0.8635230108833023</v>
      </c>
      <c r="V3648">
        <v>42</v>
      </c>
      <c r="W3648">
        <f>IFERROR(VLOOKUP(A3648,Sheet7!$A:$B,2,FALSE),I3648)</f>
        <v>50</v>
      </c>
    </row>
    <row r="3649" spans="1:23" x14ac:dyDescent="0.45">
      <c r="A3649" t="s">
        <v>3708</v>
      </c>
      <c r="B3649" t="s">
        <v>35</v>
      </c>
      <c r="C3649">
        <v>38</v>
      </c>
      <c r="D3649" t="s">
        <v>23</v>
      </c>
      <c r="E3649" t="s">
        <v>76</v>
      </c>
      <c r="F3649" t="s">
        <v>38</v>
      </c>
      <c r="G3649">
        <v>15</v>
      </c>
      <c r="H3649" t="s">
        <v>39</v>
      </c>
      <c r="I3649">
        <v>48</v>
      </c>
      <c r="J3649">
        <v>4</v>
      </c>
      <c r="K3649">
        <v>3</v>
      </c>
      <c r="L3649" t="s">
        <v>47</v>
      </c>
      <c r="M3649" t="s">
        <v>71</v>
      </c>
      <c r="N3649" t="s">
        <v>55</v>
      </c>
      <c r="O3649" t="s">
        <v>30</v>
      </c>
      <c r="P3649">
        <v>5</v>
      </c>
      <c r="Q3649" t="s">
        <v>31</v>
      </c>
      <c r="R3649">
        <v>5</v>
      </c>
      <c r="S3649" t="s">
        <v>40</v>
      </c>
      <c r="T3649" t="s">
        <v>60</v>
      </c>
      <c r="U3649">
        <v>0.59325894950531044</v>
      </c>
      <c r="V3649">
        <v>35</v>
      </c>
      <c r="W3649">
        <f>IFERROR(VLOOKUP(A3649,Sheet7!$A:$B,2,FALSE),I3649)</f>
        <v>48</v>
      </c>
    </row>
    <row r="3650" spans="1:23" x14ac:dyDescent="0.45">
      <c r="A3650" t="s">
        <v>3709</v>
      </c>
      <c r="B3650" t="s">
        <v>75</v>
      </c>
      <c r="C3650">
        <v>36</v>
      </c>
      <c r="D3650" t="s">
        <v>23</v>
      </c>
      <c r="E3650" t="s">
        <v>58</v>
      </c>
      <c r="F3650" t="s">
        <v>68</v>
      </c>
      <c r="G3650">
        <v>16</v>
      </c>
      <c r="H3650" t="s">
        <v>26</v>
      </c>
      <c r="I3650">
        <v>59</v>
      </c>
      <c r="J3650">
        <v>5</v>
      </c>
      <c r="K3650">
        <v>3</v>
      </c>
      <c r="L3650" t="s">
        <v>27</v>
      </c>
      <c r="M3650" t="s">
        <v>28</v>
      </c>
      <c r="N3650" t="s">
        <v>29</v>
      </c>
      <c r="O3650" t="s">
        <v>56</v>
      </c>
      <c r="P3650">
        <v>5</v>
      </c>
      <c r="Q3650" t="s">
        <v>31</v>
      </c>
      <c r="R3650">
        <v>5</v>
      </c>
      <c r="S3650" t="s">
        <v>66</v>
      </c>
      <c r="T3650" t="s">
        <v>60</v>
      </c>
      <c r="U3650">
        <v>0.77346787441921327</v>
      </c>
      <c r="V3650">
        <v>39</v>
      </c>
      <c r="W3650">
        <f>IFERROR(VLOOKUP(A3650,Sheet7!$A:$B,2,FALSE),I3650)</f>
        <v>59</v>
      </c>
    </row>
    <row r="3651" spans="1:23" x14ac:dyDescent="0.45">
      <c r="A3651" t="s">
        <v>3710</v>
      </c>
      <c r="B3651" t="s">
        <v>62</v>
      </c>
      <c r="C3651">
        <v>29</v>
      </c>
      <c r="D3651" t="s">
        <v>50</v>
      </c>
      <c r="E3651" t="s">
        <v>24</v>
      </c>
      <c r="F3651" t="s">
        <v>59</v>
      </c>
      <c r="G3651">
        <v>9</v>
      </c>
      <c r="H3651" t="s">
        <v>52</v>
      </c>
      <c r="I3651">
        <v>37</v>
      </c>
      <c r="J3651">
        <v>2</v>
      </c>
      <c r="K3651">
        <v>1</v>
      </c>
      <c r="L3651" t="s">
        <v>47</v>
      </c>
      <c r="M3651" t="s">
        <v>40</v>
      </c>
      <c r="N3651" t="s">
        <v>29</v>
      </c>
      <c r="O3651" t="s">
        <v>41</v>
      </c>
      <c r="P3651">
        <v>1</v>
      </c>
      <c r="Q3651" t="s">
        <v>42</v>
      </c>
      <c r="R3651">
        <v>3</v>
      </c>
      <c r="S3651" t="s">
        <v>66</v>
      </c>
      <c r="T3651" t="s">
        <v>60</v>
      </c>
      <c r="U3651">
        <v>0.5423666719048722</v>
      </c>
      <c r="V3651">
        <v>39</v>
      </c>
      <c r="W3651">
        <f>IFERROR(VLOOKUP(A3651,Sheet7!$A:$B,2,FALSE),I3651)</f>
        <v>37</v>
      </c>
    </row>
    <row r="3652" spans="1:23" x14ac:dyDescent="0.45">
      <c r="A3652" t="s">
        <v>3711</v>
      </c>
      <c r="B3652" t="s">
        <v>44</v>
      </c>
      <c r="C3652">
        <v>56</v>
      </c>
      <c r="D3652" t="s">
        <v>50</v>
      </c>
      <c r="E3652" t="s">
        <v>79</v>
      </c>
      <c r="F3652" t="s">
        <v>82</v>
      </c>
      <c r="G3652">
        <v>33</v>
      </c>
      <c r="H3652" t="s">
        <v>52</v>
      </c>
      <c r="I3652">
        <v>43</v>
      </c>
      <c r="J3652">
        <v>3</v>
      </c>
      <c r="K3652">
        <v>4</v>
      </c>
      <c r="L3652" t="s">
        <v>47</v>
      </c>
      <c r="M3652" t="s">
        <v>40</v>
      </c>
      <c r="N3652" t="s">
        <v>55</v>
      </c>
      <c r="O3652" t="s">
        <v>56</v>
      </c>
      <c r="P3652">
        <v>5</v>
      </c>
      <c r="Q3652" t="s">
        <v>65</v>
      </c>
      <c r="R3652">
        <v>3</v>
      </c>
      <c r="S3652" t="s">
        <v>66</v>
      </c>
      <c r="T3652" t="s">
        <v>48</v>
      </c>
      <c r="U3652">
        <v>3.0491297494858682E-2</v>
      </c>
      <c r="V3652">
        <v>34</v>
      </c>
      <c r="W3652">
        <f>IFERROR(VLOOKUP(A3652,Sheet7!$A:$B,2,FALSE),I3652)</f>
        <v>43</v>
      </c>
    </row>
    <row r="3653" spans="1:23" x14ac:dyDescent="0.45">
      <c r="A3653" t="s">
        <v>3712</v>
      </c>
      <c r="B3653" t="s">
        <v>44</v>
      </c>
      <c r="C3653">
        <v>45</v>
      </c>
      <c r="D3653" t="s">
        <v>50</v>
      </c>
      <c r="E3653" t="s">
        <v>37</v>
      </c>
      <c r="F3653" t="s">
        <v>59</v>
      </c>
      <c r="G3653">
        <v>22</v>
      </c>
      <c r="H3653" t="s">
        <v>26</v>
      </c>
      <c r="I3653">
        <v>38</v>
      </c>
      <c r="J3653">
        <v>10</v>
      </c>
      <c r="K3653">
        <v>1</v>
      </c>
      <c r="L3653" t="s">
        <v>27</v>
      </c>
      <c r="M3653" t="s">
        <v>40</v>
      </c>
      <c r="N3653" t="s">
        <v>55</v>
      </c>
      <c r="O3653" t="s">
        <v>41</v>
      </c>
      <c r="P3653">
        <v>1</v>
      </c>
      <c r="Q3653" t="s">
        <v>31</v>
      </c>
      <c r="R3653">
        <v>5</v>
      </c>
      <c r="S3653" t="s">
        <v>66</v>
      </c>
      <c r="T3653" t="s">
        <v>60</v>
      </c>
      <c r="U3653">
        <v>0.59580401546489747</v>
      </c>
      <c r="V3653">
        <v>43</v>
      </c>
      <c r="W3653">
        <f>IFERROR(VLOOKUP(A3653,Sheet7!$A:$B,2,FALSE),I3653)</f>
        <v>38</v>
      </c>
    </row>
    <row r="3654" spans="1:23" x14ac:dyDescent="0.45">
      <c r="A3654" t="s">
        <v>3713</v>
      </c>
      <c r="B3654" t="s">
        <v>75</v>
      </c>
      <c r="C3654">
        <v>35</v>
      </c>
      <c r="D3654" t="s">
        <v>64</v>
      </c>
      <c r="E3654" t="s">
        <v>45</v>
      </c>
      <c r="F3654" t="s">
        <v>38</v>
      </c>
      <c r="G3654">
        <v>13</v>
      </c>
      <c r="H3654" t="s">
        <v>39</v>
      </c>
      <c r="I3654">
        <v>54</v>
      </c>
      <c r="J3654">
        <v>3</v>
      </c>
      <c r="K3654">
        <v>3</v>
      </c>
      <c r="L3654" t="s">
        <v>27</v>
      </c>
      <c r="M3654" t="s">
        <v>28</v>
      </c>
      <c r="N3654" t="s">
        <v>29</v>
      </c>
      <c r="O3654" t="s">
        <v>41</v>
      </c>
      <c r="P3654">
        <v>2</v>
      </c>
      <c r="Q3654" t="s">
        <v>42</v>
      </c>
      <c r="R3654">
        <v>3</v>
      </c>
      <c r="S3654" t="s">
        <v>66</v>
      </c>
      <c r="T3654" t="s">
        <v>60</v>
      </c>
      <c r="U3654">
        <v>0.30630324022907585</v>
      </c>
      <c r="V3654">
        <v>33</v>
      </c>
      <c r="W3654">
        <f>IFERROR(VLOOKUP(A3654,Sheet7!$A:$B,2,FALSE),I3654)</f>
        <v>54</v>
      </c>
    </row>
    <row r="3655" spans="1:23" x14ac:dyDescent="0.45">
      <c r="A3655" t="s">
        <v>3714</v>
      </c>
      <c r="B3655" t="s">
        <v>62</v>
      </c>
      <c r="C3655">
        <v>32</v>
      </c>
      <c r="D3655" t="s">
        <v>50</v>
      </c>
      <c r="E3655" t="s">
        <v>79</v>
      </c>
      <c r="F3655" t="s">
        <v>59</v>
      </c>
      <c r="G3655">
        <v>12</v>
      </c>
      <c r="H3655" t="s">
        <v>39</v>
      </c>
      <c r="I3655">
        <v>22</v>
      </c>
      <c r="J3655">
        <v>7</v>
      </c>
      <c r="K3655">
        <v>4</v>
      </c>
      <c r="L3655" t="s">
        <v>27</v>
      </c>
      <c r="M3655" t="s">
        <v>40</v>
      </c>
      <c r="N3655" t="s">
        <v>55</v>
      </c>
      <c r="O3655" t="s">
        <v>30</v>
      </c>
      <c r="P3655">
        <v>5</v>
      </c>
      <c r="Q3655" t="s">
        <v>31</v>
      </c>
      <c r="R3655">
        <v>4</v>
      </c>
      <c r="S3655" t="s">
        <v>40</v>
      </c>
      <c r="T3655" t="s">
        <v>60</v>
      </c>
      <c r="U3655">
        <v>0.68494769000564637</v>
      </c>
      <c r="V3655">
        <v>33</v>
      </c>
      <c r="W3655">
        <f>IFERROR(VLOOKUP(A3655,Sheet7!$A:$B,2,FALSE),I3655)</f>
        <v>22</v>
      </c>
    </row>
    <row r="3656" spans="1:23" x14ac:dyDescent="0.45">
      <c r="A3656" t="s">
        <v>3715</v>
      </c>
      <c r="B3656" t="s">
        <v>73</v>
      </c>
      <c r="C3656">
        <v>27</v>
      </c>
      <c r="D3656" t="s">
        <v>64</v>
      </c>
      <c r="E3656" t="s">
        <v>79</v>
      </c>
      <c r="F3656" t="s">
        <v>46</v>
      </c>
      <c r="G3656">
        <v>3</v>
      </c>
      <c r="H3656" t="s">
        <v>52</v>
      </c>
      <c r="I3656">
        <v>40</v>
      </c>
      <c r="J3656">
        <v>19</v>
      </c>
      <c r="K3656">
        <v>5</v>
      </c>
      <c r="L3656" t="s">
        <v>47</v>
      </c>
      <c r="M3656" t="s">
        <v>40</v>
      </c>
      <c r="N3656" t="s">
        <v>29</v>
      </c>
      <c r="O3656" t="s">
        <v>41</v>
      </c>
      <c r="P3656">
        <v>1</v>
      </c>
      <c r="Q3656" t="s">
        <v>31</v>
      </c>
      <c r="R3656">
        <v>5</v>
      </c>
      <c r="S3656" t="s">
        <v>40</v>
      </c>
      <c r="T3656" t="s">
        <v>48</v>
      </c>
      <c r="U3656">
        <v>0.77536064764652335</v>
      </c>
      <c r="V3656">
        <v>33</v>
      </c>
      <c r="W3656">
        <f>IFERROR(VLOOKUP(A3656,Sheet7!$A:$B,2,FALSE),I3656)</f>
        <v>40</v>
      </c>
    </row>
    <row r="3657" spans="1:23" x14ac:dyDescent="0.45">
      <c r="A3657" t="s">
        <v>3716</v>
      </c>
      <c r="B3657" t="s">
        <v>75</v>
      </c>
      <c r="C3657">
        <v>34</v>
      </c>
      <c r="D3657" t="s">
        <v>64</v>
      </c>
      <c r="E3657" t="s">
        <v>45</v>
      </c>
      <c r="F3657" t="s">
        <v>46</v>
      </c>
      <c r="G3657">
        <v>13</v>
      </c>
      <c r="H3657" t="s">
        <v>39</v>
      </c>
      <c r="I3657">
        <v>41</v>
      </c>
      <c r="J3657">
        <v>9</v>
      </c>
      <c r="K3657">
        <v>5</v>
      </c>
      <c r="L3657" t="s">
        <v>53</v>
      </c>
      <c r="M3657" t="s">
        <v>54</v>
      </c>
      <c r="N3657" t="s">
        <v>55</v>
      </c>
      <c r="O3657" t="s">
        <v>30</v>
      </c>
      <c r="P3657">
        <v>2</v>
      </c>
      <c r="Q3657" t="s">
        <v>31</v>
      </c>
      <c r="R3657">
        <v>2</v>
      </c>
      <c r="S3657" t="s">
        <v>32</v>
      </c>
      <c r="T3657" t="s">
        <v>60</v>
      </c>
      <c r="U3657">
        <v>0.15900027211412926</v>
      </c>
      <c r="V3657">
        <v>34</v>
      </c>
      <c r="W3657">
        <f>IFERROR(VLOOKUP(A3657,Sheet7!$A:$B,2,FALSE),I3657)</f>
        <v>41</v>
      </c>
    </row>
    <row r="3658" spans="1:23" x14ac:dyDescent="0.45">
      <c r="A3658" t="s">
        <v>3717</v>
      </c>
      <c r="B3658" t="s">
        <v>22</v>
      </c>
      <c r="C3658">
        <v>43</v>
      </c>
      <c r="D3658" t="s">
        <v>36</v>
      </c>
      <c r="E3658" t="s">
        <v>79</v>
      </c>
      <c r="F3658" t="s">
        <v>46</v>
      </c>
      <c r="G3658">
        <v>24</v>
      </c>
      <c r="H3658" t="s">
        <v>26</v>
      </c>
      <c r="I3658">
        <v>44</v>
      </c>
      <c r="J3658">
        <v>10</v>
      </c>
      <c r="K3658">
        <v>4</v>
      </c>
      <c r="L3658" t="s">
        <v>27</v>
      </c>
      <c r="M3658" s="8" t="s">
        <v>54</v>
      </c>
      <c r="N3658" t="s">
        <v>55</v>
      </c>
      <c r="O3658" t="s">
        <v>41</v>
      </c>
      <c r="P3658">
        <v>4</v>
      </c>
      <c r="Q3658" t="s">
        <v>31</v>
      </c>
      <c r="R3658">
        <v>2</v>
      </c>
      <c r="S3658" t="s">
        <v>32</v>
      </c>
      <c r="T3658" t="s">
        <v>33</v>
      </c>
      <c r="U3658">
        <v>0.18284872310184785</v>
      </c>
      <c r="V3658">
        <v>34</v>
      </c>
      <c r="W3658">
        <f>IFERROR(VLOOKUP(A3658,Sheet7!$A:$B,2,FALSE),I3658)</f>
        <v>44</v>
      </c>
    </row>
    <row r="3659" spans="1:23" x14ac:dyDescent="0.45">
      <c r="A3659" t="s">
        <v>3718</v>
      </c>
      <c r="B3659" t="s">
        <v>75</v>
      </c>
      <c r="C3659">
        <v>32</v>
      </c>
      <c r="D3659" t="s">
        <v>64</v>
      </c>
      <c r="E3659" t="s">
        <v>79</v>
      </c>
      <c r="F3659" t="s">
        <v>68</v>
      </c>
      <c r="G3659">
        <v>13</v>
      </c>
      <c r="H3659" t="s">
        <v>52</v>
      </c>
      <c r="I3659">
        <v>35</v>
      </c>
      <c r="J3659">
        <v>3</v>
      </c>
      <c r="K3659">
        <v>1</v>
      </c>
      <c r="L3659" t="s">
        <v>47</v>
      </c>
      <c r="M3659" t="s">
        <v>54</v>
      </c>
      <c r="N3659" t="s">
        <v>55</v>
      </c>
      <c r="O3659" t="s">
        <v>41</v>
      </c>
      <c r="P3659">
        <v>1</v>
      </c>
      <c r="Q3659" t="s">
        <v>31</v>
      </c>
      <c r="R3659">
        <v>1</v>
      </c>
      <c r="S3659" t="s">
        <v>40</v>
      </c>
      <c r="T3659" t="s">
        <v>33</v>
      </c>
      <c r="U3659">
        <v>0.76260122076051329</v>
      </c>
      <c r="V3659">
        <v>39</v>
      </c>
      <c r="W3659">
        <f>IFERROR(VLOOKUP(A3659,Sheet7!$A:$B,2,FALSE),I3659)</f>
        <v>35</v>
      </c>
    </row>
    <row r="3660" spans="1:23" x14ac:dyDescent="0.45">
      <c r="A3660" t="s">
        <v>3719</v>
      </c>
      <c r="B3660" t="s">
        <v>75</v>
      </c>
      <c r="C3660">
        <v>44</v>
      </c>
      <c r="D3660" t="s">
        <v>50</v>
      </c>
      <c r="E3660" t="s">
        <v>24</v>
      </c>
      <c r="F3660" t="s">
        <v>51</v>
      </c>
      <c r="G3660">
        <v>21</v>
      </c>
      <c r="H3660" t="s">
        <v>39</v>
      </c>
      <c r="I3660">
        <v>44</v>
      </c>
      <c r="J3660">
        <v>12</v>
      </c>
      <c r="K3660">
        <v>2</v>
      </c>
      <c r="L3660" t="s">
        <v>27</v>
      </c>
      <c r="M3660" t="s">
        <v>40</v>
      </c>
      <c r="N3660" t="s">
        <v>29</v>
      </c>
      <c r="O3660" t="s">
        <v>41</v>
      </c>
      <c r="P3660">
        <v>5</v>
      </c>
      <c r="Q3660" t="s">
        <v>65</v>
      </c>
      <c r="R3660">
        <v>3</v>
      </c>
      <c r="S3660" t="s">
        <v>66</v>
      </c>
      <c r="T3660" t="s">
        <v>48</v>
      </c>
      <c r="U3660">
        <v>0.97418595605407388</v>
      </c>
      <c r="V3660">
        <v>45</v>
      </c>
      <c r="W3660">
        <f>IFERROR(VLOOKUP(A3660,Sheet7!$A:$B,2,FALSE),I3660)</f>
        <v>44</v>
      </c>
    </row>
    <row r="3661" spans="1:23" x14ac:dyDescent="0.45">
      <c r="A3661" t="s">
        <v>3720</v>
      </c>
      <c r="B3661" t="s">
        <v>35</v>
      </c>
      <c r="C3661">
        <v>23</v>
      </c>
      <c r="D3661" t="s">
        <v>50</v>
      </c>
      <c r="E3661" t="s">
        <v>76</v>
      </c>
      <c r="F3661" t="s">
        <v>25</v>
      </c>
      <c r="G3661">
        <v>4</v>
      </c>
      <c r="H3661" t="s">
        <v>26</v>
      </c>
      <c r="I3661">
        <v>45</v>
      </c>
      <c r="J3661">
        <v>8</v>
      </c>
      <c r="K3661">
        <v>4</v>
      </c>
      <c r="L3661" t="s">
        <v>27</v>
      </c>
      <c r="M3661" t="s">
        <v>28</v>
      </c>
      <c r="N3661" t="s">
        <v>55</v>
      </c>
      <c r="O3661" t="s">
        <v>41</v>
      </c>
      <c r="P3661">
        <v>3</v>
      </c>
      <c r="Q3661" t="s">
        <v>65</v>
      </c>
      <c r="R3661">
        <v>4</v>
      </c>
      <c r="S3661" t="s">
        <v>32</v>
      </c>
      <c r="T3661" t="s">
        <v>48</v>
      </c>
      <c r="U3661">
        <v>0.65848421503994292</v>
      </c>
      <c r="V3661">
        <v>40</v>
      </c>
      <c r="W3661">
        <f>IFERROR(VLOOKUP(A3661,Sheet7!$A:$B,2,FALSE),I3661)</f>
        <v>45</v>
      </c>
    </row>
    <row r="3662" spans="1:23" x14ac:dyDescent="0.45">
      <c r="A3662" t="s">
        <v>3721</v>
      </c>
      <c r="B3662" t="s">
        <v>73</v>
      </c>
      <c r="C3662">
        <v>43</v>
      </c>
      <c r="D3662" t="s">
        <v>50</v>
      </c>
      <c r="E3662" t="s">
        <v>58</v>
      </c>
      <c r="F3662" t="s">
        <v>82</v>
      </c>
      <c r="G3662">
        <v>21</v>
      </c>
      <c r="H3662" t="s">
        <v>52</v>
      </c>
      <c r="I3662">
        <v>39</v>
      </c>
      <c r="J3662">
        <v>1</v>
      </c>
      <c r="K3662">
        <v>4</v>
      </c>
      <c r="L3662" t="s">
        <v>47</v>
      </c>
      <c r="M3662" t="s">
        <v>54</v>
      </c>
      <c r="N3662" t="s">
        <v>29</v>
      </c>
      <c r="O3662" t="s">
        <v>30</v>
      </c>
      <c r="P3662">
        <v>2</v>
      </c>
      <c r="Q3662" t="s">
        <v>31</v>
      </c>
      <c r="R3662">
        <v>5</v>
      </c>
      <c r="S3662" t="s">
        <v>66</v>
      </c>
      <c r="T3662" t="s">
        <v>33</v>
      </c>
      <c r="U3662">
        <v>0.69518672810699189</v>
      </c>
      <c r="V3662">
        <v>45</v>
      </c>
      <c r="W3662">
        <f>IFERROR(VLOOKUP(A3662,Sheet7!$A:$B,2,FALSE),I3662)</f>
        <v>39</v>
      </c>
    </row>
    <row r="3663" spans="1:23" x14ac:dyDescent="0.45">
      <c r="A3663" t="s">
        <v>3722</v>
      </c>
      <c r="B3663" t="s">
        <v>75</v>
      </c>
      <c r="C3663">
        <v>31</v>
      </c>
      <c r="D3663" t="s">
        <v>36</v>
      </c>
      <c r="E3663" t="s">
        <v>45</v>
      </c>
      <c r="F3663" t="s">
        <v>38</v>
      </c>
      <c r="G3663">
        <v>8</v>
      </c>
      <c r="H3663" t="s">
        <v>52</v>
      </c>
      <c r="I3663">
        <v>42</v>
      </c>
      <c r="J3663">
        <v>1</v>
      </c>
      <c r="K3663">
        <v>1</v>
      </c>
      <c r="L3663" t="s">
        <v>53</v>
      </c>
      <c r="M3663" t="s">
        <v>54</v>
      </c>
      <c r="N3663" t="s">
        <v>29</v>
      </c>
      <c r="O3663" t="s">
        <v>56</v>
      </c>
      <c r="P3663">
        <v>2</v>
      </c>
      <c r="Q3663" t="s">
        <v>31</v>
      </c>
      <c r="R3663">
        <v>1</v>
      </c>
      <c r="S3663" t="s">
        <v>32</v>
      </c>
      <c r="T3663" t="s">
        <v>48</v>
      </c>
      <c r="U3663">
        <v>0.98212001759341128</v>
      </c>
      <c r="V3663">
        <v>42</v>
      </c>
      <c r="W3663">
        <f>IFERROR(VLOOKUP(A3663,Sheet7!$A:$B,2,FALSE),I3663)</f>
        <v>42</v>
      </c>
    </row>
    <row r="3664" spans="1:23" x14ac:dyDescent="0.45">
      <c r="A3664" t="s">
        <v>3723</v>
      </c>
      <c r="B3664" t="s">
        <v>75</v>
      </c>
      <c r="C3664">
        <v>41</v>
      </c>
      <c r="D3664" t="s">
        <v>64</v>
      </c>
      <c r="E3664" t="s">
        <v>81</v>
      </c>
      <c r="F3664" t="s">
        <v>68</v>
      </c>
      <c r="G3664">
        <v>21</v>
      </c>
      <c r="H3664" t="s">
        <v>52</v>
      </c>
      <c r="I3664">
        <v>48</v>
      </c>
      <c r="J3664">
        <v>5</v>
      </c>
      <c r="K3664">
        <v>3</v>
      </c>
      <c r="L3664" t="s">
        <v>27</v>
      </c>
      <c r="M3664" t="s">
        <v>71</v>
      </c>
      <c r="N3664" t="s">
        <v>29</v>
      </c>
      <c r="O3664" t="s">
        <v>41</v>
      </c>
      <c r="P3664">
        <v>1</v>
      </c>
      <c r="Q3664" t="s">
        <v>42</v>
      </c>
      <c r="R3664">
        <v>4</v>
      </c>
      <c r="S3664" t="s">
        <v>66</v>
      </c>
      <c r="T3664" t="s">
        <v>33</v>
      </c>
      <c r="U3664">
        <v>0.19849750206307415</v>
      </c>
      <c r="V3664">
        <v>45</v>
      </c>
      <c r="W3664">
        <f>IFERROR(VLOOKUP(A3664,Sheet7!$A:$B,2,FALSE),I3664)</f>
        <v>48</v>
      </c>
    </row>
    <row r="3665" spans="1:23" x14ac:dyDescent="0.45">
      <c r="A3665" t="s">
        <v>3724</v>
      </c>
      <c r="B3665" t="s">
        <v>73</v>
      </c>
      <c r="C3665">
        <v>51</v>
      </c>
      <c r="D3665" t="s">
        <v>23</v>
      </c>
      <c r="E3665" t="s">
        <v>58</v>
      </c>
      <c r="F3665" t="s">
        <v>68</v>
      </c>
      <c r="G3665">
        <v>31</v>
      </c>
      <c r="H3665" t="s">
        <v>52</v>
      </c>
      <c r="I3665">
        <v>41</v>
      </c>
      <c r="J3665">
        <v>13</v>
      </c>
      <c r="K3665">
        <v>4</v>
      </c>
      <c r="L3665" t="s">
        <v>27</v>
      </c>
      <c r="M3665" s="8" t="s">
        <v>71</v>
      </c>
      <c r="N3665" t="s">
        <v>55</v>
      </c>
      <c r="O3665" t="s">
        <v>30</v>
      </c>
      <c r="P3665">
        <v>5</v>
      </c>
      <c r="Q3665" t="s">
        <v>31</v>
      </c>
      <c r="R3665">
        <v>2</v>
      </c>
      <c r="S3665" t="s">
        <v>32</v>
      </c>
      <c r="T3665" t="s">
        <v>33</v>
      </c>
      <c r="U3665">
        <v>0.70613768536770549</v>
      </c>
      <c r="V3665">
        <v>41</v>
      </c>
      <c r="W3665">
        <f>IFERROR(VLOOKUP(A3665,Sheet7!$A:$B,2,FALSE),I3665)</f>
        <v>41</v>
      </c>
    </row>
    <row r="3666" spans="1:23" x14ac:dyDescent="0.45">
      <c r="A3666" t="s">
        <v>3725</v>
      </c>
      <c r="B3666" t="s">
        <v>75</v>
      </c>
      <c r="C3666">
        <v>54</v>
      </c>
      <c r="D3666" t="s">
        <v>50</v>
      </c>
      <c r="E3666" t="s">
        <v>76</v>
      </c>
      <c r="F3666" t="s">
        <v>68</v>
      </c>
      <c r="G3666">
        <v>35</v>
      </c>
      <c r="H3666" t="s">
        <v>52</v>
      </c>
      <c r="I3666">
        <v>42</v>
      </c>
      <c r="J3666">
        <v>3</v>
      </c>
      <c r="K3666">
        <v>5</v>
      </c>
      <c r="L3666" t="s">
        <v>27</v>
      </c>
      <c r="M3666" t="s">
        <v>40</v>
      </c>
      <c r="N3666" t="s">
        <v>55</v>
      </c>
      <c r="O3666" t="s">
        <v>56</v>
      </c>
      <c r="P3666">
        <v>1</v>
      </c>
      <c r="Q3666" t="s">
        <v>42</v>
      </c>
      <c r="R3666">
        <v>4</v>
      </c>
      <c r="S3666" t="s">
        <v>66</v>
      </c>
      <c r="T3666" t="s">
        <v>33</v>
      </c>
      <c r="U3666">
        <v>0.91903278730596405</v>
      </c>
      <c r="V3666">
        <v>42</v>
      </c>
      <c r="W3666">
        <f>IFERROR(VLOOKUP(A3666,Sheet7!$A:$B,2,FALSE),I3666)</f>
        <v>42</v>
      </c>
    </row>
    <row r="3667" spans="1:23" x14ac:dyDescent="0.45">
      <c r="A3667" t="s">
        <v>3726</v>
      </c>
      <c r="B3667" t="s">
        <v>73</v>
      </c>
      <c r="C3667">
        <v>48</v>
      </c>
      <c r="D3667" t="s">
        <v>23</v>
      </c>
      <c r="E3667" t="s">
        <v>58</v>
      </c>
      <c r="F3667" t="s">
        <v>51</v>
      </c>
      <c r="G3667">
        <v>25</v>
      </c>
      <c r="H3667" t="s">
        <v>26</v>
      </c>
      <c r="I3667">
        <v>46</v>
      </c>
      <c r="J3667">
        <v>3</v>
      </c>
      <c r="K3667">
        <v>5</v>
      </c>
      <c r="L3667" t="s">
        <v>47</v>
      </c>
      <c r="M3667" t="s">
        <v>28</v>
      </c>
      <c r="N3667" t="s">
        <v>29</v>
      </c>
      <c r="O3667" t="s">
        <v>30</v>
      </c>
      <c r="P3667">
        <v>2</v>
      </c>
      <c r="Q3667" t="s">
        <v>31</v>
      </c>
      <c r="R3667">
        <v>5</v>
      </c>
      <c r="S3667" t="s">
        <v>40</v>
      </c>
      <c r="T3667" t="s">
        <v>60</v>
      </c>
      <c r="U3667">
        <v>0.61676524575735814</v>
      </c>
      <c r="V3667">
        <v>40</v>
      </c>
      <c r="W3667">
        <f>IFERROR(VLOOKUP(A3667,Sheet7!$A:$B,2,FALSE),I3667)</f>
        <v>46</v>
      </c>
    </row>
    <row r="3668" spans="1:23" x14ac:dyDescent="0.45">
      <c r="A3668" t="s">
        <v>3727</v>
      </c>
      <c r="B3668" t="s">
        <v>22</v>
      </c>
      <c r="C3668">
        <v>51</v>
      </c>
      <c r="D3668" t="s">
        <v>36</v>
      </c>
      <c r="E3668" t="s">
        <v>37</v>
      </c>
      <c r="F3668" t="s">
        <v>59</v>
      </c>
      <c r="G3668">
        <v>30</v>
      </c>
      <c r="H3668" t="s">
        <v>26</v>
      </c>
      <c r="I3668">
        <v>28</v>
      </c>
      <c r="J3668">
        <v>6</v>
      </c>
      <c r="K3668">
        <v>3</v>
      </c>
      <c r="L3668" t="s">
        <v>53</v>
      </c>
      <c r="M3668" t="s">
        <v>54</v>
      </c>
      <c r="N3668" t="s">
        <v>29</v>
      </c>
      <c r="O3668" t="s">
        <v>56</v>
      </c>
      <c r="P3668">
        <v>1</v>
      </c>
      <c r="Q3668" t="s">
        <v>31</v>
      </c>
      <c r="R3668">
        <v>1</v>
      </c>
      <c r="S3668" t="s">
        <v>66</v>
      </c>
      <c r="T3668" t="s">
        <v>48</v>
      </c>
      <c r="U3668">
        <v>0.45907065768872068</v>
      </c>
      <c r="V3668">
        <v>37</v>
      </c>
      <c r="W3668">
        <f>IFERROR(VLOOKUP(A3668,Sheet7!$A:$B,2,FALSE),I3668)</f>
        <v>28</v>
      </c>
    </row>
    <row r="3669" spans="1:23" x14ac:dyDescent="0.45">
      <c r="A3669" t="s">
        <v>3728</v>
      </c>
      <c r="B3669" t="s">
        <v>62</v>
      </c>
      <c r="C3669">
        <v>27</v>
      </c>
      <c r="D3669" t="s">
        <v>23</v>
      </c>
      <c r="E3669" t="s">
        <v>37</v>
      </c>
      <c r="F3669" t="s">
        <v>46</v>
      </c>
      <c r="G3669">
        <v>5</v>
      </c>
      <c r="H3669" t="s">
        <v>26</v>
      </c>
      <c r="I3669">
        <v>60</v>
      </c>
      <c r="J3669">
        <v>8</v>
      </c>
      <c r="K3669">
        <v>4</v>
      </c>
      <c r="L3669" t="s">
        <v>27</v>
      </c>
      <c r="M3669" t="s">
        <v>54</v>
      </c>
      <c r="N3669" t="s">
        <v>55</v>
      </c>
      <c r="O3669" t="s">
        <v>30</v>
      </c>
      <c r="P3669">
        <v>1</v>
      </c>
      <c r="Q3669" t="s">
        <v>65</v>
      </c>
      <c r="R3669">
        <v>3</v>
      </c>
      <c r="S3669" t="s">
        <v>32</v>
      </c>
      <c r="T3669" t="s">
        <v>33</v>
      </c>
      <c r="U3669">
        <v>0.71909180297370712</v>
      </c>
      <c r="V3669">
        <v>41</v>
      </c>
      <c r="W3669">
        <f>IFERROR(VLOOKUP(A3669,Sheet7!$A:$B,2,FALSE),I3669)</f>
        <v>60</v>
      </c>
    </row>
    <row r="3670" spans="1:23" x14ac:dyDescent="0.45">
      <c r="A3670" t="s">
        <v>3729</v>
      </c>
      <c r="B3670" t="s">
        <v>35</v>
      </c>
      <c r="C3670">
        <v>35</v>
      </c>
      <c r="D3670" t="s">
        <v>64</v>
      </c>
      <c r="E3670" t="s">
        <v>76</v>
      </c>
      <c r="F3670" t="s">
        <v>51</v>
      </c>
      <c r="G3670">
        <v>14</v>
      </c>
      <c r="H3670" t="s">
        <v>26</v>
      </c>
      <c r="I3670">
        <v>33</v>
      </c>
      <c r="J3670">
        <v>4</v>
      </c>
      <c r="K3670">
        <v>4</v>
      </c>
      <c r="L3670" t="s">
        <v>47</v>
      </c>
      <c r="M3670" t="s">
        <v>40</v>
      </c>
      <c r="N3670" t="s">
        <v>55</v>
      </c>
      <c r="O3670" t="s">
        <v>56</v>
      </c>
      <c r="P3670">
        <v>5</v>
      </c>
      <c r="Q3670" t="s">
        <v>31</v>
      </c>
      <c r="R3670">
        <v>1</v>
      </c>
      <c r="S3670" t="s">
        <v>66</v>
      </c>
      <c r="T3670" t="s">
        <v>60</v>
      </c>
      <c r="U3670">
        <v>0.39085359674073017</v>
      </c>
      <c r="V3670">
        <v>46</v>
      </c>
      <c r="W3670">
        <f>IFERROR(VLOOKUP(A3670,Sheet7!$A:$B,2,FALSE),I3670)</f>
        <v>33</v>
      </c>
    </row>
    <row r="3671" spans="1:23" x14ac:dyDescent="0.45">
      <c r="A3671" t="s">
        <v>3730</v>
      </c>
      <c r="B3671" t="s">
        <v>44</v>
      </c>
      <c r="C3671">
        <v>49</v>
      </c>
      <c r="D3671" t="s">
        <v>36</v>
      </c>
      <c r="E3671" t="s">
        <v>76</v>
      </c>
      <c r="F3671" t="s">
        <v>68</v>
      </c>
      <c r="G3671">
        <v>28</v>
      </c>
      <c r="H3671" t="s">
        <v>26</v>
      </c>
      <c r="I3671">
        <v>43</v>
      </c>
      <c r="J3671">
        <v>7</v>
      </c>
      <c r="K3671">
        <v>4</v>
      </c>
      <c r="L3671" t="s">
        <v>27</v>
      </c>
      <c r="M3671" t="s">
        <v>71</v>
      </c>
      <c r="N3671" t="s">
        <v>29</v>
      </c>
      <c r="O3671" t="s">
        <v>56</v>
      </c>
      <c r="P3671">
        <v>4</v>
      </c>
      <c r="Q3671" t="s">
        <v>65</v>
      </c>
      <c r="R3671">
        <v>2</v>
      </c>
      <c r="S3671" t="s">
        <v>40</v>
      </c>
      <c r="T3671" t="s">
        <v>60</v>
      </c>
      <c r="U3671">
        <v>0.66798462872849251</v>
      </c>
      <c r="V3671">
        <v>39</v>
      </c>
      <c r="W3671">
        <f>IFERROR(VLOOKUP(A3671,Sheet7!$A:$B,2,FALSE),I3671)</f>
        <v>43</v>
      </c>
    </row>
    <row r="3672" spans="1:23" x14ac:dyDescent="0.45">
      <c r="A3672" t="s">
        <v>3731</v>
      </c>
      <c r="B3672" t="s">
        <v>35</v>
      </c>
      <c r="C3672">
        <v>46</v>
      </c>
      <c r="D3672" t="s">
        <v>23</v>
      </c>
      <c r="E3672" t="s">
        <v>58</v>
      </c>
      <c r="F3672" t="s">
        <v>68</v>
      </c>
      <c r="G3672">
        <v>23</v>
      </c>
      <c r="H3672" t="s">
        <v>26</v>
      </c>
      <c r="I3672">
        <v>47</v>
      </c>
      <c r="J3672">
        <v>13</v>
      </c>
      <c r="K3672">
        <v>2</v>
      </c>
      <c r="L3672" t="s">
        <v>47</v>
      </c>
      <c r="M3672" t="s">
        <v>71</v>
      </c>
      <c r="N3672" t="s">
        <v>29</v>
      </c>
      <c r="O3672" t="s">
        <v>56</v>
      </c>
      <c r="P3672">
        <v>5</v>
      </c>
      <c r="Q3672" t="s">
        <v>42</v>
      </c>
      <c r="R3672">
        <v>4</v>
      </c>
      <c r="S3672" t="s">
        <v>66</v>
      </c>
      <c r="T3672" t="s">
        <v>48</v>
      </c>
      <c r="U3672">
        <v>1.4560904989575851E-2</v>
      </c>
      <c r="V3672">
        <v>42</v>
      </c>
      <c r="W3672">
        <f>IFERROR(VLOOKUP(A3672,Sheet7!$A:$B,2,FALSE),I3672)</f>
        <v>47</v>
      </c>
    </row>
    <row r="3673" spans="1:23" x14ac:dyDescent="0.45">
      <c r="A3673" t="s">
        <v>3732</v>
      </c>
      <c r="B3673" t="s">
        <v>22</v>
      </c>
      <c r="C3673">
        <v>39</v>
      </c>
      <c r="D3673" t="s">
        <v>23</v>
      </c>
      <c r="E3673" t="s">
        <v>37</v>
      </c>
      <c r="F3673" t="s">
        <v>68</v>
      </c>
      <c r="G3673">
        <v>17</v>
      </c>
      <c r="H3673" t="s">
        <v>26</v>
      </c>
      <c r="I3673">
        <v>37</v>
      </c>
      <c r="J3673">
        <v>10</v>
      </c>
      <c r="K3673">
        <v>4</v>
      </c>
      <c r="L3673" t="s">
        <v>27</v>
      </c>
      <c r="M3673" t="s">
        <v>54</v>
      </c>
      <c r="N3673" t="s">
        <v>29</v>
      </c>
      <c r="O3673" t="s">
        <v>56</v>
      </c>
      <c r="P3673">
        <v>2</v>
      </c>
      <c r="Q3673" t="s">
        <v>42</v>
      </c>
      <c r="R3673">
        <v>1</v>
      </c>
      <c r="S3673" t="s">
        <v>32</v>
      </c>
      <c r="T3673" t="s">
        <v>60</v>
      </c>
      <c r="U3673">
        <v>2.2952062271039297E-2</v>
      </c>
      <c r="V3673">
        <v>43</v>
      </c>
      <c r="W3673">
        <f>IFERROR(VLOOKUP(A3673,Sheet7!$A:$B,2,FALSE),I3673)</f>
        <v>37</v>
      </c>
    </row>
    <row r="3674" spans="1:23" x14ac:dyDescent="0.45">
      <c r="A3674" t="s">
        <v>3733</v>
      </c>
      <c r="B3674" t="s">
        <v>75</v>
      </c>
      <c r="C3674">
        <v>38</v>
      </c>
      <c r="D3674" t="s">
        <v>36</v>
      </c>
      <c r="E3674" t="s">
        <v>45</v>
      </c>
      <c r="F3674" t="s">
        <v>46</v>
      </c>
      <c r="G3674">
        <v>19</v>
      </c>
      <c r="H3674" t="s">
        <v>39</v>
      </c>
      <c r="I3674">
        <v>28</v>
      </c>
      <c r="J3674">
        <v>0</v>
      </c>
      <c r="K3674">
        <v>5</v>
      </c>
      <c r="L3674" t="s">
        <v>53</v>
      </c>
      <c r="M3674" t="s">
        <v>71</v>
      </c>
      <c r="N3674" t="s">
        <v>55</v>
      </c>
      <c r="O3674" t="s">
        <v>30</v>
      </c>
      <c r="P3674">
        <v>3</v>
      </c>
      <c r="Q3674" t="s">
        <v>65</v>
      </c>
      <c r="R3674">
        <v>4</v>
      </c>
      <c r="S3674" t="s">
        <v>40</v>
      </c>
      <c r="T3674" t="s">
        <v>60</v>
      </c>
      <c r="U3674">
        <v>0.84498517008881469</v>
      </c>
      <c r="V3674">
        <v>34</v>
      </c>
      <c r="W3674">
        <f>IFERROR(VLOOKUP(A3674,Sheet7!$A:$B,2,FALSE),I3674)</f>
        <v>28</v>
      </c>
    </row>
    <row r="3675" spans="1:23" x14ac:dyDescent="0.45">
      <c r="A3675" t="s">
        <v>3734</v>
      </c>
      <c r="B3675" t="s">
        <v>75</v>
      </c>
      <c r="C3675">
        <v>42</v>
      </c>
      <c r="D3675" t="s">
        <v>36</v>
      </c>
      <c r="E3675" t="s">
        <v>37</v>
      </c>
      <c r="F3675" t="s">
        <v>59</v>
      </c>
      <c r="G3675">
        <v>21</v>
      </c>
      <c r="H3675" t="s">
        <v>39</v>
      </c>
      <c r="I3675">
        <v>59</v>
      </c>
      <c r="J3675">
        <v>19</v>
      </c>
      <c r="K3675">
        <v>3</v>
      </c>
      <c r="L3675" t="s">
        <v>53</v>
      </c>
      <c r="M3675" t="s">
        <v>54</v>
      </c>
      <c r="N3675" t="s">
        <v>55</v>
      </c>
      <c r="O3675" t="s">
        <v>30</v>
      </c>
      <c r="P3675">
        <v>1</v>
      </c>
      <c r="Q3675" t="s">
        <v>31</v>
      </c>
      <c r="R3675">
        <v>4</v>
      </c>
      <c r="S3675" t="s">
        <v>66</v>
      </c>
      <c r="T3675" t="s">
        <v>60</v>
      </c>
      <c r="U3675">
        <v>0.56494081382424943</v>
      </c>
      <c r="V3675">
        <v>44</v>
      </c>
      <c r="W3675">
        <f>IFERROR(VLOOKUP(A3675,Sheet7!$A:$B,2,FALSE),I3675)</f>
        <v>59</v>
      </c>
    </row>
    <row r="3676" spans="1:23" x14ac:dyDescent="0.45">
      <c r="A3676" t="s">
        <v>3735</v>
      </c>
      <c r="B3676" t="s">
        <v>73</v>
      </c>
      <c r="C3676">
        <v>39</v>
      </c>
      <c r="D3676" t="s">
        <v>50</v>
      </c>
      <c r="E3676" t="s">
        <v>37</v>
      </c>
      <c r="F3676" t="s">
        <v>59</v>
      </c>
      <c r="G3676">
        <v>18</v>
      </c>
      <c r="H3676" t="s">
        <v>52</v>
      </c>
      <c r="I3676">
        <v>30</v>
      </c>
      <c r="J3676">
        <v>0</v>
      </c>
      <c r="K3676">
        <v>3</v>
      </c>
      <c r="L3676" t="s">
        <v>27</v>
      </c>
      <c r="M3676" t="s">
        <v>40</v>
      </c>
      <c r="N3676" t="s">
        <v>29</v>
      </c>
      <c r="O3676" t="s">
        <v>41</v>
      </c>
      <c r="P3676">
        <v>5</v>
      </c>
      <c r="Q3676" t="s">
        <v>42</v>
      </c>
      <c r="R3676">
        <v>5</v>
      </c>
      <c r="S3676" t="s">
        <v>40</v>
      </c>
      <c r="T3676" t="s">
        <v>48</v>
      </c>
      <c r="U3676">
        <v>0.37276380629589345</v>
      </c>
      <c r="V3676">
        <v>36</v>
      </c>
      <c r="W3676">
        <f>IFERROR(VLOOKUP(A3676,Sheet7!$A:$B,2,FALSE),I3676)</f>
        <v>30</v>
      </c>
    </row>
    <row r="3677" spans="1:23" x14ac:dyDescent="0.45">
      <c r="A3677" t="s">
        <v>3736</v>
      </c>
      <c r="B3677" t="s">
        <v>73</v>
      </c>
      <c r="C3677">
        <v>47</v>
      </c>
      <c r="D3677" t="s">
        <v>23</v>
      </c>
      <c r="E3677" t="s">
        <v>79</v>
      </c>
      <c r="F3677" t="s">
        <v>38</v>
      </c>
      <c r="G3677">
        <v>26</v>
      </c>
      <c r="H3677" t="s">
        <v>52</v>
      </c>
      <c r="I3677">
        <v>44</v>
      </c>
      <c r="J3677">
        <v>5</v>
      </c>
      <c r="K3677">
        <v>3</v>
      </c>
      <c r="L3677" t="s">
        <v>47</v>
      </c>
      <c r="M3677" t="s">
        <v>54</v>
      </c>
      <c r="N3677" t="s">
        <v>55</v>
      </c>
      <c r="O3677" t="s">
        <v>56</v>
      </c>
      <c r="P3677">
        <v>2</v>
      </c>
      <c r="Q3677" t="s">
        <v>31</v>
      </c>
      <c r="R3677">
        <v>5</v>
      </c>
      <c r="S3677" t="s">
        <v>66</v>
      </c>
      <c r="T3677" t="s">
        <v>33</v>
      </c>
      <c r="U3677">
        <v>0.85321934903045671</v>
      </c>
      <c r="V3677">
        <v>44</v>
      </c>
      <c r="W3677">
        <f>IFERROR(VLOOKUP(A3677,Sheet7!$A:$B,2,FALSE),I3677)</f>
        <v>44</v>
      </c>
    </row>
    <row r="3678" spans="1:23" x14ac:dyDescent="0.45">
      <c r="A3678" t="s">
        <v>3737</v>
      </c>
      <c r="B3678" t="s">
        <v>22</v>
      </c>
      <c r="C3678">
        <v>39</v>
      </c>
      <c r="D3678" t="s">
        <v>50</v>
      </c>
      <c r="E3678" t="s">
        <v>81</v>
      </c>
      <c r="F3678" t="s">
        <v>51</v>
      </c>
      <c r="G3678">
        <v>19</v>
      </c>
      <c r="H3678" t="s">
        <v>52</v>
      </c>
      <c r="I3678">
        <v>46</v>
      </c>
      <c r="J3678">
        <v>3</v>
      </c>
      <c r="K3678">
        <v>4</v>
      </c>
      <c r="L3678" t="s">
        <v>53</v>
      </c>
      <c r="M3678" t="s">
        <v>54</v>
      </c>
      <c r="N3678" t="s">
        <v>29</v>
      </c>
      <c r="O3678" t="s">
        <v>56</v>
      </c>
      <c r="P3678">
        <v>4</v>
      </c>
      <c r="Q3678" t="s">
        <v>42</v>
      </c>
      <c r="R3678">
        <v>4</v>
      </c>
      <c r="S3678" t="s">
        <v>32</v>
      </c>
      <c r="T3678" t="s">
        <v>60</v>
      </c>
      <c r="U3678">
        <v>0.82097131945208934</v>
      </c>
      <c r="V3678">
        <v>46</v>
      </c>
      <c r="W3678">
        <f>IFERROR(VLOOKUP(A3678,Sheet7!$A:$B,2,FALSE),I3678)</f>
        <v>46</v>
      </c>
    </row>
    <row r="3679" spans="1:23" x14ac:dyDescent="0.45">
      <c r="A3679" t="s">
        <v>3738</v>
      </c>
      <c r="B3679" t="s">
        <v>35</v>
      </c>
      <c r="C3679">
        <v>50</v>
      </c>
      <c r="D3679" t="s">
        <v>23</v>
      </c>
      <c r="E3679" t="s">
        <v>24</v>
      </c>
      <c r="F3679" t="s">
        <v>51</v>
      </c>
      <c r="G3679">
        <v>31</v>
      </c>
      <c r="H3679" t="s">
        <v>26</v>
      </c>
      <c r="I3679">
        <v>54</v>
      </c>
      <c r="J3679">
        <v>4</v>
      </c>
      <c r="K3679">
        <v>3</v>
      </c>
      <c r="L3679" t="s">
        <v>53</v>
      </c>
      <c r="M3679" t="s">
        <v>54</v>
      </c>
      <c r="N3679" t="s">
        <v>55</v>
      </c>
      <c r="O3679" t="s">
        <v>41</v>
      </c>
      <c r="P3679">
        <v>5</v>
      </c>
      <c r="Q3679" t="s">
        <v>42</v>
      </c>
      <c r="R3679">
        <v>2</v>
      </c>
      <c r="S3679" t="s">
        <v>32</v>
      </c>
      <c r="T3679" t="s">
        <v>60</v>
      </c>
      <c r="U3679">
        <v>0.15227652381823009</v>
      </c>
      <c r="V3679">
        <v>38</v>
      </c>
      <c r="W3679">
        <f>IFERROR(VLOOKUP(A3679,Sheet7!$A:$B,2,FALSE),I3679)</f>
        <v>54</v>
      </c>
    </row>
    <row r="3680" spans="1:23" x14ac:dyDescent="0.45">
      <c r="A3680" t="s">
        <v>3739</v>
      </c>
      <c r="B3680" t="s">
        <v>35</v>
      </c>
      <c r="C3680">
        <v>34</v>
      </c>
      <c r="D3680" t="s">
        <v>64</v>
      </c>
      <c r="E3680" t="s">
        <v>79</v>
      </c>
      <c r="F3680" t="s">
        <v>25</v>
      </c>
      <c r="G3680">
        <v>13</v>
      </c>
      <c r="H3680" t="s">
        <v>26</v>
      </c>
      <c r="I3680">
        <v>50</v>
      </c>
      <c r="J3680">
        <v>17</v>
      </c>
      <c r="K3680">
        <v>3</v>
      </c>
      <c r="L3680" t="s">
        <v>47</v>
      </c>
      <c r="M3680" t="s">
        <v>54</v>
      </c>
      <c r="N3680" t="s">
        <v>29</v>
      </c>
      <c r="O3680" t="s">
        <v>30</v>
      </c>
      <c r="P3680">
        <v>4</v>
      </c>
      <c r="Q3680" t="s">
        <v>31</v>
      </c>
      <c r="R3680">
        <v>5</v>
      </c>
      <c r="S3680" t="s">
        <v>66</v>
      </c>
      <c r="T3680" t="s">
        <v>33</v>
      </c>
      <c r="U3680">
        <v>0.45520891711104328</v>
      </c>
      <c r="V3680">
        <v>41</v>
      </c>
      <c r="W3680">
        <f>IFERROR(VLOOKUP(A3680,Sheet7!$A:$B,2,FALSE),I3680)</f>
        <v>50</v>
      </c>
    </row>
    <row r="3681" spans="1:23" x14ac:dyDescent="0.45">
      <c r="A3681" t="s">
        <v>3740</v>
      </c>
      <c r="B3681" t="s">
        <v>62</v>
      </c>
      <c r="C3681">
        <v>43</v>
      </c>
      <c r="D3681" t="s">
        <v>23</v>
      </c>
      <c r="E3681" t="s">
        <v>58</v>
      </c>
      <c r="F3681" t="s">
        <v>68</v>
      </c>
      <c r="G3681">
        <v>22</v>
      </c>
      <c r="H3681" t="s">
        <v>52</v>
      </c>
      <c r="I3681">
        <v>41</v>
      </c>
      <c r="J3681">
        <v>3</v>
      </c>
      <c r="K3681">
        <v>2</v>
      </c>
      <c r="L3681" t="s">
        <v>53</v>
      </c>
      <c r="M3681" t="s">
        <v>54</v>
      </c>
      <c r="N3681" t="s">
        <v>55</v>
      </c>
      <c r="O3681" t="s">
        <v>41</v>
      </c>
      <c r="P3681">
        <v>2</v>
      </c>
      <c r="Q3681" t="s">
        <v>42</v>
      </c>
      <c r="R3681">
        <v>5</v>
      </c>
      <c r="S3681" t="s">
        <v>66</v>
      </c>
      <c r="T3681" t="s">
        <v>60</v>
      </c>
      <c r="U3681">
        <v>0.59352985843623285</v>
      </c>
      <c r="V3681">
        <v>44</v>
      </c>
      <c r="W3681">
        <f>IFERROR(VLOOKUP(A3681,Sheet7!$A:$B,2,FALSE),I3681)</f>
        <v>41</v>
      </c>
    </row>
    <row r="3682" spans="1:23" x14ac:dyDescent="0.45">
      <c r="A3682" t="s">
        <v>3741</v>
      </c>
      <c r="B3682" t="s">
        <v>73</v>
      </c>
      <c r="C3682">
        <v>44</v>
      </c>
      <c r="D3682" t="s">
        <v>64</v>
      </c>
      <c r="E3682" t="s">
        <v>76</v>
      </c>
      <c r="F3682" t="s">
        <v>51</v>
      </c>
      <c r="G3682">
        <v>24</v>
      </c>
      <c r="H3682" t="s">
        <v>52</v>
      </c>
      <c r="I3682">
        <v>42</v>
      </c>
      <c r="J3682">
        <v>3</v>
      </c>
      <c r="K3682">
        <v>1</v>
      </c>
      <c r="L3682" t="s">
        <v>27</v>
      </c>
      <c r="M3682" t="s">
        <v>40</v>
      </c>
      <c r="N3682" t="s">
        <v>55</v>
      </c>
      <c r="O3682" t="s">
        <v>41</v>
      </c>
      <c r="P3682">
        <v>1</v>
      </c>
      <c r="Q3682" t="s">
        <v>42</v>
      </c>
      <c r="R3682">
        <v>2</v>
      </c>
      <c r="S3682" t="s">
        <v>40</v>
      </c>
      <c r="T3682" t="s">
        <v>48</v>
      </c>
      <c r="U3682">
        <v>0.38292557367380609</v>
      </c>
      <c r="V3682">
        <v>34</v>
      </c>
      <c r="W3682">
        <f>IFERROR(VLOOKUP(A3682,Sheet7!$A:$B,2,FALSE),I3682)</f>
        <v>42</v>
      </c>
    </row>
    <row r="3683" spans="1:23" x14ac:dyDescent="0.45">
      <c r="A3683" t="s">
        <v>3742</v>
      </c>
      <c r="B3683" t="s">
        <v>73</v>
      </c>
      <c r="C3683">
        <v>46</v>
      </c>
      <c r="D3683" t="s">
        <v>50</v>
      </c>
      <c r="E3683" t="s">
        <v>76</v>
      </c>
      <c r="F3683" t="s">
        <v>46</v>
      </c>
      <c r="G3683">
        <v>5</v>
      </c>
      <c r="H3683" t="s">
        <v>52</v>
      </c>
      <c r="I3683">
        <v>60</v>
      </c>
      <c r="J3683">
        <v>17</v>
      </c>
      <c r="K3683">
        <v>1</v>
      </c>
      <c r="L3683" t="s">
        <v>27</v>
      </c>
      <c r="M3683" t="s">
        <v>28</v>
      </c>
      <c r="N3683" t="s">
        <v>55</v>
      </c>
      <c r="O3683" t="s">
        <v>30</v>
      </c>
      <c r="P3683">
        <v>2</v>
      </c>
      <c r="Q3683" t="s">
        <v>31</v>
      </c>
      <c r="R3683">
        <v>2</v>
      </c>
      <c r="S3683" t="s">
        <v>66</v>
      </c>
      <c r="T3683" t="s">
        <v>60</v>
      </c>
      <c r="U3683">
        <v>2.0356736671578224E-2</v>
      </c>
      <c r="V3683">
        <v>45</v>
      </c>
      <c r="W3683">
        <f>IFERROR(VLOOKUP(A3683,Sheet7!$A:$B,2,FALSE),I3683)</f>
        <v>60</v>
      </c>
    </row>
    <row r="3684" spans="1:23" x14ac:dyDescent="0.45">
      <c r="A3684" t="s">
        <v>3743</v>
      </c>
      <c r="B3684" t="s">
        <v>62</v>
      </c>
      <c r="C3684">
        <v>27</v>
      </c>
      <c r="D3684" t="s">
        <v>36</v>
      </c>
      <c r="E3684" t="s">
        <v>76</v>
      </c>
      <c r="F3684" t="s">
        <v>51</v>
      </c>
      <c r="G3684">
        <v>6</v>
      </c>
      <c r="H3684" t="s">
        <v>39</v>
      </c>
      <c r="I3684">
        <v>44</v>
      </c>
      <c r="J3684">
        <v>21</v>
      </c>
      <c r="K3684">
        <v>1</v>
      </c>
      <c r="L3684" t="s">
        <v>47</v>
      </c>
      <c r="M3684" t="s">
        <v>71</v>
      </c>
      <c r="N3684" t="s">
        <v>55</v>
      </c>
      <c r="O3684" t="s">
        <v>41</v>
      </c>
      <c r="P3684">
        <v>2</v>
      </c>
      <c r="Q3684" t="s">
        <v>31</v>
      </c>
      <c r="R3684">
        <v>1</v>
      </c>
      <c r="S3684" t="s">
        <v>40</v>
      </c>
      <c r="T3684" t="s">
        <v>48</v>
      </c>
      <c r="U3684">
        <v>0.19644288619777528</v>
      </c>
      <c r="V3684">
        <v>35</v>
      </c>
      <c r="W3684">
        <f>IFERROR(VLOOKUP(A3684,Sheet7!$A:$B,2,FALSE),I3684)</f>
        <v>44</v>
      </c>
    </row>
    <row r="3685" spans="1:23" x14ac:dyDescent="0.45">
      <c r="A3685" t="s">
        <v>3744</v>
      </c>
      <c r="B3685" t="s">
        <v>75</v>
      </c>
      <c r="C3685">
        <v>36</v>
      </c>
      <c r="D3685" t="s">
        <v>36</v>
      </c>
      <c r="E3685" t="s">
        <v>58</v>
      </c>
      <c r="F3685" t="s">
        <v>38</v>
      </c>
      <c r="G3685">
        <v>13</v>
      </c>
      <c r="H3685" t="s">
        <v>52</v>
      </c>
      <c r="I3685">
        <v>48</v>
      </c>
      <c r="J3685">
        <v>1</v>
      </c>
      <c r="K3685">
        <v>3</v>
      </c>
      <c r="L3685" t="s">
        <v>27</v>
      </c>
      <c r="M3685" t="s">
        <v>28</v>
      </c>
      <c r="N3685" t="s">
        <v>29</v>
      </c>
      <c r="O3685" t="s">
        <v>30</v>
      </c>
      <c r="P3685">
        <v>2</v>
      </c>
      <c r="Q3685" t="s">
        <v>31</v>
      </c>
      <c r="R3685">
        <v>2</v>
      </c>
      <c r="S3685" t="s">
        <v>32</v>
      </c>
      <c r="T3685" t="s">
        <v>33</v>
      </c>
      <c r="U3685">
        <v>0.30292957974369084</v>
      </c>
      <c r="V3685">
        <v>33</v>
      </c>
      <c r="W3685">
        <f>IFERROR(VLOOKUP(A3685,Sheet7!$A:$B,2,FALSE),I3685)</f>
        <v>48</v>
      </c>
    </row>
    <row r="3686" spans="1:23" x14ac:dyDescent="0.45">
      <c r="A3686" t="s">
        <v>3745</v>
      </c>
      <c r="B3686" t="s">
        <v>22</v>
      </c>
      <c r="C3686">
        <v>42</v>
      </c>
      <c r="D3686" t="s">
        <v>23</v>
      </c>
      <c r="E3686" t="s">
        <v>37</v>
      </c>
      <c r="F3686" t="s">
        <v>51</v>
      </c>
      <c r="G3686">
        <v>20</v>
      </c>
      <c r="H3686" t="s">
        <v>39</v>
      </c>
      <c r="I3686">
        <v>33</v>
      </c>
      <c r="J3686">
        <v>2</v>
      </c>
      <c r="K3686">
        <v>4</v>
      </c>
      <c r="L3686" t="s">
        <v>47</v>
      </c>
      <c r="M3686" t="s">
        <v>40</v>
      </c>
      <c r="N3686" t="s">
        <v>29</v>
      </c>
      <c r="O3686" t="s">
        <v>41</v>
      </c>
      <c r="P3686">
        <v>4</v>
      </c>
      <c r="Q3686" t="s">
        <v>42</v>
      </c>
      <c r="R3686">
        <v>3</v>
      </c>
      <c r="S3686" t="s">
        <v>66</v>
      </c>
      <c r="T3686" t="s">
        <v>48</v>
      </c>
      <c r="U3686">
        <v>0.28607830854716143</v>
      </c>
      <c r="V3686">
        <v>41</v>
      </c>
      <c r="W3686">
        <f>IFERROR(VLOOKUP(A3686,Sheet7!$A:$B,2,FALSE),I3686)</f>
        <v>33</v>
      </c>
    </row>
    <row r="3687" spans="1:23" x14ac:dyDescent="0.45">
      <c r="A3687" t="s">
        <v>3746</v>
      </c>
      <c r="B3687" t="s">
        <v>35</v>
      </c>
      <c r="C3687">
        <v>44</v>
      </c>
      <c r="D3687" t="s">
        <v>36</v>
      </c>
      <c r="E3687" t="s">
        <v>76</v>
      </c>
      <c r="F3687" t="s">
        <v>25</v>
      </c>
      <c r="G3687">
        <v>7</v>
      </c>
      <c r="H3687" t="s">
        <v>26</v>
      </c>
      <c r="I3687">
        <v>28</v>
      </c>
      <c r="J3687">
        <v>4</v>
      </c>
      <c r="K3687">
        <v>5</v>
      </c>
      <c r="L3687" t="s">
        <v>47</v>
      </c>
      <c r="M3687" t="s">
        <v>54</v>
      </c>
      <c r="N3687" t="s">
        <v>55</v>
      </c>
      <c r="O3687" t="s">
        <v>56</v>
      </c>
      <c r="P3687">
        <v>1</v>
      </c>
      <c r="Q3687" t="s">
        <v>42</v>
      </c>
      <c r="R3687">
        <v>2</v>
      </c>
      <c r="S3687" t="s">
        <v>66</v>
      </c>
      <c r="T3687" t="s">
        <v>60</v>
      </c>
      <c r="U3687">
        <v>0.72900377489732149</v>
      </c>
      <c r="V3687">
        <v>35</v>
      </c>
      <c r="W3687">
        <f>IFERROR(VLOOKUP(A3687,Sheet7!$A:$B,2,FALSE),I3687)</f>
        <v>28</v>
      </c>
    </row>
    <row r="3688" spans="1:23" x14ac:dyDescent="0.45">
      <c r="A3688" t="s">
        <v>3747</v>
      </c>
      <c r="B3688" t="s">
        <v>62</v>
      </c>
      <c r="C3688">
        <v>49</v>
      </c>
      <c r="D3688" t="s">
        <v>23</v>
      </c>
      <c r="E3688" t="s">
        <v>45</v>
      </c>
      <c r="F3688" t="s">
        <v>68</v>
      </c>
      <c r="G3688">
        <v>30</v>
      </c>
      <c r="H3688" t="s">
        <v>39</v>
      </c>
      <c r="I3688">
        <v>44</v>
      </c>
      <c r="J3688">
        <v>6</v>
      </c>
      <c r="K3688">
        <v>4</v>
      </c>
      <c r="L3688" t="s">
        <v>47</v>
      </c>
      <c r="M3688" t="s">
        <v>40</v>
      </c>
      <c r="N3688" t="s">
        <v>29</v>
      </c>
      <c r="O3688" t="s">
        <v>41</v>
      </c>
      <c r="P3688">
        <v>4</v>
      </c>
      <c r="Q3688" t="s">
        <v>42</v>
      </c>
      <c r="R3688">
        <v>1</v>
      </c>
      <c r="S3688" t="s">
        <v>40</v>
      </c>
      <c r="T3688" t="s">
        <v>33</v>
      </c>
      <c r="U3688">
        <v>0.70922880022216062</v>
      </c>
      <c r="V3688">
        <v>37</v>
      </c>
      <c r="W3688">
        <f>IFERROR(VLOOKUP(A3688,Sheet7!$A:$B,2,FALSE),I3688)</f>
        <v>44</v>
      </c>
    </row>
    <row r="3689" spans="1:23" x14ac:dyDescent="0.45">
      <c r="A3689" t="s">
        <v>3748</v>
      </c>
      <c r="B3689" t="s">
        <v>44</v>
      </c>
      <c r="C3689">
        <v>49</v>
      </c>
      <c r="D3689" t="s">
        <v>50</v>
      </c>
      <c r="E3689" t="s">
        <v>37</v>
      </c>
      <c r="F3689" t="s">
        <v>59</v>
      </c>
      <c r="G3689">
        <v>27</v>
      </c>
      <c r="H3689" t="s">
        <v>52</v>
      </c>
      <c r="I3689">
        <v>47</v>
      </c>
      <c r="J3689">
        <v>10</v>
      </c>
      <c r="K3689">
        <v>1</v>
      </c>
      <c r="L3689" t="s">
        <v>27</v>
      </c>
      <c r="M3689" t="s">
        <v>71</v>
      </c>
      <c r="N3689" t="s">
        <v>55</v>
      </c>
      <c r="O3689" t="s">
        <v>30</v>
      </c>
      <c r="P3689">
        <v>3</v>
      </c>
      <c r="Q3689" t="s">
        <v>42</v>
      </c>
      <c r="R3689">
        <v>3</v>
      </c>
      <c r="S3689" t="s">
        <v>32</v>
      </c>
      <c r="T3689" t="s">
        <v>48</v>
      </c>
      <c r="U3689">
        <v>0.56822063174353443</v>
      </c>
      <c r="V3689">
        <v>46</v>
      </c>
      <c r="W3689">
        <f>IFERROR(VLOOKUP(A3689,Sheet7!$A:$B,2,FALSE),I3689)</f>
        <v>47</v>
      </c>
    </row>
    <row r="3690" spans="1:23" x14ac:dyDescent="0.45">
      <c r="A3690" t="s">
        <v>3749</v>
      </c>
      <c r="B3690" t="s">
        <v>44</v>
      </c>
      <c r="C3690">
        <v>40</v>
      </c>
      <c r="D3690" t="s">
        <v>36</v>
      </c>
      <c r="E3690" t="s">
        <v>45</v>
      </c>
      <c r="F3690" t="s">
        <v>38</v>
      </c>
      <c r="G3690">
        <v>19</v>
      </c>
      <c r="H3690" t="s">
        <v>26</v>
      </c>
      <c r="I3690">
        <v>53</v>
      </c>
      <c r="J3690">
        <v>3</v>
      </c>
      <c r="K3690">
        <v>4</v>
      </c>
      <c r="L3690" t="s">
        <v>27</v>
      </c>
      <c r="M3690" t="s">
        <v>54</v>
      </c>
      <c r="N3690" t="s">
        <v>29</v>
      </c>
      <c r="O3690" t="s">
        <v>56</v>
      </c>
      <c r="P3690">
        <v>5</v>
      </c>
      <c r="Q3690" t="s">
        <v>31</v>
      </c>
      <c r="R3690">
        <v>2</v>
      </c>
      <c r="S3690" t="s">
        <v>40</v>
      </c>
      <c r="T3690" t="s">
        <v>48</v>
      </c>
      <c r="U3690">
        <v>0.30524453916292305</v>
      </c>
      <c r="V3690">
        <v>42</v>
      </c>
      <c r="W3690">
        <f>IFERROR(VLOOKUP(A3690,Sheet7!$A:$B,2,FALSE),I3690)</f>
        <v>53</v>
      </c>
    </row>
    <row r="3691" spans="1:23" x14ac:dyDescent="0.45">
      <c r="A3691" t="s">
        <v>3750</v>
      </c>
      <c r="B3691" t="s">
        <v>62</v>
      </c>
      <c r="C3691">
        <v>39</v>
      </c>
      <c r="D3691" t="s">
        <v>23</v>
      </c>
      <c r="E3691" t="s">
        <v>58</v>
      </c>
      <c r="F3691" t="s">
        <v>82</v>
      </c>
      <c r="G3691">
        <v>19</v>
      </c>
      <c r="H3691" t="s">
        <v>26</v>
      </c>
      <c r="I3691">
        <v>39</v>
      </c>
      <c r="J3691">
        <v>11</v>
      </c>
      <c r="K3691">
        <v>2</v>
      </c>
      <c r="L3691" t="s">
        <v>47</v>
      </c>
      <c r="M3691" t="s">
        <v>40</v>
      </c>
      <c r="N3691" t="s">
        <v>29</v>
      </c>
      <c r="O3691" t="s">
        <v>41</v>
      </c>
      <c r="P3691">
        <v>3</v>
      </c>
      <c r="Q3691" t="s">
        <v>65</v>
      </c>
      <c r="R3691">
        <v>5</v>
      </c>
      <c r="S3691" t="s">
        <v>40</v>
      </c>
      <c r="T3691" t="s">
        <v>33</v>
      </c>
      <c r="U3691">
        <v>0.17567972991218916</v>
      </c>
      <c r="V3691">
        <v>40</v>
      </c>
      <c r="W3691">
        <f>IFERROR(VLOOKUP(A3691,Sheet7!$A:$B,2,FALSE),I3691)</f>
        <v>39</v>
      </c>
    </row>
    <row r="3692" spans="1:23" x14ac:dyDescent="0.45">
      <c r="A3692" t="s">
        <v>3751</v>
      </c>
      <c r="B3692" t="s">
        <v>22</v>
      </c>
      <c r="C3692">
        <v>43</v>
      </c>
      <c r="D3692" t="s">
        <v>64</v>
      </c>
      <c r="E3692" t="s">
        <v>81</v>
      </c>
      <c r="F3692" t="s">
        <v>25</v>
      </c>
      <c r="G3692">
        <v>21</v>
      </c>
      <c r="H3692" t="s">
        <v>52</v>
      </c>
      <c r="I3692">
        <v>46</v>
      </c>
      <c r="J3692">
        <v>9</v>
      </c>
      <c r="K3692">
        <v>4</v>
      </c>
      <c r="L3692" t="s">
        <v>27</v>
      </c>
      <c r="M3692" t="s">
        <v>40</v>
      </c>
      <c r="N3692" t="s">
        <v>55</v>
      </c>
      <c r="O3692" t="s">
        <v>30</v>
      </c>
      <c r="P3692">
        <v>3</v>
      </c>
      <c r="Q3692" t="s">
        <v>65</v>
      </c>
      <c r="R3692">
        <v>1</v>
      </c>
      <c r="S3692" t="s">
        <v>40</v>
      </c>
      <c r="T3692" t="s">
        <v>60</v>
      </c>
      <c r="U3692">
        <v>0.65047108223311423</v>
      </c>
      <c r="V3692">
        <v>34</v>
      </c>
      <c r="W3692">
        <f>IFERROR(VLOOKUP(A3692,Sheet7!$A:$B,2,FALSE),I3692)</f>
        <v>46</v>
      </c>
    </row>
    <row r="3693" spans="1:23" x14ac:dyDescent="0.45">
      <c r="A3693" t="s">
        <v>3752</v>
      </c>
      <c r="B3693" t="s">
        <v>35</v>
      </c>
      <c r="C3693">
        <v>27</v>
      </c>
      <c r="D3693" t="s">
        <v>36</v>
      </c>
      <c r="E3693" t="s">
        <v>81</v>
      </c>
      <c r="F3693" t="s">
        <v>68</v>
      </c>
      <c r="G3693">
        <v>4</v>
      </c>
      <c r="H3693" t="s">
        <v>26</v>
      </c>
      <c r="I3693">
        <v>51</v>
      </c>
      <c r="J3693">
        <v>7</v>
      </c>
      <c r="K3693">
        <v>4</v>
      </c>
      <c r="L3693" t="s">
        <v>47</v>
      </c>
      <c r="M3693" t="s">
        <v>40</v>
      </c>
      <c r="N3693" t="s">
        <v>29</v>
      </c>
      <c r="O3693" t="s">
        <v>41</v>
      </c>
      <c r="P3693">
        <v>4</v>
      </c>
      <c r="Q3693" t="s">
        <v>42</v>
      </c>
      <c r="R3693">
        <v>1</v>
      </c>
      <c r="S3693" t="s">
        <v>40</v>
      </c>
      <c r="T3693" t="s">
        <v>48</v>
      </c>
      <c r="U3693">
        <v>6.9065237735746021E-2</v>
      </c>
      <c r="V3693">
        <v>41</v>
      </c>
      <c r="W3693">
        <f>IFERROR(VLOOKUP(A3693,Sheet7!$A:$B,2,FALSE),I3693)</f>
        <v>51</v>
      </c>
    </row>
    <row r="3694" spans="1:23" x14ac:dyDescent="0.45">
      <c r="A3694" t="s">
        <v>3753</v>
      </c>
      <c r="B3694" t="s">
        <v>73</v>
      </c>
      <c r="C3694">
        <v>44</v>
      </c>
      <c r="D3694" t="s">
        <v>36</v>
      </c>
      <c r="E3694" t="s">
        <v>76</v>
      </c>
      <c r="F3694" t="s">
        <v>38</v>
      </c>
      <c r="G3694">
        <v>24</v>
      </c>
      <c r="H3694" t="s">
        <v>39</v>
      </c>
      <c r="I3694">
        <v>52</v>
      </c>
      <c r="J3694">
        <v>1</v>
      </c>
      <c r="K3694">
        <v>3</v>
      </c>
      <c r="L3694" t="s">
        <v>47</v>
      </c>
      <c r="M3694" t="s">
        <v>54</v>
      </c>
      <c r="N3694" t="s">
        <v>29</v>
      </c>
      <c r="O3694" t="s">
        <v>56</v>
      </c>
      <c r="P3694">
        <v>2</v>
      </c>
      <c r="Q3694" t="s">
        <v>65</v>
      </c>
      <c r="R3694">
        <v>5</v>
      </c>
      <c r="S3694" t="s">
        <v>32</v>
      </c>
      <c r="T3694" t="s">
        <v>33</v>
      </c>
      <c r="U3694">
        <v>0.7350557100874201</v>
      </c>
      <c r="V3694">
        <v>40</v>
      </c>
      <c r="W3694">
        <f>IFERROR(VLOOKUP(A3694,Sheet7!$A:$B,2,FALSE),I3694)</f>
        <v>52</v>
      </c>
    </row>
    <row r="3695" spans="1:23" x14ac:dyDescent="0.45">
      <c r="A3695" t="s">
        <v>3754</v>
      </c>
      <c r="B3695" t="s">
        <v>44</v>
      </c>
      <c r="C3695">
        <v>57</v>
      </c>
      <c r="D3695" t="s">
        <v>50</v>
      </c>
      <c r="E3695" t="s">
        <v>45</v>
      </c>
      <c r="F3695" t="s">
        <v>46</v>
      </c>
      <c r="G3695">
        <v>36</v>
      </c>
      <c r="H3695" t="s">
        <v>52</v>
      </c>
      <c r="I3695">
        <v>53</v>
      </c>
      <c r="J3695">
        <v>12</v>
      </c>
      <c r="K3695">
        <v>5</v>
      </c>
      <c r="L3695" t="s">
        <v>53</v>
      </c>
      <c r="M3695" t="s">
        <v>54</v>
      </c>
      <c r="N3695" t="s">
        <v>29</v>
      </c>
      <c r="O3695" t="s">
        <v>41</v>
      </c>
      <c r="P3695">
        <v>1</v>
      </c>
      <c r="Q3695" t="s">
        <v>42</v>
      </c>
      <c r="R3695">
        <v>2</v>
      </c>
      <c r="S3695" t="s">
        <v>66</v>
      </c>
      <c r="T3695" t="s">
        <v>48</v>
      </c>
      <c r="U3695">
        <v>0.21927471515365438</v>
      </c>
      <c r="V3695">
        <v>38</v>
      </c>
      <c r="W3695">
        <f>IFERROR(VLOOKUP(A3695,Sheet7!$A:$B,2,FALSE),I3695)</f>
        <v>53</v>
      </c>
    </row>
    <row r="3696" spans="1:23" x14ac:dyDescent="0.45">
      <c r="A3696" t="s">
        <v>3755</v>
      </c>
      <c r="B3696" t="s">
        <v>35</v>
      </c>
      <c r="C3696">
        <v>27</v>
      </c>
      <c r="D3696" t="s">
        <v>64</v>
      </c>
      <c r="E3696" t="s">
        <v>24</v>
      </c>
      <c r="F3696" t="s">
        <v>82</v>
      </c>
      <c r="G3696">
        <v>7</v>
      </c>
      <c r="H3696" t="s">
        <v>52</v>
      </c>
      <c r="I3696">
        <v>42</v>
      </c>
      <c r="J3696">
        <v>5</v>
      </c>
      <c r="K3696">
        <v>4</v>
      </c>
      <c r="L3696" t="s">
        <v>47</v>
      </c>
      <c r="M3696" t="s">
        <v>54</v>
      </c>
      <c r="N3696" t="s">
        <v>29</v>
      </c>
      <c r="O3696" t="s">
        <v>41</v>
      </c>
      <c r="P3696">
        <v>5</v>
      </c>
      <c r="Q3696" t="s">
        <v>31</v>
      </c>
      <c r="R3696">
        <v>3</v>
      </c>
      <c r="S3696" t="s">
        <v>32</v>
      </c>
      <c r="T3696" t="s">
        <v>33</v>
      </c>
      <c r="U3696">
        <v>0.5907392372697875</v>
      </c>
      <c r="V3696">
        <v>43</v>
      </c>
      <c r="W3696">
        <f>IFERROR(VLOOKUP(A3696,Sheet7!$A:$B,2,FALSE),I3696)</f>
        <v>42</v>
      </c>
    </row>
    <row r="3697" spans="1:23" x14ac:dyDescent="0.45">
      <c r="A3697" t="s">
        <v>3756</v>
      </c>
      <c r="B3697" t="s">
        <v>22</v>
      </c>
      <c r="C3697">
        <v>51</v>
      </c>
      <c r="D3697" t="s">
        <v>36</v>
      </c>
      <c r="E3697" t="s">
        <v>45</v>
      </c>
      <c r="F3697" t="s">
        <v>68</v>
      </c>
      <c r="G3697">
        <v>30</v>
      </c>
      <c r="H3697" t="s">
        <v>39</v>
      </c>
      <c r="I3697">
        <v>38</v>
      </c>
      <c r="J3697">
        <v>13</v>
      </c>
      <c r="K3697">
        <v>4</v>
      </c>
      <c r="L3697" t="s">
        <v>27</v>
      </c>
      <c r="M3697" t="s">
        <v>28</v>
      </c>
      <c r="N3697" t="s">
        <v>55</v>
      </c>
      <c r="O3697" t="s">
        <v>56</v>
      </c>
      <c r="P3697">
        <v>4</v>
      </c>
      <c r="Q3697" t="s">
        <v>65</v>
      </c>
      <c r="R3697">
        <v>4</v>
      </c>
      <c r="S3697" t="s">
        <v>40</v>
      </c>
      <c r="T3697" t="s">
        <v>33</v>
      </c>
      <c r="U3697">
        <v>0.6775869148179311</v>
      </c>
      <c r="V3697">
        <v>37</v>
      </c>
      <c r="W3697">
        <f>IFERROR(VLOOKUP(A3697,Sheet7!$A:$B,2,FALSE),I3697)</f>
        <v>38</v>
      </c>
    </row>
    <row r="3698" spans="1:23" x14ac:dyDescent="0.45">
      <c r="A3698" t="s">
        <v>3757</v>
      </c>
      <c r="B3698" t="s">
        <v>44</v>
      </c>
      <c r="C3698">
        <v>49</v>
      </c>
      <c r="D3698" t="s">
        <v>36</v>
      </c>
      <c r="E3698" t="s">
        <v>24</v>
      </c>
      <c r="F3698" t="s">
        <v>46</v>
      </c>
      <c r="G3698">
        <v>26</v>
      </c>
      <c r="H3698" t="s">
        <v>39</v>
      </c>
      <c r="I3698">
        <v>41</v>
      </c>
      <c r="J3698">
        <v>3</v>
      </c>
      <c r="K3698">
        <v>4</v>
      </c>
      <c r="L3698" t="s">
        <v>27</v>
      </c>
      <c r="M3698" t="s">
        <v>71</v>
      </c>
      <c r="N3698" t="s">
        <v>55</v>
      </c>
      <c r="O3698" t="s">
        <v>30</v>
      </c>
      <c r="P3698">
        <v>4</v>
      </c>
      <c r="Q3698" t="s">
        <v>31</v>
      </c>
      <c r="R3698">
        <v>5</v>
      </c>
      <c r="S3698" t="s">
        <v>32</v>
      </c>
      <c r="T3698" t="s">
        <v>60</v>
      </c>
      <c r="U3698">
        <v>8.9340225690475283E-2</v>
      </c>
      <c r="V3698">
        <v>35</v>
      </c>
      <c r="W3698">
        <f>IFERROR(VLOOKUP(A3698,Sheet7!$A:$B,2,FALSE),I3698)</f>
        <v>41</v>
      </c>
    </row>
    <row r="3699" spans="1:23" x14ac:dyDescent="0.45">
      <c r="A3699" t="s">
        <v>3758</v>
      </c>
      <c r="B3699" t="s">
        <v>35</v>
      </c>
      <c r="C3699">
        <v>31</v>
      </c>
      <c r="D3699" t="s">
        <v>50</v>
      </c>
      <c r="E3699" t="s">
        <v>24</v>
      </c>
      <c r="F3699" t="s">
        <v>59</v>
      </c>
      <c r="G3699">
        <v>4</v>
      </c>
      <c r="H3699" t="s">
        <v>26</v>
      </c>
      <c r="I3699">
        <v>47</v>
      </c>
      <c r="J3699">
        <v>16</v>
      </c>
      <c r="K3699">
        <v>1</v>
      </c>
      <c r="L3699" t="s">
        <v>47</v>
      </c>
      <c r="M3699" t="s">
        <v>71</v>
      </c>
      <c r="N3699" t="s">
        <v>55</v>
      </c>
      <c r="O3699" t="s">
        <v>56</v>
      </c>
      <c r="P3699">
        <v>2</v>
      </c>
      <c r="Q3699" t="s">
        <v>42</v>
      </c>
      <c r="R3699">
        <v>5</v>
      </c>
      <c r="S3699" t="s">
        <v>40</v>
      </c>
      <c r="T3699" t="s">
        <v>48</v>
      </c>
      <c r="U3699">
        <v>9.5744158854857875E-2</v>
      </c>
      <c r="V3699">
        <v>33</v>
      </c>
      <c r="W3699">
        <f>IFERROR(VLOOKUP(A3699,Sheet7!$A:$B,2,FALSE),I3699)</f>
        <v>47</v>
      </c>
    </row>
    <row r="3700" spans="1:23" x14ac:dyDescent="0.45">
      <c r="A3700" t="s">
        <v>3759</v>
      </c>
      <c r="B3700" t="s">
        <v>75</v>
      </c>
      <c r="C3700">
        <v>44</v>
      </c>
      <c r="D3700" t="s">
        <v>50</v>
      </c>
      <c r="E3700" t="s">
        <v>58</v>
      </c>
      <c r="F3700" t="s">
        <v>59</v>
      </c>
      <c r="G3700">
        <v>21</v>
      </c>
      <c r="H3700" t="s">
        <v>39</v>
      </c>
      <c r="I3700">
        <v>48</v>
      </c>
      <c r="J3700">
        <v>9</v>
      </c>
      <c r="K3700">
        <v>1</v>
      </c>
      <c r="L3700" t="s">
        <v>53</v>
      </c>
      <c r="M3700" t="s">
        <v>28</v>
      </c>
      <c r="N3700" t="s">
        <v>29</v>
      </c>
      <c r="O3700" t="s">
        <v>30</v>
      </c>
      <c r="P3700">
        <v>2</v>
      </c>
      <c r="Q3700" t="s">
        <v>65</v>
      </c>
      <c r="R3700">
        <v>2</v>
      </c>
      <c r="S3700" t="s">
        <v>32</v>
      </c>
      <c r="T3700" t="s">
        <v>60</v>
      </c>
      <c r="U3700">
        <v>0.21049204863283766</v>
      </c>
      <c r="V3700">
        <v>38</v>
      </c>
      <c r="W3700">
        <f>IFERROR(VLOOKUP(A3700,Sheet7!$A:$B,2,FALSE),I3700)</f>
        <v>48</v>
      </c>
    </row>
    <row r="3701" spans="1:23" x14ac:dyDescent="0.45">
      <c r="A3701" t="s">
        <v>3760</v>
      </c>
      <c r="B3701" t="s">
        <v>44</v>
      </c>
      <c r="C3701">
        <v>43</v>
      </c>
      <c r="D3701" t="s">
        <v>50</v>
      </c>
      <c r="E3701" t="s">
        <v>24</v>
      </c>
      <c r="F3701" t="s">
        <v>68</v>
      </c>
      <c r="G3701">
        <v>21</v>
      </c>
      <c r="H3701" t="s">
        <v>26</v>
      </c>
      <c r="I3701">
        <v>42</v>
      </c>
      <c r="J3701">
        <v>11</v>
      </c>
      <c r="K3701">
        <v>2</v>
      </c>
      <c r="L3701" t="s">
        <v>53</v>
      </c>
      <c r="M3701" t="s">
        <v>71</v>
      </c>
      <c r="N3701" t="s">
        <v>29</v>
      </c>
      <c r="O3701" t="s">
        <v>30</v>
      </c>
      <c r="P3701">
        <v>4</v>
      </c>
      <c r="Q3701" t="s">
        <v>65</v>
      </c>
      <c r="R3701">
        <v>1</v>
      </c>
      <c r="S3701" t="s">
        <v>40</v>
      </c>
      <c r="T3701" t="s">
        <v>33</v>
      </c>
      <c r="U3701">
        <v>0.6228042428278181</v>
      </c>
      <c r="V3701">
        <v>43</v>
      </c>
      <c r="W3701">
        <f>IFERROR(VLOOKUP(A3701,Sheet7!$A:$B,2,FALSE),I3701)</f>
        <v>42</v>
      </c>
    </row>
    <row r="3702" spans="1:23" x14ac:dyDescent="0.45">
      <c r="A3702" t="s">
        <v>3761</v>
      </c>
      <c r="B3702" t="s">
        <v>35</v>
      </c>
      <c r="C3702">
        <v>30</v>
      </c>
      <c r="D3702" t="s">
        <v>50</v>
      </c>
      <c r="E3702" t="s">
        <v>81</v>
      </c>
      <c r="F3702" t="s">
        <v>38</v>
      </c>
      <c r="G3702">
        <v>8</v>
      </c>
      <c r="H3702" t="s">
        <v>39</v>
      </c>
      <c r="I3702">
        <v>50</v>
      </c>
      <c r="J3702">
        <v>18</v>
      </c>
      <c r="K3702">
        <v>3</v>
      </c>
      <c r="L3702" t="s">
        <v>47</v>
      </c>
      <c r="M3702" t="s">
        <v>40</v>
      </c>
      <c r="N3702" t="s">
        <v>29</v>
      </c>
      <c r="O3702" t="s">
        <v>41</v>
      </c>
      <c r="P3702">
        <v>1</v>
      </c>
      <c r="Q3702" t="s">
        <v>65</v>
      </c>
      <c r="R3702">
        <v>1</v>
      </c>
      <c r="S3702" t="s">
        <v>40</v>
      </c>
      <c r="T3702" t="s">
        <v>48</v>
      </c>
      <c r="U3702">
        <v>0.69878864340754421</v>
      </c>
      <c r="V3702">
        <v>38</v>
      </c>
      <c r="W3702">
        <f>IFERROR(VLOOKUP(A3702,Sheet7!$A:$B,2,FALSE),I3702)</f>
        <v>50</v>
      </c>
    </row>
    <row r="3703" spans="1:23" x14ac:dyDescent="0.45">
      <c r="A3703" t="s">
        <v>3762</v>
      </c>
      <c r="B3703" t="s">
        <v>22</v>
      </c>
      <c r="C3703">
        <v>45</v>
      </c>
      <c r="D3703" t="s">
        <v>36</v>
      </c>
      <c r="E3703" t="s">
        <v>37</v>
      </c>
      <c r="F3703" t="s">
        <v>68</v>
      </c>
      <c r="G3703">
        <v>26</v>
      </c>
      <c r="H3703" t="s">
        <v>39</v>
      </c>
      <c r="I3703">
        <v>45</v>
      </c>
      <c r="J3703">
        <v>9</v>
      </c>
      <c r="K3703">
        <v>5</v>
      </c>
      <c r="L3703" t="s">
        <v>53</v>
      </c>
      <c r="M3703" t="s">
        <v>28</v>
      </c>
      <c r="N3703" t="s">
        <v>29</v>
      </c>
      <c r="O3703" t="s">
        <v>56</v>
      </c>
      <c r="P3703">
        <v>1</v>
      </c>
      <c r="Q3703" t="s">
        <v>65</v>
      </c>
      <c r="R3703">
        <v>1</v>
      </c>
      <c r="S3703" t="s">
        <v>40</v>
      </c>
      <c r="T3703" t="s">
        <v>60</v>
      </c>
      <c r="U3703">
        <v>0.39445480052534798</v>
      </c>
      <c r="V3703">
        <v>46</v>
      </c>
      <c r="W3703">
        <f>IFERROR(VLOOKUP(A3703,Sheet7!$A:$B,2,FALSE),I3703)</f>
        <v>45</v>
      </c>
    </row>
    <row r="3704" spans="1:23" x14ac:dyDescent="0.45">
      <c r="A3704" t="s">
        <v>3763</v>
      </c>
      <c r="B3704" t="s">
        <v>22</v>
      </c>
      <c r="C3704">
        <v>41</v>
      </c>
      <c r="D3704" t="s">
        <v>64</v>
      </c>
      <c r="E3704" t="s">
        <v>45</v>
      </c>
      <c r="F3704" t="s">
        <v>68</v>
      </c>
      <c r="G3704">
        <v>22</v>
      </c>
      <c r="H3704" t="s">
        <v>39</v>
      </c>
      <c r="I3704">
        <v>50</v>
      </c>
      <c r="J3704">
        <v>4</v>
      </c>
      <c r="K3704">
        <v>4</v>
      </c>
      <c r="L3704" t="s">
        <v>27</v>
      </c>
      <c r="M3704" t="s">
        <v>54</v>
      </c>
      <c r="N3704" t="s">
        <v>55</v>
      </c>
      <c r="O3704" t="s">
        <v>30</v>
      </c>
      <c r="P3704">
        <v>1</v>
      </c>
      <c r="Q3704" t="s">
        <v>31</v>
      </c>
      <c r="R3704">
        <v>3</v>
      </c>
      <c r="S3704" t="s">
        <v>32</v>
      </c>
      <c r="T3704" t="s">
        <v>60</v>
      </c>
      <c r="U3704">
        <v>0.53349664425968968</v>
      </c>
      <c r="V3704">
        <v>38</v>
      </c>
      <c r="W3704">
        <f>IFERROR(VLOOKUP(A3704,Sheet7!$A:$B,2,FALSE),I3704)</f>
        <v>50</v>
      </c>
    </row>
    <row r="3705" spans="1:23" x14ac:dyDescent="0.45">
      <c r="A3705" t="s">
        <v>3764</v>
      </c>
      <c r="B3705" t="s">
        <v>22</v>
      </c>
      <c r="C3705">
        <v>28</v>
      </c>
      <c r="D3705" t="s">
        <v>23</v>
      </c>
      <c r="E3705" t="s">
        <v>37</v>
      </c>
      <c r="F3705" t="s">
        <v>59</v>
      </c>
      <c r="G3705">
        <v>6</v>
      </c>
      <c r="H3705" t="s">
        <v>39</v>
      </c>
      <c r="I3705">
        <v>60</v>
      </c>
      <c r="J3705">
        <v>23</v>
      </c>
      <c r="K3705">
        <v>4</v>
      </c>
      <c r="L3705" t="s">
        <v>27</v>
      </c>
      <c r="M3705" t="s">
        <v>54</v>
      </c>
      <c r="N3705" t="s">
        <v>55</v>
      </c>
      <c r="O3705" t="s">
        <v>56</v>
      </c>
      <c r="P3705">
        <v>1</v>
      </c>
      <c r="Q3705" t="s">
        <v>65</v>
      </c>
      <c r="R3705">
        <v>3</v>
      </c>
      <c r="S3705" t="s">
        <v>32</v>
      </c>
      <c r="T3705" t="s">
        <v>48</v>
      </c>
      <c r="U3705">
        <v>0.81449755369588994</v>
      </c>
      <c r="V3705">
        <v>34</v>
      </c>
      <c r="W3705">
        <f>IFERROR(VLOOKUP(A3705,Sheet7!$A:$B,2,FALSE),I3705)</f>
        <v>60</v>
      </c>
    </row>
    <row r="3706" spans="1:23" x14ac:dyDescent="0.45">
      <c r="A3706" t="s">
        <v>3765</v>
      </c>
      <c r="B3706" t="s">
        <v>44</v>
      </c>
      <c r="C3706">
        <v>48</v>
      </c>
      <c r="D3706" t="s">
        <v>36</v>
      </c>
      <c r="E3706" t="s">
        <v>45</v>
      </c>
      <c r="F3706" t="s">
        <v>51</v>
      </c>
      <c r="G3706">
        <v>27</v>
      </c>
      <c r="H3706" t="s">
        <v>26</v>
      </c>
      <c r="I3706">
        <v>25</v>
      </c>
      <c r="J3706">
        <v>5</v>
      </c>
      <c r="K3706">
        <v>4</v>
      </c>
      <c r="L3706" t="s">
        <v>47</v>
      </c>
      <c r="M3706" t="s">
        <v>40</v>
      </c>
      <c r="N3706" t="s">
        <v>55</v>
      </c>
      <c r="O3706" t="s">
        <v>41</v>
      </c>
      <c r="P3706">
        <v>5</v>
      </c>
      <c r="Q3706" t="s">
        <v>42</v>
      </c>
      <c r="R3706">
        <v>4</v>
      </c>
      <c r="S3706" t="s">
        <v>32</v>
      </c>
      <c r="T3706" t="s">
        <v>33</v>
      </c>
      <c r="U3706">
        <v>0.29247569192249567</v>
      </c>
      <c r="V3706">
        <v>44</v>
      </c>
      <c r="W3706">
        <f>IFERROR(VLOOKUP(A3706,Sheet7!$A:$B,2,FALSE),I3706)</f>
        <v>25</v>
      </c>
    </row>
    <row r="3707" spans="1:23" x14ac:dyDescent="0.45">
      <c r="A3707" t="s">
        <v>3766</v>
      </c>
      <c r="B3707" t="s">
        <v>22</v>
      </c>
      <c r="C3707">
        <v>36</v>
      </c>
      <c r="D3707" t="s">
        <v>50</v>
      </c>
      <c r="E3707" t="s">
        <v>45</v>
      </c>
      <c r="F3707" t="s">
        <v>38</v>
      </c>
      <c r="G3707">
        <v>17</v>
      </c>
      <c r="H3707" t="s">
        <v>39</v>
      </c>
      <c r="I3707">
        <v>43</v>
      </c>
      <c r="J3707">
        <v>6</v>
      </c>
      <c r="K3707">
        <v>4</v>
      </c>
      <c r="L3707" t="s">
        <v>53</v>
      </c>
      <c r="M3707" t="s">
        <v>54</v>
      </c>
      <c r="N3707" t="s">
        <v>29</v>
      </c>
      <c r="O3707" t="s">
        <v>56</v>
      </c>
      <c r="P3707">
        <v>4</v>
      </c>
      <c r="Q3707" t="s">
        <v>31</v>
      </c>
      <c r="R3707">
        <v>5</v>
      </c>
      <c r="S3707" t="s">
        <v>32</v>
      </c>
      <c r="T3707" t="s">
        <v>33</v>
      </c>
      <c r="U3707">
        <v>0.37822590595474648</v>
      </c>
      <c r="V3707">
        <v>36</v>
      </c>
      <c r="W3707">
        <f>IFERROR(VLOOKUP(A3707,Sheet7!$A:$B,2,FALSE),I3707)</f>
        <v>43</v>
      </c>
    </row>
    <row r="3708" spans="1:23" x14ac:dyDescent="0.45">
      <c r="A3708" t="s">
        <v>3767</v>
      </c>
      <c r="B3708" t="s">
        <v>62</v>
      </c>
      <c r="C3708">
        <v>38</v>
      </c>
      <c r="D3708" t="s">
        <v>23</v>
      </c>
      <c r="E3708" t="s">
        <v>58</v>
      </c>
      <c r="F3708" t="s">
        <v>82</v>
      </c>
      <c r="G3708">
        <v>15</v>
      </c>
      <c r="H3708" t="s">
        <v>26</v>
      </c>
      <c r="I3708">
        <v>38</v>
      </c>
      <c r="J3708">
        <v>9</v>
      </c>
      <c r="K3708">
        <v>2</v>
      </c>
      <c r="L3708" t="s">
        <v>27</v>
      </c>
      <c r="M3708" t="s">
        <v>40</v>
      </c>
      <c r="N3708" t="s">
        <v>29</v>
      </c>
      <c r="O3708" t="s">
        <v>41</v>
      </c>
      <c r="P3708">
        <v>3</v>
      </c>
      <c r="Q3708" t="s">
        <v>42</v>
      </c>
      <c r="R3708">
        <v>3</v>
      </c>
      <c r="S3708" t="s">
        <v>32</v>
      </c>
      <c r="T3708" t="s">
        <v>33</v>
      </c>
      <c r="U3708">
        <v>4.8291735385892931E-2</v>
      </c>
      <c r="V3708">
        <v>44</v>
      </c>
      <c r="W3708">
        <f>IFERROR(VLOOKUP(A3708,Sheet7!$A:$B,2,FALSE),I3708)</f>
        <v>38</v>
      </c>
    </row>
    <row r="3709" spans="1:23" x14ac:dyDescent="0.45">
      <c r="A3709" t="s">
        <v>3768</v>
      </c>
      <c r="B3709" t="s">
        <v>73</v>
      </c>
      <c r="C3709">
        <v>48</v>
      </c>
      <c r="D3709" t="s">
        <v>64</v>
      </c>
      <c r="E3709" t="s">
        <v>76</v>
      </c>
      <c r="F3709" t="s">
        <v>46</v>
      </c>
      <c r="G3709">
        <v>28</v>
      </c>
      <c r="H3709" t="s">
        <v>26</v>
      </c>
      <c r="I3709">
        <v>31</v>
      </c>
      <c r="J3709">
        <v>0</v>
      </c>
      <c r="K3709">
        <v>4</v>
      </c>
      <c r="L3709" t="s">
        <v>47</v>
      </c>
      <c r="M3709" t="s">
        <v>40</v>
      </c>
      <c r="N3709" t="s">
        <v>29</v>
      </c>
      <c r="O3709" t="s">
        <v>56</v>
      </c>
      <c r="P3709">
        <v>3</v>
      </c>
      <c r="Q3709" t="s">
        <v>42</v>
      </c>
      <c r="R3709">
        <v>5</v>
      </c>
      <c r="S3709" t="s">
        <v>66</v>
      </c>
      <c r="T3709" t="s">
        <v>60</v>
      </c>
      <c r="U3709">
        <v>0.21433869962178442</v>
      </c>
      <c r="V3709">
        <v>37</v>
      </c>
      <c r="W3709">
        <f>IFERROR(VLOOKUP(A3709,Sheet7!$A:$B,2,FALSE),I3709)</f>
        <v>31</v>
      </c>
    </row>
    <row r="3710" spans="1:23" x14ac:dyDescent="0.45">
      <c r="A3710" t="s">
        <v>3769</v>
      </c>
      <c r="B3710" t="s">
        <v>22</v>
      </c>
      <c r="C3710">
        <v>49</v>
      </c>
      <c r="D3710" t="s">
        <v>64</v>
      </c>
      <c r="E3710" t="s">
        <v>45</v>
      </c>
      <c r="F3710" t="s">
        <v>46</v>
      </c>
      <c r="G3710">
        <v>29</v>
      </c>
      <c r="H3710" t="s">
        <v>39</v>
      </c>
      <c r="I3710">
        <v>32</v>
      </c>
      <c r="J3710">
        <v>2</v>
      </c>
      <c r="K3710">
        <v>4</v>
      </c>
      <c r="L3710" t="s">
        <v>27</v>
      </c>
      <c r="M3710" s="8" t="s">
        <v>28</v>
      </c>
      <c r="N3710" t="s">
        <v>55</v>
      </c>
      <c r="O3710" t="s">
        <v>30</v>
      </c>
      <c r="P3710">
        <v>2</v>
      </c>
      <c r="Q3710" t="s">
        <v>31</v>
      </c>
      <c r="R3710">
        <v>4</v>
      </c>
      <c r="S3710" t="s">
        <v>40</v>
      </c>
      <c r="T3710" t="s">
        <v>48</v>
      </c>
      <c r="U3710">
        <v>0.62947364436139019</v>
      </c>
      <c r="V3710">
        <v>40</v>
      </c>
      <c r="W3710">
        <f>IFERROR(VLOOKUP(A3710,Sheet7!$A:$B,2,FALSE),I3710)</f>
        <v>32</v>
      </c>
    </row>
    <row r="3711" spans="1:23" x14ac:dyDescent="0.45">
      <c r="A3711" t="s">
        <v>3770</v>
      </c>
      <c r="B3711" t="s">
        <v>73</v>
      </c>
      <c r="C3711">
        <v>24</v>
      </c>
      <c r="D3711" t="s">
        <v>23</v>
      </c>
      <c r="E3711" t="s">
        <v>79</v>
      </c>
      <c r="F3711" t="s">
        <v>46</v>
      </c>
      <c r="G3711">
        <v>2</v>
      </c>
      <c r="H3711" t="s">
        <v>26</v>
      </c>
      <c r="I3711">
        <v>38</v>
      </c>
      <c r="J3711">
        <v>5</v>
      </c>
      <c r="K3711">
        <v>4</v>
      </c>
      <c r="L3711" t="s">
        <v>47</v>
      </c>
      <c r="M3711" t="s">
        <v>28</v>
      </c>
      <c r="N3711" t="s">
        <v>55</v>
      </c>
      <c r="O3711" t="s">
        <v>56</v>
      </c>
      <c r="P3711">
        <v>1</v>
      </c>
      <c r="Q3711" t="s">
        <v>31</v>
      </c>
      <c r="R3711">
        <v>2</v>
      </c>
      <c r="S3711" t="s">
        <v>66</v>
      </c>
      <c r="T3711" t="s">
        <v>33</v>
      </c>
      <c r="U3711">
        <v>8.495154253293391E-2</v>
      </c>
      <c r="V3711">
        <v>33</v>
      </c>
      <c r="W3711">
        <f>IFERROR(VLOOKUP(A3711,Sheet7!$A:$B,2,FALSE),I3711)</f>
        <v>38</v>
      </c>
    </row>
    <row r="3712" spans="1:23" x14ac:dyDescent="0.45">
      <c r="A3712" t="s">
        <v>3771</v>
      </c>
      <c r="B3712" t="s">
        <v>35</v>
      </c>
      <c r="C3712">
        <v>39</v>
      </c>
      <c r="D3712" t="s">
        <v>50</v>
      </c>
      <c r="E3712" t="s">
        <v>37</v>
      </c>
      <c r="F3712" t="s">
        <v>51</v>
      </c>
      <c r="G3712">
        <v>20</v>
      </c>
      <c r="H3712" t="s">
        <v>39</v>
      </c>
      <c r="I3712">
        <v>39</v>
      </c>
      <c r="J3712">
        <v>11</v>
      </c>
      <c r="K3712">
        <v>5</v>
      </c>
      <c r="L3712" t="s">
        <v>53</v>
      </c>
      <c r="M3712" t="s">
        <v>28</v>
      </c>
      <c r="N3712" t="s">
        <v>29</v>
      </c>
      <c r="O3712" t="s">
        <v>56</v>
      </c>
      <c r="P3712">
        <v>1</v>
      </c>
      <c r="Q3712" t="s">
        <v>31</v>
      </c>
      <c r="R3712">
        <v>2</v>
      </c>
      <c r="S3712" t="s">
        <v>66</v>
      </c>
      <c r="T3712" t="s">
        <v>33</v>
      </c>
      <c r="U3712">
        <v>0.41336165264302283</v>
      </c>
      <c r="V3712">
        <v>34</v>
      </c>
      <c r="W3712">
        <f>IFERROR(VLOOKUP(A3712,Sheet7!$A:$B,2,FALSE),I3712)</f>
        <v>39</v>
      </c>
    </row>
    <row r="3713" spans="1:23" x14ac:dyDescent="0.45">
      <c r="A3713" t="s">
        <v>3772</v>
      </c>
      <c r="B3713" t="s">
        <v>35</v>
      </c>
      <c r="C3713">
        <v>35</v>
      </c>
      <c r="D3713" t="s">
        <v>64</v>
      </c>
      <c r="E3713" t="s">
        <v>37</v>
      </c>
      <c r="F3713" t="s">
        <v>68</v>
      </c>
      <c r="G3713">
        <v>12</v>
      </c>
      <c r="H3713" t="s">
        <v>39</v>
      </c>
      <c r="I3713">
        <v>49</v>
      </c>
      <c r="J3713">
        <v>5</v>
      </c>
      <c r="K3713">
        <v>2</v>
      </c>
      <c r="L3713" t="s">
        <v>27</v>
      </c>
      <c r="M3713" t="s">
        <v>40</v>
      </c>
      <c r="N3713" t="s">
        <v>55</v>
      </c>
      <c r="O3713" t="s">
        <v>41</v>
      </c>
      <c r="P3713">
        <v>5</v>
      </c>
      <c r="Q3713" t="s">
        <v>65</v>
      </c>
      <c r="R3713">
        <v>3</v>
      </c>
      <c r="S3713" t="s">
        <v>40</v>
      </c>
      <c r="T3713" t="s">
        <v>33</v>
      </c>
      <c r="U3713">
        <v>0.44713927381092478</v>
      </c>
      <c r="V3713">
        <v>37</v>
      </c>
      <c r="W3713">
        <f>IFERROR(VLOOKUP(A3713,Sheet7!$A:$B,2,FALSE),I3713)</f>
        <v>49</v>
      </c>
    </row>
    <row r="3714" spans="1:23" x14ac:dyDescent="0.45">
      <c r="A3714" t="s">
        <v>3773</v>
      </c>
      <c r="B3714" t="s">
        <v>22</v>
      </c>
      <c r="C3714">
        <v>46</v>
      </c>
      <c r="D3714" t="s">
        <v>50</v>
      </c>
      <c r="E3714" t="s">
        <v>81</v>
      </c>
      <c r="F3714" t="s">
        <v>59</v>
      </c>
      <c r="G3714">
        <v>27</v>
      </c>
      <c r="H3714" t="s">
        <v>39</v>
      </c>
      <c r="I3714">
        <v>43</v>
      </c>
      <c r="J3714">
        <v>9</v>
      </c>
      <c r="K3714">
        <v>4</v>
      </c>
      <c r="L3714" t="s">
        <v>27</v>
      </c>
      <c r="M3714" t="s">
        <v>54</v>
      </c>
      <c r="N3714" t="s">
        <v>55</v>
      </c>
      <c r="O3714" t="s">
        <v>56</v>
      </c>
      <c r="P3714">
        <v>2</v>
      </c>
      <c r="Q3714" t="s">
        <v>65</v>
      </c>
      <c r="R3714">
        <v>3</v>
      </c>
      <c r="S3714" t="s">
        <v>66</v>
      </c>
      <c r="T3714" t="s">
        <v>33</v>
      </c>
      <c r="U3714">
        <v>0.81922167527091305</v>
      </c>
      <c r="V3714">
        <v>38</v>
      </c>
      <c r="W3714">
        <f>IFERROR(VLOOKUP(A3714,Sheet7!$A:$B,2,FALSE),I3714)</f>
        <v>43</v>
      </c>
    </row>
    <row r="3715" spans="1:23" x14ac:dyDescent="0.45">
      <c r="A3715" t="s">
        <v>3774</v>
      </c>
      <c r="B3715" t="s">
        <v>73</v>
      </c>
      <c r="C3715">
        <v>39</v>
      </c>
      <c r="D3715" t="s">
        <v>23</v>
      </c>
      <c r="E3715" t="s">
        <v>37</v>
      </c>
      <c r="F3715" t="s">
        <v>82</v>
      </c>
      <c r="G3715">
        <v>20</v>
      </c>
      <c r="H3715" t="s">
        <v>26</v>
      </c>
      <c r="I3715">
        <v>50</v>
      </c>
      <c r="J3715">
        <v>5</v>
      </c>
      <c r="K3715">
        <v>5</v>
      </c>
      <c r="L3715" t="s">
        <v>27</v>
      </c>
      <c r="M3715" t="s">
        <v>28</v>
      </c>
      <c r="N3715" t="s">
        <v>29</v>
      </c>
      <c r="O3715" t="s">
        <v>30</v>
      </c>
      <c r="P3715">
        <v>2</v>
      </c>
      <c r="Q3715" t="s">
        <v>65</v>
      </c>
      <c r="R3715">
        <v>5</v>
      </c>
      <c r="S3715" t="s">
        <v>66</v>
      </c>
      <c r="T3715" t="s">
        <v>48</v>
      </c>
      <c r="U3715">
        <v>3.8887786107250077E-3</v>
      </c>
      <c r="V3715">
        <v>35</v>
      </c>
      <c r="W3715">
        <f>IFERROR(VLOOKUP(A3715,Sheet7!$A:$B,2,FALSE),I3715)</f>
        <v>50</v>
      </c>
    </row>
    <row r="3716" spans="1:23" x14ac:dyDescent="0.45">
      <c r="A3716" t="s">
        <v>3775</v>
      </c>
      <c r="B3716" t="s">
        <v>44</v>
      </c>
      <c r="C3716">
        <v>35</v>
      </c>
      <c r="D3716" t="s">
        <v>36</v>
      </c>
      <c r="E3716" t="s">
        <v>81</v>
      </c>
      <c r="F3716" t="s">
        <v>46</v>
      </c>
      <c r="G3716">
        <v>13</v>
      </c>
      <c r="H3716" t="s">
        <v>26</v>
      </c>
      <c r="I3716">
        <v>30</v>
      </c>
      <c r="J3716">
        <v>5</v>
      </c>
      <c r="K3716">
        <v>1</v>
      </c>
      <c r="L3716" t="s">
        <v>47</v>
      </c>
      <c r="M3716" t="s">
        <v>40</v>
      </c>
      <c r="N3716" t="s">
        <v>29</v>
      </c>
      <c r="O3716" t="s">
        <v>41</v>
      </c>
      <c r="P3716">
        <v>2</v>
      </c>
      <c r="Q3716" t="s">
        <v>42</v>
      </c>
      <c r="R3716">
        <v>5</v>
      </c>
      <c r="S3716" t="s">
        <v>32</v>
      </c>
      <c r="T3716" t="s">
        <v>33</v>
      </c>
      <c r="U3716">
        <v>0.61809631543301358</v>
      </c>
      <c r="V3716">
        <v>46</v>
      </c>
      <c r="W3716">
        <f>IFERROR(VLOOKUP(A3716,Sheet7!$A:$B,2,FALSE),I3716)</f>
        <v>30</v>
      </c>
    </row>
    <row r="3717" spans="1:23" x14ac:dyDescent="0.45">
      <c r="A3717" t="s">
        <v>3776</v>
      </c>
      <c r="B3717" t="s">
        <v>75</v>
      </c>
      <c r="C3717">
        <v>36</v>
      </c>
      <c r="D3717" t="s">
        <v>36</v>
      </c>
      <c r="E3717" t="s">
        <v>58</v>
      </c>
      <c r="F3717" t="s">
        <v>59</v>
      </c>
      <c r="G3717">
        <v>17</v>
      </c>
      <c r="H3717" t="s">
        <v>39</v>
      </c>
      <c r="I3717">
        <v>43</v>
      </c>
      <c r="J3717">
        <v>13</v>
      </c>
      <c r="K3717">
        <v>2</v>
      </c>
      <c r="L3717" t="s">
        <v>53</v>
      </c>
      <c r="M3717" t="s">
        <v>71</v>
      </c>
      <c r="N3717" t="s">
        <v>55</v>
      </c>
      <c r="O3717" t="s">
        <v>41</v>
      </c>
      <c r="P3717">
        <v>5</v>
      </c>
      <c r="Q3717" t="s">
        <v>42</v>
      </c>
      <c r="R3717">
        <v>2</v>
      </c>
      <c r="S3717" t="s">
        <v>40</v>
      </c>
      <c r="T3717" t="s">
        <v>60</v>
      </c>
      <c r="U3717">
        <v>0.53376658636446439</v>
      </c>
      <c r="V3717">
        <v>42</v>
      </c>
      <c r="W3717">
        <f>IFERROR(VLOOKUP(A3717,Sheet7!$A:$B,2,FALSE),I3717)</f>
        <v>43</v>
      </c>
    </row>
    <row r="3718" spans="1:23" x14ac:dyDescent="0.45">
      <c r="A3718" t="s">
        <v>3777</v>
      </c>
      <c r="B3718" t="s">
        <v>35</v>
      </c>
      <c r="C3718">
        <v>26</v>
      </c>
      <c r="D3718" t="s">
        <v>50</v>
      </c>
      <c r="E3718" t="s">
        <v>58</v>
      </c>
      <c r="F3718" t="s">
        <v>59</v>
      </c>
      <c r="G3718">
        <v>7</v>
      </c>
      <c r="H3718" t="s">
        <v>39</v>
      </c>
      <c r="I3718">
        <v>42</v>
      </c>
      <c r="J3718">
        <v>7</v>
      </c>
      <c r="K3718">
        <v>4</v>
      </c>
      <c r="L3718" t="s">
        <v>53</v>
      </c>
      <c r="M3718" t="s">
        <v>54</v>
      </c>
      <c r="N3718" t="s">
        <v>29</v>
      </c>
      <c r="O3718" t="s">
        <v>41</v>
      </c>
      <c r="P3718">
        <v>4</v>
      </c>
      <c r="Q3718" t="s">
        <v>42</v>
      </c>
      <c r="R3718">
        <v>2</v>
      </c>
      <c r="S3718" t="s">
        <v>32</v>
      </c>
      <c r="T3718" t="s">
        <v>33</v>
      </c>
      <c r="U3718">
        <v>2.1253083807049822E-2</v>
      </c>
      <c r="V3718">
        <v>35</v>
      </c>
      <c r="W3718">
        <f>IFERROR(VLOOKUP(A3718,Sheet7!$A:$B,2,FALSE),I3718)</f>
        <v>42</v>
      </c>
    </row>
    <row r="3719" spans="1:23" x14ac:dyDescent="0.45">
      <c r="A3719" t="s">
        <v>3778</v>
      </c>
      <c r="B3719" t="s">
        <v>22</v>
      </c>
      <c r="C3719">
        <v>41</v>
      </c>
      <c r="D3719" t="s">
        <v>23</v>
      </c>
      <c r="E3719" t="s">
        <v>81</v>
      </c>
      <c r="F3719" t="s">
        <v>25</v>
      </c>
      <c r="G3719">
        <v>22</v>
      </c>
      <c r="H3719" t="s">
        <v>39</v>
      </c>
      <c r="I3719">
        <v>48</v>
      </c>
      <c r="J3719">
        <v>13</v>
      </c>
      <c r="K3719">
        <v>5</v>
      </c>
      <c r="L3719" t="s">
        <v>47</v>
      </c>
      <c r="M3719" t="s">
        <v>28</v>
      </c>
      <c r="N3719" t="s">
        <v>29</v>
      </c>
      <c r="O3719" t="s">
        <v>41</v>
      </c>
      <c r="P3719">
        <v>1</v>
      </c>
      <c r="Q3719" t="s">
        <v>42</v>
      </c>
      <c r="R3719">
        <v>5</v>
      </c>
      <c r="S3719" t="s">
        <v>40</v>
      </c>
      <c r="T3719" t="s">
        <v>60</v>
      </c>
      <c r="U3719">
        <v>0.87174715510396317</v>
      </c>
      <c r="V3719">
        <v>38</v>
      </c>
      <c r="W3719">
        <f>IFERROR(VLOOKUP(A3719,Sheet7!$A:$B,2,FALSE),I3719)</f>
        <v>48</v>
      </c>
    </row>
    <row r="3720" spans="1:23" x14ac:dyDescent="0.45">
      <c r="A3720" t="s">
        <v>3779</v>
      </c>
      <c r="B3720" t="s">
        <v>73</v>
      </c>
      <c r="C3720">
        <v>41</v>
      </c>
      <c r="D3720" t="s">
        <v>64</v>
      </c>
      <c r="E3720" t="s">
        <v>76</v>
      </c>
      <c r="F3720" t="s">
        <v>51</v>
      </c>
      <c r="G3720">
        <v>20</v>
      </c>
      <c r="H3720" t="s">
        <v>39</v>
      </c>
      <c r="I3720">
        <v>47</v>
      </c>
      <c r="J3720">
        <v>1</v>
      </c>
      <c r="K3720">
        <v>2</v>
      </c>
      <c r="L3720" t="s">
        <v>47</v>
      </c>
      <c r="M3720" t="s">
        <v>28</v>
      </c>
      <c r="N3720" t="s">
        <v>55</v>
      </c>
      <c r="O3720" t="s">
        <v>41</v>
      </c>
      <c r="P3720">
        <v>5</v>
      </c>
      <c r="Q3720" t="s">
        <v>42</v>
      </c>
      <c r="R3720">
        <v>5</v>
      </c>
      <c r="S3720" t="s">
        <v>32</v>
      </c>
      <c r="T3720" t="s">
        <v>33</v>
      </c>
      <c r="U3720">
        <v>0.95320159440193886</v>
      </c>
      <c r="V3720">
        <v>41</v>
      </c>
      <c r="W3720">
        <f>IFERROR(VLOOKUP(A3720,Sheet7!$A:$B,2,FALSE),I3720)</f>
        <v>47</v>
      </c>
    </row>
    <row r="3721" spans="1:23" x14ac:dyDescent="0.45">
      <c r="A3721" t="s">
        <v>3780</v>
      </c>
      <c r="B3721" t="s">
        <v>73</v>
      </c>
      <c r="C3721">
        <v>44</v>
      </c>
      <c r="D3721" t="s">
        <v>64</v>
      </c>
      <c r="E3721" t="s">
        <v>37</v>
      </c>
      <c r="F3721" t="s">
        <v>38</v>
      </c>
      <c r="G3721">
        <v>25</v>
      </c>
      <c r="H3721" t="s">
        <v>26</v>
      </c>
      <c r="I3721">
        <v>38</v>
      </c>
      <c r="J3721">
        <v>9</v>
      </c>
      <c r="K3721">
        <v>5</v>
      </c>
      <c r="L3721" t="s">
        <v>53</v>
      </c>
      <c r="M3721" t="s">
        <v>28</v>
      </c>
      <c r="N3721" t="s">
        <v>29</v>
      </c>
      <c r="O3721" t="s">
        <v>30</v>
      </c>
      <c r="P3721">
        <v>2</v>
      </c>
      <c r="Q3721" t="s">
        <v>31</v>
      </c>
      <c r="R3721">
        <v>4</v>
      </c>
      <c r="S3721" t="s">
        <v>32</v>
      </c>
      <c r="T3721" t="s">
        <v>33</v>
      </c>
      <c r="U3721">
        <v>0.11503059271818128</v>
      </c>
      <c r="V3721">
        <v>35</v>
      </c>
      <c r="W3721">
        <f>IFERROR(VLOOKUP(A3721,Sheet7!$A:$B,2,FALSE),I3721)</f>
        <v>38</v>
      </c>
    </row>
    <row r="3722" spans="1:23" x14ac:dyDescent="0.45">
      <c r="A3722" t="s">
        <v>3781</v>
      </c>
      <c r="B3722" t="s">
        <v>35</v>
      </c>
      <c r="C3722">
        <v>23</v>
      </c>
      <c r="D3722" t="s">
        <v>36</v>
      </c>
      <c r="E3722" t="s">
        <v>37</v>
      </c>
      <c r="F3722" t="s">
        <v>25</v>
      </c>
      <c r="G3722">
        <v>0</v>
      </c>
      <c r="H3722" t="s">
        <v>39</v>
      </c>
      <c r="I3722">
        <v>45</v>
      </c>
      <c r="J3722">
        <v>15</v>
      </c>
      <c r="K3722">
        <v>5</v>
      </c>
      <c r="L3722" t="s">
        <v>27</v>
      </c>
      <c r="M3722" t="s">
        <v>40</v>
      </c>
      <c r="N3722" t="s">
        <v>29</v>
      </c>
      <c r="O3722" t="s">
        <v>30</v>
      </c>
      <c r="P3722">
        <v>5</v>
      </c>
      <c r="Q3722" t="s">
        <v>65</v>
      </c>
      <c r="R3722">
        <v>1</v>
      </c>
      <c r="S3722" t="s">
        <v>66</v>
      </c>
      <c r="T3722" t="s">
        <v>48</v>
      </c>
      <c r="U3722">
        <v>0.73443513663756566</v>
      </c>
      <c r="V3722">
        <v>35</v>
      </c>
      <c r="W3722">
        <f>IFERROR(VLOOKUP(A3722,Sheet7!$A:$B,2,FALSE),I3722)</f>
        <v>45</v>
      </c>
    </row>
    <row r="3723" spans="1:23" x14ac:dyDescent="0.45">
      <c r="A3723" t="s">
        <v>3782</v>
      </c>
      <c r="B3723" t="s">
        <v>75</v>
      </c>
      <c r="C3723">
        <v>26</v>
      </c>
      <c r="D3723" t="s">
        <v>36</v>
      </c>
      <c r="E3723" t="s">
        <v>58</v>
      </c>
      <c r="F3723" t="s">
        <v>46</v>
      </c>
      <c r="G3723">
        <v>5</v>
      </c>
      <c r="H3723" t="s">
        <v>52</v>
      </c>
      <c r="I3723">
        <v>37</v>
      </c>
      <c r="J3723">
        <v>17</v>
      </c>
      <c r="K3723">
        <v>1</v>
      </c>
      <c r="L3723" t="s">
        <v>47</v>
      </c>
      <c r="M3723" t="s">
        <v>40</v>
      </c>
      <c r="N3723" t="s">
        <v>29</v>
      </c>
      <c r="O3723" t="s">
        <v>30</v>
      </c>
      <c r="P3723">
        <v>2</v>
      </c>
      <c r="Q3723" t="s">
        <v>31</v>
      </c>
      <c r="R3723">
        <v>3</v>
      </c>
      <c r="S3723" t="s">
        <v>66</v>
      </c>
      <c r="T3723" t="s">
        <v>48</v>
      </c>
      <c r="U3723">
        <v>0.5296479832042541</v>
      </c>
      <c r="V3723">
        <v>34</v>
      </c>
      <c r="W3723">
        <f>IFERROR(VLOOKUP(A3723,Sheet7!$A:$B,2,FALSE),I3723)</f>
        <v>37</v>
      </c>
    </row>
    <row r="3724" spans="1:23" x14ac:dyDescent="0.45">
      <c r="A3724" t="s">
        <v>3783</v>
      </c>
      <c r="B3724" t="s">
        <v>22</v>
      </c>
      <c r="C3724">
        <v>27</v>
      </c>
      <c r="D3724" t="s">
        <v>36</v>
      </c>
      <c r="E3724" t="s">
        <v>37</v>
      </c>
      <c r="F3724" t="s">
        <v>59</v>
      </c>
      <c r="G3724">
        <v>8</v>
      </c>
      <c r="H3724" t="s">
        <v>52</v>
      </c>
      <c r="I3724">
        <v>46</v>
      </c>
      <c r="J3724">
        <v>9</v>
      </c>
      <c r="K3724">
        <v>1</v>
      </c>
      <c r="L3724" t="s">
        <v>27</v>
      </c>
      <c r="M3724" t="s">
        <v>71</v>
      </c>
      <c r="N3724" t="s">
        <v>55</v>
      </c>
      <c r="O3724" t="s">
        <v>41</v>
      </c>
      <c r="P3724">
        <v>4</v>
      </c>
      <c r="Q3724" t="s">
        <v>42</v>
      </c>
      <c r="R3724">
        <v>4</v>
      </c>
      <c r="S3724" t="s">
        <v>32</v>
      </c>
      <c r="T3724" t="s">
        <v>60</v>
      </c>
      <c r="U3724">
        <v>0.31358292443607472</v>
      </c>
      <c r="V3724">
        <v>43</v>
      </c>
      <c r="W3724">
        <f>IFERROR(VLOOKUP(A3724,Sheet7!$A:$B,2,FALSE),I3724)</f>
        <v>46</v>
      </c>
    </row>
    <row r="3725" spans="1:23" x14ac:dyDescent="0.45">
      <c r="A3725" t="s">
        <v>3784</v>
      </c>
      <c r="B3725" t="s">
        <v>75</v>
      </c>
      <c r="C3725">
        <v>50</v>
      </c>
      <c r="D3725" t="s">
        <v>64</v>
      </c>
      <c r="E3725" t="s">
        <v>58</v>
      </c>
      <c r="F3725" t="s">
        <v>46</v>
      </c>
      <c r="G3725">
        <v>28</v>
      </c>
      <c r="H3725" t="s">
        <v>52</v>
      </c>
      <c r="I3725">
        <v>44</v>
      </c>
      <c r="J3725">
        <v>5</v>
      </c>
      <c r="K3725">
        <v>4</v>
      </c>
      <c r="L3725" t="s">
        <v>47</v>
      </c>
      <c r="M3725" t="s">
        <v>28</v>
      </c>
      <c r="N3725" t="s">
        <v>29</v>
      </c>
      <c r="O3725" t="s">
        <v>56</v>
      </c>
      <c r="P3725">
        <v>5</v>
      </c>
      <c r="Q3725" t="s">
        <v>65</v>
      </c>
      <c r="R3725">
        <v>2</v>
      </c>
      <c r="S3725" t="s">
        <v>66</v>
      </c>
      <c r="T3725" t="s">
        <v>60</v>
      </c>
      <c r="U3725">
        <v>0.72875704273054653</v>
      </c>
      <c r="V3725">
        <v>46</v>
      </c>
      <c r="W3725">
        <f>IFERROR(VLOOKUP(A3725,Sheet7!$A:$B,2,FALSE),I3725)</f>
        <v>44</v>
      </c>
    </row>
    <row r="3726" spans="1:23" x14ac:dyDescent="0.45">
      <c r="A3726" t="s">
        <v>3785</v>
      </c>
      <c r="B3726" t="s">
        <v>44</v>
      </c>
      <c r="C3726">
        <v>36</v>
      </c>
      <c r="D3726" t="s">
        <v>64</v>
      </c>
      <c r="E3726" t="s">
        <v>24</v>
      </c>
      <c r="F3726" t="s">
        <v>82</v>
      </c>
      <c r="G3726">
        <v>16</v>
      </c>
      <c r="H3726" t="s">
        <v>52</v>
      </c>
      <c r="I3726">
        <v>37</v>
      </c>
      <c r="J3726">
        <v>12</v>
      </c>
      <c r="K3726">
        <v>4</v>
      </c>
      <c r="L3726" t="s">
        <v>47</v>
      </c>
      <c r="M3726" t="s">
        <v>54</v>
      </c>
      <c r="N3726" t="s">
        <v>55</v>
      </c>
      <c r="O3726" t="s">
        <v>30</v>
      </c>
      <c r="P3726">
        <v>1</v>
      </c>
      <c r="Q3726" t="s">
        <v>65</v>
      </c>
      <c r="R3726">
        <v>5</v>
      </c>
      <c r="S3726" t="s">
        <v>66</v>
      </c>
      <c r="T3726" t="s">
        <v>33</v>
      </c>
      <c r="U3726">
        <v>0.74990160476766288</v>
      </c>
      <c r="V3726">
        <v>42</v>
      </c>
      <c r="W3726">
        <f>IFERROR(VLOOKUP(A3726,Sheet7!$A:$B,2,FALSE),I3726)</f>
        <v>37</v>
      </c>
    </row>
    <row r="3727" spans="1:23" x14ac:dyDescent="0.45">
      <c r="A3727" t="s">
        <v>3786</v>
      </c>
      <c r="B3727" t="s">
        <v>22</v>
      </c>
      <c r="C3727">
        <v>36</v>
      </c>
      <c r="D3727" t="s">
        <v>50</v>
      </c>
      <c r="E3727" t="s">
        <v>45</v>
      </c>
      <c r="F3727" t="s">
        <v>59</v>
      </c>
      <c r="G3727">
        <v>13</v>
      </c>
      <c r="H3727" t="s">
        <v>39</v>
      </c>
      <c r="I3727">
        <v>40</v>
      </c>
      <c r="J3727">
        <v>1</v>
      </c>
      <c r="K3727">
        <v>1</v>
      </c>
      <c r="L3727" t="s">
        <v>53</v>
      </c>
      <c r="M3727" t="s">
        <v>71</v>
      </c>
      <c r="N3727" t="s">
        <v>29</v>
      </c>
      <c r="O3727" t="s">
        <v>41</v>
      </c>
      <c r="P3727">
        <v>1</v>
      </c>
      <c r="Q3727" t="s">
        <v>42</v>
      </c>
      <c r="R3727">
        <v>4</v>
      </c>
      <c r="S3727" t="s">
        <v>40</v>
      </c>
      <c r="T3727" t="s">
        <v>33</v>
      </c>
      <c r="U3727">
        <v>0.9467941281539487</v>
      </c>
      <c r="V3727">
        <v>36</v>
      </c>
      <c r="W3727">
        <f>IFERROR(VLOOKUP(A3727,Sheet7!$A:$B,2,FALSE),I3727)</f>
        <v>40</v>
      </c>
    </row>
    <row r="3728" spans="1:23" x14ac:dyDescent="0.45">
      <c r="A3728" t="s">
        <v>3787</v>
      </c>
      <c r="B3728" t="s">
        <v>62</v>
      </c>
      <c r="C3728">
        <v>37</v>
      </c>
      <c r="D3728" t="s">
        <v>23</v>
      </c>
      <c r="E3728" t="s">
        <v>24</v>
      </c>
      <c r="F3728" t="s">
        <v>25</v>
      </c>
      <c r="G3728">
        <v>14</v>
      </c>
      <c r="H3728" t="s">
        <v>26</v>
      </c>
      <c r="I3728">
        <v>30</v>
      </c>
      <c r="J3728">
        <v>7</v>
      </c>
      <c r="K3728">
        <v>4</v>
      </c>
      <c r="L3728" t="s">
        <v>47</v>
      </c>
      <c r="M3728" t="s">
        <v>40</v>
      </c>
      <c r="N3728" t="s">
        <v>29</v>
      </c>
      <c r="O3728" t="s">
        <v>30</v>
      </c>
      <c r="P3728">
        <v>2</v>
      </c>
      <c r="Q3728" t="s">
        <v>42</v>
      </c>
      <c r="R3728">
        <v>2</v>
      </c>
      <c r="S3728" t="s">
        <v>32</v>
      </c>
      <c r="T3728" t="s">
        <v>33</v>
      </c>
      <c r="U3728">
        <v>0.78209885532991041</v>
      </c>
      <c r="V3728">
        <v>35</v>
      </c>
      <c r="W3728">
        <f>IFERROR(VLOOKUP(A3728,Sheet7!$A:$B,2,FALSE),I3728)</f>
        <v>30</v>
      </c>
    </row>
    <row r="3729" spans="1:23" x14ac:dyDescent="0.45">
      <c r="A3729" t="s">
        <v>3788</v>
      </c>
      <c r="B3729" t="s">
        <v>22</v>
      </c>
      <c r="C3729">
        <v>41</v>
      </c>
      <c r="D3729" t="s">
        <v>50</v>
      </c>
      <c r="E3729" t="s">
        <v>79</v>
      </c>
      <c r="F3729" t="s">
        <v>38</v>
      </c>
      <c r="G3729">
        <v>18</v>
      </c>
      <c r="H3729" t="s">
        <v>52</v>
      </c>
      <c r="I3729">
        <v>42</v>
      </c>
      <c r="J3729">
        <v>1</v>
      </c>
      <c r="K3729">
        <v>4</v>
      </c>
      <c r="L3729" t="s">
        <v>27</v>
      </c>
      <c r="M3729" t="s">
        <v>40</v>
      </c>
      <c r="N3729" t="s">
        <v>29</v>
      </c>
      <c r="O3729" t="s">
        <v>30</v>
      </c>
      <c r="P3729">
        <v>5</v>
      </c>
      <c r="Q3729" t="s">
        <v>31</v>
      </c>
      <c r="R3729">
        <v>1</v>
      </c>
      <c r="S3729" t="s">
        <v>40</v>
      </c>
      <c r="T3729" t="s">
        <v>48</v>
      </c>
      <c r="U3729">
        <v>0.27233640279636162</v>
      </c>
      <c r="V3729">
        <v>36</v>
      </c>
      <c r="W3729">
        <f>IFERROR(VLOOKUP(A3729,Sheet7!$A:$B,2,FALSE),I3729)</f>
        <v>42</v>
      </c>
    </row>
    <row r="3730" spans="1:23" x14ac:dyDescent="0.45">
      <c r="A3730" t="s">
        <v>3789</v>
      </c>
      <c r="B3730" t="s">
        <v>73</v>
      </c>
      <c r="C3730">
        <v>28</v>
      </c>
      <c r="D3730" t="s">
        <v>36</v>
      </c>
      <c r="E3730" t="s">
        <v>76</v>
      </c>
      <c r="F3730" t="s">
        <v>38</v>
      </c>
      <c r="G3730">
        <v>7</v>
      </c>
      <c r="H3730" t="s">
        <v>52</v>
      </c>
      <c r="I3730">
        <v>36</v>
      </c>
      <c r="J3730">
        <v>19</v>
      </c>
      <c r="K3730">
        <v>1</v>
      </c>
      <c r="L3730" t="s">
        <v>53</v>
      </c>
      <c r="M3730" t="s">
        <v>28</v>
      </c>
      <c r="N3730" t="s">
        <v>55</v>
      </c>
      <c r="O3730" t="s">
        <v>41</v>
      </c>
      <c r="P3730">
        <v>5</v>
      </c>
      <c r="Q3730" t="s">
        <v>42</v>
      </c>
      <c r="R3730">
        <v>1</v>
      </c>
      <c r="S3730" t="s">
        <v>32</v>
      </c>
      <c r="T3730" t="s">
        <v>33</v>
      </c>
      <c r="U3730">
        <v>0.80259882720590414</v>
      </c>
      <c r="V3730">
        <v>36</v>
      </c>
      <c r="W3730">
        <f>IFERROR(VLOOKUP(A3730,Sheet7!$A:$B,2,FALSE),I3730)</f>
        <v>36</v>
      </c>
    </row>
    <row r="3731" spans="1:23" x14ac:dyDescent="0.45">
      <c r="A3731" t="s">
        <v>3790</v>
      </c>
      <c r="B3731" t="s">
        <v>22</v>
      </c>
      <c r="C3731">
        <v>48</v>
      </c>
      <c r="D3731" t="s">
        <v>50</v>
      </c>
      <c r="E3731" t="s">
        <v>24</v>
      </c>
      <c r="F3731" t="s">
        <v>38</v>
      </c>
      <c r="G3731">
        <v>29</v>
      </c>
      <c r="H3731" t="s">
        <v>52</v>
      </c>
      <c r="I3731">
        <v>38</v>
      </c>
      <c r="J3731">
        <v>1</v>
      </c>
      <c r="K3731">
        <v>4</v>
      </c>
      <c r="L3731" t="s">
        <v>27</v>
      </c>
      <c r="M3731" t="s">
        <v>71</v>
      </c>
      <c r="N3731" t="s">
        <v>29</v>
      </c>
      <c r="O3731" t="s">
        <v>30</v>
      </c>
      <c r="P3731">
        <v>4</v>
      </c>
      <c r="Q3731" t="s">
        <v>42</v>
      </c>
      <c r="R3731">
        <v>5</v>
      </c>
      <c r="S3731" t="s">
        <v>32</v>
      </c>
      <c r="T3731" t="s">
        <v>60</v>
      </c>
      <c r="U3731">
        <v>0.48992293822933419</v>
      </c>
      <c r="V3731">
        <v>41</v>
      </c>
      <c r="W3731">
        <f>IFERROR(VLOOKUP(A3731,Sheet7!$A:$B,2,FALSE),I3731)</f>
        <v>38</v>
      </c>
    </row>
    <row r="3732" spans="1:23" x14ac:dyDescent="0.45">
      <c r="A3732" t="s">
        <v>3791</v>
      </c>
      <c r="B3732" t="s">
        <v>75</v>
      </c>
      <c r="C3732">
        <v>40</v>
      </c>
      <c r="D3732" t="s">
        <v>36</v>
      </c>
      <c r="E3732" t="s">
        <v>81</v>
      </c>
      <c r="F3732" t="s">
        <v>51</v>
      </c>
      <c r="G3732">
        <v>17</v>
      </c>
      <c r="H3732" t="s">
        <v>39</v>
      </c>
      <c r="I3732">
        <v>42</v>
      </c>
      <c r="J3732">
        <v>9</v>
      </c>
      <c r="K3732">
        <v>5</v>
      </c>
      <c r="L3732" t="s">
        <v>53</v>
      </c>
      <c r="M3732" t="s">
        <v>28</v>
      </c>
      <c r="N3732" t="s">
        <v>55</v>
      </c>
      <c r="O3732" t="s">
        <v>56</v>
      </c>
      <c r="P3732">
        <v>4</v>
      </c>
      <c r="Q3732" t="s">
        <v>31</v>
      </c>
      <c r="R3732">
        <v>5</v>
      </c>
      <c r="S3732" t="s">
        <v>40</v>
      </c>
      <c r="T3732" t="s">
        <v>60</v>
      </c>
      <c r="U3732">
        <v>0.87954217227486775</v>
      </c>
      <c r="V3732">
        <v>45</v>
      </c>
      <c r="W3732">
        <f>IFERROR(VLOOKUP(A3732,Sheet7!$A:$B,2,FALSE),I3732)</f>
        <v>42</v>
      </c>
    </row>
    <row r="3733" spans="1:23" x14ac:dyDescent="0.45">
      <c r="A3733" t="s">
        <v>3792</v>
      </c>
      <c r="B3733" t="s">
        <v>22</v>
      </c>
      <c r="C3733">
        <v>40</v>
      </c>
      <c r="D3733" t="s">
        <v>23</v>
      </c>
      <c r="E3733" t="s">
        <v>76</v>
      </c>
      <c r="F3733" t="s">
        <v>82</v>
      </c>
      <c r="G3733">
        <v>21</v>
      </c>
      <c r="H3733" t="s">
        <v>26</v>
      </c>
      <c r="I3733">
        <v>39</v>
      </c>
      <c r="J3733">
        <v>0</v>
      </c>
      <c r="K3733">
        <v>5</v>
      </c>
      <c r="L3733" t="s">
        <v>47</v>
      </c>
      <c r="M3733" t="s">
        <v>54</v>
      </c>
      <c r="N3733" t="s">
        <v>55</v>
      </c>
      <c r="O3733" t="s">
        <v>30</v>
      </c>
      <c r="P3733">
        <v>5</v>
      </c>
      <c r="Q3733" t="s">
        <v>31</v>
      </c>
      <c r="R3733">
        <v>2</v>
      </c>
      <c r="S3733" t="s">
        <v>40</v>
      </c>
      <c r="T3733" t="s">
        <v>33</v>
      </c>
      <c r="U3733">
        <v>0.90597646254082154</v>
      </c>
      <c r="V3733">
        <v>37</v>
      </c>
      <c r="W3733">
        <f>IFERROR(VLOOKUP(A3733,Sheet7!$A:$B,2,FALSE),I3733)</f>
        <v>39</v>
      </c>
    </row>
    <row r="3734" spans="1:23" x14ac:dyDescent="0.45">
      <c r="A3734" t="s">
        <v>3793</v>
      </c>
      <c r="B3734" t="s">
        <v>75</v>
      </c>
      <c r="C3734">
        <v>24</v>
      </c>
      <c r="D3734" t="s">
        <v>64</v>
      </c>
      <c r="E3734" t="s">
        <v>24</v>
      </c>
      <c r="F3734" t="s">
        <v>82</v>
      </c>
      <c r="G3734">
        <v>5</v>
      </c>
      <c r="H3734" t="s">
        <v>52</v>
      </c>
      <c r="I3734">
        <v>42</v>
      </c>
      <c r="J3734">
        <v>7</v>
      </c>
      <c r="K3734">
        <v>2</v>
      </c>
      <c r="L3734" t="s">
        <v>53</v>
      </c>
      <c r="M3734" t="s">
        <v>71</v>
      </c>
      <c r="N3734" t="s">
        <v>55</v>
      </c>
      <c r="O3734" t="s">
        <v>30</v>
      </c>
      <c r="P3734">
        <v>2</v>
      </c>
      <c r="Q3734" t="s">
        <v>65</v>
      </c>
      <c r="R3734">
        <v>5</v>
      </c>
      <c r="S3734" t="s">
        <v>40</v>
      </c>
      <c r="T3734" t="s">
        <v>48</v>
      </c>
      <c r="U3734">
        <v>0.12126588425152984</v>
      </c>
      <c r="V3734">
        <v>33</v>
      </c>
      <c r="W3734">
        <f>IFERROR(VLOOKUP(A3734,Sheet7!$A:$B,2,FALSE),I3734)</f>
        <v>42</v>
      </c>
    </row>
    <row r="3735" spans="1:23" x14ac:dyDescent="0.45">
      <c r="A3735" t="s">
        <v>3794</v>
      </c>
      <c r="B3735" t="s">
        <v>75</v>
      </c>
      <c r="C3735">
        <v>43</v>
      </c>
      <c r="D3735" t="s">
        <v>23</v>
      </c>
      <c r="E3735" t="s">
        <v>81</v>
      </c>
      <c r="F3735" t="s">
        <v>25</v>
      </c>
      <c r="G3735">
        <v>20</v>
      </c>
      <c r="H3735" t="s">
        <v>52</v>
      </c>
      <c r="I3735">
        <v>46</v>
      </c>
      <c r="J3735">
        <v>3</v>
      </c>
      <c r="K3735">
        <v>2</v>
      </c>
      <c r="L3735" t="s">
        <v>27</v>
      </c>
      <c r="M3735" t="s">
        <v>71</v>
      </c>
      <c r="N3735" t="s">
        <v>29</v>
      </c>
      <c r="O3735" t="s">
        <v>41</v>
      </c>
      <c r="P3735">
        <v>5</v>
      </c>
      <c r="Q3735" t="s">
        <v>42</v>
      </c>
      <c r="R3735">
        <v>5</v>
      </c>
      <c r="S3735" t="s">
        <v>32</v>
      </c>
      <c r="T3735" t="s">
        <v>33</v>
      </c>
      <c r="U3735">
        <v>0.18838852634689385</v>
      </c>
      <c r="V3735">
        <v>37</v>
      </c>
      <c r="W3735">
        <f>IFERROR(VLOOKUP(A3735,Sheet7!$A:$B,2,FALSE),I3735)</f>
        <v>46</v>
      </c>
    </row>
    <row r="3736" spans="1:23" x14ac:dyDescent="0.45">
      <c r="A3736" t="s">
        <v>3795</v>
      </c>
      <c r="B3736" t="s">
        <v>73</v>
      </c>
      <c r="C3736">
        <v>27</v>
      </c>
      <c r="D3736" t="s">
        <v>23</v>
      </c>
      <c r="E3736" t="s">
        <v>58</v>
      </c>
      <c r="F3736" t="s">
        <v>59</v>
      </c>
      <c r="G3736">
        <v>8</v>
      </c>
      <c r="H3736" t="s">
        <v>39</v>
      </c>
      <c r="I3736">
        <v>47</v>
      </c>
      <c r="J3736">
        <v>20</v>
      </c>
      <c r="K3736">
        <v>4</v>
      </c>
      <c r="L3736" t="s">
        <v>53</v>
      </c>
      <c r="M3736" t="s">
        <v>54</v>
      </c>
      <c r="N3736" t="s">
        <v>55</v>
      </c>
      <c r="O3736" t="s">
        <v>41</v>
      </c>
      <c r="P3736">
        <v>3</v>
      </c>
      <c r="Q3736" t="s">
        <v>42</v>
      </c>
      <c r="R3736">
        <v>3</v>
      </c>
      <c r="S3736" t="s">
        <v>40</v>
      </c>
      <c r="T3736" t="s">
        <v>48</v>
      </c>
      <c r="U3736">
        <v>2.5740209832683991E-2</v>
      </c>
      <c r="V3736">
        <v>43</v>
      </c>
      <c r="W3736">
        <f>IFERROR(VLOOKUP(A3736,Sheet7!$A:$B,2,FALSE),I3736)</f>
        <v>47</v>
      </c>
    </row>
    <row r="3737" spans="1:23" x14ac:dyDescent="0.45">
      <c r="A3737" t="s">
        <v>3796</v>
      </c>
      <c r="B3737" t="s">
        <v>22</v>
      </c>
      <c r="C3737">
        <v>45</v>
      </c>
      <c r="D3737" t="s">
        <v>64</v>
      </c>
      <c r="E3737" t="s">
        <v>81</v>
      </c>
      <c r="F3737" t="s">
        <v>51</v>
      </c>
      <c r="G3737">
        <v>22</v>
      </c>
      <c r="H3737" t="s">
        <v>39</v>
      </c>
      <c r="I3737">
        <v>39</v>
      </c>
      <c r="J3737">
        <v>3</v>
      </c>
      <c r="K3737">
        <v>2</v>
      </c>
      <c r="L3737" t="s">
        <v>47</v>
      </c>
      <c r="M3737" t="s">
        <v>40</v>
      </c>
      <c r="N3737" t="s">
        <v>29</v>
      </c>
      <c r="O3737" t="s">
        <v>56</v>
      </c>
      <c r="P3737">
        <v>1</v>
      </c>
      <c r="Q3737" t="s">
        <v>42</v>
      </c>
      <c r="R3737">
        <v>3</v>
      </c>
      <c r="S3737" t="s">
        <v>66</v>
      </c>
      <c r="T3737" t="s">
        <v>33</v>
      </c>
      <c r="U3737">
        <v>0.42699582382363599</v>
      </c>
      <c r="V3737">
        <v>34</v>
      </c>
      <c r="W3737">
        <f>IFERROR(VLOOKUP(A3737,Sheet7!$A:$B,2,FALSE),I3737)</f>
        <v>39</v>
      </c>
    </row>
    <row r="3738" spans="1:23" x14ac:dyDescent="0.45">
      <c r="A3738" t="s">
        <v>3797</v>
      </c>
      <c r="B3738" t="s">
        <v>22</v>
      </c>
      <c r="C3738">
        <v>44</v>
      </c>
      <c r="D3738" t="s">
        <v>23</v>
      </c>
      <c r="E3738" t="s">
        <v>79</v>
      </c>
      <c r="F3738" t="s">
        <v>25</v>
      </c>
      <c r="G3738">
        <v>21</v>
      </c>
      <c r="H3738" t="s">
        <v>52</v>
      </c>
      <c r="I3738">
        <v>40</v>
      </c>
      <c r="J3738">
        <v>15</v>
      </c>
      <c r="K3738">
        <v>2</v>
      </c>
      <c r="L3738" t="s">
        <v>47</v>
      </c>
      <c r="M3738" t="s">
        <v>40</v>
      </c>
      <c r="N3738" t="s">
        <v>29</v>
      </c>
      <c r="O3738" t="s">
        <v>41</v>
      </c>
      <c r="P3738">
        <v>2</v>
      </c>
      <c r="Q3738" t="s">
        <v>42</v>
      </c>
      <c r="R3738">
        <v>5</v>
      </c>
      <c r="S3738" t="s">
        <v>40</v>
      </c>
      <c r="T3738" t="s">
        <v>60</v>
      </c>
      <c r="U3738">
        <v>0.94448929464966058</v>
      </c>
      <c r="V3738">
        <v>40</v>
      </c>
      <c r="W3738">
        <f>IFERROR(VLOOKUP(A3738,Sheet7!$A:$B,2,FALSE),I3738)</f>
        <v>40</v>
      </c>
    </row>
    <row r="3739" spans="1:23" x14ac:dyDescent="0.45">
      <c r="A3739" t="s">
        <v>3798</v>
      </c>
      <c r="B3739" t="s">
        <v>22</v>
      </c>
      <c r="C3739">
        <v>60</v>
      </c>
      <c r="D3739" t="s">
        <v>36</v>
      </c>
      <c r="E3739" t="s">
        <v>45</v>
      </c>
      <c r="F3739" t="s">
        <v>82</v>
      </c>
      <c r="G3739">
        <v>4</v>
      </c>
      <c r="H3739" t="s">
        <v>39</v>
      </c>
      <c r="I3739">
        <v>44</v>
      </c>
      <c r="J3739">
        <v>11</v>
      </c>
      <c r="K3739">
        <v>3</v>
      </c>
      <c r="L3739" t="s">
        <v>27</v>
      </c>
      <c r="M3739" t="s">
        <v>71</v>
      </c>
      <c r="N3739" t="s">
        <v>55</v>
      </c>
      <c r="O3739" t="s">
        <v>30</v>
      </c>
      <c r="P3739">
        <v>1</v>
      </c>
      <c r="Q3739" t="s">
        <v>31</v>
      </c>
      <c r="R3739">
        <v>2</v>
      </c>
      <c r="S3739" t="s">
        <v>40</v>
      </c>
      <c r="T3739" t="s">
        <v>60</v>
      </c>
      <c r="U3739">
        <v>0.3274802474564712</v>
      </c>
      <c r="V3739">
        <v>41</v>
      </c>
      <c r="W3739">
        <f>IFERROR(VLOOKUP(A3739,Sheet7!$A:$B,2,FALSE),I3739)</f>
        <v>44</v>
      </c>
    </row>
    <row r="3740" spans="1:23" x14ac:dyDescent="0.45">
      <c r="A3740" t="s">
        <v>3799</v>
      </c>
      <c r="B3740" t="s">
        <v>75</v>
      </c>
      <c r="C3740">
        <v>45</v>
      </c>
      <c r="D3740" t="s">
        <v>64</v>
      </c>
      <c r="E3740" t="s">
        <v>45</v>
      </c>
      <c r="F3740" t="s">
        <v>38</v>
      </c>
      <c r="G3740">
        <v>24</v>
      </c>
      <c r="H3740" t="s">
        <v>39</v>
      </c>
      <c r="I3740">
        <v>30</v>
      </c>
      <c r="J3740">
        <v>7</v>
      </c>
      <c r="K3740">
        <v>5</v>
      </c>
      <c r="L3740" t="s">
        <v>53</v>
      </c>
      <c r="M3740" t="s">
        <v>28</v>
      </c>
      <c r="N3740" t="s">
        <v>55</v>
      </c>
      <c r="O3740" t="s">
        <v>56</v>
      </c>
      <c r="P3740">
        <v>4</v>
      </c>
      <c r="Q3740" t="s">
        <v>65</v>
      </c>
      <c r="R3740">
        <v>1</v>
      </c>
      <c r="S3740" t="s">
        <v>40</v>
      </c>
      <c r="T3740" t="s">
        <v>60</v>
      </c>
      <c r="U3740">
        <v>0.45948419306489985</v>
      </c>
      <c r="V3740">
        <v>33</v>
      </c>
      <c r="W3740">
        <f>IFERROR(VLOOKUP(A3740,Sheet7!$A:$B,2,FALSE),I3740)</f>
        <v>30</v>
      </c>
    </row>
    <row r="3741" spans="1:23" x14ac:dyDescent="0.45">
      <c r="A3741" t="s">
        <v>3800</v>
      </c>
      <c r="B3741" t="s">
        <v>75</v>
      </c>
      <c r="C3741">
        <v>60</v>
      </c>
      <c r="D3741" t="s">
        <v>50</v>
      </c>
      <c r="E3741" t="s">
        <v>58</v>
      </c>
      <c r="F3741" t="s">
        <v>59</v>
      </c>
      <c r="G3741">
        <v>39</v>
      </c>
      <c r="H3741" t="s">
        <v>39</v>
      </c>
      <c r="I3741">
        <v>44</v>
      </c>
      <c r="J3741">
        <v>5</v>
      </c>
      <c r="K3741">
        <v>3</v>
      </c>
      <c r="L3741" t="s">
        <v>27</v>
      </c>
      <c r="M3741" t="s">
        <v>54</v>
      </c>
      <c r="N3741" t="s">
        <v>55</v>
      </c>
      <c r="O3741" t="s">
        <v>30</v>
      </c>
      <c r="P3741">
        <v>2</v>
      </c>
      <c r="Q3741" t="s">
        <v>65</v>
      </c>
      <c r="R3741">
        <v>4</v>
      </c>
      <c r="S3741" t="s">
        <v>66</v>
      </c>
      <c r="T3741" t="s">
        <v>33</v>
      </c>
      <c r="U3741">
        <v>0.65163799971532022</v>
      </c>
      <c r="V3741">
        <v>46</v>
      </c>
      <c r="W3741">
        <f>IFERROR(VLOOKUP(A3741,Sheet7!$A:$B,2,FALSE),I3741)</f>
        <v>44</v>
      </c>
    </row>
    <row r="3742" spans="1:23" x14ac:dyDescent="0.45">
      <c r="A3742" t="s">
        <v>3801</v>
      </c>
      <c r="B3742" t="s">
        <v>75</v>
      </c>
      <c r="C3742">
        <v>46</v>
      </c>
      <c r="D3742" t="s">
        <v>23</v>
      </c>
      <c r="E3742" t="s">
        <v>45</v>
      </c>
      <c r="F3742" t="s">
        <v>82</v>
      </c>
      <c r="G3742">
        <v>27</v>
      </c>
      <c r="H3742" t="s">
        <v>26</v>
      </c>
      <c r="I3742">
        <v>33</v>
      </c>
      <c r="J3742">
        <v>2</v>
      </c>
      <c r="K3742">
        <v>5</v>
      </c>
      <c r="L3742" t="s">
        <v>53</v>
      </c>
      <c r="M3742" t="s">
        <v>54</v>
      </c>
      <c r="N3742" t="s">
        <v>29</v>
      </c>
      <c r="O3742" t="s">
        <v>56</v>
      </c>
      <c r="P3742">
        <v>5</v>
      </c>
      <c r="Q3742" t="s">
        <v>31</v>
      </c>
      <c r="R3742">
        <v>3</v>
      </c>
      <c r="S3742" t="s">
        <v>40</v>
      </c>
      <c r="T3742" t="s">
        <v>60</v>
      </c>
      <c r="U3742">
        <v>0.62769945820869288</v>
      </c>
      <c r="V3742">
        <v>46</v>
      </c>
      <c r="W3742">
        <f>IFERROR(VLOOKUP(A3742,Sheet7!$A:$B,2,FALSE),I3742)</f>
        <v>33</v>
      </c>
    </row>
    <row r="3743" spans="1:23" x14ac:dyDescent="0.45">
      <c r="A3743" t="s">
        <v>3802</v>
      </c>
      <c r="B3743" t="s">
        <v>35</v>
      </c>
      <c r="C3743">
        <v>42</v>
      </c>
      <c r="D3743" t="s">
        <v>64</v>
      </c>
      <c r="E3743" t="s">
        <v>81</v>
      </c>
      <c r="F3743" t="s">
        <v>38</v>
      </c>
      <c r="G3743">
        <v>23</v>
      </c>
      <c r="H3743" t="s">
        <v>26</v>
      </c>
      <c r="I3743">
        <v>59</v>
      </c>
      <c r="J3743">
        <v>16</v>
      </c>
      <c r="K3743">
        <v>5</v>
      </c>
      <c r="L3743" t="s">
        <v>47</v>
      </c>
      <c r="M3743" t="s">
        <v>71</v>
      </c>
      <c r="N3743" t="s">
        <v>29</v>
      </c>
      <c r="O3743" t="s">
        <v>56</v>
      </c>
      <c r="P3743">
        <v>3</v>
      </c>
      <c r="Q3743" t="s">
        <v>42</v>
      </c>
      <c r="R3743">
        <v>2</v>
      </c>
      <c r="S3743" t="s">
        <v>66</v>
      </c>
      <c r="T3743" t="s">
        <v>33</v>
      </c>
      <c r="U3743">
        <v>0.62945177978084366</v>
      </c>
      <c r="V3743">
        <v>34</v>
      </c>
      <c r="W3743">
        <f>IFERROR(VLOOKUP(A3743,Sheet7!$A:$B,2,FALSE),I3743)</f>
        <v>59</v>
      </c>
    </row>
    <row r="3744" spans="1:23" x14ac:dyDescent="0.45">
      <c r="A3744" t="s">
        <v>3803</v>
      </c>
      <c r="B3744" t="s">
        <v>44</v>
      </c>
      <c r="C3744">
        <v>49</v>
      </c>
      <c r="D3744" t="s">
        <v>36</v>
      </c>
      <c r="E3744" t="s">
        <v>79</v>
      </c>
      <c r="F3744" t="s">
        <v>51</v>
      </c>
      <c r="G3744">
        <v>28</v>
      </c>
      <c r="H3744" t="s">
        <v>52</v>
      </c>
      <c r="I3744">
        <v>37</v>
      </c>
      <c r="J3744">
        <v>10</v>
      </c>
      <c r="K3744">
        <v>2</v>
      </c>
      <c r="L3744" t="s">
        <v>53</v>
      </c>
      <c r="M3744" t="s">
        <v>28</v>
      </c>
      <c r="N3744" t="s">
        <v>29</v>
      </c>
      <c r="O3744" t="s">
        <v>30</v>
      </c>
      <c r="P3744">
        <v>2</v>
      </c>
      <c r="Q3744" t="s">
        <v>31</v>
      </c>
      <c r="R3744">
        <v>5</v>
      </c>
      <c r="S3744" t="s">
        <v>32</v>
      </c>
      <c r="T3744" t="s">
        <v>60</v>
      </c>
      <c r="U3744">
        <v>0.13075599168730856</v>
      </c>
      <c r="V3744">
        <v>40</v>
      </c>
      <c r="W3744">
        <f>IFERROR(VLOOKUP(A3744,Sheet7!$A:$B,2,FALSE),I3744)</f>
        <v>37</v>
      </c>
    </row>
    <row r="3745" spans="1:23" x14ac:dyDescent="0.45">
      <c r="A3745" t="s">
        <v>3804</v>
      </c>
      <c r="B3745" t="s">
        <v>75</v>
      </c>
      <c r="C3745">
        <v>40</v>
      </c>
      <c r="D3745" t="s">
        <v>64</v>
      </c>
      <c r="E3745" t="s">
        <v>37</v>
      </c>
      <c r="F3745" t="s">
        <v>46</v>
      </c>
      <c r="G3745">
        <v>20</v>
      </c>
      <c r="H3745" t="s">
        <v>52</v>
      </c>
      <c r="I3745">
        <v>54</v>
      </c>
      <c r="J3745">
        <v>11</v>
      </c>
      <c r="K3745">
        <v>3</v>
      </c>
      <c r="L3745" t="s">
        <v>47</v>
      </c>
      <c r="M3745" t="s">
        <v>28</v>
      </c>
      <c r="N3745" t="s">
        <v>29</v>
      </c>
      <c r="O3745" t="s">
        <v>30</v>
      </c>
      <c r="P3745">
        <v>2</v>
      </c>
      <c r="Q3745" t="s">
        <v>65</v>
      </c>
      <c r="R3745">
        <v>1</v>
      </c>
      <c r="S3745" t="s">
        <v>32</v>
      </c>
      <c r="T3745" t="s">
        <v>33</v>
      </c>
      <c r="U3745">
        <v>0.71377196007460342</v>
      </c>
      <c r="V3745">
        <v>42</v>
      </c>
      <c r="W3745">
        <f>IFERROR(VLOOKUP(A3745,Sheet7!$A:$B,2,FALSE),I3745)</f>
        <v>54</v>
      </c>
    </row>
    <row r="3746" spans="1:23" x14ac:dyDescent="0.45">
      <c r="A3746" t="s">
        <v>3805</v>
      </c>
      <c r="B3746" t="s">
        <v>73</v>
      </c>
      <c r="C3746">
        <v>48</v>
      </c>
      <c r="D3746" t="s">
        <v>36</v>
      </c>
      <c r="E3746" t="s">
        <v>76</v>
      </c>
      <c r="F3746" t="s">
        <v>25</v>
      </c>
      <c r="G3746">
        <v>29</v>
      </c>
      <c r="H3746" t="s">
        <v>52</v>
      </c>
      <c r="I3746">
        <v>42</v>
      </c>
      <c r="J3746">
        <v>0</v>
      </c>
      <c r="K3746">
        <v>1</v>
      </c>
      <c r="L3746" t="s">
        <v>27</v>
      </c>
      <c r="M3746" t="s">
        <v>54</v>
      </c>
      <c r="N3746" t="s">
        <v>29</v>
      </c>
      <c r="O3746" t="s">
        <v>30</v>
      </c>
      <c r="P3746">
        <v>5</v>
      </c>
      <c r="Q3746" t="s">
        <v>65</v>
      </c>
      <c r="R3746">
        <v>4</v>
      </c>
      <c r="S3746" t="s">
        <v>32</v>
      </c>
      <c r="T3746" t="s">
        <v>33</v>
      </c>
      <c r="U3746">
        <v>0.20942325077409918</v>
      </c>
      <c r="V3746">
        <v>39</v>
      </c>
      <c r="W3746">
        <f>IFERROR(VLOOKUP(A3746,Sheet7!$A:$B,2,FALSE),I3746)</f>
        <v>42</v>
      </c>
    </row>
    <row r="3747" spans="1:23" x14ac:dyDescent="0.45">
      <c r="A3747" t="s">
        <v>3806</v>
      </c>
      <c r="B3747" t="s">
        <v>44</v>
      </c>
      <c r="C3747">
        <v>28</v>
      </c>
      <c r="D3747" t="s">
        <v>36</v>
      </c>
      <c r="E3747" t="s">
        <v>81</v>
      </c>
      <c r="F3747" t="s">
        <v>51</v>
      </c>
      <c r="G3747">
        <v>9</v>
      </c>
      <c r="H3747" t="s">
        <v>26</v>
      </c>
      <c r="I3747">
        <v>49</v>
      </c>
      <c r="J3747">
        <v>6</v>
      </c>
      <c r="K3747">
        <v>1</v>
      </c>
      <c r="L3747" t="s">
        <v>47</v>
      </c>
      <c r="M3747" t="s">
        <v>71</v>
      </c>
      <c r="N3747" t="s">
        <v>29</v>
      </c>
      <c r="O3747" t="s">
        <v>56</v>
      </c>
      <c r="P3747">
        <v>5</v>
      </c>
      <c r="Q3747" t="s">
        <v>42</v>
      </c>
      <c r="R3747">
        <v>2</v>
      </c>
      <c r="S3747" t="s">
        <v>40</v>
      </c>
      <c r="T3747" t="s">
        <v>33</v>
      </c>
      <c r="U3747">
        <v>0.93700318565454421</v>
      </c>
      <c r="V3747">
        <v>41</v>
      </c>
      <c r="W3747">
        <f>IFERROR(VLOOKUP(A3747,Sheet7!$A:$B,2,FALSE),I3747)</f>
        <v>49</v>
      </c>
    </row>
    <row r="3748" spans="1:23" x14ac:dyDescent="0.45">
      <c r="A3748" t="s">
        <v>3807</v>
      </c>
      <c r="B3748" t="s">
        <v>44</v>
      </c>
      <c r="C3748">
        <v>43</v>
      </c>
      <c r="D3748" t="s">
        <v>50</v>
      </c>
      <c r="E3748" t="s">
        <v>24</v>
      </c>
      <c r="F3748" t="s">
        <v>68</v>
      </c>
      <c r="G3748">
        <v>24</v>
      </c>
      <c r="H3748" t="s">
        <v>26</v>
      </c>
      <c r="I3748">
        <v>38</v>
      </c>
      <c r="J3748">
        <v>4</v>
      </c>
      <c r="K3748">
        <v>3</v>
      </c>
      <c r="L3748" t="s">
        <v>27</v>
      </c>
      <c r="M3748" t="s">
        <v>28</v>
      </c>
      <c r="N3748" t="s">
        <v>29</v>
      </c>
      <c r="O3748" t="s">
        <v>41</v>
      </c>
      <c r="P3748">
        <v>1</v>
      </c>
      <c r="Q3748" t="s">
        <v>65</v>
      </c>
      <c r="R3748">
        <v>2</v>
      </c>
      <c r="S3748" t="s">
        <v>40</v>
      </c>
      <c r="T3748" t="s">
        <v>33</v>
      </c>
      <c r="U3748">
        <v>0.36011473640975045</v>
      </c>
      <c r="V3748">
        <v>45</v>
      </c>
      <c r="W3748">
        <f>IFERROR(VLOOKUP(A3748,Sheet7!$A:$B,2,FALSE),I3748)</f>
        <v>38</v>
      </c>
    </row>
    <row r="3749" spans="1:23" x14ac:dyDescent="0.45">
      <c r="A3749" t="s">
        <v>3808</v>
      </c>
      <c r="B3749" t="s">
        <v>62</v>
      </c>
      <c r="C3749">
        <v>41</v>
      </c>
      <c r="D3749" t="s">
        <v>23</v>
      </c>
      <c r="E3749" t="s">
        <v>37</v>
      </c>
      <c r="F3749" t="s">
        <v>68</v>
      </c>
      <c r="G3749">
        <v>22</v>
      </c>
      <c r="H3749" t="s">
        <v>39</v>
      </c>
      <c r="I3749">
        <v>57</v>
      </c>
      <c r="J3749">
        <v>16</v>
      </c>
      <c r="K3749">
        <v>5</v>
      </c>
      <c r="L3749" t="s">
        <v>27</v>
      </c>
      <c r="M3749" t="s">
        <v>71</v>
      </c>
      <c r="N3749" t="s">
        <v>29</v>
      </c>
      <c r="O3749" t="s">
        <v>56</v>
      </c>
      <c r="P3749">
        <v>3</v>
      </c>
      <c r="Q3749" t="s">
        <v>31</v>
      </c>
      <c r="R3749">
        <v>5</v>
      </c>
      <c r="S3749" t="s">
        <v>66</v>
      </c>
      <c r="T3749" t="s">
        <v>60</v>
      </c>
      <c r="U3749">
        <v>1.3058710133099893E-2</v>
      </c>
      <c r="V3749">
        <v>41</v>
      </c>
      <c r="W3749">
        <f>IFERROR(VLOOKUP(A3749,Sheet7!$A:$B,2,FALSE),I3749)</f>
        <v>57</v>
      </c>
    </row>
    <row r="3750" spans="1:23" x14ac:dyDescent="0.45">
      <c r="A3750" t="s">
        <v>3809</v>
      </c>
      <c r="B3750" t="s">
        <v>44</v>
      </c>
      <c r="C3750">
        <v>37</v>
      </c>
      <c r="D3750" t="s">
        <v>36</v>
      </c>
      <c r="E3750" t="s">
        <v>37</v>
      </c>
      <c r="F3750" t="s">
        <v>82</v>
      </c>
      <c r="G3750">
        <v>17</v>
      </c>
      <c r="H3750" t="s">
        <v>26</v>
      </c>
      <c r="I3750">
        <v>21</v>
      </c>
      <c r="J3750">
        <v>1</v>
      </c>
      <c r="K3750">
        <v>5</v>
      </c>
      <c r="L3750" t="s">
        <v>53</v>
      </c>
      <c r="M3750" t="s">
        <v>71</v>
      </c>
      <c r="N3750" t="s">
        <v>55</v>
      </c>
      <c r="O3750" t="s">
        <v>30</v>
      </c>
      <c r="P3750">
        <v>2</v>
      </c>
      <c r="Q3750" t="s">
        <v>31</v>
      </c>
      <c r="R3750">
        <v>5</v>
      </c>
      <c r="S3750" t="s">
        <v>40</v>
      </c>
      <c r="T3750" t="s">
        <v>48</v>
      </c>
      <c r="U3750">
        <v>0.6429659757644568</v>
      </c>
      <c r="V3750">
        <v>36</v>
      </c>
      <c r="W3750">
        <f>IFERROR(VLOOKUP(A3750,Sheet7!$A:$B,2,FALSE),I3750)</f>
        <v>21</v>
      </c>
    </row>
    <row r="3751" spans="1:23" x14ac:dyDescent="0.45">
      <c r="A3751" t="s">
        <v>3810</v>
      </c>
      <c r="B3751" t="s">
        <v>22</v>
      </c>
      <c r="C3751">
        <v>47</v>
      </c>
      <c r="D3751" t="s">
        <v>23</v>
      </c>
      <c r="E3751" t="s">
        <v>79</v>
      </c>
      <c r="F3751" t="s">
        <v>68</v>
      </c>
      <c r="G3751">
        <v>2</v>
      </c>
      <c r="H3751" t="s">
        <v>52</v>
      </c>
      <c r="I3751">
        <v>40</v>
      </c>
      <c r="J3751">
        <v>13</v>
      </c>
      <c r="K3751">
        <v>2</v>
      </c>
      <c r="L3751" t="s">
        <v>47</v>
      </c>
      <c r="M3751" t="s">
        <v>28</v>
      </c>
      <c r="N3751" t="s">
        <v>29</v>
      </c>
      <c r="O3751" t="s">
        <v>41</v>
      </c>
      <c r="P3751">
        <v>2</v>
      </c>
      <c r="Q3751" t="s">
        <v>65</v>
      </c>
      <c r="R3751">
        <v>4</v>
      </c>
      <c r="S3751" t="s">
        <v>66</v>
      </c>
      <c r="T3751" t="s">
        <v>33</v>
      </c>
      <c r="U3751">
        <v>7.3522429014344359E-3</v>
      </c>
      <c r="V3751">
        <v>34</v>
      </c>
      <c r="W3751">
        <f>IFERROR(VLOOKUP(A3751,Sheet7!$A:$B,2,FALSE),I3751)</f>
        <v>40</v>
      </c>
    </row>
    <row r="3752" spans="1:23" x14ac:dyDescent="0.45">
      <c r="A3752" t="s">
        <v>3811</v>
      </c>
      <c r="B3752" t="s">
        <v>73</v>
      </c>
      <c r="C3752">
        <v>45</v>
      </c>
      <c r="D3752" t="s">
        <v>64</v>
      </c>
      <c r="E3752" t="s">
        <v>37</v>
      </c>
      <c r="F3752" t="s">
        <v>51</v>
      </c>
      <c r="G3752">
        <v>23</v>
      </c>
      <c r="H3752" t="s">
        <v>26</v>
      </c>
      <c r="I3752">
        <v>46</v>
      </c>
      <c r="J3752">
        <v>3</v>
      </c>
      <c r="K3752">
        <v>2</v>
      </c>
      <c r="L3752" t="s">
        <v>47</v>
      </c>
      <c r="M3752" t="s">
        <v>40</v>
      </c>
      <c r="N3752" t="s">
        <v>55</v>
      </c>
      <c r="O3752" t="s">
        <v>56</v>
      </c>
      <c r="P3752">
        <v>5</v>
      </c>
      <c r="Q3752" t="s">
        <v>42</v>
      </c>
      <c r="R3752">
        <v>1</v>
      </c>
      <c r="S3752" t="s">
        <v>66</v>
      </c>
      <c r="T3752" t="s">
        <v>48</v>
      </c>
      <c r="U3752">
        <v>5.007738234208281E-2</v>
      </c>
      <c r="V3752">
        <v>33</v>
      </c>
      <c r="W3752">
        <f>IFERROR(VLOOKUP(A3752,Sheet7!$A:$B,2,FALSE),I3752)</f>
        <v>46</v>
      </c>
    </row>
    <row r="3753" spans="1:23" x14ac:dyDescent="0.45">
      <c r="A3753" t="s">
        <v>3812</v>
      </c>
      <c r="B3753" t="s">
        <v>44</v>
      </c>
      <c r="C3753">
        <v>28</v>
      </c>
      <c r="D3753" t="s">
        <v>64</v>
      </c>
      <c r="E3753" t="s">
        <v>37</v>
      </c>
      <c r="F3753" t="s">
        <v>46</v>
      </c>
      <c r="G3753">
        <v>5</v>
      </c>
      <c r="H3753" t="s">
        <v>52</v>
      </c>
      <c r="I3753">
        <v>42</v>
      </c>
      <c r="J3753">
        <v>13</v>
      </c>
      <c r="K3753">
        <v>3</v>
      </c>
      <c r="L3753" t="s">
        <v>27</v>
      </c>
      <c r="M3753" t="s">
        <v>28</v>
      </c>
      <c r="N3753" t="s">
        <v>55</v>
      </c>
      <c r="O3753" t="s">
        <v>56</v>
      </c>
      <c r="P3753">
        <v>2</v>
      </c>
      <c r="Q3753" t="s">
        <v>42</v>
      </c>
      <c r="R3753">
        <v>1</v>
      </c>
      <c r="S3753" t="s">
        <v>40</v>
      </c>
      <c r="T3753" t="s">
        <v>48</v>
      </c>
      <c r="U3753">
        <v>0.28600646168990629</v>
      </c>
      <c r="V3753">
        <v>42</v>
      </c>
      <c r="W3753">
        <f>IFERROR(VLOOKUP(A3753,Sheet7!$A:$B,2,FALSE),I3753)</f>
        <v>42</v>
      </c>
    </row>
    <row r="3754" spans="1:23" x14ac:dyDescent="0.45">
      <c r="A3754" t="s">
        <v>3813</v>
      </c>
      <c r="B3754" t="s">
        <v>62</v>
      </c>
      <c r="C3754">
        <v>36</v>
      </c>
      <c r="D3754" t="s">
        <v>64</v>
      </c>
      <c r="E3754" t="s">
        <v>24</v>
      </c>
      <c r="F3754" t="s">
        <v>68</v>
      </c>
      <c r="G3754">
        <v>17</v>
      </c>
      <c r="H3754" t="s">
        <v>26</v>
      </c>
      <c r="I3754">
        <v>53</v>
      </c>
      <c r="J3754">
        <v>13</v>
      </c>
      <c r="K3754">
        <v>3</v>
      </c>
      <c r="L3754" t="s">
        <v>27</v>
      </c>
      <c r="M3754" t="s">
        <v>71</v>
      </c>
      <c r="N3754" t="s">
        <v>55</v>
      </c>
      <c r="O3754" t="s">
        <v>41</v>
      </c>
      <c r="P3754">
        <v>1</v>
      </c>
      <c r="Q3754" t="s">
        <v>31</v>
      </c>
      <c r="R3754">
        <v>2</v>
      </c>
      <c r="S3754" t="s">
        <v>40</v>
      </c>
      <c r="T3754" t="s">
        <v>60</v>
      </c>
      <c r="U3754">
        <v>0.76496072629846679</v>
      </c>
      <c r="V3754">
        <v>38</v>
      </c>
      <c r="W3754">
        <f>IFERROR(VLOOKUP(A3754,Sheet7!$A:$B,2,FALSE),I3754)</f>
        <v>53</v>
      </c>
    </row>
    <row r="3755" spans="1:23" x14ac:dyDescent="0.45">
      <c r="A3755" t="s">
        <v>3814</v>
      </c>
      <c r="B3755" t="s">
        <v>75</v>
      </c>
      <c r="C3755">
        <v>41</v>
      </c>
      <c r="D3755" t="s">
        <v>50</v>
      </c>
      <c r="E3755" t="s">
        <v>45</v>
      </c>
      <c r="F3755" t="s">
        <v>82</v>
      </c>
      <c r="G3755">
        <v>5</v>
      </c>
      <c r="H3755" t="s">
        <v>39</v>
      </c>
      <c r="I3755">
        <v>41</v>
      </c>
      <c r="J3755">
        <v>9</v>
      </c>
      <c r="K3755">
        <v>5</v>
      </c>
      <c r="L3755" t="s">
        <v>53</v>
      </c>
      <c r="M3755" t="s">
        <v>54</v>
      </c>
      <c r="N3755" t="s">
        <v>29</v>
      </c>
      <c r="O3755" t="s">
        <v>41</v>
      </c>
      <c r="P3755">
        <v>1</v>
      </c>
      <c r="Q3755" t="s">
        <v>42</v>
      </c>
      <c r="R3755">
        <v>4</v>
      </c>
      <c r="S3755" t="s">
        <v>40</v>
      </c>
      <c r="T3755" t="s">
        <v>33</v>
      </c>
      <c r="U3755">
        <v>0.26019609501299701</v>
      </c>
      <c r="V3755">
        <v>36</v>
      </c>
      <c r="W3755">
        <f>IFERROR(VLOOKUP(A3755,Sheet7!$A:$B,2,FALSE),I3755)</f>
        <v>41</v>
      </c>
    </row>
    <row r="3756" spans="1:23" x14ac:dyDescent="0.45">
      <c r="A3756" t="s">
        <v>3815</v>
      </c>
      <c r="B3756" t="s">
        <v>62</v>
      </c>
      <c r="C3756">
        <v>35</v>
      </c>
      <c r="D3756" t="s">
        <v>64</v>
      </c>
      <c r="E3756" t="s">
        <v>79</v>
      </c>
      <c r="F3756" t="s">
        <v>68</v>
      </c>
      <c r="G3756">
        <v>7</v>
      </c>
      <c r="H3756" t="s">
        <v>52</v>
      </c>
      <c r="I3756">
        <v>41</v>
      </c>
      <c r="J3756">
        <v>6</v>
      </c>
      <c r="K3756">
        <v>5</v>
      </c>
      <c r="L3756" t="s">
        <v>47</v>
      </c>
      <c r="M3756" t="s">
        <v>28</v>
      </c>
      <c r="N3756" t="s">
        <v>29</v>
      </c>
      <c r="O3756" t="s">
        <v>41</v>
      </c>
      <c r="P3756">
        <v>3</v>
      </c>
      <c r="Q3756" t="s">
        <v>31</v>
      </c>
      <c r="R3756">
        <v>4</v>
      </c>
      <c r="S3756" t="s">
        <v>32</v>
      </c>
      <c r="T3756" t="s">
        <v>60</v>
      </c>
      <c r="U3756">
        <v>0.53120872930351393</v>
      </c>
      <c r="V3756">
        <v>36</v>
      </c>
      <c r="W3756">
        <f>IFERROR(VLOOKUP(A3756,Sheet7!$A:$B,2,FALSE),I3756)</f>
        <v>41</v>
      </c>
    </row>
    <row r="3757" spans="1:23" x14ac:dyDescent="0.45">
      <c r="A3757" t="s">
        <v>3816</v>
      </c>
      <c r="B3757" t="s">
        <v>75</v>
      </c>
      <c r="C3757">
        <v>50</v>
      </c>
      <c r="D3757" t="s">
        <v>36</v>
      </c>
      <c r="E3757" t="s">
        <v>45</v>
      </c>
      <c r="F3757" t="s">
        <v>59</v>
      </c>
      <c r="G3757">
        <v>29</v>
      </c>
      <c r="H3757" t="s">
        <v>39</v>
      </c>
      <c r="I3757">
        <v>40</v>
      </c>
      <c r="J3757">
        <v>3</v>
      </c>
      <c r="K3757">
        <v>5</v>
      </c>
      <c r="L3757" t="s">
        <v>47</v>
      </c>
      <c r="M3757" t="s">
        <v>71</v>
      </c>
      <c r="N3757" t="s">
        <v>55</v>
      </c>
      <c r="O3757" t="s">
        <v>30</v>
      </c>
      <c r="P3757">
        <v>2</v>
      </c>
      <c r="Q3757" t="s">
        <v>65</v>
      </c>
      <c r="R3757">
        <v>5</v>
      </c>
      <c r="S3757" t="s">
        <v>32</v>
      </c>
      <c r="T3757" t="s">
        <v>33</v>
      </c>
      <c r="U3757">
        <v>0.83481697164637003</v>
      </c>
      <c r="V3757">
        <v>33</v>
      </c>
      <c r="W3757">
        <f>IFERROR(VLOOKUP(A3757,Sheet7!$A:$B,2,FALSE),I3757)</f>
        <v>40</v>
      </c>
    </row>
    <row r="3758" spans="1:23" x14ac:dyDescent="0.45">
      <c r="A3758" t="s">
        <v>3817</v>
      </c>
      <c r="B3758" t="s">
        <v>75</v>
      </c>
      <c r="C3758">
        <v>48</v>
      </c>
      <c r="D3758" t="s">
        <v>50</v>
      </c>
      <c r="E3758" t="s">
        <v>81</v>
      </c>
      <c r="F3758" t="s">
        <v>38</v>
      </c>
      <c r="G3758">
        <v>25</v>
      </c>
      <c r="H3758" t="s">
        <v>39</v>
      </c>
      <c r="I3758">
        <v>45</v>
      </c>
      <c r="J3758">
        <v>1</v>
      </c>
      <c r="K3758">
        <v>1</v>
      </c>
      <c r="L3758" t="s">
        <v>27</v>
      </c>
      <c r="M3758" t="s">
        <v>40</v>
      </c>
      <c r="N3758" t="s">
        <v>55</v>
      </c>
      <c r="O3758" t="s">
        <v>41</v>
      </c>
      <c r="P3758">
        <v>3</v>
      </c>
      <c r="Q3758" t="s">
        <v>65</v>
      </c>
      <c r="R3758">
        <v>4</v>
      </c>
      <c r="S3758" t="s">
        <v>66</v>
      </c>
      <c r="T3758" t="s">
        <v>60</v>
      </c>
      <c r="U3758">
        <v>0.52871487027235931</v>
      </c>
      <c r="V3758">
        <v>43</v>
      </c>
      <c r="W3758">
        <f>IFERROR(VLOOKUP(A3758,Sheet7!$A:$B,2,FALSE),I3758)</f>
        <v>45</v>
      </c>
    </row>
    <row r="3759" spans="1:23" x14ac:dyDescent="0.45">
      <c r="A3759" t="s">
        <v>3818</v>
      </c>
      <c r="B3759" t="s">
        <v>73</v>
      </c>
      <c r="C3759">
        <v>29</v>
      </c>
      <c r="D3759" t="s">
        <v>50</v>
      </c>
      <c r="E3759" t="s">
        <v>24</v>
      </c>
      <c r="F3759" t="s">
        <v>59</v>
      </c>
      <c r="G3759">
        <v>10</v>
      </c>
      <c r="H3759" t="s">
        <v>26</v>
      </c>
      <c r="I3759">
        <v>44</v>
      </c>
      <c r="J3759">
        <v>13</v>
      </c>
      <c r="K3759">
        <v>4</v>
      </c>
      <c r="L3759" t="s">
        <v>53</v>
      </c>
      <c r="M3759" t="s">
        <v>54</v>
      </c>
      <c r="N3759" t="s">
        <v>55</v>
      </c>
      <c r="O3759" t="s">
        <v>41</v>
      </c>
      <c r="P3759">
        <v>5</v>
      </c>
      <c r="Q3759" t="s">
        <v>42</v>
      </c>
      <c r="R3759">
        <v>1</v>
      </c>
      <c r="S3759" t="s">
        <v>40</v>
      </c>
      <c r="T3759" t="s">
        <v>33</v>
      </c>
      <c r="U3759">
        <v>0.35589075378253621</v>
      </c>
      <c r="V3759">
        <v>43</v>
      </c>
      <c r="W3759">
        <f>IFERROR(VLOOKUP(A3759,Sheet7!$A:$B,2,FALSE),I3759)</f>
        <v>44</v>
      </c>
    </row>
    <row r="3760" spans="1:23" x14ac:dyDescent="0.45">
      <c r="A3760" t="s">
        <v>3819</v>
      </c>
      <c r="B3760" t="s">
        <v>62</v>
      </c>
      <c r="C3760">
        <v>48</v>
      </c>
      <c r="D3760" t="s">
        <v>36</v>
      </c>
      <c r="E3760" t="s">
        <v>58</v>
      </c>
      <c r="F3760" t="s">
        <v>59</v>
      </c>
      <c r="G3760">
        <v>29</v>
      </c>
      <c r="H3760" t="s">
        <v>26</v>
      </c>
      <c r="I3760">
        <v>41</v>
      </c>
      <c r="J3760">
        <v>2</v>
      </c>
      <c r="K3760">
        <v>5</v>
      </c>
      <c r="L3760" t="s">
        <v>27</v>
      </c>
      <c r="M3760" t="s">
        <v>54</v>
      </c>
      <c r="N3760" t="s">
        <v>55</v>
      </c>
      <c r="O3760" t="s">
        <v>30</v>
      </c>
      <c r="P3760">
        <v>3</v>
      </c>
      <c r="Q3760" t="s">
        <v>65</v>
      </c>
      <c r="R3760">
        <v>5</v>
      </c>
      <c r="S3760" t="s">
        <v>32</v>
      </c>
      <c r="T3760" t="s">
        <v>48</v>
      </c>
      <c r="U3760">
        <v>0.95901852907605689</v>
      </c>
      <c r="V3760">
        <v>44</v>
      </c>
      <c r="W3760">
        <f>IFERROR(VLOOKUP(A3760,Sheet7!$A:$B,2,FALSE),I3760)</f>
        <v>41</v>
      </c>
    </row>
    <row r="3761" spans="1:23" x14ac:dyDescent="0.45">
      <c r="A3761" t="s">
        <v>3820</v>
      </c>
      <c r="B3761" t="s">
        <v>62</v>
      </c>
      <c r="C3761">
        <v>36</v>
      </c>
      <c r="D3761" t="s">
        <v>64</v>
      </c>
      <c r="E3761" t="s">
        <v>45</v>
      </c>
      <c r="F3761" t="s">
        <v>46</v>
      </c>
      <c r="G3761">
        <v>17</v>
      </c>
      <c r="H3761" t="s">
        <v>52</v>
      </c>
      <c r="I3761">
        <v>37</v>
      </c>
      <c r="J3761">
        <v>1</v>
      </c>
      <c r="K3761">
        <v>5</v>
      </c>
      <c r="L3761" t="s">
        <v>53</v>
      </c>
      <c r="M3761" t="s">
        <v>28</v>
      </c>
      <c r="N3761" t="s">
        <v>29</v>
      </c>
      <c r="O3761" t="s">
        <v>41</v>
      </c>
      <c r="P3761">
        <v>3</v>
      </c>
      <c r="Q3761" t="s">
        <v>42</v>
      </c>
      <c r="R3761">
        <v>4</v>
      </c>
      <c r="S3761" t="s">
        <v>66</v>
      </c>
      <c r="T3761" t="s">
        <v>33</v>
      </c>
      <c r="U3761">
        <v>0.86586596299397534</v>
      </c>
      <c r="V3761">
        <v>37</v>
      </c>
      <c r="W3761">
        <f>IFERROR(VLOOKUP(A3761,Sheet7!$A:$B,2,FALSE),I3761)</f>
        <v>37</v>
      </c>
    </row>
    <row r="3762" spans="1:23" x14ac:dyDescent="0.45">
      <c r="A3762" t="s">
        <v>3821</v>
      </c>
      <c r="B3762" t="s">
        <v>62</v>
      </c>
      <c r="C3762">
        <v>41</v>
      </c>
      <c r="D3762" t="s">
        <v>50</v>
      </c>
      <c r="E3762" t="s">
        <v>81</v>
      </c>
      <c r="F3762" t="s">
        <v>68</v>
      </c>
      <c r="G3762">
        <v>19</v>
      </c>
      <c r="H3762" t="s">
        <v>52</v>
      </c>
      <c r="I3762">
        <v>48</v>
      </c>
      <c r="J3762">
        <v>9</v>
      </c>
      <c r="K3762">
        <v>5</v>
      </c>
      <c r="L3762" t="s">
        <v>47</v>
      </c>
      <c r="M3762" s="8" t="s">
        <v>71</v>
      </c>
      <c r="N3762" t="s">
        <v>55</v>
      </c>
      <c r="O3762" t="s">
        <v>30</v>
      </c>
      <c r="P3762">
        <v>3</v>
      </c>
      <c r="Q3762" t="s">
        <v>31</v>
      </c>
      <c r="R3762">
        <v>5</v>
      </c>
      <c r="S3762" t="s">
        <v>32</v>
      </c>
      <c r="T3762" t="s">
        <v>60</v>
      </c>
      <c r="U3762">
        <v>0.40248463799478196</v>
      </c>
      <c r="V3762">
        <v>39</v>
      </c>
      <c r="W3762">
        <f>IFERROR(VLOOKUP(A3762,Sheet7!$A:$B,2,FALSE),I3762)</f>
        <v>48</v>
      </c>
    </row>
    <row r="3763" spans="1:23" x14ac:dyDescent="0.45">
      <c r="A3763" t="s">
        <v>3822</v>
      </c>
      <c r="B3763" t="s">
        <v>73</v>
      </c>
      <c r="C3763">
        <v>31</v>
      </c>
      <c r="D3763" t="s">
        <v>36</v>
      </c>
      <c r="E3763" t="s">
        <v>58</v>
      </c>
      <c r="F3763" t="s">
        <v>25</v>
      </c>
      <c r="G3763">
        <v>9</v>
      </c>
      <c r="H3763" t="s">
        <v>39</v>
      </c>
      <c r="I3763">
        <v>42</v>
      </c>
      <c r="J3763">
        <v>19</v>
      </c>
      <c r="K3763">
        <v>1</v>
      </c>
      <c r="L3763" t="s">
        <v>47</v>
      </c>
      <c r="M3763" t="s">
        <v>71</v>
      </c>
      <c r="N3763" t="s">
        <v>29</v>
      </c>
      <c r="O3763" t="s">
        <v>41</v>
      </c>
      <c r="P3763">
        <v>5</v>
      </c>
      <c r="Q3763" t="s">
        <v>31</v>
      </c>
      <c r="R3763">
        <v>5</v>
      </c>
      <c r="S3763" t="s">
        <v>32</v>
      </c>
      <c r="T3763" t="s">
        <v>60</v>
      </c>
      <c r="U3763">
        <v>0.57754743548557219</v>
      </c>
      <c r="V3763">
        <v>33</v>
      </c>
      <c r="W3763">
        <f>IFERROR(VLOOKUP(A3763,Sheet7!$A:$B,2,FALSE),I3763)</f>
        <v>42</v>
      </c>
    </row>
    <row r="3764" spans="1:23" x14ac:dyDescent="0.45">
      <c r="A3764" t="s">
        <v>3823</v>
      </c>
      <c r="B3764" t="s">
        <v>62</v>
      </c>
      <c r="C3764">
        <v>53</v>
      </c>
      <c r="D3764" t="s">
        <v>50</v>
      </c>
      <c r="E3764" t="s">
        <v>81</v>
      </c>
      <c r="F3764" t="s">
        <v>46</v>
      </c>
      <c r="G3764">
        <v>33</v>
      </c>
      <c r="H3764" t="s">
        <v>39</v>
      </c>
      <c r="I3764">
        <v>42</v>
      </c>
      <c r="J3764">
        <v>11</v>
      </c>
      <c r="K3764">
        <v>4</v>
      </c>
      <c r="L3764" t="s">
        <v>27</v>
      </c>
      <c r="M3764" t="s">
        <v>40</v>
      </c>
      <c r="N3764" t="s">
        <v>29</v>
      </c>
      <c r="O3764" t="s">
        <v>56</v>
      </c>
      <c r="P3764">
        <v>4</v>
      </c>
      <c r="Q3764" t="s">
        <v>65</v>
      </c>
      <c r="R3764">
        <v>5</v>
      </c>
      <c r="S3764" t="s">
        <v>32</v>
      </c>
      <c r="T3764" t="s">
        <v>48</v>
      </c>
      <c r="U3764">
        <v>5.1634034051616595E-2</v>
      </c>
      <c r="V3764">
        <v>41</v>
      </c>
      <c r="W3764">
        <f>IFERROR(VLOOKUP(A3764,Sheet7!$A:$B,2,FALSE),I3764)</f>
        <v>42</v>
      </c>
    </row>
    <row r="3765" spans="1:23" x14ac:dyDescent="0.45">
      <c r="A3765" t="s">
        <v>3824</v>
      </c>
      <c r="B3765" t="s">
        <v>22</v>
      </c>
      <c r="C3765">
        <v>40</v>
      </c>
      <c r="D3765" t="s">
        <v>23</v>
      </c>
      <c r="E3765" t="s">
        <v>81</v>
      </c>
      <c r="F3765" t="s">
        <v>59</v>
      </c>
      <c r="G3765">
        <v>17</v>
      </c>
      <c r="H3765" t="s">
        <v>26</v>
      </c>
      <c r="I3765">
        <v>45</v>
      </c>
      <c r="J3765">
        <v>10</v>
      </c>
      <c r="K3765">
        <v>5</v>
      </c>
      <c r="L3765" t="s">
        <v>27</v>
      </c>
      <c r="M3765" t="s">
        <v>54</v>
      </c>
      <c r="N3765" t="s">
        <v>29</v>
      </c>
      <c r="O3765" t="s">
        <v>56</v>
      </c>
      <c r="P3765">
        <v>3</v>
      </c>
      <c r="Q3765" t="s">
        <v>42</v>
      </c>
      <c r="R3765">
        <v>5</v>
      </c>
      <c r="S3765" t="s">
        <v>66</v>
      </c>
      <c r="T3765" t="s">
        <v>60</v>
      </c>
      <c r="U3765">
        <v>7.3941325193106477E-3</v>
      </c>
      <c r="V3765">
        <v>42</v>
      </c>
      <c r="W3765">
        <f>IFERROR(VLOOKUP(A3765,Sheet7!$A:$B,2,FALSE),I3765)</f>
        <v>45</v>
      </c>
    </row>
    <row r="3766" spans="1:23" x14ac:dyDescent="0.45">
      <c r="A3766" t="s">
        <v>3825</v>
      </c>
      <c r="B3766" t="s">
        <v>44</v>
      </c>
      <c r="C3766">
        <v>29</v>
      </c>
      <c r="D3766" t="s">
        <v>23</v>
      </c>
      <c r="E3766" t="s">
        <v>24</v>
      </c>
      <c r="F3766" t="s">
        <v>59</v>
      </c>
      <c r="G3766">
        <v>8</v>
      </c>
      <c r="H3766" t="s">
        <v>39</v>
      </c>
      <c r="I3766">
        <v>50</v>
      </c>
      <c r="J3766">
        <v>3</v>
      </c>
      <c r="K3766">
        <v>5</v>
      </c>
      <c r="L3766" t="s">
        <v>53</v>
      </c>
      <c r="M3766" t="s">
        <v>71</v>
      </c>
      <c r="N3766" t="s">
        <v>55</v>
      </c>
      <c r="O3766" t="s">
        <v>56</v>
      </c>
      <c r="P3766">
        <v>1</v>
      </c>
      <c r="Q3766" t="s">
        <v>65</v>
      </c>
      <c r="R3766">
        <v>1</v>
      </c>
      <c r="S3766" t="s">
        <v>66</v>
      </c>
      <c r="T3766" t="s">
        <v>33</v>
      </c>
      <c r="U3766">
        <v>3.3935593491828842E-2</v>
      </c>
      <c r="V3766">
        <v>33</v>
      </c>
      <c r="W3766">
        <f>IFERROR(VLOOKUP(A3766,Sheet7!$A:$B,2,FALSE),I3766)</f>
        <v>50</v>
      </c>
    </row>
    <row r="3767" spans="1:23" x14ac:dyDescent="0.45">
      <c r="A3767" t="s">
        <v>3826</v>
      </c>
      <c r="B3767" t="s">
        <v>75</v>
      </c>
      <c r="C3767">
        <v>43</v>
      </c>
      <c r="D3767" t="s">
        <v>64</v>
      </c>
      <c r="E3767" t="s">
        <v>45</v>
      </c>
      <c r="F3767" t="s">
        <v>82</v>
      </c>
      <c r="G3767">
        <v>22</v>
      </c>
      <c r="H3767" t="s">
        <v>26</v>
      </c>
      <c r="I3767">
        <v>42</v>
      </c>
      <c r="J3767">
        <v>9</v>
      </c>
      <c r="K3767">
        <v>3</v>
      </c>
      <c r="L3767" t="s">
        <v>47</v>
      </c>
      <c r="M3767" t="s">
        <v>28</v>
      </c>
      <c r="N3767" t="s">
        <v>29</v>
      </c>
      <c r="O3767" t="s">
        <v>56</v>
      </c>
      <c r="P3767">
        <v>5</v>
      </c>
      <c r="Q3767" t="s">
        <v>65</v>
      </c>
      <c r="R3767">
        <v>4</v>
      </c>
      <c r="S3767" t="s">
        <v>66</v>
      </c>
      <c r="T3767" t="s">
        <v>33</v>
      </c>
      <c r="U3767">
        <v>0.57995020952778453</v>
      </c>
      <c r="V3767">
        <v>46</v>
      </c>
      <c r="W3767">
        <f>IFERROR(VLOOKUP(A3767,Sheet7!$A:$B,2,FALSE),I3767)</f>
        <v>42</v>
      </c>
    </row>
    <row r="3768" spans="1:23" x14ac:dyDescent="0.45">
      <c r="A3768" t="s">
        <v>3827</v>
      </c>
      <c r="B3768" t="s">
        <v>35</v>
      </c>
      <c r="C3768">
        <v>45</v>
      </c>
      <c r="D3768" t="s">
        <v>50</v>
      </c>
      <c r="E3768" t="s">
        <v>24</v>
      </c>
      <c r="F3768" t="s">
        <v>38</v>
      </c>
      <c r="G3768">
        <v>26</v>
      </c>
      <c r="H3768" t="s">
        <v>26</v>
      </c>
      <c r="I3768">
        <v>42</v>
      </c>
      <c r="J3768">
        <v>2</v>
      </c>
      <c r="K3768">
        <v>4</v>
      </c>
      <c r="L3768" t="s">
        <v>27</v>
      </c>
      <c r="M3768" t="s">
        <v>71</v>
      </c>
      <c r="N3768" t="s">
        <v>29</v>
      </c>
      <c r="O3768" t="s">
        <v>41</v>
      </c>
      <c r="P3768">
        <v>4</v>
      </c>
      <c r="Q3768" t="s">
        <v>65</v>
      </c>
      <c r="R3768">
        <v>2</v>
      </c>
      <c r="S3768" t="s">
        <v>66</v>
      </c>
      <c r="T3768" t="s">
        <v>33</v>
      </c>
      <c r="U3768">
        <v>3.3133919289035418E-2</v>
      </c>
      <c r="V3768">
        <v>46</v>
      </c>
      <c r="W3768">
        <f>IFERROR(VLOOKUP(A3768,Sheet7!$A:$B,2,FALSE),I3768)</f>
        <v>42</v>
      </c>
    </row>
    <row r="3769" spans="1:23" x14ac:dyDescent="0.45">
      <c r="A3769" t="s">
        <v>3828</v>
      </c>
      <c r="B3769" t="s">
        <v>73</v>
      </c>
      <c r="C3769">
        <v>27</v>
      </c>
      <c r="D3769" t="s">
        <v>50</v>
      </c>
      <c r="E3769" t="s">
        <v>76</v>
      </c>
      <c r="F3769" t="s">
        <v>59</v>
      </c>
      <c r="G3769">
        <v>6</v>
      </c>
      <c r="H3769" t="s">
        <v>39</v>
      </c>
      <c r="I3769">
        <v>39</v>
      </c>
      <c r="J3769">
        <v>3</v>
      </c>
      <c r="K3769">
        <v>5</v>
      </c>
      <c r="L3769" t="s">
        <v>47</v>
      </c>
      <c r="M3769" t="s">
        <v>40</v>
      </c>
      <c r="N3769" t="s">
        <v>29</v>
      </c>
      <c r="O3769" t="s">
        <v>56</v>
      </c>
      <c r="P3769">
        <v>2</v>
      </c>
      <c r="Q3769" t="s">
        <v>42</v>
      </c>
      <c r="R3769">
        <v>3</v>
      </c>
      <c r="S3769" t="s">
        <v>40</v>
      </c>
      <c r="T3769" t="s">
        <v>60</v>
      </c>
      <c r="U3769">
        <v>0.41420730248080373</v>
      </c>
      <c r="V3769">
        <v>45</v>
      </c>
      <c r="W3769">
        <f>IFERROR(VLOOKUP(A3769,Sheet7!$A:$B,2,FALSE),I3769)</f>
        <v>39</v>
      </c>
    </row>
    <row r="3770" spans="1:23" x14ac:dyDescent="0.45">
      <c r="A3770" t="s">
        <v>3829</v>
      </c>
      <c r="B3770" t="s">
        <v>75</v>
      </c>
      <c r="C3770">
        <v>39</v>
      </c>
      <c r="D3770" t="s">
        <v>64</v>
      </c>
      <c r="E3770" t="s">
        <v>58</v>
      </c>
      <c r="F3770" t="s">
        <v>25</v>
      </c>
      <c r="G3770">
        <v>20</v>
      </c>
      <c r="H3770" t="s">
        <v>26</v>
      </c>
      <c r="I3770">
        <v>33</v>
      </c>
      <c r="J3770">
        <v>7</v>
      </c>
      <c r="K3770">
        <v>2</v>
      </c>
      <c r="L3770" t="s">
        <v>27</v>
      </c>
      <c r="M3770" t="s">
        <v>40</v>
      </c>
      <c r="N3770" t="s">
        <v>55</v>
      </c>
      <c r="O3770" t="s">
        <v>41</v>
      </c>
      <c r="P3770">
        <v>4</v>
      </c>
      <c r="Q3770" t="s">
        <v>42</v>
      </c>
      <c r="R3770">
        <v>2</v>
      </c>
      <c r="S3770" t="s">
        <v>32</v>
      </c>
      <c r="T3770" t="s">
        <v>48</v>
      </c>
      <c r="U3770">
        <v>0.19831219479701823</v>
      </c>
      <c r="V3770">
        <v>36</v>
      </c>
      <c r="W3770">
        <f>IFERROR(VLOOKUP(A3770,Sheet7!$A:$B,2,FALSE),I3770)</f>
        <v>33</v>
      </c>
    </row>
    <row r="3771" spans="1:23" x14ac:dyDescent="0.45">
      <c r="A3771" t="s">
        <v>3830</v>
      </c>
      <c r="B3771" t="s">
        <v>75</v>
      </c>
      <c r="C3771">
        <v>22</v>
      </c>
      <c r="D3771" t="s">
        <v>50</v>
      </c>
      <c r="E3771" t="s">
        <v>24</v>
      </c>
      <c r="F3771" t="s">
        <v>68</v>
      </c>
      <c r="G3771">
        <v>1</v>
      </c>
      <c r="H3771" t="s">
        <v>52</v>
      </c>
      <c r="I3771">
        <v>46</v>
      </c>
      <c r="J3771">
        <v>18</v>
      </c>
      <c r="K3771">
        <v>2</v>
      </c>
      <c r="L3771" t="s">
        <v>53</v>
      </c>
      <c r="M3771" t="s">
        <v>54</v>
      </c>
      <c r="N3771" t="s">
        <v>55</v>
      </c>
      <c r="O3771" t="s">
        <v>30</v>
      </c>
      <c r="P3771">
        <v>5</v>
      </c>
      <c r="Q3771" t="s">
        <v>42</v>
      </c>
      <c r="R3771">
        <v>5</v>
      </c>
      <c r="S3771" t="s">
        <v>66</v>
      </c>
      <c r="T3771" t="s">
        <v>48</v>
      </c>
      <c r="U3771">
        <v>0.44977069556156291</v>
      </c>
      <c r="V3771">
        <v>41</v>
      </c>
      <c r="W3771">
        <f>IFERROR(VLOOKUP(A3771,Sheet7!$A:$B,2,FALSE),I3771)</f>
        <v>46</v>
      </c>
    </row>
    <row r="3772" spans="1:23" x14ac:dyDescent="0.45">
      <c r="A3772" t="s">
        <v>3831</v>
      </c>
      <c r="B3772" t="s">
        <v>75</v>
      </c>
      <c r="C3772">
        <v>56</v>
      </c>
      <c r="D3772" t="s">
        <v>23</v>
      </c>
      <c r="E3772" t="s">
        <v>24</v>
      </c>
      <c r="F3772" t="s">
        <v>68</v>
      </c>
      <c r="G3772">
        <v>37</v>
      </c>
      <c r="H3772" t="s">
        <v>26</v>
      </c>
      <c r="I3772">
        <v>42</v>
      </c>
      <c r="J3772">
        <v>3</v>
      </c>
      <c r="K3772">
        <v>5</v>
      </c>
      <c r="L3772" t="s">
        <v>47</v>
      </c>
      <c r="M3772" t="s">
        <v>71</v>
      </c>
      <c r="N3772" t="s">
        <v>55</v>
      </c>
      <c r="O3772" t="s">
        <v>56</v>
      </c>
      <c r="P3772">
        <v>4</v>
      </c>
      <c r="Q3772" t="s">
        <v>31</v>
      </c>
      <c r="R3772">
        <v>1</v>
      </c>
      <c r="S3772" t="s">
        <v>66</v>
      </c>
      <c r="T3772" t="s">
        <v>60</v>
      </c>
      <c r="U3772">
        <v>0.76608773044363465</v>
      </c>
      <c r="V3772">
        <v>33</v>
      </c>
      <c r="W3772">
        <f>IFERROR(VLOOKUP(A3772,Sheet7!$A:$B,2,FALSE),I3772)</f>
        <v>42</v>
      </c>
    </row>
    <row r="3773" spans="1:23" x14ac:dyDescent="0.45">
      <c r="A3773" t="s">
        <v>3832</v>
      </c>
      <c r="B3773" t="s">
        <v>44</v>
      </c>
      <c r="C3773">
        <v>32</v>
      </c>
      <c r="D3773" t="s">
        <v>23</v>
      </c>
      <c r="E3773" t="s">
        <v>58</v>
      </c>
      <c r="F3773" t="s">
        <v>51</v>
      </c>
      <c r="G3773">
        <v>13</v>
      </c>
      <c r="H3773" t="s">
        <v>26</v>
      </c>
      <c r="I3773">
        <v>55</v>
      </c>
      <c r="J3773">
        <v>7</v>
      </c>
      <c r="K3773">
        <v>2</v>
      </c>
      <c r="L3773" t="s">
        <v>27</v>
      </c>
      <c r="M3773" t="s">
        <v>54</v>
      </c>
      <c r="N3773" t="s">
        <v>29</v>
      </c>
      <c r="O3773" t="s">
        <v>56</v>
      </c>
      <c r="P3773">
        <v>3</v>
      </c>
      <c r="Q3773" t="s">
        <v>65</v>
      </c>
      <c r="R3773">
        <v>2</v>
      </c>
      <c r="S3773" t="s">
        <v>40</v>
      </c>
      <c r="T3773" t="s">
        <v>48</v>
      </c>
      <c r="U3773">
        <v>0.71965805771296043</v>
      </c>
      <c r="V3773">
        <v>44</v>
      </c>
      <c r="W3773">
        <f>IFERROR(VLOOKUP(A3773,Sheet7!$A:$B,2,FALSE),I3773)</f>
        <v>55</v>
      </c>
    </row>
    <row r="3774" spans="1:23" x14ac:dyDescent="0.45">
      <c r="A3774" t="s">
        <v>3833</v>
      </c>
      <c r="B3774" t="s">
        <v>75</v>
      </c>
      <c r="C3774">
        <v>60</v>
      </c>
      <c r="D3774" t="s">
        <v>36</v>
      </c>
      <c r="E3774" t="s">
        <v>37</v>
      </c>
      <c r="F3774" t="s">
        <v>46</v>
      </c>
      <c r="G3774">
        <v>38</v>
      </c>
      <c r="H3774" t="s">
        <v>52</v>
      </c>
      <c r="I3774">
        <v>47</v>
      </c>
      <c r="J3774">
        <v>10</v>
      </c>
      <c r="K3774">
        <v>5</v>
      </c>
      <c r="L3774" t="s">
        <v>53</v>
      </c>
      <c r="M3774" t="s">
        <v>28</v>
      </c>
      <c r="N3774" t="s">
        <v>29</v>
      </c>
      <c r="O3774" t="s">
        <v>56</v>
      </c>
      <c r="P3774">
        <v>4</v>
      </c>
      <c r="Q3774" t="s">
        <v>42</v>
      </c>
      <c r="R3774">
        <v>5</v>
      </c>
      <c r="S3774" t="s">
        <v>32</v>
      </c>
      <c r="T3774" t="s">
        <v>33</v>
      </c>
      <c r="U3774">
        <v>0.29980823940078738</v>
      </c>
      <c r="V3774">
        <v>34</v>
      </c>
      <c r="W3774">
        <f>IFERROR(VLOOKUP(A3774,Sheet7!$A:$B,2,FALSE),I3774)</f>
        <v>47</v>
      </c>
    </row>
    <row r="3775" spans="1:23" x14ac:dyDescent="0.45">
      <c r="A3775" t="s">
        <v>3834</v>
      </c>
      <c r="B3775" t="s">
        <v>75</v>
      </c>
      <c r="C3775">
        <v>34</v>
      </c>
      <c r="D3775" t="s">
        <v>64</v>
      </c>
      <c r="E3775" t="s">
        <v>81</v>
      </c>
      <c r="F3775" t="s">
        <v>68</v>
      </c>
      <c r="G3775">
        <v>13</v>
      </c>
      <c r="H3775" t="s">
        <v>52</v>
      </c>
      <c r="I3775">
        <v>39</v>
      </c>
      <c r="J3775">
        <v>5</v>
      </c>
      <c r="K3775">
        <v>5</v>
      </c>
      <c r="L3775" t="s">
        <v>53</v>
      </c>
      <c r="M3775" t="s">
        <v>71</v>
      </c>
      <c r="N3775" t="s">
        <v>29</v>
      </c>
      <c r="O3775" t="s">
        <v>56</v>
      </c>
      <c r="P3775">
        <v>4</v>
      </c>
      <c r="Q3775" t="s">
        <v>65</v>
      </c>
      <c r="R3775">
        <v>3</v>
      </c>
      <c r="S3775" t="s">
        <v>66</v>
      </c>
      <c r="T3775" t="s">
        <v>48</v>
      </c>
      <c r="U3775">
        <v>0.55983639268255903</v>
      </c>
      <c r="V3775">
        <v>34</v>
      </c>
      <c r="W3775">
        <f>IFERROR(VLOOKUP(A3775,Sheet7!$A:$B,2,FALSE),I3775)</f>
        <v>39</v>
      </c>
    </row>
    <row r="3776" spans="1:23" x14ac:dyDescent="0.45">
      <c r="A3776" t="s">
        <v>3835</v>
      </c>
      <c r="B3776" t="s">
        <v>62</v>
      </c>
      <c r="C3776">
        <v>29</v>
      </c>
      <c r="D3776" t="s">
        <v>23</v>
      </c>
      <c r="E3776" t="s">
        <v>79</v>
      </c>
      <c r="F3776" t="s">
        <v>68</v>
      </c>
      <c r="G3776">
        <v>6</v>
      </c>
      <c r="H3776" t="s">
        <v>26</v>
      </c>
      <c r="I3776">
        <v>51</v>
      </c>
      <c r="J3776">
        <v>6</v>
      </c>
      <c r="K3776">
        <v>5</v>
      </c>
      <c r="L3776" t="s">
        <v>47</v>
      </c>
      <c r="M3776" t="s">
        <v>28</v>
      </c>
      <c r="N3776" t="s">
        <v>55</v>
      </c>
      <c r="O3776" t="s">
        <v>56</v>
      </c>
      <c r="P3776">
        <v>1</v>
      </c>
      <c r="Q3776" t="s">
        <v>65</v>
      </c>
      <c r="R3776">
        <v>4</v>
      </c>
      <c r="S3776" t="s">
        <v>66</v>
      </c>
      <c r="T3776" t="s">
        <v>60</v>
      </c>
      <c r="U3776">
        <v>0.23331357556516596</v>
      </c>
      <c r="V3776">
        <v>41</v>
      </c>
      <c r="W3776">
        <f>IFERROR(VLOOKUP(A3776,Sheet7!$A:$B,2,FALSE),I3776)</f>
        <v>51</v>
      </c>
    </row>
    <row r="3777" spans="1:23" x14ac:dyDescent="0.45">
      <c r="A3777" t="s">
        <v>3836</v>
      </c>
      <c r="B3777" t="s">
        <v>35</v>
      </c>
      <c r="C3777">
        <v>41</v>
      </c>
      <c r="D3777" t="s">
        <v>50</v>
      </c>
      <c r="E3777" t="s">
        <v>81</v>
      </c>
      <c r="F3777" t="s">
        <v>46</v>
      </c>
      <c r="G3777">
        <v>21</v>
      </c>
      <c r="H3777" t="s">
        <v>39</v>
      </c>
      <c r="I3777">
        <v>39</v>
      </c>
      <c r="J3777">
        <v>1</v>
      </c>
      <c r="K3777">
        <v>2</v>
      </c>
      <c r="L3777" t="s">
        <v>27</v>
      </c>
      <c r="M3777" t="s">
        <v>71</v>
      </c>
      <c r="N3777" t="s">
        <v>55</v>
      </c>
      <c r="O3777" t="s">
        <v>56</v>
      </c>
      <c r="P3777">
        <v>3</v>
      </c>
      <c r="Q3777" t="s">
        <v>31</v>
      </c>
      <c r="R3777">
        <v>1</v>
      </c>
      <c r="S3777" t="s">
        <v>66</v>
      </c>
      <c r="T3777" t="s">
        <v>33</v>
      </c>
      <c r="U3777">
        <v>0.83458815961165211</v>
      </c>
      <c r="V3777">
        <v>44</v>
      </c>
      <c r="W3777">
        <f>IFERROR(VLOOKUP(A3777,Sheet7!$A:$B,2,FALSE),I3777)</f>
        <v>39</v>
      </c>
    </row>
    <row r="3778" spans="1:23" x14ac:dyDescent="0.45">
      <c r="A3778" t="s">
        <v>3837</v>
      </c>
      <c r="B3778" t="s">
        <v>75</v>
      </c>
      <c r="C3778">
        <v>47</v>
      </c>
      <c r="D3778" t="s">
        <v>64</v>
      </c>
      <c r="E3778" t="s">
        <v>76</v>
      </c>
      <c r="F3778" t="s">
        <v>25</v>
      </c>
      <c r="G3778">
        <v>4</v>
      </c>
      <c r="H3778" t="s">
        <v>39</v>
      </c>
      <c r="I3778">
        <v>40</v>
      </c>
      <c r="J3778">
        <v>2</v>
      </c>
      <c r="K3778">
        <v>4</v>
      </c>
      <c r="L3778" t="s">
        <v>47</v>
      </c>
      <c r="M3778" t="s">
        <v>28</v>
      </c>
      <c r="N3778" t="s">
        <v>29</v>
      </c>
      <c r="O3778" t="s">
        <v>56</v>
      </c>
      <c r="P3778">
        <v>4</v>
      </c>
      <c r="Q3778" t="s">
        <v>31</v>
      </c>
      <c r="R3778">
        <v>4</v>
      </c>
      <c r="S3778" t="s">
        <v>40</v>
      </c>
      <c r="T3778" t="s">
        <v>33</v>
      </c>
      <c r="U3778">
        <v>0.75183121516123841</v>
      </c>
      <c r="V3778">
        <v>33</v>
      </c>
      <c r="W3778">
        <f>IFERROR(VLOOKUP(A3778,Sheet7!$A:$B,2,FALSE),I3778)</f>
        <v>40</v>
      </c>
    </row>
    <row r="3779" spans="1:23" x14ac:dyDescent="0.45">
      <c r="A3779" t="s">
        <v>3838</v>
      </c>
      <c r="B3779" t="s">
        <v>35</v>
      </c>
      <c r="C3779">
        <v>39</v>
      </c>
      <c r="D3779" t="s">
        <v>50</v>
      </c>
      <c r="E3779" t="s">
        <v>24</v>
      </c>
      <c r="F3779" t="s">
        <v>59</v>
      </c>
      <c r="G3779">
        <v>18</v>
      </c>
      <c r="H3779" t="s">
        <v>39</v>
      </c>
      <c r="I3779">
        <v>44</v>
      </c>
      <c r="J3779">
        <v>17</v>
      </c>
      <c r="K3779">
        <v>3</v>
      </c>
      <c r="L3779" t="s">
        <v>53</v>
      </c>
      <c r="M3779" t="s">
        <v>54</v>
      </c>
      <c r="N3779" t="s">
        <v>55</v>
      </c>
      <c r="O3779" t="s">
        <v>41</v>
      </c>
      <c r="P3779">
        <v>3</v>
      </c>
      <c r="Q3779" t="s">
        <v>42</v>
      </c>
      <c r="R3779">
        <v>4</v>
      </c>
      <c r="S3779" t="s">
        <v>66</v>
      </c>
      <c r="T3779" t="s">
        <v>48</v>
      </c>
      <c r="U3779">
        <v>0.39826349806580075</v>
      </c>
      <c r="V3779">
        <v>44</v>
      </c>
      <c r="W3779">
        <f>IFERROR(VLOOKUP(A3779,Sheet7!$A:$B,2,FALSE),I3779)</f>
        <v>44</v>
      </c>
    </row>
    <row r="3780" spans="1:23" x14ac:dyDescent="0.45">
      <c r="A3780" t="s">
        <v>3839</v>
      </c>
      <c r="B3780" t="s">
        <v>35</v>
      </c>
      <c r="C3780">
        <v>24</v>
      </c>
      <c r="D3780" t="s">
        <v>50</v>
      </c>
      <c r="E3780" t="s">
        <v>81</v>
      </c>
      <c r="F3780" t="s">
        <v>82</v>
      </c>
      <c r="G3780">
        <v>8</v>
      </c>
      <c r="H3780" t="s">
        <v>52</v>
      </c>
      <c r="I3780">
        <v>59</v>
      </c>
      <c r="J3780">
        <v>8</v>
      </c>
      <c r="K3780">
        <v>3</v>
      </c>
      <c r="L3780" t="s">
        <v>27</v>
      </c>
      <c r="M3780" t="s">
        <v>71</v>
      </c>
      <c r="N3780" t="s">
        <v>29</v>
      </c>
      <c r="O3780" t="s">
        <v>30</v>
      </c>
      <c r="P3780">
        <v>1</v>
      </c>
      <c r="Q3780" t="s">
        <v>65</v>
      </c>
      <c r="R3780">
        <v>1</v>
      </c>
      <c r="S3780" t="s">
        <v>40</v>
      </c>
      <c r="T3780" t="s">
        <v>48</v>
      </c>
      <c r="U3780">
        <v>0.64514405989880519</v>
      </c>
      <c r="V3780">
        <v>37</v>
      </c>
      <c r="W3780">
        <f>IFERROR(VLOOKUP(A3780,Sheet7!$A:$B,2,FALSE),I3780)</f>
        <v>59</v>
      </c>
    </row>
    <row r="3781" spans="1:23" x14ac:dyDescent="0.45">
      <c r="A3781" t="s">
        <v>3840</v>
      </c>
      <c r="B3781" t="s">
        <v>73</v>
      </c>
      <c r="C3781">
        <v>42</v>
      </c>
      <c r="D3781" t="s">
        <v>23</v>
      </c>
      <c r="E3781" t="s">
        <v>37</v>
      </c>
      <c r="F3781" t="s">
        <v>46</v>
      </c>
      <c r="G3781">
        <v>19</v>
      </c>
      <c r="H3781" t="s">
        <v>26</v>
      </c>
      <c r="I3781">
        <v>39</v>
      </c>
      <c r="J3781">
        <v>8</v>
      </c>
      <c r="K3781">
        <v>5</v>
      </c>
      <c r="L3781" t="s">
        <v>53</v>
      </c>
      <c r="M3781" t="s">
        <v>28</v>
      </c>
      <c r="N3781" t="s">
        <v>29</v>
      </c>
      <c r="O3781" t="s">
        <v>30</v>
      </c>
      <c r="P3781">
        <v>1</v>
      </c>
      <c r="Q3781" t="s">
        <v>42</v>
      </c>
      <c r="R3781">
        <v>4</v>
      </c>
      <c r="S3781" t="s">
        <v>32</v>
      </c>
      <c r="T3781" t="s">
        <v>48</v>
      </c>
      <c r="U3781">
        <v>0.97495064954414601</v>
      </c>
      <c r="V3781">
        <v>40</v>
      </c>
      <c r="W3781">
        <f>IFERROR(VLOOKUP(A3781,Sheet7!$A:$B,2,FALSE),I3781)</f>
        <v>39</v>
      </c>
    </row>
    <row r="3782" spans="1:23" x14ac:dyDescent="0.45">
      <c r="A3782" t="s">
        <v>3841</v>
      </c>
      <c r="B3782" t="s">
        <v>35</v>
      </c>
      <c r="C3782">
        <v>41</v>
      </c>
      <c r="D3782" t="s">
        <v>50</v>
      </c>
      <c r="E3782" t="s">
        <v>81</v>
      </c>
      <c r="F3782" t="s">
        <v>51</v>
      </c>
      <c r="G3782">
        <v>18</v>
      </c>
      <c r="H3782" t="s">
        <v>52</v>
      </c>
      <c r="I3782">
        <v>37</v>
      </c>
      <c r="J3782">
        <v>5</v>
      </c>
      <c r="K3782">
        <v>1</v>
      </c>
      <c r="L3782" t="s">
        <v>53</v>
      </c>
      <c r="M3782" t="s">
        <v>40</v>
      </c>
      <c r="N3782" t="s">
        <v>29</v>
      </c>
      <c r="O3782" t="s">
        <v>41</v>
      </c>
      <c r="P3782">
        <v>1</v>
      </c>
      <c r="Q3782" t="s">
        <v>42</v>
      </c>
      <c r="R3782">
        <v>5</v>
      </c>
      <c r="S3782" t="s">
        <v>66</v>
      </c>
      <c r="T3782" t="s">
        <v>48</v>
      </c>
      <c r="U3782">
        <v>0.19120525859465876</v>
      </c>
      <c r="V3782">
        <v>44</v>
      </c>
      <c r="W3782">
        <f>IFERROR(VLOOKUP(A3782,Sheet7!$A:$B,2,FALSE),I3782)</f>
        <v>37</v>
      </c>
    </row>
    <row r="3783" spans="1:23" x14ac:dyDescent="0.45">
      <c r="A3783" t="s">
        <v>3842</v>
      </c>
      <c r="B3783" t="s">
        <v>22</v>
      </c>
      <c r="C3783">
        <v>36</v>
      </c>
      <c r="D3783" t="s">
        <v>64</v>
      </c>
      <c r="E3783" t="s">
        <v>81</v>
      </c>
      <c r="F3783" t="s">
        <v>25</v>
      </c>
      <c r="G3783">
        <v>8</v>
      </c>
      <c r="H3783" t="s">
        <v>26</v>
      </c>
      <c r="I3783">
        <v>39</v>
      </c>
      <c r="J3783">
        <v>8</v>
      </c>
      <c r="K3783">
        <v>5</v>
      </c>
      <c r="L3783" t="s">
        <v>27</v>
      </c>
      <c r="M3783" t="s">
        <v>54</v>
      </c>
      <c r="N3783" t="s">
        <v>29</v>
      </c>
      <c r="O3783" t="s">
        <v>41</v>
      </c>
      <c r="P3783">
        <v>3</v>
      </c>
      <c r="Q3783" t="s">
        <v>42</v>
      </c>
      <c r="R3783">
        <v>3</v>
      </c>
      <c r="S3783" t="s">
        <v>66</v>
      </c>
      <c r="T3783" t="s">
        <v>33</v>
      </c>
      <c r="U3783">
        <v>0.54838390852070484</v>
      </c>
      <c r="V3783">
        <v>41</v>
      </c>
      <c r="W3783">
        <f>IFERROR(VLOOKUP(A3783,Sheet7!$A:$B,2,FALSE),I3783)</f>
        <v>39</v>
      </c>
    </row>
    <row r="3784" spans="1:23" x14ac:dyDescent="0.45">
      <c r="A3784" t="s">
        <v>3843</v>
      </c>
      <c r="B3784" t="s">
        <v>62</v>
      </c>
      <c r="C3784">
        <v>37</v>
      </c>
      <c r="D3784" t="s">
        <v>23</v>
      </c>
      <c r="E3784" t="s">
        <v>37</v>
      </c>
      <c r="F3784" t="s">
        <v>82</v>
      </c>
      <c r="G3784">
        <v>16</v>
      </c>
      <c r="H3784" t="s">
        <v>39</v>
      </c>
      <c r="I3784">
        <v>50</v>
      </c>
      <c r="J3784">
        <v>14</v>
      </c>
      <c r="K3784">
        <v>1</v>
      </c>
      <c r="L3784" t="s">
        <v>27</v>
      </c>
      <c r="M3784" t="s">
        <v>40</v>
      </c>
      <c r="N3784" t="s">
        <v>29</v>
      </c>
      <c r="O3784" t="s">
        <v>41</v>
      </c>
      <c r="P3784">
        <v>2</v>
      </c>
      <c r="Q3784" t="s">
        <v>65</v>
      </c>
      <c r="R3784">
        <v>5</v>
      </c>
      <c r="S3784" t="s">
        <v>32</v>
      </c>
      <c r="T3784" t="s">
        <v>60</v>
      </c>
      <c r="U3784">
        <v>0.79813481426537203</v>
      </c>
      <c r="V3784">
        <v>38</v>
      </c>
      <c r="W3784">
        <f>IFERROR(VLOOKUP(A3784,Sheet7!$A:$B,2,FALSE),I3784)</f>
        <v>50</v>
      </c>
    </row>
    <row r="3785" spans="1:23" x14ac:dyDescent="0.45">
      <c r="A3785" t="s">
        <v>3844</v>
      </c>
      <c r="B3785" t="s">
        <v>75</v>
      </c>
      <c r="C3785">
        <v>28</v>
      </c>
      <c r="D3785" t="s">
        <v>50</v>
      </c>
      <c r="E3785" t="s">
        <v>24</v>
      </c>
      <c r="F3785" t="s">
        <v>82</v>
      </c>
      <c r="G3785">
        <v>6</v>
      </c>
      <c r="H3785" t="s">
        <v>26</v>
      </c>
      <c r="I3785">
        <v>49</v>
      </c>
      <c r="J3785">
        <v>19</v>
      </c>
      <c r="K3785">
        <v>1</v>
      </c>
      <c r="L3785" t="s">
        <v>27</v>
      </c>
      <c r="M3785" t="s">
        <v>28</v>
      </c>
      <c r="N3785" t="s">
        <v>55</v>
      </c>
      <c r="O3785" t="s">
        <v>56</v>
      </c>
      <c r="P3785">
        <v>3</v>
      </c>
      <c r="Q3785" t="s">
        <v>65</v>
      </c>
      <c r="R3785">
        <v>1</v>
      </c>
      <c r="S3785" t="s">
        <v>32</v>
      </c>
      <c r="T3785" t="s">
        <v>60</v>
      </c>
      <c r="U3785">
        <v>0.53266024127210243</v>
      </c>
      <c r="V3785">
        <v>34</v>
      </c>
      <c r="W3785">
        <f>IFERROR(VLOOKUP(A3785,Sheet7!$A:$B,2,FALSE),I3785)</f>
        <v>49</v>
      </c>
    </row>
    <row r="3786" spans="1:23" x14ac:dyDescent="0.45">
      <c r="A3786" t="s">
        <v>3845</v>
      </c>
      <c r="B3786" t="s">
        <v>73</v>
      </c>
      <c r="C3786">
        <v>40</v>
      </c>
      <c r="D3786" t="s">
        <v>36</v>
      </c>
      <c r="E3786" t="s">
        <v>79</v>
      </c>
      <c r="F3786" t="s">
        <v>38</v>
      </c>
      <c r="G3786">
        <v>21</v>
      </c>
      <c r="H3786" t="s">
        <v>52</v>
      </c>
      <c r="I3786">
        <v>38</v>
      </c>
      <c r="J3786">
        <v>1</v>
      </c>
      <c r="K3786">
        <v>3</v>
      </c>
      <c r="L3786" t="s">
        <v>47</v>
      </c>
      <c r="M3786" t="s">
        <v>28</v>
      </c>
      <c r="N3786" t="s">
        <v>55</v>
      </c>
      <c r="O3786" t="s">
        <v>56</v>
      </c>
      <c r="P3786">
        <v>3</v>
      </c>
      <c r="Q3786" t="s">
        <v>31</v>
      </c>
      <c r="R3786">
        <v>3</v>
      </c>
      <c r="S3786" t="s">
        <v>32</v>
      </c>
      <c r="T3786" t="s">
        <v>60</v>
      </c>
      <c r="U3786">
        <v>7.3650694357055735E-2</v>
      </c>
      <c r="V3786">
        <v>39</v>
      </c>
      <c r="W3786">
        <f>IFERROR(VLOOKUP(A3786,Sheet7!$A:$B,2,FALSE),I3786)</f>
        <v>38</v>
      </c>
    </row>
    <row r="3787" spans="1:23" x14ac:dyDescent="0.45">
      <c r="A3787" t="s">
        <v>3846</v>
      </c>
      <c r="B3787" t="s">
        <v>62</v>
      </c>
      <c r="C3787">
        <v>55</v>
      </c>
      <c r="D3787" t="s">
        <v>64</v>
      </c>
      <c r="E3787" t="s">
        <v>58</v>
      </c>
      <c r="F3787" t="s">
        <v>68</v>
      </c>
      <c r="G3787">
        <v>34</v>
      </c>
      <c r="H3787" t="s">
        <v>26</v>
      </c>
      <c r="I3787">
        <v>49</v>
      </c>
      <c r="J3787">
        <v>15</v>
      </c>
      <c r="K3787">
        <v>1</v>
      </c>
      <c r="L3787" t="s">
        <v>27</v>
      </c>
      <c r="M3787" t="s">
        <v>40</v>
      </c>
      <c r="N3787" t="s">
        <v>55</v>
      </c>
      <c r="O3787" t="s">
        <v>30</v>
      </c>
      <c r="P3787">
        <v>4</v>
      </c>
      <c r="Q3787" t="s">
        <v>31</v>
      </c>
      <c r="R3787">
        <v>3</v>
      </c>
      <c r="S3787" t="s">
        <v>66</v>
      </c>
      <c r="T3787" t="s">
        <v>33</v>
      </c>
      <c r="U3787">
        <v>0.23728411291518081</v>
      </c>
      <c r="V3787">
        <v>43</v>
      </c>
      <c r="W3787">
        <f>IFERROR(VLOOKUP(A3787,Sheet7!$A:$B,2,FALSE),I3787)</f>
        <v>49</v>
      </c>
    </row>
    <row r="3788" spans="1:23" x14ac:dyDescent="0.45">
      <c r="A3788" t="s">
        <v>3847</v>
      </c>
      <c r="B3788" t="s">
        <v>35</v>
      </c>
      <c r="C3788">
        <v>41</v>
      </c>
      <c r="D3788" t="s">
        <v>36</v>
      </c>
      <c r="E3788" t="s">
        <v>81</v>
      </c>
      <c r="F3788" t="s">
        <v>38</v>
      </c>
      <c r="G3788">
        <v>22</v>
      </c>
      <c r="H3788" t="s">
        <v>26</v>
      </c>
      <c r="I3788">
        <v>30</v>
      </c>
      <c r="J3788">
        <v>4</v>
      </c>
      <c r="K3788">
        <v>4</v>
      </c>
      <c r="L3788" t="s">
        <v>27</v>
      </c>
      <c r="M3788" t="s">
        <v>71</v>
      </c>
      <c r="N3788" t="s">
        <v>29</v>
      </c>
      <c r="O3788" t="s">
        <v>41</v>
      </c>
      <c r="P3788">
        <v>3</v>
      </c>
      <c r="Q3788" t="s">
        <v>31</v>
      </c>
      <c r="R3788">
        <v>2</v>
      </c>
      <c r="S3788" t="s">
        <v>66</v>
      </c>
      <c r="T3788" t="s">
        <v>33</v>
      </c>
      <c r="U3788">
        <v>0.66569505413852692</v>
      </c>
      <c r="V3788">
        <v>37</v>
      </c>
      <c r="W3788">
        <f>IFERROR(VLOOKUP(A3788,Sheet7!$A:$B,2,FALSE),I3788)</f>
        <v>30</v>
      </c>
    </row>
    <row r="3789" spans="1:23" x14ac:dyDescent="0.45">
      <c r="A3789" t="s">
        <v>3848</v>
      </c>
      <c r="B3789" t="s">
        <v>22</v>
      </c>
      <c r="C3789">
        <v>46</v>
      </c>
      <c r="D3789" t="s">
        <v>64</v>
      </c>
      <c r="E3789" t="s">
        <v>24</v>
      </c>
      <c r="F3789" t="s">
        <v>25</v>
      </c>
      <c r="G3789">
        <v>27</v>
      </c>
      <c r="H3789" t="s">
        <v>39</v>
      </c>
      <c r="I3789">
        <v>49</v>
      </c>
      <c r="J3789">
        <v>6</v>
      </c>
      <c r="K3789">
        <v>4</v>
      </c>
      <c r="L3789" t="s">
        <v>53</v>
      </c>
      <c r="M3789" t="s">
        <v>71</v>
      </c>
      <c r="N3789" t="s">
        <v>29</v>
      </c>
      <c r="O3789" t="s">
        <v>30</v>
      </c>
      <c r="P3789">
        <v>1</v>
      </c>
      <c r="Q3789" t="s">
        <v>65</v>
      </c>
      <c r="R3789">
        <v>1</v>
      </c>
      <c r="S3789" t="s">
        <v>32</v>
      </c>
      <c r="T3789" t="s">
        <v>60</v>
      </c>
      <c r="U3789">
        <v>0.50329307353081021</v>
      </c>
      <c r="V3789">
        <v>37</v>
      </c>
      <c r="W3789">
        <f>IFERROR(VLOOKUP(A3789,Sheet7!$A:$B,2,FALSE),I3789)</f>
        <v>49</v>
      </c>
    </row>
    <row r="3790" spans="1:23" x14ac:dyDescent="0.45">
      <c r="A3790" t="s">
        <v>3849</v>
      </c>
      <c r="B3790" t="s">
        <v>75</v>
      </c>
      <c r="C3790">
        <v>49</v>
      </c>
      <c r="D3790" t="s">
        <v>23</v>
      </c>
      <c r="E3790" t="s">
        <v>79</v>
      </c>
      <c r="F3790" t="s">
        <v>25</v>
      </c>
      <c r="G3790">
        <v>26</v>
      </c>
      <c r="H3790" t="s">
        <v>39</v>
      </c>
      <c r="I3790">
        <v>41</v>
      </c>
      <c r="J3790">
        <v>12</v>
      </c>
      <c r="K3790">
        <v>1</v>
      </c>
      <c r="L3790" t="s">
        <v>27</v>
      </c>
      <c r="M3790" s="8" t="s">
        <v>28</v>
      </c>
      <c r="N3790" t="s">
        <v>29</v>
      </c>
      <c r="O3790" t="s">
        <v>30</v>
      </c>
      <c r="P3790">
        <v>3</v>
      </c>
      <c r="Q3790" t="s">
        <v>31</v>
      </c>
      <c r="R3790">
        <v>2</v>
      </c>
      <c r="S3790" t="s">
        <v>32</v>
      </c>
      <c r="T3790" t="s">
        <v>48</v>
      </c>
      <c r="U3790">
        <v>0.80586147910140216</v>
      </c>
      <c r="V3790">
        <v>44</v>
      </c>
      <c r="W3790">
        <f>IFERROR(VLOOKUP(A3790,Sheet7!$A:$B,2,FALSE),I3790)</f>
        <v>41</v>
      </c>
    </row>
    <row r="3791" spans="1:23" x14ac:dyDescent="0.45">
      <c r="A3791" t="s">
        <v>3850</v>
      </c>
      <c r="B3791" t="s">
        <v>22</v>
      </c>
      <c r="C3791">
        <v>47</v>
      </c>
      <c r="D3791" t="s">
        <v>64</v>
      </c>
      <c r="E3791" t="s">
        <v>37</v>
      </c>
      <c r="F3791" t="s">
        <v>59</v>
      </c>
      <c r="G3791">
        <v>7</v>
      </c>
      <c r="H3791" t="s">
        <v>52</v>
      </c>
      <c r="I3791">
        <v>39</v>
      </c>
      <c r="J3791">
        <v>10</v>
      </c>
      <c r="K3791">
        <v>2</v>
      </c>
      <c r="L3791" t="s">
        <v>47</v>
      </c>
      <c r="M3791" t="s">
        <v>40</v>
      </c>
      <c r="N3791" t="s">
        <v>55</v>
      </c>
      <c r="O3791" t="s">
        <v>41</v>
      </c>
      <c r="P3791">
        <v>5</v>
      </c>
      <c r="Q3791" t="s">
        <v>42</v>
      </c>
      <c r="R3791">
        <v>1</v>
      </c>
      <c r="S3791" t="s">
        <v>40</v>
      </c>
      <c r="T3791" t="s">
        <v>33</v>
      </c>
      <c r="U3791">
        <v>0.62202666642617455</v>
      </c>
      <c r="V3791">
        <v>39</v>
      </c>
      <c r="W3791">
        <f>IFERROR(VLOOKUP(A3791,Sheet7!$A:$B,2,FALSE),I3791)</f>
        <v>39</v>
      </c>
    </row>
    <row r="3792" spans="1:23" x14ac:dyDescent="0.45">
      <c r="A3792" t="s">
        <v>3851</v>
      </c>
      <c r="B3792" t="s">
        <v>22</v>
      </c>
      <c r="C3792">
        <v>49</v>
      </c>
      <c r="D3792" t="s">
        <v>64</v>
      </c>
      <c r="E3792" t="s">
        <v>81</v>
      </c>
      <c r="F3792" t="s">
        <v>46</v>
      </c>
      <c r="G3792">
        <v>26</v>
      </c>
      <c r="H3792" t="s">
        <v>39</v>
      </c>
      <c r="I3792">
        <v>39</v>
      </c>
      <c r="J3792">
        <v>6</v>
      </c>
      <c r="K3792">
        <v>2</v>
      </c>
      <c r="L3792" t="s">
        <v>47</v>
      </c>
      <c r="M3792" t="s">
        <v>28</v>
      </c>
      <c r="N3792" t="s">
        <v>29</v>
      </c>
      <c r="O3792" t="s">
        <v>41</v>
      </c>
      <c r="P3792">
        <v>4</v>
      </c>
      <c r="Q3792" t="s">
        <v>31</v>
      </c>
      <c r="R3792">
        <v>2</v>
      </c>
      <c r="S3792" t="s">
        <v>32</v>
      </c>
      <c r="T3792" t="s">
        <v>60</v>
      </c>
      <c r="U3792">
        <v>0.75226265617150445</v>
      </c>
      <c r="V3792">
        <v>43</v>
      </c>
      <c r="W3792">
        <f>IFERROR(VLOOKUP(A3792,Sheet7!$A:$B,2,FALSE),I3792)</f>
        <v>39</v>
      </c>
    </row>
    <row r="3793" spans="1:23" x14ac:dyDescent="0.45">
      <c r="A3793" t="s">
        <v>3852</v>
      </c>
      <c r="B3793" t="s">
        <v>44</v>
      </c>
      <c r="C3793">
        <v>40</v>
      </c>
      <c r="D3793" t="s">
        <v>50</v>
      </c>
      <c r="E3793" t="s">
        <v>24</v>
      </c>
      <c r="F3793" t="s">
        <v>59</v>
      </c>
      <c r="G3793">
        <v>19</v>
      </c>
      <c r="H3793" t="s">
        <v>52</v>
      </c>
      <c r="I3793">
        <v>45</v>
      </c>
      <c r="J3793">
        <v>4</v>
      </c>
      <c r="K3793">
        <v>4</v>
      </c>
      <c r="L3793" t="s">
        <v>47</v>
      </c>
      <c r="M3793" t="s">
        <v>40</v>
      </c>
      <c r="N3793" t="s">
        <v>55</v>
      </c>
      <c r="O3793" t="s">
        <v>30</v>
      </c>
      <c r="P3793">
        <v>2</v>
      </c>
      <c r="Q3793" t="s">
        <v>31</v>
      </c>
      <c r="R3793">
        <v>5</v>
      </c>
      <c r="S3793" t="s">
        <v>66</v>
      </c>
      <c r="T3793" t="s">
        <v>60</v>
      </c>
      <c r="U3793">
        <v>0.65400795563631164</v>
      </c>
      <c r="V3793">
        <v>45</v>
      </c>
      <c r="W3793">
        <f>IFERROR(VLOOKUP(A3793,Sheet7!$A:$B,2,FALSE),I3793)</f>
        <v>45</v>
      </c>
    </row>
    <row r="3794" spans="1:23" x14ac:dyDescent="0.45">
      <c r="A3794" t="s">
        <v>3853</v>
      </c>
      <c r="B3794" t="s">
        <v>73</v>
      </c>
      <c r="C3794">
        <v>37</v>
      </c>
      <c r="D3794" t="s">
        <v>23</v>
      </c>
      <c r="E3794" t="s">
        <v>37</v>
      </c>
      <c r="F3794" t="s">
        <v>68</v>
      </c>
      <c r="G3794">
        <v>14</v>
      </c>
      <c r="H3794" t="s">
        <v>26</v>
      </c>
      <c r="I3794">
        <v>38</v>
      </c>
      <c r="J3794">
        <v>10</v>
      </c>
      <c r="K3794">
        <v>2</v>
      </c>
      <c r="L3794" t="s">
        <v>27</v>
      </c>
      <c r="M3794" t="s">
        <v>54</v>
      </c>
      <c r="N3794" t="s">
        <v>55</v>
      </c>
      <c r="O3794" t="s">
        <v>56</v>
      </c>
      <c r="P3794">
        <v>4</v>
      </c>
      <c r="Q3794" t="s">
        <v>31</v>
      </c>
      <c r="R3794">
        <v>3</v>
      </c>
      <c r="S3794" t="s">
        <v>66</v>
      </c>
      <c r="T3794" t="s">
        <v>48</v>
      </c>
      <c r="U3794">
        <v>0.88449083138563345</v>
      </c>
      <c r="V3794">
        <v>35</v>
      </c>
      <c r="W3794">
        <f>IFERROR(VLOOKUP(A3794,Sheet7!$A:$B,2,FALSE),I3794)</f>
        <v>38</v>
      </c>
    </row>
    <row r="3795" spans="1:23" x14ac:dyDescent="0.45">
      <c r="A3795" t="s">
        <v>3854</v>
      </c>
      <c r="B3795" t="s">
        <v>73</v>
      </c>
      <c r="C3795">
        <v>37</v>
      </c>
      <c r="D3795" t="s">
        <v>50</v>
      </c>
      <c r="E3795" t="s">
        <v>37</v>
      </c>
      <c r="F3795" t="s">
        <v>38</v>
      </c>
      <c r="G3795">
        <v>3</v>
      </c>
      <c r="H3795" t="s">
        <v>39</v>
      </c>
      <c r="I3795">
        <v>49</v>
      </c>
      <c r="J3795">
        <v>6</v>
      </c>
      <c r="K3795">
        <v>3</v>
      </c>
      <c r="L3795" t="s">
        <v>27</v>
      </c>
      <c r="M3795" t="s">
        <v>71</v>
      </c>
      <c r="N3795" t="s">
        <v>29</v>
      </c>
      <c r="O3795" t="s">
        <v>30</v>
      </c>
      <c r="P3795">
        <v>1</v>
      </c>
      <c r="Q3795" t="s">
        <v>31</v>
      </c>
      <c r="R3795">
        <v>4</v>
      </c>
      <c r="S3795" t="s">
        <v>32</v>
      </c>
      <c r="T3795" t="s">
        <v>48</v>
      </c>
      <c r="U3795">
        <v>0.72282609387127306</v>
      </c>
      <c r="V3795">
        <v>37</v>
      </c>
      <c r="W3795">
        <f>IFERROR(VLOOKUP(A3795,Sheet7!$A:$B,2,FALSE),I3795)</f>
        <v>49</v>
      </c>
    </row>
    <row r="3796" spans="1:23" x14ac:dyDescent="0.45">
      <c r="A3796" t="s">
        <v>3855</v>
      </c>
      <c r="B3796" t="s">
        <v>75</v>
      </c>
      <c r="C3796">
        <v>41</v>
      </c>
      <c r="D3796" t="s">
        <v>64</v>
      </c>
      <c r="E3796" t="s">
        <v>58</v>
      </c>
      <c r="F3796" t="s">
        <v>25</v>
      </c>
      <c r="G3796">
        <v>19</v>
      </c>
      <c r="H3796" t="s">
        <v>52</v>
      </c>
      <c r="I3796">
        <v>58</v>
      </c>
      <c r="J3796">
        <v>18</v>
      </c>
      <c r="K3796">
        <v>1</v>
      </c>
      <c r="L3796" t="s">
        <v>27</v>
      </c>
      <c r="M3796" t="s">
        <v>54</v>
      </c>
      <c r="N3796" t="s">
        <v>55</v>
      </c>
      <c r="O3796" t="s">
        <v>30</v>
      </c>
      <c r="P3796">
        <v>5</v>
      </c>
      <c r="Q3796" t="s">
        <v>65</v>
      </c>
      <c r="R3796">
        <v>4</v>
      </c>
      <c r="S3796" t="s">
        <v>40</v>
      </c>
      <c r="T3796" t="s">
        <v>33</v>
      </c>
      <c r="U3796">
        <v>0.21290224781182054</v>
      </c>
      <c r="V3796">
        <v>44</v>
      </c>
      <c r="W3796">
        <f>IFERROR(VLOOKUP(A3796,Sheet7!$A:$B,2,FALSE),I3796)</f>
        <v>58</v>
      </c>
    </row>
    <row r="3797" spans="1:23" x14ac:dyDescent="0.45">
      <c r="A3797" t="s">
        <v>3856</v>
      </c>
      <c r="B3797" t="s">
        <v>73</v>
      </c>
      <c r="C3797">
        <v>42</v>
      </c>
      <c r="D3797" t="s">
        <v>23</v>
      </c>
      <c r="E3797" t="s">
        <v>79</v>
      </c>
      <c r="F3797" t="s">
        <v>68</v>
      </c>
      <c r="G3797">
        <v>21</v>
      </c>
      <c r="H3797" t="s">
        <v>26</v>
      </c>
      <c r="I3797">
        <v>38</v>
      </c>
      <c r="J3797">
        <v>9</v>
      </c>
      <c r="K3797">
        <v>2</v>
      </c>
      <c r="L3797" t="s">
        <v>47</v>
      </c>
      <c r="M3797" t="s">
        <v>28</v>
      </c>
      <c r="N3797" t="s">
        <v>55</v>
      </c>
      <c r="O3797" t="s">
        <v>41</v>
      </c>
      <c r="P3797">
        <v>4</v>
      </c>
      <c r="Q3797" t="s">
        <v>31</v>
      </c>
      <c r="R3797">
        <v>2</v>
      </c>
      <c r="S3797" t="s">
        <v>66</v>
      </c>
      <c r="T3797" t="s">
        <v>60</v>
      </c>
      <c r="U3797">
        <v>0.59128669288330704</v>
      </c>
      <c r="V3797">
        <v>40</v>
      </c>
      <c r="W3797">
        <f>IFERROR(VLOOKUP(A3797,Sheet7!$A:$B,2,FALSE),I3797)</f>
        <v>38</v>
      </c>
    </row>
    <row r="3798" spans="1:23" x14ac:dyDescent="0.45">
      <c r="A3798" t="s">
        <v>3857</v>
      </c>
      <c r="B3798" t="s">
        <v>44</v>
      </c>
      <c r="C3798">
        <v>56</v>
      </c>
      <c r="D3798" t="s">
        <v>23</v>
      </c>
      <c r="E3798" t="s">
        <v>79</v>
      </c>
      <c r="F3798" t="s">
        <v>25</v>
      </c>
      <c r="G3798">
        <v>34</v>
      </c>
      <c r="H3798" t="s">
        <v>39</v>
      </c>
      <c r="I3798">
        <v>35</v>
      </c>
      <c r="J3798">
        <v>3</v>
      </c>
      <c r="K3798">
        <v>5</v>
      </c>
      <c r="L3798" t="s">
        <v>53</v>
      </c>
      <c r="M3798" t="s">
        <v>28</v>
      </c>
      <c r="N3798" t="s">
        <v>29</v>
      </c>
      <c r="O3798" t="s">
        <v>56</v>
      </c>
      <c r="P3798">
        <v>4</v>
      </c>
      <c r="Q3798" t="s">
        <v>42</v>
      </c>
      <c r="R3798">
        <v>1</v>
      </c>
      <c r="S3798" t="s">
        <v>66</v>
      </c>
      <c r="T3798" t="s">
        <v>48</v>
      </c>
      <c r="U3798">
        <v>0.79053296827742137</v>
      </c>
      <c r="V3798">
        <v>43</v>
      </c>
      <c r="W3798">
        <f>IFERROR(VLOOKUP(A3798,Sheet7!$A:$B,2,FALSE),I3798)</f>
        <v>35</v>
      </c>
    </row>
    <row r="3799" spans="1:23" x14ac:dyDescent="0.45">
      <c r="A3799" t="s">
        <v>3858</v>
      </c>
      <c r="B3799" t="s">
        <v>73</v>
      </c>
      <c r="C3799">
        <v>33</v>
      </c>
      <c r="D3799" t="s">
        <v>36</v>
      </c>
      <c r="E3799" t="s">
        <v>58</v>
      </c>
      <c r="F3799" t="s">
        <v>46</v>
      </c>
      <c r="G3799">
        <v>12</v>
      </c>
      <c r="H3799" t="s">
        <v>26</v>
      </c>
      <c r="I3799">
        <v>44</v>
      </c>
      <c r="J3799">
        <v>16</v>
      </c>
      <c r="K3799">
        <v>1</v>
      </c>
      <c r="L3799" t="s">
        <v>27</v>
      </c>
      <c r="M3799" t="s">
        <v>71</v>
      </c>
      <c r="N3799" t="s">
        <v>29</v>
      </c>
      <c r="O3799" t="s">
        <v>41</v>
      </c>
      <c r="P3799">
        <v>2</v>
      </c>
      <c r="Q3799" t="s">
        <v>65</v>
      </c>
      <c r="R3799">
        <v>5</v>
      </c>
      <c r="S3799" t="s">
        <v>40</v>
      </c>
      <c r="T3799" t="s">
        <v>33</v>
      </c>
      <c r="U3799">
        <v>0.56655653311088638</v>
      </c>
      <c r="V3799">
        <v>38</v>
      </c>
      <c r="W3799">
        <f>IFERROR(VLOOKUP(A3799,Sheet7!$A:$B,2,FALSE),I3799)</f>
        <v>44</v>
      </c>
    </row>
    <row r="3800" spans="1:23" x14ac:dyDescent="0.45">
      <c r="A3800" t="s">
        <v>3859</v>
      </c>
      <c r="B3800" t="s">
        <v>75</v>
      </c>
      <c r="C3800">
        <v>38</v>
      </c>
      <c r="D3800" t="s">
        <v>50</v>
      </c>
      <c r="E3800" t="s">
        <v>76</v>
      </c>
      <c r="F3800" t="s">
        <v>38</v>
      </c>
      <c r="G3800">
        <v>19</v>
      </c>
      <c r="H3800" t="s">
        <v>26</v>
      </c>
      <c r="I3800">
        <v>60</v>
      </c>
      <c r="J3800">
        <v>16</v>
      </c>
      <c r="K3800">
        <v>2</v>
      </c>
      <c r="L3800" t="s">
        <v>47</v>
      </c>
      <c r="M3800" t="s">
        <v>71</v>
      </c>
      <c r="N3800" t="s">
        <v>55</v>
      </c>
      <c r="O3800" t="s">
        <v>56</v>
      </c>
      <c r="P3800">
        <v>4</v>
      </c>
      <c r="Q3800" t="s">
        <v>65</v>
      </c>
      <c r="R3800">
        <v>3</v>
      </c>
      <c r="S3800" t="s">
        <v>32</v>
      </c>
      <c r="T3800" t="s">
        <v>33</v>
      </c>
      <c r="U3800">
        <v>0.56454545447999349</v>
      </c>
      <c r="V3800">
        <v>43</v>
      </c>
      <c r="W3800">
        <f>IFERROR(VLOOKUP(A3800,Sheet7!$A:$B,2,FALSE),I3800)</f>
        <v>60</v>
      </c>
    </row>
    <row r="3801" spans="1:23" x14ac:dyDescent="0.45">
      <c r="A3801" t="s">
        <v>3860</v>
      </c>
      <c r="B3801" t="s">
        <v>22</v>
      </c>
      <c r="C3801">
        <v>32</v>
      </c>
      <c r="D3801" t="s">
        <v>50</v>
      </c>
      <c r="E3801" t="s">
        <v>45</v>
      </c>
      <c r="F3801" t="s">
        <v>46</v>
      </c>
      <c r="G3801">
        <v>11</v>
      </c>
      <c r="H3801" t="s">
        <v>39</v>
      </c>
      <c r="I3801">
        <v>30</v>
      </c>
      <c r="J3801">
        <v>13</v>
      </c>
      <c r="K3801">
        <v>4</v>
      </c>
      <c r="L3801" t="s">
        <v>27</v>
      </c>
      <c r="M3801" t="s">
        <v>28</v>
      </c>
      <c r="N3801" t="s">
        <v>29</v>
      </c>
      <c r="O3801" t="s">
        <v>56</v>
      </c>
      <c r="P3801">
        <v>2</v>
      </c>
      <c r="Q3801" t="s">
        <v>65</v>
      </c>
      <c r="R3801">
        <v>2</v>
      </c>
      <c r="S3801" t="s">
        <v>40</v>
      </c>
      <c r="T3801" t="s">
        <v>60</v>
      </c>
      <c r="U3801">
        <v>0.54975331532430594</v>
      </c>
      <c r="V3801">
        <v>40</v>
      </c>
      <c r="W3801">
        <f>IFERROR(VLOOKUP(A3801,Sheet7!$A:$B,2,FALSE),I3801)</f>
        <v>30</v>
      </c>
    </row>
    <row r="3802" spans="1:23" x14ac:dyDescent="0.45">
      <c r="A3802" t="s">
        <v>3861</v>
      </c>
      <c r="B3802" t="s">
        <v>44</v>
      </c>
      <c r="C3802">
        <v>44</v>
      </c>
      <c r="D3802" t="s">
        <v>23</v>
      </c>
      <c r="E3802" t="s">
        <v>58</v>
      </c>
      <c r="F3802" t="s">
        <v>25</v>
      </c>
      <c r="G3802">
        <v>21</v>
      </c>
      <c r="H3802" t="s">
        <v>39</v>
      </c>
      <c r="I3802">
        <v>48</v>
      </c>
      <c r="J3802">
        <v>5</v>
      </c>
      <c r="K3802">
        <v>2</v>
      </c>
      <c r="L3802" t="s">
        <v>53</v>
      </c>
      <c r="M3802" t="s">
        <v>71</v>
      </c>
      <c r="N3802" t="s">
        <v>55</v>
      </c>
      <c r="O3802" t="s">
        <v>30</v>
      </c>
      <c r="P3802">
        <v>5</v>
      </c>
      <c r="Q3802" t="s">
        <v>31</v>
      </c>
      <c r="R3802">
        <v>5</v>
      </c>
      <c r="S3802" t="s">
        <v>32</v>
      </c>
      <c r="T3802" t="s">
        <v>60</v>
      </c>
      <c r="U3802">
        <v>8.2215729330313403E-2</v>
      </c>
      <c r="V3802">
        <v>43</v>
      </c>
      <c r="W3802">
        <f>IFERROR(VLOOKUP(A3802,Sheet7!$A:$B,2,FALSE),I3802)</f>
        <v>48</v>
      </c>
    </row>
    <row r="3803" spans="1:23" x14ac:dyDescent="0.45">
      <c r="A3803" t="s">
        <v>3862</v>
      </c>
      <c r="B3803" t="s">
        <v>44</v>
      </c>
      <c r="C3803">
        <v>36</v>
      </c>
      <c r="D3803" t="s">
        <v>36</v>
      </c>
      <c r="E3803" t="s">
        <v>79</v>
      </c>
      <c r="F3803" t="s">
        <v>68</v>
      </c>
      <c r="G3803">
        <v>14</v>
      </c>
      <c r="H3803" t="s">
        <v>52</v>
      </c>
      <c r="I3803">
        <v>28</v>
      </c>
      <c r="J3803">
        <v>6</v>
      </c>
      <c r="K3803">
        <v>5</v>
      </c>
      <c r="L3803" t="s">
        <v>47</v>
      </c>
      <c r="M3803" t="s">
        <v>28</v>
      </c>
      <c r="N3803" t="s">
        <v>55</v>
      </c>
      <c r="O3803" t="s">
        <v>41</v>
      </c>
      <c r="P3803">
        <v>2</v>
      </c>
      <c r="Q3803" t="s">
        <v>42</v>
      </c>
      <c r="R3803">
        <v>1</v>
      </c>
      <c r="S3803" t="s">
        <v>32</v>
      </c>
      <c r="T3803" t="s">
        <v>48</v>
      </c>
      <c r="U3803">
        <v>0.74469525902944056</v>
      </c>
      <c r="V3803">
        <v>43</v>
      </c>
      <c r="W3803">
        <f>IFERROR(VLOOKUP(A3803,Sheet7!$A:$B,2,FALSE),I3803)</f>
        <v>28</v>
      </c>
    </row>
    <row r="3804" spans="1:23" x14ac:dyDescent="0.45">
      <c r="A3804" t="s">
        <v>3863</v>
      </c>
      <c r="B3804" t="s">
        <v>44</v>
      </c>
      <c r="C3804">
        <v>45</v>
      </c>
      <c r="D3804" t="s">
        <v>23</v>
      </c>
      <c r="E3804" t="s">
        <v>58</v>
      </c>
      <c r="F3804" t="s">
        <v>38</v>
      </c>
      <c r="G3804">
        <v>26</v>
      </c>
      <c r="H3804" t="s">
        <v>39</v>
      </c>
      <c r="I3804">
        <v>59</v>
      </c>
      <c r="J3804">
        <v>18</v>
      </c>
      <c r="K3804">
        <v>5</v>
      </c>
      <c r="L3804" t="s">
        <v>27</v>
      </c>
      <c r="M3804" t="s">
        <v>40</v>
      </c>
      <c r="N3804" t="s">
        <v>55</v>
      </c>
      <c r="O3804" t="s">
        <v>41</v>
      </c>
      <c r="P3804">
        <v>5</v>
      </c>
      <c r="Q3804" t="s">
        <v>65</v>
      </c>
      <c r="R3804">
        <v>5</v>
      </c>
      <c r="S3804" t="s">
        <v>66</v>
      </c>
      <c r="T3804" t="s">
        <v>60</v>
      </c>
      <c r="U3804">
        <v>0.65918009383914444</v>
      </c>
      <c r="V3804">
        <v>34</v>
      </c>
      <c r="W3804">
        <f>IFERROR(VLOOKUP(A3804,Sheet7!$A:$B,2,FALSE),I3804)</f>
        <v>59</v>
      </c>
    </row>
    <row r="3805" spans="1:23" x14ac:dyDescent="0.45">
      <c r="A3805" t="s">
        <v>3864</v>
      </c>
      <c r="B3805" t="s">
        <v>75</v>
      </c>
      <c r="C3805">
        <v>55</v>
      </c>
      <c r="D3805" t="s">
        <v>23</v>
      </c>
      <c r="E3805" t="s">
        <v>58</v>
      </c>
      <c r="F3805" t="s">
        <v>38</v>
      </c>
      <c r="G3805">
        <v>35</v>
      </c>
      <c r="H3805" t="s">
        <v>52</v>
      </c>
      <c r="I3805">
        <v>42</v>
      </c>
      <c r="J3805">
        <v>2</v>
      </c>
      <c r="K3805">
        <v>2</v>
      </c>
      <c r="L3805" t="s">
        <v>53</v>
      </c>
      <c r="M3805" t="s">
        <v>71</v>
      </c>
      <c r="N3805" t="s">
        <v>29</v>
      </c>
      <c r="O3805" t="s">
        <v>56</v>
      </c>
      <c r="P3805">
        <v>2</v>
      </c>
      <c r="Q3805" t="s">
        <v>42</v>
      </c>
      <c r="R3805">
        <v>4</v>
      </c>
      <c r="S3805" t="s">
        <v>66</v>
      </c>
      <c r="T3805" t="s">
        <v>33</v>
      </c>
      <c r="U3805">
        <v>0.98651126846050985</v>
      </c>
      <c r="V3805">
        <v>42</v>
      </c>
      <c r="W3805">
        <f>IFERROR(VLOOKUP(A3805,Sheet7!$A:$B,2,FALSE),I3805)</f>
        <v>42</v>
      </c>
    </row>
    <row r="3806" spans="1:23" x14ac:dyDescent="0.45">
      <c r="A3806" t="s">
        <v>3865</v>
      </c>
      <c r="B3806" t="s">
        <v>22</v>
      </c>
      <c r="C3806">
        <v>52</v>
      </c>
      <c r="D3806" t="s">
        <v>64</v>
      </c>
      <c r="E3806" t="s">
        <v>76</v>
      </c>
      <c r="F3806" t="s">
        <v>51</v>
      </c>
      <c r="G3806">
        <v>33</v>
      </c>
      <c r="H3806" t="s">
        <v>52</v>
      </c>
      <c r="I3806">
        <v>44</v>
      </c>
      <c r="J3806">
        <v>6</v>
      </c>
      <c r="K3806">
        <v>4</v>
      </c>
      <c r="L3806" t="s">
        <v>27</v>
      </c>
      <c r="M3806" t="s">
        <v>28</v>
      </c>
      <c r="N3806" t="s">
        <v>29</v>
      </c>
      <c r="O3806" t="s">
        <v>56</v>
      </c>
      <c r="P3806">
        <v>1</v>
      </c>
      <c r="Q3806" t="s">
        <v>42</v>
      </c>
      <c r="R3806">
        <v>3</v>
      </c>
      <c r="S3806" t="s">
        <v>40</v>
      </c>
      <c r="T3806" t="s">
        <v>33</v>
      </c>
      <c r="U3806">
        <v>0.54337144225764933</v>
      </c>
      <c r="V3806">
        <v>37</v>
      </c>
      <c r="W3806">
        <f>IFERROR(VLOOKUP(A3806,Sheet7!$A:$B,2,FALSE),I3806)</f>
        <v>44</v>
      </c>
    </row>
    <row r="3807" spans="1:23" x14ac:dyDescent="0.45">
      <c r="A3807" t="s">
        <v>3866</v>
      </c>
      <c r="B3807" t="s">
        <v>62</v>
      </c>
      <c r="C3807">
        <v>39</v>
      </c>
      <c r="D3807" t="s">
        <v>50</v>
      </c>
      <c r="E3807" t="s">
        <v>81</v>
      </c>
      <c r="F3807" t="s">
        <v>46</v>
      </c>
      <c r="G3807">
        <v>16</v>
      </c>
      <c r="H3807" t="s">
        <v>39</v>
      </c>
      <c r="I3807">
        <v>42</v>
      </c>
      <c r="J3807">
        <v>12</v>
      </c>
      <c r="K3807">
        <v>5</v>
      </c>
      <c r="L3807" t="s">
        <v>53</v>
      </c>
      <c r="M3807" t="s">
        <v>28</v>
      </c>
      <c r="N3807" t="s">
        <v>29</v>
      </c>
      <c r="O3807" t="s">
        <v>56</v>
      </c>
      <c r="P3807">
        <v>5</v>
      </c>
      <c r="Q3807" t="s">
        <v>42</v>
      </c>
      <c r="R3807">
        <v>2</v>
      </c>
      <c r="S3807" t="s">
        <v>40</v>
      </c>
      <c r="T3807" t="s">
        <v>48</v>
      </c>
      <c r="U3807">
        <v>0.33528345566422879</v>
      </c>
      <c r="V3807">
        <v>36</v>
      </c>
      <c r="W3807">
        <f>IFERROR(VLOOKUP(A3807,Sheet7!$A:$B,2,FALSE),I3807)</f>
        <v>42</v>
      </c>
    </row>
    <row r="3808" spans="1:23" x14ac:dyDescent="0.45">
      <c r="A3808" t="s">
        <v>3867</v>
      </c>
      <c r="B3808" t="s">
        <v>75</v>
      </c>
      <c r="C3808">
        <v>37</v>
      </c>
      <c r="D3808" t="s">
        <v>36</v>
      </c>
      <c r="E3808" t="s">
        <v>24</v>
      </c>
      <c r="F3808" t="s">
        <v>51</v>
      </c>
      <c r="G3808">
        <v>16</v>
      </c>
      <c r="H3808" t="s">
        <v>26</v>
      </c>
      <c r="I3808">
        <v>25</v>
      </c>
      <c r="J3808">
        <v>2</v>
      </c>
      <c r="K3808">
        <v>2</v>
      </c>
      <c r="L3808" t="s">
        <v>47</v>
      </c>
      <c r="M3808" t="s">
        <v>54</v>
      </c>
      <c r="N3808" t="s">
        <v>55</v>
      </c>
      <c r="O3808" t="s">
        <v>56</v>
      </c>
      <c r="P3808">
        <v>1</v>
      </c>
      <c r="Q3808" t="s">
        <v>31</v>
      </c>
      <c r="R3808">
        <v>2</v>
      </c>
      <c r="S3808" t="s">
        <v>66</v>
      </c>
      <c r="T3808" t="s">
        <v>48</v>
      </c>
      <c r="U3808">
        <v>0.87606890137228211</v>
      </c>
      <c r="V3808">
        <v>46</v>
      </c>
      <c r="W3808">
        <f>IFERROR(VLOOKUP(A3808,Sheet7!$A:$B,2,FALSE),I3808)</f>
        <v>25</v>
      </c>
    </row>
    <row r="3809" spans="1:23" x14ac:dyDescent="0.45">
      <c r="A3809" t="s">
        <v>3868</v>
      </c>
      <c r="B3809" t="s">
        <v>22</v>
      </c>
      <c r="C3809">
        <v>42</v>
      </c>
      <c r="D3809" t="s">
        <v>23</v>
      </c>
      <c r="E3809" t="s">
        <v>81</v>
      </c>
      <c r="F3809" t="s">
        <v>82</v>
      </c>
      <c r="G3809">
        <v>23</v>
      </c>
      <c r="H3809" t="s">
        <v>52</v>
      </c>
      <c r="I3809">
        <v>34</v>
      </c>
      <c r="J3809">
        <v>3</v>
      </c>
      <c r="K3809">
        <v>4</v>
      </c>
      <c r="L3809" t="s">
        <v>53</v>
      </c>
      <c r="M3809" t="s">
        <v>71</v>
      </c>
      <c r="N3809" t="s">
        <v>29</v>
      </c>
      <c r="O3809" t="s">
        <v>56</v>
      </c>
      <c r="P3809">
        <v>4</v>
      </c>
      <c r="Q3809" t="s">
        <v>65</v>
      </c>
      <c r="R3809">
        <v>3</v>
      </c>
      <c r="S3809" t="s">
        <v>32</v>
      </c>
      <c r="T3809" t="s">
        <v>48</v>
      </c>
      <c r="U3809">
        <v>0.98589909038145673</v>
      </c>
      <c r="V3809">
        <v>34</v>
      </c>
      <c r="W3809">
        <f>IFERROR(VLOOKUP(A3809,Sheet7!$A:$B,2,FALSE),I3809)</f>
        <v>34</v>
      </c>
    </row>
    <row r="3810" spans="1:23" x14ac:dyDescent="0.45">
      <c r="A3810" t="s">
        <v>3869</v>
      </c>
      <c r="B3810" t="s">
        <v>73</v>
      </c>
      <c r="C3810">
        <v>51</v>
      </c>
      <c r="D3810" t="s">
        <v>50</v>
      </c>
      <c r="E3810" t="s">
        <v>76</v>
      </c>
      <c r="F3810" t="s">
        <v>38</v>
      </c>
      <c r="G3810">
        <v>32</v>
      </c>
      <c r="H3810" t="s">
        <v>39</v>
      </c>
      <c r="I3810">
        <v>46</v>
      </c>
      <c r="J3810">
        <v>11</v>
      </c>
      <c r="K3810">
        <v>4</v>
      </c>
      <c r="L3810" t="s">
        <v>27</v>
      </c>
      <c r="M3810" t="s">
        <v>28</v>
      </c>
      <c r="N3810" t="s">
        <v>29</v>
      </c>
      <c r="O3810" t="s">
        <v>56</v>
      </c>
      <c r="P3810">
        <v>4</v>
      </c>
      <c r="Q3810" t="s">
        <v>65</v>
      </c>
      <c r="R3810">
        <v>1</v>
      </c>
      <c r="S3810" t="s">
        <v>32</v>
      </c>
      <c r="T3810" t="s">
        <v>60</v>
      </c>
      <c r="U3810">
        <v>4.1263389210437706E-2</v>
      </c>
      <c r="V3810">
        <v>34</v>
      </c>
      <c r="W3810">
        <f>IFERROR(VLOOKUP(A3810,Sheet7!$A:$B,2,FALSE),I3810)</f>
        <v>46</v>
      </c>
    </row>
    <row r="3811" spans="1:23" x14ac:dyDescent="0.45">
      <c r="A3811" t="s">
        <v>3870</v>
      </c>
      <c r="B3811" t="s">
        <v>75</v>
      </c>
      <c r="C3811">
        <v>41</v>
      </c>
      <c r="D3811" t="s">
        <v>36</v>
      </c>
      <c r="E3811" t="s">
        <v>24</v>
      </c>
      <c r="F3811" t="s">
        <v>25</v>
      </c>
      <c r="G3811">
        <v>22</v>
      </c>
      <c r="H3811" t="s">
        <v>26</v>
      </c>
      <c r="I3811">
        <v>39</v>
      </c>
      <c r="J3811">
        <v>2</v>
      </c>
      <c r="K3811">
        <v>4</v>
      </c>
      <c r="L3811" t="s">
        <v>27</v>
      </c>
      <c r="M3811" t="s">
        <v>54</v>
      </c>
      <c r="N3811" t="s">
        <v>55</v>
      </c>
      <c r="O3811" t="s">
        <v>56</v>
      </c>
      <c r="P3811">
        <v>5</v>
      </c>
      <c r="Q3811" t="s">
        <v>31</v>
      </c>
      <c r="R3811">
        <v>1</v>
      </c>
      <c r="S3811" t="s">
        <v>66</v>
      </c>
      <c r="T3811" t="s">
        <v>48</v>
      </c>
      <c r="U3811">
        <v>9.2960768630859114E-2</v>
      </c>
      <c r="V3811">
        <v>43</v>
      </c>
      <c r="W3811">
        <f>IFERROR(VLOOKUP(A3811,Sheet7!$A:$B,2,FALSE),I3811)</f>
        <v>39</v>
      </c>
    </row>
    <row r="3812" spans="1:23" x14ac:dyDescent="0.45">
      <c r="A3812" t="s">
        <v>3871</v>
      </c>
      <c r="B3812" t="s">
        <v>44</v>
      </c>
      <c r="C3812">
        <v>53</v>
      </c>
      <c r="D3812" t="s">
        <v>64</v>
      </c>
      <c r="E3812" t="s">
        <v>58</v>
      </c>
      <c r="F3812" t="s">
        <v>82</v>
      </c>
      <c r="G3812">
        <v>33</v>
      </c>
      <c r="H3812" t="s">
        <v>52</v>
      </c>
      <c r="I3812">
        <v>43</v>
      </c>
      <c r="J3812">
        <v>4</v>
      </c>
      <c r="K3812">
        <v>3</v>
      </c>
      <c r="L3812" t="s">
        <v>47</v>
      </c>
      <c r="M3812" t="s">
        <v>40</v>
      </c>
      <c r="N3812" t="s">
        <v>29</v>
      </c>
      <c r="O3812" t="s">
        <v>56</v>
      </c>
      <c r="P3812">
        <v>5</v>
      </c>
      <c r="Q3812" t="s">
        <v>31</v>
      </c>
      <c r="R3812">
        <v>5</v>
      </c>
      <c r="S3812" t="s">
        <v>32</v>
      </c>
      <c r="T3812" t="s">
        <v>33</v>
      </c>
      <c r="U3812">
        <v>0.76953473298660846</v>
      </c>
      <c r="V3812">
        <v>35</v>
      </c>
      <c r="W3812">
        <f>IFERROR(VLOOKUP(A3812,Sheet7!$A:$B,2,FALSE),I3812)</f>
        <v>43</v>
      </c>
    </row>
    <row r="3813" spans="1:23" x14ac:dyDescent="0.45">
      <c r="A3813" t="s">
        <v>3872</v>
      </c>
      <c r="B3813" t="s">
        <v>35</v>
      </c>
      <c r="C3813">
        <v>28</v>
      </c>
      <c r="D3813" t="s">
        <v>50</v>
      </c>
      <c r="E3813" t="s">
        <v>58</v>
      </c>
      <c r="F3813" t="s">
        <v>82</v>
      </c>
      <c r="G3813">
        <v>5</v>
      </c>
      <c r="H3813" t="s">
        <v>52</v>
      </c>
      <c r="I3813">
        <v>46</v>
      </c>
      <c r="J3813">
        <v>8</v>
      </c>
      <c r="K3813">
        <v>5</v>
      </c>
      <c r="L3813" t="s">
        <v>53</v>
      </c>
      <c r="M3813" t="s">
        <v>71</v>
      </c>
      <c r="N3813" t="s">
        <v>55</v>
      </c>
      <c r="O3813" t="s">
        <v>41</v>
      </c>
      <c r="P3813">
        <v>5</v>
      </c>
      <c r="Q3813" t="s">
        <v>31</v>
      </c>
      <c r="R3813">
        <v>1</v>
      </c>
      <c r="S3813" t="s">
        <v>66</v>
      </c>
      <c r="T3813" t="s">
        <v>33</v>
      </c>
      <c r="U3813">
        <v>0.35655889277649655</v>
      </c>
      <c r="V3813">
        <v>39</v>
      </c>
      <c r="W3813">
        <f>IFERROR(VLOOKUP(A3813,Sheet7!$A:$B,2,FALSE),I3813)</f>
        <v>46</v>
      </c>
    </row>
    <row r="3814" spans="1:23" x14ac:dyDescent="0.45">
      <c r="A3814" t="s">
        <v>3873</v>
      </c>
      <c r="B3814" t="s">
        <v>75</v>
      </c>
      <c r="C3814">
        <v>37</v>
      </c>
      <c r="D3814" t="s">
        <v>36</v>
      </c>
      <c r="E3814" t="s">
        <v>79</v>
      </c>
      <c r="F3814" t="s">
        <v>46</v>
      </c>
      <c r="G3814">
        <v>14</v>
      </c>
      <c r="H3814" t="s">
        <v>52</v>
      </c>
      <c r="I3814">
        <v>43</v>
      </c>
      <c r="J3814">
        <v>5</v>
      </c>
      <c r="K3814">
        <v>2</v>
      </c>
      <c r="L3814" t="s">
        <v>27</v>
      </c>
      <c r="M3814" t="s">
        <v>71</v>
      </c>
      <c r="N3814" t="s">
        <v>29</v>
      </c>
      <c r="O3814" t="s">
        <v>30</v>
      </c>
      <c r="P3814">
        <v>4</v>
      </c>
      <c r="Q3814" t="s">
        <v>31</v>
      </c>
      <c r="R3814">
        <v>3</v>
      </c>
      <c r="S3814" t="s">
        <v>32</v>
      </c>
      <c r="T3814" t="s">
        <v>33</v>
      </c>
      <c r="U3814">
        <v>0.82484892131889476</v>
      </c>
      <c r="V3814">
        <v>43</v>
      </c>
      <c r="W3814">
        <f>IFERROR(VLOOKUP(A3814,Sheet7!$A:$B,2,FALSE),I3814)</f>
        <v>43</v>
      </c>
    </row>
    <row r="3815" spans="1:23" x14ac:dyDescent="0.45">
      <c r="A3815" t="s">
        <v>3874</v>
      </c>
      <c r="B3815" t="s">
        <v>62</v>
      </c>
      <c r="C3815">
        <v>27</v>
      </c>
      <c r="D3815" t="s">
        <v>36</v>
      </c>
      <c r="E3815" t="s">
        <v>45</v>
      </c>
      <c r="F3815" t="s">
        <v>51</v>
      </c>
      <c r="G3815">
        <v>5</v>
      </c>
      <c r="H3815" t="s">
        <v>39</v>
      </c>
      <c r="I3815">
        <v>48</v>
      </c>
      <c r="J3815">
        <v>19</v>
      </c>
      <c r="K3815">
        <v>4</v>
      </c>
      <c r="L3815" t="s">
        <v>53</v>
      </c>
      <c r="M3815" t="s">
        <v>71</v>
      </c>
      <c r="N3815" t="s">
        <v>55</v>
      </c>
      <c r="O3815" t="s">
        <v>56</v>
      </c>
      <c r="P3815">
        <v>3</v>
      </c>
      <c r="Q3815" t="s">
        <v>31</v>
      </c>
      <c r="R3815">
        <v>2</v>
      </c>
      <c r="S3815" t="s">
        <v>66</v>
      </c>
      <c r="T3815" t="s">
        <v>48</v>
      </c>
      <c r="U3815">
        <v>6.1684645338440203E-2</v>
      </c>
      <c r="V3815">
        <v>40</v>
      </c>
      <c r="W3815">
        <f>IFERROR(VLOOKUP(A3815,Sheet7!$A:$B,2,FALSE),I3815)</f>
        <v>48</v>
      </c>
    </row>
    <row r="3816" spans="1:23" x14ac:dyDescent="0.45">
      <c r="A3816" t="s">
        <v>3875</v>
      </c>
      <c r="B3816" t="s">
        <v>22</v>
      </c>
      <c r="C3816">
        <v>49</v>
      </c>
      <c r="D3816" t="s">
        <v>36</v>
      </c>
      <c r="E3816" t="s">
        <v>76</v>
      </c>
      <c r="F3816" t="s">
        <v>51</v>
      </c>
      <c r="G3816">
        <v>28</v>
      </c>
      <c r="H3816" t="s">
        <v>52</v>
      </c>
      <c r="I3816">
        <v>41</v>
      </c>
      <c r="J3816">
        <v>5</v>
      </c>
      <c r="K3816">
        <v>2</v>
      </c>
      <c r="L3816" t="s">
        <v>53</v>
      </c>
      <c r="M3816" t="s">
        <v>54</v>
      </c>
      <c r="N3816" t="s">
        <v>29</v>
      </c>
      <c r="O3816" t="s">
        <v>30</v>
      </c>
      <c r="P3816">
        <v>1</v>
      </c>
      <c r="Q3816" t="s">
        <v>42</v>
      </c>
      <c r="R3816">
        <v>2</v>
      </c>
      <c r="S3816" t="s">
        <v>40</v>
      </c>
      <c r="T3816" t="s">
        <v>48</v>
      </c>
      <c r="U3816">
        <v>0.22613126650577364</v>
      </c>
      <c r="V3816">
        <v>33</v>
      </c>
      <c r="W3816">
        <f>IFERROR(VLOOKUP(A3816,Sheet7!$A:$B,2,FALSE),I3816)</f>
        <v>41</v>
      </c>
    </row>
    <row r="3817" spans="1:23" x14ac:dyDescent="0.45">
      <c r="A3817" t="s">
        <v>3876</v>
      </c>
      <c r="B3817" t="s">
        <v>44</v>
      </c>
      <c r="C3817">
        <v>26</v>
      </c>
      <c r="D3817" t="s">
        <v>23</v>
      </c>
      <c r="E3817" t="s">
        <v>37</v>
      </c>
      <c r="F3817" t="s">
        <v>82</v>
      </c>
      <c r="G3817">
        <v>7</v>
      </c>
      <c r="H3817" t="s">
        <v>39</v>
      </c>
      <c r="I3817">
        <v>41</v>
      </c>
      <c r="J3817">
        <v>11</v>
      </c>
      <c r="K3817">
        <v>3</v>
      </c>
      <c r="L3817" t="s">
        <v>53</v>
      </c>
      <c r="M3817" t="s">
        <v>71</v>
      </c>
      <c r="N3817" t="s">
        <v>29</v>
      </c>
      <c r="O3817" t="s">
        <v>56</v>
      </c>
      <c r="P3817">
        <v>2</v>
      </c>
      <c r="Q3817" t="s">
        <v>42</v>
      </c>
      <c r="R3817">
        <v>2</v>
      </c>
      <c r="S3817" t="s">
        <v>32</v>
      </c>
      <c r="T3817" t="s">
        <v>60</v>
      </c>
      <c r="U3817">
        <v>0.37290191433430131</v>
      </c>
      <c r="V3817">
        <v>39</v>
      </c>
      <c r="W3817">
        <f>IFERROR(VLOOKUP(A3817,Sheet7!$A:$B,2,FALSE),I3817)</f>
        <v>41</v>
      </c>
    </row>
    <row r="3818" spans="1:23" x14ac:dyDescent="0.45">
      <c r="A3818" t="s">
        <v>3877</v>
      </c>
      <c r="B3818" t="s">
        <v>75</v>
      </c>
      <c r="C3818">
        <v>31</v>
      </c>
      <c r="D3818" t="s">
        <v>50</v>
      </c>
      <c r="E3818" t="s">
        <v>81</v>
      </c>
      <c r="F3818" t="s">
        <v>51</v>
      </c>
      <c r="G3818">
        <v>10</v>
      </c>
      <c r="H3818" t="s">
        <v>52</v>
      </c>
      <c r="I3818">
        <v>47</v>
      </c>
      <c r="J3818">
        <v>5</v>
      </c>
      <c r="K3818">
        <v>2</v>
      </c>
      <c r="L3818" t="s">
        <v>47</v>
      </c>
      <c r="M3818" t="s">
        <v>28</v>
      </c>
      <c r="N3818" t="s">
        <v>29</v>
      </c>
      <c r="O3818" t="s">
        <v>30</v>
      </c>
      <c r="P3818">
        <v>4</v>
      </c>
      <c r="Q3818" t="s">
        <v>31</v>
      </c>
      <c r="R3818">
        <v>1</v>
      </c>
      <c r="S3818" t="s">
        <v>40</v>
      </c>
      <c r="T3818" t="s">
        <v>48</v>
      </c>
      <c r="U3818">
        <v>0.50380758988452934</v>
      </c>
      <c r="V3818">
        <v>34</v>
      </c>
      <c r="W3818">
        <f>IFERROR(VLOOKUP(A3818,Sheet7!$A:$B,2,FALSE),I3818)</f>
        <v>47</v>
      </c>
    </row>
    <row r="3819" spans="1:23" x14ac:dyDescent="0.45">
      <c r="A3819" t="s">
        <v>3878</v>
      </c>
      <c r="B3819" t="s">
        <v>22</v>
      </c>
      <c r="C3819">
        <v>39</v>
      </c>
      <c r="D3819" t="s">
        <v>64</v>
      </c>
      <c r="E3819" t="s">
        <v>37</v>
      </c>
      <c r="F3819" t="s">
        <v>68</v>
      </c>
      <c r="G3819">
        <v>19</v>
      </c>
      <c r="H3819" t="s">
        <v>39</v>
      </c>
      <c r="I3819">
        <v>41</v>
      </c>
      <c r="J3819">
        <v>15</v>
      </c>
      <c r="K3819">
        <v>1</v>
      </c>
      <c r="L3819" t="s">
        <v>53</v>
      </c>
      <c r="M3819" t="s">
        <v>40</v>
      </c>
      <c r="N3819" t="s">
        <v>55</v>
      </c>
      <c r="O3819" t="s">
        <v>56</v>
      </c>
      <c r="P3819">
        <v>1</v>
      </c>
      <c r="Q3819" t="s">
        <v>65</v>
      </c>
      <c r="R3819">
        <v>2</v>
      </c>
      <c r="S3819" t="s">
        <v>40</v>
      </c>
      <c r="T3819" t="s">
        <v>33</v>
      </c>
      <c r="U3819">
        <v>9.3131133572155744E-2</v>
      </c>
      <c r="V3819">
        <v>38</v>
      </c>
      <c r="W3819">
        <f>IFERROR(VLOOKUP(A3819,Sheet7!$A:$B,2,FALSE),I3819)</f>
        <v>41</v>
      </c>
    </row>
    <row r="3820" spans="1:23" x14ac:dyDescent="0.45">
      <c r="A3820" t="s">
        <v>3879</v>
      </c>
      <c r="B3820" t="s">
        <v>35</v>
      </c>
      <c r="C3820">
        <v>34</v>
      </c>
      <c r="D3820" t="s">
        <v>36</v>
      </c>
      <c r="E3820" t="s">
        <v>45</v>
      </c>
      <c r="F3820" t="s">
        <v>68</v>
      </c>
      <c r="G3820">
        <v>15</v>
      </c>
      <c r="H3820" t="s">
        <v>26</v>
      </c>
      <c r="I3820">
        <v>24</v>
      </c>
      <c r="J3820">
        <v>3</v>
      </c>
      <c r="K3820">
        <v>5</v>
      </c>
      <c r="L3820" t="s">
        <v>27</v>
      </c>
      <c r="M3820" t="s">
        <v>54</v>
      </c>
      <c r="N3820" t="s">
        <v>29</v>
      </c>
      <c r="O3820" t="s">
        <v>56</v>
      </c>
      <c r="P3820">
        <v>2</v>
      </c>
      <c r="Q3820" t="s">
        <v>31</v>
      </c>
      <c r="R3820">
        <v>1</v>
      </c>
      <c r="S3820" t="s">
        <v>32</v>
      </c>
      <c r="T3820" t="s">
        <v>33</v>
      </c>
      <c r="U3820">
        <v>0.46811926505495749</v>
      </c>
      <c r="V3820">
        <v>46</v>
      </c>
      <c r="W3820">
        <f>IFERROR(VLOOKUP(A3820,Sheet7!$A:$B,2,FALSE),I3820)</f>
        <v>24</v>
      </c>
    </row>
    <row r="3821" spans="1:23" x14ac:dyDescent="0.45">
      <c r="A3821" t="s">
        <v>3880</v>
      </c>
      <c r="B3821" t="s">
        <v>75</v>
      </c>
      <c r="C3821">
        <v>42</v>
      </c>
      <c r="D3821" t="s">
        <v>50</v>
      </c>
      <c r="E3821" t="s">
        <v>24</v>
      </c>
      <c r="F3821" t="s">
        <v>59</v>
      </c>
      <c r="G3821">
        <v>21</v>
      </c>
      <c r="H3821" t="s">
        <v>52</v>
      </c>
      <c r="I3821">
        <v>38</v>
      </c>
      <c r="J3821">
        <v>10</v>
      </c>
      <c r="K3821">
        <v>4</v>
      </c>
      <c r="L3821" t="s">
        <v>27</v>
      </c>
      <c r="M3821" t="s">
        <v>54</v>
      </c>
      <c r="N3821" t="s">
        <v>55</v>
      </c>
      <c r="O3821" t="s">
        <v>30</v>
      </c>
      <c r="P3821">
        <v>1</v>
      </c>
      <c r="Q3821" t="s">
        <v>31</v>
      </c>
      <c r="R3821">
        <v>3</v>
      </c>
      <c r="S3821" t="s">
        <v>40</v>
      </c>
      <c r="T3821" t="s">
        <v>33</v>
      </c>
      <c r="U3821">
        <v>0.84248075642564102</v>
      </c>
      <c r="V3821">
        <v>38</v>
      </c>
      <c r="W3821">
        <f>IFERROR(VLOOKUP(A3821,Sheet7!$A:$B,2,FALSE),I3821)</f>
        <v>38</v>
      </c>
    </row>
    <row r="3822" spans="1:23" x14ac:dyDescent="0.45">
      <c r="A3822" t="s">
        <v>3881</v>
      </c>
      <c r="B3822" t="s">
        <v>62</v>
      </c>
      <c r="C3822">
        <v>35</v>
      </c>
      <c r="D3822" t="s">
        <v>23</v>
      </c>
      <c r="E3822" t="s">
        <v>24</v>
      </c>
      <c r="F3822" t="s">
        <v>68</v>
      </c>
      <c r="G3822">
        <v>7</v>
      </c>
      <c r="H3822" t="s">
        <v>26</v>
      </c>
      <c r="I3822">
        <v>54</v>
      </c>
      <c r="J3822">
        <v>6</v>
      </c>
      <c r="K3822">
        <v>4</v>
      </c>
      <c r="L3822" t="s">
        <v>47</v>
      </c>
      <c r="M3822" t="s">
        <v>71</v>
      </c>
      <c r="N3822" t="s">
        <v>29</v>
      </c>
      <c r="O3822" t="s">
        <v>41</v>
      </c>
      <c r="P3822">
        <v>4</v>
      </c>
      <c r="Q3822" t="s">
        <v>65</v>
      </c>
      <c r="R3822">
        <v>5</v>
      </c>
      <c r="S3822" t="s">
        <v>32</v>
      </c>
      <c r="T3822" t="s">
        <v>33</v>
      </c>
      <c r="U3822">
        <v>0.20076930326839915</v>
      </c>
      <c r="V3822">
        <v>39</v>
      </c>
      <c r="W3822">
        <f>IFERROR(VLOOKUP(A3822,Sheet7!$A:$B,2,FALSE),I3822)</f>
        <v>54</v>
      </c>
    </row>
    <row r="3823" spans="1:23" x14ac:dyDescent="0.45">
      <c r="A3823" t="s">
        <v>3882</v>
      </c>
      <c r="B3823" t="s">
        <v>73</v>
      </c>
      <c r="C3823">
        <v>23</v>
      </c>
      <c r="D3823" t="s">
        <v>64</v>
      </c>
      <c r="E3823" t="s">
        <v>79</v>
      </c>
      <c r="F3823" t="s">
        <v>38</v>
      </c>
      <c r="G3823">
        <v>0</v>
      </c>
      <c r="H3823" t="s">
        <v>52</v>
      </c>
      <c r="I3823">
        <v>37</v>
      </c>
      <c r="J3823">
        <v>4</v>
      </c>
      <c r="K3823">
        <v>5</v>
      </c>
      <c r="L3823" t="s">
        <v>53</v>
      </c>
      <c r="M3823" t="s">
        <v>28</v>
      </c>
      <c r="N3823" t="s">
        <v>29</v>
      </c>
      <c r="O3823" t="s">
        <v>41</v>
      </c>
      <c r="P3823">
        <v>4</v>
      </c>
      <c r="Q3823" t="s">
        <v>31</v>
      </c>
      <c r="R3823">
        <v>2</v>
      </c>
      <c r="S3823" t="s">
        <v>40</v>
      </c>
      <c r="T3823" t="s">
        <v>48</v>
      </c>
      <c r="U3823">
        <v>0.33278118655294819</v>
      </c>
      <c r="V3823">
        <v>43</v>
      </c>
      <c r="W3823">
        <f>IFERROR(VLOOKUP(A3823,Sheet7!$A:$B,2,FALSE),I3823)</f>
        <v>37</v>
      </c>
    </row>
    <row r="3824" spans="1:23" x14ac:dyDescent="0.45">
      <c r="A3824" t="s">
        <v>3883</v>
      </c>
      <c r="B3824" t="s">
        <v>62</v>
      </c>
      <c r="C3824">
        <v>42</v>
      </c>
      <c r="D3824" t="s">
        <v>64</v>
      </c>
      <c r="E3824" t="s">
        <v>24</v>
      </c>
      <c r="F3824" t="s">
        <v>46</v>
      </c>
      <c r="G3824">
        <v>20</v>
      </c>
      <c r="H3824" t="s">
        <v>39</v>
      </c>
      <c r="I3824">
        <v>48</v>
      </c>
      <c r="J3824">
        <v>11</v>
      </c>
      <c r="K3824">
        <v>4</v>
      </c>
      <c r="L3824" t="s">
        <v>53</v>
      </c>
      <c r="M3824" t="s">
        <v>28</v>
      </c>
      <c r="N3824" t="s">
        <v>55</v>
      </c>
      <c r="O3824" t="s">
        <v>30</v>
      </c>
      <c r="P3824">
        <v>3</v>
      </c>
      <c r="Q3824" t="s">
        <v>31</v>
      </c>
      <c r="R3824">
        <v>3</v>
      </c>
      <c r="S3824" t="s">
        <v>66</v>
      </c>
      <c r="T3824" t="s">
        <v>33</v>
      </c>
      <c r="U3824">
        <v>0.92204683896381168</v>
      </c>
      <c r="V3824">
        <v>38</v>
      </c>
      <c r="W3824">
        <f>IFERROR(VLOOKUP(A3824,Sheet7!$A:$B,2,FALSE),I3824)</f>
        <v>48</v>
      </c>
    </row>
    <row r="3825" spans="1:23" x14ac:dyDescent="0.45">
      <c r="A3825" t="s">
        <v>3884</v>
      </c>
      <c r="B3825" t="s">
        <v>44</v>
      </c>
      <c r="C3825">
        <v>46</v>
      </c>
      <c r="D3825" t="s">
        <v>23</v>
      </c>
      <c r="E3825" t="s">
        <v>45</v>
      </c>
      <c r="F3825" t="s">
        <v>25</v>
      </c>
      <c r="G3825">
        <v>26</v>
      </c>
      <c r="H3825" t="s">
        <v>26</v>
      </c>
      <c r="I3825">
        <v>43</v>
      </c>
      <c r="J3825">
        <v>9</v>
      </c>
      <c r="K3825">
        <v>4</v>
      </c>
      <c r="L3825" t="s">
        <v>47</v>
      </c>
      <c r="M3825" t="s">
        <v>54</v>
      </c>
      <c r="N3825" t="s">
        <v>29</v>
      </c>
      <c r="O3825" t="s">
        <v>41</v>
      </c>
      <c r="P3825">
        <v>1</v>
      </c>
      <c r="Q3825" t="s">
        <v>65</v>
      </c>
      <c r="R3825">
        <v>4</v>
      </c>
      <c r="S3825" t="s">
        <v>32</v>
      </c>
      <c r="T3825" t="s">
        <v>60</v>
      </c>
      <c r="U3825">
        <v>0.33381441069231066</v>
      </c>
      <c r="V3825">
        <v>44</v>
      </c>
      <c r="W3825">
        <f>IFERROR(VLOOKUP(A3825,Sheet7!$A:$B,2,FALSE),I3825)</f>
        <v>43</v>
      </c>
    </row>
    <row r="3826" spans="1:23" x14ac:dyDescent="0.45">
      <c r="A3826" t="s">
        <v>3885</v>
      </c>
      <c r="B3826" t="s">
        <v>73</v>
      </c>
      <c r="C3826">
        <v>52</v>
      </c>
      <c r="D3826" t="s">
        <v>50</v>
      </c>
      <c r="E3826" t="s">
        <v>24</v>
      </c>
      <c r="F3826" t="s">
        <v>51</v>
      </c>
      <c r="G3826">
        <v>33</v>
      </c>
      <c r="H3826" t="s">
        <v>52</v>
      </c>
      <c r="I3826">
        <v>48</v>
      </c>
      <c r="J3826">
        <v>10</v>
      </c>
      <c r="K3826">
        <v>3</v>
      </c>
      <c r="L3826" t="s">
        <v>47</v>
      </c>
      <c r="M3826" t="s">
        <v>54</v>
      </c>
      <c r="N3826" t="s">
        <v>29</v>
      </c>
      <c r="O3826" t="s">
        <v>56</v>
      </c>
      <c r="P3826">
        <v>2</v>
      </c>
      <c r="Q3826" t="s">
        <v>31</v>
      </c>
      <c r="R3826">
        <v>5</v>
      </c>
      <c r="S3826" t="s">
        <v>40</v>
      </c>
      <c r="T3826" t="s">
        <v>48</v>
      </c>
      <c r="U3826">
        <v>0.37337392214855336</v>
      </c>
      <c r="V3826">
        <v>34</v>
      </c>
      <c r="W3826">
        <f>IFERROR(VLOOKUP(A3826,Sheet7!$A:$B,2,FALSE),I3826)</f>
        <v>48</v>
      </c>
    </row>
    <row r="3827" spans="1:23" x14ac:dyDescent="0.45">
      <c r="A3827" t="s">
        <v>3886</v>
      </c>
      <c r="B3827" t="s">
        <v>75</v>
      </c>
      <c r="C3827">
        <v>40</v>
      </c>
      <c r="D3827" t="s">
        <v>23</v>
      </c>
      <c r="E3827" t="s">
        <v>76</v>
      </c>
      <c r="F3827" t="s">
        <v>82</v>
      </c>
      <c r="G3827">
        <v>3</v>
      </c>
      <c r="H3827" t="s">
        <v>52</v>
      </c>
      <c r="I3827">
        <v>36</v>
      </c>
      <c r="J3827">
        <v>6</v>
      </c>
      <c r="K3827">
        <v>4</v>
      </c>
      <c r="L3827" t="s">
        <v>53</v>
      </c>
      <c r="M3827" t="s">
        <v>71</v>
      </c>
      <c r="N3827" t="s">
        <v>29</v>
      </c>
      <c r="O3827" t="s">
        <v>41</v>
      </c>
      <c r="P3827">
        <v>2</v>
      </c>
      <c r="Q3827" t="s">
        <v>31</v>
      </c>
      <c r="R3827">
        <v>5</v>
      </c>
      <c r="S3827" t="s">
        <v>66</v>
      </c>
      <c r="T3827" t="s">
        <v>48</v>
      </c>
      <c r="U3827">
        <v>4.1045040858733395E-2</v>
      </c>
      <c r="V3827">
        <v>35</v>
      </c>
      <c r="W3827">
        <f>IFERROR(VLOOKUP(A3827,Sheet7!$A:$B,2,FALSE),I3827)</f>
        <v>36</v>
      </c>
    </row>
    <row r="3828" spans="1:23" x14ac:dyDescent="0.45">
      <c r="A3828" t="s">
        <v>3887</v>
      </c>
      <c r="B3828" t="s">
        <v>73</v>
      </c>
      <c r="C3828">
        <v>47</v>
      </c>
      <c r="D3828" t="s">
        <v>23</v>
      </c>
      <c r="E3828" t="s">
        <v>58</v>
      </c>
      <c r="F3828" t="s">
        <v>51</v>
      </c>
      <c r="G3828">
        <v>28</v>
      </c>
      <c r="H3828" t="s">
        <v>52</v>
      </c>
      <c r="I3828">
        <v>35</v>
      </c>
      <c r="J3828">
        <v>4</v>
      </c>
      <c r="K3828">
        <v>4</v>
      </c>
      <c r="L3828" t="s">
        <v>27</v>
      </c>
      <c r="M3828" t="s">
        <v>54</v>
      </c>
      <c r="N3828" t="s">
        <v>55</v>
      </c>
      <c r="O3828" t="s">
        <v>56</v>
      </c>
      <c r="P3828">
        <v>4</v>
      </c>
      <c r="Q3828" t="s">
        <v>42</v>
      </c>
      <c r="R3828">
        <v>3</v>
      </c>
      <c r="S3828" t="s">
        <v>32</v>
      </c>
      <c r="T3828" t="s">
        <v>33</v>
      </c>
      <c r="U3828">
        <v>6.737284052589243E-2</v>
      </c>
      <c r="V3828">
        <v>33</v>
      </c>
      <c r="W3828">
        <f>IFERROR(VLOOKUP(A3828,Sheet7!$A:$B,2,FALSE),I3828)</f>
        <v>35</v>
      </c>
    </row>
    <row r="3829" spans="1:23" x14ac:dyDescent="0.45">
      <c r="A3829" t="s">
        <v>3888</v>
      </c>
      <c r="B3829" t="s">
        <v>22</v>
      </c>
      <c r="C3829">
        <v>56</v>
      </c>
      <c r="D3829" t="s">
        <v>36</v>
      </c>
      <c r="E3829" t="s">
        <v>58</v>
      </c>
      <c r="F3829" t="s">
        <v>38</v>
      </c>
      <c r="G3829">
        <v>35</v>
      </c>
      <c r="H3829" t="s">
        <v>52</v>
      </c>
      <c r="I3829">
        <v>44</v>
      </c>
      <c r="J3829">
        <v>1</v>
      </c>
      <c r="K3829">
        <v>3</v>
      </c>
      <c r="L3829" t="s">
        <v>47</v>
      </c>
      <c r="M3829" t="s">
        <v>40</v>
      </c>
      <c r="N3829" t="s">
        <v>29</v>
      </c>
      <c r="O3829" t="s">
        <v>56</v>
      </c>
      <c r="P3829">
        <v>3</v>
      </c>
      <c r="Q3829" t="s">
        <v>65</v>
      </c>
      <c r="R3829">
        <v>2</v>
      </c>
      <c r="S3829" t="s">
        <v>40</v>
      </c>
      <c r="T3829" t="s">
        <v>48</v>
      </c>
      <c r="U3829">
        <v>0.34060117970962644</v>
      </c>
      <c r="V3829">
        <v>35</v>
      </c>
      <c r="W3829">
        <f>IFERROR(VLOOKUP(A3829,Sheet7!$A:$B,2,FALSE),I3829)</f>
        <v>44</v>
      </c>
    </row>
    <row r="3830" spans="1:23" x14ac:dyDescent="0.45">
      <c r="A3830" t="s">
        <v>3889</v>
      </c>
      <c r="B3830" t="s">
        <v>75</v>
      </c>
      <c r="C3830">
        <v>48</v>
      </c>
      <c r="D3830" t="s">
        <v>23</v>
      </c>
      <c r="E3830" t="s">
        <v>76</v>
      </c>
      <c r="F3830" t="s">
        <v>59</v>
      </c>
      <c r="G3830">
        <v>29</v>
      </c>
      <c r="H3830" t="s">
        <v>26</v>
      </c>
      <c r="I3830">
        <v>43</v>
      </c>
      <c r="J3830">
        <v>10</v>
      </c>
      <c r="K3830">
        <v>2</v>
      </c>
      <c r="L3830" t="s">
        <v>53</v>
      </c>
      <c r="M3830" t="s">
        <v>54</v>
      </c>
      <c r="N3830" t="s">
        <v>29</v>
      </c>
      <c r="O3830" t="s">
        <v>41</v>
      </c>
      <c r="P3830">
        <v>3</v>
      </c>
      <c r="Q3830" t="s">
        <v>65</v>
      </c>
      <c r="R3830">
        <v>3</v>
      </c>
      <c r="S3830" t="s">
        <v>66</v>
      </c>
      <c r="T3830" t="s">
        <v>33</v>
      </c>
      <c r="U3830">
        <v>0.75373451663045932</v>
      </c>
      <c r="V3830">
        <v>44</v>
      </c>
      <c r="W3830">
        <f>IFERROR(VLOOKUP(A3830,Sheet7!$A:$B,2,FALSE),I3830)</f>
        <v>43</v>
      </c>
    </row>
    <row r="3831" spans="1:23" x14ac:dyDescent="0.45">
      <c r="A3831" t="s">
        <v>3890</v>
      </c>
      <c r="B3831" t="s">
        <v>75</v>
      </c>
      <c r="C3831">
        <v>40</v>
      </c>
      <c r="D3831" t="s">
        <v>64</v>
      </c>
      <c r="E3831" t="s">
        <v>79</v>
      </c>
      <c r="F3831" t="s">
        <v>25</v>
      </c>
      <c r="G3831">
        <v>18</v>
      </c>
      <c r="H3831" t="s">
        <v>39</v>
      </c>
      <c r="I3831">
        <v>47</v>
      </c>
      <c r="J3831">
        <v>7</v>
      </c>
      <c r="K3831">
        <v>2</v>
      </c>
      <c r="L3831" t="s">
        <v>53</v>
      </c>
      <c r="M3831" t="s">
        <v>28</v>
      </c>
      <c r="N3831" t="s">
        <v>29</v>
      </c>
      <c r="O3831" t="s">
        <v>41</v>
      </c>
      <c r="P3831">
        <v>4</v>
      </c>
      <c r="Q3831" t="s">
        <v>42</v>
      </c>
      <c r="R3831">
        <v>5</v>
      </c>
      <c r="S3831" t="s">
        <v>66</v>
      </c>
      <c r="T3831" t="s">
        <v>33</v>
      </c>
      <c r="U3831">
        <v>0.71279092183792492</v>
      </c>
      <c r="V3831">
        <v>37</v>
      </c>
      <c r="W3831">
        <f>IFERROR(VLOOKUP(A3831,Sheet7!$A:$B,2,FALSE),I3831)</f>
        <v>47</v>
      </c>
    </row>
    <row r="3832" spans="1:23" x14ac:dyDescent="0.45">
      <c r="A3832" t="s">
        <v>3891</v>
      </c>
      <c r="B3832" t="s">
        <v>62</v>
      </c>
      <c r="C3832">
        <v>36</v>
      </c>
      <c r="D3832" t="s">
        <v>36</v>
      </c>
      <c r="E3832" t="s">
        <v>45</v>
      </c>
      <c r="F3832" t="s">
        <v>38</v>
      </c>
      <c r="G3832">
        <v>13</v>
      </c>
      <c r="H3832" t="s">
        <v>26</v>
      </c>
      <c r="I3832">
        <v>51</v>
      </c>
      <c r="J3832">
        <v>14</v>
      </c>
      <c r="K3832">
        <v>2</v>
      </c>
      <c r="L3832" t="s">
        <v>27</v>
      </c>
      <c r="M3832" t="s">
        <v>71</v>
      </c>
      <c r="N3832" t="s">
        <v>29</v>
      </c>
      <c r="O3832" t="s">
        <v>41</v>
      </c>
      <c r="P3832">
        <v>3</v>
      </c>
      <c r="Q3832" t="s">
        <v>31</v>
      </c>
      <c r="R3832">
        <v>4</v>
      </c>
      <c r="S3832" t="s">
        <v>66</v>
      </c>
      <c r="T3832" t="s">
        <v>60</v>
      </c>
      <c r="U3832">
        <v>0.16256183249062861</v>
      </c>
      <c r="V3832">
        <v>41</v>
      </c>
      <c r="W3832">
        <f>IFERROR(VLOOKUP(A3832,Sheet7!$A:$B,2,FALSE),I3832)</f>
        <v>51</v>
      </c>
    </row>
    <row r="3833" spans="1:23" x14ac:dyDescent="0.45">
      <c r="A3833" t="s">
        <v>3892</v>
      </c>
      <c r="B3833" t="s">
        <v>73</v>
      </c>
      <c r="C3833">
        <v>34</v>
      </c>
      <c r="D3833" t="s">
        <v>50</v>
      </c>
      <c r="E3833" t="s">
        <v>81</v>
      </c>
      <c r="F3833" t="s">
        <v>51</v>
      </c>
      <c r="G3833">
        <v>15</v>
      </c>
      <c r="H3833" t="s">
        <v>52</v>
      </c>
      <c r="I3833">
        <v>47</v>
      </c>
      <c r="J3833">
        <v>7</v>
      </c>
      <c r="K3833">
        <v>1</v>
      </c>
      <c r="L3833" t="s">
        <v>47</v>
      </c>
      <c r="M3833" t="s">
        <v>40</v>
      </c>
      <c r="N3833" t="s">
        <v>29</v>
      </c>
      <c r="O3833" t="s">
        <v>30</v>
      </c>
      <c r="P3833">
        <v>4</v>
      </c>
      <c r="Q3833" t="s">
        <v>65</v>
      </c>
      <c r="R3833">
        <v>5</v>
      </c>
      <c r="S3833" t="s">
        <v>66</v>
      </c>
      <c r="T3833" t="s">
        <v>48</v>
      </c>
      <c r="U3833">
        <v>0.12631737786589414</v>
      </c>
      <c r="V3833">
        <v>42</v>
      </c>
      <c r="W3833">
        <f>IFERROR(VLOOKUP(A3833,Sheet7!$A:$B,2,FALSE),I3833)</f>
        <v>47</v>
      </c>
    </row>
    <row r="3834" spans="1:23" x14ac:dyDescent="0.45">
      <c r="A3834" t="s">
        <v>3893</v>
      </c>
      <c r="B3834" t="s">
        <v>62</v>
      </c>
      <c r="C3834">
        <v>37</v>
      </c>
      <c r="D3834" t="s">
        <v>64</v>
      </c>
      <c r="E3834" t="s">
        <v>24</v>
      </c>
      <c r="F3834" t="s">
        <v>51</v>
      </c>
      <c r="G3834">
        <v>15</v>
      </c>
      <c r="H3834" t="s">
        <v>52</v>
      </c>
      <c r="I3834">
        <v>43</v>
      </c>
      <c r="J3834">
        <v>1</v>
      </c>
      <c r="K3834">
        <v>2</v>
      </c>
      <c r="L3834" t="s">
        <v>53</v>
      </c>
      <c r="M3834" t="s">
        <v>71</v>
      </c>
      <c r="N3834" t="s">
        <v>29</v>
      </c>
      <c r="O3834" t="s">
        <v>30</v>
      </c>
      <c r="P3834">
        <v>3</v>
      </c>
      <c r="Q3834" t="s">
        <v>31</v>
      </c>
      <c r="R3834">
        <v>3</v>
      </c>
      <c r="S3834" t="s">
        <v>40</v>
      </c>
      <c r="T3834" t="s">
        <v>48</v>
      </c>
      <c r="U3834">
        <v>0.85785645675473343</v>
      </c>
      <c r="V3834">
        <v>43</v>
      </c>
      <c r="W3834">
        <f>IFERROR(VLOOKUP(A3834,Sheet7!$A:$B,2,FALSE),I3834)</f>
        <v>43</v>
      </c>
    </row>
    <row r="3835" spans="1:23" x14ac:dyDescent="0.45">
      <c r="A3835" t="s">
        <v>3894</v>
      </c>
      <c r="B3835" t="s">
        <v>44</v>
      </c>
      <c r="C3835">
        <v>52</v>
      </c>
      <c r="D3835" t="s">
        <v>64</v>
      </c>
      <c r="E3835" t="s">
        <v>37</v>
      </c>
      <c r="F3835" t="s">
        <v>68</v>
      </c>
      <c r="G3835">
        <v>32</v>
      </c>
      <c r="H3835" t="s">
        <v>39</v>
      </c>
      <c r="I3835">
        <v>52</v>
      </c>
      <c r="J3835">
        <v>16</v>
      </c>
      <c r="K3835">
        <v>3</v>
      </c>
      <c r="L3835" t="s">
        <v>27</v>
      </c>
      <c r="M3835" t="s">
        <v>28</v>
      </c>
      <c r="N3835" t="s">
        <v>29</v>
      </c>
      <c r="O3835" t="s">
        <v>41</v>
      </c>
      <c r="P3835">
        <v>3</v>
      </c>
      <c r="Q3835" t="s">
        <v>31</v>
      </c>
      <c r="R3835">
        <v>1</v>
      </c>
      <c r="S3835" t="s">
        <v>32</v>
      </c>
      <c r="T3835" t="s">
        <v>60</v>
      </c>
      <c r="U3835">
        <v>0.25171174857492107</v>
      </c>
      <c r="V3835">
        <v>46</v>
      </c>
      <c r="W3835">
        <f>IFERROR(VLOOKUP(A3835,Sheet7!$A:$B,2,FALSE),I3835)</f>
        <v>52</v>
      </c>
    </row>
    <row r="3836" spans="1:23" x14ac:dyDescent="0.45">
      <c r="A3836" t="s">
        <v>3895</v>
      </c>
      <c r="B3836" t="s">
        <v>22</v>
      </c>
      <c r="C3836">
        <v>44</v>
      </c>
      <c r="D3836" t="s">
        <v>36</v>
      </c>
      <c r="E3836" t="s">
        <v>24</v>
      </c>
      <c r="F3836" t="s">
        <v>82</v>
      </c>
      <c r="G3836">
        <v>22</v>
      </c>
      <c r="H3836" t="s">
        <v>26</v>
      </c>
      <c r="I3836">
        <v>59</v>
      </c>
      <c r="J3836">
        <v>7</v>
      </c>
      <c r="K3836">
        <v>5</v>
      </c>
      <c r="L3836" t="s">
        <v>53</v>
      </c>
      <c r="M3836" t="s">
        <v>71</v>
      </c>
      <c r="N3836" t="s">
        <v>29</v>
      </c>
      <c r="O3836" t="s">
        <v>30</v>
      </c>
      <c r="P3836">
        <v>1</v>
      </c>
      <c r="Q3836" t="s">
        <v>31</v>
      </c>
      <c r="R3836">
        <v>5</v>
      </c>
      <c r="S3836" t="s">
        <v>32</v>
      </c>
      <c r="T3836" t="s">
        <v>48</v>
      </c>
      <c r="U3836">
        <v>0.89948035104235169</v>
      </c>
      <c r="V3836">
        <v>44</v>
      </c>
      <c r="W3836">
        <f>IFERROR(VLOOKUP(A3836,Sheet7!$A:$B,2,FALSE),I3836)</f>
        <v>59</v>
      </c>
    </row>
    <row r="3837" spans="1:23" x14ac:dyDescent="0.45">
      <c r="A3837" t="s">
        <v>3896</v>
      </c>
      <c r="B3837" t="s">
        <v>62</v>
      </c>
      <c r="C3837">
        <v>30</v>
      </c>
      <c r="D3837" t="s">
        <v>36</v>
      </c>
      <c r="E3837" t="s">
        <v>58</v>
      </c>
      <c r="F3837" t="s">
        <v>82</v>
      </c>
      <c r="G3837">
        <v>11</v>
      </c>
      <c r="H3837" t="s">
        <v>52</v>
      </c>
      <c r="I3837">
        <v>40</v>
      </c>
      <c r="J3837">
        <v>22</v>
      </c>
      <c r="K3837">
        <v>3</v>
      </c>
      <c r="L3837" t="s">
        <v>53</v>
      </c>
      <c r="M3837" t="s">
        <v>71</v>
      </c>
      <c r="N3837" t="s">
        <v>29</v>
      </c>
      <c r="O3837" t="s">
        <v>30</v>
      </c>
      <c r="P3837">
        <v>1</v>
      </c>
      <c r="Q3837" t="s">
        <v>31</v>
      </c>
      <c r="R3837">
        <v>2</v>
      </c>
      <c r="S3837" t="s">
        <v>40</v>
      </c>
      <c r="T3837" t="s">
        <v>48</v>
      </c>
      <c r="U3837">
        <v>0.10981533334755667</v>
      </c>
      <c r="V3837">
        <v>44</v>
      </c>
      <c r="W3837">
        <f>IFERROR(VLOOKUP(A3837,Sheet7!$A:$B,2,FALSE),I3837)</f>
        <v>40</v>
      </c>
    </row>
    <row r="3838" spans="1:23" x14ac:dyDescent="0.45">
      <c r="A3838" t="s">
        <v>3897</v>
      </c>
      <c r="B3838" t="s">
        <v>35</v>
      </c>
      <c r="C3838">
        <v>44</v>
      </c>
      <c r="D3838" t="s">
        <v>23</v>
      </c>
      <c r="E3838" t="s">
        <v>45</v>
      </c>
      <c r="F3838" t="s">
        <v>25</v>
      </c>
      <c r="G3838">
        <v>22</v>
      </c>
      <c r="H3838" t="s">
        <v>52</v>
      </c>
      <c r="I3838">
        <v>38</v>
      </c>
      <c r="J3838">
        <v>9</v>
      </c>
      <c r="K3838">
        <v>4</v>
      </c>
      <c r="L3838" t="s">
        <v>27</v>
      </c>
      <c r="M3838" t="s">
        <v>71</v>
      </c>
      <c r="N3838" t="s">
        <v>29</v>
      </c>
      <c r="O3838" t="s">
        <v>30</v>
      </c>
      <c r="P3838">
        <v>3</v>
      </c>
      <c r="Q3838" t="s">
        <v>31</v>
      </c>
      <c r="R3838">
        <v>3</v>
      </c>
      <c r="S3838" t="s">
        <v>40</v>
      </c>
      <c r="T3838" t="s">
        <v>60</v>
      </c>
      <c r="U3838">
        <v>5.9953392024560959E-2</v>
      </c>
      <c r="V3838">
        <v>40</v>
      </c>
      <c r="W3838">
        <f>IFERROR(VLOOKUP(A3838,Sheet7!$A:$B,2,FALSE),I3838)</f>
        <v>38</v>
      </c>
    </row>
    <row r="3839" spans="1:23" x14ac:dyDescent="0.45">
      <c r="A3839" t="s">
        <v>3898</v>
      </c>
      <c r="B3839" t="s">
        <v>75</v>
      </c>
      <c r="C3839">
        <v>44</v>
      </c>
      <c r="D3839" t="s">
        <v>36</v>
      </c>
      <c r="E3839" t="s">
        <v>79</v>
      </c>
      <c r="F3839" t="s">
        <v>59</v>
      </c>
      <c r="G3839">
        <v>21</v>
      </c>
      <c r="H3839" t="s">
        <v>26</v>
      </c>
      <c r="I3839">
        <v>41</v>
      </c>
      <c r="J3839">
        <v>1</v>
      </c>
      <c r="K3839">
        <v>5</v>
      </c>
      <c r="L3839" t="s">
        <v>27</v>
      </c>
      <c r="M3839" t="s">
        <v>40</v>
      </c>
      <c r="N3839" t="s">
        <v>29</v>
      </c>
      <c r="O3839" t="s">
        <v>41</v>
      </c>
      <c r="P3839">
        <v>4</v>
      </c>
      <c r="Q3839" t="s">
        <v>42</v>
      </c>
      <c r="R3839">
        <v>2</v>
      </c>
      <c r="S3839" t="s">
        <v>32</v>
      </c>
      <c r="T3839" t="s">
        <v>33</v>
      </c>
      <c r="U3839">
        <v>0.2711184341210825</v>
      </c>
      <c r="V3839">
        <v>40</v>
      </c>
      <c r="W3839">
        <f>IFERROR(VLOOKUP(A3839,Sheet7!$A:$B,2,FALSE),I3839)</f>
        <v>41</v>
      </c>
    </row>
    <row r="3840" spans="1:23" x14ac:dyDescent="0.45">
      <c r="A3840" t="s">
        <v>3899</v>
      </c>
      <c r="B3840" t="s">
        <v>75</v>
      </c>
      <c r="C3840">
        <v>29</v>
      </c>
      <c r="D3840" t="s">
        <v>36</v>
      </c>
      <c r="E3840" t="s">
        <v>24</v>
      </c>
      <c r="F3840" t="s">
        <v>51</v>
      </c>
      <c r="G3840">
        <v>9</v>
      </c>
      <c r="H3840" t="s">
        <v>26</v>
      </c>
      <c r="I3840">
        <v>40</v>
      </c>
      <c r="J3840">
        <v>7</v>
      </c>
      <c r="K3840">
        <v>5</v>
      </c>
      <c r="L3840" t="s">
        <v>47</v>
      </c>
      <c r="M3840" t="s">
        <v>71</v>
      </c>
      <c r="N3840" t="s">
        <v>29</v>
      </c>
      <c r="O3840" t="s">
        <v>41</v>
      </c>
      <c r="P3840">
        <v>5</v>
      </c>
      <c r="Q3840" t="s">
        <v>65</v>
      </c>
      <c r="R3840">
        <v>1</v>
      </c>
      <c r="S3840" t="s">
        <v>40</v>
      </c>
      <c r="T3840" t="s">
        <v>60</v>
      </c>
      <c r="U3840">
        <v>0.25123354414302468</v>
      </c>
      <c r="V3840">
        <v>37</v>
      </c>
      <c r="W3840">
        <f>IFERROR(VLOOKUP(A3840,Sheet7!$A:$B,2,FALSE),I3840)</f>
        <v>40</v>
      </c>
    </row>
    <row r="3841" spans="1:23" x14ac:dyDescent="0.45">
      <c r="A3841" t="s">
        <v>3900</v>
      </c>
      <c r="B3841" t="s">
        <v>35</v>
      </c>
      <c r="C3841">
        <v>43</v>
      </c>
      <c r="D3841" t="s">
        <v>64</v>
      </c>
      <c r="E3841" t="s">
        <v>81</v>
      </c>
      <c r="F3841" t="s">
        <v>59</v>
      </c>
      <c r="G3841">
        <v>20</v>
      </c>
      <c r="H3841" t="s">
        <v>26</v>
      </c>
      <c r="I3841">
        <v>45</v>
      </c>
      <c r="J3841">
        <v>1</v>
      </c>
      <c r="K3841">
        <v>5</v>
      </c>
      <c r="L3841" t="s">
        <v>27</v>
      </c>
      <c r="M3841" t="s">
        <v>54</v>
      </c>
      <c r="N3841" t="s">
        <v>55</v>
      </c>
      <c r="O3841" t="s">
        <v>30</v>
      </c>
      <c r="P3841">
        <v>1</v>
      </c>
      <c r="Q3841" t="s">
        <v>65</v>
      </c>
      <c r="R3841">
        <v>3</v>
      </c>
      <c r="S3841" t="s">
        <v>32</v>
      </c>
      <c r="T3841" t="s">
        <v>48</v>
      </c>
      <c r="U3841">
        <v>0.68016020527775289</v>
      </c>
      <c r="V3841">
        <v>36</v>
      </c>
      <c r="W3841">
        <f>IFERROR(VLOOKUP(A3841,Sheet7!$A:$B,2,FALSE),I3841)</f>
        <v>45</v>
      </c>
    </row>
    <row r="3842" spans="1:23" x14ac:dyDescent="0.45">
      <c r="A3842" t="s">
        <v>3901</v>
      </c>
      <c r="B3842" t="s">
        <v>75</v>
      </c>
      <c r="C3842">
        <v>48</v>
      </c>
      <c r="D3842" t="s">
        <v>64</v>
      </c>
      <c r="E3842" t="s">
        <v>81</v>
      </c>
      <c r="F3842" t="s">
        <v>25</v>
      </c>
      <c r="G3842">
        <v>26</v>
      </c>
      <c r="H3842" t="s">
        <v>52</v>
      </c>
      <c r="I3842">
        <v>44</v>
      </c>
      <c r="J3842">
        <v>11</v>
      </c>
      <c r="K3842">
        <v>3</v>
      </c>
      <c r="L3842" t="s">
        <v>27</v>
      </c>
      <c r="M3842" t="s">
        <v>28</v>
      </c>
      <c r="N3842" t="s">
        <v>29</v>
      </c>
      <c r="O3842" t="s">
        <v>41</v>
      </c>
      <c r="P3842">
        <v>4</v>
      </c>
      <c r="Q3842" t="s">
        <v>65</v>
      </c>
      <c r="R3842">
        <v>5</v>
      </c>
      <c r="S3842" t="s">
        <v>40</v>
      </c>
      <c r="T3842" t="s">
        <v>33</v>
      </c>
      <c r="U3842">
        <v>0.62628449627633387</v>
      </c>
      <c r="V3842">
        <v>34</v>
      </c>
      <c r="W3842">
        <f>IFERROR(VLOOKUP(A3842,Sheet7!$A:$B,2,FALSE),I3842)</f>
        <v>44</v>
      </c>
    </row>
    <row r="3843" spans="1:23" x14ac:dyDescent="0.45">
      <c r="A3843" t="s">
        <v>3902</v>
      </c>
      <c r="B3843" t="s">
        <v>44</v>
      </c>
      <c r="C3843">
        <v>31</v>
      </c>
      <c r="D3843" t="s">
        <v>50</v>
      </c>
      <c r="E3843" t="s">
        <v>79</v>
      </c>
      <c r="F3843" t="s">
        <v>82</v>
      </c>
      <c r="G3843">
        <v>11</v>
      </c>
      <c r="H3843" t="s">
        <v>52</v>
      </c>
      <c r="I3843">
        <v>54</v>
      </c>
      <c r="J3843">
        <v>5</v>
      </c>
      <c r="K3843">
        <v>5</v>
      </c>
      <c r="L3843" t="s">
        <v>53</v>
      </c>
      <c r="M3843" t="s">
        <v>54</v>
      </c>
      <c r="N3843" t="s">
        <v>29</v>
      </c>
      <c r="O3843" t="s">
        <v>41</v>
      </c>
      <c r="P3843">
        <v>4</v>
      </c>
      <c r="Q3843" t="s">
        <v>31</v>
      </c>
      <c r="R3843">
        <v>3</v>
      </c>
      <c r="S3843" t="s">
        <v>66</v>
      </c>
      <c r="T3843" t="s">
        <v>48</v>
      </c>
      <c r="U3843">
        <v>0.2991768300016685</v>
      </c>
      <c r="V3843">
        <v>36</v>
      </c>
      <c r="W3843">
        <f>IFERROR(VLOOKUP(A3843,Sheet7!$A:$B,2,FALSE),I3843)</f>
        <v>54</v>
      </c>
    </row>
    <row r="3844" spans="1:23" x14ac:dyDescent="0.45">
      <c r="A3844" t="s">
        <v>3903</v>
      </c>
      <c r="B3844" t="s">
        <v>35</v>
      </c>
      <c r="C3844">
        <v>49</v>
      </c>
      <c r="D3844" t="s">
        <v>23</v>
      </c>
      <c r="E3844" t="s">
        <v>79</v>
      </c>
      <c r="F3844" t="s">
        <v>59</v>
      </c>
      <c r="G3844">
        <v>29</v>
      </c>
      <c r="H3844" t="s">
        <v>52</v>
      </c>
      <c r="I3844">
        <v>46</v>
      </c>
      <c r="J3844">
        <v>1</v>
      </c>
      <c r="K3844">
        <v>3</v>
      </c>
      <c r="L3844" t="s">
        <v>53</v>
      </c>
      <c r="M3844" t="s">
        <v>54</v>
      </c>
      <c r="N3844" t="s">
        <v>29</v>
      </c>
      <c r="O3844" t="s">
        <v>30</v>
      </c>
      <c r="P3844">
        <v>4</v>
      </c>
      <c r="Q3844" t="s">
        <v>31</v>
      </c>
      <c r="R3844">
        <v>3</v>
      </c>
      <c r="S3844" t="s">
        <v>66</v>
      </c>
      <c r="T3844" t="s">
        <v>48</v>
      </c>
      <c r="U3844">
        <v>0.11734541236414686</v>
      </c>
      <c r="V3844">
        <v>36</v>
      </c>
      <c r="W3844">
        <f>IFERROR(VLOOKUP(A3844,Sheet7!$A:$B,2,FALSE),I3844)</f>
        <v>46</v>
      </c>
    </row>
    <row r="3845" spans="1:23" x14ac:dyDescent="0.45">
      <c r="A3845" t="s">
        <v>3904</v>
      </c>
      <c r="B3845" t="s">
        <v>62</v>
      </c>
      <c r="C3845">
        <v>45</v>
      </c>
      <c r="D3845" t="s">
        <v>23</v>
      </c>
      <c r="E3845" t="s">
        <v>37</v>
      </c>
      <c r="F3845" t="s">
        <v>38</v>
      </c>
      <c r="G3845">
        <v>26</v>
      </c>
      <c r="H3845" t="s">
        <v>39</v>
      </c>
      <c r="I3845">
        <v>60</v>
      </c>
      <c r="J3845">
        <v>19</v>
      </c>
      <c r="K3845">
        <v>5</v>
      </c>
      <c r="L3845" t="s">
        <v>47</v>
      </c>
      <c r="M3845" t="s">
        <v>28</v>
      </c>
      <c r="N3845" t="s">
        <v>29</v>
      </c>
      <c r="O3845" t="s">
        <v>30</v>
      </c>
      <c r="P3845">
        <v>4</v>
      </c>
      <c r="Q3845" t="s">
        <v>31</v>
      </c>
      <c r="R3845">
        <v>4</v>
      </c>
      <c r="S3845" t="s">
        <v>40</v>
      </c>
      <c r="T3845" t="s">
        <v>60</v>
      </c>
      <c r="U3845">
        <v>0.62926864380262015</v>
      </c>
      <c r="V3845">
        <v>35</v>
      </c>
      <c r="W3845">
        <f>IFERROR(VLOOKUP(A3845,Sheet7!$A:$B,2,FALSE),I3845)</f>
        <v>60</v>
      </c>
    </row>
    <row r="3846" spans="1:23" x14ac:dyDescent="0.45">
      <c r="A3846" t="s">
        <v>3905</v>
      </c>
      <c r="B3846" t="s">
        <v>75</v>
      </c>
      <c r="C3846">
        <v>52</v>
      </c>
      <c r="D3846" t="s">
        <v>64</v>
      </c>
      <c r="E3846" t="s">
        <v>37</v>
      </c>
      <c r="F3846" t="s">
        <v>46</v>
      </c>
      <c r="G3846">
        <v>31</v>
      </c>
      <c r="H3846" t="s">
        <v>39</v>
      </c>
      <c r="I3846">
        <v>38</v>
      </c>
      <c r="J3846">
        <v>5</v>
      </c>
      <c r="K3846">
        <v>5</v>
      </c>
      <c r="L3846" t="s">
        <v>53</v>
      </c>
      <c r="M3846" t="s">
        <v>71</v>
      </c>
      <c r="N3846" t="s">
        <v>55</v>
      </c>
      <c r="O3846" t="s">
        <v>41</v>
      </c>
      <c r="P3846">
        <v>3</v>
      </c>
      <c r="Q3846" t="s">
        <v>65</v>
      </c>
      <c r="R3846">
        <v>5</v>
      </c>
      <c r="S3846" t="s">
        <v>66</v>
      </c>
      <c r="T3846" t="s">
        <v>60</v>
      </c>
      <c r="U3846">
        <v>0.36771393764848148</v>
      </c>
      <c r="V3846">
        <v>43</v>
      </c>
      <c r="W3846">
        <f>IFERROR(VLOOKUP(A3846,Sheet7!$A:$B,2,FALSE),I3846)</f>
        <v>38</v>
      </c>
    </row>
    <row r="3847" spans="1:23" x14ac:dyDescent="0.45">
      <c r="A3847" t="s">
        <v>3906</v>
      </c>
      <c r="B3847" t="s">
        <v>75</v>
      </c>
      <c r="C3847">
        <v>47</v>
      </c>
      <c r="D3847" t="s">
        <v>23</v>
      </c>
      <c r="E3847" t="s">
        <v>81</v>
      </c>
      <c r="F3847" t="s">
        <v>46</v>
      </c>
      <c r="G3847">
        <v>27</v>
      </c>
      <c r="H3847" t="s">
        <v>52</v>
      </c>
      <c r="I3847">
        <v>40</v>
      </c>
      <c r="J3847">
        <v>13</v>
      </c>
      <c r="K3847">
        <v>5</v>
      </c>
      <c r="L3847" t="s">
        <v>47</v>
      </c>
      <c r="M3847" t="s">
        <v>40</v>
      </c>
      <c r="N3847" t="s">
        <v>29</v>
      </c>
      <c r="O3847" t="s">
        <v>30</v>
      </c>
      <c r="P3847">
        <v>1</v>
      </c>
      <c r="Q3847" t="s">
        <v>65</v>
      </c>
      <c r="R3847">
        <v>5</v>
      </c>
      <c r="S3847" t="s">
        <v>66</v>
      </c>
      <c r="T3847" t="s">
        <v>33</v>
      </c>
      <c r="U3847">
        <v>0.73783333273613838</v>
      </c>
      <c r="V3847">
        <v>44</v>
      </c>
      <c r="W3847">
        <f>IFERROR(VLOOKUP(A3847,Sheet7!$A:$B,2,FALSE),I3847)</f>
        <v>40</v>
      </c>
    </row>
    <row r="3848" spans="1:23" x14ac:dyDescent="0.45">
      <c r="A3848" t="s">
        <v>3907</v>
      </c>
      <c r="B3848" t="s">
        <v>22</v>
      </c>
      <c r="C3848">
        <v>38</v>
      </c>
      <c r="D3848" t="s">
        <v>23</v>
      </c>
      <c r="E3848" t="s">
        <v>76</v>
      </c>
      <c r="F3848" t="s">
        <v>82</v>
      </c>
      <c r="G3848">
        <v>19</v>
      </c>
      <c r="H3848" t="s">
        <v>26</v>
      </c>
      <c r="I3848">
        <v>60</v>
      </c>
      <c r="J3848">
        <v>16</v>
      </c>
      <c r="K3848">
        <v>5</v>
      </c>
      <c r="L3848" t="s">
        <v>27</v>
      </c>
      <c r="M3848" t="s">
        <v>40</v>
      </c>
      <c r="N3848" t="s">
        <v>55</v>
      </c>
      <c r="O3848" t="s">
        <v>56</v>
      </c>
      <c r="P3848">
        <v>1</v>
      </c>
      <c r="Q3848" t="s">
        <v>42</v>
      </c>
      <c r="R3848">
        <v>2</v>
      </c>
      <c r="S3848" t="s">
        <v>32</v>
      </c>
      <c r="T3848" t="s">
        <v>48</v>
      </c>
      <c r="U3848">
        <v>0.52696173951096426</v>
      </c>
      <c r="V3848">
        <v>34</v>
      </c>
      <c r="W3848">
        <f>IFERROR(VLOOKUP(A3848,Sheet7!$A:$B,2,FALSE),I3848)</f>
        <v>60</v>
      </c>
    </row>
    <row r="3849" spans="1:23" x14ac:dyDescent="0.45">
      <c r="A3849" t="s">
        <v>3908</v>
      </c>
      <c r="B3849" t="s">
        <v>22</v>
      </c>
      <c r="C3849">
        <v>36</v>
      </c>
      <c r="D3849" t="s">
        <v>64</v>
      </c>
      <c r="E3849" t="s">
        <v>81</v>
      </c>
      <c r="F3849" t="s">
        <v>38</v>
      </c>
      <c r="G3849">
        <v>14</v>
      </c>
      <c r="H3849" t="s">
        <v>39</v>
      </c>
      <c r="I3849">
        <v>48</v>
      </c>
      <c r="J3849">
        <v>3</v>
      </c>
      <c r="K3849">
        <v>4</v>
      </c>
      <c r="L3849" t="s">
        <v>47</v>
      </c>
      <c r="M3849" t="s">
        <v>40</v>
      </c>
      <c r="N3849" t="s">
        <v>55</v>
      </c>
      <c r="O3849" t="s">
        <v>30</v>
      </c>
      <c r="P3849">
        <v>4</v>
      </c>
      <c r="Q3849" t="s">
        <v>65</v>
      </c>
      <c r="R3849">
        <v>4</v>
      </c>
      <c r="S3849" t="s">
        <v>40</v>
      </c>
      <c r="T3849" t="s">
        <v>60</v>
      </c>
      <c r="U3849">
        <v>0.66207049919403882</v>
      </c>
      <c r="V3849">
        <v>46</v>
      </c>
      <c r="W3849">
        <f>IFERROR(VLOOKUP(A3849,Sheet7!$A:$B,2,FALSE),I3849)</f>
        <v>48</v>
      </c>
    </row>
    <row r="3850" spans="1:23" x14ac:dyDescent="0.45">
      <c r="A3850" t="s">
        <v>3909</v>
      </c>
      <c r="B3850" t="s">
        <v>44</v>
      </c>
      <c r="C3850">
        <v>36</v>
      </c>
      <c r="D3850" t="s">
        <v>50</v>
      </c>
      <c r="E3850" t="s">
        <v>45</v>
      </c>
      <c r="F3850" t="s">
        <v>82</v>
      </c>
      <c r="G3850">
        <v>16</v>
      </c>
      <c r="H3850" t="s">
        <v>26</v>
      </c>
      <c r="I3850">
        <v>29</v>
      </c>
      <c r="J3850">
        <v>5</v>
      </c>
      <c r="K3850">
        <v>5</v>
      </c>
      <c r="L3850" t="s">
        <v>27</v>
      </c>
      <c r="M3850" t="s">
        <v>54</v>
      </c>
      <c r="N3850" t="s">
        <v>55</v>
      </c>
      <c r="O3850" t="s">
        <v>56</v>
      </c>
      <c r="P3850">
        <v>2</v>
      </c>
      <c r="Q3850" t="s">
        <v>42</v>
      </c>
      <c r="R3850">
        <v>3</v>
      </c>
      <c r="S3850" t="s">
        <v>32</v>
      </c>
      <c r="T3850" t="s">
        <v>60</v>
      </c>
      <c r="U3850">
        <v>0.33104424289001899</v>
      </c>
      <c r="V3850">
        <v>41</v>
      </c>
      <c r="W3850">
        <f>IFERROR(VLOOKUP(A3850,Sheet7!$A:$B,2,FALSE),I3850)</f>
        <v>29</v>
      </c>
    </row>
    <row r="3851" spans="1:23" x14ac:dyDescent="0.45">
      <c r="A3851" t="s">
        <v>3910</v>
      </c>
      <c r="B3851" t="s">
        <v>22</v>
      </c>
      <c r="C3851">
        <v>42</v>
      </c>
      <c r="D3851" t="s">
        <v>50</v>
      </c>
      <c r="E3851" t="s">
        <v>81</v>
      </c>
      <c r="F3851" t="s">
        <v>38</v>
      </c>
      <c r="G3851">
        <v>20</v>
      </c>
      <c r="H3851" t="s">
        <v>52</v>
      </c>
      <c r="I3851">
        <v>42</v>
      </c>
      <c r="J3851">
        <v>8</v>
      </c>
      <c r="K3851">
        <v>3</v>
      </c>
      <c r="L3851" t="s">
        <v>53</v>
      </c>
      <c r="M3851" t="s">
        <v>28</v>
      </c>
      <c r="N3851" t="s">
        <v>55</v>
      </c>
      <c r="O3851" t="s">
        <v>56</v>
      </c>
      <c r="P3851">
        <v>2</v>
      </c>
      <c r="Q3851" t="s">
        <v>31</v>
      </c>
      <c r="R3851">
        <v>5</v>
      </c>
      <c r="S3851" t="s">
        <v>40</v>
      </c>
      <c r="T3851" t="s">
        <v>48</v>
      </c>
      <c r="U3851">
        <v>0.73661446981758627</v>
      </c>
      <c r="V3851">
        <v>39</v>
      </c>
      <c r="W3851">
        <f>IFERROR(VLOOKUP(A3851,Sheet7!$A:$B,2,FALSE),I3851)</f>
        <v>42</v>
      </c>
    </row>
    <row r="3852" spans="1:23" x14ac:dyDescent="0.45">
      <c r="A3852" t="s">
        <v>3911</v>
      </c>
      <c r="B3852" t="s">
        <v>44</v>
      </c>
      <c r="C3852">
        <v>41</v>
      </c>
      <c r="D3852" t="s">
        <v>36</v>
      </c>
      <c r="E3852" t="s">
        <v>58</v>
      </c>
      <c r="F3852" t="s">
        <v>46</v>
      </c>
      <c r="G3852">
        <v>18</v>
      </c>
      <c r="H3852" t="s">
        <v>52</v>
      </c>
      <c r="I3852">
        <v>45</v>
      </c>
      <c r="J3852">
        <v>4</v>
      </c>
      <c r="K3852">
        <v>4</v>
      </c>
      <c r="L3852" t="s">
        <v>47</v>
      </c>
      <c r="M3852" t="s">
        <v>54</v>
      </c>
      <c r="N3852" t="s">
        <v>29</v>
      </c>
      <c r="O3852" t="s">
        <v>30</v>
      </c>
      <c r="P3852">
        <v>4</v>
      </c>
      <c r="Q3852" t="s">
        <v>65</v>
      </c>
      <c r="R3852">
        <v>1</v>
      </c>
      <c r="S3852" t="s">
        <v>40</v>
      </c>
      <c r="T3852" t="s">
        <v>60</v>
      </c>
      <c r="U3852">
        <v>0.88578479944532806</v>
      </c>
      <c r="V3852">
        <v>45</v>
      </c>
      <c r="W3852">
        <f>IFERROR(VLOOKUP(A3852,Sheet7!$A:$B,2,FALSE),I3852)</f>
        <v>45</v>
      </c>
    </row>
    <row r="3853" spans="1:23" x14ac:dyDescent="0.45">
      <c r="A3853" t="s">
        <v>3912</v>
      </c>
      <c r="B3853" t="s">
        <v>73</v>
      </c>
      <c r="C3853">
        <v>33</v>
      </c>
      <c r="D3853" t="s">
        <v>36</v>
      </c>
      <c r="E3853" t="s">
        <v>81</v>
      </c>
      <c r="F3853" t="s">
        <v>51</v>
      </c>
      <c r="G3853">
        <v>11</v>
      </c>
      <c r="H3853" t="s">
        <v>52</v>
      </c>
      <c r="I3853">
        <v>37</v>
      </c>
      <c r="J3853">
        <v>7</v>
      </c>
      <c r="K3853">
        <v>2</v>
      </c>
      <c r="L3853" t="s">
        <v>47</v>
      </c>
      <c r="M3853" t="s">
        <v>40</v>
      </c>
      <c r="N3853" t="s">
        <v>29</v>
      </c>
      <c r="O3853" t="s">
        <v>30</v>
      </c>
      <c r="P3853">
        <v>1</v>
      </c>
      <c r="Q3853" t="s">
        <v>65</v>
      </c>
      <c r="R3853">
        <v>4</v>
      </c>
      <c r="S3853" t="s">
        <v>32</v>
      </c>
      <c r="T3853" t="s">
        <v>48</v>
      </c>
      <c r="U3853">
        <v>0.36546300440750124</v>
      </c>
      <c r="V3853">
        <v>42</v>
      </c>
      <c r="W3853">
        <f>IFERROR(VLOOKUP(A3853,Sheet7!$A:$B,2,FALSE),I3853)</f>
        <v>37</v>
      </c>
    </row>
    <row r="3854" spans="1:23" x14ac:dyDescent="0.45">
      <c r="A3854" t="s">
        <v>3913</v>
      </c>
      <c r="B3854" t="s">
        <v>35</v>
      </c>
      <c r="C3854">
        <v>31</v>
      </c>
      <c r="D3854" t="s">
        <v>50</v>
      </c>
      <c r="E3854" t="s">
        <v>58</v>
      </c>
      <c r="F3854" t="s">
        <v>38</v>
      </c>
      <c r="G3854">
        <v>12</v>
      </c>
      <c r="H3854" t="s">
        <v>39</v>
      </c>
      <c r="I3854">
        <v>43</v>
      </c>
      <c r="J3854">
        <v>12</v>
      </c>
      <c r="K3854">
        <v>3</v>
      </c>
      <c r="L3854" t="s">
        <v>47</v>
      </c>
      <c r="M3854" t="s">
        <v>40</v>
      </c>
      <c r="N3854" t="s">
        <v>29</v>
      </c>
      <c r="O3854" t="s">
        <v>41</v>
      </c>
      <c r="P3854">
        <v>4</v>
      </c>
      <c r="Q3854" t="s">
        <v>42</v>
      </c>
      <c r="R3854">
        <v>4</v>
      </c>
      <c r="S3854" t="s">
        <v>32</v>
      </c>
      <c r="T3854" t="s">
        <v>60</v>
      </c>
      <c r="U3854">
        <v>0.95711727323967111</v>
      </c>
      <c r="V3854">
        <v>45</v>
      </c>
      <c r="W3854">
        <f>IFERROR(VLOOKUP(A3854,Sheet7!$A:$B,2,FALSE),I3854)</f>
        <v>43</v>
      </c>
    </row>
    <row r="3855" spans="1:23" x14ac:dyDescent="0.45">
      <c r="A3855" t="s">
        <v>3914</v>
      </c>
      <c r="B3855" t="s">
        <v>73</v>
      </c>
      <c r="C3855">
        <v>36</v>
      </c>
      <c r="D3855" t="s">
        <v>23</v>
      </c>
      <c r="E3855" t="s">
        <v>58</v>
      </c>
      <c r="F3855" t="s">
        <v>38</v>
      </c>
      <c r="G3855">
        <v>16</v>
      </c>
      <c r="H3855" t="s">
        <v>52</v>
      </c>
      <c r="I3855">
        <v>47</v>
      </c>
      <c r="J3855">
        <v>2</v>
      </c>
      <c r="K3855">
        <v>3</v>
      </c>
      <c r="L3855" t="s">
        <v>47</v>
      </c>
      <c r="M3855" t="s">
        <v>40</v>
      </c>
      <c r="N3855" t="s">
        <v>29</v>
      </c>
      <c r="O3855" t="s">
        <v>30</v>
      </c>
      <c r="P3855">
        <v>4</v>
      </c>
      <c r="Q3855" t="s">
        <v>42</v>
      </c>
      <c r="R3855">
        <v>1</v>
      </c>
      <c r="S3855" t="s">
        <v>40</v>
      </c>
      <c r="T3855" t="s">
        <v>60</v>
      </c>
      <c r="U3855">
        <v>7.1674602302436385E-2</v>
      </c>
      <c r="V3855">
        <v>43</v>
      </c>
      <c r="W3855">
        <f>IFERROR(VLOOKUP(A3855,Sheet7!$A:$B,2,FALSE),I3855)</f>
        <v>47</v>
      </c>
    </row>
    <row r="3856" spans="1:23" x14ac:dyDescent="0.45">
      <c r="A3856" t="s">
        <v>3915</v>
      </c>
      <c r="B3856" t="s">
        <v>35</v>
      </c>
      <c r="C3856">
        <v>53</v>
      </c>
      <c r="D3856" t="s">
        <v>64</v>
      </c>
      <c r="E3856" t="s">
        <v>58</v>
      </c>
      <c r="F3856" t="s">
        <v>51</v>
      </c>
      <c r="G3856">
        <v>32</v>
      </c>
      <c r="H3856" t="s">
        <v>39</v>
      </c>
      <c r="I3856">
        <v>43</v>
      </c>
      <c r="J3856">
        <v>10</v>
      </c>
      <c r="K3856">
        <v>1</v>
      </c>
      <c r="L3856" t="s">
        <v>47</v>
      </c>
      <c r="M3856" t="s">
        <v>71</v>
      </c>
      <c r="N3856" t="s">
        <v>29</v>
      </c>
      <c r="O3856" t="s">
        <v>30</v>
      </c>
      <c r="P3856">
        <v>4</v>
      </c>
      <c r="Q3856" t="s">
        <v>31</v>
      </c>
      <c r="R3856">
        <v>1</v>
      </c>
      <c r="S3856" t="s">
        <v>66</v>
      </c>
      <c r="T3856" t="s">
        <v>60</v>
      </c>
      <c r="U3856">
        <v>0.47821752421097552</v>
      </c>
      <c r="V3856">
        <v>41</v>
      </c>
      <c r="W3856">
        <f>IFERROR(VLOOKUP(A3856,Sheet7!$A:$B,2,FALSE),I3856)</f>
        <v>43</v>
      </c>
    </row>
    <row r="3857" spans="1:23" x14ac:dyDescent="0.45">
      <c r="A3857" t="s">
        <v>3916</v>
      </c>
      <c r="B3857" t="s">
        <v>35</v>
      </c>
      <c r="C3857">
        <v>38</v>
      </c>
      <c r="D3857" t="s">
        <v>36</v>
      </c>
      <c r="E3857" t="s">
        <v>58</v>
      </c>
      <c r="F3857" t="s">
        <v>38</v>
      </c>
      <c r="G3857">
        <v>15</v>
      </c>
      <c r="H3857" t="s">
        <v>26</v>
      </c>
      <c r="I3857">
        <v>33</v>
      </c>
      <c r="J3857">
        <v>2</v>
      </c>
      <c r="K3857">
        <v>4</v>
      </c>
      <c r="L3857" t="s">
        <v>53</v>
      </c>
      <c r="M3857" t="s">
        <v>54</v>
      </c>
      <c r="N3857" t="s">
        <v>55</v>
      </c>
      <c r="O3857" t="s">
        <v>56</v>
      </c>
      <c r="P3857">
        <v>3</v>
      </c>
      <c r="Q3857" t="s">
        <v>42</v>
      </c>
      <c r="R3857">
        <v>5</v>
      </c>
      <c r="S3857" t="s">
        <v>32</v>
      </c>
      <c r="T3857" t="s">
        <v>33</v>
      </c>
      <c r="U3857">
        <v>0.77208439125773676</v>
      </c>
      <c r="V3857">
        <v>42</v>
      </c>
      <c r="W3857">
        <f>IFERROR(VLOOKUP(A3857,Sheet7!$A:$B,2,FALSE),I3857)</f>
        <v>33</v>
      </c>
    </row>
    <row r="3858" spans="1:23" x14ac:dyDescent="0.45">
      <c r="A3858" t="s">
        <v>3917</v>
      </c>
      <c r="B3858" t="s">
        <v>35</v>
      </c>
      <c r="C3858">
        <v>36</v>
      </c>
      <c r="D3858" t="s">
        <v>64</v>
      </c>
      <c r="E3858" t="s">
        <v>58</v>
      </c>
      <c r="F3858" t="s">
        <v>38</v>
      </c>
      <c r="G3858">
        <v>16</v>
      </c>
      <c r="H3858" t="s">
        <v>26</v>
      </c>
      <c r="I3858">
        <v>48</v>
      </c>
      <c r="J3858">
        <v>11</v>
      </c>
      <c r="K3858">
        <v>4</v>
      </c>
      <c r="L3858" t="s">
        <v>47</v>
      </c>
      <c r="M3858" t="s">
        <v>40</v>
      </c>
      <c r="N3858" t="s">
        <v>29</v>
      </c>
      <c r="O3858" t="s">
        <v>30</v>
      </c>
      <c r="P3858">
        <v>1</v>
      </c>
      <c r="Q3858" t="s">
        <v>42</v>
      </c>
      <c r="R3858">
        <v>1</v>
      </c>
      <c r="S3858" t="s">
        <v>40</v>
      </c>
      <c r="T3858" t="s">
        <v>48</v>
      </c>
      <c r="U3858">
        <v>0.17315640749972705</v>
      </c>
      <c r="V3858">
        <v>37</v>
      </c>
      <c r="W3858">
        <f>IFERROR(VLOOKUP(A3858,Sheet7!$A:$B,2,FALSE),I3858)</f>
        <v>48</v>
      </c>
    </row>
    <row r="3859" spans="1:23" x14ac:dyDescent="0.45">
      <c r="A3859" t="s">
        <v>3918</v>
      </c>
      <c r="B3859" t="s">
        <v>22</v>
      </c>
      <c r="C3859">
        <v>35</v>
      </c>
      <c r="D3859" t="s">
        <v>50</v>
      </c>
      <c r="E3859" t="s">
        <v>81</v>
      </c>
      <c r="F3859" t="s">
        <v>51</v>
      </c>
      <c r="G3859">
        <v>14</v>
      </c>
      <c r="H3859" t="s">
        <v>39</v>
      </c>
      <c r="I3859">
        <v>50</v>
      </c>
      <c r="J3859">
        <v>4</v>
      </c>
      <c r="K3859">
        <v>5</v>
      </c>
      <c r="L3859" t="s">
        <v>47</v>
      </c>
      <c r="M3859" t="s">
        <v>40</v>
      </c>
      <c r="N3859" t="s">
        <v>55</v>
      </c>
      <c r="O3859" t="s">
        <v>41</v>
      </c>
      <c r="P3859">
        <v>1</v>
      </c>
      <c r="Q3859" t="s">
        <v>42</v>
      </c>
      <c r="R3859">
        <v>3</v>
      </c>
      <c r="S3859" t="s">
        <v>40</v>
      </c>
      <c r="T3859" t="s">
        <v>33</v>
      </c>
      <c r="U3859">
        <v>0.37634766051246371</v>
      </c>
      <c r="V3859">
        <v>39</v>
      </c>
      <c r="W3859">
        <f>IFERROR(VLOOKUP(A3859,Sheet7!$A:$B,2,FALSE),I3859)</f>
        <v>50</v>
      </c>
    </row>
    <row r="3860" spans="1:23" x14ac:dyDescent="0.45">
      <c r="A3860" t="s">
        <v>3919</v>
      </c>
      <c r="B3860" t="s">
        <v>73</v>
      </c>
      <c r="C3860">
        <v>30</v>
      </c>
      <c r="D3860" t="s">
        <v>50</v>
      </c>
      <c r="E3860" t="s">
        <v>58</v>
      </c>
      <c r="F3860" t="s">
        <v>68</v>
      </c>
      <c r="G3860">
        <v>7</v>
      </c>
      <c r="H3860" t="s">
        <v>52</v>
      </c>
      <c r="I3860">
        <v>45</v>
      </c>
      <c r="J3860">
        <v>7</v>
      </c>
      <c r="K3860">
        <v>1</v>
      </c>
      <c r="L3860" t="s">
        <v>53</v>
      </c>
      <c r="M3860" t="s">
        <v>28</v>
      </c>
      <c r="N3860" t="s">
        <v>29</v>
      </c>
      <c r="O3860" t="s">
        <v>56</v>
      </c>
      <c r="P3860">
        <v>5</v>
      </c>
      <c r="Q3860" t="s">
        <v>65</v>
      </c>
      <c r="R3860">
        <v>2</v>
      </c>
      <c r="S3860" t="s">
        <v>32</v>
      </c>
      <c r="T3860" t="s">
        <v>60</v>
      </c>
      <c r="U3860">
        <v>0.6014738173025681</v>
      </c>
      <c r="V3860">
        <v>34</v>
      </c>
      <c r="W3860">
        <f>IFERROR(VLOOKUP(A3860,Sheet7!$A:$B,2,FALSE),I3860)</f>
        <v>45</v>
      </c>
    </row>
    <row r="3861" spans="1:23" x14ac:dyDescent="0.45">
      <c r="A3861" t="s">
        <v>3920</v>
      </c>
      <c r="B3861" t="s">
        <v>73</v>
      </c>
      <c r="C3861">
        <v>28</v>
      </c>
      <c r="D3861" t="s">
        <v>23</v>
      </c>
      <c r="E3861" t="s">
        <v>76</v>
      </c>
      <c r="F3861" t="s">
        <v>38</v>
      </c>
      <c r="G3861">
        <v>5</v>
      </c>
      <c r="H3861" t="s">
        <v>26</v>
      </c>
      <c r="I3861">
        <v>52</v>
      </c>
      <c r="J3861">
        <v>6</v>
      </c>
      <c r="K3861">
        <v>4</v>
      </c>
      <c r="L3861" t="s">
        <v>27</v>
      </c>
      <c r="M3861" t="s">
        <v>28</v>
      </c>
      <c r="N3861" t="s">
        <v>29</v>
      </c>
      <c r="O3861" t="s">
        <v>56</v>
      </c>
      <c r="P3861">
        <v>3</v>
      </c>
      <c r="Q3861" t="s">
        <v>42</v>
      </c>
      <c r="R3861">
        <v>2</v>
      </c>
      <c r="S3861" t="s">
        <v>66</v>
      </c>
      <c r="T3861" t="s">
        <v>48</v>
      </c>
      <c r="U3861">
        <v>0.24052916042742878</v>
      </c>
      <c r="V3861">
        <v>39</v>
      </c>
      <c r="W3861">
        <f>IFERROR(VLOOKUP(A3861,Sheet7!$A:$B,2,FALSE),I3861)</f>
        <v>52</v>
      </c>
    </row>
    <row r="3862" spans="1:23" x14ac:dyDescent="0.45">
      <c r="A3862" t="s">
        <v>3921</v>
      </c>
      <c r="B3862" t="s">
        <v>73</v>
      </c>
      <c r="C3862">
        <v>44</v>
      </c>
      <c r="D3862" t="s">
        <v>50</v>
      </c>
      <c r="E3862" t="s">
        <v>58</v>
      </c>
      <c r="F3862" t="s">
        <v>68</v>
      </c>
      <c r="G3862">
        <v>25</v>
      </c>
      <c r="H3862" t="s">
        <v>52</v>
      </c>
      <c r="I3862">
        <v>40</v>
      </c>
      <c r="J3862">
        <v>8</v>
      </c>
      <c r="K3862">
        <v>1</v>
      </c>
      <c r="L3862" t="s">
        <v>47</v>
      </c>
      <c r="M3862" t="s">
        <v>40</v>
      </c>
      <c r="N3862" t="s">
        <v>55</v>
      </c>
      <c r="O3862" t="s">
        <v>41</v>
      </c>
      <c r="P3862">
        <v>3</v>
      </c>
      <c r="Q3862" t="s">
        <v>42</v>
      </c>
      <c r="R3862">
        <v>4</v>
      </c>
      <c r="S3862" t="s">
        <v>40</v>
      </c>
      <c r="T3862" t="s">
        <v>33</v>
      </c>
      <c r="U3862">
        <v>0.92719043835184123</v>
      </c>
      <c r="V3862">
        <v>40</v>
      </c>
      <c r="W3862">
        <f>IFERROR(VLOOKUP(A3862,Sheet7!$A:$B,2,FALSE),I3862)</f>
        <v>40</v>
      </c>
    </row>
    <row r="3863" spans="1:23" x14ac:dyDescent="0.45">
      <c r="A3863" t="s">
        <v>3922</v>
      </c>
      <c r="B3863" t="s">
        <v>35</v>
      </c>
      <c r="C3863">
        <v>45</v>
      </c>
      <c r="D3863" t="s">
        <v>23</v>
      </c>
      <c r="E3863" t="s">
        <v>45</v>
      </c>
      <c r="F3863" t="s">
        <v>38</v>
      </c>
      <c r="G3863">
        <v>25</v>
      </c>
      <c r="H3863" t="s">
        <v>26</v>
      </c>
      <c r="I3863">
        <v>50</v>
      </c>
      <c r="J3863">
        <v>15</v>
      </c>
      <c r="K3863">
        <v>2</v>
      </c>
      <c r="L3863" t="s">
        <v>47</v>
      </c>
      <c r="M3863" t="s">
        <v>40</v>
      </c>
      <c r="N3863" t="s">
        <v>29</v>
      </c>
      <c r="O3863" t="s">
        <v>56</v>
      </c>
      <c r="P3863">
        <v>5</v>
      </c>
      <c r="Q3863" t="s">
        <v>65</v>
      </c>
      <c r="R3863">
        <v>4</v>
      </c>
      <c r="S3863" t="s">
        <v>66</v>
      </c>
      <c r="T3863" t="s">
        <v>33</v>
      </c>
      <c r="U3863">
        <v>0.89413657712544437</v>
      </c>
      <c r="V3863">
        <v>37</v>
      </c>
      <c r="W3863">
        <f>IFERROR(VLOOKUP(A3863,Sheet7!$A:$B,2,FALSE),I3863)</f>
        <v>50</v>
      </c>
    </row>
    <row r="3864" spans="1:23" x14ac:dyDescent="0.45">
      <c r="A3864" t="s">
        <v>3923</v>
      </c>
      <c r="B3864" t="s">
        <v>62</v>
      </c>
      <c r="C3864">
        <v>37</v>
      </c>
      <c r="D3864" t="s">
        <v>23</v>
      </c>
      <c r="E3864" t="s">
        <v>24</v>
      </c>
      <c r="F3864" t="s">
        <v>25</v>
      </c>
      <c r="G3864">
        <v>18</v>
      </c>
      <c r="H3864" t="s">
        <v>39</v>
      </c>
      <c r="I3864">
        <v>43</v>
      </c>
      <c r="J3864">
        <v>17</v>
      </c>
      <c r="K3864">
        <v>4</v>
      </c>
      <c r="L3864" t="s">
        <v>53</v>
      </c>
      <c r="M3864" t="s">
        <v>54</v>
      </c>
      <c r="N3864" t="s">
        <v>29</v>
      </c>
      <c r="O3864" t="s">
        <v>41</v>
      </c>
      <c r="P3864">
        <v>2</v>
      </c>
      <c r="Q3864" t="s">
        <v>42</v>
      </c>
      <c r="R3864">
        <v>3</v>
      </c>
      <c r="S3864" t="s">
        <v>32</v>
      </c>
      <c r="T3864" t="s">
        <v>33</v>
      </c>
      <c r="U3864">
        <v>6.5456259961087393E-2</v>
      </c>
      <c r="V3864">
        <v>38</v>
      </c>
      <c r="W3864">
        <f>IFERROR(VLOOKUP(A3864,Sheet7!$A:$B,2,FALSE),I3864)</f>
        <v>43</v>
      </c>
    </row>
    <row r="3865" spans="1:23" x14ac:dyDescent="0.45">
      <c r="A3865" t="s">
        <v>3924</v>
      </c>
      <c r="B3865" t="s">
        <v>75</v>
      </c>
      <c r="C3865">
        <v>44</v>
      </c>
      <c r="D3865" t="s">
        <v>36</v>
      </c>
      <c r="E3865" t="s">
        <v>24</v>
      </c>
      <c r="F3865" t="s">
        <v>82</v>
      </c>
      <c r="G3865">
        <v>22</v>
      </c>
      <c r="H3865" t="s">
        <v>52</v>
      </c>
      <c r="I3865">
        <v>42</v>
      </c>
      <c r="J3865">
        <v>1</v>
      </c>
      <c r="K3865">
        <v>4</v>
      </c>
      <c r="L3865" t="s">
        <v>27</v>
      </c>
      <c r="M3865" t="s">
        <v>28</v>
      </c>
      <c r="N3865" t="s">
        <v>29</v>
      </c>
      <c r="O3865" t="s">
        <v>30</v>
      </c>
      <c r="P3865">
        <v>2</v>
      </c>
      <c r="Q3865" t="s">
        <v>65</v>
      </c>
      <c r="R3865">
        <v>4</v>
      </c>
      <c r="S3865" t="s">
        <v>66</v>
      </c>
      <c r="T3865" t="s">
        <v>33</v>
      </c>
      <c r="U3865">
        <v>0.42601395274089615</v>
      </c>
      <c r="V3865">
        <v>43</v>
      </c>
      <c r="W3865">
        <f>IFERROR(VLOOKUP(A3865,Sheet7!$A:$B,2,FALSE),I3865)</f>
        <v>42</v>
      </c>
    </row>
    <row r="3866" spans="1:23" x14ac:dyDescent="0.45">
      <c r="A3866" t="s">
        <v>3925</v>
      </c>
      <c r="B3866" t="s">
        <v>22</v>
      </c>
      <c r="C3866">
        <v>51</v>
      </c>
      <c r="D3866" t="s">
        <v>64</v>
      </c>
      <c r="E3866" t="s">
        <v>45</v>
      </c>
      <c r="F3866" t="s">
        <v>59</v>
      </c>
      <c r="G3866">
        <v>32</v>
      </c>
      <c r="H3866" t="s">
        <v>26</v>
      </c>
      <c r="I3866">
        <v>59</v>
      </c>
      <c r="J3866">
        <v>19</v>
      </c>
      <c r="K3866">
        <v>2</v>
      </c>
      <c r="L3866" t="s">
        <v>27</v>
      </c>
      <c r="M3866" t="s">
        <v>28</v>
      </c>
      <c r="N3866" t="s">
        <v>55</v>
      </c>
      <c r="O3866" t="s">
        <v>56</v>
      </c>
      <c r="P3866">
        <v>3</v>
      </c>
      <c r="Q3866" t="s">
        <v>31</v>
      </c>
      <c r="R3866">
        <v>3</v>
      </c>
      <c r="S3866" t="s">
        <v>66</v>
      </c>
      <c r="T3866" t="s">
        <v>33</v>
      </c>
      <c r="U3866">
        <v>0.16588869900808756</v>
      </c>
      <c r="V3866">
        <v>37</v>
      </c>
      <c r="W3866">
        <f>IFERROR(VLOOKUP(A3866,Sheet7!$A:$B,2,FALSE),I3866)</f>
        <v>59</v>
      </c>
    </row>
    <row r="3867" spans="1:23" x14ac:dyDescent="0.45">
      <c r="A3867" t="s">
        <v>3926</v>
      </c>
      <c r="B3867" t="s">
        <v>22</v>
      </c>
      <c r="C3867">
        <v>26</v>
      </c>
      <c r="D3867" t="s">
        <v>36</v>
      </c>
      <c r="E3867" t="s">
        <v>37</v>
      </c>
      <c r="F3867" t="s">
        <v>51</v>
      </c>
      <c r="G3867">
        <v>5</v>
      </c>
      <c r="H3867" t="s">
        <v>39</v>
      </c>
      <c r="I3867">
        <v>40</v>
      </c>
      <c r="J3867">
        <v>6</v>
      </c>
      <c r="K3867">
        <v>4</v>
      </c>
      <c r="L3867" t="s">
        <v>47</v>
      </c>
      <c r="M3867" t="s">
        <v>54</v>
      </c>
      <c r="N3867" t="s">
        <v>29</v>
      </c>
      <c r="O3867" t="s">
        <v>56</v>
      </c>
      <c r="P3867">
        <v>5</v>
      </c>
      <c r="Q3867" t="s">
        <v>31</v>
      </c>
      <c r="R3867">
        <v>2</v>
      </c>
      <c r="S3867" t="s">
        <v>32</v>
      </c>
      <c r="T3867" t="s">
        <v>48</v>
      </c>
      <c r="U3867">
        <v>0.30399939799180875</v>
      </c>
      <c r="V3867">
        <v>38</v>
      </c>
      <c r="W3867">
        <f>IFERROR(VLOOKUP(A3867,Sheet7!$A:$B,2,FALSE),I3867)</f>
        <v>40</v>
      </c>
    </row>
    <row r="3868" spans="1:23" x14ac:dyDescent="0.45">
      <c r="A3868" t="s">
        <v>3927</v>
      </c>
      <c r="B3868" t="s">
        <v>62</v>
      </c>
      <c r="C3868">
        <v>29</v>
      </c>
      <c r="D3868" t="s">
        <v>23</v>
      </c>
      <c r="E3868" t="s">
        <v>79</v>
      </c>
      <c r="F3868" t="s">
        <v>46</v>
      </c>
      <c r="G3868">
        <v>9</v>
      </c>
      <c r="H3868" t="s">
        <v>39</v>
      </c>
      <c r="I3868">
        <v>45</v>
      </c>
      <c r="J3868">
        <v>3</v>
      </c>
      <c r="K3868">
        <v>4</v>
      </c>
      <c r="L3868" t="s">
        <v>53</v>
      </c>
      <c r="M3868" t="s">
        <v>40</v>
      </c>
      <c r="N3868" t="s">
        <v>29</v>
      </c>
      <c r="O3868" t="s">
        <v>56</v>
      </c>
      <c r="P3868">
        <v>2</v>
      </c>
      <c r="Q3868" t="s">
        <v>65</v>
      </c>
      <c r="R3868">
        <v>5</v>
      </c>
      <c r="S3868" t="s">
        <v>40</v>
      </c>
      <c r="T3868" t="s">
        <v>48</v>
      </c>
      <c r="U3868">
        <v>0.45519347006142008</v>
      </c>
      <c r="V3868">
        <v>40</v>
      </c>
      <c r="W3868">
        <f>IFERROR(VLOOKUP(A3868,Sheet7!$A:$B,2,FALSE),I3868)</f>
        <v>45</v>
      </c>
    </row>
    <row r="3869" spans="1:23" x14ac:dyDescent="0.45">
      <c r="A3869" t="s">
        <v>3928</v>
      </c>
      <c r="B3869" t="s">
        <v>44</v>
      </c>
      <c r="C3869">
        <v>45</v>
      </c>
      <c r="D3869" t="s">
        <v>50</v>
      </c>
      <c r="E3869" t="s">
        <v>37</v>
      </c>
      <c r="F3869" t="s">
        <v>46</v>
      </c>
      <c r="G3869">
        <v>26</v>
      </c>
      <c r="H3869" t="s">
        <v>52</v>
      </c>
      <c r="I3869">
        <v>42</v>
      </c>
      <c r="J3869">
        <v>1</v>
      </c>
      <c r="K3869">
        <v>5</v>
      </c>
      <c r="L3869" t="s">
        <v>47</v>
      </c>
      <c r="M3869" t="s">
        <v>28</v>
      </c>
      <c r="N3869" t="s">
        <v>29</v>
      </c>
      <c r="O3869" t="s">
        <v>30</v>
      </c>
      <c r="P3869">
        <v>2</v>
      </c>
      <c r="Q3869" t="s">
        <v>65</v>
      </c>
      <c r="R3869">
        <v>1</v>
      </c>
      <c r="S3869" t="s">
        <v>40</v>
      </c>
      <c r="T3869" t="s">
        <v>48</v>
      </c>
      <c r="U3869">
        <v>0.11292622106719818</v>
      </c>
      <c r="V3869">
        <v>40</v>
      </c>
      <c r="W3869">
        <f>IFERROR(VLOOKUP(A3869,Sheet7!$A:$B,2,FALSE),I3869)</f>
        <v>42</v>
      </c>
    </row>
    <row r="3870" spans="1:23" x14ac:dyDescent="0.45">
      <c r="A3870" t="s">
        <v>3929</v>
      </c>
      <c r="B3870" t="s">
        <v>75</v>
      </c>
      <c r="C3870">
        <v>49</v>
      </c>
      <c r="D3870" t="s">
        <v>23</v>
      </c>
      <c r="E3870" t="s">
        <v>79</v>
      </c>
      <c r="F3870" t="s">
        <v>82</v>
      </c>
      <c r="G3870">
        <v>3</v>
      </c>
      <c r="H3870" t="s">
        <v>52</v>
      </c>
      <c r="I3870">
        <v>48</v>
      </c>
      <c r="J3870">
        <v>16</v>
      </c>
      <c r="K3870">
        <v>2</v>
      </c>
      <c r="L3870" t="s">
        <v>53</v>
      </c>
      <c r="M3870" t="s">
        <v>40</v>
      </c>
      <c r="N3870" t="s">
        <v>55</v>
      </c>
      <c r="O3870" t="s">
        <v>41</v>
      </c>
      <c r="P3870">
        <v>4</v>
      </c>
      <c r="Q3870" t="s">
        <v>42</v>
      </c>
      <c r="R3870">
        <v>3</v>
      </c>
      <c r="S3870" t="s">
        <v>40</v>
      </c>
      <c r="T3870" t="s">
        <v>33</v>
      </c>
      <c r="U3870">
        <v>0.25261881207268733</v>
      </c>
      <c r="V3870">
        <v>43</v>
      </c>
      <c r="W3870">
        <f>IFERROR(VLOOKUP(A3870,Sheet7!$A:$B,2,FALSE),I3870)</f>
        <v>48</v>
      </c>
    </row>
    <row r="3871" spans="1:23" x14ac:dyDescent="0.45">
      <c r="A3871" t="s">
        <v>3930</v>
      </c>
      <c r="B3871" t="s">
        <v>44</v>
      </c>
      <c r="C3871">
        <v>38</v>
      </c>
      <c r="D3871" t="s">
        <v>50</v>
      </c>
      <c r="E3871" t="s">
        <v>81</v>
      </c>
      <c r="F3871" t="s">
        <v>59</v>
      </c>
      <c r="G3871">
        <v>16</v>
      </c>
      <c r="H3871" t="s">
        <v>26</v>
      </c>
      <c r="I3871">
        <v>46</v>
      </c>
      <c r="J3871">
        <v>13</v>
      </c>
      <c r="K3871">
        <v>4</v>
      </c>
      <c r="L3871" t="s">
        <v>47</v>
      </c>
      <c r="M3871" t="s">
        <v>71</v>
      </c>
      <c r="N3871" t="s">
        <v>29</v>
      </c>
      <c r="O3871" t="s">
        <v>41</v>
      </c>
      <c r="P3871">
        <v>5</v>
      </c>
      <c r="Q3871" t="s">
        <v>31</v>
      </c>
      <c r="R3871">
        <v>3</v>
      </c>
      <c r="S3871" t="s">
        <v>40</v>
      </c>
      <c r="T3871" t="s">
        <v>33</v>
      </c>
      <c r="U3871">
        <v>5.140654192914651E-2</v>
      </c>
      <c r="V3871">
        <v>35</v>
      </c>
      <c r="W3871">
        <f>IFERROR(VLOOKUP(A3871,Sheet7!$A:$B,2,FALSE),I3871)</f>
        <v>46</v>
      </c>
    </row>
    <row r="3872" spans="1:23" x14ac:dyDescent="0.45">
      <c r="A3872" t="s">
        <v>3931</v>
      </c>
      <c r="B3872" t="s">
        <v>62</v>
      </c>
      <c r="C3872">
        <v>32</v>
      </c>
      <c r="D3872" t="s">
        <v>23</v>
      </c>
      <c r="E3872" t="s">
        <v>81</v>
      </c>
      <c r="F3872" t="s">
        <v>68</v>
      </c>
      <c r="G3872">
        <v>12</v>
      </c>
      <c r="H3872" t="s">
        <v>52</v>
      </c>
      <c r="I3872">
        <v>41</v>
      </c>
      <c r="J3872">
        <v>5</v>
      </c>
      <c r="K3872">
        <v>4</v>
      </c>
      <c r="L3872" t="s">
        <v>47</v>
      </c>
      <c r="M3872" t="s">
        <v>40</v>
      </c>
      <c r="N3872" t="s">
        <v>29</v>
      </c>
      <c r="O3872" t="s">
        <v>41</v>
      </c>
      <c r="P3872">
        <v>2</v>
      </c>
      <c r="Q3872" t="s">
        <v>42</v>
      </c>
      <c r="R3872">
        <v>2</v>
      </c>
      <c r="S3872" t="s">
        <v>40</v>
      </c>
      <c r="T3872" t="s">
        <v>48</v>
      </c>
      <c r="U3872">
        <v>0.62226441382694353</v>
      </c>
      <c r="V3872">
        <v>34</v>
      </c>
      <c r="W3872">
        <f>IFERROR(VLOOKUP(A3872,Sheet7!$A:$B,2,FALSE),I3872)</f>
        <v>41</v>
      </c>
    </row>
    <row r="3873" spans="1:23" x14ac:dyDescent="0.45">
      <c r="A3873" t="s">
        <v>3932</v>
      </c>
      <c r="B3873" t="s">
        <v>22</v>
      </c>
      <c r="C3873">
        <v>28</v>
      </c>
      <c r="D3873" t="s">
        <v>36</v>
      </c>
      <c r="E3873" t="s">
        <v>81</v>
      </c>
      <c r="F3873" t="s">
        <v>25</v>
      </c>
      <c r="G3873">
        <v>7</v>
      </c>
      <c r="H3873" t="s">
        <v>52</v>
      </c>
      <c r="I3873">
        <v>43</v>
      </c>
      <c r="J3873">
        <v>6</v>
      </c>
      <c r="K3873">
        <v>1</v>
      </c>
      <c r="L3873" t="s">
        <v>53</v>
      </c>
      <c r="M3873" t="s">
        <v>54</v>
      </c>
      <c r="N3873" t="s">
        <v>29</v>
      </c>
      <c r="O3873" t="s">
        <v>30</v>
      </c>
      <c r="P3873">
        <v>4</v>
      </c>
      <c r="Q3873" t="s">
        <v>31</v>
      </c>
      <c r="R3873">
        <v>3</v>
      </c>
      <c r="S3873" t="s">
        <v>32</v>
      </c>
      <c r="T3873" t="s">
        <v>60</v>
      </c>
      <c r="U3873">
        <v>0.27063222007830101</v>
      </c>
      <c r="V3873">
        <v>44</v>
      </c>
      <c r="W3873">
        <f>IFERROR(VLOOKUP(A3873,Sheet7!$A:$B,2,FALSE),I3873)</f>
        <v>43</v>
      </c>
    </row>
    <row r="3874" spans="1:23" x14ac:dyDescent="0.45">
      <c r="A3874" t="s">
        <v>3933</v>
      </c>
      <c r="B3874" t="s">
        <v>73</v>
      </c>
      <c r="C3874">
        <v>22</v>
      </c>
      <c r="D3874" t="s">
        <v>23</v>
      </c>
      <c r="E3874" t="s">
        <v>45</v>
      </c>
      <c r="F3874" t="s">
        <v>46</v>
      </c>
      <c r="G3874">
        <v>3</v>
      </c>
      <c r="H3874" t="s">
        <v>39</v>
      </c>
      <c r="I3874">
        <v>39</v>
      </c>
      <c r="J3874">
        <v>12</v>
      </c>
      <c r="K3874">
        <v>2</v>
      </c>
      <c r="L3874" t="s">
        <v>53</v>
      </c>
      <c r="M3874" t="s">
        <v>40</v>
      </c>
      <c r="N3874" t="s">
        <v>29</v>
      </c>
      <c r="O3874" t="s">
        <v>56</v>
      </c>
      <c r="P3874">
        <v>1</v>
      </c>
      <c r="Q3874" t="s">
        <v>31</v>
      </c>
      <c r="R3874">
        <v>4</v>
      </c>
      <c r="S3874" t="s">
        <v>40</v>
      </c>
      <c r="T3874" t="s">
        <v>48</v>
      </c>
      <c r="U3874">
        <v>0.30027475499766965</v>
      </c>
      <c r="V3874">
        <v>34</v>
      </c>
      <c r="W3874">
        <f>IFERROR(VLOOKUP(A3874,Sheet7!$A:$B,2,FALSE),I3874)</f>
        <v>39</v>
      </c>
    </row>
    <row r="3875" spans="1:23" x14ac:dyDescent="0.45">
      <c r="A3875" t="s">
        <v>3934</v>
      </c>
      <c r="B3875" t="s">
        <v>35</v>
      </c>
      <c r="C3875">
        <v>50</v>
      </c>
      <c r="D3875" t="s">
        <v>64</v>
      </c>
      <c r="E3875" t="s">
        <v>81</v>
      </c>
      <c r="F3875" t="s">
        <v>59</v>
      </c>
      <c r="G3875">
        <v>31</v>
      </c>
      <c r="H3875" t="s">
        <v>39</v>
      </c>
      <c r="I3875">
        <v>41</v>
      </c>
      <c r="J3875">
        <v>2</v>
      </c>
      <c r="K3875">
        <v>5</v>
      </c>
      <c r="L3875" t="s">
        <v>53</v>
      </c>
      <c r="M3875" t="s">
        <v>40</v>
      </c>
      <c r="N3875" t="s">
        <v>29</v>
      </c>
      <c r="O3875" t="s">
        <v>30</v>
      </c>
      <c r="P3875">
        <v>2</v>
      </c>
      <c r="Q3875" t="s">
        <v>42</v>
      </c>
      <c r="R3875">
        <v>3</v>
      </c>
      <c r="S3875" t="s">
        <v>32</v>
      </c>
      <c r="T3875" t="s">
        <v>48</v>
      </c>
      <c r="U3875">
        <v>0.58844529558874681</v>
      </c>
      <c r="V3875">
        <v>41</v>
      </c>
      <c r="W3875">
        <f>IFERROR(VLOOKUP(A3875,Sheet7!$A:$B,2,FALSE),I3875)</f>
        <v>41</v>
      </c>
    </row>
    <row r="3876" spans="1:23" x14ac:dyDescent="0.45">
      <c r="A3876" t="s">
        <v>3935</v>
      </c>
      <c r="B3876" t="s">
        <v>75</v>
      </c>
      <c r="C3876">
        <v>31</v>
      </c>
      <c r="D3876" t="s">
        <v>50</v>
      </c>
      <c r="E3876" t="s">
        <v>81</v>
      </c>
      <c r="F3876" t="s">
        <v>51</v>
      </c>
      <c r="G3876">
        <v>12</v>
      </c>
      <c r="H3876" t="s">
        <v>52</v>
      </c>
      <c r="I3876">
        <v>31</v>
      </c>
      <c r="J3876">
        <v>21</v>
      </c>
      <c r="K3876">
        <v>1</v>
      </c>
      <c r="L3876" t="s">
        <v>47</v>
      </c>
      <c r="M3876" t="s">
        <v>71</v>
      </c>
      <c r="N3876" t="s">
        <v>55</v>
      </c>
      <c r="O3876" t="s">
        <v>30</v>
      </c>
      <c r="P3876">
        <v>4</v>
      </c>
      <c r="Q3876" t="s">
        <v>31</v>
      </c>
      <c r="R3876">
        <v>4</v>
      </c>
      <c r="S3876" t="s">
        <v>66</v>
      </c>
      <c r="T3876" t="s">
        <v>60</v>
      </c>
      <c r="U3876">
        <v>0.11370947732841219</v>
      </c>
      <c r="V3876">
        <v>41</v>
      </c>
      <c r="W3876">
        <f>IFERROR(VLOOKUP(A3876,Sheet7!$A:$B,2,FALSE),I3876)</f>
        <v>31</v>
      </c>
    </row>
    <row r="3877" spans="1:23" x14ac:dyDescent="0.45">
      <c r="A3877" t="s">
        <v>3936</v>
      </c>
      <c r="B3877" t="s">
        <v>22</v>
      </c>
      <c r="C3877">
        <v>27</v>
      </c>
      <c r="D3877" t="s">
        <v>64</v>
      </c>
      <c r="E3877" t="s">
        <v>58</v>
      </c>
      <c r="F3877" t="s">
        <v>51</v>
      </c>
      <c r="G3877">
        <v>6</v>
      </c>
      <c r="H3877" t="s">
        <v>52</v>
      </c>
      <c r="I3877">
        <v>38</v>
      </c>
      <c r="J3877">
        <v>8</v>
      </c>
      <c r="K3877">
        <v>4</v>
      </c>
      <c r="L3877" t="s">
        <v>27</v>
      </c>
      <c r="M3877" t="s">
        <v>28</v>
      </c>
      <c r="N3877" t="s">
        <v>29</v>
      </c>
      <c r="O3877" t="s">
        <v>41</v>
      </c>
      <c r="P3877">
        <v>4</v>
      </c>
      <c r="Q3877" t="s">
        <v>65</v>
      </c>
      <c r="R3877">
        <v>5</v>
      </c>
      <c r="S3877" t="s">
        <v>66</v>
      </c>
      <c r="T3877" t="s">
        <v>60</v>
      </c>
      <c r="U3877">
        <v>0.10132273671628478</v>
      </c>
      <c r="V3877">
        <v>35</v>
      </c>
      <c r="W3877">
        <f>IFERROR(VLOOKUP(A3877,Sheet7!$A:$B,2,FALSE),I3877)</f>
        <v>38</v>
      </c>
    </row>
    <row r="3878" spans="1:23" x14ac:dyDescent="0.45">
      <c r="A3878" t="s">
        <v>3937</v>
      </c>
      <c r="B3878" t="s">
        <v>44</v>
      </c>
      <c r="C3878">
        <v>31</v>
      </c>
      <c r="D3878" t="s">
        <v>36</v>
      </c>
      <c r="E3878" t="s">
        <v>76</v>
      </c>
      <c r="F3878" t="s">
        <v>68</v>
      </c>
      <c r="G3878">
        <v>12</v>
      </c>
      <c r="H3878" t="s">
        <v>26</v>
      </c>
      <c r="I3878">
        <v>44</v>
      </c>
      <c r="J3878">
        <v>14</v>
      </c>
      <c r="K3878">
        <v>1</v>
      </c>
      <c r="L3878" t="s">
        <v>27</v>
      </c>
      <c r="M3878" t="s">
        <v>54</v>
      </c>
      <c r="N3878" t="s">
        <v>29</v>
      </c>
      <c r="O3878" t="s">
        <v>30</v>
      </c>
      <c r="P3878">
        <v>4</v>
      </c>
      <c r="Q3878" t="s">
        <v>65</v>
      </c>
      <c r="R3878">
        <v>5</v>
      </c>
      <c r="S3878" t="s">
        <v>40</v>
      </c>
      <c r="T3878" t="s">
        <v>48</v>
      </c>
      <c r="U3878">
        <v>0.62606721693555134</v>
      </c>
      <c r="V3878">
        <v>38</v>
      </c>
      <c r="W3878">
        <f>IFERROR(VLOOKUP(A3878,Sheet7!$A:$B,2,FALSE),I3878)</f>
        <v>44</v>
      </c>
    </row>
    <row r="3879" spans="1:23" x14ac:dyDescent="0.45">
      <c r="A3879" t="s">
        <v>3938</v>
      </c>
      <c r="B3879" t="s">
        <v>22</v>
      </c>
      <c r="C3879">
        <v>43</v>
      </c>
      <c r="D3879" t="s">
        <v>50</v>
      </c>
      <c r="E3879" t="s">
        <v>76</v>
      </c>
      <c r="F3879" t="s">
        <v>38</v>
      </c>
      <c r="G3879">
        <v>4</v>
      </c>
      <c r="H3879" t="s">
        <v>39</v>
      </c>
      <c r="I3879">
        <v>45</v>
      </c>
      <c r="J3879">
        <v>11</v>
      </c>
      <c r="K3879">
        <v>3</v>
      </c>
      <c r="L3879" t="s">
        <v>53</v>
      </c>
      <c r="M3879" t="s">
        <v>54</v>
      </c>
      <c r="N3879" t="s">
        <v>55</v>
      </c>
      <c r="O3879" t="s">
        <v>56</v>
      </c>
      <c r="P3879">
        <v>1</v>
      </c>
      <c r="Q3879" t="s">
        <v>31</v>
      </c>
      <c r="R3879">
        <v>1</v>
      </c>
      <c r="S3879" t="s">
        <v>66</v>
      </c>
      <c r="T3879" t="s">
        <v>33</v>
      </c>
      <c r="U3879">
        <v>0.42615706836604417</v>
      </c>
      <c r="V3879">
        <v>35</v>
      </c>
      <c r="W3879">
        <f>IFERROR(VLOOKUP(A3879,Sheet7!$A:$B,2,FALSE),I3879)</f>
        <v>45</v>
      </c>
    </row>
    <row r="3880" spans="1:23" x14ac:dyDescent="0.45">
      <c r="A3880" t="s">
        <v>3939</v>
      </c>
      <c r="B3880" t="s">
        <v>62</v>
      </c>
      <c r="C3880">
        <v>48</v>
      </c>
      <c r="D3880" t="s">
        <v>50</v>
      </c>
      <c r="E3880" t="s">
        <v>76</v>
      </c>
      <c r="F3880" t="s">
        <v>25</v>
      </c>
      <c r="G3880">
        <v>26</v>
      </c>
      <c r="H3880" t="s">
        <v>52</v>
      </c>
      <c r="I3880">
        <v>42</v>
      </c>
      <c r="J3880">
        <v>2</v>
      </c>
      <c r="K3880">
        <v>2</v>
      </c>
      <c r="L3880" t="s">
        <v>47</v>
      </c>
      <c r="M3880" t="s">
        <v>40</v>
      </c>
      <c r="N3880" t="s">
        <v>29</v>
      </c>
      <c r="O3880" t="s">
        <v>30</v>
      </c>
      <c r="P3880">
        <v>1</v>
      </c>
      <c r="Q3880" t="s">
        <v>42</v>
      </c>
      <c r="R3880">
        <v>4</v>
      </c>
      <c r="S3880" t="s">
        <v>40</v>
      </c>
      <c r="T3880" t="s">
        <v>48</v>
      </c>
      <c r="U3880">
        <v>0.85834166063790951</v>
      </c>
      <c r="V3880">
        <v>42</v>
      </c>
      <c r="W3880">
        <f>IFERROR(VLOOKUP(A3880,Sheet7!$A:$B,2,FALSE),I3880)</f>
        <v>42</v>
      </c>
    </row>
    <row r="3881" spans="1:23" x14ac:dyDescent="0.45">
      <c r="A3881" t="s">
        <v>3940</v>
      </c>
      <c r="B3881" t="s">
        <v>73</v>
      </c>
      <c r="C3881">
        <v>24</v>
      </c>
      <c r="D3881" t="s">
        <v>23</v>
      </c>
      <c r="E3881" t="s">
        <v>76</v>
      </c>
      <c r="F3881" t="s">
        <v>68</v>
      </c>
      <c r="G3881">
        <v>5</v>
      </c>
      <c r="H3881" t="s">
        <v>26</v>
      </c>
      <c r="I3881">
        <v>44</v>
      </c>
      <c r="J3881">
        <v>14</v>
      </c>
      <c r="K3881">
        <v>4</v>
      </c>
      <c r="L3881" t="s">
        <v>27</v>
      </c>
      <c r="M3881" t="s">
        <v>28</v>
      </c>
      <c r="N3881" t="s">
        <v>29</v>
      </c>
      <c r="O3881" t="s">
        <v>56</v>
      </c>
      <c r="P3881">
        <v>5</v>
      </c>
      <c r="Q3881" t="s">
        <v>42</v>
      </c>
      <c r="R3881">
        <v>1</v>
      </c>
      <c r="S3881" t="s">
        <v>40</v>
      </c>
      <c r="T3881" t="s">
        <v>33</v>
      </c>
      <c r="U3881">
        <v>0.61427104946793942</v>
      </c>
      <c r="V3881">
        <v>43</v>
      </c>
      <c r="W3881">
        <f>IFERROR(VLOOKUP(A3881,Sheet7!$A:$B,2,FALSE),I3881)</f>
        <v>44</v>
      </c>
    </row>
    <row r="3882" spans="1:23" x14ac:dyDescent="0.45">
      <c r="A3882" t="s">
        <v>3941</v>
      </c>
      <c r="B3882" t="s">
        <v>22</v>
      </c>
      <c r="C3882">
        <v>30</v>
      </c>
      <c r="D3882" t="s">
        <v>64</v>
      </c>
      <c r="E3882" t="s">
        <v>37</v>
      </c>
      <c r="F3882" t="s">
        <v>59</v>
      </c>
      <c r="G3882">
        <v>10</v>
      </c>
      <c r="H3882" t="s">
        <v>39</v>
      </c>
      <c r="I3882">
        <v>48</v>
      </c>
      <c r="J3882">
        <v>5</v>
      </c>
      <c r="K3882">
        <v>3</v>
      </c>
      <c r="L3882" t="s">
        <v>27</v>
      </c>
      <c r="M3882" t="s">
        <v>28</v>
      </c>
      <c r="N3882" t="s">
        <v>29</v>
      </c>
      <c r="O3882" t="s">
        <v>56</v>
      </c>
      <c r="P3882">
        <v>5</v>
      </c>
      <c r="Q3882" t="s">
        <v>42</v>
      </c>
      <c r="R3882">
        <v>2</v>
      </c>
      <c r="S3882" t="s">
        <v>66</v>
      </c>
      <c r="T3882" t="s">
        <v>60</v>
      </c>
      <c r="U3882">
        <v>6.5280121802667623E-2</v>
      </c>
      <c r="V3882">
        <v>44</v>
      </c>
      <c r="W3882">
        <f>IFERROR(VLOOKUP(A3882,Sheet7!$A:$B,2,FALSE),I3882)</f>
        <v>48</v>
      </c>
    </row>
    <row r="3883" spans="1:23" x14ac:dyDescent="0.45">
      <c r="A3883" t="s">
        <v>3942</v>
      </c>
      <c r="B3883" t="s">
        <v>73</v>
      </c>
      <c r="C3883">
        <v>50</v>
      </c>
      <c r="D3883" t="s">
        <v>23</v>
      </c>
      <c r="E3883" t="s">
        <v>76</v>
      </c>
      <c r="F3883" t="s">
        <v>51</v>
      </c>
      <c r="G3883">
        <v>28</v>
      </c>
      <c r="H3883" t="s">
        <v>26</v>
      </c>
      <c r="I3883">
        <v>42</v>
      </c>
      <c r="J3883">
        <v>12</v>
      </c>
      <c r="K3883">
        <v>3</v>
      </c>
      <c r="L3883" t="s">
        <v>27</v>
      </c>
      <c r="M3883" t="s">
        <v>40</v>
      </c>
      <c r="N3883" t="s">
        <v>29</v>
      </c>
      <c r="O3883" t="s">
        <v>41</v>
      </c>
      <c r="P3883">
        <v>3</v>
      </c>
      <c r="Q3883" t="s">
        <v>65</v>
      </c>
      <c r="R3883">
        <v>3</v>
      </c>
      <c r="S3883" t="s">
        <v>40</v>
      </c>
      <c r="T3883" t="s">
        <v>48</v>
      </c>
      <c r="U3883">
        <v>0.7208016406802128</v>
      </c>
      <c r="V3883">
        <v>44</v>
      </c>
      <c r="W3883">
        <f>IFERROR(VLOOKUP(A3883,Sheet7!$A:$B,2,FALSE),I3883)</f>
        <v>42</v>
      </c>
    </row>
    <row r="3884" spans="1:23" x14ac:dyDescent="0.45">
      <c r="A3884" t="s">
        <v>3943</v>
      </c>
      <c r="B3884" t="s">
        <v>75</v>
      </c>
      <c r="C3884">
        <v>42</v>
      </c>
      <c r="D3884" t="s">
        <v>64</v>
      </c>
      <c r="E3884" t="s">
        <v>79</v>
      </c>
      <c r="F3884" t="s">
        <v>25</v>
      </c>
      <c r="G3884">
        <v>22</v>
      </c>
      <c r="H3884" t="s">
        <v>39</v>
      </c>
      <c r="I3884">
        <v>50</v>
      </c>
      <c r="J3884">
        <v>12</v>
      </c>
      <c r="K3884">
        <v>5</v>
      </c>
      <c r="L3884" t="s">
        <v>47</v>
      </c>
      <c r="M3884" t="s">
        <v>40</v>
      </c>
      <c r="N3884" t="s">
        <v>29</v>
      </c>
      <c r="O3884" t="s">
        <v>41</v>
      </c>
      <c r="P3884">
        <v>2</v>
      </c>
      <c r="Q3884" t="s">
        <v>65</v>
      </c>
      <c r="R3884">
        <v>5</v>
      </c>
      <c r="S3884" t="s">
        <v>32</v>
      </c>
      <c r="T3884" t="s">
        <v>60</v>
      </c>
      <c r="U3884">
        <v>0.80900214819340777</v>
      </c>
      <c r="V3884">
        <v>34</v>
      </c>
      <c r="W3884">
        <f>IFERROR(VLOOKUP(A3884,Sheet7!$A:$B,2,FALSE),I3884)</f>
        <v>50</v>
      </c>
    </row>
    <row r="3885" spans="1:23" x14ac:dyDescent="0.45">
      <c r="A3885" t="s">
        <v>3944</v>
      </c>
      <c r="B3885" t="s">
        <v>62</v>
      </c>
      <c r="C3885">
        <v>51</v>
      </c>
      <c r="D3885" t="s">
        <v>23</v>
      </c>
      <c r="E3885" t="s">
        <v>58</v>
      </c>
      <c r="F3885" t="s">
        <v>68</v>
      </c>
      <c r="G3885">
        <v>28</v>
      </c>
      <c r="H3885" t="s">
        <v>26</v>
      </c>
      <c r="I3885">
        <v>38</v>
      </c>
      <c r="J3885">
        <v>1</v>
      </c>
      <c r="K3885">
        <v>1</v>
      </c>
      <c r="L3885" t="s">
        <v>53</v>
      </c>
      <c r="M3885" t="s">
        <v>40</v>
      </c>
      <c r="N3885" t="s">
        <v>29</v>
      </c>
      <c r="O3885" t="s">
        <v>30</v>
      </c>
      <c r="P3885">
        <v>5</v>
      </c>
      <c r="Q3885" t="s">
        <v>42</v>
      </c>
      <c r="R3885">
        <v>3</v>
      </c>
      <c r="S3885" t="s">
        <v>66</v>
      </c>
      <c r="T3885" t="s">
        <v>60</v>
      </c>
      <c r="U3885">
        <v>0.66165565110384505</v>
      </c>
      <c r="V3885">
        <v>37</v>
      </c>
      <c r="W3885">
        <f>IFERROR(VLOOKUP(A3885,Sheet7!$A:$B,2,FALSE),I3885)</f>
        <v>38</v>
      </c>
    </row>
    <row r="3886" spans="1:23" x14ac:dyDescent="0.45">
      <c r="A3886" t="s">
        <v>3945</v>
      </c>
      <c r="B3886" t="s">
        <v>62</v>
      </c>
      <c r="C3886">
        <v>44</v>
      </c>
      <c r="D3886" t="s">
        <v>64</v>
      </c>
      <c r="E3886" t="s">
        <v>45</v>
      </c>
      <c r="F3886" t="s">
        <v>82</v>
      </c>
      <c r="G3886">
        <v>22</v>
      </c>
      <c r="H3886" t="s">
        <v>39</v>
      </c>
      <c r="I3886">
        <v>48</v>
      </c>
      <c r="J3886">
        <v>12</v>
      </c>
      <c r="K3886">
        <v>3</v>
      </c>
      <c r="L3886" t="s">
        <v>47</v>
      </c>
      <c r="M3886" t="s">
        <v>71</v>
      </c>
      <c r="N3886" t="s">
        <v>55</v>
      </c>
      <c r="O3886" t="s">
        <v>41</v>
      </c>
      <c r="P3886">
        <v>1</v>
      </c>
      <c r="Q3886" t="s">
        <v>65</v>
      </c>
      <c r="R3886">
        <v>1</v>
      </c>
      <c r="S3886" t="s">
        <v>32</v>
      </c>
      <c r="T3886" t="s">
        <v>48</v>
      </c>
      <c r="U3886">
        <v>0.99301844352203372</v>
      </c>
      <c r="V3886">
        <v>39</v>
      </c>
      <c r="W3886">
        <f>IFERROR(VLOOKUP(A3886,Sheet7!$A:$B,2,FALSE),I3886)</f>
        <v>48</v>
      </c>
    </row>
    <row r="3887" spans="1:23" x14ac:dyDescent="0.45">
      <c r="A3887" t="s">
        <v>3946</v>
      </c>
      <c r="B3887" t="s">
        <v>35</v>
      </c>
      <c r="C3887">
        <v>57</v>
      </c>
      <c r="D3887" t="s">
        <v>36</v>
      </c>
      <c r="E3887" t="s">
        <v>37</v>
      </c>
      <c r="F3887" t="s">
        <v>46</v>
      </c>
      <c r="G3887">
        <v>7</v>
      </c>
      <c r="H3887" t="s">
        <v>52</v>
      </c>
      <c r="I3887">
        <v>45</v>
      </c>
      <c r="J3887">
        <v>3</v>
      </c>
      <c r="K3887">
        <v>1</v>
      </c>
      <c r="L3887" t="s">
        <v>27</v>
      </c>
      <c r="M3887" t="s">
        <v>54</v>
      </c>
      <c r="N3887" t="s">
        <v>55</v>
      </c>
      <c r="O3887" t="s">
        <v>30</v>
      </c>
      <c r="P3887">
        <v>5</v>
      </c>
      <c r="Q3887" t="s">
        <v>42</v>
      </c>
      <c r="R3887">
        <v>2</v>
      </c>
      <c r="S3887" t="s">
        <v>40</v>
      </c>
      <c r="T3887" t="s">
        <v>33</v>
      </c>
      <c r="U3887">
        <v>0.30701421825911845</v>
      </c>
      <c r="V3887">
        <v>43</v>
      </c>
      <c r="W3887">
        <f>IFERROR(VLOOKUP(A3887,Sheet7!$A:$B,2,FALSE),I3887)</f>
        <v>45</v>
      </c>
    </row>
    <row r="3888" spans="1:23" x14ac:dyDescent="0.45">
      <c r="A3888" t="s">
        <v>3947</v>
      </c>
      <c r="B3888" t="s">
        <v>73</v>
      </c>
      <c r="C3888">
        <v>29</v>
      </c>
      <c r="D3888" t="s">
        <v>23</v>
      </c>
      <c r="E3888" t="s">
        <v>79</v>
      </c>
      <c r="F3888" t="s">
        <v>46</v>
      </c>
      <c r="G3888">
        <v>7</v>
      </c>
      <c r="H3888" t="s">
        <v>26</v>
      </c>
      <c r="I3888">
        <v>42</v>
      </c>
      <c r="J3888">
        <v>13</v>
      </c>
      <c r="K3888">
        <v>3</v>
      </c>
      <c r="L3888" t="s">
        <v>47</v>
      </c>
      <c r="M3888" s="8" t="s">
        <v>54</v>
      </c>
      <c r="N3888" t="s">
        <v>29</v>
      </c>
      <c r="O3888" t="s">
        <v>41</v>
      </c>
      <c r="P3888">
        <v>5</v>
      </c>
      <c r="Q3888" t="s">
        <v>31</v>
      </c>
      <c r="R3888">
        <v>5</v>
      </c>
      <c r="S3888" t="s">
        <v>32</v>
      </c>
      <c r="T3888" t="s">
        <v>60</v>
      </c>
      <c r="U3888">
        <v>0.90613511587710494</v>
      </c>
      <c r="V3888">
        <v>44</v>
      </c>
      <c r="W3888">
        <f>IFERROR(VLOOKUP(A3888,Sheet7!$A:$B,2,FALSE),I3888)</f>
        <v>42</v>
      </c>
    </row>
    <row r="3889" spans="1:23" x14ac:dyDescent="0.45">
      <c r="A3889" t="s">
        <v>3948</v>
      </c>
      <c r="B3889" t="s">
        <v>75</v>
      </c>
      <c r="C3889">
        <v>28</v>
      </c>
      <c r="D3889" t="s">
        <v>36</v>
      </c>
      <c r="E3889" t="s">
        <v>79</v>
      </c>
      <c r="F3889" t="s">
        <v>68</v>
      </c>
      <c r="G3889">
        <v>7</v>
      </c>
      <c r="H3889" t="s">
        <v>26</v>
      </c>
      <c r="I3889">
        <v>56</v>
      </c>
      <c r="J3889">
        <v>18</v>
      </c>
      <c r="K3889">
        <v>2</v>
      </c>
      <c r="L3889" t="s">
        <v>53</v>
      </c>
      <c r="M3889" t="s">
        <v>54</v>
      </c>
      <c r="N3889" t="s">
        <v>29</v>
      </c>
      <c r="O3889" t="s">
        <v>41</v>
      </c>
      <c r="P3889">
        <v>5</v>
      </c>
      <c r="Q3889" t="s">
        <v>42</v>
      </c>
      <c r="R3889">
        <v>2</v>
      </c>
      <c r="S3889" t="s">
        <v>40</v>
      </c>
      <c r="T3889" t="s">
        <v>48</v>
      </c>
      <c r="U3889">
        <v>0.33090785364138764</v>
      </c>
      <c r="V3889">
        <v>39</v>
      </c>
      <c r="W3889">
        <f>IFERROR(VLOOKUP(A3889,Sheet7!$A:$B,2,FALSE),I3889)</f>
        <v>56</v>
      </c>
    </row>
    <row r="3890" spans="1:23" x14ac:dyDescent="0.45">
      <c r="A3890" t="s">
        <v>3949</v>
      </c>
      <c r="B3890" t="s">
        <v>22</v>
      </c>
      <c r="C3890">
        <v>47</v>
      </c>
      <c r="D3890" t="s">
        <v>23</v>
      </c>
      <c r="E3890" t="s">
        <v>24</v>
      </c>
      <c r="F3890" t="s">
        <v>25</v>
      </c>
      <c r="G3890">
        <v>25</v>
      </c>
      <c r="H3890" t="s">
        <v>52</v>
      </c>
      <c r="I3890">
        <v>49</v>
      </c>
      <c r="J3890">
        <v>7</v>
      </c>
      <c r="K3890">
        <v>5</v>
      </c>
      <c r="L3890" t="s">
        <v>53</v>
      </c>
      <c r="M3890" t="s">
        <v>71</v>
      </c>
      <c r="N3890" t="s">
        <v>29</v>
      </c>
      <c r="O3890" t="s">
        <v>41</v>
      </c>
      <c r="P3890">
        <v>5</v>
      </c>
      <c r="Q3890" t="s">
        <v>42</v>
      </c>
      <c r="R3890">
        <v>1</v>
      </c>
      <c r="S3890" t="s">
        <v>40</v>
      </c>
      <c r="T3890" t="s">
        <v>48</v>
      </c>
      <c r="U3890">
        <v>0.16681796744177713</v>
      </c>
      <c r="V3890">
        <v>44</v>
      </c>
      <c r="W3890">
        <f>IFERROR(VLOOKUP(A3890,Sheet7!$A:$B,2,FALSE),I3890)</f>
        <v>49</v>
      </c>
    </row>
    <row r="3891" spans="1:23" x14ac:dyDescent="0.45">
      <c r="A3891" t="s">
        <v>3950</v>
      </c>
      <c r="B3891" t="s">
        <v>35</v>
      </c>
      <c r="C3891">
        <v>51</v>
      </c>
      <c r="D3891" t="s">
        <v>23</v>
      </c>
      <c r="E3891" t="s">
        <v>81</v>
      </c>
      <c r="F3891" t="s">
        <v>46</v>
      </c>
      <c r="G3891">
        <v>29</v>
      </c>
      <c r="H3891" t="s">
        <v>26</v>
      </c>
      <c r="I3891">
        <v>32</v>
      </c>
      <c r="J3891">
        <v>0</v>
      </c>
      <c r="K3891">
        <v>5</v>
      </c>
      <c r="L3891" t="s">
        <v>27</v>
      </c>
      <c r="M3891" t="s">
        <v>71</v>
      </c>
      <c r="N3891" t="s">
        <v>29</v>
      </c>
      <c r="O3891" t="s">
        <v>30</v>
      </c>
      <c r="P3891">
        <v>3</v>
      </c>
      <c r="Q3891" t="s">
        <v>65</v>
      </c>
      <c r="R3891">
        <v>2</v>
      </c>
      <c r="S3891" t="s">
        <v>32</v>
      </c>
      <c r="T3891" t="s">
        <v>48</v>
      </c>
      <c r="U3891">
        <v>3.3417561476132618E-2</v>
      </c>
      <c r="V3891">
        <v>42</v>
      </c>
      <c r="W3891">
        <f>IFERROR(VLOOKUP(A3891,Sheet7!$A:$B,2,FALSE),I3891)</f>
        <v>32</v>
      </c>
    </row>
    <row r="3892" spans="1:23" x14ac:dyDescent="0.45">
      <c r="A3892" t="s">
        <v>3951</v>
      </c>
      <c r="B3892" t="s">
        <v>22</v>
      </c>
      <c r="C3892">
        <v>36</v>
      </c>
      <c r="D3892" t="s">
        <v>23</v>
      </c>
      <c r="E3892" t="s">
        <v>37</v>
      </c>
      <c r="F3892" t="s">
        <v>59</v>
      </c>
      <c r="G3892">
        <v>15</v>
      </c>
      <c r="H3892" t="s">
        <v>26</v>
      </c>
      <c r="I3892">
        <v>33</v>
      </c>
      <c r="J3892">
        <v>5</v>
      </c>
      <c r="K3892">
        <v>1</v>
      </c>
      <c r="L3892" t="s">
        <v>53</v>
      </c>
      <c r="M3892" t="s">
        <v>28</v>
      </c>
      <c r="N3892" t="s">
        <v>55</v>
      </c>
      <c r="O3892" t="s">
        <v>30</v>
      </c>
      <c r="P3892">
        <v>4</v>
      </c>
      <c r="Q3892" t="s">
        <v>42</v>
      </c>
      <c r="R3892">
        <v>1</v>
      </c>
      <c r="S3892" t="s">
        <v>40</v>
      </c>
      <c r="T3892" t="s">
        <v>48</v>
      </c>
      <c r="U3892">
        <v>0.58534806346088897</v>
      </c>
      <c r="V3892">
        <v>46</v>
      </c>
      <c r="W3892">
        <f>IFERROR(VLOOKUP(A3892,Sheet7!$A:$B,2,FALSE),I3892)</f>
        <v>33</v>
      </c>
    </row>
    <row r="3893" spans="1:23" x14ac:dyDescent="0.45">
      <c r="A3893" t="s">
        <v>3952</v>
      </c>
      <c r="B3893" t="s">
        <v>35</v>
      </c>
      <c r="C3893">
        <v>48</v>
      </c>
      <c r="D3893" t="s">
        <v>36</v>
      </c>
      <c r="E3893" t="s">
        <v>24</v>
      </c>
      <c r="F3893" t="s">
        <v>38</v>
      </c>
      <c r="G3893">
        <v>27</v>
      </c>
      <c r="H3893" t="s">
        <v>52</v>
      </c>
      <c r="I3893">
        <v>36</v>
      </c>
      <c r="J3893">
        <v>2</v>
      </c>
      <c r="K3893">
        <v>3</v>
      </c>
      <c r="L3893" t="s">
        <v>47</v>
      </c>
      <c r="M3893" t="s">
        <v>71</v>
      </c>
      <c r="N3893" t="s">
        <v>29</v>
      </c>
      <c r="O3893" t="s">
        <v>56</v>
      </c>
      <c r="P3893">
        <v>2</v>
      </c>
      <c r="Q3893" t="s">
        <v>31</v>
      </c>
      <c r="R3893">
        <v>4</v>
      </c>
      <c r="S3893" t="s">
        <v>32</v>
      </c>
      <c r="T3893" t="s">
        <v>60</v>
      </c>
      <c r="U3893">
        <v>0.71103880359110871</v>
      </c>
      <c r="V3893">
        <v>35</v>
      </c>
      <c r="W3893">
        <f>IFERROR(VLOOKUP(A3893,Sheet7!$A:$B,2,FALSE),I3893)</f>
        <v>36</v>
      </c>
    </row>
    <row r="3894" spans="1:23" x14ac:dyDescent="0.45">
      <c r="A3894" t="s">
        <v>3953</v>
      </c>
      <c r="B3894" t="s">
        <v>62</v>
      </c>
      <c r="C3894">
        <v>43</v>
      </c>
      <c r="D3894" t="s">
        <v>23</v>
      </c>
      <c r="E3894" t="s">
        <v>24</v>
      </c>
      <c r="F3894" t="s">
        <v>51</v>
      </c>
      <c r="G3894">
        <v>4</v>
      </c>
      <c r="H3894" t="s">
        <v>39</v>
      </c>
      <c r="I3894">
        <v>40</v>
      </c>
      <c r="J3894">
        <v>10</v>
      </c>
      <c r="K3894">
        <v>3</v>
      </c>
      <c r="L3894" t="s">
        <v>27</v>
      </c>
      <c r="M3894" t="s">
        <v>40</v>
      </c>
      <c r="N3894" t="s">
        <v>55</v>
      </c>
      <c r="O3894" t="s">
        <v>30</v>
      </c>
      <c r="P3894">
        <v>5</v>
      </c>
      <c r="Q3894" t="s">
        <v>65</v>
      </c>
      <c r="R3894">
        <v>2</v>
      </c>
      <c r="S3894" t="s">
        <v>66</v>
      </c>
      <c r="T3894" t="s">
        <v>60</v>
      </c>
      <c r="U3894">
        <v>4.8289357180903991E-2</v>
      </c>
      <c r="V3894">
        <v>41</v>
      </c>
      <c r="W3894">
        <f>IFERROR(VLOOKUP(A3894,Sheet7!$A:$B,2,FALSE),I3894)</f>
        <v>40</v>
      </c>
    </row>
    <row r="3895" spans="1:23" x14ac:dyDescent="0.45">
      <c r="A3895" t="s">
        <v>3954</v>
      </c>
      <c r="B3895" t="s">
        <v>62</v>
      </c>
      <c r="C3895">
        <v>24</v>
      </c>
      <c r="D3895" t="s">
        <v>36</v>
      </c>
      <c r="E3895" t="s">
        <v>24</v>
      </c>
      <c r="F3895" t="s">
        <v>68</v>
      </c>
      <c r="G3895">
        <v>2</v>
      </c>
      <c r="H3895" t="s">
        <v>52</v>
      </c>
      <c r="I3895">
        <v>46</v>
      </c>
      <c r="J3895">
        <v>7</v>
      </c>
      <c r="K3895">
        <v>4</v>
      </c>
      <c r="L3895" t="s">
        <v>47</v>
      </c>
      <c r="M3895" t="s">
        <v>54</v>
      </c>
      <c r="N3895" t="s">
        <v>55</v>
      </c>
      <c r="O3895" t="s">
        <v>56</v>
      </c>
      <c r="P3895">
        <v>2</v>
      </c>
      <c r="Q3895" t="s">
        <v>65</v>
      </c>
      <c r="R3895">
        <v>4</v>
      </c>
      <c r="S3895" t="s">
        <v>66</v>
      </c>
      <c r="T3895" t="s">
        <v>48</v>
      </c>
      <c r="U3895">
        <v>0.79205889759898185</v>
      </c>
      <c r="V3895">
        <v>46</v>
      </c>
      <c r="W3895">
        <f>IFERROR(VLOOKUP(A3895,Sheet7!$A:$B,2,FALSE),I3895)</f>
        <v>46</v>
      </c>
    </row>
    <row r="3896" spans="1:23" x14ac:dyDescent="0.45">
      <c r="A3896" t="s">
        <v>3955</v>
      </c>
      <c r="B3896" t="s">
        <v>73</v>
      </c>
      <c r="C3896">
        <v>41</v>
      </c>
      <c r="D3896" t="s">
        <v>23</v>
      </c>
      <c r="E3896" t="s">
        <v>24</v>
      </c>
      <c r="F3896" t="s">
        <v>59</v>
      </c>
      <c r="G3896">
        <v>19</v>
      </c>
      <c r="H3896" t="s">
        <v>26</v>
      </c>
      <c r="I3896">
        <v>48</v>
      </c>
      <c r="J3896">
        <v>12</v>
      </c>
      <c r="K3896">
        <v>4</v>
      </c>
      <c r="L3896" t="s">
        <v>27</v>
      </c>
      <c r="M3896" t="s">
        <v>40</v>
      </c>
      <c r="N3896" t="s">
        <v>55</v>
      </c>
      <c r="O3896" t="s">
        <v>30</v>
      </c>
      <c r="P3896">
        <v>3</v>
      </c>
      <c r="Q3896" t="s">
        <v>65</v>
      </c>
      <c r="R3896">
        <v>2</v>
      </c>
      <c r="S3896" t="s">
        <v>32</v>
      </c>
      <c r="T3896" t="s">
        <v>33</v>
      </c>
      <c r="U3896">
        <v>0.64316791910756199</v>
      </c>
      <c r="V3896">
        <v>41</v>
      </c>
      <c r="W3896">
        <f>IFERROR(VLOOKUP(A3896,Sheet7!$A:$B,2,FALSE),I3896)</f>
        <v>48</v>
      </c>
    </row>
    <row r="3897" spans="1:23" x14ac:dyDescent="0.45">
      <c r="A3897" t="s">
        <v>3956</v>
      </c>
      <c r="B3897" t="s">
        <v>22</v>
      </c>
      <c r="C3897">
        <v>49</v>
      </c>
      <c r="D3897" t="s">
        <v>36</v>
      </c>
      <c r="E3897" t="s">
        <v>79</v>
      </c>
      <c r="F3897" t="s">
        <v>51</v>
      </c>
      <c r="G3897">
        <v>26</v>
      </c>
      <c r="H3897" t="s">
        <v>52</v>
      </c>
      <c r="I3897">
        <v>38</v>
      </c>
      <c r="J3897">
        <v>4</v>
      </c>
      <c r="K3897">
        <v>5</v>
      </c>
      <c r="L3897" t="s">
        <v>53</v>
      </c>
      <c r="M3897" t="s">
        <v>54</v>
      </c>
      <c r="N3897" t="s">
        <v>29</v>
      </c>
      <c r="O3897" t="s">
        <v>56</v>
      </c>
      <c r="P3897">
        <v>4</v>
      </c>
      <c r="Q3897" t="s">
        <v>65</v>
      </c>
      <c r="R3897">
        <v>3</v>
      </c>
      <c r="S3897" t="s">
        <v>32</v>
      </c>
      <c r="T3897" t="s">
        <v>33</v>
      </c>
      <c r="U3897">
        <v>0.10015445327305905</v>
      </c>
      <c r="V3897">
        <v>43</v>
      </c>
      <c r="W3897">
        <f>IFERROR(VLOOKUP(A3897,Sheet7!$A:$B,2,FALSE),I3897)</f>
        <v>38</v>
      </c>
    </row>
    <row r="3898" spans="1:23" x14ac:dyDescent="0.45">
      <c r="A3898" t="s">
        <v>3957</v>
      </c>
      <c r="B3898" t="s">
        <v>22</v>
      </c>
      <c r="C3898">
        <v>38</v>
      </c>
      <c r="D3898" t="s">
        <v>36</v>
      </c>
      <c r="E3898" t="s">
        <v>81</v>
      </c>
      <c r="F3898" t="s">
        <v>38</v>
      </c>
      <c r="G3898">
        <v>16</v>
      </c>
      <c r="H3898" t="s">
        <v>39</v>
      </c>
      <c r="I3898">
        <v>46</v>
      </c>
      <c r="J3898">
        <v>1</v>
      </c>
      <c r="K3898">
        <v>3</v>
      </c>
      <c r="L3898" t="s">
        <v>53</v>
      </c>
      <c r="M3898" t="s">
        <v>28</v>
      </c>
      <c r="N3898" t="s">
        <v>55</v>
      </c>
      <c r="O3898" t="s">
        <v>41</v>
      </c>
      <c r="P3898">
        <v>5</v>
      </c>
      <c r="Q3898" t="s">
        <v>31</v>
      </c>
      <c r="R3898">
        <v>2</v>
      </c>
      <c r="S3898" t="s">
        <v>66</v>
      </c>
      <c r="T3898" t="s">
        <v>48</v>
      </c>
      <c r="U3898">
        <v>9.7306088876556895E-2</v>
      </c>
      <c r="V3898">
        <v>38</v>
      </c>
      <c r="W3898">
        <f>IFERROR(VLOOKUP(A3898,Sheet7!$A:$B,2,FALSE),I3898)</f>
        <v>46</v>
      </c>
    </row>
    <row r="3899" spans="1:23" x14ac:dyDescent="0.45">
      <c r="A3899" t="s">
        <v>3958</v>
      </c>
      <c r="B3899" t="s">
        <v>73</v>
      </c>
      <c r="C3899">
        <v>39</v>
      </c>
      <c r="D3899" t="s">
        <v>23</v>
      </c>
      <c r="E3899" t="s">
        <v>81</v>
      </c>
      <c r="F3899" t="s">
        <v>25</v>
      </c>
      <c r="G3899">
        <v>16</v>
      </c>
      <c r="H3899" t="s">
        <v>26</v>
      </c>
      <c r="I3899">
        <v>47</v>
      </c>
      <c r="J3899">
        <v>2</v>
      </c>
      <c r="K3899">
        <v>3</v>
      </c>
      <c r="L3899" t="s">
        <v>27</v>
      </c>
      <c r="M3899" t="s">
        <v>54</v>
      </c>
      <c r="N3899" t="s">
        <v>29</v>
      </c>
      <c r="O3899" t="s">
        <v>41</v>
      </c>
      <c r="P3899">
        <v>3</v>
      </c>
      <c r="Q3899" t="s">
        <v>65</v>
      </c>
      <c r="R3899">
        <v>3</v>
      </c>
      <c r="S3899" t="s">
        <v>32</v>
      </c>
      <c r="T3899" t="s">
        <v>48</v>
      </c>
      <c r="U3899">
        <v>2.9572668909886191E-2</v>
      </c>
      <c r="V3899">
        <v>38</v>
      </c>
      <c r="W3899">
        <f>IFERROR(VLOOKUP(A3899,Sheet7!$A:$B,2,FALSE),I3899)</f>
        <v>47</v>
      </c>
    </row>
    <row r="3900" spans="1:23" x14ac:dyDescent="0.45">
      <c r="A3900" t="s">
        <v>3959</v>
      </c>
      <c r="B3900" t="s">
        <v>73</v>
      </c>
      <c r="C3900">
        <v>33</v>
      </c>
      <c r="D3900" t="s">
        <v>36</v>
      </c>
      <c r="E3900" t="s">
        <v>45</v>
      </c>
      <c r="F3900" t="s">
        <v>59</v>
      </c>
      <c r="G3900">
        <v>13</v>
      </c>
      <c r="H3900" t="s">
        <v>39</v>
      </c>
      <c r="I3900">
        <v>54</v>
      </c>
      <c r="J3900">
        <v>9</v>
      </c>
      <c r="K3900">
        <v>5</v>
      </c>
      <c r="L3900" t="s">
        <v>53</v>
      </c>
      <c r="M3900" t="s">
        <v>71</v>
      </c>
      <c r="N3900" t="s">
        <v>55</v>
      </c>
      <c r="O3900" t="s">
        <v>56</v>
      </c>
      <c r="P3900">
        <v>4</v>
      </c>
      <c r="Q3900" t="s">
        <v>42</v>
      </c>
      <c r="R3900">
        <v>2</v>
      </c>
      <c r="S3900" t="s">
        <v>40</v>
      </c>
      <c r="T3900" t="s">
        <v>48</v>
      </c>
      <c r="U3900">
        <v>0.86838975856599432</v>
      </c>
      <c r="V3900">
        <v>44</v>
      </c>
      <c r="W3900">
        <f>IFERROR(VLOOKUP(A3900,Sheet7!$A:$B,2,FALSE),I3900)</f>
        <v>54</v>
      </c>
    </row>
    <row r="3901" spans="1:23" x14ac:dyDescent="0.45">
      <c r="A3901" t="s">
        <v>3960</v>
      </c>
      <c r="B3901" t="s">
        <v>44</v>
      </c>
      <c r="C3901">
        <v>40</v>
      </c>
      <c r="D3901" t="s">
        <v>64</v>
      </c>
      <c r="E3901" t="s">
        <v>79</v>
      </c>
      <c r="F3901" t="s">
        <v>68</v>
      </c>
      <c r="G3901">
        <v>7</v>
      </c>
      <c r="H3901" t="s">
        <v>26</v>
      </c>
      <c r="I3901">
        <v>25</v>
      </c>
      <c r="J3901">
        <v>2</v>
      </c>
      <c r="K3901">
        <v>4</v>
      </c>
      <c r="L3901" t="s">
        <v>53</v>
      </c>
      <c r="M3901" t="s">
        <v>28</v>
      </c>
      <c r="N3901" t="s">
        <v>55</v>
      </c>
      <c r="O3901" t="s">
        <v>41</v>
      </c>
      <c r="P3901">
        <v>2</v>
      </c>
      <c r="Q3901" t="s">
        <v>31</v>
      </c>
      <c r="R3901">
        <v>1</v>
      </c>
      <c r="S3901" t="s">
        <v>40</v>
      </c>
      <c r="T3901" t="s">
        <v>33</v>
      </c>
      <c r="U3901">
        <v>0.77232968494497778</v>
      </c>
      <c r="V3901">
        <v>36</v>
      </c>
      <c r="W3901">
        <f>IFERROR(VLOOKUP(A3901,Sheet7!$A:$B,2,FALSE),I3901)</f>
        <v>25</v>
      </c>
    </row>
    <row r="3902" spans="1:23" x14ac:dyDescent="0.45">
      <c r="A3902" t="s">
        <v>3961</v>
      </c>
      <c r="B3902" t="s">
        <v>22</v>
      </c>
      <c r="C3902">
        <v>51</v>
      </c>
      <c r="D3902" t="s">
        <v>23</v>
      </c>
      <c r="E3902" t="s">
        <v>76</v>
      </c>
      <c r="F3902" t="s">
        <v>25</v>
      </c>
      <c r="G3902">
        <v>30</v>
      </c>
      <c r="H3902" t="s">
        <v>39</v>
      </c>
      <c r="I3902">
        <v>49</v>
      </c>
      <c r="J3902">
        <v>4</v>
      </c>
      <c r="K3902">
        <v>5</v>
      </c>
      <c r="L3902" t="s">
        <v>47</v>
      </c>
      <c r="M3902" t="s">
        <v>28</v>
      </c>
      <c r="N3902" t="s">
        <v>55</v>
      </c>
      <c r="O3902" t="s">
        <v>30</v>
      </c>
      <c r="P3902">
        <v>4</v>
      </c>
      <c r="Q3902" t="s">
        <v>31</v>
      </c>
      <c r="R3902">
        <v>2</v>
      </c>
      <c r="S3902" t="s">
        <v>32</v>
      </c>
      <c r="T3902" t="s">
        <v>33</v>
      </c>
      <c r="U3902">
        <v>0.76064561193698099</v>
      </c>
      <c r="V3902">
        <v>44</v>
      </c>
      <c r="W3902">
        <f>IFERROR(VLOOKUP(A3902,Sheet7!$A:$B,2,FALSE),I3902)</f>
        <v>49</v>
      </c>
    </row>
    <row r="3903" spans="1:23" x14ac:dyDescent="0.45">
      <c r="A3903" t="s">
        <v>3962</v>
      </c>
      <c r="B3903" t="s">
        <v>22</v>
      </c>
      <c r="C3903">
        <v>53</v>
      </c>
      <c r="D3903" t="s">
        <v>23</v>
      </c>
      <c r="E3903" t="s">
        <v>45</v>
      </c>
      <c r="F3903" t="s">
        <v>38</v>
      </c>
      <c r="G3903">
        <v>33</v>
      </c>
      <c r="H3903" t="s">
        <v>39</v>
      </c>
      <c r="I3903">
        <v>42</v>
      </c>
      <c r="J3903">
        <v>3</v>
      </c>
      <c r="K3903">
        <v>5</v>
      </c>
      <c r="L3903" t="s">
        <v>47</v>
      </c>
      <c r="M3903" t="s">
        <v>54</v>
      </c>
      <c r="N3903" t="s">
        <v>29</v>
      </c>
      <c r="O3903" t="s">
        <v>41</v>
      </c>
      <c r="P3903">
        <v>1</v>
      </c>
      <c r="Q3903" t="s">
        <v>65</v>
      </c>
      <c r="R3903">
        <v>3</v>
      </c>
      <c r="S3903" t="s">
        <v>66</v>
      </c>
      <c r="T3903" t="s">
        <v>60</v>
      </c>
      <c r="U3903">
        <v>0.14805157483254394</v>
      </c>
      <c r="V3903">
        <v>45</v>
      </c>
      <c r="W3903">
        <f>IFERROR(VLOOKUP(A3903,Sheet7!$A:$B,2,FALSE),I3903)</f>
        <v>42</v>
      </c>
    </row>
    <row r="3904" spans="1:23" x14ac:dyDescent="0.45">
      <c r="A3904" t="s">
        <v>3963</v>
      </c>
      <c r="B3904" t="s">
        <v>35</v>
      </c>
      <c r="C3904">
        <v>34</v>
      </c>
      <c r="D3904" t="s">
        <v>50</v>
      </c>
      <c r="E3904" t="s">
        <v>45</v>
      </c>
      <c r="F3904" t="s">
        <v>46</v>
      </c>
      <c r="G3904">
        <v>13</v>
      </c>
      <c r="H3904" t="s">
        <v>39</v>
      </c>
      <c r="I3904">
        <v>46</v>
      </c>
      <c r="J3904">
        <v>11</v>
      </c>
      <c r="K3904">
        <v>4</v>
      </c>
      <c r="L3904" t="s">
        <v>47</v>
      </c>
      <c r="M3904" t="s">
        <v>54</v>
      </c>
      <c r="N3904" t="s">
        <v>29</v>
      </c>
      <c r="O3904" t="s">
        <v>56</v>
      </c>
      <c r="P3904">
        <v>1</v>
      </c>
      <c r="Q3904" t="s">
        <v>31</v>
      </c>
      <c r="R3904">
        <v>2</v>
      </c>
      <c r="S3904" t="s">
        <v>40</v>
      </c>
      <c r="T3904" t="s">
        <v>48</v>
      </c>
      <c r="U3904">
        <v>0.95315600588702665</v>
      </c>
      <c r="V3904">
        <v>34</v>
      </c>
      <c r="W3904">
        <f>IFERROR(VLOOKUP(A3904,Sheet7!$A:$B,2,FALSE),I3904)</f>
        <v>46</v>
      </c>
    </row>
    <row r="3905" spans="1:23" x14ac:dyDescent="0.45">
      <c r="A3905" t="s">
        <v>3964</v>
      </c>
      <c r="B3905" t="s">
        <v>44</v>
      </c>
      <c r="C3905">
        <v>40</v>
      </c>
      <c r="D3905" t="s">
        <v>23</v>
      </c>
      <c r="E3905" t="s">
        <v>79</v>
      </c>
      <c r="F3905" t="s">
        <v>51</v>
      </c>
      <c r="G3905">
        <v>17</v>
      </c>
      <c r="H3905" t="s">
        <v>39</v>
      </c>
      <c r="I3905">
        <v>52</v>
      </c>
      <c r="J3905">
        <v>3</v>
      </c>
      <c r="K3905">
        <v>1</v>
      </c>
      <c r="L3905" t="s">
        <v>27</v>
      </c>
      <c r="M3905" t="s">
        <v>28</v>
      </c>
      <c r="N3905" t="s">
        <v>29</v>
      </c>
      <c r="O3905" t="s">
        <v>41</v>
      </c>
      <c r="P3905">
        <v>3</v>
      </c>
      <c r="Q3905" t="s">
        <v>42</v>
      </c>
      <c r="R3905">
        <v>2</v>
      </c>
      <c r="S3905" t="s">
        <v>32</v>
      </c>
      <c r="T3905" t="s">
        <v>60</v>
      </c>
      <c r="U3905">
        <v>0.68951491730610381</v>
      </c>
      <c r="V3905">
        <v>38</v>
      </c>
      <c r="W3905">
        <f>IFERROR(VLOOKUP(A3905,Sheet7!$A:$B,2,FALSE),I3905)</f>
        <v>52</v>
      </c>
    </row>
    <row r="3906" spans="1:23" x14ac:dyDescent="0.45">
      <c r="A3906" t="s">
        <v>3965</v>
      </c>
      <c r="B3906" t="s">
        <v>62</v>
      </c>
      <c r="C3906">
        <v>55</v>
      </c>
      <c r="D3906" t="s">
        <v>50</v>
      </c>
      <c r="E3906" t="s">
        <v>45</v>
      </c>
      <c r="F3906" t="s">
        <v>82</v>
      </c>
      <c r="G3906">
        <v>36</v>
      </c>
      <c r="H3906" t="s">
        <v>26</v>
      </c>
      <c r="I3906">
        <v>42</v>
      </c>
      <c r="J3906">
        <v>12</v>
      </c>
      <c r="K3906">
        <v>4</v>
      </c>
      <c r="L3906" t="s">
        <v>27</v>
      </c>
      <c r="M3906" t="s">
        <v>40</v>
      </c>
      <c r="N3906" t="s">
        <v>29</v>
      </c>
      <c r="O3906" t="s">
        <v>41</v>
      </c>
      <c r="P3906">
        <v>3</v>
      </c>
      <c r="Q3906" t="s">
        <v>42</v>
      </c>
      <c r="R3906">
        <v>1</v>
      </c>
      <c r="S3906" t="s">
        <v>32</v>
      </c>
      <c r="T3906" t="s">
        <v>60</v>
      </c>
      <c r="U3906">
        <v>0.14406917469337921</v>
      </c>
      <c r="V3906">
        <v>36</v>
      </c>
      <c r="W3906">
        <f>IFERROR(VLOOKUP(A3906,Sheet7!$A:$B,2,FALSE),I3906)</f>
        <v>42</v>
      </c>
    </row>
    <row r="3907" spans="1:23" x14ac:dyDescent="0.45">
      <c r="A3907" t="s">
        <v>3966</v>
      </c>
      <c r="B3907" t="s">
        <v>35</v>
      </c>
      <c r="C3907">
        <v>22</v>
      </c>
      <c r="D3907" t="s">
        <v>50</v>
      </c>
      <c r="E3907" t="s">
        <v>24</v>
      </c>
      <c r="F3907" t="s">
        <v>59</v>
      </c>
      <c r="G3907">
        <v>1</v>
      </c>
      <c r="H3907" t="s">
        <v>26</v>
      </c>
      <c r="I3907">
        <v>60</v>
      </c>
      <c r="J3907">
        <v>9</v>
      </c>
      <c r="K3907">
        <v>4</v>
      </c>
      <c r="L3907" t="s">
        <v>53</v>
      </c>
      <c r="M3907" t="s">
        <v>28</v>
      </c>
      <c r="N3907" t="s">
        <v>55</v>
      </c>
      <c r="O3907" t="s">
        <v>41</v>
      </c>
      <c r="P3907">
        <v>3</v>
      </c>
      <c r="Q3907" t="s">
        <v>31</v>
      </c>
      <c r="R3907">
        <v>3</v>
      </c>
      <c r="S3907" t="s">
        <v>40</v>
      </c>
      <c r="T3907" t="s">
        <v>48</v>
      </c>
      <c r="U3907">
        <v>0.46524454552905614</v>
      </c>
      <c r="V3907">
        <v>41</v>
      </c>
      <c r="W3907">
        <f>IFERROR(VLOOKUP(A3907,Sheet7!$A:$B,2,FALSE),I3907)</f>
        <v>60</v>
      </c>
    </row>
    <row r="3908" spans="1:23" x14ac:dyDescent="0.45">
      <c r="A3908" t="s">
        <v>3967</v>
      </c>
      <c r="B3908" t="s">
        <v>35</v>
      </c>
      <c r="C3908">
        <v>50</v>
      </c>
      <c r="D3908" t="s">
        <v>64</v>
      </c>
      <c r="E3908" t="s">
        <v>81</v>
      </c>
      <c r="F3908" t="s">
        <v>25</v>
      </c>
      <c r="G3908">
        <v>28</v>
      </c>
      <c r="H3908" t="s">
        <v>52</v>
      </c>
      <c r="I3908">
        <v>32</v>
      </c>
      <c r="J3908">
        <v>3</v>
      </c>
      <c r="K3908">
        <v>4</v>
      </c>
      <c r="L3908" t="s">
        <v>27</v>
      </c>
      <c r="M3908" t="s">
        <v>40</v>
      </c>
      <c r="N3908" t="s">
        <v>29</v>
      </c>
      <c r="O3908" t="s">
        <v>30</v>
      </c>
      <c r="P3908">
        <v>2</v>
      </c>
      <c r="Q3908" t="s">
        <v>65</v>
      </c>
      <c r="R3908">
        <v>2</v>
      </c>
      <c r="S3908" t="s">
        <v>40</v>
      </c>
      <c r="T3908" t="s">
        <v>48</v>
      </c>
      <c r="U3908">
        <v>4.1696904507383947E-2</v>
      </c>
      <c r="V3908">
        <v>39</v>
      </c>
      <c r="W3908">
        <f>IFERROR(VLOOKUP(A3908,Sheet7!$A:$B,2,FALSE),I3908)</f>
        <v>32</v>
      </c>
    </row>
    <row r="3909" spans="1:23" x14ac:dyDescent="0.45">
      <c r="A3909" t="s">
        <v>3968</v>
      </c>
      <c r="B3909" t="s">
        <v>35</v>
      </c>
      <c r="C3909">
        <v>30</v>
      </c>
      <c r="D3909" t="s">
        <v>64</v>
      </c>
      <c r="E3909" t="s">
        <v>76</v>
      </c>
      <c r="F3909" t="s">
        <v>59</v>
      </c>
      <c r="G3909">
        <v>9</v>
      </c>
      <c r="H3909" t="s">
        <v>39</v>
      </c>
      <c r="I3909">
        <v>44</v>
      </c>
      <c r="J3909">
        <v>21</v>
      </c>
      <c r="K3909">
        <v>4</v>
      </c>
      <c r="L3909" t="s">
        <v>27</v>
      </c>
      <c r="M3909" t="s">
        <v>54</v>
      </c>
      <c r="N3909" t="s">
        <v>29</v>
      </c>
      <c r="O3909" t="s">
        <v>56</v>
      </c>
      <c r="P3909">
        <v>4</v>
      </c>
      <c r="Q3909" t="s">
        <v>31</v>
      </c>
      <c r="R3909">
        <v>4</v>
      </c>
      <c r="S3909" t="s">
        <v>32</v>
      </c>
      <c r="T3909" t="s">
        <v>48</v>
      </c>
      <c r="U3909">
        <v>0.56548857857930457</v>
      </c>
      <c r="V3909">
        <v>36</v>
      </c>
      <c r="W3909">
        <f>IFERROR(VLOOKUP(A3909,Sheet7!$A:$B,2,FALSE),I3909)</f>
        <v>44</v>
      </c>
    </row>
    <row r="3910" spans="1:23" x14ac:dyDescent="0.45">
      <c r="A3910" t="s">
        <v>3969</v>
      </c>
      <c r="B3910" t="s">
        <v>75</v>
      </c>
      <c r="C3910">
        <v>32</v>
      </c>
      <c r="D3910" t="s">
        <v>36</v>
      </c>
      <c r="E3910" t="s">
        <v>37</v>
      </c>
      <c r="F3910" t="s">
        <v>25</v>
      </c>
      <c r="G3910">
        <v>10</v>
      </c>
      <c r="H3910" t="s">
        <v>26</v>
      </c>
      <c r="I3910">
        <v>57</v>
      </c>
      <c r="J3910">
        <v>20</v>
      </c>
      <c r="K3910">
        <v>4</v>
      </c>
      <c r="L3910" t="s">
        <v>47</v>
      </c>
      <c r="M3910" t="s">
        <v>71</v>
      </c>
      <c r="N3910" t="s">
        <v>29</v>
      </c>
      <c r="O3910" t="s">
        <v>56</v>
      </c>
      <c r="P3910">
        <v>3</v>
      </c>
      <c r="Q3910" t="s">
        <v>31</v>
      </c>
      <c r="R3910">
        <v>2</v>
      </c>
      <c r="S3910" t="s">
        <v>32</v>
      </c>
      <c r="T3910" t="s">
        <v>60</v>
      </c>
      <c r="U3910">
        <v>0.81248131300980408</v>
      </c>
      <c r="V3910">
        <v>46</v>
      </c>
      <c r="W3910">
        <f>IFERROR(VLOOKUP(A3910,Sheet7!$A:$B,2,FALSE),I3910)</f>
        <v>57</v>
      </c>
    </row>
    <row r="3911" spans="1:23" x14ac:dyDescent="0.45">
      <c r="A3911" t="s">
        <v>3970</v>
      </c>
      <c r="B3911" t="s">
        <v>22</v>
      </c>
      <c r="C3911">
        <v>40</v>
      </c>
      <c r="D3911" t="s">
        <v>64</v>
      </c>
      <c r="E3911" t="s">
        <v>81</v>
      </c>
      <c r="F3911" t="s">
        <v>51</v>
      </c>
      <c r="G3911">
        <v>19</v>
      </c>
      <c r="H3911" t="s">
        <v>26</v>
      </c>
      <c r="I3911">
        <v>39</v>
      </c>
      <c r="J3911">
        <v>9</v>
      </c>
      <c r="K3911">
        <v>2</v>
      </c>
      <c r="L3911" t="s">
        <v>47</v>
      </c>
      <c r="M3911" t="s">
        <v>71</v>
      </c>
      <c r="N3911" t="s">
        <v>55</v>
      </c>
      <c r="O3911" t="s">
        <v>41</v>
      </c>
      <c r="P3911">
        <v>5</v>
      </c>
      <c r="Q3911" t="s">
        <v>31</v>
      </c>
      <c r="R3911">
        <v>3</v>
      </c>
      <c r="S3911" t="s">
        <v>40</v>
      </c>
      <c r="T3911" t="s">
        <v>48</v>
      </c>
      <c r="U3911">
        <v>0.97608466680760231</v>
      </c>
      <c r="V3911">
        <v>39</v>
      </c>
      <c r="W3911">
        <f>IFERROR(VLOOKUP(A3911,Sheet7!$A:$B,2,FALSE),I3911)</f>
        <v>39</v>
      </c>
    </row>
    <row r="3912" spans="1:23" x14ac:dyDescent="0.45">
      <c r="A3912" t="s">
        <v>3971</v>
      </c>
      <c r="B3912" t="s">
        <v>44</v>
      </c>
      <c r="C3912">
        <v>52</v>
      </c>
      <c r="D3912" t="s">
        <v>23</v>
      </c>
      <c r="E3912" t="s">
        <v>76</v>
      </c>
      <c r="F3912" t="s">
        <v>46</v>
      </c>
      <c r="G3912">
        <v>33</v>
      </c>
      <c r="H3912" t="s">
        <v>52</v>
      </c>
      <c r="I3912">
        <v>38</v>
      </c>
      <c r="J3912">
        <v>12</v>
      </c>
      <c r="K3912">
        <v>2</v>
      </c>
      <c r="L3912" t="s">
        <v>53</v>
      </c>
      <c r="M3912" s="11" t="s">
        <v>54</v>
      </c>
      <c r="N3912" t="s">
        <v>29</v>
      </c>
      <c r="O3912" t="s">
        <v>56</v>
      </c>
      <c r="P3912">
        <v>1</v>
      </c>
      <c r="Q3912" t="s">
        <v>42</v>
      </c>
      <c r="R3912">
        <v>4</v>
      </c>
      <c r="S3912" t="s">
        <v>66</v>
      </c>
      <c r="T3912" t="s">
        <v>48</v>
      </c>
      <c r="U3912">
        <v>0.38929600816000232</v>
      </c>
      <c r="V3912">
        <v>45</v>
      </c>
      <c r="W3912">
        <f>IFERROR(VLOOKUP(A3912,Sheet7!$A:$B,2,FALSE),I3912)</f>
        <v>38</v>
      </c>
    </row>
    <row r="3913" spans="1:23" x14ac:dyDescent="0.45">
      <c r="A3913" t="s">
        <v>3972</v>
      </c>
      <c r="B3913" t="s">
        <v>62</v>
      </c>
      <c r="C3913">
        <v>45</v>
      </c>
      <c r="D3913" t="s">
        <v>23</v>
      </c>
      <c r="E3913" t="s">
        <v>58</v>
      </c>
      <c r="F3913" t="s">
        <v>38</v>
      </c>
      <c r="G3913">
        <v>24</v>
      </c>
      <c r="H3913" t="s">
        <v>52</v>
      </c>
      <c r="I3913">
        <v>45</v>
      </c>
      <c r="J3913">
        <v>12</v>
      </c>
      <c r="K3913">
        <v>1</v>
      </c>
      <c r="L3913" t="s">
        <v>53</v>
      </c>
      <c r="M3913" t="s">
        <v>54</v>
      </c>
      <c r="N3913" t="s">
        <v>29</v>
      </c>
      <c r="O3913" t="s">
        <v>41</v>
      </c>
      <c r="P3913">
        <v>3</v>
      </c>
      <c r="Q3913" t="s">
        <v>65</v>
      </c>
      <c r="R3913">
        <v>4</v>
      </c>
      <c r="S3913" t="s">
        <v>40</v>
      </c>
      <c r="T3913" t="s">
        <v>60</v>
      </c>
      <c r="U3913">
        <v>0.87439161975938018</v>
      </c>
      <c r="V3913">
        <v>45</v>
      </c>
      <c r="W3913">
        <f>IFERROR(VLOOKUP(A3913,Sheet7!$A:$B,2,FALSE),I3913)</f>
        <v>45</v>
      </c>
    </row>
    <row r="3914" spans="1:23" x14ac:dyDescent="0.45">
      <c r="A3914" t="s">
        <v>3973</v>
      </c>
      <c r="B3914" t="s">
        <v>44</v>
      </c>
      <c r="C3914">
        <v>32</v>
      </c>
      <c r="D3914" t="s">
        <v>36</v>
      </c>
      <c r="E3914" t="s">
        <v>37</v>
      </c>
      <c r="F3914" t="s">
        <v>46</v>
      </c>
      <c r="G3914">
        <v>11</v>
      </c>
      <c r="H3914" t="s">
        <v>26</v>
      </c>
      <c r="I3914">
        <v>34</v>
      </c>
      <c r="J3914">
        <v>5</v>
      </c>
      <c r="K3914">
        <v>2</v>
      </c>
      <c r="L3914" t="s">
        <v>47</v>
      </c>
      <c r="M3914" t="s">
        <v>28</v>
      </c>
      <c r="N3914" t="s">
        <v>29</v>
      </c>
      <c r="O3914" t="s">
        <v>56</v>
      </c>
      <c r="P3914">
        <v>3</v>
      </c>
      <c r="Q3914" t="s">
        <v>31</v>
      </c>
      <c r="R3914">
        <v>3</v>
      </c>
      <c r="S3914" t="s">
        <v>32</v>
      </c>
      <c r="T3914" t="s">
        <v>48</v>
      </c>
      <c r="U3914">
        <v>0.47672448335484052</v>
      </c>
      <c r="V3914">
        <v>34</v>
      </c>
      <c r="W3914">
        <f>IFERROR(VLOOKUP(A3914,Sheet7!$A:$B,2,FALSE),I3914)</f>
        <v>34</v>
      </c>
    </row>
    <row r="3915" spans="1:23" x14ac:dyDescent="0.45">
      <c r="A3915" t="s">
        <v>3974</v>
      </c>
      <c r="B3915" t="s">
        <v>62</v>
      </c>
      <c r="C3915">
        <v>44</v>
      </c>
      <c r="D3915" t="s">
        <v>36</v>
      </c>
      <c r="E3915" t="s">
        <v>37</v>
      </c>
      <c r="F3915" t="s">
        <v>82</v>
      </c>
      <c r="G3915">
        <v>23</v>
      </c>
      <c r="H3915" t="s">
        <v>26</v>
      </c>
      <c r="I3915">
        <v>39</v>
      </c>
      <c r="J3915">
        <v>10</v>
      </c>
      <c r="K3915">
        <v>3</v>
      </c>
      <c r="L3915" t="s">
        <v>47</v>
      </c>
      <c r="M3915" t="s">
        <v>40</v>
      </c>
      <c r="N3915" t="s">
        <v>55</v>
      </c>
      <c r="O3915" t="s">
        <v>41</v>
      </c>
      <c r="P3915">
        <v>1</v>
      </c>
      <c r="Q3915" t="s">
        <v>65</v>
      </c>
      <c r="R3915">
        <v>1</v>
      </c>
      <c r="S3915" t="s">
        <v>32</v>
      </c>
      <c r="T3915" t="s">
        <v>33</v>
      </c>
      <c r="U3915">
        <v>0.78273323875720047</v>
      </c>
      <c r="V3915">
        <v>36</v>
      </c>
      <c r="W3915">
        <f>IFERROR(VLOOKUP(A3915,Sheet7!$A:$B,2,FALSE),I3915)</f>
        <v>39</v>
      </c>
    </row>
    <row r="3916" spans="1:23" x14ac:dyDescent="0.45">
      <c r="A3916" t="s">
        <v>3975</v>
      </c>
      <c r="B3916" t="s">
        <v>44</v>
      </c>
      <c r="C3916">
        <v>39</v>
      </c>
      <c r="D3916" t="s">
        <v>36</v>
      </c>
      <c r="E3916" t="s">
        <v>76</v>
      </c>
      <c r="F3916" t="s">
        <v>25</v>
      </c>
      <c r="G3916">
        <v>18</v>
      </c>
      <c r="H3916" t="s">
        <v>52</v>
      </c>
      <c r="I3916">
        <v>48</v>
      </c>
      <c r="J3916">
        <v>10</v>
      </c>
      <c r="K3916">
        <v>4</v>
      </c>
      <c r="L3916" t="s">
        <v>27</v>
      </c>
      <c r="M3916" t="s">
        <v>71</v>
      </c>
      <c r="N3916" t="s">
        <v>29</v>
      </c>
      <c r="O3916" t="s">
        <v>30</v>
      </c>
      <c r="P3916">
        <v>2</v>
      </c>
      <c r="Q3916" t="s">
        <v>65</v>
      </c>
      <c r="R3916">
        <v>3</v>
      </c>
      <c r="S3916" t="s">
        <v>66</v>
      </c>
      <c r="T3916" t="s">
        <v>60</v>
      </c>
      <c r="U3916">
        <v>8.4814925624908666E-3</v>
      </c>
      <c r="V3916">
        <v>34</v>
      </c>
      <c r="W3916">
        <f>IFERROR(VLOOKUP(A3916,Sheet7!$A:$B,2,FALSE),I3916)</f>
        <v>48</v>
      </c>
    </row>
    <row r="3917" spans="1:23" x14ac:dyDescent="0.45">
      <c r="A3917" t="s">
        <v>3976</v>
      </c>
      <c r="B3917" t="s">
        <v>62</v>
      </c>
      <c r="C3917">
        <v>23</v>
      </c>
      <c r="D3917" t="s">
        <v>50</v>
      </c>
      <c r="E3917" t="s">
        <v>76</v>
      </c>
      <c r="F3917" t="s">
        <v>25</v>
      </c>
      <c r="G3917">
        <v>2</v>
      </c>
      <c r="H3917" t="s">
        <v>26</v>
      </c>
      <c r="I3917">
        <v>58</v>
      </c>
      <c r="J3917">
        <v>7</v>
      </c>
      <c r="K3917">
        <v>3</v>
      </c>
      <c r="L3917" t="s">
        <v>27</v>
      </c>
      <c r="M3917" t="s">
        <v>28</v>
      </c>
      <c r="N3917" t="s">
        <v>55</v>
      </c>
      <c r="O3917" t="s">
        <v>41</v>
      </c>
      <c r="P3917">
        <v>1</v>
      </c>
      <c r="Q3917" t="s">
        <v>31</v>
      </c>
      <c r="R3917">
        <v>5</v>
      </c>
      <c r="S3917" t="s">
        <v>40</v>
      </c>
      <c r="T3917" t="s">
        <v>48</v>
      </c>
      <c r="U3917">
        <v>0.58664737858981597</v>
      </c>
      <c r="V3917">
        <v>36</v>
      </c>
      <c r="W3917">
        <f>IFERROR(VLOOKUP(A3917,Sheet7!$A:$B,2,FALSE),I3917)</f>
        <v>58</v>
      </c>
    </row>
    <row r="3918" spans="1:23" x14ac:dyDescent="0.45">
      <c r="A3918" t="s">
        <v>3977</v>
      </c>
      <c r="B3918" t="s">
        <v>75</v>
      </c>
      <c r="C3918">
        <v>42</v>
      </c>
      <c r="D3918" t="s">
        <v>23</v>
      </c>
      <c r="E3918" t="s">
        <v>79</v>
      </c>
      <c r="F3918" t="s">
        <v>38</v>
      </c>
      <c r="G3918">
        <v>21</v>
      </c>
      <c r="H3918" t="s">
        <v>52</v>
      </c>
      <c r="I3918">
        <v>47</v>
      </c>
      <c r="J3918">
        <v>1</v>
      </c>
      <c r="K3918">
        <v>1</v>
      </c>
      <c r="L3918" t="s">
        <v>47</v>
      </c>
      <c r="M3918" t="s">
        <v>71</v>
      </c>
      <c r="N3918" t="s">
        <v>29</v>
      </c>
      <c r="O3918" t="s">
        <v>41</v>
      </c>
      <c r="P3918">
        <v>4</v>
      </c>
      <c r="Q3918" t="s">
        <v>31</v>
      </c>
      <c r="R3918">
        <v>4</v>
      </c>
      <c r="S3918" t="s">
        <v>66</v>
      </c>
      <c r="T3918" t="s">
        <v>60</v>
      </c>
      <c r="U3918">
        <v>6.8193162676407404E-2</v>
      </c>
      <c r="V3918">
        <v>41</v>
      </c>
      <c r="W3918">
        <f>IFERROR(VLOOKUP(A3918,Sheet7!$A:$B,2,FALSE),I3918)</f>
        <v>47</v>
      </c>
    </row>
    <row r="3919" spans="1:23" x14ac:dyDescent="0.45">
      <c r="A3919" t="s">
        <v>3978</v>
      </c>
      <c r="B3919" t="s">
        <v>44</v>
      </c>
      <c r="C3919">
        <v>44</v>
      </c>
      <c r="D3919" t="s">
        <v>23</v>
      </c>
      <c r="E3919" t="s">
        <v>81</v>
      </c>
      <c r="F3919" t="s">
        <v>25</v>
      </c>
      <c r="G3919">
        <v>21</v>
      </c>
      <c r="H3919" t="s">
        <v>39</v>
      </c>
      <c r="I3919">
        <v>33</v>
      </c>
      <c r="J3919">
        <v>2</v>
      </c>
      <c r="K3919">
        <v>3</v>
      </c>
      <c r="L3919" t="s">
        <v>47</v>
      </c>
      <c r="M3919" t="s">
        <v>28</v>
      </c>
      <c r="N3919" t="s">
        <v>29</v>
      </c>
      <c r="O3919" t="s">
        <v>56</v>
      </c>
      <c r="P3919">
        <v>2</v>
      </c>
      <c r="Q3919" t="s">
        <v>65</v>
      </c>
      <c r="R3919">
        <v>5</v>
      </c>
      <c r="S3919" t="s">
        <v>32</v>
      </c>
      <c r="T3919" t="s">
        <v>33</v>
      </c>
      <c r="U3919">
        <v>0.61423833986328369</v>
      </c>
      <c r="V3919">
        <v>38</v>
      </c>
      <c r="W3919">
        <f>IFERROR(VLOOKUP(A3919,Sheet7!$A:$B,2,FALSE),I3919)</f>
        <v>33</v>
      </c>
    </row>
    <row r="3920" spans="1:23" x14ac:dyDescent="0.45">
      <c r="A3920" t="s">
        <v>3979</v>
      </c>
      <c r="B3920" t="s">
        <v>44</v>
      </c>
      <c r="C3920">
        <v>26</v>
      </c>
      <c r="D3920" t="s">
        <v>36</v>
      </c>
      <c r="E3920" t="s">
        <v>81</v>
      </c>
      <c r="F3920" t="s">
        <v>68</v>
      </c>
      <c r="G3920">
        <v>3</v>
      </c>
      <c r="H3920" t="s">
        <v>26</v>
      </c>
      <c r="I3920">
        <v>47</v>
      </c>
      <c r="J3920">
        <v>7</v>
      </c>
      <c r="K3920">
        <v>2</v>
      </c>
      <c r="L3920" t="s">
        <v>47</v>
      </c>
      <c r="M3920" t="s">
        <v>28</v>
      </c>
      <c r="N3920" t="s">
        <v>29</v>
      </c>
      <c r="O3920" t="s">
        <v>41</v>
      </c>
      <c r="P3920">
        <v>4</v>
      </c>
      <c r="Q3920" t="s">
        <v>31</v>
      </c>
      <c r="R3920">
        <v>2</v>
      </c>
      <c r="S3920" t="s">
        <v>66</v>
      </c>
      <c r="T3920" t="s">
        <v>60</v>
      </c>
      <c r="U3920">
        <v>0.81314149912997757</v>
      </c>
      <c r="V3920">
        <v>34</v>
      </c>
      <c r="W3920">
        <f>IFERROR(VLOOKUP(A3920,Sheet7!$A:$B,2,FALSE),I3920)</f>
        <v>47</v>
      </c>
    </row>
    <row r="3921" spans="1:23" x14ac:dyDescent="0.45">
      <c r="A3921" t="s">
        <v>3980</v>
      </c>
      <c r="B3921" t="s">
        <v>35</v>
      </c>
      <c r="C3921">
        <v>34</v>
      </c>
      <c r="D3921" t="s">
        <v>64</v>
      </c>
      <c r="E3921" t="s">
        <v>24</v>
      </c>
      <c r="F3921" t="s">
        <v>68</v>
      </c>
      <c r="G3921">
        <v>13</v>
      </c>
      <c r="H3921" t="s">
        <v>52</v>
      </c>
      <c r="I3921">
        <v>45</v>
      </c>
      <c r="J3921">
        <v>0</v>
      </c>
      <c r="K3921">
        <v>2</v>
      </c>
      <c r="L3921" t="s">
        <v>27</v>
      </c>
      <c r="M3921" t="s">
        <v>28</v>
      </c>
      <c r="N3921" t="s">
        <v>55</v>
      </c>
      <c r="O3921" t="s">
        <v>30</v>
      </c>
      <c r="P3921">
        <v>3</v>
      </c>
      <c r="Q3921" t="s">
        <v>42</v>
      </c>
      <c r="R3921">
        <v>3</v>
      </c>
      <c r="S3921" t="s">
        <v>66</v>
      </c>
      <c r="T3921" t="s">
        <v>48</v>
      </c>
      <c r="U3921">
        <v>0.58040355927511911</v>
      </c>
      <c r="V3921">
        <v>46</v>
      </c>
      <c r="W3921">
        <f>IFERROR(VLOOKUP(A3921,Sheet7!$A:$B,2,FALSE),I3921)</f>
        <v>45</v>
      </c>
    </row>
    <row r="3922" spans="1:23" x14ac:dyDescent="0.45">
      <c r="A3922" t="s">
        <v>3981</v>
      </c>
      <c r="B3922" t="s">
        <v>22</v>
      </c>
      <c r="C3922">
        <v>28</v>
      </c>
      <c r="D3922" t="s">
        <v>36</v>
      </c>
      <c r="E3922" t="s">
        <v>58</v>
      </c>
      <c r="F3922" t="s">
        <v>51</v>
      </c>
      <c r="G3922">
        <v>8</v>
      </c>
      <c r="H3922" t="s">
        <v>52</v>
      </c>
      <c r="I3922">
        <v>38</v>
      </c>
      <c r="J3922">
        <v>19</v>
      </c>
      <c r="K3922">
        <v>1</v>
      </c>
      <c r="L3922" t="s">
        <v>53</v>
      </c>
      <c r="M3922" t="s">
        <v>54</v>
      </c>
      <c r="N3922" t="s">
        <v>55</v>
      </c>
      <c r="O3922" t="s">
        <v>56</v>
      </c>
      <c r="P3922">
        <v>1</v>
      </c>
      <c r="Q3922" t="s">
        <v>65</v>
      </c>
      <c r="R3922">
        <v>3</v>
      </c>
      <c r="S3922" t="s">
        <v>32</v>
      </c>
      <c r="T3922" t="s">
        <v>48</v>
      </c>
      <c r="U3922">
        <v>0.18360099762877113</v>
      </c>
      <c r="V3922">
        <v>35</v>
      </c>
      <c r="W3922">
        <f>IFERROR(VLOOKUP(A3922,Sheet7!$A:$B,2,FALSE),I3922)</f>
        <v>38</v>
      </c>
    </row>
    <row r="3923" spans="1:23" x14ac:dyDescent="0.45">
      <c r="A3923" t="s">
        <v>3982</v>
      </c>
      <c r="B3923" t="s">
        <v>44</v>
      </c>
      <c r="C3923">
        <v>28</v>
      </c>
      <c r="D3923" t="s">
        <v>50</v>
      </c>
      <c r="E3923" t="s">
        <v>81</v>
      </c>
      <c r="F3923" t="s">
        <v>68</v>
      </c>
      <c r="G3923">
        <v>6</v>
      </c>
      <c r="H3923" t="s">
        <v>26</v>
      </c>
      <c r="I3923">
        <v>50</v>
      </c>
      <c r="J3923">
        <v>9</v>
      </c>
      <c r="K3923">
        <v>5</v>
      </c>
      <c r="L3923" t="s">
        <v>27</v>
      </c>
      <c r="M3923" t="s">
        <v>71</v>
      </c>
      <c r="N3923" t="s">
        <v>29</v>
      </c>
      <c r="O3923" t="s">
        <v>41</v>
      </c>
      <c r="P3923">
        <v>2</v>
      </c>
      <c r="Q3923" t="s">
        <v>31</v>
      </c>
      <c r="R3923">
        <v>2</v>
      </c>
      <c r="S3923" t="s">
        <v>66</v>
      </c>
      <c r="T3923" t="s">
        <v>48</v>
      </c>
      <c r="U3923">
        <v>0.57014937516451314</v>
      </c>
      <c r="V3923">
        <v>37</v>
      </c>
      <c r="W3923">
        <f>IFERROR(VLOOKUP(A3923,Sheet7!$A:$B,2,FALSE),I3923)</f>
        <v>50</v>
      </c>
    </row>
    <row r="3924" spans="1:23" x14ac:dyDescent="0.45">
      <c r="A3924" t="s">
        <v>3983</v>
      </c>
      <c r="B3924" t="s">
        <v>35</v>
      </c>
      <c r="C3924">
        <v>33</v>
      </c>
      <c r="D3924" t="s">
        <v>50</v>
      </c>
      <c r="E3924" t="s">
        <v>37</v>
      </c>
      <c r="F3924" t="s">
        <v>25</v>
      </c>
      <c r="G3924">
        <v>3</v>
      </c>
      <c r="H3924" t="s">
        <v>39</v>
      </c>
      <c r="I3924">
        <v>48</v>
      </c>
      <c r="J3924">
        <v>14</v>
      </c>
      <c r="K3924">
        <v>5</v>
      </c>
      <c r="L3924" t="s">
        <v>47</v>
      </c>
      <c r="M3924" t="s">
        <v>40</v>
      </c>
      <c r="N3924" t="s">
        <v>55</v>
      </c>
      <c r="O3924" t="s">
        <v>56</v>
      </c>
      <c r="P3924">
        <v>2</v>
      </c>
      <c r="Q3924" t="s">
        <v>42</v>
      </c>
      <c r="R3924">
        <v>2</v>
      </c>
      <c r="S3924" t="s">
        <v>40</v>
      </c>
      <c r="T3924" t="s">
        <v>48</v>
      </c>
      <c r="U3924">
        <v>0.83199772320481136</v>
      </c>
      <c r="V3924">
        <v>43</v>
      </c>
      <c r="W3924">
        <f>IFERROR(VLOOKUP(A3924,Sheet7!$A:$B,2,FALSE),I3924)</f>
        <v>48</v>
      </c>
    </row>
    <row r="3925" spans="1:23" x14ac:dyDescent="0.45">
      <c r="A3925" t="s">
        <v>3984</v>
      </c>
      <c r="B3925" t="s">
        <v>73</v>
      </c>
      <c r="C3925">
        <v>51</v>
      </c>
      <c r="D3925" t="s">
        <v>50</v>
      </c>
      <c r="E3925" t="s">
        <v>79</v>
      </c>
      <c r="F3925" t="s">
        <v>82</v>
      </c>
      <c r="G3925">
        <v>31</v>
      </c>
      <c r="H3925" t="s">
        <v>52</v>
      </c>
      <c r="I3925">
        <v>35</v>
      </c>
      <c r="J3925">
        <v>11</v>
      </c>
      <c r="K3925">
        <v>1</v>
      </c>
      <c r="L3925" t="s">
        <v>53</v>
      </c>
      <c r="M3925" t="s">
        <v>54</v>
      </c>
      <c r="N3925" t="s">
        <v>55</v>
      </c>
      <c r="O3925" t="s">
        <v>30</v>
      </c>
      <c r="P3925">
        <v>4</v>
      </c>
      <c r="Q3925" t="s">
        <v>31</v>
      </c>
      <c r="R3925">
        <v>1</v>
      </c>
      <c r="S3925" t="s">
        <v>66</v>
      </c>
      <c r="T3925" t="s">
        <v>60</v>
      </c>
      <c r="U3925">
        <v>0.89369100955544067</v>
      </c>
      <c r="V3925">
        <v>35</v>
      </c>
      <c r="W3925">
        <f>IFERROR(VLOOKUP(A3925,Sheet7!$A:$B,2,FALSE),I3925)</f>
        <v>35</v>
      </c>
    </row>
    <row r="3926" spans="1:23" x14ac:dyDescent="0.45">
      <c r="A3926" t="s">
        <v>3985</v>
      </c>
      <c r="B3926" t="s">
        <v>44</v>
      </c>
      <c r="C3926">
        <v>27</v>
      </c>
      <c r="D3926" t="s">
        <v>64</v>
      </c>
      <c r="E3926" t="s">
        <v>81</v>
      </c>
      <c r="F3926" t="s">
        <v>25</v>
      </c>
      <c r="G3926">
        <v>6</v>
      </c>
      <c r="H3926" t="s">
        <v>39</v>
      </c>
      <c r="I3926">
        <v>49</v>
      </c>
      <c r="J3926">
        <v>10</v>
      </c>
      <c r="K3926">
        <v>3</v>
      </c>
      <c r="L3926" t="s">
        <v>27</v>
      </c>
      <c r="M3926" t="s">
        <v>54</v>
      </c>
      <c r="N3926" t="s">
        <v>29</v>
      </c>
      <c r="O3926" t="s">
        <v>30</v>
      </c>
      <c r="P3926">
        <v>3</v>
      </c>
      <c r="Q3926" t="s">
        <v>65</v>
      </c>
      <c r="R3926">
        <v>2</v>
      </c>
      <c r="S3926" t="s">
        <v>66</v>
      </c>
      <c r="T3926" t="s">
        <v>60</v>
      </c>
      <c r="U3926">
        <v>0.92814786666891103</v>
      </c>
      <c r="V3926">
        <v>40</v>
      </c>
      <c r="W3926">
        <f>IFERROR(VLOOKUP(A3926,Sheet7!$A:$B,2,FALSE),I3926)</f>
        <v>49</v>
      </c>
    </row>
    <row r="3927" spans="1:23" x14ac:dyDescent="0.45">
      <c r="A3927" t="s">
        <v>3986</v>
      </c>
      <c r="B3927" t="s">
        <v>44</v>
      </c>
      <c r="C3927">
        <v>35</v>
      </c>
      <c r="D3927" t="s">
        <v>36</v>
      </c>
      <c r="E3927" t="s">
        <v>37</v>
      </c>
      <c r="F3927" t="s">
        <v>59</v>
      </c>
      <c r="G3927">
        <v>13</v>
      </c>
      <c r="H3927" t="s">
        <v>39</v>
      </c>
      <c r="I3927">
        <v>48</v>
      </c>
      <c r="J3927">
        <v>4</v>
      </c>
      <c r="K3927">
        <v>4</v>
      </c>
      <c r="L3927" t="s">
        <v>27</v>
      </c>
      <c r="M3927" t="s">
        <v>54</v>
      </c>
      <c r="N3927" t="s">
        <v>55</v>
      </c>
      <c r="O3927" t="s">
        <v>56</v>
      </c>
      <c r="P3927">
        <v>4</v>
      </c>
      <c r="Q3927" t="s">
        <v>65</v>
      </c>
      <c r="R3927">
        <v>4</v>
      </c>
      <c r="S3927" t="s">
        <v>66</v>
      </c>
      <c r="T3927" t="s">
        <v>48</v>
      </c>
      <c r="U3927">
        <v>0.95546475216929105</v>
      </c>
      <c r="V3927">
        <v>35</v>
      </c>
      <c r="W3927">
        <f>IFERROR(VLOOKUP(A3927,Sheet7!$A:$B,2,FALSE),I3927)</f>
        <v>48</v>
      </c>
    </row>
    <row r="3928" spans="1:23" x14ac:dyDescent="0.45">
      <c r="A3928" t="s">
        <v>3987</v>
      </c>
      <c r="B3928" t="s">
        <v>62</v>
      </c>
      <c r="C3928">
        <v>40</v>
      </c>
      <c r="D3928" t="s">
        <v>36</v>
      </c>
      <c r="E3928" t="s">
        <v>81</v>
      </c>
      <c r="F3928" t="s">
        <v>59</v>
      </c>
      <c r="G3928">
        <v>3</v>
      </c>
      <c r="H3928" t="s">
        <v>39</v>
      </c>
      <c r="I3928">
        <v>57</v>
      </c>
      <c r="J3928">
        <v>18</v>
      </c>
      <c r="K3928">
        <v>3</v>
      </c>
      <c r="L3928" t="s">
        <v>27</v>
      </c>
      <c r="M3928" t="s">
        <v>54</v>
      </c>
      <c r="N3928" t="s">
        <v>29</v>
      </c>
      <c r="O3928" t="s">
        <v>41</v>
      </c>
      <c r="P3928">
        <v>2</v>
      </c>
      <c r="Q3928" t="s">
        <v>65</v>
      </c>
      <c r="R3928">
        <v>5</v>
      </c>
      <c r="S3928" t="s">
        <v>40</v>
      </c>
      <c r="T3928" t="s">
        <v>33</v>
      </c>
      <c r="U3928">
        <v>0.44892830231069747</v>
      </c>
      <c r="V3928">
        <v>36</v>
      </c>
      <c r="W3928">
        <f>IFERROR(VLOOKUP(A3928,Sheet7!$A:$B,2,FALSE),I3928)</f>
        <v>57</v>
      </c>
    </row>
    <row r="3929" spans="1:23" x14ac:dyDescent="0.45">
      <c r="A3929" t="s">
        <v>3988</v>
      </c>
      <c r="B3929" t="s">
        <v>75</v>
      </c>
      <c r="C3929">
        <v>37</v>
      </c>
      <c r="D3929" t="s">
        <v>23</v>
      </c>
      <c r="E3929" t="s">
        <v>58</v>
      </c>
      <c r="F3929" t="s">
        <v>38</v>
      </c>
      <c r="G3929">
        <v>15</v>
      </c>
      <c r="H3929" t="s">
        <v>26</v>
      </c>
      <c r="I3929">
        <v>43</v>
      </c>
      <c r="J3929">
        <v>2</v>
      </c>
      <c r="K3929">
        <v>1</v>
      </c>
      <c r="L3929" t="s">
        <v>47</v>
      </c>
      <c r="M3929" t="s">
        <v>71</v>
      </c>
      <c r="N3929" t="s">
        <v>29</v>
      </c>
      <c r="O3929" t="s">
        <v>56</v>
      </c>
      <c r="P3929">
        <v>2</v>
      </c>
      <c r="Q3929" t="s">
        <v>42</v>
      </c>
      <c r="R3929">
        <v>3</v>
      </c>
      <c r="S3929" t="s">
        <v>32</v>
      </c>
      <c r="T3929" t="s">
        <v>33</v>
      </c>
      <c r="U3929">
        <v>0.94020715121686849</v>
      </c>
      <c r="V3929">
        <v>41</v>
      </c>
      <c r="W3929">
        <f>IFERROR(VLOOKUP(A3929,Sheet7!$A:$B,2,FALSE),I3929)</f>
        <v>43</v>
      </c>
    </row>
    <row r="3930" spans="1:23" x14ac:dyDescent="0.45">
      <c r="A3930" t="s">
        <v>3989</v>
      </c>
      <c r="B3930" t="s">
        <v>35</v>
      </c>
      <c r="C3930">
        <v>59</v>
      </c>
      <c r="D3930" t="s">
        <v>23</v>
      </c>
      <c r="E3930" t="s">
        <v>79</v>
      </c>
      <c r="F3930" t="s">
        <v>82</v>
      </c>
      <c r="G3930">
        <v>40</v>
      </c>
      <c r="H3930" t="s">
        <v>52</v>
      </c>
      <c r="I3930">
        <v>32</v>
      </c>
      <c r="J3930">
        <v>3</v>
      </c>
      <c r="K3930">
        <v>4</v>
      </c>
      <c r="L3930" t="s">
        <v>53</v>
      </c>
      <c r="M3930" t="s">
        <v>28</v>
      </c>
      <c r="N3930" t="s">
        <v>55</v>
      </c>
      <c r="O3930" t="s">
        <v>56</v>
      </c>
      <c r="P3930">
        <v>2</v>
      </c>
      <c r="Q3930" t="s">
        <v>42</v>
      </c>
      <c r="R3930">
        <v>2</v>
      </c>
      <c r="S3930" t="s">
        <v>40</v>
      </c>
      <c r="T3930" t="s">
        <v>48</v>
      </c>
      <c r="U3930">
        <v>0.56593222689166012</v>
      </c>
      <c r="V3930">
        <v>39</v>
      </c>
      <c r="W3930">
        <f>IFERROR(VLOOKUP(A3930,Sheet7!$A:$B,2,FALSE),I3930)</f>
        <v>32</v>
      </c>
    </row>
    <row r="3931" spans="1:23" x14ac:dyDescent="0.45">
      <c r="A3931" t="s">
        <v>3990</v>
      </c>
      <c r="B3931" t="s">
        <v>73</v>
      </c>
      <c r="C3931">
        <v>33</v>
      </c>
      <c r="D3931" t="s">
        <v>36</v>
      </c>
      <c r="E3931" t="s">
        <v>24</v>
      </c>
      <c r="F3931" t="s">
        <v>59</v>
      </c>
      <c r="G3931">
        <v>10</v>
      </c>
      <c r="H3931" t="s">
        <v>52</v>
      </c>
      <c r="I3931">
        <v>37</v>
      </c>
      <c r="J3931">
        <v>15</v>
      </c>
      <c r="K3931">
        <v>3</v>
      </c>
      <c r="L3931" t="s">
        <v>47</v>
      </c>
      <c r="M3931" t="s">
        <v>28</v>
      </c>
      <c r="N3931" t="s">
        <v>29</v>
      </c>
      <c r="O3931" t="s">
        <v>41</v>
      </c>
      <c r="P3931">
        <v>5</v>
      </c>
      <c r="Q3931" t="s">
        <v>65</v>
      </c>
      <c r="R3931">
        <v>4</v>
      </c>
      <c r="S3931" t="s">
        <v>66</v>
      </c>
      <c r="T3931" t="s">
        <v>48</v>
      </c>
      <c r="U3931">
        <v>0.85627307785441087</v>
      </c>
      <c r="V3931">
        <v>37</v>
      </c>
      <c r="W3931">
        <f>IFERROR(VLOOKUP(A3931,Sheet7!$A:$B,2,FALSE),I3931)</f>
        <v>37</v>
      </c>
    </row>
    <row r="3932" spans="1:23" x14ac:dyDescent="0.45">
      <c r="A3932" t="s">
        <v>3991</v>
      </c>
      <c r="B3932" t="s">
        <v>75</v>
      </c>
      <c r="C3932">
        <v>27</v>
      </c>
      <c r="D3932" t="s">
        <v>36</v>
      </c>
      <c r="E3932" t="s">
        <v>58</v>
      </c>
      <c r="F3932" t="s">
        <v>38</v>
      </c>
      <c r="G3932">
        <v>2</v>
      </c>
      <c r="H3932" t="s">
        <v>26</v>
      </c>
      <c r="I3932">
        <v>56</v>
      </c>
      <c r="J3932">
        <v>20</v>
      </c>
      <c r="K3932">
        <v>3</v>
      </c>
      <c r="L3932" t="s">
        <v>27</v>
      </c>
      <c r="M3932" t="s">
        <v>71</v>
      </c>
      <c r="N3932" t="s">
        <v>29</v>
      </c>
      <c r="O3932" t="s">
        <v>56</v>
      </c>
      <c r="P3932">
        <v>4</v>
      </c>
      <c r="Q3932" t="s">
        <v>31</v>
      </c>
      <c r="R3932">
        <v>2</v>
      </c>
      <c r="S3932" t="s">
        <v>32</v>
      </c>
      <c r="T3932" t="s">
        <v>60</v>
      </c>
      <c r="U3932">
        <v>0.50886288422273962</v>
      </c>
      <c r="V3932">
        <v>40</v>
      </c>
      <c r="W3932">
        <f>IFERROR(VLOOKUP(A3932,Sheet7!$A:$B,2,FALSE),I3932)</f>
        <v>56</v>
      </c>
    </row>
    <row r="3933" spans="1:23" x14ac:dyDescent="0.45">
      <c r="A3933" t="s">
        <v>3992</v>
      </c>
      <c r="B3933" t="s">
        <v>22</v>
      </c>
      <c r="C3933">
        <v>42</v>
      </c>
      <c r="D3933" t="s">
        <v>23</v>
      </c>
      <c r="E3933" t="s">
        <v>81</v>
      </c>
      <c r="F3933" t="s">
        <v>46</v>
      </c>
      <c r="G3933">
        <v>21</v>
      </c>
      <c r="H3933" t="s">
        <v>39</v>
      </c>
      <c r="I3933">
        <v>50</v>
      </c>
      <c r="J3933">
        <v>10</v>
      </c>
      <c r="K3933">
        <v>3</v>
      </c>
      <c r="L3933" t="s">
        <v>53</v>
      </c>
      <c r="M3933" t="s">
        <v>71</v>
      </c>
      <c r="N3933" t="s">
        <v>29</v>
      </c>
      <c r="O3933" t="s">
        <v>41</v>
      </c>
      <c r="P3933">
        <v>1</v>
      </c>
      <c r="Q3933" t="s">
        <v>65</v>
      </c>
      <c r="R3933">
        <v>2</v>
      </c>
      <c r="S3933" t="s">
        <v>40</v>
      </c>
      <c r="T3933" t="s">
        <v>60</v>
      </c>
      <c r="U3933">
        <v>0.64555276647417525</v>
      </c>
      <c r="V3933">
        <v>38</v>
      </c>
      <c r="W3933">
        <f>IFERROR(VLOOKUP(A3933,Sheet7!$A:$B,2,FALSE),I3933)</f>
        <v>50</v>
      </c>
    </row>
    <row r="3934" spans="1:23" x14ac:dyDescent="0.45">
      <c r="A3934" t="s">
        <v>3993</v>
      </c>
      <c r="B3934" t="s">
        <v>22</v>
      </c>
      <c r="C3934">
        <v>45</v>
      </c>
      <c r="D3934" t="s">
        <v>23</v>
      </c>
      <c r="E3934" t="s">
        <v>79</v>
      </c>
      <c r="F3934" t="s">
        <v>25</v>
      </c>
      <c r="G3934">
        <v>22</v>
      </c>
      <c r="H3934" t="s">
        <v>39</v>
      </c>
      <c r="I3934">
        <v>45</v>
      </c>
      <c r="J3934">
        <v>10</v>
      </c>
      <c r="K3934">
        <v>5</v>
      </c>
      <c r="L3934" t="s">
        <v>53</v>
      </c>
      <c r="M3934" t="s">
        <v>71</v>
      </c>
      <c r="N3934" t="s">
        <v>29</v>
      </c>
      <c r="O3934" t="s">
        <v>41</v>
      </c>
      <c r="P3934">
        <v>2</v>
      </c>
      <c r="Q3934" t="s">
        <v>65</v>
      </c>
      <c r="R3934">
        <v>3</v>
      </c>
      <c r="S3934" t="s">
        <v>32</v>
      </c>
      <c r="T3934" t="s">
        <v>60</v>
      </c>
      <c r="U3934">
        <v>0.8345079232673559</v>
      </c>
      <c r="V3934">
        <v>44</v>
      </c>
      <c r="W3934">
        <f>IFERROR(VLOOKUP(A3934,Sheet7!$A:$B,2,FALSE),I3934)</f>
        <v>45</v>
      </c>
    </row>
    <row r="3935" spans="1:23" x14ac:dyDescent="0.45">
      <c r="A3935" t="s">
        <v>3994</v>
      </c>
      <c r="B3935" t="s">
        <v>35</v>
      </c>
      <c r="C3935">
        <v>45</v>
      </c>
      <c r="D3935" t="s">
        <v>50</v>
      </c>
      <c r="E3935" t="s">
        <v>81</v>
      </c>
      <c r="F3935" t="s">
        <v>25</v>
      </c>
      <c r="G3935">
        <v>24</v>
      </c>
      <c r="H3935" t="s">
        <v>52</v>
      </c>
      <c r="I3935">
        <v>48</v>
      </c>
      <c r="J3935">
        <v>2</v>
      </c>
      <c r="K3935">
        <v>3</v>
      </c>
      <c r="L3935" t="s">
        <v>47</v>
      </c>
      <c r="M3935" t="s">
        <v>40</v>
      </c>
      <c r="N3935" t="s">
        <v>55</v>
      </c>
      <c r="O3935" t="s">
        <v>56</v>
      </c>
      <c r="P3935">
        <v>4</v>
      </c>
      <c r="Q3935" t="s">
        <v>65</v>
      </c>
      <c r="R3935">
        <v>1</v>
      </c>
      <c r="S3935" t="s">
        <v>40</v>
      </c>
      <c r="T3935" t="s">
        <v>33</v>
      </c>
      <c r="U3935">
        <v>0.71847053191037735</v>
      </c>
      <c r="V3935">
        <v>37</v>
      </c>
      <c r="W3935">
        <f>IFERROR(VLOOKUP(A3935,Sheet7!$A:$B,2,FALSE),I3935)</f>
        <v>48</v>
      </c>
    </row>
    <row r="3936" spans="1:23" x14ac:dyDescent="0.45">
      <c r="A3936" t="s">
        <v>3995</v>
      </c>
      <c r="B3936" t="s">
        <v>73</v>
      </c>
      <c r="C3936">
        <v>45</v>
      </c>
      <c r="D3936" t="s">
        <v>64</v>
      </c>
      <c r="E3936" t="s">
        <v>45</v>
      </c>
      <c r="F3936" t="s">
        <v>25</v>
      </c>
      <c r="G3936">
        <v>23</v>
      </c>
      <c r="H3936" t="s">
        <v>26</v>
      </c>
      <c r="I3936">
        <v>38</v>
      </c>
      <c r="J3936">
        <v>11</v>
      </c>
      <c r="K3936">
        <v>1</v>
      </c>
      <c r="L3936" t="s">
        <v>27</v>
      </c>
      <c r="M3936" t="s">
        <v>28</v>
      </c>
      <c r="N3936" t="s">
        <v>29</v>
      </c>
      <c r="O3936" t="s">
        <v>41</v>
      </c>
      <c r="P3936">
        <v>5</v>
      </c>
      <c r="Q3936" t="s">
        <v>42</v>
      </c>
      <c r="R3936">
        <v>3</v>
      </c>
      <c r="S3936" t="s">
        <v>40</v>
      </c>
      <c r="T3936" t="s">
        <v>33</v>
      </c>
      <c r="U3936">
        <v>0.89971451791186674</v>
      </c>
      <c r="V3936">
        <v>34</v>
      </c>
      <c r="W3936">
        <f>IFERROR(VLOOKUP(A3936,Sheet7!$A:$B,2,FALSE),I3936)</f>
        <v>38</v>
      </c>
    </row>
    <row r="3937" spans="1:23" x14ac:dyDescent="0.45">
      <c r="A3937" t="s">
        <v>3996</v>
      </c>
      <c r="B3937" t="s">
        <v>44</v>
      </c>
      <c r="C3937">
        <v>41</v>
      </c>
      <c r="D3937" t="s">
        <v>50</v>
      </c>
      <c r="E3937" t="s">
        <v>24</v>
      </c>
      <c r="F3937" t="s">
        <v>25</v>
      </c>
      <c r="G3937">
        <v>22</v>
      </c>
      <c r="H3937" t="s">
        <v>39</v>
      </c>
      <c r="I3937">
        <v>41</v>
      </c>
      <c r="J3937">
        <v>8</v>
      </c>
      <c r="K3937">
        <v>1</v>
      </c>
      <c r="L3937" t="s">
        <v>53</v>
      </c>
      <c r="M3937" t="s">
        <v>54</v>
      </c>
      <c r="N3937" t="s">
        <v>29</v>
      </c>
      <c r="O3937" t="s">
        <v>41</v>
      </c>
      <c r="P3937">
        <v>3</v>
      </c>
      <c r="Q3937" t="s">
        <v>65</v>
      </c>
      <c r="R3937">
        <v>3</v>
      </c>
      <c r="S3937" t="s">
        <v>40</v>
      </c>
      <c r="T3937" t="s">
        <v>48</v>
      </c>
      <c r="U3937">
        <v>0.16724894110949218</v>
      </c>
      <c r="V3937">
        <v>36</v>
      </c>
      <c r="W3937">
        <f>IFERROR(VLOOKUP(A3937,Sheet7!$A:$B,2,FALSE),I3937)</f>
        <v>41</v>
      </c>
    </row>
    <row r="3938" spans="1:23" x14ac:dyDescent="0.45">
      <c r="A3938" t="s">
        <v>3997</v>
      </c>
      <c r="B3938" t="s">
        <v>73</v>
      </c>
      <c r="C3938">
        <v>49</v>
      </c>
      <c r="D3938" t="s">
        <v>36</v>
      </c>
      <c r="E3938" t="s">
        <v>81</v>
      </c>
      <c r="F3938" t="s">
        <v>46</v>
      </c>
      <c r="G3938">
        <v>29</v>
      </c>
      <c r="H3938" t="s">
        <v>26</v>
      </c>
      <c r="I3938">
        <v>59</v>
      </c>
      <c r="J3938">
        <v>4</v>
      </c>
      <c r="K3938">
        <v>2</v>
      </c>
      <c r="L3938" t="s">
        <v>27</v>
      </c>
      <c r="M3938" t="s">
        <v>54</v>
      </c>
      <c r="N3938" t="s">
        <v>55</v>
      </c>
      <c r="O3938" t="s">
        <v>56</v>
      </c>
      <c r="P3938">
        <v>5</v>
      </c>
      <c r="Q3938" t="s">
        <v>42</v>
      </c>
      <c r="R3938">
        <v>2</v>
      </c>
      <c r="S3938" t="s">
        <v>66</v>
      </c>
      <c r="T3938" t="s">
        <v>33</v>
      </c>
      <c r="U3938">
        <v>0.94334230406078468</v>
      </c>
      <c r="V3938">
        <v>34</v>
      </c>
      <c r="W3938">
        <f>IFERROR(VLOOKUP(A3938,Sheet7!$A:$B,2,FALSE),I3938)</f>
        <v>59</v>
      </c>
    </row>
    <row r="3939" spans="1:23" x14ac:dyDescent="0.45">
      <c r="A3939" t="s">
        <v>3998</v>
      </c>
      <c r="B3939" t="s">
        <v>73</v>
      </c>
      <c r="C3939">
        <v>30</v>
      </c>
      <c r="D3939" t="s">
        <v>50</v>
      </c>
      <c r="E3939" t="s">
        <v>79</v>
      </c>
      <c r="F3939" t="s">
        <v>38</v>
      </c>
      <c r="G3939">
        <v>7</v>
      </c>
      <c r="H3939" t="s">
        <v>39</v>
      </c>
      <c r="I3939">
        <v>45</v>
      </c>
      <c r="J3939">
        <v>5</v>
      </c>
      <c r="K3939">
        <v>3</v>
      </c>
      <c r="L3939" t="s">
        <v>27</v>
      </c>
      <c r="M3939" t="s">
        <v>28</v>
      </c>
      <c r="N3939" t="s">
        <v>29</v>
      </c>
      <c r="O3939" t="s">
        <v>30</v>
      </c>
      <c r="P3939">
        <v>3</v>
      </c>
      <c r="Q3939" t="s">
        <v>65</v>
      </c>
      <c r="R3939">
        <v>4</v>
      </c>
      <c r="S3939" t="s">
        <v>66</v>
      </c>
      <c r="T3939" t="s">
        <v>60</v>
      </c>
      <c r="U3939">
        <v>0.97064681433206157</v>
      </c>
      <c r="V3939">
        <v>37</v>
      </c>
      <c r="W3939">
        <f>IFERROR(VLOOKUP(A3939,Sheet7!$A:$B,2,FALSE),I3939)</f>
        <v>45</v>
      </c>
    </row>
    <row r="3940" spans="1:23" x14ac:dyDescent="0.45">
      <c r="A3940" t="s">
        <v>3999</v>
      </c>
      <c r="B3940" t="s">
        <v>73</v>
      </c>
      <c r="C3940">
        <v>44</v>
      </c>
      <c r="D3940" t="s">
        <v>36</v>
      </c>
      <c r="E3940" t="s">
        <v>81</v>
      </c>
      <c r="F3940" t="s">
        <v>68</v>
      </c>
      <c r="G3940">
        <v>24</v>
      </c>
      <c r="H3940" t="s">
        <v>52</v>
      </c>
      <c r="I3940">
        <v>38</v>
      </c>
      <c r="J3940">
        <v>1</v>
      </c>
      <c r="K3940">
        <v>3</v>
      </c>
      <c r="L3940" t="s">
        <v>27</v>
      </c>
      <c r="M3940" t="s">
        <v>28</v>
      </c>
      <c r="N3940" t="s">
        <v>29</v>
      </c>
      <c r="O3940" t="s">
        <v>41</v>
      </c>
      <c r="P3940">
        <v>5</v>
      </c>
      <c r="Q3940" t="s">
        <v>42</v>
      </c>
      <c r="R3940">
        <v>5</v>
      </c>
      <c r="S3940" t="s">
        <v>40</v>
      </c>
      <c r="T3940" t="s">
        <v>48</v>
      </c>
      <c r="U3940">
        <v>0.34194191407022179</v>
      </c>
      <c r="V3940">
        <v>43</v>
      </c>
      <c r="W3940">
        <f>IFERROR(VLOOKUP(A3940,Sheet7!$A:$B,2,FALSE),I3940)</f>
        <v>38</v>
      </c>
    </row>
    <row r="3941" spans="1:23" x14ac:dyDescent="0.45">
      <c r="A3941" t="s">
        <v>4000</v>
      </c>
      <c r="B3941" t="s">
        <v>35</v>
      </c>
      <c r="C3941">
        <v>43</v>
      </c>
      <c r="D3941" t="s">
        <v>23</v>
      </c>
      <c r="E3941" t="s">
        <v>76</v>
      </c>
      <c r="F3941" t="s">
        <v>25</v>
      </c>
      <c r="G3941">
        <v>20</v>
      </c>
      <c r="H3941" t="s">
        <v>39</v>
      </c>
      <c r="I3941">
        <v>32</v>
      </c>
      <c r="J3941">
        <v>1</v>
      </c>
      <c r="K3941">
        <v>1</v>
      </c>
      <c r="L3941" t="s">
        <v>47</v>
      </c>
      <c r="M3941" t="s">
        <v>40</v>
      </c>
      <c r="N3941" t="s">
        <v>29</v>
      </c>
      <c r="O3941" t="s">
        <v>56</v>
      </c>
      <c r="P3941">
        <v>1</v>
      </c>
      <c r="Q3941" t="s">
        <v>42</v>
      </c>
      <c r="R3941">
        <v>3</v>
      </c>
      <c r="S3941" t="s">
        <v>40</v>
      </c>
      <c r="T3941" t="s">
        <v>33</v>
      </c>
      <c r="U3941">
        <v>0.29667621461406524</v>
      </c>
      <c r="V3941">
        <v>35</v>
      </c>
      <c r="W3941">
        <f>IFERROR(VLOOKUP(A3941,Sheet7!$A:$B,2,FALSE),I3941)</f>
        <v>32</v>
      </c>
    </row>
    <row r="3942" spans="1:23" x14ac:dyDescent="0.45">
      <c r="A3942" t="s">
        <v>4001</v>
      </c>
      <c r="B3942" t="s">
        <v>35</v>
      </c>
      <c r="C3942">
        <v>36</v>
      </c>
      <c r="D3942" t="s">
        <v>50</v>
      </c>
      <c r="E3942" t="s">
        <v>37</v>
      </c>
      <c r="F3942" t="s">
        <v>51</v>
      </c>
      <c r="G3942">
        <v>16</v>
      </c>
      <c r="H3942" t="s">
        <v>26</v>
      </c>
      <c r="I3942">
        <v>33</v>
      </c>
      <c r="J3942">
        <v>8</v>
      </c>
      <c r="K3942">
        <v>1</v>
      </c>
      <c r="L3942" t="s">
        <v>47</v>
      </c>
      <c r="M3942" t="s">
        <v>28</v>
      </c>
      <c r="N3942" t="s">
        <v>29</v>
      </c>
      <c r="O3942" t="s">
        <v>30</v>
      </c>
      <c r="P3942">
        <v>2</v>
      </c>
      <c r="Q3942" t="s">
        <v>31</v>
      </c>
      <c r="R3942">
        <v>3</v>
      </c>
      <c r="S3942" t="s">
        <v>40</v>
      </c>
      <c r="T3942" t="s">
        <v>48</v>
      </c>
      <c r="U3942">
        <v>0.43130907914257599</v>
      </c>
      <c r="V3942">
        <v>33</v>
      </c>
      <c r="W3942">
        <f>IFERROR(VLOOKUP(A3942,Sheet7!$A:$B,2,FALSE),I3942)</f>
        <v>33</v>
      </c>
    </row>
    <row r="3943" spans="1:23" x14ac:dyDescent="0.45">
      <c r="A3943" t="s">
        <v>4002</v>
      </c>
      <c r="B3943" t="s">
        <v>35</v>
      </c>
      <c r="C3943">
        <v>49</v>
      </c>
      <c r="D3943" t="s">
        <v>64</v>
      </c>
      <c r="E3943" t="s">
        <v>79</v>
      </c>
      <c r="F3943" t="s">
        <v>51</v>
      </c>
      <c r="G3943">
        <v>29</v>
      </c>
      <c r="H3943" t="s">
        <v>26</v>
      </c>
      <c r="I3943">
        <v>43</v>
      </c>
      <c r="J3943">
        <v>4</v>
      </c>
      <c r="K3943">
        <v>2</v>
      </c>
      <c r="L3943" t="s">
        <v>47</v>
      </c>
      <c r="M3943" t="s">
        <v>54</v>
      </c>
      <c r="N3943" t="s">
        <v>29</v>
      </c>
      <c r="O3943" t="s">
        <v>41</v>
      </c>
      <c r="P3943">
        <v>2</v>
      </c>
      <c r="Q3943" t="s">
        <v>65</v>
      </c>
      <c r="R3943">
        <v>1</v>
      </c>
      <c r="S3943" t="s">
        <v>32</v>
      </c>
      <c r="T3943" t="s">
        <v>60</v>
      </c>
      <c r="U3943">
        <v>0.84080217700268711</v>
      </c>
      <c r="V3943">
        <v>33</v>
      </c>
      <c r="W3943">
        <f>IFERROR(VLOOKUP(A3943,Sheet7!$A:$B,2,FALSE),I3943)</f>
        <v>43</v>
      </c>
    </row>
    <row r="3944" spans="1:23" x14ac:dyDescent="0.45">
      <c r="A3944" t="s">
        <v>4003</v>
      </c>
      <c r="B3944" t="s">
        <v>44</v>
      </c>
      <c r="C3944">
        <v>27</v>
      </c>
      <c r="D3944" t="s">
        <v>50</v>
      </c>
      <c r="E3944" t="s">
        <v>76</v>
      </c>
      <c r="F3944" t="s">
        <v>38</v>
      </c>
      <c r="G3944">
        <v>4</v>
      </c>
      <c r="H3944" t="s">
        <v>26</v>
      </c>
      <c r="I3944">
        <v>52</v>
      </c>
      <c r="J3944">
        <v>16</v>
      </c>
      <c r="K3944">
        <v>1</v>
      </c>
      <c r="L3944" t="s">
        <v>47</v>
      </c>
      <c r="M3944" t="s">
        <v>40</v>
      </c>
      <c r="N3944" t="s">
        <v>55</v>
      </c>
      <c r="O3944" t="s">
        <v>41</v>
      </c>
      <c r="P3944">
        <v>4</v>
      </c>
      <c r="Q3944" t="s">
        <v>31</v>
      </c>
      <c r="R3944">
        <v>2</v>
      </c>
      <c r="S3944" t="s">
        <v>32</v>
      </c>
      <c r="T3944" t="s">
        <v>33</v>
      </c>
      <c r="U3944">
        <v>0.85952173748422711</v>
      </c>
      <c r="V3944">
        <v>40</v>
      </c>
      <c r="W3944">
        <f>IFERROR(VLOOKUP(A3944,Sheet7!$A:$B,2,FALSE),I3944)</f>
        <v>52</v>
      </c>
    </row>
    <row r="3945" spans="1:23" x14ac:dyDescent="0.45">
      <c r="A3945" t="s">
        <v>4004</v>
      </c>
      <c r="B3945" t="s">
        <v>73</v>
      </c>
      <c r="C3945">
        <v>40</v>
      </c>
      <c r="D3945" t="s">
        <v>36</v>
      </c>
      <c r="E3945" t="s">
        <v>79</v>
      </c>
      <c r="F3945" t="s">
        <v>38</v>
      </c>
      <c r="G3945">
        <v>17</v>
      </c>
      <c r="H3945" t="s">
        <v>26</v>
      </c>
      <c r="I3945">
        <v>42</v>
      </c>
      <c r="J3945">
        <v>10</v>
      </c>
      <c r="K3945">
        <v>5</v>
      </c>
      <c r="L3945" t="s">
        <v>47</v>
      </c>
      <c r="M3945" t="s">
        <v>54</v>
      </c>
      <c r="N3945" t="s">
        <v>55</v>
      </c>
      <c r="O3945" t="s">
        <v>41</v>
      </c>
      <c r="P3945">
        <v>1</v>
      </c>
      <c r="Q3945" t="s">
        <v>65</v>
      </c>
      <c r="R3945">
        <v>1</v>
      </c>
      <c r="S3945" t="s">
        <v>32</v>
      </c>
      <c r="T3945" t="s">
        <v>48</v>
      </c>
      <c r="U3945">
        <v>0.28093257947971462</v>
      </c>
      <c r="V3945">
        <v>33</v>
      </c>
      <c r="W3945">
        <f>IFERROR(VLOOKUP(A3945,Sheet7!$A:$B,2,FALSE),I3945)</f>
        <v>42</v>
      </c>
    </row>
    <row r="3946" spans="1:23" x14ac:dyDescent="0.45">
      <c r="A3946" t="s">
        <v>4005</v>
      </c>
      <c r="B3946" t="s">
        <v>22</v>
      </c>
      <c r="C3946">
        <v>53</v>
      </c>
      <c r="D3946" t="s">
        <v>23</v>
      </c>
      <c r="E3946" t="s">
        <v>37</v>
      </c>
      <c r="F3946" t="s">
        <v>82</v>
      </c>
      <c r="G3946">
        <v>33</v>
      </c>
      <c r="H3946" t="s">
        <v>39</v>
      </c>
      <c r="I3946">
        <v>46</v>
      </c>
      <c r="J3946">
        <v>10</v>
      </c>
      <c r="K3946">
        <v>1</v>
      </c>
      <c r="L3946" t="s">
        <v>27</v>
      </c>
      <c r="M3946" t="s">
        <v>71</v>
      </c>
      <c r="N3946" t="s">
        <v>29</v>
      </c>
      <c r="O3946" t="s">
        <v>41</v>
      </c>
      <c r="P3946">
        <v>2</v>
      </c>
      <c r="Q3946" t="s">
        <v>65</v>
      </c>
      <c r="R3946">
        <v>3</v>
      </c>
      <c r="S3946" t="s">
        <v>66</v>
      </c>
      <c r="T3946" t="s">
        <v>48</v>
      </c>
      <c r="U3946">
        <v>0.59653679881647248</v>
      </c>
      <c r="V3946">
        <v>35</v>
      </c>
      <c r="W3946">
        <f>IFERROR(VLOOKUP(A3946,Sheet7!$A:$B,2,FALSE),I3946)</f>
        <v>46</v>
      </c>
    </row>
    <row r="3947" spans="1:23" x14ac:dyDescent="0.45">
      <c r="A3947" t="s">
        <v>4006</v>
      </c>
      <c r="B3947" t="s">
        <v>62</v>
      </c>
      <c r="C3947">
        <v>49</v>
      </c>
      <c r="D3947" t="s">
        <v>36</v>
      </c>
      <c r="E3947" t="s">
        <v>45</v>
      </c>
      <c r="F3947" t="s">
        <v>25</v>
      </c>
      <c r="G3947">
        <v>28</v>
      </c>
      <c r="H3947" t="s">
        <v>26</v>
      </c>
      <c r="I3947">
        <v>56</v>
      </c>
      <c r="J3947">
        <v>15</v>
      </c>
      <c r="K3947">
        <v>4</v>
      </c>
      <c r="L3947" t="s">
        <v>27</v>
      </c>
      <c r="M3947" s="11" t="s">
        <v>28</v>
      </c>
      <c r="N3947" t="s">
        <v>29</v>
      </c>
      <c r="O3947" t="s">
        <v>30</v>
      </c>
      <c r="P3947">
        <v>4</v>
      </c>
      <c r="Q3947" t="s">
        <v>31</v>
      </c>
      <c r="R3947">
        <v>4</v>
      </c>
      <c r="S3947" t="s">
        <v>66</v>
      </c>
      <c r="T3947" t="s">
        <v>48</v>
      </c>
      <c r="U3947">
        <v>0.5113112350758422</v>
      </c>
      <c r="V3947">
        <v>36</v>
      </c>
      <c r="W3947">
        <f>IFERROR(VLOOKUP(A3947,Sheet7!$A:$B,2,FALSE),I3947)</f>
        <v>56</v>
      </c>
    </row>
    <row r="3948" spans="1:23" x14ac:dyDescent="0.45">
      <c r="A3948" t="s">
        <v>4007</v>
      </c>
      <c r="B3948" t="s">
        <v>44</v>
      </c>
      <c r="C3948">
        <v>50</v>
      </c>
      <c r="D3948" t="s">
        <v>23</v>
      </c>
      <c r="E3948" t="s">
        <v>81</v>
      </c>
      <c r="F3948" t="s">
        <v>46</v>
      </c>
      <c r="G3948">
        <v>30</v>
      </c>
      <c r="H3948" t="s">
        <v>26</v>
      </c>
      <c r="I3948">
        <v>54</v>
      </c>
      <c r="J3948">
        <v>17</v>
      </c>
      <c r="K3948">
        <v>2</v>
      </c>
      <c r="L3948" t="s">
        <v>27</v>
      </c>
      <c r="M3948" s="11" t="s">
        <v>28</v>
      </c>
      <c r="N3948" t="s">
        <v>29</v>
      </c>
      <c r="O3948" t="s">
        <v>41</v>
      </c>
      <c r="P3948">
        <v>4</v>
      </c>
      <c r="Q3948" t="s">
        <v>42</v>
      </c>
      <c r="R3948">
        <v>2</v>
      </c>
      <c r="S3948" t="s">
        <v>32</v>
      </c>
      <c r="T3948" t="s">
        <v>48</v>
      </c>
      <c r="U3948">
        <v>0.48671004747262847</v>
      </c>
      <c r="V3948">
        <v>39</v>
      </c>
      <c r="W3948">
        <f>IFERROR(VLOOKUP(A3948,Sheet7!$A:$B,2,FALSE),I3948)</f>
        <v>54</v>
      </c>
    </row>
    <row r="3949" spans="1:23" x14ac:dyDescent="0.45">
      <c r="A3949" t="s">
        <v>4008</v>
      </c>
      <c r="B3949" t="s">
        <v>73</v>
      </c>
      <c r="C3949">
        <v>35</v>
      </c>
      <c r="D3949" t="s">
        <v>50</v>
      </c>
      <c r="E3949" t="s">
        <v>58</v>
      </c>
      <c r="F3949" t="s">
        <v>82</v>
      </c>
      <c r="G3949">
        <v>16</v>
      </c>
      <c r="H3949" t="s">
        <v>52</v>
      </c>
      <c r="I3949">
        <v>57</v>
      </c>
      <c r="J3949">
        <v>2</v>
      </c>
      <c r="K3949">
        <v>2</v>
      </c>
      <c r="L3949" t="s">
        <v>53</v>
      </c>
      <c r="M3949" t="s">
        <v>54</v>
      </c>
      <c r="N3949" t="s">
        <v>55</v>
      </c>
      <c r="O3949" t="s">
        <v>41</v>
      </c>
      <c r="P3949">
        <v>2</v>
      </c>
      <c r="Q3949" t="s">
        <v>65</v>
      </c>
      <c r="R3949">
        <v>5</v>
      </c>
      <c r="S3949" t="s">
        <v>66</v>
      </c>
      <c r="T3949" t="s">
        <v>33</v>
      </c>
      <c r="U3949">
        <v>0.26882098234889307</v>
      </c>
      <c r="V3949">
        <v>36</v>
      </c>
      <c r="W3949">
        <f>IFERROR(VLOOKUP(A3949,Sheet7!$A:$B,2,FALSE),I3949)</f>
        <v>57</v>
      </c>
    </row>
    <row r="3950" spans="1:23" x14ac:dyDescent="0.45">
      <c r="A3950" t="s">
        <v>4009</v>
      </c>
      <c r="B3950" t="s">
        <v>44</v>
      </c>
      <c r="C3950">
        <v>39</v>
      </c>
      <c r="D3950" t="s">
        <v>23</v>
      </c>
      <c r="E3950" t="s">
        <v>81</v>
      </c>
      <c r="F3950" t="s">
        <v>68</v>
      </c>
      <c r="G3950">
        <v>8</v>
      </c>
      <c r="H3950" t="s">
        <v>26</v>
      </c>
      <c r="I3950">
        <v>29</v>
      </c>
      <c r="J3950">
        <v>6</v>
      </c>
      <c r="K3950">
        <v>3</v>
      </c>
      <c r="L3950" t="s">
        <v>47</v>
      </c>
      <c r="M3950" t="s">
        <v>40</v>
      </c>
      <c r="N3950" t="s">
        <v>29</v>
      </c>
      <c r="O3950" t="s">
        <v>56</v>
      </c>
      <c r="P3950">
        <v>4</v>
      </c>
      <c r="Q3950" t="s">
        <v>31</v>
      </c>
      <c r="R3950">
        <v>2</v>
      </c>
      <c r="S3950" t="s">
        <v>40</v>
      </c>
      <c r="T3950" t="s">
        <v>48</v>
      </c>
      <c r="U3950">
        <v>0.80857166294790794</v>
      </c>
      <c r="V3950">
        <v>34</v>
      </c>
      <c r="W3950">
        <f>IFERROR(VLOOKUP(A3950,Sheet7!$A:$B,2,FALSE),I3950)</f>
        <v>29</v>
      </c>
    </row>
    <row r="3951" spans="1:23" x14ac:dyDescent="0.45">
      <c r="A3951" t="s">
        <v>4010</v>
      </c>
      <c r="B3951" t="s">
        <v>35</v>
      </c>
      <c r="C3951">
        <v>30</v>
      </c>
      <c r="D3951" t="s">
        <v>36</v>
      </c>
      <c r="E3951" t="s">
        <v>45</v>
      </c>
      <c r="F3951" t="s">
        <v>59</v>
      </c>
      <c r="G3951">
        <v>8</v>
      </c>
      <c r="H3951" t="s">
        <v>26</v>
      </c>
      <c r="I3951">
        <v>53</v>
      </c>
      <c r="J3951">
        <v>7</v>
      </c>
      <c r="K3951">
        <v>3</v>
      </c>
      <c r="L3951" t="s">
        <v>27</v>
      </c>
      <c r="M3951" t="s">
        <v>54</v>
      </c>
      <c r="N3951" t="s">
        <v>55</v>
      </c>
      <c r="O3951" t="s">
        <v>30</v>
      </c>
      <c r="P3951">
        <v>2</v>
      </c>
      <c r="Q3951" t="s">
        <v>65</v>
      </c>
      <c r="R3951">
        <v>1</v>
      </c>
      <c r="S3951" t="s">
        <v>32</v>
      </c>
      <c r="T3951" t="s">
        <v>60</v>
      </c>
      <c r="U3951">
        <v>6.169676317236128E-2</v>
      </c>
      <c r="V3951">
        <v>37</v>
      </c>
      <c r="W3951">
        <f>IFERROR(VLOOKUP(A3951,Sheet7!$A:$B,2,FALSE),I3951)</f>
        <v>53</v>
      </c>
    </row>
    <row r="3952" spans="1:23" x14ac:dyDescent="0.45">
      <c r="A3952" t="s">
        <v>4011</v>
      </c>
      <c r="B3952" t="s">
        <v>62</v>
      </c>
      <c r="C3952">
        <v>47</v>
      </c>
      <c r="D3952" t="s">
        <v>50</v>
      </c>
      <c r="E3952" t="s">
        <v>24</v>
      </c>
      <c r="F3952" t="s">
        <v>51</v>
      </c>
      <c r="G3952">
        <v>28</v>
      </c>
      <c r="H3952" t="s">
        <v>39</v>
      </c>
      <c r="I3952">
        <v>45</v>
      </c>
      <c r="J3952">
        <v>3</v>
      </c>
      <c r="K3952">
        <v>1</v>
      </c>
      <c r="L3952" t="s">
        <v>27</v>
      </c>
      <c r="M3952" t="s">
        <v>28</v>
      </c>
      <c r="N3952" t="s">
        <v>29</v>
      </c>
      <c r="O3952" t="s">
        <v>41</v>
      </c>
      <c r="P3952">
        <v>5</v>
      </c>
      <c r="Q3952" t="s">
        <v>42</v>
      </c>
      <c r="R3952">
        <v>2</v>
      </c>
      <c r="S3952" t="s">
        <v>40</v>
      </c>
      <c r="T3952" t="s">
        <v>48</v>
      </c>
      <c r="U3952">
        <v>0.50252470144149219</v>
      </c>
      <c r="V3952">
        <v>36</v>
      </c>
      <c r="W3952">
        <f>IFERROR(VLOOKUP(A3952,Sheet7!$A:$B,2,FALSE),I3952)</f>
        <v>45</v>
      </c>
    </row>
    <row r="3953" spans="1:23" x14ac:dyDescent="0.45">
      <c r="A3953" t="s">
        <v>4012</v>
      </c>
      <c r="B3953" t="s">
        <v>62</v>
      </c>
      <c r="C3953">
        <v>34</v>
      </c>
      <c r="D3953" t="s">
        <v>64</v>
      </c>
      <c r="E3953" t="s">
        <v>76</v>
      </c>
      <c r="F3953" t="s">
        <v>51</v>
      </c>
      <c r="G3953">
        <v>15</v>
      </c>
      <c r="H3953" t="s">
        <v>39</v>
      </c>
      <c r="I3953">
        <v>58</v>
      </c>
      <c r="J3953">
        <v>9</v>
      </c>
      <c r="K3953">
        <v>3</v>
      </c>
      <c r="L3953" t="s">
        <v>47</v>
      </c>
      <c r="M3953" t="s">
        <v>54</v>
      </c>
      <c r="N3953" t="s">
        <v>55</v>
      </c>
      <c r="O3953" t="s">
        <v>30</v>
      </c>
      <c r="P3953">
        <v>5</v>
      </c>
      <c r="Q3953" t="s">
        <v>65</v>
      </c>
      <c r="R3953">
        <v>2</v>
      </c>
      <c r="S3953" t="s">
        <v>66</v>
      </c>
      <c r="T3953" t="s">
        <v>33</v>
      </c>
      <c r="U3953">
        <v>0.78846978682593483</v>
      </c>
      <c r="V3953">
        <v>44</v>
      </c>
      <c r="W3953">
        <f>IFERROR(VLOOKUP(A3953,Sheet7!$A:$B,2,FALSE),I3953)</f>
        <v>58</v>
      </c>
    </row>
    <row r="3954" spans="1:23" x14ac:dyDescent="0.45">
      <c r="A3954" t="s">
        <v>4013</v>
      </c>
      <c r="B3954" t="s">
        <v>22</v>
      </c>
      <c r="C3954">
        <v>36</v>
      </c>
      <c r="D3954" t="s">
        <v>50</v>
      </c>
      <c r="E3954" t="s">
        <v>37</v>
      </c>
      <c r="F3954" t="s">
        <v>68</v>
      </c>
      <c r="G3954">
        <v>17</v>
      </c>
      <c r="H3954" t="s">
        <v>39</v>
      </c>
      <c r="I3954">
        <v>50</v>
      </c>
      <c r="J3954">
        <v>4</v>
      </c>
      <c r="K3954">
        <v>2</v>
      </c>
      <c r="L3954" t="s">
        <v>27</v>
      </c>
      <c r="M3954" t="s">
        <v>54</v>
      </c>
      <c r="N3954" t="s">
        <v>29</v>
      </c>
      <c r="O3954" t="s">
        <v>56</v>
      </c>
      <c r="P3954">
        <v>2</v>
      </c>
      <c r="Q3954" t="s">
        <v>65</v>
      </c>
      <c r="R3954">
        <v>2</v>
      </c>
      <c r="S3954" t="s">
        <v>66</v>
      </c>
      <c r="T3954" t="s">
        <v>48</v>
      </c>
      <c r="U3954">
        <v>6.0869677567854441E-2</v>
      </c>
      <c r="V3954">
        <v>45</v>
      </c>
      <c r="W3954">
        <f>IFERROR(VLOOKUP(A3954,Sheet7!$A:$B,2,FALSE),I3954)</f>
        <v>50</v>
      </c>
    </row>
    <row r="3955" spans="1:23" x14ac:dyDescent="0.45">
      <c r="A3955" t="s">
        <v>4014</v>
      </c>
      <c r="B3955" t="s">
        <v>22</v>
      </c>
      <c r="C3955">
        <v>53</v>
      </c>
      <c r="D3955" t="s">
        <v>50</v>
      </c>
      <c r="E3955" t="s">
        <v>24</v>
      </c>
      <c r="F3955" t="s">
        <v>82</v>
      </c>
      <c r="G3955">
        <v>33</v>
      </c>
      <c r="H3955" t="s">
        <v>52</v>
      </c>
      <c r="I3955">
        <v>43</v>
      </c>
      <c r="J3955">
        <v>1</v>
      </c>
      <c r="K3955">
        <v>4</v>
      </c>
      <c r="L3955" t="s">
        <v>47</v>
      </c>
      <c r="M3955" t="s">
        <v>28</v>
      </c>
      <c r="N3955" t="s">
        <v>29</v>
      </c>
      <c r="O3955" t="s">
        <v>30</v>
      </c>
      <c r="P3955">
        <v>2</v>
      </c>
      <c r="Q3955" t="s">
        <v>31</v>
      </c>
      <c r="R3955">
        <v>1</v>
      </c>
      <c r="S3955" t="s">
        <v>66</v>
      </c>
      <c r="T3955" t="s">
        <v>60</v>
      </c>
      <c r="U3955">
        <v>0.53909010381664113</v>
      </c>
      <c r="V3955">
        <v>33</v>
      </c>
      <c r="W3955">
        <f>IFERROR(VLOOKUP(A3955,Sheet7!$A:$B,2,FALSE),I3955)</f>
        <v>43</v>
      </c>
    </row>
    <row r="3956" spans="1:23" x14ac:dyDescent="0.45">
      <c r="A3956" t="s">
        <v>4015</v>
      </c>
      <c r="B3956" t="s">
        <v>75</v>
      </c>
      <c r="C3956">
        <v>26</v>
      </c>
      <c r="D3956" t="s">
        <v>50</v>
      </c>
      <c r="E3956" t="s">
        <v>24</v>
      </c>
      <c r="F3956" t="s">
        <v>59</v>
      </c>
      <c r="G3956">
        <v>7</v>
      </c>
      <c r="H3956" t="s">
        <v>26</v>
      </c>
      <c r="I3956">
        <v>49</v>
      </c>
      <c r="J3956">
        <v>6</v>
      </c>
      <c r="K3956">
        <v>1</v>
      </c>
      <c r="L3956" t="s">
        <v>53</v>
      </c>
      <c r="M3956" t="s">
        <v>54</v>
      </c>
      <c r="N3956" t="s">
        <v>55</v>
      </c>
      <c r="O3956" t="s">
        <v>41</v>
      </c>
      <c r="P3956">
        <v>2</v>
      </c>
      <c r="Q3956" t="s">
        <v>65</v>
      </c>
      <c r="R3956">
        <v>3</v>
      </c>
      <c r="S3956" t="s">
        <v>66</v>
      </c>
      <c r="T3956" t="s">
        <v>33</v>
      </c>
      <c r="U3956">
        <v>0.81638242456360599</v>
      </c>
      <c r="V3956">
        <v>37</v>
      </c>
      <c r="W3956">
        <f>IFERROR(VLOOKUP(A3956,Sheet7!$A:$B,2,FALSE),I3956)</f>
        <v>49</v>
      </c>
    </row>
    <row r="3957" spans="1:23" x14ac:dyDescent="0.45">
      <c r="A3957" t="s">
        <v>4016</v>
      </c>
      <c r="B3957" t="s">
        <v>35</v>
      </c>
      <c r="C3957">
        <v>54</v>
      </c>
      <c r="D3957" t="s">
        <v>36</v>
      </c>
      <c r="E3957" t="s">
        <v>76</v>
      </c>
      <c r="F3957" t="s">
        <v>38</v>
      </c>
      <c r="G3957">
        <v>3</v>
      </c>
      <c r="H3957" t="s">
        <v>26</v>
      </c>
      <c r="I3957">
        <v>38</v>
      </c>
      <c r="J3957">
        <v>12</v>
      </c>
      <c r="K3957">
        <v>2</v>
      </c>
      <c r="L3957" t="s">
        <v>53</v>
      </c>
      <c r="M3957" t="s">
        <v>28</v>
      </c>
      <c r="N3957" t="s">
        <v>29</v>
      </c>
      <c r="O3957" t="s">
        <v>30</v>
      </c>
      <c r="P3957">
        <v>1</v>
      </c>
      <c r="Q3957" t="s">
        <v>31</v>
      </c>
      <c r="R3957">
        <v>2</v>
      </c>
      <c r="S3957" t="s">
        <v>40</v>
      </c>
      <c r="T3957" t="s">
        <v>48</v>
      </c>
      <c r="U3957">
        <v>0.67357380378515019</v>
      </c>
      <c r="V3957">
        <v>34</v>
      </c>
      <c r="W3957">
        <f>IFERROR(VLOOKUP(A3957,Sheet7!$A:$B,2,FALSE),I3957)</f>
        <v>38</v>
      </c>
    </row>
    <row r="3958" spans="1:23" x14ac:dyDescent="0.45">
      <c r="A3958" t="s">
        <v>4017</v>
      </c>
      <c r="B3958" t="s">
        <v>73</v>
      </c>
      <c r="C3958">
        <v>41</v>
      </c>
      <c r="D3958" t="s">
        <v>64</v>
      </c>
      <c r="E3958" t="s">
        <v>37</v>
      </c>
      <c r="F3958" t="s">
        <v>82</v>
      </c>
      <c r="G3958">
        <v>18</v>
      </c>
      <c r="H3958" t="s">
        <v>26</v>
      </c>
      <c r="I3958">
        <v>43</v>
      </c>
      <c r="J3958">
        <v>3</v>
      </c>
      <c r="K3958">
        <v>4</v>
      </c>
      <c r="L3958" t="s">
        <v>53</v>
      </c>
      <c r="M3958" t="s">
        <v>28</v>
      </c>
      <c r="N3958" t="s">
        <v>29</v>
      </c>
      <c r="O3958" t="s">
        <v>30</v>
      </c>
      <c r="P3958">
        <v>2</v>
      </c>
      <c r="Q3958" t="s">
        <v>42</v>
      </c>
      <c r="R3958">
        <v>2</v>
      </c>
      <c r="S3958" t="s">
        <v>66</v>
      </c>
      <c r="T3958" t="s">
        <v>60</v>
      </c>
      <c r="U3958">
        <v>0.26839894831058364</v>
      </c>
      <c r="V3958">
        <v>33</v>
      </c>
      <c r="W3958">
        <f>IFERROR(VLOOKUP(A3958,Sheet7!$A:$B,2,FALSE),I3958)</f>
        <v>43</v>
      </c>
    </row>
    <row r="3959" spans="1:23" x14ac:dyDescent="0.45">
      <c r="A3959" t="s">
        <v>4018</v>
      </c>
      <c r="B3959" t="s">
        <v>73</v>
      </c>
      <c r="C3959">
        <v>53</v>
      </c>
      <c r="D3959" t="s">
        <v>36</v>
      </c>
      <c r="E3959" t="s">
        <v>79</v>
      </c>
      <c r="F3959" t="s">
        <v>68</v>
      </c>
      <c r="G3959">
        <v>30</v>
      </c>
      <c r="H3959" t="s">
        <v>26</v>
      </c>
      <c r="I3959">
        <v>43</v>
      </c>
      <c r="J3959">
        <v>1</v>
      </c>
      <c r="K3959">
        <v>5</v>
      </c>
      <c r="L3959" t="s">
        <v>47</v>
      </c>
      <c r="M3959" t="s">
        <v>40</v>
      </c>
      <c r="N3959" t="s">
        <v>55</v>
      </c>
      <c r="O3959" t="s">
        <v>41</v>
      </c>
      <c r="P3959">
        <v>5</v>
      </c>
      <c r="Q3959" t="s">
        <v>42</v>
      </c>
      <c r="R3959">
        <v>1</v>
      </c>
      <c r="S3959" t="s">
        <v>66</v>
      </c>
      <c r="T3959" t="s">
        <v>60</v>
      </c>
      <c r="U3959">
        <v>0.56671286991470327</v>
      </c>
      <c r="V3959">
        <v>45</v>
      </c>
      <c r="W3959">
        <f>IFERROR(VLOOKUP(A3959,Sheet7!$A:$B,2,FALSE),I3959)</f>
        <v>43</v>
      </c>
    </row>
    <row r="3960" spans="1:23" x14ac:dyDescent="0.45">
      <c r="A3960" t="s">
        <v>4019</v>
      </c>
      <c r="B3960" t="s">
        <v>35</v>
      </c>
      <c r="C3960">
        <v>34</v>
      </c>
      <c r="D3960" t="s">
        <v>64</v>
      </c>
      <c r="E3960" t="s">
        <v>76</v>
      </c>
      <c r="F3960" t="s">
        <v>82</v>
      </c>
      <c r="G3960">
        <v>12</v>
      </c>
      <c r="H3960" t="s">
        <v>26</v>
      </c>
      <c r="I3960">
        <v>46</v>
      </c>
      <c r="J3960">
        <v>14</v>
      </c>
      <c r="K3960">
        <v>3</v>
      </c>
      <c r="L3960" t="s">
        <v>53</v>
      </c>
      <c r="M3960" t="s">
        <v>54</v>
      </c>
      <c r="N3960" t="s">
        <v>55</v>
      </c>
      <c r="O3960" t="s">
        <v>56</v>
      </c>
      <c r="P3960">
        <v>2</v>
      </c>
      <c r="Q3960" t="s">
        <v>42</v>
      </c>
      <c r="R3960">
        <v>4</v>
      </c>
      <c r="S3960" t="s">
        <v>66</v>
      </c>
      <c r="T3960" t="s">
        <v>48</v>
      </c>
      <c r="U3960">
        <v>0.9723292969150279</v>
      </c>
      <c r="V3960">
        <v>46</v>
      </c>
      <c r="W3960">
        <f>IFERROR(VLOOKUP(A3960,Sheet7!$A:$B,2,FALSE),I3960)</f>
        <v>46</v>
      </c>
    </row>
    <row r="3961" spans="1:23" x14ac:dyDescent="0.45">
      <c r="A3961" t="s">
        <v>4020</v>
      </c>
      <c r="B3961" t="s">
        <v>73</v>
      </c>
      <c r="C3961">
        <v>36</v>
      </c>
      <c r="D3961" t="s">
        <v>36</v>
      </c>
      <c r="E3961" t="s">
        <v>37</v>
      </c>
      <c r="F3961" t="s">
        <v>38</v>
      </c>
      <c r="G3961">
        <v>17</v>
      </c>
      <c r="H3961" t="s">
        <v>39</v>
      </c>
      <c r="I3961">
        <v>41</v>
      </c>
      <c r="J3961">
        <v>1</v>
      </c>
      <c r="K3961">
        <v>4</v>
      </c>
      <c r="L3961" t="s">
        <v>47</v>
      </c>
      <c r="M3961" t="s">
        <v>40</v>
      </c>
      <c r="N3961" t="s">
        <v>29</v>
      </c>
      <c r="O3961" t="s">
        <v>30</v>
      </c>
      <c r="P3961">
        <v>5</v>
      </c>
      <c r="Q3961" t="s">
        <v>31</v>
      </c>
      <c r="R3961">
        <v>3</v>
      </c>
      <c r="S3961" t="s">
        <v>66</v>
      </c>
      <c r="T3961" t="s">
        <v>60</v>
      </c>
      <c r="U3961">
        <v>0.66444887877711123</v>
      </c>
      <c r="V3961">
        <v>41</v>
      </c>
      <c r="W3961">
        <f>IFERROR(VLOOKUP(A3961,Sheet7!$A:$B,2,FALSE),I3961)</f>
        <v>41</v>
      </c>
    </row>
    <row r="3962" spans="1:23" x14ac:dyDescent="0.45">
      <c r="A3962" t="s">
        <v>4021</v>
      </c>
      <c r="B3962" t="s">
        <v>35</v>
      </c>
      <c r="C3962">
        <v>58</v>
      </c>
      <c r="D3962" t="s">
        <v>23</v>
      </c>
      <c r="E3962" t="s">
        <v>76</v>
      </c>
      <c r="F3962" t="s">
        <v>51</v>
      </c>
      <c r="G3962">
        <v>4</v>
      </c>
      <c r="H3962" t="s">
        <v>26</v>
      </c>
      <c r="I3962">
        <v>33</v>
      </c>
      <c r="J3962">
        <v>3</v>
      </c>
      <c r="K3962">
        <v>3</v>
      </c>
      <c r="L3962" t="s">
        <v>27</v>
      </c>
      <c r="M3962" t="s">
        <v>40</v>
      </c>
      <c r="N3962" t="s">
        <v>29</v>
      </c>
      <c r="O3962" t="s">
        <v>56</v>
      </c>
      <c r="P3962">
        <v>3</v>
      </c>
      <c r="Q3962" t="s">
        <v>42</v>
      </c>
      <c r="R3962">
        <v>3</v>
      </c>
      <c r="S3962" t="s">
        <v>32</v>
      </c>
      <c r="T3962" t="s">
        <v>48</v>
      </c>
      <c r="U3962">
        <v>0.7500799591837829</v>
      </c>
      <c r="V3962">
        <v>34</v>
      </c>
      <c r="W3962">
        <f>IFERROR(VLOOKUP(A3962,Sheet7!$A:$B,2,FALSE),I3962)</f>
        <v>33</v>
      </c>
    </row>
    <row r="3963" spans="1:23" x14ac:dyDescent="0.45">
      <c r="A3963" t="s">
        <v>4022</v>
      </c>
      <c r="B3963" t="s">
        <v>75</v>
      </c>
      <c r="C3963">
        <v>27</v>
      </c>
      <c r="D3963" t="s">
        <v>50</v>
      </c>
      <c r="E3963" t="s">
        <v>76</v>
      </c>
      <c r="F3963" t="s">
        <v>59</v>
      </c>
      <c r="G3963">
        <v>7</v>
      </c>
      <c r="H3963" t="s">
        <v>26</v>
      </c>
      <c r="I3963">
        <v>55</v>
      </c>
      <c r="J3963">
        <v>9</v>
      </c>
      <c r="K3963">
        <v>1</v>
      </c>
      <c r="L3963" t="s">
        <v>47</v>
      </c>
      <c r="M3963" t="s">
        <v>40</v>
      </c>
      <c r="N3963" t="s">
        <v>29</v>
      </c>
      <c r="O3963" t="s">
        <v>41</v>
      </c>
      <c r="P3963">
        <v>2</v>
      </c>
      <c r="Q3963" t="s">
        <v>42</v>
      </c>
      <c r="R3963">
        <v>4</v>
      </c>
      <c r="S3963" t="s">
        <v>40</v>
      </c>
      <c r="T3963" t="s">
        <v>48</v>
      </c>
      <c r="U3963">
        <v>0.51902282750246131</v>
      </c>
      <c r="V3963">
        <v>43</v>
      </c>
      <c r="W3963">
        <f>IFERROR(VLOOKUP(A3963,Sheet7!$A:$B,2,FALSE),I3963)</f>
        <v>55</v>
      </c>
    </row>
    <row r="3964" spans="1:23" x14ac:dyDescent="0.45">
      <c r="A3964" t="s">
        <v>4023</v>
      </c>
      <c r="B3964" t="s">
        <v>75</v>
      </c>
      <c r="C3964">
        <v>51</v>
      </c>
      <c r="D3964" t="s">
        <v>36</v>
      </c>
      <c r="E3964" t="s">
        <v>76</v>
      </c>
      <c r="F3964" t="s">
        <v>51</v>
      </c>
      <c r="G3964">
        <v>31</v>
      </c>
      <c r="H3964" t="s">
        <v>39</v>
      </c>
      <c r="I3964">
        <v>42</v>
      </c>
      <c r="J3964">
        <v>1</v>
      </c>
      <c r="K3964">
        <v>5</v>
      </c>
      <c r="L3964" t="s">
        <v>47</v>
      </c>
      <c r="M3964" t="s">
        <v>71</v>
      </c>
      <c r="N3964" t="s">
        <v>29</v>
      </c>
      <c r="O3964" t="s">
        <v>30</v>
      </c>
      <c r="P3964">
        <v>5</v>
      </c>
      <c r="Q3964" t="s">
        <v>31</v>
      </c>
      <c r="R3964">
        <v>2</v>
      </c>
      <c r="S3964" t="s">
        <v>40</v>
      </c>
      <c r="T3964" t="s">
        <v>33</v>
      </c>
      <c r="U3964">
        <v>0.4039344107982854</v>
      </c>
      <c r="V3964">
        <v>33</v>
      </c>
      <c r="W3964">
        <f>IFERROR(VLOOKUP(A3964,Sheet7!$A:$B,2,FALSE),I3964)</f>
        <v>42</v>
      </c>
    </row>
    <row r="3965" spans="1:23" x14ac:dyDescent="0.45">
      <c r="A3965" t="s">
        <v>4024</v>
      </c>
      <c r="B3965" t="s">
        <v>73</v>
      </c>
      <c r="C3965">
        <v>47</v>
      </c>
      <c r="D3965" t="s">
        <v>23</v>
      </c>
      <c r="E3965" t="s">
        <v>37</v>
      </c>
      <c r="F3965" t="s">
        <v>51</v>
      </c>
      <c r="G3965">
        <v>26</v>
      </c>
      <c r="H3965" t="s">
        <v>39</v>
      </c>
      <c r="I3965">
        <v>43</v>
      </c>
      <c r="J3965">
        <v>1</v>
      </c>
      <c r="K3965">
        <v>4</v>
      </c>
      <c r="L3965" t="s">
        <v>53</v>
      </c>
      <c r="M3965" t="s">
        <v>54</v>
      </c>
      <c r="N3965" t="s">
        <v>29</v>
      </c>
      <c r="O3965" t="s">
        <v>30</v>
      </c>
      <c r="P3965">
        <v>4</v>
      </c>
      <c r="Q3965" t="s">
        <v>42</v>
      </c>
      <c r="R3965">
        <v>4</v>
      </c>
      <c r="S3965" t="s">
        <v>40</v>
      </c>
      <c r="T3965" t="s">
        <v>33</v>
      </c>
      <c r="U3965">
        <v>0.56828945368911044</v>
      </c>
      <c r="V3965">
        <v>40</v>
      </c>
      <c r="W3965">
        <f>IFERROR(VLOOKUP(A3965,Sheet7!$A:$B,2,FALSE),I3965)</f>
        <v>43</v>
      </c>
    </row>
    <row r="3966" spans="1:23" x14ac:dyDescent="0.45">
      <c r="A3966" t="s">
        <v>4025</v>
      </c>
      <c r="B3966" t="s">
        <v>44</v>
      </c>
      <c r="C3966">
        <v>31</v>
      </c>
      <c r="D3966" t="s">
        <v>36</v>
      </c>
      <c r="E3966" t="s">
        <v>58</v>
      </c>
      <c r="F3966" t="s">
        <v>51</v>
      </c>
      <c r="G3966">
        <v>11</v>
      </c>
      <c r="H3966" t="s">
        <v>26</v>
      </c>
      <c r="I3966">
        <v>47</v>
      </c>
      <c r="J3966">
        <v>15</v>
      </c>
      <c r="K3966">
        <v>1</v>
      </c>
      <c r="L3966" t="s">
        <v>47</v>
      </c>
      <c r="M3966" t="s">
        <v>71</v>
      </c>
      <c r="N3966" t="s">
        <v>55</v>
      </c>
      <c r="O3966" t="s">
        <v>56</v>
      </c>
      <c r="P3966">
        <v>2</v>
      </c>
      <c r="Q3966" t="s">
        <v>42</v>
      </c>
      <c r="R3966">
        <v>5</v>
      </c>
      <c r="S3966" t="s">
        <v>32</v>
      </c>
      <c r="T3966" t="s">
        <v>60</v>
      </c>
      <c r="U3966">
        <v>0.32221884623657404</v>
      </c>
      <c r="V3966">
        <v>36</v>
      </c>
      <c r="W3966">
        <f>IFERROR(VLOOKUP(A3966,Sheet7!$A:$B,2,FALSE),I3966)</f>
        <v>47</v>
      </c>
    </row>
    <row r="3967" spans="1:23" x14ac:dyDescent="0.45">
      <c r="A3967" t="s">
        <v>4026</v>
      </c>
      <c r="B3967" t="s">
        <v>75</v>
      </c>
      <c r="C3967">
        <v>51</v>
      </c>
      <c r="D3967" t="s">
        <v>36</v>
      </c>
      <c r="E3967" t="s">
        <v>58</v>
      </c>
      <c r="F3967" t="s">
        <v>68</v>
      </c>
      <c r="G3967">
        <v>32</v>
      </c>
      <c r="H3967" t="s">
        <v>52</v>
      </c>
      <c r="I3967">
        <v>34</v>
      </c>
      <c r="J3967">
        <v>9</v>
      </c>
      <c r="K3967">
        <v>3</v>
      </c>
      <c r="L3967" t="s">
        <v>27</v>
      </c>
      <c r="M3967" t="s">
        <v>28</v>
      </c>
      <c r="N3967" t="s">
        <v>55</v>
      </c>
      <c r="O3967" t="s">
        <v>41</v>
      </c>
      <c r="P3967">
        <v>4</v>
      </c>
      <c r="Q3967" t="s">
        <v>42</v>
      </c>
      <c r="R3967">
        <v>2</v>
      </c>
      <c r="S3967" t="s">
        <v>40</v>
      </c>
      <c r="T3967" t="s">
        <v>60</v>
      </c>
      <c r="U3967">
        <v>0.8808690790336422</v>
      </c>
      <c r="V3967">
        <v>34</v>
      </c>
      <c r="W3967">
        <f>IFERROR(VLOOKUP(A3967,Sheet7!$A:$B,2,FALSE),I3967)</f>
        <v>34</v>
      </c>
    </row>
    <row r="3968" spans="1:23" x14ac:dyDescent="0.45">
      <c r="A3968" t="s">
        <v>4027</v>
      </c>
      <c r="B3968" t="s">
        <v>75</v>
      </c>
      <c r="C3968">
        <v>27</v>
      </c>
      <c r="D3968" t="s">
        <v>23</v>
      </c>
      <c r="E3968" t="s">
        <v>24</v>
      </c>
      <c r="F3968" t="s">
        <v>25</v>
      </c>
      <c r="G3968">
        <v>7</v>
      </c>
      <c r="H3968" t="s">
        <v>39</v>
      </c>
      <c r="I3968">
        <v>54</v>
      </c>
      <c r="J3968">
        <v>21</v>
      </c>
      <c r="K3968">
        <v>2</v>
      </c>
      <c r="L3968" t="s">
        <v>47</v>
      </c>
      <c r="M3968" t="s">
        <v>54</v>
      </c>
      <c r="N3968" t="s">
        <v>29</v>
      </c>
      <c r="O3968" t="s">
        <v>41</v>
      </c>
      <c r="P3968">
        <v>2</v>
      </c>
      <c r="Q3968" t="s">
        <v>65</v>
      </c>
      <c r="R3968">
        <v>3</v>
      </c>
      <c r="S3968" t="s">
        <v>32</v>
      </c>
      <c r="T3968" t="s">
        <v>48</v>
      </c>
      <c r="U3968">
        <v>0.26294864411175378</v>
      </c>
      <c r="V3968">
        <v>38</v>
      </c>
      <c r="W3968">
        <f>IFERROR(VLOOKUP(A3968,Sheet7!$A:$B,2,FALSE),I3968)</f>
        <v>54</v>
      </c>
    </row>
    <row r="3969" spans="1:23" x14ac:dyDescent="0.45">
      <c r="A3969" t="s">
        <v>4028</v>
      </c>
      <c r="B3969" t="s">
        <v>22</v>
      </c>
      <c r="C3969">
        <v>42</v>
      </c>
      <c r="D3969" t="s">
        <v>23</v>
      </c>
      <c r="E3969" t="s">
        <v>81</v>
      </c>
      <c r="F3969" t="s">
        <v>46</v>
      </c>
      <c r="G3969">
        <v>21</v>
      </c>
      <c r="H3969" t="s">
        <v>26</v>
      </c>
      <c r="I3969">
        <v>58</v>
      </c>
      <c r="J3969">
        <v>5</v>
      </c>
      <c r="K3969">
        <v>1</v>
      </c>
      <c r="L3969" t="s">
        <v>47</v>
      </c>
      <c r="M3969" t="s">
        <v>28</v>
      </c>
      <c r="N3969" t="s">
        <v>29</v>
      </c>
      <c r="O3969" t="s">
        <v>56</v>
      </c>
      <c r="P3969">
        <v>5</v>
      </c>
      <c r="Q3969" t="s">
        <v>31</v>
      </c>
      <c r="R3969">
        <v>3</v>
      </c>
      <c r="S3969" t="s">
        <v>66</v>
      </c>
      <c r="T3969" t="s">
        <v>33</v>
      </c>
      <c r="U3969">
        <v>0.31290437090690137</v>
      </c>
      <c r="V3969">
        <v>43</v>
      </c>
      <c r="W3969">
        <f>IFERROR(VLOOKUP(A3969,Sheet7!$A:$B,2,FALSE),I3969)</f>
        <v>58</v>
      </c>
    </row>
    <row r="3970" spans="1:23" x14ac:dyDescent="0.45">
      <c r="A3970" t="s">
        <v>4029</v>
      </c>
      <c r="B3970" t="s">
        <v>73</v>
      </c>
      <c r="C3970">
        <v>34</v>
      </c>
      <c r="D3970" t="s">
        <v>23</v>
      </c>
      <c r="E3970" t="s">
        <v>37</v>
      </c>
      <c r="F3970" t="s">
        <v>82</v>
      </c>
      <c r="G3970">
        <v>6</v>
      </c>
      <c r="H3970" t="s">
        <v>39</v>
      </c>
      <c r="I3970">
        <v>50</v>
      </c>
      <c r="J3970">
        <v>7</v>
      </c>
      <c r="K3970">
        <v>3</v>
      </c>
      <c r="L3970" t="s">
        <v>47</v>
      </c>
      <c r="M3970" t="s">
        <v>54</v>
      </c>
      <c r="N3970" t="s">
        <v>55</v>
      </c>
      <c r="O3970" t="s">
        <v>30</v>
      </c>
      <c r="P3970">
        <v>5</v>
      </c>
      <c r="Q3970" t="s">
        <v>31</v>
      </c>
      <c r="R3970">
        <v>3</v>
      </c>
      <c r="S3970" t="s">
        <v>66</v>
      </c>
      <c r="T3970" t="s">
        <v>33</v>
      </c>
      <c r="U3970">
        <v>0.37538288761918692</v>
      </c>
      <c r="V3970">
        <v>45</v>
      </c>
      <c r="W3970">
        <f>IFERROR(VLOOKUP(A3970,Sheet7!$A:$B,2,FALSE),I3970)</f>
        <v>50</v>
      </c>
    </row>
    <row r="3971" spans="1:23" x14ac:dyDescent="0.45">
      <c r="A3971" t="s">
        <v>4030</v>
      </c>
      <c r="B3971" t="s">
        <v>75</v>
      </c>
      <c r="C3971">
        <v>47</v>
      </c>
      <c r="D3971" t="s">
        <v>50</v>
      </c>
      <c r="E3971" t="s">
        <v>24</v>
      </c>
      <c r="F3971" t="s">
        <v>38</v>
      </c>
      <c r="G3971">
        <v>27</v>
      </c>
      <c r="H3971" t="s">
        <v>52</v>
      </c>
      <c r="I3971">
        <v>45</v>
      </c>
      <c r="J3971">
        <v>12</v>
      </c>
      <c r="K3971">
        <v>4</v>
      </c>
      <c r="L3971" t="s">
        <v>27</v>
      </c>
      <c r="M3971" t="s">
        <v>28</v>
      </c>
      <c r="N3971" t="s">
        <v>55</v>
      </c>
      <c r="O3971" t="s">
        <v>41</v>
      </c>
      <c r="P3971">
        <v>4</v>
      </c>
      <c r="Q3971" t="s">
        <v>42</v>
      </c>
      <c r="R3971">
        <v>1</v>
      </c>
      <c r="S3971" t="s">
        <v>40</v>
      </c>
      <c r="T3971" t="s">
        <v>48</v>
      </c>
      <c r="U3971">
        <v>0.7854423100145258</v>
      </c>
      <c r="V3971">
        <v>46</v>
      </c>
      <c r="W3971">
        <f>IFERROR(VLOOKUP(A3971,Sheet7!$A:$B,2,FALSE),I3971)</f>
        <v>45</v>
      </c>
    </row>
    <row r="3972" spans="1:23" x14ac:dyDescent="0.45">
      <c r="A3972" t="s">
        <v>4031</v>
      </c>
      <c r="B3972" t="s">
        <v>35</v>
      </c>
      <c r="C3972">
        <v>46</v>
      </c>
      <c r="D3972" t="s">
        <v>50</v>
      </c>
      <c r="E3972" t="s">
        <v>81</v>
      </c>
      <c r="F3972" t="s">
        <v>59</v>
      </c>
      <c r="G3972">
        <v>27</v>
      </c>
      <c r="H3972" t="s">
        <v>52</v>
      </c>
      <c r="I3972">
        <v>50</v>
      </c>
      <c r="J3972">
        <v>5</v>
      </c>
      <c r="K3972">
        <v>1</v>
      </c>
      <c r="L3972" t="s">
        <v>27</v>
      </c>
      <c r="M3972" t="s">
        <v>28</v>
      </c>
      <c r="N3972" t="s">
        <v>55</v>
      </c>
      <c r="O3972" t="s">
        <v>41</v>
      </c>
      <c r="P3972">
        <v>4</v>
      </c>
      <c r="Q3972" t="s">
        <v>42</v>
      </c>
      <c r="R3972">
        <v>1</v>
      </c>
      <c r="S3972" t="s">
        <v>32</v>
      </c>
      <c r="T3972" t="s">
        <v>60</v>
      </c>
      <c r="U3972">
        <v>0.20831039905014914</v>
      </c>
      <c r="V3972">
        <v>38</v>
      </c>
      <c r="W3972">
        <f>IFERROR(VLOOKUP(A3972,Sheet7!$A:$B,2,FALSE),I3972)</f>
        <v>50</v>
      </c>
    </row>
    <row r="3973" spans="1:23" x14ac:dyDescent="0.45">
      <c r="A3973" t="s">
        <v>4032</v>
      </c>
      <c r="B3973" t="s">
        <v>62</v>
      </c>
      <c r="C3973">
        <v>43</v>
      </c>
      <c r="D3973" t="s">
        <v>50</v>
      </c>
      <c r="E3973" t="s">
        <v>45</v>
      </c>
      <c r="F3973" t="s">
        <v>68</v>
      </c>
      <c r="G3973">
        <v>24</v>
      </c>
      <c r="H3973" t="s">
        <v>26</v>
      </c>
      <c r="I3973">
        <v>43</v>
      </c>
      <c r="J3973">
        <v>12</v>
      </c>
      <c r="K3973">
        <v>3</v>
      </c>
      <c r="L3973" t="s">
        <v>47</v>
      </c>
      <c r="M3973" t="s">
        <v>28</v>
      </c>
      <c r="N3973" t="s">
        <v>55</v>
      </c>
      <c r="O3973" t="s">
        <v>30</v>
      </c>
      <c r="P3973">
        <v>4</v>
      </c>
      <c r="Q3973" t="s">
        <v>31</v>
      </c>
      <c r="R3973">
        <v>1</v>
      </c>
      <c r="S3973" t="s">
        <v>66</v>
      </c>
      <c r="T3973" t="s">
        <v>33</v>
      </c>
      <c r="U3973">
        <v>3.6375699370013836E-2</v>
      </c>
      <c r="V3973">
        <v>39</v>
      </c>
      <c r="W3973">
        <f>IFERROR(VLOOKUP(A3973,Sheet7!$A:$B,2,FALSE),I3973)</f>
        <v>43</v>
      </c>
    </row>
    <row r="3974" spans="1:23" x14ac:dyDescent="0.45">
      <c r="A3974" t="s">
        <v>4033</v>
      </c>
      <c r="B3974" t="s">
        <v>73</v>
      </c>
      <c r="C3974">
        <v>37</v>
      </c>
      <c r="D3974" t="s">
        <v>36</v>
      </c>
      <c r="E3974" t="s">
        <v>24</v>
      </c>
      <c r="F3974" t="s">
        <v>68</v>
      </c>
      <c r="G3974">
        <v>17</v>
      </c>
      <c r="H3974" t="s">
        <v>26</v>
      </c>
      <c r="I3974">
        <v>38</v>
      </c>
      <c r="J3974">
        <v>8</v>
      </c>
      <c r="K3974">
        <v>2</v>
      </c>
      <c r="L3974" t="s">
        <v>27</v>
      </c>
      <c r="M3974" s="8" t="s">
        <v>71</v>
      </c>
      <c r="N3974" t="s">
        <v>55</v>
      </c>
      <c r="O3974" t="s">
        <v>41</v>
      </c>
      <c r="P3974">
        <v>5</v>
      </c>
      <c r="Q3974" t="s">
        <v>31</v>
      </c>
      <c r="R3974">
        <v>2</v>
      </c>
      <c r="S3974" t="s">
        <v>32</v>
      </c>
      <c r="T3974" t="s">
        <v>33</v>
      </c>
      <c r="U3974">
        <v>0.24551547360531034</v>
      </c>
      <c r="V3974">
        <v>36</v>
      </c>
      <c r="W3974">
        <f>IFERROR(VLOOKUP(A3974,Sheet7!$A:$B,2,FALSE),I3974)</f>
        <v>38</v>
      </c>
    </row>
    <row r="3975" spans="1:23" x14ac:dyDescent="0.45">
      <c r="A3975" t="s">
        <v>4034</v>
      </c>
      <c r="B3975" t="s">
        <v>44</v>
      </c>
      <c r="C3975">
        <v>43</v>
      </c>
      <c r="D3975" t="s">
        <v>23</v>
      </c>
      <c r="E3975" t="s">
        <v>37</v>
      </c>
      <c r="F3975" t="s">
        <v>46</v>
      </c>
      <c r="G3975">
        <v>20</v>
      </c>
      <c r="H3975" t="s">
        <v>52</v>
      </c>
      <c r="I3975">
        <v>41</v>
      </c>
      <c r="J3975">
        <v>2</v>
      </c>
      <c r="K3975">
        <v>2</v>
      </c>
      <c r="L3975" t="s">
        <v>53</v>
      </c>
      <c r="M3975" t="s">
        <v>28</v>
      </c>
      <c r="N3975" t="s">
        <v>29</v>
      </c>
      <c r="O3975" t="s">
        <v>56</v>
      </c>
      <c r="P3975">
        <v>5</v>
      </c>
      <c r="Q3975" t="s">
        <v>42</v>
      </c>
      <c r="R3975">
        <v>2</v>
      </c>
      <c r="S3975" t="s">
        <v>66</v>
      </c>
      <c r="T3975" t="s">
        <v>48</v>
      </c>
      <c r="U3975">
        <v>0.54097044829125096</v>
      </c>
      <c r="V3975">
        <v>46</v>
      </c>
      <c r="W3975">
        <f>IFERROR(VLOOKUP(A3975,Sheet7!$A:$B,2,FALSE),I3975)</f>
        <v>41</v>
      </c>
    </row>
    <row r="3976" spans="1:23" x14ac:dyDescent="0.45">
      <c r="A3976" t="s">
        <v>4035</v>
      </c>
      <c r="B3976" t="s">
        <v>62</v>
      </c>
      <c r="C3976">
        <v>43</v>
      </c>
      <c r="D3976" t="s">
        <v>64</v>
      </c>
      <c r="E3976" t="s">
        <v>79</v>
      </c>
      <c r="F3976" t="s">
        <v>51</v>
      </c>
      <c r="G3976">
        <v>21</v>
      </c>
      <c r="H3976" t="s">
        <v>26</v>
      </c>
      <c r="I3976">
        <v>35</v>
      </c>
      <c r="J3976">
        <v>2</v>
      </c>
      <c r="K3976">
        <v>1</v>
      </c>
      <c r="L3976" t="s">
        <v>27</v>
      </c>
      <c r="M3976" t="s">
        <v>28</v>
      </c>
      <c r="N3976" t="s">
        <v>55</v>
      </c>
      <c r="O3976" t="s">
        <v>41</v>
      </c>
      <c r="P3976">
        <v>3</v>
      </c>
      <c r="Q3976" t="s">
        <v>42</v>
      </c>
      <c r="R3976">
        <v>2</v>
      </c>
      <c r="S3976" t="s">
        <v>32</v>
      </c>
      <c r="T3976" t="s">
        <v>33</v>
      </c>
      <c r="U3976">
        <v>0.30602942680208767</v>
      </c>
      <c r="V3976">
        <v>43</v>
      </c>
      <c r="W3976">
        <f>IFERROR(VLOOKUP(A3976,Sheet7!$A:$B,2,FALSE),I3976)</f>
        <v>35</v>
      </c>
    </row>
    <row r="3977" spans="1:23" x14ac:dyDescent="0.45">
      <c r="A3977" t="s">
        <v>4036</v>
      </c>
      <c r="B3977" t="s">
        <v>75</v>
      </c>
      <c r="C3977">
        <v>45</v>
      </c>
      <c r="D3977" t="s">
        <v>64</v>
      </c>
      <c r="E3977" t="s">
        <v>58</v>
      </c>
      <c r="F3977" t="s">
        <v>25</v>
      </c>
      <c r="G3977">
        <v>23</v>
      </c>
      <c r="H3977" t="s">
        <v>26</v>
      </c>
      <c r="I3977">
        <v>43</v>
      </c>
      <c r="J3977">
        <v>1</v>
      </c>
      <c r="K3977">
        <v>1</v>
      </c>
      <c r="L3977" t="s">
        <v>27</v>
      </c>
      <c r="M3977" t="s">
        <v>28</v>
      </c>
      <c r="N3977" t="s">
        <v>55</v>
      </c>
      <c r="O3977" t="s">
        <v>41</v>
      </c>
      <c r="P3977">
        <v>4</v>
      </c>
      <c r="Q3977" t="s">
        <v>31</v>
      </c>
      <c r="R3977">
        <v>2</v>
      </c>
      <c r="S3977" t="s">
        <v>66</v>
      </c>
      <c r="T3977" t="s">
        <v>33</v>
      </c>
      <c r="U3977">
        <v>0.18363866874619206</v>
      </c>
      <c r="V3977">
        <v>44</v>
      </c>
      <c r="W3977">
        <f>IFERROR(VLOOKUP(A3977,Sheet7!$A:$B,2,FALSE),I3977)</f>
        <v>43</v>
      </c>
    </row>
    <row r="3978" spans="1:23" x14ac:dyDescent="0.45">
      <c r="A3978" t="s">
        <v>4037</v>
      </c>
      <c r="B3978" t="s">
        <v>22</v>
      </c>
      <c r="C3978">
        <v>44</v>
      </c>
      <c r="D3978" t="s">
        <v>50</v>
      </c>
      <c r="E3978" t="s">
        <v>81</v>
      </c>
      <c r="F3978" t="s">
        <v>38</v>
      </c>
      <c r="G3978">
        <v>21</v>
      </c>
      <c r="H3978" t="s">
        <v>26</v>
      </c>
      <c r="I3978">
        <v>57</v>
      </c>
      <c r="J3978">
        <v>18</v>
      </c>
      <c r="K3978">
        <v>5</v>
      </c>
      <c r="L3978" t="s">
        <v>47</v>
      </c>
      <c r="M3978" t="s">
        <v>40</v>
      </c>
      <c r="N3978" t="s">
        <v>55</v>
      </c>
      <c r="O3978" t="s">
        <v>30</v>
      </c>
      <c r="P3978">
        <v>2</v>
      </c>
      <c r="Q3978" t="s">
        <v>42</v>
      </c>
      <c r="R3978">
        <v>2</v>
      </c>
      <c r="S3978" t="s">
        <v>66</v>
      </c>
      <c r="T3978" t="s">
        <v>60</v>
      </c>
      <c r="U3978">
        <v>0.73322087780444589</v>
      </c>
      <c r="V3978">
        <v>38</v>
      </c>
      <c r="W3978">
        <f>IFERROR(VLOOKUP(A3978,Sheet7!$A:$B,2,FALSE),I3978)</f>
        <v>57</v>
      </c>
    </row>
    <row r="3979" spans="1:23" x14ac:dyDescent="0.45">
      <c r="A3979" t="s">
        <v>4038</v>
      </c>
      <c r="B3979" t="s">
        <v>62</v>
      </c>
      <c r="C3979">
        <v>34</v>
      </c>
      <c r="D3979" t="s">
        <v>36</v>
      </c>
      <c r="E3979" t="s">
        <v>79</v>
      </c>
      <c r="F3979" t="s">
        <v>82</v>
      </c>
      <c r="G3979">
        <v>13</v>
      </c>
      <c r="H3979" t="s">
        <v>52</v>
      </c>
      <c r="I3979">
        <v>33</v>
      </c>
      <c r="J3979">
        <v>18</v>
      </c>
      <c r="K3979">
        <v>3</v>
      </c>
      <c r="L3979" t="s">
        <v>47</v>
      </c>
      <c r="M3979" t="s">
        <v>54</v>
      </c>
      <c r="N3979" t="s">
        <v>29</v>
      </c>
      <c r="O3979" t="s">
        <v>56</v>
      </c>
      <c r="P3979">
        <v>4</v>
      </c>
      <c r="Q3979" t="s">
        <v>65</v>
      </c>
      <c r="R3979">
        <v>2</v>
      </c>
      <c r="S3979" t="s">
        <v>66</v>
      </c>
      <c r="T3979" t="s">
        <v>60</v>
      </c>
      <c r="U3979">
        <v>0.95947054971604617</v>
      </c>
      <c r="V3979">
        <v>33</v>
      </c>
      <c r="W3979">
        <f>IFERROR(VLOOKUP(A3979,Sheet7!$A:$B,2,FALSE),I3979)</f>
        <v>33</v>
      </c>
    </row>
    <row r="3980" spans="1:23" x14ac:dyDescent="0.45">
      <c r="A3980" t="s">
        <v>4039</v>
      </c>
      <c r="B3980" t="s">
        <v>73</v>
      </c>
      <c r="C3980">
        <v>29</v>
      </c>
      <c r="D3980" t="s">
        <v>50</v>
      </c>
      <c r="E3980" t="s">
        <v>24</v>
      </c>
      <c r="F3980" t="s">
        <v>68</v>
      </c>
      <c r="G3980">
        <v>8</v>
      </c>
      <c r="H3980" t="s">
        <v>52</v>
      </c>
      <c r="I3980">
        <v>38</v>
      </c>
      <c r="J3980">
        <v>6</v>
      </c>
      <c r="K3980">
        <v>1</v>
      </c>
      <c r="L3980" t="s">
        <v>47</v>
      </c>
      <c r="M3980" t="s">
        <v>40</v>
      </c>
      <c r="N3980" t="s">
        <v>29</v>
      </c>
      <c r="O3980" t="s">
        <v>30</v>
      </c>
      <c r="P3980">
        <v>4</v>
      </c>
      <c r="Q3980" t="s">
        <v>31</v>
      </c>
      <c r="R3980">
        <v>4</v>
      </c>
      <c r="S3980" t="s">
        <v>32</v>
      </c>
      <c r="T3980" t="s">
        <v>33</v>
      </c>
      <c r="U3980">
        <v>0.72166045767711751</v>
      </c>
      <c r="V3980">
        <v>42</v>
      </c>
      <c r="W3980">
        <f>IFERROR(VLOOKUP(A3980,Sheet7!$A:$B,2,FALSE),I3980)</f>
        <v>38</v>
      </c>
    </row>
    <row r="3981" spans="1:23" x14ac:dyDescent="0.45">
      <c r="A3981" t="s">
        <v>4040</v>
      </c>
      <c r="B3981" t="s">
        <v>35</v>
      </c>
      <c r="C3981">
        <v>54</v>
      </c>
      <c r="D3981" t="s">
        <v>36</v>
      </c>
      <c r="E3981" t="s">
        <v>58</v>
      </c>
      <c r="F3981" t="s">
        <v>59</v>
      </c>
      <c r="G3981">
        <v>32</v>
      </c>
      <c r="H3981" t="s">
        <v>39</v>
      </c>
      <c r="I3981">
        <v>43</v>
      </c>
      <c r="J3981">
        <v>3</v>
      </c>
      <c r="K3981">
        <v>2</v>
      </c>
      <c r="L3981" t="s">
        <v>47</v>
      </c>
      <c r="M3981" t="s">
        <v>71</v>
      </c>
      <c r="N3981" t="s">
        <v>29</v>
      </c>
      <c r="O3981" t="s">
        <v>30</v>
      </c>
      <c r="P3981">
        <v>2</v>
      </c>
      <c r="Q3981" t="s">
        <v>42</v>
      </c>
      <c r="R3981">
        <v>5</v>
      </c>
      <c r="S3981" t="s">
        <v>66</v>
      </c>
      <c r="T3981" t="s">
        <v>60</v>
      </c>
      <c r="U3981">
        <v>0.19181414365881411</v>
      </c>
      <c r="V3981">
        <v>46</v>
      </c>
      <c r="W3981">
        <f>IFERROR(VLOOKUP(A3981,Sheet7!$A:$B,2,FALSE),I3981)</f>
        <v>43</v>
      </c>
    </row>
    <row r="3982" spans="1:23" x14ac:dyDescent="0.45">
      <c r="A3982" t="s">
        <v>4041</v>
      </c>
      <c r="B3982" t="s">
        <v>75</v>
      </c>
      <c r="C3982">
        <v>36</v>
      </c>
      <c r="D3982" t="s">
        <v>64</v>
      </c>
      <c r="E3982" t="s">
        <v>24</v>
      </c>
      <c r="F3982" t="s">
        <v>38</v>
      </c>
      <c r="G3982">
        <v>16</v>
      </c>
      <c r="H3982" t="s">
        <v>26</v>
      </c>
      <c r="I3982">
        <v>50</v>
      </c>
      <c r="J3982">
        <v>13</v>
      </c>
      <c r="K3982">
        <v>3</v>
      </c>
      <c r="L3982" t="s">
        <v>53</v>
      </c>
      <c r="M3982" t="s">
        <v>28</v>
      </c>
      <c r="N3982" t="s">
        <v>29</v>
      </c>
      <c r="O3982" t="s">
        <v>41</v>
      </c>
      <c r="P3982">
        <v>4</v>
      </c>
      <c r="Q3982" t="s">
        <v>42</v>
      </c>
      <c r="R3982">
        <v>2</v>
      </c>
      <c r="S3982" t="s">
        <v>40</v>
      </c>
      <c r="T3982" t="s">
        <v>33</v>
      </c>
      <c r="U3982">
        <v>0.16348588785909013</v>
      </c>
      <c r="V3982">
        <v>34</v>
      </c>
      <c r="W3982">
        <f>IFERROR(VLOOKUP(A3982,Sheet7!$A:$B,2,FALSE),I3982)</f>
        <v>50</v>
      </c>
    </row>
    <row r="3983" spans="1:23" x14ac:dyDescent="0.45">
      <c r="A3983" t="s">
        <v>4042</v>
      </c>
      <c r="B3983" t="s">
        <v>73</v>
      </c>
      <c r="C3983">
        <v>46</v>
      </c>
      <c r="D3983" t="s">
        <v>64</v>
      </c>
      <c r="E3983" t="s">
        <v>24</v>
      </c>
      <c r="F3983" t="s">
        <v>82</v>
      </c>
      <c r="G3983">
        <v>25</v>
      </c>
      <c r="H3983" t="s">
        <v>26</v>
      </c>
      <c r="I3983">
        <v>39</v>
      </c>
      <c r="J3983">
        <v>2</v>
      </c>
      <c r="K3983">
        <v>4</v>
      </c>
      <c r="L3983" t="s">
        <v>27</v>
      </c>
      <c r="M3983" t="s">
        <v>71</v>
      </c>
      <c r="N3983" t="s">
        <v>55</v>
      </c>
      <c r="O3983" t="s">
        <v>30</v>
      </c>
      <c r="P3983">
        <v>3</v>
      </c>
      <c r="Q3983" t="s">
        <v>65</v>
      </c>
      <c r="R3983">
        <v>3</v>
      </c>
      <c r="S3983" t="s">
        <v>32</v>
      </c>
      <c r="T3983" t="s">
        <v>60</v>
      </c>
      <c r="U3983">
        <v>0.33658883952207164</v>
      </c>
      <c r="V3983">
        <v>40</v>
      </c>
      <c r="W3983">
        <f>IFERROR(VLOOKUP(A3983,Sheet7!$A:$B,2,FALSE),I3983)</f>
        <v>39</v>
      </c>
    </row>
    <row r="3984" spans="1:23" x14ac:dyDescent="0.45">
      <c r="A3984" t="s">
        <v>4043</v>
      </c>
      <c r="B3984" t="s">
        <v>44</v>
      </c>
      <c r="C3984">
        <v>31</v>
      </c>
      <c r="D3984" t="s">
        <v>50</v>
      </c>
      <c r="E3984" t="s">
        <v>45</v>
      </c>
      <c r="F3984" t="s">
        <v>25</v>
      </c>
      <c r="G3984">
        <v>4</v>
      </c>
      <c r="H3984" t="s">
        <v>52</v>
      </c>
      <c r="I3984">
        <v>39</v>
      </c>
      <c r="J3984">
        <v>6</v>
      </c>
      <c r="K3984">
        <v>4</v>
      </c>
      <c r="L3984" t="s">
        <v>47</v>
      </c>
      <c r="M3984" t="s">
        <v>40</v>
      </c>
      <c r="N3984" t="s">
        <v>29</v>
      </c>
      <c r="O3984" t="s">
        <v>56</v>
      </c>
      <c r="P3984">
        <v>4</v>
      </c>
      <c r="Q3984" t="s">
        <v>31</v>
      </c>
      <c r="R3984">
        <v>1</v>
      </c>
      <c r="S3984" t="s">
        <v>40</v>
      </c>
      <c r="T3984" t="s">
        <v>48</v>
      </c>
      <c r="U3984">
        <v>0.61494090171317939</v>
      </c>
      <c r="V3984">
        <v>42</v>
      </c>
      <c r="W3984">
        <f>IFERROR(VLOOKUP(A3984,Sheet7!$A:$B,2,FALSE),I3984)</f>
        <v>39</v>
      </c>
    </row>
    <row r="3985" spans="1:23" x14ac:dyDescent="0.45">
      <c r="A3985" t="s">
        <v>4044</v>
      </c>
      <c r="B3985" t="s">
        <v>62</v>
      </c>
      <c r="C3985">
        <v>46</v>
      </c>
      <c r="D3985" t="s">
        <v>23</v>
      </c>
      <c r="E3985" t="s">
        <v>58</v>
      </c>
      <c r="F3985" t="s">
        <v>25</v>
      </c>
      <c r="G3985">
        <v>23</v>
      </c>
      <c r="H3985" t="s">
        <v>39</v>
      </c>
      <c r="I3985">
        <v>56</v>
      </c>
      <c r="J3985">
        <v>4</v>
      </c>
      <c r="K3985">
        <v>1</v>
      </c>
      <c r="L3985" t="s">
        <v>53</v>
      </c>
      <c r="M3985" t="s">
        <v>54</v>
      </c>
      <c r="N3985" t="s">
        <v>55</v>
      </c>
      <c r="O3985" t="s">
        <v>56</v>
      </c>
      <c r="P3985">
        <v>1</v>
      </c>
      <c r="Q3985" t="s">
        <v>65</v>
      </c>
      <c r="R3985">
        <v>3</v>
      </c>
      <c r="S3985" t="s">
        <v>40</v>
      </c>
      <c r="T3985" t="s">
        <v>60</v>
      </c>
      <c r="U3985">
        <v>3.4121436866756505E-2</v>
      </c>
      <c r="V3985">
        <v>33</v>
      </c>
      <c r="W3985">
        <f>IFERROR(VLOOKUP(A3985,Sheet7!$A:$B,2,FALSE),I3985)</f>
        <v>56</v>
      </c>
    </row>
    <row r="3986" spans="1:23" x14ac:dyDescent="0.45">
      <c r="A3986" t="s">
        <v>4045</v>
      </c>
      <c r="B3986" t="s">
        <v>73</v>
      </c>
      <c r="C3986">
        <v>38</v>
      </c>
      <c r="D3986" t="s">
        <v>64</v>
      </c>
      <c r="E3986" t="s">
        <v>79</v>
      </c>
      <c r="F3986" t="s">
        <v>46</v>
      </c>
      <c r="G3986">
        <v>16</v>
      </c>
      <c r="H3986" t="s">
        <v>26</v>
      </c>
      <c r="I3986">
        <v>32</v>
      </c>
      <c r="J3986">
        <v>6</v>
      </c>
      <c r="K3986">
        <v>3</v>
      </c>
      <c r="L3986" t="s">
        <v>47</v>
      </c>
      <c r="M3986" t="s">
        <v>28</v>
      </c>
      <c r="N3986" t="s">
        <v>29</v>
      </c>
      <c r="O3986" t="s">
        <v>30</v>
      </c>
      <c r="P3986">
        <v>2</v>
      </c>
      <c r="Q3986" t="s">
        <v>42</v>
      </c>
      <c r="R3986">
        <v>3</v>
      </c>
      <c r="S3986" t="s">
        <v>66</v>
      </c>
      <c r="T3986" t="s">
        <v>33</v>
      </c>
      <c r="U3986">
        <v>9.0728057603037482E-2</v>
      </c>
      <c r="V3986">
        <v>39</v>
      </c>
      <c r="W3986">
        <f>IFERROR(VLOOKUP(A3986,Sheet7!$A:$B,2,FALSE),I3986)</f>
        <v>32</v>
      </c>
    </row>
    <row r="3987" spans="1:23" x14ac:dyDescent="0.45">
      <c r="A3987" t="s">
        <v>4046</v>
      </c>
      <c r="B3987" t="s">
        <v>35</v>
      </c>
      <c r="C3987">
        <v>38</v>
      </c>
      <c r="D3987" t="s">
        <v>50</v>
      </c>
      <c r="E3987" t="s">
        <v>58</v>
      </c>
      <c r="F3987" t="s">
        <v>38</v>
      </c>
      <c r="G3987">
        <v>19</v>
      </c>
      <c r="H3987" t="s">
        <v>39</v>
      </c>
      <c r="I3987">
        <v>51</v>
      </c>
      <c r="J3987">
        <v>3</v>
      </c>
      <c r="K3987">
        <v>4</v>
      </c>
      <c r="L3987" t="s">
        <v>53</v>
      </c>
      <c r="M3987" t="s">
        <v>28</v>
      </c>
      <c r="N3987" t="s">
        <v>55</v>
      </c>
      <c r="O3987" t="s">
        <v>30</v>
      </c>
      <c r="P3987">
        <v>5</v>
      </c>
      <c r="Q3987" t="s">
        <v>31</v>
      </c>
      <c r="R3987">
        <v>3</v>
      </c>
      <c r="S3987" t="s">
        <v>40</v>
      </c>
      <c r="T3987" t="s">
        <v>48</v>
      </c>
      <c r="U3987">
        <v>0.23857369792358785</v>
      </c>
      <c r="V3987">
        <v>37</v>
      </c>
      <c r="W3987">
        <f>IFERROR(VLOOKUP(A3987,Sheet7!$A:$B,2,FALSE),I3987)</f>
        <v>51</v>
      </c>
    </row>
    <row r="3988" spans="1:23" x14ac:dyDescent="0.45">
      <c r="A3988" t="s">
        <v>4047</v>
      </c>
      <c r="B3988" t="s">
        <v>22</v>
      </c>
      <c r="C3988">
        <v>36</v>
      </c>
      <c r="D3988" t="s">
        <v>50</v>
      </c>
      <c r="E3988" t="s">
        <v>79</v>
      </c>
      <c r="F3988" t="s">
        <v>51</v>
      </c>
      <c r="G3988">
        <v>16</v>
      </c>
      <c r="H3988" t="s">
        <v>26</v>
      </c>
      <c r="I3988">
        <v>21</v>
      </c>
      <c r="J3988">
        <v>2</v>
      </c>
      <c r="K3988">
        <v>4</v>
      </c>
      <c r="L3988" t="s">
        <v>53</v>
      </c>
      <c r="M3988" t="s">
        <v>71</v>
      </c>
      <c r="N3988" t="s">
        <v>29</v>
      </c>
      <c r="O3988" t="s">
        <v>30</v>
      </c>
      <c r="P3988">
        <v>4</v>
      </c>
      <c r="Q3988" t="s">
        <v>65</v>
      </c>
      <c r="R3988">
        <v>5</v>
      </c>
      <c r="S3988" t="s">
        <v>40</v>
      </c>
      <c r="T3988" t="s">
        <v>48</v>
      </c>
      <c r="U3988">
        <v>0.65114854099808983</v>
      </c>
      <c r="V3988">
        <v>42</v>
      </c>
      <c r="W3988">
        <f>IFERROR(VLOOKUP(A3988,Sheet7!$A:$B,2,FALSE),I3988)</f>
        <v>21</v>
      </c>
    </row>
    <row r="3989" spans="1:23" x14ac:dyDescent="0.45">
      <c r="A3989" t="s">
        <v>4048</v>
      </c>
      <c r="B3989" t="s">
        <v>73</v>
      </c>
      <c r="C3989">
        <v>43</v>
      </c>
      <c r="D3989" t="s">
        <v>64</v>
      </c>
      <c r="E3989" t="s">
        <v>81</v>
      </c>
      <c r="F3989" t="s">
        <v>51</v>
      </c>
      <c r="G3989">
        <v>23</v>
      </c>
      <c r="H3989" t="s">
        <v>52</v>
      </c>
      <c r="I3989">
        <v>48</v>
      </c>
      <c r="J3989">
        <v>11</v>
      </c>
      <c r="K3989">
        <v>3</v>
      </c>
      <c r="L3989" t="s">
        <v>53</v>
      </c>
      <c r="M3989" t="s">
        <v>71</v>
      </c>
      <c r="N3989" t="s">
        <v>29</v>
      </c>
      <c r="O3989" t="s">
        <v>41</v>
      </c>
      <c r="P3989">
        <v>2</v>
      </c>
      <c r="Q3989" t="s">
        <v>42</v>
      </c>
      <c r="R3989">
        <v>1</v>
      </c>
      <c r="S3989" t="s">
        <v>32</v>
      </c>
      <c r="T3989" t="s">
        <v>60</v>
      </c>
      <c r="U3989">
        <v>0.60080571043358533</v>
      </c>
      <c r="V3989">
        <v>39</v>
      </c>
      <c r="W3989">
        <f>IFERROR(VLOOKUP(A3989,Sheet7!$A:$B,2,FALSE),I3989)</f>
        <v>48</v>
      </c>
    </row>
    <row r="3990" spans="1:23" x14ac:dyDescent="0.45">
      <c r="A3990" t="s">
        <v>4049</v>
      </c>
      <c r="B3990" t="s">
        <v>44</v>
      </c>
      <c r="C3990">
        <v>47</v>
      </c>
      <c r="D3990" t="s">
        <v>64</v>
      </c>
      <c r="E3990" t="s">
        <v>81</v>
      </c>
      <c r="F3990" t="s">
        <v>46</v>
      </c>
      <c r="G3990">
        <v>24</v>
      </c>
      <c r="H3990" t="s">
        <v>26</v>
      </c>
      <c r="I3990">
        <v>38</v>
      </c>
      <c r="J3990">
        <v>2</v>
      </c>
      <c r="K3990">
        <v>4</v>
      </c>
      <c r="L3990" t="s">
        <v>27</v>
      </c>
      <c r="M3990" t="s">
        <v>71</v>
      </c>
      <c r="N3990" t="s">
        <v>55</v>
      </c>
      <c r="O3990" t="s">
        <v>41</v>
      </c>
      <c r="P3990">
        <v>4</v>
      </c>
      <c r="Q3990" t="s">
        <v>42</v>
      </c>
      <c r="R3990">
        <v>5</v>
      </c>
      <c r="S3990" t="s">
        <v>66</v>
      </c>
      <c r="T3990" t="s">
        <v>33</v>
      </c>
      <c r="U3990">
        <v>0.2163833210395838</v>
      </c>
      <c r="V3990">
        <v>41</v>
      </c>
      <c r="W3990">
        <f>IFERROR(VLOOKUP(A3990,Sheet7!$A:$B,2,FALSE),I3990)</f>
        <v>38</v>
      </c>
    </row>
    <row r="3991" spans="1:23" x14ac:dyDescent="0.45">
      <c r="A3991" t="s">
        <v>4050</v>
      </c>
      <c r="B3991" t="s">
        <v>62</v>
      </c>
      <c r="C3991">
        <v>27</v>
      </c>
      <c r="D3991" t="s">
        <v>64</v>
      </c>
      <c r="E3991" t="s">
        <v>58</v>
      </c>
      <c r="F3991" t="s">
        <v>51</v>
      </c>
      <c r="G3991">
        <v>6</v>
      </c>
      <c r="H3991" t="s">
        <v>52</v>
      </c>
      <c r="I3991">
        <v>47</v>
      </c>
      <c r="J3991">
        <v>8</v>
      </c>
      <c r="K3991">
        <v>1</v>
      </c>
      <c r="L3991" t="s">
        <v>27</v>
      </c>
      <c r="M3991" t="s">
        <v>54</v>
      </c>
      <c r="N3991" t="s">
        <v>55</v>
      </c>
      <c r="O3991" t="s">
        <v>56</v>
      </c>
      <c r="P3991">
        <v>3</v>
      </c>
      <c r="Q3991" t="s">
        <v>31</v>
      </c>
      <c r="R3991">
        <v>4</v>
      </c>
      <c r="S3991" t="s">
        <v>32</v>
      </c>
      <c r="T3991" t="s">
        <v>33</v>
      </c>
      <c r="U3991">
        <v>0.69859703113239824</v>
      </c>
      <c r="V3991">
        <v>39</v>
      </c>
      <c r="W3991">
        <f>IFERROR(VLOOKUP(A3991,Sheet7!$A:$B,2,FALSE),I3991)</f>
        <v>47</v>
      </c>
    </row>
    <row r="3992" spans="1:23" x14ac:dyDescent="0.45">
      <c r="A3992" t="s">
        <v>4051</v>
      </c>
      <c r="B3992" t="s">
        <v>22</v>
      </c>
      <c r="C3992">
        <v>24</v>
      </c>
      <c r="D3992" t="s">
        <v>23</v>
      </c>
      <c r="E3992" t="s">
        <v>24</v>
      </c>
      <c r="F3992" t="s">
        <v>59</v>
      </c>
      <c r="G3992">
        <v>5</v>
      </c>
      <c r="H3992" t="s">
        <v>52</v>
      </c>
      <c r="I3992">
        <v>40</v>
      </c>
      <c r="J3992">
        <v>17</v>
      </c>
      <c r="K3992">
        <v>5</v>
      </c>
      <c r="L3992" t="s">
        <v>47</v>
      </c>
      <c r="M3992" t="s">
        <v>40</v>
      </c>
      <c r="N3992" t="s">
        <v>29</v>
      </c>
      <c r="O3992" t="s">
        <v>30</v>
      </c>
      <c r="P3992">
        <v>4</v>
      </c>
      <c r="Q3992" t="s">
        <v>31</v>
      </c>
      <c r="R3992">
        <v>1</v>
      </c>
      <c r="S3992" t="s">
        <v>66</v>
      </c>
      <c r="T3992" t="s">
        <v>60</v>
      </c>
      <c r="U3992">
        <v>0.4014579335668953</v>
      </c>
      <c r="V3992">
        <v>39</v>
      </c>
      <c r="W3992">
        <f>IFERROR(VLOOKUP(A3992,Sheet7!$A:$B,2,FALSE),I3992)</f>
        <v>40</v>
      </c>
    </row>
    <row r="3993" spans="1:23" x14ac:dyDescent="0.45">
      <c r="A3993" t="s">
        <v>4052</v>
      </c>
      <c r="B3993" t="s">
        <v>22</v>
      </c>
      <c r="C3993">
        <v>38</v>
      </c>
      <c r="D3993" t="s">
        <v>23</v>
      </c>
      <c r="E3993" t="s">
        <v>81</v>
      </c>
      <c r="F3993" t="s">
        <v>82</v>
      </c>
      <c r="G3993">
        <v>17</v>
      </c>
      <c r="H3993" t="s">
        <v>52</v>
      </c>
      <c r="I3993">
        <v>26</v>
      </c>
      <c r="J3993">
        <v>2</v>
      </c>
      <c r="K3993">
        <v>1</v>
      </c>
      <c r="L3993" t="s">
        <v>47</v>
      </c>
      <c r="M3993" t="s">
        <v>28</v>
      </c>
      <c r="N3993" t="s">
        <v>29</v>
      </c>
      <c r="O3993" t="s">
        <v>41</v>
      </c>
      <c r="P3993">
        <v>2</v>
      </c>
      <c r="Q3993" t="s">
        <v>65</v>
      </c>
      <c r="R3993">
        <v>2</v>
      </c>
      <c r="S3993" t="s">
        <v>66</v>
      </c>
      <c r="T3993" t="s">
        <v>33</v>
      </c>
      <c r="U3993">
        <v>0.36872200442523195</v>
      </c>
      <c r="V3993">
        <v>36</v>
      </c>
      <c r="W3993">
        <f>IFERROR(VLOOKUP(A3993,Sheet7!$A:$B,2,FALSE),I3993)</f>
        <v>26</v>
      </c>
    </row>
    <row r="3994" spans="1:23" x14ac:dyDescent="0.45">
      <c r="A3994" t="s">
        <v>4053</v>
      </c>
      <c r="B3994" t="s">
        <v>35</v>
      </c>
      <c r="C3994">
        <v>38</v>
      </c>
      <c r="D3994" t="s">
        <v>36</v>
      </c>
      <c r="E3994" t="s">
        <v>79</v>
      </c>
      <c r="F3994" t="s">
        <v>68</v>
      </c>
      <c r="G3994">
        <v>15</v>
      </c>
      <c r="H3994" t="s">
        <v>52</v>
      </c>
      <c r="I3994">
        <v>42</v>
      </c>
      <c r="J3994">
        <v>4</v>
      </c>
      <c r="K3994">
        <v>4</v>
      </c>
      <c r="L3994" t="s">
        <v>27</v>
      </c>
      <c r="M3994" t="s">
        <v>40</v>
      </c>
      <c r="N3994" t="s">
        <v>29</v>
      </c>
      <c r="O3994" t="s">
        <v>56</v>
      </c>
      <c r="P3994">
        <v>5</v>
      </c>
      <c r="Q3994" t="s">
        <v>65</v>
      </c>
      <c r="R3994">
        <v>1</v>
      </c>
      <c r="S3994" t="s">
        <v>66</v>
      </c>
      <c r="T3994" t="s">
        <v>48</v>
      </c>
      <c r="U3994">
        <v>0.61962909882361961</v>
      </c>
      <c r="V3994">
        <v>33</v>
      </c>
      <c r="W3994">
        <f>IFERROR(VLOOKUP(A3994,Sheet7!$A:$B,2,FALSE),I3994)</f>
        <v>42</v>
      </c>
    </row>
    <row r="3995" spans="1:23" x14ac:dyDescent="0.45">
      <c r="A3995" t="s">
        <v>4054</v>
      </c>
      <c r="B3995" t="s">
        <v>75</v>
      </c>
      <c r="C3995">
        <v>22</v>
      </c>
      <c r="D3995" t="s">
        <v>36</v>
      </c>
      <c r="E3995" t="s">
        <v>45</v>
      </c>
      <c r="F3995" t="s">
        <v>51</v>
      </c>
      <c r="G3995">
        <v>0</v>
      </c>
      <c r="H3995" t="s">
        <v>26</v>
      </c>
      <c r="I3995">
        <v>55</v>
      </c>
      <c r="J3995">
        <v>18</v>
      </c>
      <c r="K3995">
        <v>1</v>
      </c>
      <c r="L3995" t="s">
        <v>53</v>
      </c>
      <c r="M3995" t="s">
        <v>54</v>
      </c>
      <c r="N3995" t="s">
        <v>55</v>
      </c>
      <c r="O3995" t="s">
        <v>30</v>
      </c>
      <c r="P3995">
        <v>5</v>
      </c>
      <c r="Q3995" t="s">
        <v>31</v>
      </c>
      <c r="R3995">
        <v>5</v>
      </c>
      <c r="S3995" t="s">
        <v>32</v>
      </c>
      <c r="T3995" t="s">
        <v>48</v>
      </c>
      <c r="U3995">
        <v>0.53130210573732894</v>
      </c>
      <c r="V3995">
        <v>44</v>
      </c>
      <c r="W3995">
        <f>IFERROR(VLOOKUP(A3995,Sheet7!$A:$B,2,FALSE),I3995)</f>
        <v>55</v>
      </c>
    </row>
    <row r="3996" spans="1:23" x14ac:dyDescent="0.45">
      <c r="A3996" t="s">
        <v>4055</v>
      </c>
      <c r="B3996" t="s">
        <v>35</v>
      </c>
      <c r="C3996">
        <v>40</v>
      </c>
      <c r="D3996" t="s">
        <v>36</v>
      </c>
      <c r="E3996" t="s">
        <v>37</v>
      </c>
      <c r="F3996" t="s">
        <v>59</v>
      </c>
      <c r="G3996">
        <v>17</v>
      </c>
      <c r="H3996" t="s">
        <v>52</v>
      </c>
      <c r="I3996">
        <v>46</v>
      </c>
      <c r="J3996">
        <v>5</v>
      </c>
      <c r="K3996">
        <v>1</v>
      </c>
      <c r="L3996" t="s">
        <v>27</v>
      </c>
      <c r="M3996" t="s">
        <v>71</v>
      </c>
      <c r="N3996" t="s">
        <v>55</v>
      </c>
      <c r="O3996" t="s">
        <v>56</v>
      </c>
      <c r="P3996">
        <v>4</v>
      </c>
      <c r="Q3996" t="s">
        <v>31</v>
      </c>
      <c r="R3996">
        <v>1</v>
      </c>
      <c r="S3996" t="s">
        <v>40</v>
      </c>
      <c r="T3996" t="s">
        <v>33</v>
      </c>
      <c r="U3996">
        <v>0.88000480954147431</v>
      </c>
      <c r="V3996">
        <v>46</v>
      </c>
      <c r="W3996">
        <f>IFERROR(VLOOKUP(A3996,Sheet7!$A:$B,2,FALSE),I3996)</f>
        <v>46</v>
      </c>
    </row>
    <row r="3997" spans="1:23" x14ac:dyDescent="0.45">
      <c r="A3997" t="s">
        <v>4056</v>
      </c>
      <c r="B3997" t="s">
        <v>62</v>
      </c>
      <c r="C3997">
        <v>39</v>
      </c>
      <c r="D3997" t="s">
        <v>64</v>
      </c>
      <c r="E3997" t="s">
        <v>58</v>
      </c>
      <c r="F3997" t="s">
        <v>25</v>
      </c>
      <c r="G3997">
        <v>17</v>
      </c>
      <c r="H3997" t="s">
        <v>26</v>
      </c>
      <c r="I3997">
        <v>38</v>
      </c>
      <c r="J3997">
        <v>10</v>
      </c>
      <c r="K3997">
        <v>2</v>
      </c>
      <c r="L3997" t="s">
        <v>27</v>
      </c>
      <c r="M3997" t="s">
        <v>40</v>
      </c>
      <c r="N3997" t="s">
        <v>29</v>
      </c>
      <c r="O3997" t="s">
        <v>41</v>
      </c>
      <c r="P3997">
        <v>1</v>
      </c>
      <c r="Q3997" t="s">
        <v>42</v>
      </c>
      <c r="R3997">
        <v>1</v>
      </c>
      <c r="S3997" t="s">
        <v>66</v>
      </c>
      <c r="T3997" t="s">
        <v>60</v>
      </c>
      <c r="U3997">
        <v>0.53366051178006513</v>
      </c>
      <c r="V3997">
        <v>38</v>
      </c>
      <c r="W3997">
        <f>IFERROR(VLOOKUP(A3997,Sheet7!$A:$B,2,FALSE),I3997)</f>
        <v>38</v>
      </c>
    </row>
    <row r="3998" spans="1:23" x14ac:dyDescent="0.45">
      <c r="A3998" t="s">
        <v>4057</v>
      </c>
      <c r="B3998" t="s">
        <v>73</v>
      </c>
      <c r="C3998">
        <v>43</v>
      </c>
      <c r="D3998" t="s">
        <v>64</v>
      </c>
      <c r="E3998" t="s">
        <v>58</v>
      </c>
      <c r="F3998" t="s">
        <v>25</v>
      </c>
      <c r="G3998">
        <v>20</v>
      </c>
      <c r="H3998" t="s">
        <v>52</v>
      </c>
      <c r="I3998">
        <v>44</v>
      </c>
      <c r="J3998">
        <v>3</v>
      </c>
      <c r="K3998">
        <v>2</v>
      </c>
      <c r="L3998" t="s">
        <v>47</v>
      </c>
      <c r="M3998" t="s">
        <v>28</v>
      </c>
      <c r="N3998" t="s">
        <v>29</v>
      </c>
      <c r="O3998" t="s">
        <v>41</v>
      </c>
      <c r="P3998">
        <v>5</v>
      </c>
      <c r="Q3998" t="s">
        <v>42</v>
      </c>
      <c r="R3998">
        <v>3</v>
      </c>
      <c r="S3998" t="s">
        <v>32</v>
      </c>
      <c r="T3998" t="s">
        <v>60</v>
      </c>
      <c r="U3998">
        <v>0.92425646007336426</v>
      </c>
      <c r="V3998">
        <v>44</v>
      </c>
      <c r="W3998">
        <f>IFERROR(VLOOKUP(A3998,Sheet7!$A:$B,2,FALSE),I3998)</f>
        <v>44</v>
      </c>
    </row>
    <row r="3999" spans="1:23" x14ac:dyDescent="0.45">
      <c r="A3999" t="s">
        <v>4058</v>
      </c>
      <c r="B3999" t="s">
        <v>62</v>
      </c>
      <c r="C3999">
        <v>44</v>
      </c>
      <c r="D3999" t="s">
        <v>50</v>
      </c>
      <c r="E3999" t="s">
        <v>58</v>
      </c>
      <c r="F3999" t="s">
        <v>51</v>
      </c>
      <c r="G3999">
        <v>6</v>
      </c>
      <c r="H3999" t="s">
        <v>39</v>
      </c>
      <c r="I3999">
        <v>50</v>
      </c>
      <c r="J3999">
        <v>1</v>
      </c>
      <c r="K3999">
        <v>4</v>
      </c>
      <c r="L3999" t="s">
        <v>47</v>
      </c>
      <c r="M3999" t="s">
        <v>28</v>
      </c>
      <c r="N3999" t="s">
        <v>55</v>
      </c>
      <c r="O3999" t="s">
        <v>30</v>
      </c>
      <c r="P3999">
        <v>3</v>
      </c>
      <c r="Q3999" t="s">
        <v>65</v>
      </c>
      <c r="R3999">
        <v>4</v>
      </c>
      <c r="S3999" t="s">
        <v>66</v>
      </c>
      <c r="T3999" t="s">
        <v>33</v>
      </c>
      <c r="U3999">
        <v>0.48976475146222742</v>
      </c>
      <c r="V3999">
        <v>34</v>
      </c>
      <c r="W3999">
        <f>IFERROR(VLOOKUP(A3999,Sheet7!$A:$B,2,FALSE),I3999)</f>
        <v>50</v>
      </c>
    </row>
    <row r="4000" spans="1:23" x14ac:dyDescent="0.45">
      <c r="A4000" t="s">
        <v>4059</v>
      </c>
      <c r="B4000" t="s">
        <v>44</v>
      </c>
      <c r="C4000">
        <v>47</v>
      </c>
      <c r="D4000" t="s">
        <v>64</v>
      </c>
      <c r="E4000" t="s">
        <v>81</v>
      </c>
      <c r="F4000" t="s">
        <v>38</v>
      </c>
      <c r="G4000">
        <v>24</v>
      </c>
      <c r="H4000" t="s">
        <v>52</v>
      </c>
      <c r="I4000">
        <v>45</v>
      </c>
      <c r="J4000">
        <v>4</v>
      </c>
      <c r="K4000">
        <v>4</v>
      </c>
      <c r="L4000" t="s">
        <v>53</v>
      </c>
      <c r="M4000" t="s">
        <v>54</v>
      </c>
      <c r="N4000" t="s">
        <v>29</v>
      </c>
      <c r="O4000" t="s">
        <v>41</v>
      </c>
      <c r="P4000">
        <v>3</v>
      </c>
      <c r="Q4000" t="s">
        <v>42</v>
      </c>
      <c r="R4000">
        <v>5</v>
      </c>
      <c r="S4000" t="s">
        <v>66</v>
      </c>
      <c r="T4000" t="s">
        <v>60</v>
      </c>
      <c r="U4000">
        <v>0.18617471315029333</v>
      </c>
      <c r="V4000">
        <v>39</v>
      </c>
      <c r="W4000">
        <f>IFERROR(VLOOKUP(A4000,Sheet7!$A:$B,2,FALSE),I4000)</f>
        <v>45</v>
      </c>
    </row>
    <row r="4001" spans="1:23" x14ac:dyDescent="0.45">
      <c r="A4001" t="s">
        <v>4060</v>
      </c>
      <c r="B4001" t="s">
        <v>35</v>
      </c>
      <c r="C4001">
        <v>35</v>
      </c>
      <c r="D4001" t="s">
        <v>23</v>
      </c>
      <c r="E4001" t="s">
        <v>81</v>
      </c>
      <c r="F4001" t="s">
        <v>51</v>
      </c>
      <c r="G4001">
        <v>15</v>
      </c>
      <c r="H4001" t="s">
        <v>26</v>
      </c>
      <c r="I4001">
        <v>29</v>
      </c>
      <c r="J4001">
        <v>4</v>
      </c>
      <c r="K4001">
        <v>4</v>
      </c>
      <c r="L4001" t="s">
        <v>27</v>
      </c>
      <c r="M4001" t="s">
        <v>71</v>
      </c>
      <c r="N4001" t="s">
        <v>55</v>
      </c>
      <c r="O4001" t="s">
        <v>41</v>
      </c>
      <c r="P4001">
        <v>5</v>
      </c>
      <c r="Q4001" t="s">
        <v>65</v>
      </c>
      <c r="R4001">
        <v>3</v>
      </c>
      <c r="S4001" t="s">
        <v>32</v>
      </c>
      <c r="T4001" t="s">
        <v>33</v>
      </c>
      <c r="U4001">
        <v>0.96636515501470033</v>
      </c>
      <c r="V4001">
        <v>42</v>
      </c>
      <c r="W4001">
        <f>IFERROR(VLOOKUP(A4001,Sheet7!$A:$B,2,FALSE),I4001)</f>
        <v>29</v>
      </c>
    </row>
    <row r="4002" spans="1:23" x14ac:dyDescent="0.45">
      <c r="A4002" t="s">
        <v>4061</v>
      </c>
      <c r="B4002" t="s">
        <v>73</v>
      </c>
      <c r="C4002">
        <v>35</v>
      </c>
      <c r="D4002" t="s">
        <v>64</v>
      </c>
      <c r="E4002" t="s">
        <v>24</v>
      </c>
      <c r="F4002" t="s">
        <v>25</v>
      </c>
      <c r="G4002">
        <v>14</v>
      </c>
      <c r="H4002" t="s">
        <v>39</v>
      </c>
      <c r="I4002">
        <v>46</v>
      </c>
      <c r="J4002">
        <v>3</v>
      </c>
      <c r="K4002">
        <v>4</v>
      </c>
      <c r="L4002" t="s">
        <v>47</v>
      </c>
      <c r="M4002" t="s">
        <v>28</v>
      </c>
      <c r="N4002" t="s">
        <v>55</v>
      </c>
      <c r="O4002" t="s">
        <v>30</v>
      </c>
      <c r="P4002">
        <v>5</v>
      </c>
      <c r="Q4002" t="s">
        <v>31</v>
      </c>
      <c r="R4002">
        <v>4</v>
      </c>
      <c r="S4002" t="s">
        <v>32</v>
      </c>
      <c r="T4002" t="s">
        <v>60</v>
      </c>
      <c r="U4002">
        <v>0.82115638809607494</v>
      </c>
      <c r="V4002">
        <v>37</v>
      </c>
      <c r="W4002">
        <f>IFERROR(VLOOKUP(A4002,Sheet7!$A:$B,2,FALSE),I4002)</f>
        <v>46</v>
      </c>
    </row>
    <row r="4003" spans="1:23" x14ac:dyDescent="0.45">
      <c r="A4003" t="s">
        <v>4062</v>
      </c>
      <c r="B4003" t="s">
        <v>75</v>
      </c>
      <c r="C4003">
        <v>27</v>
      </c>
      <c r="D4003" t="s">
        <v>64</v>
      </c>
      <c r="E4003" t="s">
        <v>81</v>
      </c>
      <c r="F4003" t="s">
        <v>25</v>
      </c>
      <c r="G4003">
        <v>7</v>
      </c>
      <c r="H4003" t="s">
        <v>52</v>
      </c>
      <c r="I4003">
        <v>48</v>
      </c>
      <c r="J4003">
        <v>10</v>
      </c>
      <c r="K4003">
        <v>2</v>
      </c>
      <c r="L4003" t="s">
        <v>53</v>
      </c>
      <c r="M4003" t="s">
        <v>28</v>
      </c>
      <c r="N4003" t="s">
        <v>55</v>
      </c>
      <c r="O4003" t="s">
        <v>30</v>
      </c>
      <c r="P4003">
        <v>5</v>
      </c>
      <c r="Q4003" t="s">
        <v>65</v>
      </c>
      <c r="R4003">
        <v>5</v>
      </c>
      <c r="S4003" t="s">
        <v>66</v>
      </c>
      <c r="T4003" t="s">
        <v>33</v>
      </c>
      <c r="U4003">
        <v>0.59426850017337796</v>
      </c>
      <c r="V4003">
        <v>33</v>
      </c>
      <c r="W4003">
        <f>IFERROR(VLOOKUP(A4003,Sheet7!$A:$B,2,FALSE),I4003)</f>
        <v>48</v>
      </c>
    </row>
    <row r="4004" spans="1:23" x14ac:dyDescent="0.45">
      <c r="A4004" t="s">
        <v>4063</v>
      </c>
      <c r="B4004" t="s">
        <v>44</v>
      </c>
      <c r="C4004">
        <v>47</v>
      </c>
      <c r="D4004" t="s">
        <v>64</v>
      </c>
      <c r="E4004" t="s">
        <v>81</v>
      </c>
      <c r="F4004" t="s">
        <v>46</v>
      </c>
      <c r="G4004">
        <v>25</v>
      </c>
      <c r="H4004" t="s">
        <v>52</v>
      </c>
      <c r="I4004">
        <v>46</v>
      </c>
      <c r="J4004">
        <v>2</v>
      </c>
      <c r="K4004">
        <v>3</v>
      </c>
      <c r="L4004" t="s">
        <v>27</v>
      </c>
      <c r="M4004" t="s">
        <v>40</v>
      </c>
      <c r="N4004" t="s">
        <v>55</v>
      </c>
      <c r="O4004" t="s">
        <v>41</v>
      </c>
      <c r="P4004">
        <v>5</v>
      </c>
      <c r="Q4004" t="s">
        <v>31</v>
      </c>
      <c r="R4004">
        <v>4</v>
      </c>
      <c r="S4004" t="s">
        <v>40</v>
      </c>
      <c r="T4004" t="s">
        <v>60</v>
      </c>
      <c r="U4004">
        <v>0.13390516430360166</v>
      </c>
      <c r="V4004">
        <v>34</v>
      </c>
      <c r="W4004">
        <f>IFERROR(VLOOKUP(A4004,Sheet7!$A:$B,2,FALSE),I4004)</f>
        <v>46</v>
      </c>
    </row>
    <row r="4005" spans="1:23" x14ac:dyDescent="0.45">
      <c r="A4005" t="s">
        <v>4064</v>
      </c>
      <c r="B4005" t="s">
        <v>35</v>
      </c>
      <c r="C4005">
        <v>39</v>
      </c>
      <c r="D4005" t="s">
        <v>36</v>
      </c>
      <c r="E4005" t="s">
        <v>24</v>
      </c>
      <c r="F4005" t="s">
        <v>25</v>
      </c>
      <c r="G4005">
        <v>17</v>
      </c>
      <c r="H4005" t="s">
        <v>26</v>
      </c>
      <c r="I4005">
        <v>39</v>
      </c>
      <c r="J4005">
        <v>5</v>
      </c>
      <c r="K4005">
        <v>1</v>
      </c>
      <c r="L4005" t="s">
        <v>27</v>
      </c>
      <c r="M4005" t="s">
        <v>54</v>
      </c>
      <c r="N4005" t="s">
        <v>29</v>
      </c>
      <c r="O4005" t="s">
        <v>56</v>
      </c>
      <c r="P4005">
        <v>5</v>
      </c>
      <c r="Q4005" t="s">
        <v>42</v>
      </c>
      <c r="R4005">
        <v>5</v>
      </c>
      <c r="S4005" t="s">
        <v>32</v>
      </c>
      <c r="T4005" t="s">
        <v>60</v>
      </c>
      <c r="U4005">
        <v>0.92166150410410119</v>
      </c>
      <c r="V4005">
        <v>44</v>
      </c>
      <c r="W4005">
        <f>IFERROR(VLOOKUP(A4005,Sheet7!$A:$B,2,FALSE),I4005)</f>
        <v>39</v>
      </c>
    </row>
    <row r="4006" spans="1:23" x14ac:dyDescent="0.45">
      <c r="A4006" t="s">
        <v>4065</v>
      </c>
      <c r="B4006" t="s">
        <v>75</v>
      </c>
      <c r="C4006">
        <v>39</v>
      </c>
      <c r="D4006" t="s">
        <v>23</v>
      </c>
      <c r="E4006" t="s">
        <v>24</v>
      </c>
      <c r="F4006" t="s">
        <v>46</v>
      </c>
      <c r="G4006">
        <v>18</v>
      </c>
      <c r="H4006" t="s">
        <v>52</v>
      </c>
      <c r="I4006">
        <v>58</v>
      </c>
      <c r="J4006">
        <v>11</v>
      </c>
      <c r="K4006">
        <v>2</v>
      </c>
      <c r="L4006" t="s">
        <v>47</v>
      </c>
      <c r="M4006" t="s">
        <v>40</v>
      </c>
      <c r="N4006" t="s">
        <v>55</v>
      </c>
      <c r="O4006" t="s">
        <v>56</v>
      </c>
      <c r="P4006">
        <v>3</v>
      </c>
      <c r="Q4006" t="s">
        <v>65</v>
      </c>
      <c r="R4006">
        <v>1</v>
      </c>
      <c r="S4006" t="s">
        <v>66</v>
      </c>
      <c r="T4006" t="s">
        <v>48</v>
      </c>
      <c r="U4006">
        <v>7.7011921540916406E-2</v>
      </c>
      <c r="V4006">
        <v>41</v>
      </c>
      <c r="W4006">
        <f>IFERROR(VLOOKUP(A4006,Sheet7!$A:$B,2,FALSE),I4006)</f>
        <v>58</v>
      </c>
    </row>
    <row r="4007" spans="1:23" x14ac:dyDescent="0.45">
      <c r="A4007" t="s">
        <v>4066</v>
      </c>
      <c r="B4007" t="s">
        <v>73</v>
      </c>
      <c r="C4007">
        <v>55</v>
      </c>
      <c r="D4007" t="s">
        <v>36</v>
      </c>
      <c r="E4007" t="s">
        <v>79</v>
      </c>
      <c r="F4007" t="s">
        <v>59</v>
      </c>
      <c r="G4007">
        <v>33</v>
      </c>
      <c r="H4007" t="s">
        <v>26</v>
      </c>
      <c r="I4007">
        <v>34</v>
      </c>
      <c r="J4007">
        <v>8</v>
      </c>
      <c r="K4007">
        <v>1</v>
      </c>
      <c r="L4007" t="s">
        <v>47</v>
      </c>
      <c r="M4007" t="s">
        <v>40</v>
      </c>
      <c r="N4007" t="s">
        <v>55</v>
      </c>
      <c r="O4007" t="s">
        <v>41</v>
      </c>
      <c r="P4007">
        <v>4</v>
      </c>
      <c r="Q4007" t="s">
        <v>42</v>
      </c>
      <c r="R4007">
        <v>5</v>
      </c>
      <c r="S4007" t="s">
        <v>32</v>
      </c>
      <c r="T4007" t="s">
        <v>48</v>
      </c>
      <c r="U4007">
        <v>0.60596568446822385</v>
      </c>
      <c r="V4007">
        <v>33</v>
      </c>
      <c r="W4007">
        <f>IFERROR(VLOOKUP(A4007,Sheet7!$A:$B,2,FALSE),I4007)</f>
        <v>34</v>
      </c>
    </row>
    <row r="4008" spans="1:23" x14ac:dyDescent="0.45">
      <c r="A4008" t="s">
        <v>4067</v>
      </c>
      <c r="B4008" t="s">
        <v>62</v>
      </c>
      <c r="C4008">
        <v>42</v>
      </c>
      <c r="D4008" t="s">
        <v>50</v>
      </c>
      <c r="E4008" t="s">
        <v>24</v>
      </c>
      <c r="F4008" t="s">
        <v>38</v>
      </c>
      <c r="G4008">
        <v>20</v>
      </c>
      <c r="H4008" t="s">
        <v>26</v>
      </c>
      <c r="I4008">
        <v>34</v>
      </c>
      <c r="J4008">
        <v>9</v>
      </c>
      <c r="K4008">
        <v>5</v>
      </c>
      <c r="L4008" t="s">
        <v>27</v>
      </c>
      <c r="M4008" t="s">
        <v>54</v>
      </c>
      <c r="N4008" t="s">
        <v>55</v>
      </c>
      <c r="O4008" t="s">
        <v>56</v>
      </c>
      <c r="P4008">
        <v>1</v>
      </c>
      <c r="Q4008" t="s">
        <v>31</v>
      </c>
      <c r="R4008">
        <v>2</v>
      </c>
      <c r="S4008" t="s">
        <v>66</v>
      </c>
      <c r="T4008" t="s">
        <v>33</v>
      </c>
      <c r="U4008">
        <v>0.48258539381569454</v>
      </c>
      <c r="V4008">
        <v>42</v>
      </c>
      <c r="W4008">
        <f>IFERROR(VLOOKUP(A4008,Sheet7!$A:$B,2,FALSE),I4008)</f>
        <v>34</v>
      </c>
    </row>
    <row r="4009" spans="1:23" x14ac:dyDescent="0.45">
      <c r="A4009" t="s">
        <v>4068</v>
      </c>
      <c r="B4009" t="s">
        <v>75</v>
      </c>
      <c r="C4009">
        <v>29</v>
      </c>
      <c r="D4009" t="s">
        <v>36</v>
      </c>
      <c r="E4009" t="s">
        <v>76</v>
      </c>
      <c r="F4009" t="s">
        <v>46</v>
      </c>
      <c r="G4009">
        <v>6</v>
      </c>
      <c r="H4009" t="s">
        <v>39</v>
      </c>
      <c r="I4009">
        <v>47</v>
      </c>
      <c r="J4009">
        <v>4</v>
      </c>
      <c r="K4009">
        <v>1</v>
      </c>
      <c r="L4009" t="s">
        <v>53</v>
      </c>
      <c r="M4009" t="s">
        <v>54</v>
      </c>
      <c r="N4009" t="s">
        <v>29</v>
      </c>
      <c r="O4009" t="s">
        <v>30</v>
      </c>
      <c r="P4009">
        <v>5</v>
      </c>
      <c r="Q4009" t="s">
        <v>65</v>
      </c>
      <c r="R4009">
        <v>3</v>
      </c>
      <c r="S4009" t="s">
        <v>40</v>
      </c>
      <c r="T4009" t="s">
        <v>33</v>
      </c>
      <c r="U4009">
        <v>2.3985377596881241E-2</v>
      </c>
      <c r="V4009">
        <v>44</v>
      </c>
      <c r="W4009">
        <f>IFERROR(VLOOKUP(A4009,Sheet7!$A:$B,2,FALSE),I4009)</f>
        <v>47</v>
      </c>
    </row>
    <row r="4010" spans="1:23" x14ac:dyDescent="0.45">
      <c r="A4010" t="s">
        <v>4069</v>
      </c>
      <c r="B4010" t="s">
        <v>44</v>
      </c>
      <c r="C4010">
        <v>53</v>
      </c>
      <c r="D4010" t="s">
        <v>50</v>
      </c>
      <c r="E4010" t="s">
        <v>76</v>
      </c>
      <c r="F4010" t="s">
        <v>46</v>
      </c>
      <c r="G4010">
        <v>33</v>
      </c>
      <c r="H4010" t="s">
        <v>39</v>
      </c>
      <c r="I4010">
        <v>21</v>
      </c>
      <c r="J4010">
        <v>16</v>
      </c>
      <c r="K4010">
        <v>4</v>
      </c>
      <c r="L4010" t="s">
        <v>53</v>
      </c>
      <c r="M4010" t="s">
        <v>28</v>
      </c>
      <c r="N4010" t="s">
        <v>29</v>
      </c>
      <c r="O4010" t="s">
        <v>30</v>
      </c>
      <c r="P4010">
        <v>1</v>
      </c>
      <c r="Q4010" t="s">
        <v>65</v>
      </c>
      <c r="R4010">
        <v>5</v>
      </c>
      <c r="S4010" t="s">
        <v>66</v>
      </c>
      <c r="T4010" t="s">
        <v>48</v>
      </c>
      <c r="U4010">
        <v>0.6402367028631194</v>
      </c>
      <c r="V4010">
        <v>40</v>
      </c>
      <c r="W4010">
        <f>IFERROR(VLOOKUP(A4010,Sheet7!$A:$B,2,FALSE),I4010)</f>
        <v>21</v>
      </c>
    </row>
    <row r="4011" spans="1:23" x14ac:dyDescent="0.45">
      <c r="A4011" t="s">
        <v>4070</v>
      </c>
      <c r="B4011" t="s">
        <v>75</v>
      </c>
      <c r="C4011">
        <v>42</v>
      </c>
      <c r="D4011" t="s">
        <v>50</v>
      </c>
      <c r="E4011" t="s">
        <v>79</v>
      </c>
      <c r="F4011" t="s">
        <v>59</v>
      </c>
      <c r="G4011">
        <v>20</v>
      </c>
      <c r="H4011" t="s">
        <v>39</v>
      </c>
      <c r="I4011">
        <v>55</v>
      </c>
      <c r="J4011">
        <v>5</v>
      </c>
      <c r="K4011">
        <v>5</v>
      </c>
      <c r="L4011" t="s">
        <v>47</v>
      </c>
      <c r="M4011" t="s">
        <v>40</v>
      </c>
      <c r="N4011" t="s">
        <v>29</v>
      </c>
      <c r="O4011" t="s">
        <v>41</v>
      </c>
      <c r="P4011">
        <v>1</v>
      </c>
      <c r="Q4011" t="s">
        <v>42</v>
      </c>
      <c r="R4011">
        <v>3</v>
      </c>
      <c r="S4011" t="s">
        <v>66</v>
      </c>
      <c r="T4011" t="s">
        <v>33</v>
      </c>
      <c r="U4011">
        <v>0.24105757167975206</v>
      </c>
      <c r="V4011">
        <v>45</v>
      </c>
      <c r="W4011">
        <f>IFERROR(VLOOKUP(A4011,Sheet7!$A:$B,2,FALSE),I4011)</f>
        <v>55</v>
      </c>
    </row>
    <row r="4012" spans="1:23" x14ac:dyDescent="0.45">
      <c r="A4012" t="s">
        <v>4071</v>
      </c>
      <c r="B4012" t="s">
        <v>62</v>
      </c>
      <c r="C4012">
        <v>27</v>
      </c>
      <c r="D4012" t="s">
        <v>23</v>
      </c>
      <c r="E4012" t="s">
        <v>24</v>
      </c>
      <c r="F4012" t="s">
        <v>46</v>
      </c>
      <c r="G4012">
        <v>7</v>
      </c>
      <c r="H4012" t="s">
        <v>52</v>
      </c>
      <c r="I4012">
        <v>38</v>
      </c>
      <c r="J4012">
        <v>4</v>
      </c>
      <c r="K4012">
        <v>3</v>
      </c>
      <c r="L4012" t="s">
        <v>47</v>
      </c>
      <c r="M4012" t="s">
        <v>71</v>
      </c>
      <c r="N4012" t="s">
        <v>29</v>
      </c>
      <c r="O4012" t="s">
        <v>56</v>
      </c>
      <c r="P4012">
        <v>4</v>
      </c>
      <c r="Q4012" t="s">
        <v>42</v>
      </c>
      <c r="R4012">
        <v>1</v>
      </c>
      <c r="S4012" t="s">
        <v>40</v>
      </c>
      <c r="T4012" t="s">
        <v>60</v>
      </c>
      <c r="U4012">
        <v>0.97354471211988036</v>
      </c>
      <c r="V4012">
        <v>38</v>
      </c>
      <c r="W4012">
        <f>IFERROR(VLOOKUP(A4012,Sheet7!$A:$B,2,FALSE),I4012)</f>
        <v>38</v>
      </c>
    </row>
    <row r="4013" spans="1:23" x14ac:dyDescent="0.45">
      <c r="A4013" t="s">
        <v>4072</v>
      </c>
      <c r="B4013" t="s">
        <v>73</v>
      </c>
      <c r="C4013">
        <v>41</v>
      </c>
      <c r="D4013" t="s">
        <v>64</v>
      </c>
      <c r="E4013" t="s">
        <v>79</v>
      </c>
      <c r="F4013" t="s">
        <v>25</v>
      </c>
      <c r="G4013">
        <v>19</v>
      </c>
      <c r="H4013" t="s">
        <v>26</v>
      </c>
      <c r="I4013">
        <v>43</v>
      </c>
      <c r="J4013">
        <v>2</v>
      </c>
      <c r="K4013">
        <v>5</v>
      </c>
      <c r="L4013" t="s">
        <v>47</v>
      </c>
      <c r="M4013" t="s">
        <v>71</v>
      </c>
      <c r="N4013" t="s">
        <v>55</v>
      </c>
      <c r="O4013" t="s">
        <v>30</v>
      </c>
      <c r="P4013">
        <v>2</v>
      </c>
      <c r="Q4013" t="s">
        <v>31</v>
      </c>
      <c r="R4013">
        <v>2</v>
      </c>
      <c r="S4013" t="s">
        <v>40</v>
      </c>
      <c r="T4013" t="s">
        <v>48</v>
      </c>
      <c r="U4013">
        <v>0.56297914658264991</v>
      </c>
      <c r="V4013">
        <v>36</v>
      </c>
      <c r="W4013">
        <f>IFERROR(VLOOKUP(A4013,Sheet7!$A:$B,2,FALSE),I4013)</f>
        <v>43</v>
      </c>
    </row>
    <row r="4014" spans="1:23" x14ac:dyDescent="0.45">
      <c r="A4014" t="s">
        <v>4073</v>
      </c>
      <c r="B4014" t="s">
        <v>73</v>
      </c>
      <c r="C4014">
        <v>45</v>
      </c>
      <c r="D4014" t="s">
        <v>64</v>
      </c>
      <c r="E4014" t="s">
        <v>24</v>
      </c>
      <c r="F4014" t="s">
        <v>82</v>
      </c>
      <c r="G4014">
        <v>23</v>
      </c>
      <c r="H4014" t="s">
        <v>52</v>
      </c>
      <c r="I4014">
        <v>37</v>
      </c>
      <c r="J4014">
        <v>8</v>
      </c>
      <c r="K4014">
        <v>3</v>
      </c>
      <c r="L4014" t="s">
        <v>47</v>
      </c>
      <c r="M4014" t="s">
        <v>54</v>
      </c>
      <c r="N4014" t="s">
        <v>29</v>
      </c>
      <c r="O4014" t="s">
        <v>30</v>
      </c>
      <c r="P4014">
        <v>4</v>
      </c>
      <c r="Q4014" t="s">
        <v>65</v>
      </c>
      <c r="R4014">
        <v>4</v>
      </c>
      <c r="S4014" t="s">
        <v>40</v>
      </c>
      <c r="T4014" t="s">
        <v>60</v>
      </c>
      <c r="U4014">
        <v>0.16647395323265879</v>
      </c>
      <c r="V4014">
        <v>43</v>
      </c>
      <c r="W4014">
        <f>IFERROR(VLOOKUP(A4014,Sheet7!$A:$B,2,FALSE),I4014)</f>
        <v>37</v>
      </c>
    </row>
    <row r="4015" spans="1:23" x14ac:dyDescent="0.45">
      <c r="A4015" t="s">
        <v>4074</v>
      </c>
      <c r="B4015" t="s">
        <v>22</v>
      </c>
      <c r="C4015">
        <v>39</v>
      </c>
      <c r="D4015" t="s">
        <v>23</v>
      </c>
      <c r="E4015" t="s">
        <v>45</v>
      </c>
      <c r="F4015" t="s">
        <v>25</v>
      </c>
      <c r="G4015">
        <v>17</v>
      </c>
      <c r="H4015" t="s">
        <v>52</v>
      </c>
      <c r="I4015">
        <v>48</v>
      </c>
      <c r="J4015">
        <v>2</v>
      </c>
      <c r="K4015">
        <v>1</v>
      </c>
      <c r="L4015" t="s">
        <v>53</v>
      </c>
      <c r="M4015" t="s">
        <v>71</v>
      </c>
      <c r="N4015" t="s">
        <v>55</v>
      </c>
      <c r="O4015" t="s">
        <v>41</v>
      </c>
      <c r="P4015">
        <v>1</v>
      </c>
      <c r="Q4015" t="s">
        <v>42</v>
      </c>
      <c r="R4015">
        <v>4</v>
      </c>
      <c r="S4015" t="s">
        <v>32</v>
      </c>
      <c r="T4015" t="s">
        <v>60</v>
      </c>
      <c r="U4015">
        <v>0.27562316522743813</v>
      </c>
      <c r="V4015">
        <v>40</v>
      </c>
      <c r="W4015">
        <f>IFERROR(VLOOKUP(A4015,Sheet7!$A:$B,2,FALSE),I4015)</f>
        <v>48</v>
      </c>
    </row>
    <row r="4016" spans="1:23" x14ac:dyDescent="0.45">
      <c r="A4016" t="s">
        <v>4075</v>
      </c>
      <c r="B4016" t="s">
        <v>73</v>
      </c>
      <c r="C4016">
        <v>37</v>
      </c>
      <c r="D4016" t="s">
        <v>64</v>
      </c>
      <c r="E4016" t="s">
        <v>79</v>
      </c>
      <c r="F4016" t="s">
        <v>51</v>
      </c>
      <c r="G4016">
        <v>15</v>
      </c>
      <c r="H4016" t="s">
        <v>52</v>
      </c>
      <c r="I4016">
        <v>53</v>
      </c>
      <c r="J4016">
        <v>3</v>
      </c>
      <c r="K4016">
        <v>2</v>
      </c>
      <c r="L4016" t="s">
        <v>53</v>
      </c>
      <c r="M4016" t="s">
        <v>40</v>
      </c>
      <c r="N4016" t="s">
        <v>55</v>
      </c>
      <c r="O4016" t="s">
        <v>41</v>
      </c>
      <c r="P4016">
        <v>2</v>
      </c>
      <c r="Q4016" t="s">
        <v>42</v>
      </c>
      <c r="R4016">
        <v>5</v>
      </c>
      <c r="S4016" t="s">
        <v>32</v>
      </c>
      <c r="T4016" t="s">
        <v>48</v>
      </c>
      <c r="U4016">
        <v>0.41253218977005224</v>
      </c>
      <c r="V4016">
        <v>38</v>
      </c>
      <c r="W4016">
        <f>IFERROR(VLOOKUP(A4016,Sheet7!$A:$B,2,FALSE),I4016)</f>
        <v>53</v>
      </c>
    </row>
    <row r="4017" spans="1:23" x14ac:dyDescent="0.45">
      <c r="A4017" t="s">
        <v>4076</v>
      </c>
      <c r="B4017" t="s">
        <v>22</v>
      </c>
      <c r="C4017">
        <v>57</v>
      </c>
      <c r="D4017" t="s">
        <v>23</v>
      </c>
      <c r="E4017" t="s">
        <v>45</v>
      </c>
      <c r="F4017" t="s">
        <v>82</v>
      </c>
      <c r="G4017">
        <v>38</v>
      </c>
      <c r="H4017" t="s">
        <v>39</v>
      </c>
      <c r="I4017">
        <v>32</v>
      </c>
      <c r="J4017">
        <v>1</v>
      </c>
      <c r="K4017">
        <v>3</v>
      </c>
      <c r="L4017" t="s">
        <v>27</v>
      </c>
      <c r="M4017" t="s">
        <v>28</v>
      </c>
      <c r="N4017" t="s">
        <v>55</v>
      </c>
      <c r="O4017" t="s">
        <v>56</v>
      </c>
      <c r="P4017">
        <v>3</v>
      </c>
      <c r="Q4017" t="s">
        <v>42</v>
      </c>
      <c r="R4017">
        <v>2</v>
      </c>
      <c r="S4017" t="s">
        <v>40</v>
      </c>
      <c r="T4017" t="s">
        <v>48</v>
      </c>
      <c r="U4017">
        <v>0.40113392155191208</v>
      </c>
      <c r="V4017">
        <v>40</v>
      </c>
      <c r="W4017">
        <f>IFERROR(VLOOKUP(A4017,Sheet7!$A:$B,2,FALSE),I4017)</f>
        <v>32</v>
      </c>
    </row>
    <row r="4018" spans="1:23" x14ac:dyDescent="0.45">
      <c r="A4018" t="s">
        <v>4077</v>
      </c>
      <c r="B4018" t="s">
        <v>75</v>
      </c>
      <c r="C4018">
        <v>53</v>
      </c>
      <c r="D4018" t="s">
        <v>23</v>
      </c>
      <c r="E4018" t="s">
        <v>37</v>
      </c>
      <c r="F4018" t="s">
        <v>25</v>
      </c>
      <c r="G4018">
        <v>3</v>
      </c>
      <c r="H4018" t="s">
        <v>39</v>
      </c>
      <c r="I4018">
        <v>26</v>
      </c>
      <c r="J4018">
        <v>4</v>
      </c>
      <c r="K4018">
        <v>4</v>
      </c>
      <c r="L4018" t="s">
        <v>47</v>
      </c>
      <c r="M4018" t="s">
        <v>71</v>
      </c>
      <c r="N4018" t="s">
        <v>55</v>
      </c>
      <c r="O4018" t="s">
        <v>41</v>
      </c>
      <c r="P4018">
        <v>4</v>
      </c>
      <c r="Q4018" t="s">
        <v>65</v>
      </c>
      <c r="R4018">
        <v>2</v>
      </c>
      <c r="S4018" t="s">
        <v>40</v>
      </c>
      <c r="T4018" t="s">
        <v>60</v>
      </c>
      <c r="U4018">
        <v>0.57558961047455182</v>
      </c>
      <c r="V4018">
        <v>41</v>
      </c>
      <c r="W4018">
        <f>IFERROR(VLOOKUP(A4018,Sheet7!$A:$B,2,FALSE),I4018)</f>
        <v>26</v>
      </c>
    </row>
    <row r="4019" spans="1:23" x14ac:dyDescent="0.45">
      <c r="A4019" t="s">
        <v>4078</v>
      </c>
      <c r="B4019" t="s">
        <v>75</v>
      </c>
      <c r="C4019">
        <v>45</v>
      </c>
      <c r="D4019" t="s">
        <v>64</v>
      </c>
      <c r="E4019" t="s">
        <v>58</v>
      </c>
      <c r="F4019" t="s">
        <v>82</v>
      </c>
      <c r="G4019">
        <v>22</v>
      </c>
      <c r="H4019" t="s">
        <v>26</v>
      </c>
      <c r="I4019">
        <v>47</v>
      </c>
      <c r="J4019">
        <v>3</v>
      </c>
      <c r="K4019">
        <v>4</v>
      </c>
      <c r="L4019" t="s">
        <v>53</v>
      </c>
      <c r="M4019" t="s">
        <v>54</v>
      </c>
      <c r="N4019" t="s">
        <v>55</v>
      </c>
      <c r="O4019" t="s">
        <v>56</v>
      </c>
      <c r="P4019">
        <v>3</v>
      </c>
      <c r="Q4019" t="s">
        <v>31</v>
      </c>
      <c r="R4019">
        <v>4</v>
      </c>
      <c r="S4019" t="s">
        <v>32</v>
      </c>
      <c r="T4019" t="s">
        <v>48</v>
      </c>
      <c r="U4019">
        <v>0.28862525896281577</v>
      </c>
      <c r="V4019">
        <v>42</v>
      </c>
      <c r="W4019">
        <f>IFERROR(VLOOKUP(A4019,Sheet7!$A:$B,2,FALSE),I4019)</f>
        <v>47</v>
      </c>
    </row>
    <row r="4020" spans="1:23" x14ac:dyDescent="0.45">
      <c r="A4020" t="s">
        <v>4079</v>
      </c>
      <c r="B4020" t="s">
        <v>73</v>
      </c>
      <c r="C4020">
        <v>48</v>
      </c>
      <c r="D4020" t="s">
        <v>64</v>
      </c>
      <c r="E4020" t="s">
        <v>81</v>
      </c>
      <c r="F4020" t="s">
        <v>82</v>
      </c>
      <c r="G4020">
        <v>26</v>
      </c>
      <c r="H4020" t="s">
        <v>52</v>
      </c>
      <c r="I4020">
        <v>20</v>
      </c>
      <c r="J4020">
        <v>3</v>
      </c>
      <c r="K4020">
        <v>5</v>
      </c>
      <c r="L4020" t="s">
        <v>27</v>
      </c>
      <c r="M4020" t="s">
        <v>28</v>
      </c>
      <c r="N4020" t="s">
        <v>55</v>
      </c>
      <c r="O4020" t="s">
        <v>41</v>
      </c>
      <c r="P4020">
        <v>5</v>
      </c>
      <c r="Q4020" t="s">
        <v>42</v>
      </c>
      <c r="R4020">
        <v>3</v>
      </c>
      <c r="S4020" t="s">
        <v>66</v>
      </c>
      <c r="T4020" t="s">
        <v>33</v>
      </c>
      <c r="U4020">
        <v>0.16999723522264865</v>
      </c>
      <c r="V4020">
        <v>45</v>
      </c>
      <c r="W4020">
        <f>IFERROR(VLOOKUP(A4020,Sheet7!$A:$B,2,FALSE),I4020)</f>
        <v>20</v>
      </c>
    </row>
    <row r="4021" spans="1:23" x14ac:dyDescent="0.45">
      <c r="A4021" t="s">
        <v>4080</v>
      </c>
      <c r="B4021" t="s">
        <v>73</v>
      </c>
      <c r="C4021">
        <v>26</v>
      </c>
      <c r="D4021" t="s">
        <v>50</v>
      </c>
      <c r="E4021" t="s">
        <v>76</v>
      </c>
      <c r="F4021" t="s">
        <v>38</v>
      </c>
      <c r="G4021">
        <v>6</v>
      </c>
      <c r="H4021" t="s">
        <v>52</v>
      </c>
      <c r="I4021">
        <v>41</v>
      </c>
      <c r="J4021">
        <v>14</v>
      </c>
      <c r="K4021">
        <v>3</v>
      </c>
      <c r="L4021" t="s">
        <v>27</v>
      </c>
      <c r="M4021" t="s">
        <v>54</v>
      </c>
      <c r="N4021" t="s">
        <v>29</v>
      </c>
      <c r="O4021" t="s">
        <v>56</v>
      </c>
      <c r="P4021">
        <v>3</v>
      </c>
      <c r="Q4021" t="s">
        <v>31</v>
      </c>
      <c r="R4021">
        <v>4</v>
      </c>
      <c r="S4021" t="s">
        <v>66</v>
      </c>
      <c r="T4021" t="s">
        <v>60</v>
      </c>
      <c r="U4021">
        <v>0.10047934614642262</v>
      </c>
      <c r="V4021">
        <v>36</v>
      </c>
      <c r="W4021">
        <f>IFERROR(VLOOKUP(A4021,Sheet7!$A:$B,2,FALSE),I4021)</f>
        <v>41</v>
      </c>
    </row>
    <row r="4022" spans="1:23" x14ac:dyDescent="0.45">
      <c r="A4022" t="s">
        <v>4081</v>
      </c>
      <c r="B4022" t="s">
        <v>22</v>
      </c>
      <c r="C4022">
        <v>42</v>
      </c>
      <c r="D4022" t="s">
        <v>64</v>
      </c>
      <c r="E4022" t="s">
        <v>79</v>
      </c>
      <c r="F4022" t="s">
        <v>46</v>
      </c>
      <c r="G4022">
        <v>19</v>
      </c>
      <c r="H4022" t="s">
        <v>26</v>
      </c>
      <c r="I4022">
        <v>38</v>
      </c>
      <c r="J4022">
        <v>11</v>
      </c>
      <c r="K4022">
        <v>4</v>
      </c>
      <c r="L4022" t="s">
        <v>47</v>
      </c>
      <c r="M4022" t="s">
        <v>28</v>
      </c>
      <c r="N4022" t="s">
        <v>55</v>
      </c>
      <c r="O4022" t="s">
        <v>41</v>
      </c>
      <c r="P4022">
        <v>1</v>
      </c>
      <c r="Q4022" t="s">
        <v>65</v>
      </c>
      <c r="R4022">
        <v>2</v>
      </c>
      <c r="S4022" t="s">
        <v>32</v>
      </c>
      <c r="T4022" t="s">
        <v>48</v>
      </c>
      <c r="U4022">
        <v>0.44731672948830303</v>
      </c>
      <c r="V4022">
        <v>37</v>
      </c>
      <c r="W4022">
        <f>IFERROR(VLOOKUP(A4022,Sheet7!$A:$B,2,FALSE),I4022)</f>
        <v>38</v>
      </c>
    </row>
    <row r="4023" spans="1:23" x14ac:dyDescent="0.45">
      <c r="A4023" t="s">
        <v>4082</v>
      </c>
      <c r="B4023" t="s">
        <v>44</v>
      </c>
      <c r="C4023">
        <v>39</v>
      </c>
      <c r="D4023" t="s">
        <v>23</v>
      </c>
      <c r="E4023" t="s">
        <v>81</v>
      </c>
      <c r="F4023" t="s">
        <v>25</v>
      </c>
      <c r="G4023">
        <v>18</v>
      </c>
      <c r="H4023" t="s">
        <v>26</v>
      </c>
      <c r="I4023">
        <v>23</v>
      </c>
      <c r="J4023">
        <v>5</v>
      </c>
      <c r="K4023">
        <v>5</v>
      </c>
      <c r="L4023" t="s">
        <v>47</v>
      </c>
      <c r="M4023" s="8" t="s">
        <v>54</v>
      </c>
      <c r="N4023" t="s">
        <v>29</v>
      </c>
      <c r="O4023" t="s">
        <v>41</v>
      </c>
      <c r="P4023">
        <v>1</v>
      </c>
      <c r="Q4023" t="s">
        <v>31</v>
      </c>
      <c r="R4023">
        <v>3</v>
      </c>
      <c r="S4023" t="s">
        <v>66</v>
      </c>
      <c r="T4023" t="s">
        <v>48</v>
      </c>
      <c r="U4023">
        <v>0.73629224398090032</v>
      </c>
      <c r="V4023">
        <v>35</v>
      </c>
      <c r="W4023">
        <f>IFERROR(VLOOKUP(A4023,Sheet7!$A:$B,2,FALSE),I4023)</f>
        <v>23</v>
      </c>
    </row>
    <row r="4024" spans="1:23" x14ac:dyDescent="0.45">
      <c r="A4024" t="s">
        <v>4083</v>
      </c>
      <c r="B4024" t="s">
        <v>73</v>
      </c>
      <c r="C4024">
        <v>47</v>
      </c>
      <c r="D4024" t="s">
        <v>36</v>
      </c>
      <c r="E4024" t="s">
        <v>81</v>
      </c>
      <c r="F4024" t="s">
        <v>68</v>
      </c>
      <c r="G4024">
        <v>26</v>
      </c>
      <c r="H4024" t="s">
        <v>52</v>
      </c>
      <c r="I4024">
        <v>42</v>
      </c>
      <c r="J4024">
        <v>13</v>
      </c>
      <c r="K4024">
        <v>3</v>
      </c>
      <c r="L4024" t="s">
        <v>53</v>
      </c>
      <c r="M4024" t="s">
        <v>28</v>
      </c>
      <c r="N4024" t="s">
        <v>29</v>
      </c>
      <c r="O4024" t="s">
        <v>41</v>
      </c>
      <c r="P4024">
        <v>2</v>
      </c>
      <c r="Q4024" t="s">
        <v>65</v>
      </c>
      <c r="R4024">
        <v>2</v>
      </c>
      <c r="S4024" t="s">
        <v>66</v>
      </c>
      <c r="T4024" t="s">
        <v>60</v>
      </c>
      <c r="U4024">
        <v>0.31977727252875898</v>
      </c>
      <c r="V4024">
        <v>45</v>
      </c>
      <c r="W4024">
        <f>IFERROR(VLOOKUP(A4024,Sheet7!$A:$B,2,FALSE),I4024)</f>
        <v>42</v>
      </c>
    </row>
    <row r="4025" spans="1:23" x14ac:dyDescent="0.45">
      <c r="A4025" t="s">
        <v>4084</v>
      </c>
      <c r="B4025" t="s">
        <v>35</v>
      </c>
      <c r="C4025">
        <v>32</v>
      </c>
      <c r="D4025" t="s">
        <v>64</v>
      </c>
      <c r="E4025" t="s">
        <v>81</v>
      </c>
      <c r="F4025" t="s">
        <v>25</v>
      </c>
      <c r="G4025">
        <v>10</v>
      </c>
      <c r="H4025" t="s">
        <v>26</v>
      </c>
      <c r="I4025">
        <v>57</v>
      </c>
      <c r="J4025">
        <v>7</v>
      </c>
      <c r="K4025">
        <v>1</v>
      </c>
      <c r="L4025" t="s">
        <v>47</v>
      </c>
      <c r="M4025" t="s">
        <v>40</v>
      </c>
      <c r="N4025" t="s">
        <v>55</v>
      </c>
      <c r="O4025" t="s">
        <v>30</v>
      </c>
      <c r="P4025">
        <v>4</v>
      </c>
      <c r="Q4025" t="s">
        <v>65</v>
      </c>
      <c r="R4025">
        <v>1</v>
      </c>
      <c r="S4025" t="s">
        <v>32</v>
      </c>
      <c r="T4025" t="s">
        <v>48</v>
      </c>
      <c r="U4025">
        <v>0.4964203956755453</v>
      </c>
      <c r="V4025">
        <v>46</v>
      </c>
      <c r="W4025">
        <f>IFERROR(VLOOKUP(A4025,Sheet7!$A:$B,2,FALSE),I4025)</f>
        <v>57</v>
      </c>
    </row>
    <row r="4026" spans="1:23" x14ac:dyDescent="0.45">
      <c r="A4026" t="s">
        <v>4085</v>
      </c>
      <c r="B4026" t="s">
        <v>75</v>
      </c>
      <c r="C4026">
        <v>29</v>
      </c>
      <c r="D4026" t="s">
        <v>50</v>
      </c>
      <c r="E4026" t="s">
        <v>81</v>
      </c>
      <c r="F4026" t="s">
        <v>25</v>
      </c>
      <c r="G4026">
        <v>9</v>
      </c>
      <c r="H4026" t="s">
        <v>52</v>
      </c>
      <c r="I4026">
        <v>39</v>
      </c>
      <c r="J4026">
        <v>7</v>
      </c>
      <c r="K4026">
        <v>5</v>
      </c>
      <c r="L4026" t="s">
        <v>27</v>
      </c>
      <c r="M4026" t="s">
        <v>71</v>
      </c>
      <c r="N4026" t="s">
        <v>55</v>
      </c>
      <c r="O4026" t="s">
        <v>41</v>
      </c>
      <c r="P4026">
        <v>3</v>
      </c>
      <c r="Q4026" t="s">
        <v>42</v>
      </c>
      <c r="R4026">
        <v>3</v>
      </c>
      <c r="S4026" t="s">
        <v>32</v>
      </c>
      <c r="T4026" t="s">
        <v>33</v>
      </c>
      <c r="U4026">
        <v>9.6330978908821141E-2</v>
      </c>
      <c r="V4026">
        <v>41</v>
      </c>
      <c r="W4026">
        <f>IFERROR(VLOOKUP(A4026,Sheet7!$A:$B,2,FALSE),I4026)</f>
        <v>39</v>
      </c>
    </row>
    <row r="4027" spans="1:23" x14ac:dyDescent="0.45">
      <c r="A4027" t="s">
        <v>4086</v>
      </c>
      <c r="B4027" t="s">
        <v>75</v>
      </c>
      <c r="C4027">
        <v>40</v>
      </c>
      <c r="D4027" t="s">
        <v>50</v>
      </c>
      <c r="E4027" t="s">
        <v>81</v>
      </c>
      <c r="F4027" t="s">
        <v>82</v>
      </c>
      <c r="G4027">
        <v>19</v>
      </c>
      <c r="H4027" t="s">
        <v>26</v>
      </c>
      <c r="I4027">
        <v>20</v>
      </c>
      <c r="J4027">
        <v>1</v>
      </c>
      <c r="K4027">
        <v>1</v>
      </c>
      <c r="L4027" t="s">
        <v>47</v>
      </c>
      <c r="M4027" t="s">
        <v>40</v>
      </c>
      <c r="N4027" t="s">
        <v>29</v>
      </c>
      <c r="O4027" t="s">
        <v>41</v>
      </c>
      <c r="P4027">
        <v>4</v>
      </c>
      <c r="Q4027" t="s">
        <v>65</v>
      </c>
      <c r="R4027">
        <v>5</v>
      </c>
      <c r="S4027" t="s">
        <v>66</v>
      </c>
      <c r="T4027" t="s">
        <v>48</v>
      </c>
      <c r="U4027">
        <v>0.74687968376473923</v>
      </c>
      <c r="V4027">
        <v>41</v>
      </c>
      <c r="W4027">
        <f>IFERROR(VLOOKUP(A4027,Sheet7!$A:$B,2,FALSE),I4027)</f>
        <v>20</v>
      </c>
    </row>
    <row r="4028" spans="1:23" x14ac:dyDescent="0.45">
      <c r="A4028" t="s">
        <v>4087</v>
      </c>
      <c r="B4028" t="s">
        <v>22</v>
      </c>
      <c r="C4028">
        <v>44</v>
      </c>
      <c r="D4028" t="s">
        <v>50</v>
      </c>
      <c r="E4028" t="s">
        <v>45</v>
      </c>
      <c r="F4028" t="s">
        <v>51</v>
      </c>
      <c r="G4028">
        <v>21</v>
      </c>
      <c r="H4028" t="s">
        <v>52</v>
      </c>
      <c r="I4028">
        <v>45</v>
      </c>
      <c r="J4028">
        <v>4</v>
      </c>
      <c r="K4028">
        <v>2</v>
      </c>
      <c r="L4028" t="s">
        <v>27</v>
      </c>
      <c r="M4028" t="s">
        <v>54</v>
      </c>
      <c r="N4028" t="s">
        <v>29</v>
      </c>
      <c r="O4028" t="s">
        <v>56</v>
      </c>
      <c r="P4028">
        <v>5</v>
      </c>
      <c r="Q4028" t="s">
        <v>31</v>
      </c>
      <c r="R4028">
        <v>2</v>
      </c>
      <c r="S4028" t="s">
        <v>32</v>
      </c>
      <c r="T4028" t="s">
        <v>60</v>
      </c>
      <c r="U4028">
        <v>0.76644117057927119</v>
      </c>
      <c r="V4028">
        <v>37</v>
      </c>
      <c r="W4028">
        <f>IFERROR(VLOOKUP(A4028,Sheet7!$A:$B,2,FALSE),I4028)</f>
        <v>45</v>
      </c>
    </row>
    <row r="4029" spans="1:23" x14ac:dyDescent="0.45">
      <c r="A4029" t="s">
        <v>4088</v>
      </c>
      <c r="B4029" t="s">
        <v>73</v>
      </c>
      <c r="C4029">
        <v>55</v>
      </c>
      <c r="D4029" t="s">
        <v>36</v>
      </c>
      <c r="E4029" t="s">
        <v>76</v>
      </c>
      <c r="F4029" t="s">
        <v>51</v>
      </c>
      <c r="G4029">
        <v>34</v>
      </c>
      <c r="H4029" t="s">
        <v>26</v>
      </c>
      <c r="I4029">
        <v>57</v>
      </c>
      <c r="J4029">
        <v>5</v>
      </c>
      <c r="K4029">
        <v>2</v>
      </c>
      <c r="L4029" t="s">
        <v>27</v>
      </c>
      <c r="M4029" t="s">
        <v>71</v>
      </c>
      <c r="N4029" t="s">
        <v>55</v>
      </c>
      <c r="O4029" t="s">
        <v>30</v>
      </c>
      <c r="P4029">
        <v>1</v>
      </c>
      <c r="Q4029" t="s">
        <v>42</v>
      </c>
      <c r="R4029">
        <v>1</v>
      </c>
      <c r="S4029" t="s">
        <v>40</v>
      </c>
      <c r="T4029" t="s">
        <v>33</v>
      </c>
      <c r="U4029">
        <v>9.2854037721014859E-2</v>
      </c>
      <c r="V4029">
        <v>38</v>
      </c>
      <c r="W4029">
        <f>IFERROR(VLOOKUP(A4029,Sheet7!$A:$B,2,FALSE),I4029)</f>
        <v>57</v>
      </c>
    </row>
    <row r="4030" spans="1:23" x14ac:dyDescent="0.45">
      <c r="A4030" t="s">
        <v>4089</v>
      </c>
      <c r="B4030" t="s">
        <v>73</v>
      </c>
      <c r="C4030">
        <v>23</v>
      </c>
      <c r="D4030" t="s">
        <v>50</v>
      </c>
      <c r="E4030" t="s">
        <v>58</v>
      </c>
      <c r="F4030" t="s">
        <v>59</v>
      </c>
      <c r="G4030">
        <v>4</v>
      </c>
      <c r="H4030" t="s">
        <v>52</v>
      </c>
      <c r="I4030">
        <v>41</v>
      </c>
      <c r="J4030">
        <v>16</v>
      </c>
      <c r="K4030">
        <v>3</v>
      </c>
      <c r="L4030" t="s">
        <v>27</v>
      </c>
      <c r="M4030" t="s">
        <v>71</v>
      </c>
      <c r="N4030" t="s">
        <v>55</v>
      </c>
      <c r="O4030" t="s">
        <v>56</v>
      </c>
      <c r="P4030">
        <v>3</v>
      </c>
      <c r="Q4030" t="s">
        <v>31</v>
      </c>
      <c r="R4030">
        <v>2</v>
      </c>
      <c r="S4030" t="s">
        <v>66</v>
      </c>
      <c r="T4030" t="s">
        <v>33</v>
      </c>
      <c r="U4030">
        <v>5.6336781136755998E-2</v>
      </c>
      <c r="V4030">
        <v>43</v>
      </c>
      <c r="W4030">
        <f>IFERROR(VLOOKUP(A4030,Sheet7!$A:$B,2,FALSE),I4030)</f>
        <v>41</v>
      </c>
    </row>
    <row r="4031" spans="1:23" x14ac:dyDescent="0.45">
      <c r="A4031" t="s">
        <v>4090</v>
      </c>
      <c r="B4031" t="s">
        <v>62</v>
      </c>
      <c r="C4031">
        <v>36</v>
      </c>
      <c r="D4031" t="s">
        <v>23</v>
      </c>
      <c r="E4031" t="s">
        <v>24</v>
      </c>
      <c r="F4031" t="s">
        <v>68</v>
      </c>
      <c r="G4031">
        <v>16</v>
      </c>
      <c r="H4031" t="s">
        <v>26</v>
      </c>
      <c r="I4031">
        <v>24</v>
      </c>
      <c r="J4031">
        <v>3</v>
      </c>
      <c r="K4031">
        <v>4</v>
      </c>
      <c r="L4031" t="s">
        <v>27</v>
      </c>
      <c r="M4031" t="s">
        <v>40</v>
      </c>
      <c r="N4031" t="s">
        <v>55</v>
      </c>
      <c r="O4031" t="s">
        <v>56</v>
      </c>
      <c r="P4031">
        <v>1</v>
      </c>
      <c r="Q4031" t="s">
        <v>31</v>
      </c>
      <c r="R4031">
        <v>1</v>
      </c>
      <c r="S4031" t="s">
        <v>32</v>
      </c>
      <c r="T4031" t="s">
        <v>33</v>
      </c>
      <c r="U4031">
        <v>0.67876697035814737</v>
      </c>
      <c r="V4031">
        <v>45</v>
      </c>
      <c r="W4031">
        <f>IFERROR(VLOOKUP(A4031,Sheet7!$A:$B,2,FALSE),I4031)</f>
        <v>24</v>
      </c>
    </row>
    <row r="4032" spans="1:23" x14ac:dyDescent="0.45">
      <c r="A4032" t="s">
        <v>4091</v>
      </c>
      <c r="B4032" t="s">
        <v>75</v>
      </c>
      <c r="C4032">
        <v>39</v>
      </c>
      <c r="D4032" t="s">
        <v>50</v>
      </c>
      <c r="E4032" t="s">
        <v>79</v>
      </c>
      <c r="F4032" t="s">
        <v>82</v>
      </c>
      <c r="G4032">
        <v>16</v>
      </c>
      <c r="H4032" t="s">
        <v>26</v>
      </c>
      <c r="I4032">
        <v>40</v>
      </c>
      <c r="J4032">
        <v>10</v>
      </c>
      <c r="K4032">
        <v>5</v>
      </c>
      <c r="L4032" t="s">
        <v>27</v>
      </c>
      <c r="M4032" t="s">
        <v>28</v>
      </c>
      <c r="N4032" t="s">
        <v>29</v>
      </c>
      <c r="O4032" t="s">
        <v>41</v>
      </c>
      <c r="P4032">
        <v>5</v>
      </c>
      <c r="Q4032" t="s">
        <v>65</v>
      </c>
      <c r="R4032">
        <v>5</v>
      </c>
      <c r="S4032" t="s">
        <v>40</v>
      </c>
      <c r="T4032" t="s">
        <v>48</v>
      </c>
      <c r="U4032">
        <v>0.46378876558344484</v>
      </c>
      <c r="V4032">
        <v>39</v>
      </c>
      <c r="W4032">
        <f>IFERROR(VLOOKUP(A4032,Sheet7!$A:$B,2,FALSE),I4032)</f>
        <v>40</v>
      </c>
    </row>
    <row r="4033" spans="1:23" x14ac:dyDescent="0.45">
      <c r="A4033" t="s">
        <v>4092</v>
      </c>
      <c r="B4033" t="s">
        <v>35</v>
      </c>
      <c r="C4033">
        <v>59</v>
      </c>
      <c r="D4033" t="s">
        <v>50</v>
      </c>
      <c r="E4033" t="s">
        <v>76</v>
      </c>
      <c r="F4033" t="s">
        <v>38</v>
      </c>
      <c r="G4033">
        <v>38</v>
      </c>
      <c r="H4033" t="s">
        <v>26</v>
      </c>
      <c r="I4033">
        <v>43</v>
      </c>
      <c r="J4033">
        <v>4</v>
      </c>
      <c r="K4033">
        <v>5</v>
      </c>
      <c r="L4033" t="s">
        <v>47</v>
      </c>
      <c r="M4033" t="s">
        <v>40</v>
      </c>
      <c r="N4033" t="s">
        <v>29</v>
      </c>
      <c r="O4033" t="s">
        <v>56</v>
      </c>
      <c r="P4033">
        <v>2</v>
      </c>
      <c r="Q4033" t="s">
        <v>65</v>
      </c>
      <c r="R4033">
        <v>3</v>
      </c>
      <c r="S4033" t="s">
        <v>66</v>
      </c>
      <c r="T4033" t="s">
        <v>33</v>
      </c>
      <c r="U4033">
        <v>0.98084181260421033</v>
      </c>
      <c r="V4033">
        <v>37</v>
      </c>
      <c r="W4033">
        <f>IFERROR(VLOOKUP(A4033,Sheet7!$A:$B,2,FALSE),I4033)</f>
        <v>43</v>
      </c>
    </row>
    <row r="4034" spans="1:23" x14ac:dyDescent="0.45">
      <c r="A4034" t="s">
        <v>4093</v>
      </c>
      <c r="B4034" t="s">
        <v>62</v>
      </c>
      <c r="C4034">
        <v>37</v>
      </c>
      <c r="D4034" t="s">
        <v>50</v>
      </c>
      <c r="E4034" t="s">
        <v>24</v>
      </c>
      <c r="F4034" t="s">
        <v>25</v>
      </c>
      <c r="G4034">
        <v>15</v>
      </c>
      <c r="H4034" t="s">
        <v>52</v>
      </c>
      <c r="I4034">
        <v>38</v>
      </c>
      <c r="J4034">
        <v>7</v>
      </c>
      <c r="K4034">
        <v>2</v>
      </c>
      <c r="L4034" t="s">
        <v>47</v>
      </c>
      <c r="M4034" t="s">
        <v>28</v>
      </c>
      <c r="N4034" t="s">
        <v>55</v>
      </c>
      <c r="O4034" t="s">
        <v>41</v>
      </c>
      <c r="P4034">
        <v>5</v>
      </c>
      <c r="Q4034" t="s">
        <v>42</v>
      </c>
      <c r="R4034">
        <v>3</v>
      </c>
      <c r="S4034" t="s">
        <v>66</v>
      </c>
      <c r="T4034" t="s">
        <v>60</v>
      </c>
      <c r="U4034">
        <v>0.45869461634217912</v>
      </c>
      <c r="V4034">
        <v>45</v>
      </c>
      <c r="W4034">
        <f>IFERROR(VLOOKUP(A4034,Sheet7!$A:$B,2,FALSE),I4034)</f>
        <v>38</v>
      </c>
    </row>
    <row r="4035" spans="1:23" x14ac:dyDescent="0.45">
      <c r="A4035" t="s">
        <v>4094</v>
      </c>
      <c r="B4035" t="s">
        <v>35</v>
      </c>
      <c r="C4035">
        <v>30</v>
      </c>
      <c r="D4035" t="s">
        <v>23</v>
      </c>
      <c r="E4035" t="s">
        <v>45</v>
      </c>
      <c r="F4035" t="s">
        <v>38</v>
      </c>
      <c r="G4035">
        <v>8</v>
      </c>
      <c r="H4035" t="s">
        <v>52</v>
      </c>
      <c r="I4035">
        <v>43</v>
      </c>
      <c r="J4035">
        <v>7</v>
      </c>
      <c r="K4035">
        <v>3</v>
      </c>
      <c r="L4035" t="s">
        <v>27</v>
      </c>
      <c r="M4035" t="s">
        <v>54</v>
      </c>
      <c r="N4035" t="s">
        <v>55</v>
      </c>
      <c r="O4035" t="s">
        <v>30</v>
      </c>
      <c r="P4035">
        <v>2</v>
      </c>
      <c r="Q4035" t="s">
        <v>65</v>
      </c>
      <c r="R4035">
        <v>5</v>
      </c>
      <c r="S4035" t="s">
        <v>32</v>
      </c>
      <c r="T4035" t="s">
        <v>60</v>
      </c>
      <c r="U4035">
        <v>0.11554247804595075</v>
      </c>
      <c r="V4035">
        <v>46</v>
      </c>
      <c r="W4035">
        <f>IFERROR(VLOOKUP(A4035,Sheet7!$A:$B,2,FALSE),I4035)</f>
        <v>43</v>
      </c>
    </row>
    <row r="4036" spans="1:23" x14ac:dyDescent="0.45">
      <c r="A4036" t="s">
        <v>4095</v>
      </c>
      <c r="B4036" t="s">
        <v>73</v>
      </c>
      <c r="C4036">
        <v>24</v>
      </c>
      <c r="D4036" t="s">
        <v>50</v>
      </c>
      <c r="E4036" t="s">
        <v>81</v>
      </c>
      <c r="F4036" t="s">
        <v>59</v>
      </c>
      <c r="G4036">
        <v>4</v>
      </c>
      <c r="H4036" t="s">
        <v>26</v>
      </c>
      <c r="I4036">
        <v>56</v>
      </c>
      <c r="J4036">
        <v>21</v>
      </c>
      <c r="K4036">
        <v>2</v>
      </c>
      <c r="L4036" t="s">
        <v>27</v>
      </c>
      <c r="M4036" t="s">
        <v>28</v>
      </c>
      <c r="N4036" t="s">
        <v>55</v>
      </c>
      <c r="O4036" t="s">
        <v>56</v>
      </c>
      <c r="P4036">
        <v>5</v>
      </c>
      <c r="Q4036" t="s">
        <v>31</v>
      </c>
      <c r="R4036">
        <v>2</v>
      </c>
      <c r="S4036" t="s">
        <v>66</v>
      </c>
      <c r="T4036" t="s">
        <v>33</v>
      </c>
      <c r="U4036">
        <v>0.53010704214429172</v>
      </c>
      <c r="V4036">
        <v>38</v>
      </c>
      <c r="W4036">
        <f>IFERROR(VLOOKUP(A4036,Sheet7!$A:$B,2,FALSE),I4036)</f>
        <v>56</v>
      </c>
    </row>
    <row r="4037" spans="1:23" x14ac:dyDescent="0.45">
      <c r="A4037" t="s">
        <v>4096</v>
      </c>
      <c r="B4037" t="s">
        <v>44</v>
      </c>
      <c r="C4037">
        <v>47</v>
      </c>
      <c r="D4037" t="s">
        <v>64</v>
      </c>
      <c r="E4037" t="s">
        <v>45</v>
      </c>
      <c r="F4037" t="s">
        <v>51</v>
      </c>
      <c r="G4037">
        <v>26</v>
      </c>
      <c r="H4037" t="s">
        <v>39</v>
      </c>
      <c r="I4037">
        <v>43</v>
      </c>
      <c r="J4037">
        <v>4</v>
      </c>
      <c r="K4037">
        <v>3</v>
      </c>
      <c r="L4037" t="s">
        <v>53</v>
      </c>
      <c r="M4037" t="s">
        <v>54</v>
      </c>
      <c r="N4037" t="s">
        <v>55</v>
      </c>
      <c r="O4037" t="s">
        <v>56</v>
      </c>
      <c r="P4037">
        <v>3</v>
      </c>
      <c r="Q4037" t="s">
        <v>65</v>
      </c>
      <c r="R4037">
        <v>5</v>
      </c>
      <c r="S4037" t="s">
        <v>40</v>
      </c>
      <c r="T4037" t="s">
        <v>48</v>
      </c>
      <c r="U4037">
        <v>0.58505008960584004</v>
      </c>
      <c r="V4037">
        <v>44</v>
      </c>
      <c r="W4037">
        <f>IFERROR(VLOOKUP(A4037,Sheet7!$A:$B,2,FALSE),I4037)</f>
        <v>43</v>
      </c>
    </row>
    <row r="4038" spans="1:23" x14ac:dyDescent="0.45">
      <c r="A4038" t="s">
        <v>4097</v>
      </c>
      <c r="B4038" t="s">
        <v>62</v>
      </c>
      <c r="C4038">
        <v>38</v>
      </c>
      <c r="D4038" t="s">
        <v>23</v>
      </c>
      <c r="E4038" t="s">
        <v>81</v>
      </c>
      <c r="F4038" t="s">
        <v>51</v>
      </c>
      <c r="G4038">
        <v>16</v>
      </c>
      <c r="H4038" t="s">
        <v>52</v>
      </c>
      <c r="I4038">
        <v>45</v>
      </c>
      <c r="J4038">
        <v>8</v>
      </c>
      <c r="K4038">
        <v>3</v>
      </c>
      <c r="L4038" t="s">
        <v>53</v>
      </c>
      <c r="M4038" t="s">
        <v>54</v>
      </c>
      <c r="N4038" t="s">
        <v>29</v>
      </c>
      <c r="O4038" t="s">
        <v>41</v>
      </c>
      <c r="P4038">
        <v>3</v>
      </c>
      <c r="Q4038" t="s">
        <v>31</v>
      </c>
      <c r="R4038">
        <v>3</v>
      </c>
      <c r="S4038" t="s">
        <v>32</v>
      </c>
      <c r="T4038" t="s">
        <v>48</v>
      </c>
      <c r="U4038">
        <v>0.85295050265698891</v>
      </c>
      <c r="V4038">
        <v>45</v>
      </c>
      <c r="W4038">
        <f>IFERROR(VLOOKUP(A4038,Sheet7!$A:$B,2,FALSE),I4038)</f>
        <v>45</v>
      </c>
    </row>
    <row r="4039" spans="1:23" x14ac:dyDescent="0.45">
      <c r="A4039" t="s">
        <v>4098</v>
      </c>
      <c r="B4039" t="s">
        <v>35</v>
      </c>
      <c r="C4039">
        <v>37</v>
      </c>
      <c r="D4039" t="s">
        <v>23</v>
      </c>
      <c r="E4039" t="s">
        <v>24</v>
      </c>
      <c r="F4039" t="s">
        <v>46</v>
      </c>
      <c r="G4039">
        <v>2</v>
      </c>
      <c r="H4039" t="s">
        <v>52</v>
      </c>
      <c r="I4039">
        <v>43</v>
      </c>
      <c r="J4039">
        <v>4</v>
      </c>
      <c r="K4039">
        <v>3</v>
      </c>
      <c r="L4039" t="s">
        <v>53</v>
      </c>
      <c r="M4039" t="s">
        <v>71</v>
      </c>
      <c r="N4039" t="s">
        <v>55</v>
      </c>
      <c r="O4039" t="s">
        <v>41</v>
      </c>
      <c r="P4039">
        <v>3</v>
      </c>
      <c r="Q4039" t="s">
        <v>65</v>
      </c>
      <c r="R4039">
        <v>3</v>
      </c>
      <c r="S4039" t="s">
        <v>40</v>
      </c>
      <c r="T4039" t="s">
        <v>48</v>
      </c>
      <c r="U4039">
        <v>0.18231948748491766</v>
      </c>
      <c r="V4039">
        <v>34</v>
      </c>
      <c r="W4039">
        <f>IFERROR(VLOOKUP(A4039,Sheet7!$A:$B,2,FALSE),I4039)</f>
        <v>43</v>
      </c>
    </row>
    <row r="4040" spans="1:23" x14ac:dyDescent="0.45">
      <c r="A4040" t="s">
        <v>4099</v>
      </c>
      <c r="B4040" t="s">
        <v>73</v>
      </c>
      <c r="C4040">
        <v>39</v>
      </c>
      <c r="D4040" t="s">
        <v>23</v>
      </c>
      <c r="E4040" t="s">
        <v>76</v>
      </c>
      <c r="F4040" t="s">
        <v>38</v>
      </c>
      <c r="G4040">
        <v>17</v>
      </c>
      <c r="H4040" t="s">
        <v>39</v>
      </c>
      <c r="I4040">
        <v>38</v>
      </c>
      <c r="J4040">
        <v>1</v>
      </c>
      <c r="K4040">
        <v>4</v>
      </c>
      <c r="L4040" t="s">
        <v>53</v>
      </c>
      <c r="M4040" t="s">
        <v>54</v>
      </c>
      <c r="N4040" t="s">
        <v>55</v>
      </c>
      <c r="O4040" t="s">
        <v>41</v>
      </c>
      <c r="P4040">
        <v>5</v>
      </c>
      <c r="Q4040" t="s">
        <v>65</v>
      </c>
      <c r="R4040">
        <v>4</v>
      </c>
      <c r="S4040" t="s">
        <v>32</v>
      </c>
      <c r="T4040" t="s">
        <v>48</v>
      </c>
      <c r="U4040">
        <v>9.8210334769932572E-4</v>
      </c>
      <c r="V4040">
        <v>45</v>
      </c>
      <c r="W4040">
        <f>IFERROR(VLOOKUP(A4040,Sheet7!$A:$B,2,FALSE),I4040)</f>
        <v>38</v>
      </c>
    </row>
    <row r="4041" spans="1:23" x14ac:dyDescent="0.45">
      <c r="A4041" t="s">
        <v>4100</v>
      </c>
      <c r="B4041" t="s">
        <v>22</v>
      </c>
      <c r="C4041">
        <v>30</v>
      </c>
      <c r="D4041" t="s">
        <v>50</v>
      </c>
      <c r="E4041" t="s">
        <v>58</v>
      </c>
      <c r="F4041" t="s">
        <v>25</v>
      </c>
      <c r="G4041">
        <v>10</v>
      </c>
      <c r="H4041" t="s">
        <v>26</v>
      </c>
      <c r="I4041">
        <v>37</v>
      </c>
      <c r="J4041">
        <v>5</v>
      </c>
      <c r="K4041">
        <v>3</v>
      </c>
      <c r="L4041" t="s">
        <v>27</v>
      </c>
      <c r="M4041" t="s">
        <v>71</v>
      </c>
      <c r="N4041" t="s">
        <v>55</v>
      </c>
      <c r="O4041" t="s">
        <v>30</v>
      </c>
      <c r="P4041">
        <v>1</v>
      </c>
      <c r="Q4041" t="s">
        <v>31</v>
      </c>
      <c r="R4041">
        <v>3</v>
      </c>
      <c r="S4041" t="s">
        <v>40</v>
      </c>
      <c r="T4041" t="s">
        <v>33</v>
      </c>
      <c r="U4041">
        <v>0.13929161901126497</v>
      </c>
      <c r="V4041">
        <v>38</v>
      </c>
      <c r="W4041">
        <f>IFERROR(VLOOKUP(A4041,Sheet7!$A:$B,2,FALSE),I4041)</f>
        <v>37</v>
      </c>
    </row>
    <row r="4042" spans="1:23" x14ac:dyDescent="0.45">
      <c r="A4042" t="s">
        <v>4101</v>
      </c>
      <c r="B4042" t="s">
        <v>62</v>
      </c>
      <c r="C4042">
        <v>39</v>
      </c>
      <c r="D4042" t="s">
        <v>23</v>
      </c>
      <c r="E4042" t="s">
        <v>76</v>
      </c>
      <c r="F4042" t="s">
        <v>38</v>
      </c>
      <c r="G4042">
        <v>20</v>
      </c>
      <c r="H4042" t="s">
        <v>52</v>
      </c>
      <c r="I4042">
        <v>45</v>
      </c>
      <c r="J4042">
        <v>2</v>
      </c>
      <c r="K4042">
        <v>1</v>
      </c>
      <c r="L4042" t="s">
        <v>53</v>
      </c>
      <c r="M4042" t="s">
        <v>71</v>
      </c>
      <c r="N4042" t="s">
        <v>29</v>
      </c>
      <c r="O4042" t="s">
        <v>41</v>
      </c>
      <c r="P4042">
        <v>2</v>
      </c>
      <c r="Q4042" t="s">
        <v>65</v>
      </c>
      <c r="R4042">
        <v>2</v>
      </c>
      <c r="S4042" t="s">
        <v>40</v>
      </c>
      <c r="T4042" t="s">
        <v>60</v>
      </c>
      <c r="U4042">
        <v>0.58492346031600073</v>
      </c>
      <c r="V4042">
        <v>42</v>
      </c>
      <c r="W4042">
        <f>IFERROR(VLOOKUP(A4042,Sheet7!$A:$B,2,FALSE),I4042)</f>
        <v>45</v>
      </c>
    </row>
    <row r="4043" spans="1:23" x14ac:dyDescent="0.45">
      <c r="A4043" t="s">
        <v>4102</v>
      </c>
      <c r="B4043" t="s">
        <v>44</v>
      </c>
      <c r="C4043">
        <v>34</v>
      </c>
      <c r="D4043" t="s">
        <v>50</v>
      </c>
      <c r="E4043" t="s">
        <v>79</v>
      </c>
      <c r="F4043" t="s">
        <v>46</v>
      </c>
      <c r="G4043">
        <v>15</v>
      </c>
      <c r="H4043" t="s">
        <v>39</v>
      </c>
      <c r="I4043">
        <v>60</v>
      </c>
      <c r="J4043">
        <v>8</v>
      </c>
      <c r="K4043">
        <v>4</v>
      </c>
      <c r="L4043" t="s">
        <v>53</v>
      </c>
      <c r="M4043" t="s">
        <v>71</v>
      </c>
      <c r="N4043" t="s">
        <v>29</v>
      </c>
      <c r="O4043" t="s">
        <v>41</v>
      </c>
      <c r="P4043">
        <v>5</v>
      </c>
      <c r="Q4043" t="s">
        <v>42</v>
      </c>
      <c r="R4043">
        <v>2</v>
      </c>
      <c r="S4043" t="s">
        <v>40</v>
      </c>
      <c r="T4043" t="s">
        <v>48</v>
      </c>
      <c r="U4043">
        <v>0.17786329278796909</v>
      </c>
      <c r="V4043">
        <v>38</v>
      </c>
      <c r="W4043">
        <f>IFERROR(VLOOKUP(A4043,Sheet7!$A:$B,2,FALSE),I4043)</f>
        <v>60</v>
      </c>
    </row>
    <row r="4044" spans="1:23" x14ac:dyDescent="0.45">
      <c r="A4044" t="s">
        <v>4103</v>
      </c>
      <c r="B4044" t="s">
        <v>44</v>
      </c>
      <c r="C4044">
        <v>48</v>
      </c>
      <c r="D4044" t="s">
        <v>50</v>
      </c>
      <c r="E4044" t="s">
        <v>76</v>
      </c>
      <c r="F4044" t="s">
        <v>25</v>
      </c>
      <c r="G4044">
        <v>27</v>
      </c>
      <c r="H4044" t="s">
        <v>26</v>
      </c>
      <c r="I4044">
        <v>46</v>
      </c>
      <c r="J4044">
        <v>10</v>
      </c>
      <c r="K4044">
        <v>3</v>
      </c>
      <c r="L4044" t="s">
        <v>27</v>
      </c>
      <c r="M4044" t="s">
        <v>71</v>
      </c>
      <c r="N4044" t="s">
        <v>29</v>
      </c>
      <c r="O4044" t="s">
        <v>41</v>
      </c>
      <c r="P4044">
        <v>2</v>
      </c>
      <c r="Q4044" t="s">
        <v>65</v>
      </c>
      <c r="R4044">
        <v>1</v>
      </c>
      <c r="S4044" t="s">
        <v>66</v>
      </c>
      <c r="T4044" t="s">
        <v>60</v>
      </c>
      <c r="U4044">
        <v>0.45720677566265822</v>
      </c>
      <c r="V4044">
        <v>36</v>
      </c>
      <c r="W4044">
        <f>IFERROR(VLOOKUP(A4044,Sheet7!$A:$B,2,FALSE),I4044)</f>
        <v>46</v>
      </c>
    </row>
    <row r="4045" spans="1:23" x14ac:dyDescent="0.45">
      <c r="A4045" t="s">
        <v>4104</v>
      </c>
      <c r="B4045" t="s">
        <v>35</v>
      </c>
      <c r="C4045">
        <v>40</v>
      </c>
      <c r="D4045" t="s">
        <v>36</v>
      </c>
      <c r="E4045" t="s">
        <v>81</v>
      </c>
      <c r="F4045" t="s">
        <v>51</v>
      </c>
      <c r="G4045">
        <v>18</v>
      </c>
      <c r="H4045" t="s">
        <v>26</v>
      </c>
      <c r="I4045">
        <v>42</v>
      </c>
      <c r="J4045">
        <v>3</v>
      </c>
      <c r="K4045">
        <v>4</v>
      </c>
      <c r="L4045" t="s">
        <v>27</v>
      </c>
      <c r="M4045" t="s">
        <v>71</v>
      </c>
      <c r="N4045" t="s">
        <v>29</v>
      </c>
      <c r="O4045" t="s">
        <v>41</v>
      </c>
      <c r="P4045">
        <v>4</v>
      </c>
      <c r="Q4045" t="s">
        <v>65</v>
      </c>
      <c r="R4045">
        <v>4</v>
      </c>
      <c r="S4045" t="s">
        <v>66</v>
      </c>
      <c r="T4045" t="s">
        <v>33</v>
      </c>
      <c r="U4045">
        <v>0.78230889004976167</v>
      </c>
      <c r="V4045">
        <v>41</v>
      </c>
      <c r="W4045">
        <f>IFERROR(VLOOKUP(A4045,Sheet7!$A:$B,2,FALSE),I4045)</f>
        <v>42</v>
      </c>
    </row>
    <row r="4046" spans="1:23" x14ac:dyDescent="0.45">
      <c r="A4046" t="s">
        <v>4105</v>
      </c>
      <c r="B4046" t="s">
        <v>73</v>
      </c>
      <c r="C4046">
        <v>46</v>
      </c>
      <c r="D4046" t="s">
        <v>36</v>
      </c>
      <c r="E4046" t="s">
        <v>76</v>
      </c>
      <c r="F4046" t="s">
        <v>82</v>
      </c>
      <c r="G4046">
        <v>8</v>
      </c>
      <c r="H4046" t="s">
        <v>26</v>
      </c>
      <c r="I4046">
        <v>43</v>
      </c>
      <c r="J4046">
        <v>9</v>
      </c>
      <c r="K4046">
        <v>4</v>
      </c>
      <c r="L4046" t="s">
        <v>27</v>
      </c>
      <c r="M4046" t="s">
        <v>54</v>
      </c>
      <c r="N4046" t="s">
        <v>29</v>
      </c>
      <c r="O4046" t="s">
        <v>30</v>
      </c>
      <c r="P4046">
        <v>2</v>
      </c>
      <c r="Q4046" t="s">
        <v>31</v>
      </c>
      <c r="R4046">
        <v>1</v>
      </c>
      <c r="S4046" t="s">
        <v>32</v>
      </c>
      <c r="T4046" t="s">
        <v>48</v>
      </c>
      <c r="U4046">
        <v>0.43016806988553447</v>
      </c>
      <c r="V4046">
        <v>35</v>
      </c>
      <c r="W4046">
        <f>IFERROR(VLOOKUP(A4046,Sheet7!$A:$B,2,FALSE),I4046)</f>
        <v>43</v>
      </c>
    </row>
    <row r="4047" spans="1:23" x14ac:dyDescent="0.45">
      <c r="A4047" t="s">
        <v>4106</v>
      </c>
      <c r="B4047" t="s">
        <v>35</v>
      </c>
      <c r="C4047">
        <v>28</v>
      </c>
      <c r="D4047" t="s">
        <v>50</v>
      </c>
      <c r="E4047" t="s">
        <v>81</v>
      </c>
      <c r="F4047" t="s">
        <v>68</v>
      </c>
      <c r="G4047">
        <v>8</v>
      </c>
      <c r="H4047" t="s">
        <v>52</v>
      </c>
      <c r="I4047">
        <v>45</v>
      </c>
      <c r="J4047">
        <v>17</v>
      </c>
      <c r="K4047">
        <v>1</v>
      </c>
      <c r="L4047" t="s">
        <v>53</v>
      </c>
      <c r="M4047" t="s">
        <v>54</v>
      </c>
      <c r="N4047" t="s">
        <v>29</v>
      </c>
      <c r="O4047" t="s">
        <v>56</v>
      </c>
      <c r="P4047">
        <v>5</v>
      </c>
      <c r="Q4047" t="s">
        <v>31</v>
      </c>
      <c r="R4047">
        <v>3</v>
      </c>
      <c r="S4047" t="s">
        <v>66</v>
      </c>
      <c r="T4047" t="s">
        <v>33</v>
      </c>
      <c r="U4047">
        <v>0.47411763318113753</v>
      </c>
      <c r="V4047">
        <v>43</v>
      </c>
      <c r="W4047">
        <f>IFERROR(VLOOKUP(A4047,Sheet7!$A:$B,2,FALSE),I4047)</f>
        <v>45</v>
      </c>
    </row>
    <row r="4048" spans="1:23" x14ac:dyDescent="0.45">
      <c r="A4048" t="s">
        <v>4107</v>
      </c>
      <c r="B4048" t="s">
        <v>44</v>
      </c>
      <c r="C4048">
        <v>28</v>
      </c>
      <c r="D4048" t="s">
        <v>50</v>
      </c>
      <c r="E4048" t="s">
        <v>45</v>
      </c>
      <c r="F4048" t="s">
        <v>25</v>
      </c>
      <c r="G4048">
        <v>6</v>
      </c>
      <c r="H4048" t="s">
        <v>26</v>
      </c>
      <c r="I4048">
        <v>43</v>
      </c>
      <c r="J4048">
        <v>4</v>
      </c>
      <c r="K4048">
        <v>4</v>
      </c>
      <c r="L4048" t="s">
        <v>27</v>
      </c>
      <c r="M4048" t="s">
        <v>28</v>
      </c>
      <c r="N4048" t="s">
        <v>55</v>
      </c>
      <c r="O4048" t="s">
        <v>56</v>
      </c>
      <c r="P4048">
        <v>3</v>
      </c>
      <c r="Q4048" t="s">
        <v>65</v>
      </c>
      <c r="R4048">
        <v>3</v>
      </c>
      <c r="S4048" t="s">
        <v>66</v>
      </c>
      <c r="T4048" t="s">
        <v>33</v>
      </c>
      <c r="U4048">
        <v>0.78465846550170559</v>
      </c>
      <c r="V4048">
        <v>38</v>
      </c>
      <c r="W4048">
        <f>IFERROR(VLOOKUP(A4048,Sheet7!$A:$B,2,FALSE),I4048)</f>
        <v>43</v>
      </c>
    </row>
    <row r="4049" spans="1:23" x14ac:dyDescent="0.45">
      <c r="A4049" t="s">
        <v>4108</v>
      </c>
      <c r="B4049" t="s">
        <v>35</v>
      </c>
      <c r="C4049">
        <v>35</v>
      </c>
      <c r="D4049" t="s">
        <v>64</v>
      </c>
      <c r="E4049" t="s">
        <v>45</v>
      </c>
      <c r="F4049" t="s">
        <v>25</v>
      </c>
      <c r="G4049">
        <v>14</v>
      </c>
      <c r="H4049" t="s">
        <v>26</v>
      </c>
      <c r="I4049">
        <v>53</v>
      </c>
      <c r="J4049">
        <v>16</v>
      </c>
      <c r="K4049">
        <v>1</v>
      </c>
      <c r="L4049" t="s">
        <v>47</v>
      </c>
      <c r="M4049" t="s">
        <v>28</v>
      </c>
      <c r="N4049" t="s">
        <v>55</v>
      </c>
      <c r="O4049" t="s">
        <v>56</v>
      </c>
      <c r="P4049">
        <v>3</v>
      </c>
      <c r="Q4049" t="s">
        <v>42</v>
      </c>
      <c r="R4049">
        <v>3</v>
      </c>
      <c r="S4049" t="s">
        <v>40</v>
      </c>
      <c r="T4049" t="s">
        <v>33</v>
      </c>
      <c r="U4049">
        <v>0.71186944616306036</v>
      </c>
      <c r="V4049">
        <v>37</v>
      </c>
      <c r="W4049">
        <f>IFERROR(VLOOKUP(A4049,Sheet7!$A:$B,2,FALSE),I4049)</f>
        <v>53</v>
      </c>
    </row>
    <row r="4050" spans="1:23" x14ac:dyDescent="0.45">
      <c r="A4050" t="s">
        <v>4109</v>
      </c>
      <c r="B4050" t="s">
        <v>75</v>
      </c>
      <c r="C4050">
        <v>43</v>
      </c>
      <c r="D4050" t="s">
        <v>50</v>
      </c>
      <c r="E4050" t="s">
        <v>24</v>
      </c>
      <c r="F4050" t="s">
        <v>59</v>
      </c>
      <c r="G4050">
        <v>23</v>
      </c>
      <c r="H4050" t="s">
        <v>39</v>
      </c>
      <c r="I4050">
        <v>42</v>
      </c>
      <c r="J4050">
        <v>12</v>
      </c>
      <c r="K4050">
        <v>5</v>
      </c>
      <c r="L4050" t="s">
        <v>27</v>
      </c>
      <c r="M4050" t="s">
        <v>28</v>
      </c>
      <c r="N4050" t="s">
        <v>29</v>
      </c>
      <c r="O4050" t="s">
        <v>30</v>
      </c>
      <c r="P4050">
        <v>2</v>
      </c>
      <c r="Q4050" t="s">
        <v>65</v>
      </c>
      <c r="R4050">
        <v>3</v>
      </c>
      <c r="S4050" t="s">
        <v>32</v>
      </c>
      <c r="T4050" t="s">
        <v>48</v>
      </c>
      <c r="U4050">
        <v>0.19845624738219958</v>
      </c>
      <c r="V4050">
        <v>34</v>
      </c>
      <c r="W4050">
        <f>IFERROR(VLOOKUP(A4050,Sheet7!$A:$B,2,FALSE),I4050)</f>
        <v>42</v>
      </c>
    </row>
    <row r="4051" spans="1:23" x14ac:dyDescent="0.45">
      <c r="A4051" t="s">
        <v>4110</v>
      </c>
      <c r="B4051" t="s">
        <v>22</v>
      </c>
      <c r="C4051">
        <v>41</v>
      </c>
      <c r="D4051" t="s">
        <v>50</v>
      </c>
      <c r="E4051" t="s">
        <v>79</v>
      </c>
      <c r="F4051" t="s">
        <v>82</v>
      </c>
      <c r="G4051">
        <v>21</v>
      </c>
      <c r="H4051" t="s">
        <v>52</v>
      </c>
      <c r="I4051">
        <v>47</v>
      </c>
      <c r="J4051">
        <v>14</v>
      </c>
      <c r="K4051">
        <v>1</v>
      </c>
      <c r="L4051" t="s">
        <v>47</v>
      </c>
      <c r="M4051" t="s">
        <v>54</v>
      </c>
      <c r="N4051" t="s">
        <v>55</v>
      </c>
      <c r="O4051" t="s">
        <v>56</v>
      </c>
      <c r="P4051">
        <v>3</v>
      </c>
      <c r="Q4051" t="s">
        <v>31</v>
      </c>
      <c r="R4051">
        <v>2</v>
      </c>
      <c r="S4051" t="s">
        <v>66</v>
      </c>
      <c r="T4051" t="s">
        <v>48</v>
      </c>
      <c r="U4051">
        <v>4.4541034654729805E-2</v>
      </c>
      <c r="V4051">
        <v>37</v>
      </c>
      <c r="W4051">
        <f>IFERROR(VLOOKUP(A4051,Sheet7!$A:$B,2,FALSE),I4051)</f>
        <v>47</v>
      </c>
    </row>
    <row r="4052" spans="1:23" x14ac:dyDescent="0.45">
      <c r="A4052" t="s">
        <v>4111</v>
      </c>
      <c r="B4052" t="s">
        <v>62</v>
      </c>
      <c r="C4052">
        <v>43</v>
      </c>
      <c r="D4052" t="s">
        <v>50</v>
      </c>
      <c r="E4052" t="s">
        <v>76</v>
      </c>
      <c r="F4052" t="s">
        <v>51</v>
      </c>
      <c r="G4052">
        <v>23</v>
      </c>
      <c r="H4052" t="s">
        <v>26</v>
      </c>
      <c r="I4052">
        <v>54</v>
      </c>
      <c r="J4052">
        <v>4</v>
      </c>
      <c r="K4052">
        <v>5</v>
      </c>
      <c r="L4052" t="s">
        <v>47</v>
      </c>
      <c r="M4052" t="s">
        <v>71</v>
      </c>
      <c r="N4052" t="s">
        <v>29</v>
      </c>
      <c r="O4052" t="s">
        <v>41</v>
      </c>
      <c r="P4052">
        <v>5</v>
      </c>
      <c r="Q4052" t="s">
        <v>42</v>
      </c>
      <c r="R4052">
        <v>1</v>
      </c>
      <c r="S4052" t="s">
        <v>32</v>
      </c>
      <c r="T4052" t="s">
        <v>60</v>
      </c>
      <c r="U4052">
        <v>0.52674279185268347</v>
      </c>
      <c r="V4052">
        <v>40</v>
      </c>
      <c r="W4052">
        <f>IFERROR(VLOOKUP(A4052,Sheet7!$A:$B,2,FALSE),I4052)</f>
        <v>54</v>
      </c>
    </row>
    <row r="4053" spans="1:23" x14ac:dyDescent="0.45">
      <c r="A4053" t="s">
        <v>4112</v>
      </c>
      <c r="B4053" t="s">
        <v>75</v>
      </c>
      <c r="C4053">
        <v>36</v>
      </c>
      <c r="D4053" t="s">
        <v>36</v>
      </c>
      <c r="E4053" t="s">
        <v>24</v>
      </c>
      <c r="F4053" t="s">
        <v>46</v>
      </c>
      <c r="G4053">
        <v>17</v>
      </c>
      <c r="H4053" t="s">
        <v>39</v>
      </c>
      <c r="I4053">
        <v>59</v>
      </c>
      <c r="J4053">
        <v>16</v>
      </c>
      <c r="K4053">
        <v>5</v>
      </c>
      <c r="L4053" t="s">
        <v>27</v>
      </c>
      <c r="M4053" t="s">
        <v>71</v>
      </c>
      <c r="N4053" t="s">
        <v>55</v>
      </c>
      <c r="O4053" t="s">
        <v>56</v>
      </c>
      <c r="P4053">
        <v>5</v>
      </c>
      <c r="Q4053" t="s">
        <v>31</v>
      </c>
      <c r="R4053">
        <v>5</v>
      </c>
      <c r="S4053" t="s">
        <v>66</v>
      </c>
      <c r="T4053" t="s">
        <v>33</v>
      </c>
      <c r="U4053">
        <v>0.68551377732742702</v>
      </c>
      <c r="V4053">
        <v>45</v>
      </c>
      <c r="W4053">
        <f>IFERROR(VLOOKUP(A4053,Sheet7!$A:$B,2,FALSE),I4053)</f>
        <v>59</v>
      </c>
    </row>
    <row r="4054" spans="1:23" x14ac:dyDescent="0.45">
      <c r="A4054" t="s">
        <v>4113</v>
      </c>
      <c r="B4054" t="s">
        <v>75</v>
      </c>
      <c r="C4054">
        <v>41</v>
      </c>
      <c r="D4054" t="s">
        <v>36</v>
      </c>
      <c r="E4054" t="s">
        <v>45</v>
      </c>
      <c r="F4054" t="s">
        <v>51</v>
      </c>
      <c r="G4054">
        <v>20</v>
      </c>
      <c r="H4054" t="s">
        <v>39</v>
      </c>
      <c r="I4054">
        <v>21</v>
      </c>
      <c r="J4054">
        <v>3</v>
      </c>
      <c r="K4054">
        <v>2</v>
      </c>
      <c r="L4054" t="s">
        <v>47</v>
      </c>
      <c r="M4054" t="s">
        <v>40</v>
      </c>
      <c r="N4054" t="s">
        <v>29</v>
      </c>
      <c r="O4054" t="s">
        <v>41</v>
      </c>
      <c r="P4054">
        <v>4</v>
      </c>
      <c r="Q4054" t="s">
        <v>31</v>
      </c>
      <c r="R4054">
        <v>2</v>
      </c>
      <c r="S4054" t="s">
        <v>40</v>
      </c>
      <c r="T4054" t="s">
        <v>33</v>
      </c>
      <c r="U4054">
        <v>0.40155364424796092</v>
      </c>
      <c r="V4054">
        <v>45</v>
      </c>
      <c r="W4054">
        <f>IFERROR(VLOOKUP(A4054,Sheet7!$A:$B,2,FALSE),I4054)</f>
        <v>21</v>
      </c>
    </row>
    <row r="4055" spans="1:23" x14ac:dyDescent="0.45">
      <c r="A4055" t="s">
        <v>4114</v>
      </c>
      <c r="B4055" t="s">
        <v>44</v>
      </c>
      <c r="C4055">
        <v>23</v>
      </c>
      <c r="D4055" t="s">
        <v>23</v>
      </c>
      <c r="E4055" t="s">
        <v>24</v>
      </c>
      <c r="F4055" t="s">
        <v>38</v>
      </c>
      <c r="G4055">
        <v>3</v>
      </c>
      <c r="H4055" t="s">
        <v>52</v>
      </c>
      <c r="I4055">
        <v>45</v>
      </c>
      <c r="J4055">
        <v>7</v>
      </c>
      <c r="K4055">
        <v>2</v>
      </c>
      <c r="L4055" t="s">
        <v>47</v>
      </c>
      <c r="M4055" t="s">
        <v>54</v>
      </c>
      <c r="N4055" t="s">
        <v>55</v>
      </c>
      <c r="O4055" t="s">
        <v>56</v>
      </c>
      <c r="P4055">
        <v>1</v>
      </c>
      <c r="Q4055" t="s">
        <v>42</v>
      </c>
      <c r="R4055">
        <v>2</v>
      </c>
      <c r="S4055" t="s">
        <v>66</v>
      </c>
      <c r="T4055" t="s">
        <v>48</v>
      </c>
      <c r="U4055">
        <v>0.5223544178879318</v>
      </c>
      <c r="V4055">
        <v>43</v>
      </c>
      <c r="W4055">
        <f>IFERROR(VLOOKUP(A4055,Sheet7!$A:$B,2,FALSE),I4055)</f>
        <v>45</v>
      </c>
    </row>
    <row r="4056" spans="1:23" x14ac:dyDescent="0.45">
      <c r="A4056" t="s">
        <v>4115</v>
      </c>
      <c r="B4056" t="s">
        <v>73</v>
      </c>
      <c r="C4056">
        <v>38</v>
      </c>
      <c r="D4056" t="s">
        <v>50</v>
      </c>
      <c r="E4056" t="s">
        <v>76</v>
      </c>
      <c r="F4056" t="s">
        <v>51</v>
      </c>
      <c r="G4056">
        <v>15</v>
      </c>
      <c r="H4056" t="s">
        <v>39</v>
      </c>
      <c r="I4056">
        <v>40</v>
      </c>
      <c r="J4056">
        <v>4</v>
      </c>
      <c r="K4056">
        <v>5</v>
      </c>
      <c r="L4056" t="s">
        <v>47</v>
      </c>
      <c r="M4056" t="s">
        <v>40</v>
      </c>
      <c r="N4056" t="s">
        <v>55</v>
      </c>
      <c r="O4056" t="s">
        <v>56</v>
      </c>
      <c r="P4056">
        <v>1</v>
      </c>
      <c r="Q4056" t="s">
        <v>42</v>
      </c>
      <c r="R4056">
        <v>4</v>
      </c>
      <c r="S4056" t="s">
        <v>40</v>
      </c>
      <c r="T4056" t="s">
        <v>33</v>
      </c>
      <c r="U4056">
        <v>8.7166989061660316E-2</v>
      </c>
      <c r="V4056">
        <v>44</v>
      </c>
      <c r="W4056">
        <f>IFERROR(VLOOKUP(A4056,Sheet7!$A:$B,2,FALSE),I4056)</f>
        <v>40</v>
      </c>
    </row>
    <row r="4057" spans="1:23" x14ac:dyDescent="0.45">
      <c r="A4057" t="s">
        <v>4116</v>
      </c>
      <c r="B4057" t="s">
        <v>62</v>
      </c>
      <c r="C4057">
        <v>35</v>
      </c>
      <c r="D4057" t="s">
        <v>23</v>
      </c>
      <c r="E4057" t="s">
        <v>76</v>
      </c>
      <c r="F4057" t="s">
        <v>59</v>
      </c>
      <c r="G4057">
        <v>16</v>
      </c>
      <c r="H4057" t="s">
        <v>52</v>
      </c>
      <c r="I4057">
        <v>45</v>
      </c>
      <c r="J4057">
        <v>3</v>
      </c>
      <c r="K4057">
        <v>4</v>
      </c>
      <c r="L4057" t="s">
        <v>47</v>
      </c>
      <c r="M4057" t="s">
        <v>40</v>
      </c>
      <c r="N4057" t="s">
        <v>55</v>
      </c>
      <c r="O4057" t="s">
        <v>30</v>
      </c>
      <c r="P4057">
        <v>4</v>
      </c>
      <c r="Q4057" t="s">
        <v>42</v>
      </c>
      <c r="R4057">
        <v>1</v>
      </c>
      <c r="S4057" t="s">
        <v>66</v>
      </c>
      <c r="T4057" t="s">
        <v>33</v>
      </c>
      <c r="U4057">
        <v>0.15864145799874718</v>
      </c>
      <c r="V4057">
        <v>36</v>
      </c>
      <c r="W4057">
        <f>IFERROR(VLOOKUP(A4057,Sheet7!$A:$B,2,FALSE),I4057)</f>
        <v>45</v>
      </c>
    </row>
    <row r="4058" spans="1:23" x14ac:dyDescent="0.45">
      <c r="A4058" t="s">
        <v>4117</v>
      </c>
      <c r="B4058" t="s">
        <v>73</v>
      </c>
      <c r="C4058">
        <v>43</v>
      </c>
      <c r="D4058" t="s">
        <v>23</v>
      </c>
      <c r="E4058" t="s">
        <v>24</v>
      </c>
      <c r="F4058" t="s">
        <v>82</v>
      </c>
      <c r="G4058">
        <v>23</v>
      </c>
      <c r="H4058" t="s">
        <v>26</v>
      </c>
      <c r="I4058">
        <v>45</v>
      </c>
      <c r="J4058">
        <v>3</v>
      </c>
      <c r="K4058">
        <v>1</v>
      </c>
      <c r="L4058" t="s">
        <v>47</v>
      </c>
      <c r="M4058" t="s">
        <v>28</v>
      </c>
      <c r="N4058" t="s">
        <v>29</v>
      </c>
      <c r="O4058" t="s">
        <v>30</v>
      </c>
      <c r="P4058">
        <v>3</v>
      </c>
      <c r="Q4058" t="s">
        <v>42</v>
      </c>
      <c r="R4058">
        <v>5</v>
      </c>
      <c r="S4058" t="s">
        <v>32</v>
      </c>
      <c r="T4058" t="s">
        <v>33</v>
      </c>
      <c r="U4058">
        <v>0.82300553709822966</v>
      </c>
      <c r="V4058">
        <v>41</v>
      </c>
      <c r="W4058">
        <f>IFERROR(VLOOKUP(A4058,Sheet7!$A:$B,2,FALSE),I4058)</f>
        <v>45</v>
      </c>
    </row>
    <row r="4059" spans="1:23" x14ac:dyDescent="0.45">
      <c r="A4059" t="s">
        <v>4118</v>
      </c>
      <c r="B4059" t="s">
        <v>44</v>
      </c>
      <c r="C4059">
        <v>28</v>
      </c>
      <c r="D4059" t="s">
        <v>36</v>
      </c>
      <c r="E4059" t="s">
        <v>45</v>
      </c>
      <c r="F4059" t="s">
        <v>59</v>
      </c>
      <c r="G4059">
        <v>5</v>
      </c>
      <c r="H4059" t="s">
        <v>26</v>
      </c>
      <c r="I4059">
        <v>39</v>
      </c>
      <c r="J4059">
        <v>15</v>
      </c>
      <c r="K4059">
        <v>5</v>
      </c>
      <c r="L4059" t="s">
        <v>53</v>
      </c>
      <c r="M4059" t="s">
        <v>54</v>
      </c>
      <c r="N4059" t="s">
        <v>55</v>
      </c>
      <c r="O4059" t="s">
        <v>56</v>
      </c>
      <c r="P4059">
        <v>4</v>
      </c>
      <c r="Q4059" t="s">
        <v>42</v>
      </c>
      <c r="R4059">
        <v>3</v>
      </c>
      <c r="S4059" t="s">
        <v>40</v>
      </c>
      <c r="T4059" t="s">
        <v>60</v>
      </c>
      <c r="U4059">
        <v>7.0767955149577011E-2</v>
      </c>
      <c r="V4059">
        <v>45</v>
      </c>
      <c r="W4059">
        <f>IFERROR(VLOOKUP(A4059,Sheet7!$A:$B,2,FALSE),I4059)</f>
        <v>39</v>
      </c>
    </row>
    <row r="4060" spans="1:23" x14ac:dyDescent="0.45">
      <c r="A4060" t="s">
        <v>4119</v>
      </c>
      <c r="B4060" t="s">
        <v>44</v>
      </c>
      <c r="C4060">
        <v>42</v>
      </c>
      <c r="D4060" t="s">
        <v>50</v>
      </c>
      <c r="E4060" t="s">
        <v>24</v>
      </c>
      <c r="F4060" t="s">
        <v>46</v>
      </c>
      <c r="G4060">
        <v>23</v>
      </c>
      <c r="H4060" t="s">
        <v>52</v>
      </c>
      <c r="I4060">
        <v>33</v>
      </c>
      <c r="J4060">
        <v>2</v>
      </c>
      <c r="K4060">
        <v>5</v>
      </c>
      <c r="L4060" t="s">
        <v>53</v>
      </c>
      <c r="M4060" t="s">
        <v>54</v>
      </c>
      <c r="N4060" t="s">
        <v>29</v>
      </c>
      <c r="O4060" t="s">
        <v>41</v>
      </c>
      <c r="P4060">
        <v>4</v>
      </c>
      <c r="Q4060" t="s">
        <v>42</v>
      </c>
      <c r="R4060">
        <v>2</v>
      </c>
      <c r="S4060" t="s">
        <v>40</v>
      </c>
      <c r="T4060" t="s">
        <v>60</v>
      </c>
      <c r="U4060">
        <v>0.16108565328493407</v>
      </c>
      <c r="V4060">
        <v>35</v>
      </c>
      <c r="W4060">
        <f>IFERROR(VLOOKUP(A4060,Sheet7!$A:$B,2,FALSE),I4060)</f>
        <v>33</v>
      </c>
    </row>
    <row r="4061" spans="1:23" x14ac:dyDescent="0.45">
      <c r="A4061" t="s">
        <v>4120</v>
      </c>
      <c r="B4061" t="s">
        <v>35</v>
      </c>
      <c r="C4061">
        <v>56</v>
      </c>
      <c r="D4061" t="s">
        <v>64</v>
      </c>
      <c r="E4061" t="s">
        <v>76</v>
      </c>
      <c r="F4061" t="s">
        <v>59</v>
      </c>
      <c r="G4061">
        <v>33</v>
      </c>
      <c r="H4061" t="s">
        <v>52</v>
      </c>
      <c r="I4061">
        <v>40</v>
      </c>
      <c r="J4061">
        <v>3</v>
      </c>
      <c r="K4061">
        <v>1</v>
      </c>
      <c r="L4061" t="s">
        <v>47</v>
      </c>
      <c r="M4061" t="s">
        <v>40</v>
      </c>
      <c r="N4061" t="s">
        <v>55</v>
      </c>
      <c r="O4061" t="s">
        <v>56</v>
      </c>
      <c r="P4061">
        <v>2</v>
      </c>
      <c r="Q4061" t="s">
        <v>42</v>
      </c>
      <c r="R4061">
        <v>1</v>
      </c>
      <c r="S4061" t="s">
        <v>66</v>
      </c>
      <c r="T4061" t="s">
        <v>48</v>
      </c>
      <c r="U4061">
        <v>0.49178226365379796</v>
      </c>
      <c r="V4061">
        <v>44</v>
      </c>
      <c r="W4061">
        <f>IFERROR(VLOOKUP(A4061,Sheet7!$A:$B,2,FALSE),I4061)</f>
        <v>40</v>
      </c>
    </row>
    <row r="4062" spans="1:23" x14ac:dyDescent="0.45">
      <c r="A4062" t="s">
        <v>4121</v>
      </c>
      <c r="B4062" t="s">
        <v>35</v>
      </c>
      <c r="C4062">
        <v>49</v>
      </c>
      <c r="D4062" t="s">
        <v>50</v>
      </c>
      <c r="E4062" t="s">
        <v>81</v>
      </c>
      <c r="F4062" t="s">
        <v>38</v>
      </c>
      <c r="G4062">
        <v>5</v>
      </c>
      <c r="H4062" t="s">
        <v>39</v>
      </c>
      <c r="I4062">
        <v>46</v>
      </c>
      <c r="J4062">
        <v>3</v>
      </c>
      <c r="K4062">
        <v>3</v>
      </c>
      <c r="L4062" t="s">
        <v>27</v>
      </c>
      <c r="M4062" t="s">
        <v>28</v>
      </c>
      <c r="N4062" t="s">
        <v>55</v>
      </c>
      <c r="O4062" t="s">
        <v>30</v>
      </c>
      <c r="P4062">
        <v>3</v>
      </c>
      <c r="Q4062" t="s">
        <v>65</v>
      </c>
      <c r="R4062">
        <v>2</v>
      </c>
      <c r="S4062" t="s">
        <v>32</v>
      </c>
      <c r="T4062" t="s">
        <v>60</v>
      </c>
      <c r="U4062">
        <v>0.39516644572978432</v>
      </c>
      <c r="V4062">
        <v>35</v>
      </c>
      <c r="W4062">
        <f>IFERROR(VLOOKUP(A4062,Sheet7!$A:$B,2,FALSE),I4062)</f>
        <v>46</v>
      </c>
    </row>
    <row r="4063" spans="1:23" x14ac:dyDescent="0.45">
      <c r="A4063" t="s">
        <v>4122</v>
      </c>
      <c r="B4063" t="s">
        <v>73</v>
      </c>
      <c r="C4063">
        <v>45</v>
      </c>
      <c r="D4063" t="s">
        <v>64</v>
      </c>
      <c r="E4063" t="s">
        <v>37</v>
      </c>
      <c r="F4063" t="s">
        <v>82</v>
      </c>
      <c r="G4063">
        <v>26</v>
      </c>
      <c r="H4063" t="s">
        <v>26</v>
      </c>
      <c r="I4063">
        <v>40</v>
      </c>
      <c r="J4063">
        <v>13</v>
      </c>
      <c r="K4063">
        <v>3</v>
      </c>
      <c r="L4063" t="s">
        <v>53</v>
      </c>
      <c r="M4063" t="s">
        <v>71</v>
      </c>
      <c r="N4063" t="s">
        <v>55</v>
      </c>
      <c r="O4063" t="s">
        <v>30</v>
      </c>
      <c r="P4063">
        <v>2</v>
      </c>
      <c r="Q4063" t="s">
        <v>31</v>
      </c>
      <c r="R4063">
        <v>5</v>
      </c>
      <c r="S4063" t="s">
        <v>32</v>
      </c>
      <c r="T4063" t="s">
        <v>48</v>
      </c>
      <c r="U4063">
        <v>0.91426359772822008</v>
      </c>
      <c r="V4063">
        <v>39</v>
      </c>
      <c r="W4063">
        <f>IFERROR(VLOOKUP(A4063,Sheet7!$A:$B,2,FALSE),I4063)</f>
        <v>40</v>
      </c>
    </row>
    <row r="4064" spans="1:23" x14ac:dyDescent="0.45">
      <c r="A4064" t="s">
        <v>4123</v>
      </c>
      <c r="B4064" t="s">
        <v>75</v>
      </c>
      <c r="C4064">
        <v>37</v>
      </c>
      <c r="D4064" t="s">
        <v>36</v>
      </c>
      <c r="E4064" t="s">
        <v>58</v>
      </c>
      <c r="F4064" t="s">
        <v>25</v>
      </c>
      <c r="G4064">
        <v>17</v>
      </c>
      <c r="H4064" t="s">
        <v>26</v>
      </c>
      <c r="I4064">
        <v>28</v>
      </c>
      <c r="J4064">
        <v>1</v>
      </c>
      <c r="K4064">
        <v>5</v>
      </c>
      <c r="L4064" t="s">
        <v>47</v>
      </c>
      <c r="M4064" t="s">
        <v>28</v>
      </c>
      <c r="N4064" t="s">
        <v>29</v>
      </c>
      <c r="O4064" t="s">
        <v>56</v>
      </c>
      <c r="P4064">
        <v>1</v>
      </c>
      <c r="Q4064" t="s">
        <v>42</v>
      </c>
      <c r="R4064">
        <v>2</v>
      </c>
      <c r="S4064" t="s">
        <v>32</v>
      </c>
      <c r="T4064" t="s">
        <v>33</v>
      </c>
      <c r="U4064">
        <v>0.47367989608688099</v>
      </c>
      <c r="V4064">
        <v>45</v>
      </c>
      <c r="W4064">
        <f>IFERROR(VLOOKUP(A4064,Sheet7!$A:$B,2,FALSE),I4064)</f>
        <v>28</v>
      </c>
    </row>
    <row r="4065" spans="1:23" x14ac:dyDescent="0.45">
      <c r="A4065" t="s">
        <v>4124</v>
      </c>
      <c r="B4065" t="s">
        <v>62</v>
      </c>
      <c r="C4065">
        <v>34</v>
      </c>
      <c r="D4065" t="s">
        <v>23</v>
      </c>
      <c r="E4065" t="s">
        <v>76</v>
      </c>
      <c r="F4065" t="s">
        <v>82</v>
      </c>
      <c r="G4065">
        <v>11</v>
      </c>
      <c r="H4065" t="s">
        <v>26</v>
      </c>
      <c r="I4065">
        <v>53</v>
      </c>
      <c r="J4065">
        <v>7</v>
      </c>
      <c r="K4065">
        <v>1</v>
      </c>
      <c r="L4065" t="s">
        <v>27</v>
      </c>
      <c r="M4065" t="s">
        <v>71</v>
      </c>
      <c r="N4065" t="s">
        <v>29</v>
      </c>
      <c r="O4065" t="s">
        <v>41</v>
      </c>
      <c r="P4065">
        <v>5</v>
      </c>
      <c r="Q4065" t="s">
        <v>42</v>
      </c>
      <c r="R4065">
        <v>2</v>
      </c>
      <c r="S4065" t="s">
        <v>32</v>
      </c>
      <c r="T4065" t="s">
        <v>60</v>
      </c>
      <c r="U4065">
        <v>0.94666274366752645</v>
      </c>
      <c r="V4065">
        <v>35</v>
      </c>
      <c r="W4065">
        <f>IFERROR(VLOOKUP(A4065,Sheet7!$A:$B,2,FALSE),I4065)</f>
        <v>53</v>
      </c>
    </row>
    <row r="4066" spans="1:23" x14ac:dyDescent="0.45">
      <c r="A4066" t="s">
        <v>4125</v>
      </c>
      <c r="B4066" t="s">
        <v>73</v>
      </c>
      <c r="C4066">
        <v>37</v>
      </c>
      <c r="D4066" t="s">
        <v>50</v>
      </c>
      <c r="E4066" t="s">
        <v>37</v>
      </c>
      <c r="F4066" t="s">
        <v>46</v>
      </c>
      <c r="G4066">
        <v>15</v>
      </c>
      <c r="H4066" t="s">
        <v>26</v>
      </c>
      <c r="I4066">
        <v>57</v>
      </c>
      <c r="J4066">
        <v>15</v>
      </c>
      <c r="K4066">
        <v>3</v>
      </c>
      <c r="L4066" t="s">
        <v>47</v>
      </c>
      <c r="M4066" t="s">
        <v>40</v>
      </c>
      <c r="N4066" t="s">
        <v>55</v>
      </c>
      <c r="O4066" t="s">
        <v>41</v>
      </c>
      <c r="P4066">
        <v>1</v>
      </c>
      <c r="Q4066" t="s">
        <v>42</v>
      </c>
      <c r="R4066">
        <v>2</v>
      </c>
      <c r="S4066" t="s">
        <v>40</v>
      </c>
      <c r="T4066" t="s">
        <v>60</v>
      </c>
      <c r="U4066">
        <v>0.1176751107060523</v>
      </c>
      <c r="V4066">
        <v>41</v>
      </c>
      <c r="W4066">
        <f>IFERROR(VLOOKUP(A4066,Sheet7!$A:$B,2,FALSE),I4066)</f>
        <v>57</v>
      </c>
    </row>
    <row r="4067" spans="1:23" x14ac:dyDescent="0.45">
      <c r="A4067" t="s">
        <v>4126</v>
      </c>
      <c r="B4067" t="s">
        <v>35</v>
      </c>
      <c r="C4067">
        <v>51</v>
      </c>
      <c r="D4067" t="s">
        <v>36</v>
      </c>
      <c r="E4067" t="s">
        <v>37</v>
      </c>
      <c r="F4067" t="s">
        <v>51</v>
      </c>
      <c r="G4067">
        <v>28</v>
      </c>
      <c r="H4067" t="s">
        <v>26</v>
      </c>
      <c r="I4067">
        <v>42</v>
      </c>
      <c r="J4067">
        <v>8</v>
      </c>
      <c r="K4067">
        <v>5</v>
      </c>
      <c r="L4067" t="s">
        <v>27</v>
      </c>
      <c r="M4067" s="8" t="s">
        <v>28</v>
      </c>
      <c r="N4067" t="s">
        <v>55</v>
      </c>
      <c r="O4067" t="s">
        <v>30</v>
      </c>
      <c r="P4067">
        <v>1</v>
      </c>
      <c r="Q4067" t="s">
        <v>31</v>
      </c>
      <c r="R4067">
        <v>2</v>
      </c>
      <c r="S4067" t="s">
        <v>32</v>
      </c>
      <c r="T4067" t="s">
        <v>48</v>
      </c>
      <c r="U4067">
        <v>0.1364651135457996</v>
      </c>
      <c r="V4067">
        <v>43</v>
      </c>
      <c r="W4067">
        <f>IFERROR(VLOOKUP(A4067,Sheet7!$A:$B,2,FALSE),I4067)</f>
        <v>42</v>
      </c>
    </row>
    <row r="4068" spans="1:23" x14ac:dyDescent="0.45">
      <c r="A4068" t="s">
        <v>4127</v>
      </c>
      <c r="B4068" t="s">
        <v>35</v>
      </c>
      <c r="C4068">
        <v>53</v>
      </c>
      <c r="D4068" t="s">
        <v>23</v>
      </c>
      <c r="E4068" t="s">
        <v>45</v>
      </c>
      <c r="F4068" t="s">
        <v>51</v>
      </c>
      <c r="G4068">
        <v>31</v>
      </c>
      <c r="H4068" t="s">
        <v>52</v>
      </c>
      <c r="I4068">
        <v>37</v>
      </c>
      <c r="J4068">
        <v>11</v>
      </c>
      <c r="K4068">
        <v>3</v>
      </c>
      <c r="L4068" t="s">
        <v>27</v>
      </c>
      <c r="M4068" t="s">
        <v>28</v>
      </c>
      <c r="N4068" t="s">
        <v>55</v>
      </c>
      <c r="O4068" t="s">
        <v>56</v>
      </c>
      <c r="P4068">
        <v>2</v>
      </c>
      <c r="Q4068" t="s">
        <v>31</v>
      </c>
      <c r="R4068">
        <v>1</v>
      </c>
      <c r="S4068" t="s">
        <v>32</v>
      </c>
      <c r="T4068" t="s">
        <v>60</v>
      </c>
      <c r="U4068">
        <v>0.50837269216903891</v>
      </c>
      <c r="V4068">
        <v>40</v>
      </c>
      <c r="W4068">
        <f>IFERROR(VLOOKUP(A4068,Sheet7!$A:$B,2,FALSE),I4068)</f>
        <v>37</v>
      </c>
    </row>
    <row r="4069" spans="1:23" x14ac:dyDescent="0.45">
      <c r="A4069" t="s">
        <v>4128</v>
      </c>
      <c r="B4069" t="s">
        <v>75</v>
      </c>
      <c r="C4069">
        <v>46</v>
      </c>
      <c r="D4069" t="s">
        <v>64</v>
      </c>
      <c r="E4069" t="s">
        <v>37</v>
      </c>
      <c r="F4069" t="s">
        <v>68</v>
      </c>
      <c r="G4069">
        <v>26</v>
      </c>
      <c r="H4069" t="s">
        <v>26</v>
      </c>
      <c r="I4069">
        <v>55</v>
      </c>
      <c r="J4069">
        <v>14</v>
      </c>
      <c r="K4069">
        <v>1</v>
      </c>
      <c r="L4069" t="s">
        <v>27</v>
      </c>
      <c r="M4069" t="s">
        <v>54</v>
      </c>
      <c r="N4069" t="s">
        <v>55</v>
      </c>
      <c r="O4069" t="s">
        <v>41</v>
      </c>
      <c r="P4069">
        <v>2</v>
      </c>
      <c r="Q4069" t="s">
        <v>42</v>
      </c>
      <c r="R4069">
        <v>1</v>
      </c>
      <c r="S4069" t="s">
        <v>40</v>
      </c>
      <c r="T4069" t="s">
        <v>33</v>
      </c>
      <c r="U4069">
        <v>7.4846935715878748E-3</v>
      </c>
      <c r="V4069">
        <v>38</v>
      </c>
      <c r="W4069">
        <f>IFERROR(VLOOKUP(A4069,Sheet7!$A:$B,2,FALSE),I4069)</f>
        <v>55</v>
      </c>
    </row>
    <row r="4070" spans="1:23" x14ac:dyDescent="0.45">
      <c r="A4070" t="s">
        <v>4129</v>
      </c>
      <c r="B4070" t="s">
        <v>44</v>
      </c>
      <c r="C4070">
        <v>48</v>
      </c>
      <c r="D4070" t="s">
        <v>64</v>
      </c>
      <c r="E4070" t="s">
        <v>76</v>
      </c>
      <c r="F4070" t="s">
        <v>38</v>
      </c>
      <c r="G4070">
        <v>26</v>
      </c>
      <c r="H4070" t="s">
        <v>39</v>
      </c>
      <c r="I4070">
        <v>55</v>
      </c>
      <c r="J4070">
        <v>12</v>
      </c>
      <c r="K4070">
        <v>4</v>
      </c>
      <c r="L4070" t="s">
        <v>27</v>
      </c>
      <c r="M4070" t="s">
        <v>40</v>
      </c>
      <c r="N4070" t="s">
        <v>55</v>
      </c>
      <c r="O4070" t="s">
        <v>41</v>
      </c>
      <c r="P4070">
        <v>3</v>
      </c>
      <c r="Q4070" t="s">
        <v>42</v>
      </c>
      <c r="R4070">
        <v>3</v>
      </c>
      <c r="S4070" t="s">
        <v>40</v>
      </c>
      <c r="T4070" t="s">
        <v>60</v>
      </c>
      <c r="U4070">
        <v>0.15684694114102771</v>
      </c>
      <c r="V4070">
        <v>43</v>
      </c>
      <c r="W4070">
        <f>IFERROR(VLOOKUP(A4070,Sheet7!$A:$B,2,FALSE),I4070)</f>
        <v>55</v>
      </c>
    </row>
    <row r="4071" spans="1:23" x14ac:dyDescent="0.45">
      <c r="A4071" t="s">
        <v>4129</v>
      </c>
      <c r="B4071" t="s">
        <v>35</v>
      </c>
      <c r="C4071">
        <v>44</v>
      </c>
      <c r="D4071" t="s">
        <v>36</v>
      </c>
      <c r="E4071" t="s">
        <v>37</v>
      </c>
      <c r="F4071" t="s">
        <v>51</v>
      </c>
      <c r="G4071">
        <v>25</v>
      </c>
      <c r="H4071" t="s">
        <v>52</v>
      </c>
      <c r="I4071">
        <v>55</v>
      </c>
      <c r="J4071">
        <v>10</v>
      </c>
      <c r="K4071">
        <v>3</v>
      </c>
      <c r="L4071" t="s">
        <v>27</v>
      </c>
      <c r="M4071" t="s">
        <v>28</v>
      </c>
      <c r="N4071" t="s">
        <v>29</v>
      </c>
      <c r="O4071" t="s">
        <v>56</v>
      </c>
      <c r="P4071">
        <v>5</v>
      </c>
      <c r="Q4071" t="s">
        <v>31</v>
      </c>
      <c r="R4071">
        <v>4</v>
      </c>
      <c r="S4071" t="s">
        <v>32</v>
      </c>
      <c r="T4071" t="s">
        <v>60</v>
      </c>
      <c r="U4071">
        <v>0.46342855472076139</v>
      </c>
      <c r="V4071">
        <v>34</v>
      </c>
      <c r="W4071">
        <f>IFERROR(VLOOKUP(A4071,Sheet7!$A:$B,2,FALSE),I4071)</f>
        <v>55</v>
      </c>
    </row>
    <row r="4072" spans="1:23" x14ac:dyDescent="0.45">
      <c r="A4072" t="s">
        <v>4130</v>
      </c>
      <c r="B4072" t="s">
        <v>73</v>
      </c>
      <c r="C4072">
        <v>38</v>
      </c>
      <c r="D4072" t="s">
        <v>50</v>
      </c>
      <c r="E4072" t="s">
        <v>76</v>
      </c>
      <c r="F4072" t="s">
        <v>46</v>
      </c>
      <c r="G4072">
        <v>16</v>
      </c>
      <c r="H4072" t="s">
        <v>26</v>
      </c>
      <c r="I4072">
        <v>24</v>
      </c>
      <c r="J4072">
        <v>4</v>
      </c>
      <c r="K4072">
        <v>5</v>
      </c>
      <c r="L4072" t="s">
        <v>53</v>
      </c>
      <c r="M4072" t="s">
        <v>28</v>
      </c>
      <c r="N4072" t="s">
        <v>29</v>
      </c>
      <c r="O4072" t="s">
        <v>30</v>
      </c>
      <c r="P4072">
        <v>3</v>
      </c>
      <c r="Q4072" t="s">
        <v>65</v>
      </c>
      <c r="R4072">
        <v>2</v>
      </c>
      <c r="S4072" t="s">
        <v>40</v>
      </c>
      <c r="T4072" t="s">
        <v>48</v>
      </c>
      <c r="U4072">
        <v>0.30480334823162403</v>
      </c>
      <c r="V4072">
        <v>33</v>
      </c>
      <c r="W4072">
        <f>IFERROR(VLOOKUP(A4072,Sheet7!$A:$B,2,FALSE),I4072)</f>
        <v>24</v>
      </c>
    </row>
    <row r="4073" spans="1:23" x14ac:dyDescent="0.45">
      <c r="A4073" t="s">
        <v>4131</v>
      </c>
      <c r="B4073" t="s">
        <v>62</v>
      </c>
      <c r="C4073">
        <v>44</v>
      </c>
      <c r="D4073" t="s">
        <v>36</v>
      </c>
      <c r="E4073" t="s">
        <v>79</v>
      </c>
      <c r="F4073" t="s">
        <v>51</v>
      </c>
      <c r="G4073">
        <v>25</v>
      </c>
      <c r="H4073" t="s">
        <v>52</v>
      </c>
      <c r="I4073">
        <v>35</v>
      </c>
      <c r="J4073">
        <v>9</v>
      </c>
      <c r="K4073">
        <v>3</v>
      </c>
      <c r="L4073" t="s">
        <v>53</v>
      </c>
      <c r="M4073" t="s">
        <v>40</v>
      </c>
      <c r="N4073" t="s">
        <v>29</v>
      </c>
      <c r="O4073" t="s">
        <v>56</v>
      </c>
      <c r="P4073">
        <v>1</v>
      </c>
      <c r="Q4073" t="s">
        <v>31</v>
      </c>
      <c r="R4073">
        <v>5</v>
      </c>
      <c r="S4073" t="s">
        <v>32</v>
      </c>
      <c r="T4073" t="s">
        <v>60</v>
      </c>
      <c r="U4073">
        <v>0.87050917416558937</v>
      </c>
      <c r="V4073">
        <v>35</v>
      </c>
      <c r="W4073">
        <f>IFERROR(VLOOKUP(A4073,Sheet7!$A:$B,2,FALSE),I4073)</f>
        <v>35</v>
      </c>
    </row>
    <row r="4074" spans="1:23" x14ac:dyDescent="0.45">
      <c r="A4074" t="s">
        <v>4132</v>
      </c>
      <c r="B4074" t="s">
        <v>62</v>
      </c>
      <c r="C4074">
        <v>49</v>
      </c>
      <c r="D4074" t="s">
        <v>64</v>
      </c>
      <c r="E4074" t="s">
        <v>79</v>
      </c>
      <c r="F4074" t="s">
        <v>38</v>
      </c>
      <c r="G4074">
        <v>29</v>
      </c>
      <c r="H4074" t="s">
        <v>39</v>
      </c>
      <c r="I4074">
        <v>58</v>
      </c>
      <c r="J4074">
        <v>15</v>
      </c>
      <c r="K4074">
        <v>3</v>
      </c>
      <c r="L4074" t="s">
        <v>27</v>
      </c>
      <c r="M4074" t="s">
        <v>54</v>
      </c>
      <c r="N4074" t="s">
        <v>55</v>
      </c>
      <c r="O4074" t="s">
        <v>56</v>
      </c>
      <c r="P4074">
        <v>2</v>
      </c>
      <c r="Q4074" t="s">
        <v>31</v>
      </c>
      <c r="R4074">
        <v>2</v>
      </c>
      <c r="S4074" t="s">
        <v>66</v>
      </c>
      <c r="T4074" t="s">
        <v>33</v>
      </c>
      <c r="U4074">
        <v>0.67466767631441382</v>
      </c>
      <c r="V4074">
        <v>37</v>
      </c>
      <c r="W4074">
        <f>IFERROR(VLOOKUP(A4074,Sheet7!$A:$B,2,FALSE),I4074)</f>
        <v>58</v>
      </c>
    </row>
    <row r="4075" spans="1:23" x14ac:dyDescent="0.45">
      <c r="A4075" t="s">
        <v>4133</v>
      </c>
      <c r="B4075" t="s">
        <v>44</v>
      </c>
      <c r="C4075">
        <v>41</v>
      </c>
      <c r="D4075" t="s">
        <v>23</v>
      </c>
      <c r="E4075" t="s">
        <v>58</v>
      </c>
      <c r="F4075" t="s">
        <v>46</v>
      </c>
      <c r="G4075">
        <v>20</v>
      </c>
      <c r="H4075" t="s">
        <v>26</v>
      </c>
      <c r="I4075">
        <v>40</v>
      </c>
      <c r="J4075">
        <v>3</v>
      </c>
      <c r="K4075">
        <v>4</v>
      </c>
      <c r="L4075" t="s">
        <v>53</v>
      </c>
      <c r="M4075" t="s">
        <v>54</v>
      </c>
      <c r="N4075" t="s">
        <v>55</v>
      </c>
      <c r="O4075" t="s">
        <v>56</v>
      </c>
      <c r="P4075">
        <v>3</v>
      </c>
      <c r="Q4075" t="s">
        <v>42</v>
      </c>
      <c r="R4075">
        <v>3</v>
      </c>
      <c r="S4075" t="s">
        <v>66</v>
      </c>
      <c r="T4075" t="s">
        <v>60</v>
      </c>
      <c r="U4075">
        <v>0.72664182084033369</v>
      </c>
      <c r="V4075">
        <v>37</v>
      </c>
      <c r="W4075">
        <f>IFERROR(VLOOKUP(A4075,Sheet7!$A:$B,2,FALSE),I4075)</f>
        <v>40</v>
      </c>
    </row>
    <row r="4076" spans="1:23" x14ac:dyDescent="0.45">
      <c r="A4076" t="s">
        <v>4134</v>
      </c>
      <c r="B4076" t="s">
        <v>62</v>
      </c>
      <c r="C4076">
        <v>39</v>
      </c>
      <c r="D4076" t="s">
        <v>50</v>
      </c>
      <c r="E4076" t="s">
        <v>76</v>
      </c>
      <c r="F4076" t="s">
        <v>82</v>
      </c>
      <c r="G4076">
        <v>18</v>
      </c>
      <c r="H4076" t="s">
        <v>26</v>
      </c>
      <c r="I4076">
        <v>58</v>
      </c>
      <c r="J4076">
        <v>16</v>
      </c>
      <c r="K4076">
        <v>2</v>
      </c>
      <c r="L4076" t="s">
        <v>47</v>
      </c>
      <c r="M4076" t="s">
        <v>40</v>
      </c>
      <c r="N4076" t="s">
        <v>55</v>
      </c>
      <c r="O4076" t="s">
        <v>41</v>
      </c>
      <c r="P4076">
        <v>5</v>
      </c>
      <c r="Q4076" t="s">
        <v>65</v>
      </c>
      <c r="R4076">
        <v>4</v>
      </c>
      <c r="S4076" t="s">
        <v>66</v>
      </c>
      <c r="T4076" t="s">
        <v>48</v>
      </c>
      <c r="U4076">
        <v>0.59088896435604799</v>
      </c>
      <c r="V4076">
        <v>44</v>
      </c>
      <c r="W4076">
        <f>IFERROR(VLOOKUP(A4076,Sheet7!$A:$B,2,FALSE),I4076)</f>
        <v>58</v>
      </c>
    </row>
    <row r="4077" spans="1:23" x14ac:dyDescent="0.45">
      <c r="A4077" t="s">
        <v>4135</v>
      </c>
      <c r="B4077" t="s">
        <v>35</v>
      </c>
      <c r="C4077">
        <v>38</v>
      </c>
      <c r="D4077" t="s">
        <v>64</v>
      </c>
      <c r="E4077" t="s">
        <v>81</v>
      </c>
      <c r="F4077" t="s">
        <v>38</v>
      </c>
      <c r="G4077">
        <v>15</v>
      </c>
      <c r="H4077" t="s">
        <v>26</v>
      </c>
      <c r="I4077">
        <v>27</v>
      </c>
      <c r="J4077">
        <v>6</v>
      </c>
      <c r="K4077">
        <v>1</v>
      </c>
      <c r="L4077" t="s">
        <v>27</v>
      </c>
      <c r="M4077" t="s">
        <v>71</v>
      </c>
      <c r="N4077" t="s">
        <v>29</v>
      </c>
      <c r="O4077" t="s">
        <v>30</v>
      </c>
      <c r="P4077">
        <v>1</v>
      </c>
      <c r="Q4077" t="s">
        <v>42</v>
      </c>
      <c r="R4077">
        <v>5</v>
      </c>
      <c r="S4077" t="s">
        <v>66</v>
      </c>
      <c r="T4077" t="s">
        <v>60</v>
      </c>
      <c r="U4077">
        <v>0.11785340602396754</v>
      </c>
      <c r="V4077">
        <v>44</v>
      </c>
      <c r="W4077">
        <f>IFERROR(VLOOKUP(A4077,Sheet7!$A:$B,2,FALSE),I4077)</f>
        <v>27</v>
      </c>
    </row>
    <row r="4078" spans="1:23" x14ac:dyDescent="0.45">
      <c r="A4078" t="s">
        <v>4136</v>
      </c>
      <c r="B4078" t="s">
        <v>44</v>
      </c>
      <c r="C4078">
        <v>28</v>
      </c>
      <c r="D4078" t="s">
        <v>23</v>
      </c>
      <c r="E4078" t="s">
        <v>76</v>
      </c>
      <c r="F4078" t="s">
        <v>68</v>
      </c>
      <c r="G4078">
        <v>7</v>
      </c>
      <c r="H4078" t="s">
        <v>52</v>
      </c>
      <c r="I4078">
        <v>52</v>
      </c>
      <c r="J4078">
        <v>18</v>
      </c>
      <c r="K4078">
        <v>1</v>
      </c>
      <c r="L4078" t="s">
        <v>47</v>
      </c>
      <c r="M4078" t="s">
        <v>28</v>
      </c>
      <c r="N4078" t="s">
        <v>29</v>
      </c>
      <c r="O4078" t="s">
        <v>30</v>
      </c>
      <c r="P4078">
        <v>1</v>
      </c>
      <c r="Q4078" t="s">
        <v>31</v>
      </c>
      <c r="R4078">
        <v>5</v>
      </c>
      <c r="S4078" t="s">
        <v>66</v>
      </c>
      <c r="T4078" t="s">
        <v>60</v>
      </c>
      <c r="U4078">
        <v>0.73213300645504198</v>
      </c>
      <c r="V4078">
        <v>45</v>
      </c>
      <c r="W4078">
        <f>IFERROR(VLOOKUP(A4078,Sheet7!$A:$B,2,FALSE),I4078)</f>
        <v>52</v>
      </c>
    </row>
    <row r="4079" spans="1:23" x14ac:dyDescent="0.45">
      <c r="A4079" t="s">
        <v>4137</v>
      </c>
      <c r="B4079" t="s">
        <v>35</v>
      </c>
      <c r="C4079">
        <v>55</v>
      </c>
      <c r="D4079" t="s">
        <v>23</v>
      </c>
      <c r="E4079" t="s">
        <v>81</v>
      </c>
      <c r="F4079" t="s">
        <v>82</v>
      </c>
      <c r="G4079">
        <v>36</v>
      </c>
      <c r="H4079" t="s">
        <v>26</v>
      </c>
      <c r="I4079">
        <v>52</v>
      </c>
      <c r="J4079">
        <v>2</v>
      </c>
      <c r="K4079">
        <v>1</v>
      </c>
      <c r="L4079" t="s">
        <v>47</v>
      </c>
      <c r="M4079" t="s">
        <v>40</v>
      </c>
      <c r="N4079" t="s">
        <v>29</v>
      </c>
      <c r="O4079" t="s">
        <v>30</v>
      </c>
      <c r="P4079">
        <v>5</v>
      </c>
      <c r="Q4079" t="s">
        <v>65</v>
      </c>
      <c r="R4079">
        <v>4</v>
      </c>
      <c r="S4079" t="s">
        <v>32</v>
      </c>
      <c r="T4079" t="s">
        <v>48</v>
      </c>
      <c r="U4079">
        <v>0.32509143687719999</v>
      </c>
      <c r="V4079">
        <v>45</v>
      </c>
      <c r="W4079">
        <f>IFERROR(VLOOKUP(A4079,Sheet7!$A:$B,2,FALSE),I4079)</f>
        <v>52</v>
      </c>
    </row>
    <row r="4080" spans="1:23" x14ac:dyDescent="0.45">
      <c r="A4080" t="s">
        <v>4138</v>
      </c>
      <c r="B4080" t="s">
        <v>62</v>
      </c>
      <c r="C4080">
        <v>35</v>
      </c>
      <c r="D4080" t="s">
        <v>23</v>
      </c>
      <c r="E4080" t="s">
        <v>45</v>
      </c>
      <c r="F4080" t="s">
        <v>51</v>
      </c>
      <c r="G4080">
        <v>15</v>
      </c>
      <c r="H4080" t="s">
        <v>39</v>
      </c>
      <c r="I4080">
        <v>41</v>
      </c>
      <c r="J4080">
        <v>3</v>
      </c>
      <c r="K4080">
        <v>3</v>
      </c>
      <c r="L4080" t="s">
        <v>53</v>
      </c>
      <c r="M4080" t="s">
        <v>54</v>
      </c>
      <c r="N4080" t="s">
        <v>29</v>
      </c>
      <c r="O4080" t="s">
        <v>41</v>
      </c>
      <c r="P4080">
        <v>3</v>
      </c>
      <c r="Q4080" t="s">
        <v>42</v>
      </c>
      <c r="R4080">
        <v>1</v>
      </c>
      <c r="S4080" t="s">
        <v>32</v>
      </c>
      <c r="T4080" t="s">
        <v>60</v>
      </c>
      <c r="U4080">
        <v>0.50449087949302507</v>
      </c>
      <c r="V4080">
        <v>36</v>
      </c>
      <c r="W4080">
        <f>IFERROR(VLOOKUP(A4080,Sheet7!$A:$B,2,FALSE),I4080)</f>
        <v>41</v>
      </c>
    </row>
    <row r="4081" spans="1:23" x14ac:dyDescent="0.45">
      <c r="A4081" t="s">
        <v>4139</v>
      </c>
      <c r="B4081" t="s">
        <v>75</v>
      </c>
      <c r="C4081">
        <v>33</v>
      </c>
      <c r="D4081" t="s">
        <v>50</v>
      </c>
      <c r="E4081" t="s">
        <v>81</v>
      </c>
      <c r="F4081" t="s">
        <v>46</v>
      </c>
      <c r="G4081">
        <v>14</v>
      </c>
      <c r="H4081" t="s">
        <v>39</v>
      </c>
      <c r="I4081">
        <v>45</v>
      </c>
      <c r="J4081">
        <v>4</v>
      </c>
      <c r="K4081">
        <v>4</v>
      </c>
      <c r="L4081" t="s">
        <v>47</v>
      </c>
      <c r="M4081" t="s">
        <v>71</v>
      </c>
      <c r="N4081" t="s">
        <v>29</v>
      </c>
      <c r="O4081" t="s">
        <v>56</v>
      </c>
      <c r="P4081">
        <v>4</v>
      </c>
      <c r="Q4081" t="s">
        <v>65</v>
      </c>
      <c r="R4081">
        <v>1</v>
      </c>
      <c r="S4081" t="s">
        <v>32</v>
      </c>
      <c r="T4081" t="s">
        <v>60</v>
      </c>
      <c r="U4081">
        <v>0.98833415354330401</v>
      </c>
      <c r="V4081">
        <v>44</v>
      </c>
      <c r="W4081">
        <f>IFERROR(VLOOKUP(A4081,Sheet7!$A:$B,2,FALSE),I4081)</f>
        <v>45</v>
      </c>
    </row>
    <row r="4082" spans="1:23" x14ac:dyDescent="0.45">
      <c r="A4082" t="s">
        <v>4140</v>
      </c>
      <c r="B4082" t="s">
        <v>44</v>
      </c>
      <c r="C4082">
        <v>47</v>
      </c>
      <c r="D4082" t="s">
        <v>50</v>
      </c>
      <c r="E4082" t="s">
        <v>76</v>
      </c>
      <c r="F4082" t="s">
        <v>68</v>
      </c>
      <c r="G4082">
        <v>24</v>
      </c>
      <c r="H4082" t="s">
        <v>26</v>
      </c>
      <c r="I4082">
        <v>45</v>
      </c>
      <c r="J4082">
        <v>4</v>
      </c>
      <c r="K4082">
        <v>3</v>
      </c>
      <c r="L4082" t="s">
        <v>27</v>
      </c>
      <c r="M4082" t="s">
        <v>28</v>
      </c>
      <c r="N4082" t="s">
        <v>55</v>
      </c>
      <c r="O4082" t="s">
        <v>41</v>
      </c>
      <c r="P4082">
        <v>3</v>
      </c>
      <c r="Q4082" t="s">
        <v>31</v>
      </c>
      <c r="R4082">
        <v>3</v>
      </c>
      <c r="S4082" t="s">
        <v>32</v>
      </c>
      <c r="T4082" t="s">
        <v>60</v>
      </c>
      <c r="U4082">
        <v>0.22961616669771467</v>
      </c>
      <c r="V4082">
        <v>41</v>
      </c>
      <c r="W4082">
        <f>IFERROR(VLOOKUP(A4082,Sheet7!$A:$B,2,FALSE),I4082)</f>
        <v>45</v>
      </c>
    </row>
    <row r="4083" spans="1:23" x14ac:dyDescent="0.45">
      <c r="A4083" t="s">
        <v>4141</v>
      </c>
      <c r="B4083" t="s">
        <v>35</v>
      </c>
      <c r="C4083">
        <v>38</v>
      </c>
      <c r="D4083" t="s">
        <v>64</v>
      </c>
      <c r="E4083" t="s">
        <v>79</v>
      </c>
      <c r="F4083" t="s">
        <v>82</v>
      </c>
      <c r="G4083">
        <v>16</v>
      </c>
      <c r="H4083" t="s">
        <v>26</v>
      </c>
      <c r="I4083">
        <v>28</v>
      </c>
      <c r="J4083">
        <v>2</v>
      </c>
      <c r="K4083">
        <v>2</v>
      </c>
      <c r="L4083" t="s">
        <v>47</v>
      </c>
      <c r="M4083" t="s">
        <v>40</v>
      </c>
      <c r="N4083" t="s">
        <v>55</v>
      </c>
      <c r="O4083" t="s">
        <v>41</v>
      </c>
      <c r="P4083">
        <v>1</v>
      </c>
      <c r="Q4083" t="s">
        <v>42</v>
      </c>
      <c r="R4083">
        <v>5</v>
      </c>
      <c r="S4083" t="s">
        <v>32</v>
      </c>
      <c r="T4083" t="s">
        <v>48</v>
      </c>
      <c r="U4083">
        <v>0.98919142733759713</v>
      </c>
      <c r="V4083">
        <v>45</v>
      </c>
      <c r="W4083">
        <f>IFERROR(VLOOKUP(A4083,Sheet7!$A:$B,2,FALSE),I4083)</f>
        <v>28</v>
      </c>
    </row>
    <row r="4084" spans="1:23" x14ac:dyDescent="0.45">
      <c r="A4084" t="s">
        <v>4142</v>
      </c>
      <c r="B4084" t="s">
        <v>44</v>
      </c>
      <c r="C4084">
        <v>45</v>
      </c>
      <c r="D4084" t="s">
        <v>23</v>
      </c>
      <c r="E4084" t="s">
        <v>24</v>
      </c>
      <c r="F4084" t="s">
        <v>46</v>
      </c>
      <c r="G4084">
        <v>23</v>
      </c>
      <c r="H4084" t="s">
        <v>26</v>
      </c>
      <c r="I4084">
        <v>43</v>
      </c>
      <c r="J4084">
        <v>11</v>
      </c>
      <c r="K4084">
        <v>4</v>
      </c>
      <c r="L4084" t="s">
        <v>47</v>
      </c>
      <c r="M4084" t="s">
        <v>71</v>
      </c>
      <c r="N4084" t="s">
        <v>29</v>
      </c>
      <c r="O4084" t="s">
        <v>41</v>
      </c>
      <c r="P4084">
        <v>3</v>
      </c>
      <c r="Q4084" t="s">
        <v>65</v>
      </c>
      <c r="R4084">
        <v>1</v>
      </c>
      <c r="S4084" t="s">
        <v>32</v>
      </c>
      <c r="T4084" t="s">
        <v>33</v>
      </c>
      <c r="U4084">
        <v>0.23632186945219624</v>
      </c>
      <c r="V4084">
        <v>44</v>
      </c>
      <c r="W4084">
        <f>IFERROR(VLOOKUP(A4084,Sheet7!$A:$B,2,FALSE),I4084)</f>
        <v>43</v>
      </c>
    </row>
    <row r="4085" spans="1:23" x14ac:dyDescent="0.45">
      <c r="A4085" t="s">
        <v>4143</v>
      </c>
      <c r="B4085" t="s">
        <v>44</v>
      </c>
      <c r="C4085">
        <v>53</v>
      </c>
      <c r="D4085" t="s">
        <v>36</v>
      </c>
      <c r="E4085" t="s">
        <v>24</v>
      </c>
      <c r="F4085" t="s">
        <v>46</v>
      </c>
      <c r="G4085">
        <v>32</v>
      </c>
      <c r="H4085" t="s">
        <v>52</v>
      </c>
      <c r="I4085">
        <v>45</v>
      </c>
      <c r="J4085">
        <v>5</v>
      </c>
      <c r="K4085">
        <v>3</v>
      </c>
      <c r="L4085" t="s">
        <v>47</v>
      </c>
      <c r="M4085" t="s">
        <v>40</v>
      </c>
      <c r="N4085" t="s">
        <v>55</v>
      </c>
      <c r="O4085" t="s">
        <v>56</v>
      </c>
      <c r="P4085">
        <v>5</v>
      </c>
      <c r="Q4085" t="s">
        <v>65</v>
      </c>
      <c r="R4085">
        <v>5</v>
      </c>
      <c r="S4085" t="s">
        <v>66</v>
      </c>
      <c r="T4085" t="s">
        <v>60</v>
      </c>
      <c r="U4085">
        <v>0.98922118483798438</v>
      </c>
      <c r="V4085">
        <v>45</v>
      </c>
      <c r="W4085">
        <f>IFERROR(VLOOKUP(A4085,Sheet7!$A:$B,2,FALSE),I4085)</f>
        <v>45</v>
      </c>
    </row>
    <row r="4086" spans="1:23" x14ac:dyDescent="0.45">
      <c r="A4086" t="s">
        <v>4144</v>
      </c>
      <c r="B4086" t="s">
        <v>73</v>
      </c>
      <c r="C4086">
        <v>35</v>
      </c>
      <c r="D4086" t="s">
        <v>36</v>
      </c>
      <c r="E4086" t="s">
        <v>37</v>
      </c>
      <c r="F4086" t="s">
        <v>46</v>
      </c>
      <c r="G4086">
        <v>14</v>
      </c>
      <c r="H4086" t="s">
        <v>26</v>
      </c>
      <c r="I4086">
        <v>46</v>
      </c>
      <c r="J4086">
        <v>10</v>
      </c>
      <c r="K4086">
        <v>5</v>
      </c>
      <c r="L4086" t="s">
        <v>53</v>
      </c>
      <c r="M4086" t="s">
        <v>54</v>
      </c>
      <c r="N4086" t="s">
        <v>29</v>
      </c>
      <c r="O4086" t="s">
        <v>41</v>
      </c>
      <c r="P4086">
        <v>3</v>
      </c>
      <c r="Q4086" t="s">
        <v>31</v>
      </c>
      <c r="R4086">
        <v>1</v>
      </c>
      <c r="S4086" t="s">
        <v>66</v>
      </c>
      <c r="T4086" t="s">
        <v>60</v>
      </c>
      <c r="U4086">
        <v>0.30324524095109928</v>
      </c>
      <c r="V4086">
        <v>33</v>
      </c>
      <c r="W4086">
        <f>IFERROR(VLOOKUP(A4086,Sheet7!$A:$B,2,FALSE),I4086)</f>
        <v>46</v>
      </c>
    </row>
    <row r="4087" spans="1:23" x14ac:dyDescent="0.45">
      <c r="A4087" t="s">
        <v>4145</v>
      </c>
      <c r="B4087" t="s">
        <v>35</v>
      </c>
      <c r="C4087">
        <v>42</v>
      </c>
      <c r="D4087" t="s">
        <v>50</v>
      </c>
      <c r="E4087" t="s">
        <v>76</v>
      </c>
      <c r="F4087" t="s">
        <v>51</v>
      </c>
      <c r="G4087">
        <v>23</v>
      </c>
      <c r="H4087" t="s">
        <v>39</v>
      </c>
      <c r="I4087">
        <v>52</v>
      </c>
      <c r="J4087">
        <v>10</v>
      </c>
      <c r="K4087">
        <v>3</v>
      </c>
      <c r="L4087" t="s">
        <v>47</v>
      </c>
      <c r="M4087" t="s">
        <v>40</v>
      </c>
      <c r="N4087" t="s">
        <v>29</v>
      </c>
      <c r="O4087" t="s">
        <v>30</v>
      </c>
      <c r="P4087">
        <v>2</v>
      </c>
      <c r="Q4087" t="s">
        <v>42</v>
      </c>
      <c r="R4087">
        <v>4</v>
      </c>
      <c r="S4087" t="s">
        <v>66</v>
      </c>
      <c r="T4087" t="s">
        <v>48</v>
      </c>
      <c r="U4087">
        <v>3.8321253932799171E-2</v>
      </c>
      <c r="V4087">
        <v>33</v>
      </c>
      <c r="W4087">
        <f>IFERROR(VLOOKUP(A4087,Sheet7!$A:$B,2,FALSE),I4087)</f>
        <v>52</v>
      </c>
    </row>
    <row r="4088" spans="1:23" x14ac:dyDescent="0.45">
      <c r="A4088" t="s">
        <v>4146</v>
      </c>
      <c r="B4088" t="s">
        <v>62</v>
      </c>
      <c r="C4088">
        <v>34</v>
      </c>
      <c r="D4088" t="s">
        <v>36</v>
      </c>
      <c r="E4088" t="s">
        <v>81</v>
      </c>
      <c r="F4088" t="s">
        <v>82</v>
      </c>
      <c r="G4088">
        <v>14</v>
      </c>
      <c r="H4088" t="s">
        <v>26</v>
      </c>
      <c r="I4088">
        <v>28</v>
      </c>
      <c r="J4088">
        <v>8</v>
      </c>
      <c r="K4088">
        <v>1</v>
      </c>
      <c r="L4088" t="s">
        <v>27</v>
      </c>
      <c r="M4088" t="s">
        <v>71</v>
      </c>
      <c r="N4088" t="s">
        <v>29</v>
      </c>
      <c r="O4088" t="s">
        <v>56</v>
      </c>
      <c r="P4088">
        <v>4</v>
      </c>
      <c r="Q4088" t="s">
        <v>42</v>
      </c>
      <c r="R4088">
        <v>3</v>
      </c>
      <c r="S4088" t="s">
        <v>40</v>
      </c>
      <c r="T4088" t="s">
        <v>33</v>
      </c>
      <c r="U4088">
        <v>9.9205713162395681E-2</v>
      </c>
      <c r="V4088">
        <v>40</v>
      </c>
      <c r="W4088">
        <f>IFERROR(VLOOKUP(A4088,Sheet7!$A:$B,2,FALSE),I4088)</f>
        <v>28</v>
      </c>
    </row>
    <row r="4089" spans="1:23" x14ac:dyDescent="0.45">
      <c r="A4089" t="s">
        <v>4147</v>
      </c>
      <c r="B4089" t="s">
        <v>44</v>
      </c>
      <c r="C4089">
        <v>33</v>
      </c>
      <c r="D4089" t="s">
        <v>23</v>
      </c>
      <c r="E4089" t="s">
        <v>24</v>
      </c>
      <c r="F4089" t="s">
        <v>68</v>
      </c>
      <c r="G4089">
        <v>11</v>
      </c>
      <c r="H4089" t="s">
        <v>52</v>
      </c>
      <c r="I4089">
        <v>43</v>
      </c>
      <c r="J4089">
        <v>5</v>
      </c>
      <c r="K4089">
        <v>1</v>
      </c>
      <c r="L4089" t="s">
        <v>47</v>
      </c>
      <c r="M4089" t="s">
        <v>40</v>
      </c>
      <c r="N4089" t="s">
        <v>55</v>
      </c>
      <c r="O4089" t="s">
        <v>41</v>
      </c>
      <c r="P4089">
        <v>3</v>
      </c>
      <c r="Q4089" t="s">
        <v>42</v>
      </c>
      <c r="R4089">
        <v>3</v>
      </c>
      <c r="S4089" t="s">
        <v>40</v>
      </c>
      <c r="T4089" t="s">
        <v>60</v>
      </c>
      <c r="U4089">
        <v>0.94405437593401409</v>
      </c>
      <c r="V4089">
        <v>43</v>
      </c>
      <c r="W4089">
        <f>IFERROR(VLOOKUP(A4089,Sheet7!$A:$B,2,FALSE),I4089)</f>
        <v>43</v>
      </c>
    </row>
    <row r="4090" spans="1:23" x14ac:dyDescent="0.45">
      <c r="A4090" t="s">
        <v>4148</v>
      </c>
      <c r="B4090" t="s">
        <v>62</v>
      </c>
      <c r="C4090">
        <v>24</v>
      </c>
      <c r="D4090" t="s">
        <v>50</v>
      </c>
      <c r="E4090" t="s">
        <v>37</v>
      </c>
      <c r="F4090" t="s">
        <v>51</v>
      </c>
      <c r="G4090">
        <v>3</v>
      </c>
      <c r="H4090" t="s">
        <v>26</v>
      </c>
      <c r="I4090">
        <v>51</v>
      </c>
      <c r="J4090">
        <v>17</v>
      </c>
      <c r="K4090">
        <v>2</v>
      </c>
      <c r="L4090" t="s">
        <v>47</v>
      </c>
      <c r="M4090" t="s">
        <v>28</v>
      </c>
      <c r="N4090" t="s">
        <v>29</v>
      </c>
      <c r="O4090" t="s">
        <v>56</v>
      </c>
      <c r="P4090">
        <v>2</v>
      </c>
      <c r="Q4090" t="s">
        <v>31</v>
      </c>
      <c r="R4090">
        <v>4</v>
      </c>
      <c r="S4090" t="s">
        <v>40</v>
      </c>
      <c r="T4090" t="s">
        <v>33</v>
      </c>
      <c r="U4090">
        <v>0.48115852386541791</v>
      </c>
      <c r="V4090">
        <v>43</v>
      </c>
      <c r="W4090">
        <f>IFERROR(VLOOKUP(A4090,Sheet7!$A:$B,2,FALSE),I4090)</f>
        <v>51</v>
      </c>
    </row>
    <row r="4091" spans="1:23" x14ac:dyDescent="0.45">
      <c r="A4091" t="s">
        <v>4149</v>
      </c>
      <c r="B4091" t="s">
        <v>22</v>
      </c>
      <c r="C4091">
        <v>37</v>
      </c>
      <c r="D4091" t="s">
        <v>50</v>
      </c>
      <c r="E4091" t="s">
        <v>76</v>
      </c>
      <c r="F4091" t="s">
        <v>46</v>
      </c>
      <c r="G4091">
        <v>17</v>
      </c>
      <c r="H4091" t="s">
        <v>39</v>
      </c>
      <c r="I4091">
        <v>45</v>
      </c>
      <c r="J4091">
        <v>2</v>
      </c>
      <c r="K4091">
        <v>5</v>
      </c>
      <c r="L4091" t="s">
        <v>53</v>
      </c>
      <c r="M4091" t="s">
        <v>40</v>
      </c>
      <c r="N4091" t="s">
        <v>29</v>
      </c>
      <c r="O4091" t="s">
        <v>41</v>
      </c>
      <c r="P4091">
        <v>3</v>
      </c>
      <c r="Q4091" t="s">
        <v>31</v>
      </c>
      <c r="R4091">
        <v>2</v>
      </c>
      <c r="S4091" t="s">
        <v>40</v>
      </c>
      <c r="T4091" t="s">
        <v>60</v>
      </c>
      <c r="U4091">
        <v>0.86536664058041535</v>
      </c>
      <c r="V4091">
        <v>36</v>
      </c>
      <c r="W4091">
        <f>IFERROR(VLOOKUP(A4091,Sheet7!$A:$B,2,FALSE),I4091)</f>
        <v>45</v>
      </c>
    </row>
    <row r="4092" spans="1:23" x14ac:dyDescent="0.45">
      <c r="A4092" t="s">
        <v>4150</v>
      </c>
      <c r="B4092" t="s">
        <v>75</v>
      </c>
      <c r="C4092">
        <v>54</v>
      </c>
      <c r="D4092" t="s">
        <v>64</v>
      </c>
      <c r="E4092" t="s">
        <v>37</v>
      </c>
      <c r="F4092" t="s">
        <v>38</v>
      </c>
      <c r="G4092">
        <v>35</v>
      </c>
      <c r="H4092" t="s">
        <v>39</v>
      </c>
      <c r="I4092">
        <v>40</v>
      </c>
      <c r="J4092">
        <v>4</v>
      </c>
      <c r="K4092">
        <v>4</v>
      </c>
      <c r="L4092" t="s">
        <v>47</v>
      </c>
      <c r="M4092" t="s">
        <v>54</v>
      </c>
      <c r="N4092" t="s">
        <v>55</v>
      </c>
      <c r="O4092" t="s">
        <v>41</v>
      </c>
      <c r="P4092">
        <v>5</v>
      </c>
      <c r="Q4092" t="s">
        <v>65</v>
      </c>
      <c r="R4092">
        <v>4</v>
      </c>
      <c r="S4092" t="s">
        <v>40</v>
      </c>
      <c r="T4092" t="s">
        <v>60</v>
      </c>
      <c r="U4092">
        <v>0.52675518332338378</v>
      </c>
      <c r="V4092">
        <v>42</v>
      </c>
      <c r="W4092">
        <f>IFERROR(VLOOKUP(A4092,Sheet7!$A:$B,2,FALSE),I4092)</f>
        <v>40</v>
      </c>
    </row>
    <row r="4093" spans="1:23" x14ac:dyDescent="0.45">
      <c r="A4093" t="s">
        <v>4151</v>
      </c>
      <c r="B4093" t="s">
        <v>75</v>
      </c>
      <c r="C4093">
        <v>34</v>
      </c>
      <c r="D4093" t="s">
        <v>23</v>
      </c>
      <c r="E4093" t="s">
        <v>81</v>
      </c>
      <c r="F4093" t="s">
        <v>38</v>
      </c>
      <c r="G4093">
        <v>12</v>
      </c>
      <c r="H4093" t="s">
        <v>39</v>
      </c>
      <c r="I4093">
        <v>39</v>
      </c>
      <c r="J4093">
        <v>18</v>
      </c>
      <c r="K4093">
        <v>3</v>
      </c>
      <c r="L4093" t="s">
        <v>53</v>
      </c>
      <c r="M4093" t="s">
        <v>28</v>
      </c>
      <c r="N4093" t="s">
        <v>29</v>
      </c>
      <c r="O4093" t="s">
        <v>41</v>
      </c>
      <c r="P4093">
        <v>3</v>
      </c>
      <c r="Q4093" t="s">
        <v>42</v>
      </c>
      <c r="R4093">
        <v>4</v>
      </c>
      <c r="S4093" t="s">
        <v>66</v>
      </c>
      <c r="T4093" t="s">
        <v>60</v>
      </c>
      <c r="U4093">
        <v>0.31760928354486739</v>
      </c>
      <c r="V4093">
        <v>36</v>
      </c>
      <c r="W4093">
        <f>IFERROR(VLOOKUP(A4093,Sheet7!$A:$B,2,FALSE),I4093)</f>
        <v>39</v>
      </c>
    </row>
    <row r="4094" spans="1:23" x14ac:dyDescent="0.45">
      <c r="A4094" t="s">
        <v>4152</v>
      </c>
      <c r="B4094" t="s">
        <v>22</v>
      </c>
      <c r="C4094">
        <v>54</v>
      </c>
      <c r="D4094" t="s">
        <v>50</v>
      </c>
      <c r="E4094" t="s">
        <v>37</v>
      </c>
      <c r="F4094" t="s">
        <v>82</v>
      </c>
      <c r="G4094">
        <v>32</v>
      </c>
      <c r="H4094" t="s">
        <v>26</v>
      </c>
      <c r="I4094">
        <v>54</v>
      </c>
      <c r="J4094">
        <v>5</v>
      </c>
      <c r="K4094">
        <v>5</v>
      </c>
      <c r="L4094" t="s">
        <v>53</v>
      </c>
      <c r="M4094" t="s">
        <v>71</v>
      </c>
      <c r="N4094" t="s">
        <v>29</v>
      </c>
      <c r="O4094" t="s">
        <v>56</v>
      </c>
      <c r="P4094">
        <v>3</v>
      </c>
      <c r="Q4094" t="s">
        <v>65</v>
      </c>
      <c r="R4094">
        <v>5</v>
      </c>
      <c r="S4094" t="s">
        <v>32</v>
      </c>
      <c r="T4094" t="s">
        <v>60</v>
      </c>
      <c r="U4094">
        <v>0.34513544624962966</v>
      </c>
      <c r="V4094">
        <v>37</v>
      </c>
      <c r="W4094">
        <f>IFERROR(VLOOKUP(A4094,Sheet7!$A:$B,2,FALSE),I4094)</f>
        <v>54</v>
      </c>
    </row>
    <row r="4095" spans="1:23" x14ac:dyDescent="0.45">
      <c r="A4095" t="s">
        <v>4153</v>
      </c>
      <c r="B4095" t="s">
        <v>73</v>
      </c>
      <c r="C4095">
        <v>43</v>
      </c>
      <c r="D4095" t="s">
        <v>64</v>
      </c>
      <c r="E4095" t="s">
        <v>79</v>
      </c>
      <c r="F4095" t="s">
        <v>38</v>
      </c>
      <c r="G4095">
        <v>23</v>
      </c>
      <c r="H4095" t="s">
        <v>52</v>
      </c>
      <c r="I4095">
        <v>47</v>
      </c>
      <c r="J4095">
        <v>10</v>
      </c>
      <c r="K4095">
        <v>1</v>
      </c>
      <c r="L4095" t="s">
        <v>53</v>
      </c>
      <c r="M4095" s="11" t="s">
        <v>54</v>
      </c>
      <c r="N4095" t="s">
        <v>29</v>
      </c>
      <c r="O4095" t="s">
        <v>56</v>
      </c>
      <c r="P4095">
        <v>4</v>
      </c>
      <c r="Q4095" t="s">
        <v>42</v>
      </c>
      <c r="R4095">
        <v>3</v>
      </c>
      <c r="S4095" t="s">
        <v>32</v>
      </c>
      <c r="T4095" t="s">
        <v>33</v>
      </c>
      <c r="U4095">
        <v>0.76003258274465679</v>
      </c>
      <c r="V4095">
        <v>44</v>
      </c>
      <c r="W4095">
        <f>IFERROR(VLOOKUP(A4095,Sheet7!$A:$B,2,FALSE),I4095)</f>
        <v>47</v>
      </c>
    </row>
    <row r="4096" spans="1:23" x14ac:dyDescent="0.45">
      <c r="A4096" t="s">
        <v>4154</v>
      </c>
      <c r="B4096" t="s">
        <v>35</v>
      </c>
      <c r="C4096">
        <v>41</v>
      </c>
      <c r="D4096" t="s">
        <v>23</v>
      </c>
      <c r="E4096" t="s">
        <v>45</v>
      </c>
      <c r="F4096" t="s">
        <v>59</v>
      </c>
      <c r="G4096">
        <v>19</v>
      </c>
      <c r="H4096" t="s">
        <v>52</v>
      </c>
      <c r="I4096">
        <v>44</v>
      </c>
      <c r="J4096">
        <v>1</v>
      </c>
      <c r="K4096">
        <v>2</v>
      </c>
      <c r="L4096" t="s">
        <v>53</v>
      </c>
      <c r="M4096" t="s">
        <v>28</v>
      </c>
      <c r="N4096" t="s">
        <v>55</v>
      </c>
      <c r="O4096" t="s">
        <v>41</v>
      </c>
      <c r="P4096">
        <v>2</v>
      </c>
      <c r="Q4096" t="s">
        <v>42</v>
      </c>
      <c r="R4096">
        <v>4</v>
      </c>
      <c r="S4096" t="s">
        <v>40</v>
      </c>
      <c r="T4096" t="s">
        <v>48</v>
      </c>
      <c r="U4096">
        <v>0.11824999522527391</v>
      </c>
      <c r="V4096">
        <v>36</v>
      </c>
      <c r="W4096">
        <f>IFERROR(VLOOKUP(A4096,Sheet7!$A:$B,2,FALSE),I4096)</f>
        <v>44</v>
      </c>
    </row>
    <row r="4097" spans="1:23" x14ac:dyDescent="0.45">
      <c r="A4097" t="s">
        <v>4155</v>
      </c>
      <c r="B4097" t="s">
        <v>35</v>
      </c>
      <c r="C4097">
        <v>54</v>
      </c>
      <c r="D4097" t="s">
        <v>50</v>
      </c>
      <c r="E4097" t="s">
        <v>76</v>
      </c>
      <c r="F4097" t="s">
        <v>59</v>
      </c>
      <c r="G4097">
        <v>35</v>
      </c>
      <c r="H4097" t="s">
        <v>26</v>
      </c>
      <c r="I4097">
        <v>33</v>
      </c>
      <c r="J4097">
        <v>4</v>
      </c>
      <c r="K4097">
        <v>2</v>
      </c>
      <c r="L4097" t="s">
        <v>47</v>
      </c>
      <c r="M4097" t="s">
        <v>40</v>
      </c>
      <c r="N4097" t="s">
        <v>55</v>
      </c>
      <c r="O4097" t="s">
        <v>56</v>
      </c>
      <c r="P4097">
        <v>2</v>
      </c>
      <c r="Q4097" t="s">
        <v>42</v>
      </c>
      <c r="R4097">
        <v>5</v>
      </c>
      <c r="S4097" t="s">
        <v>40</v>
      </c>
      <c r="T4097" t="s">
        <v>60</v>
      </c>
      <c r="U4097">
        <v>0.36455963124932012</v>
      </c>
      <c r="V4097">
        <v>45</v>
      </c>
      <c r="W4097">
        <f>IFERROR(VLOOKUP(A4097,Sheet7!$A:$B,2,FALSE),I4097)</f>
        <v>33</v>
      </c>
    </row>
    <row r="4098" spans="1:23" x14ac:dyDescent="0.45">
      <c r="A4098" t="s">
        <v>4156</v>
      </c>
      <c r="B4098" t="s">
        <v>75</v>
      </c>
      <c r="C4098">
        <v>33</v>
      </c>
      <c r="D4098" t="s">
        <v>23</v>
      </c>
      <c r="E4098" t="s">
        <v>24</v>
      </c>
      <c r="F4098" t="s">
        <v>59</v>
      </c>
      <c r="G4098">
        <v>11</v>
      </c>
      <c r="H4098" t="s">
        <v>26</v>
      </c>
      <c r="I4098">
        <v>38</v>
      </c>
      <c r="J4098">
        <v>5</v>
      </c>
      <c r="K4098">
        <v>4</v>
      </c>
      <c r="L4098" t="s">
        <v>27</v>
      </c>
      <c r="M4098" t="s">
        <v>71</v>
      </c>
      <c r="N4098" t="s">
        <v>29</v>
      </c>
      <c r="O4098" t="s">
        <v>41</v>
      </c>
      <c r="P4098">
        <v>3</v>
      </c>
      <c r="Q4098" t="s">
        <v>31</v>
      </c>
      <c r="R4098">
        <v>2</v>
      </c>
      <c r="S4098" t="s">
        <v>40</v>
      </c>
      <c r="T4098" t="s">
        <v>48</v>
      </c>
      <c r="U4098">
        <v>0.26159656476305215</v>
      </c>
      <c r="V4098">
        <v>35</v>
      </c>
      <c r="W4098">
        <f>IFERROR(VLOOKUP(A4098,Sheet7!$A:$B,2,FALSE),I4098)</f>
        <v>38</v>
      </c>
    </row>
    <row r="4099" spans="1:23" x14ac:dyDescent="0.45">
      <c r="A4099" t="s">
        <v>4157</v>
      </c>
      <c r="B4099" t="s">
        <v>73</v>
      </c>
      <c r="C4099">
        <v>42</v>
      </c>
      <c r="D4099" t="s">
        <v>36</v>
      </c>
      <c r="E4099" t="s">
        <v>37</v>
      </c>
      <c r="F4099" t="s">
        <v>38</v>
      </c>
      <c r="G4099">
        <v>22</v>
      </c>
      <c r="H4099" t="s">
        <v>26</v>
      </c>
      <c r="I4099">
        <v>38</v>
      </c>
      <c r="J4099">
        <v>3</v>
      </c>
      <c r="K4099">
        <v>2</v>
      </c>
      <c r="L4099" t="s">
        <v>47</v>
      </c>
      <c r="M4099" t="s">
        <v>40</v>
      </c>
      <c r="N4099" t="s">
        <v>29</v>
      </c>
      <c r="O4099" t="s">
        <v>56</v>
      </c>
      <c r="P4099">
        <v>2</v>
      </c>
      <c r="Q4099" t="s">
        <v>65</v>
      </c>
      <c r="R4099">
        <v>5</v>
      </c>
      <c r="S4099" t="s">
        <v>66</v>
      </c>
      <c r="T4099" t="s">
        <v>33</v>
      </c>
      <c r="U4099">
        <v>0.64015436891455091</v>
      </c>
      <c r="V4099">
        <v>38</v>
      </c>
      <c r="W4099">
        <f>IFERROR(VLOOKUP(A4099,Sheet7!$A:$B,2,FALSE),I4099)</f>
        <v>38</v>
      </c>
    </row>
    <row r="4100" spans="1:23" x14ac:dyDescent="0.45">
      <c r="A4100" t="s">
        <v>4158</v>
      </c>
      <c r="B4100" t="s">
        <v>73</v>
      </c>
      <c r="C4100">
        <v>36</v>
      </c>
      <c r="D4100" t="s">
        <v>64</v>
      </c>
      <c r="E4100" t="s">
        <v>76</v>
      </c>
      <c r="F4100" t="s">
        <v>68</v>
      </c>
      <c r="G4100">
        <v>13</v>
      </c>
      <c r="H4100" t="s">
        <v>26</v>
      </c>
      <c r="I4100">
        <v>21</v>
      </c>
      <c r="J4100">
        <v>1</v>
      </c>
      <c r="K4100">
        <v>3</v>
      </c>
      <c r="L4100" t="s">
        <v>27</v>
      </c>
      <c r="M4100" t="s">
        <v>71</v>
      </c>
      <c r="N4100" t="s">
        <v>55</v>
      </c>
      <c r="O4100" t="s">
        <v>30</v>
      </c>
      <c r="P4100">
        <v>5</v>
      </c>
      <c r="Q4100" t="s">
        <v>65</v>
      </c>
      <c r="R4100">
        <v>5</v>
      </c>
      <c r="S4100" t="s">
        <v>66</v>
      </c>
      <c r="T4100" t="s">
        <v>60</v>
      </c>
      <c r="U4100">
        <v>0.66876606950493711</v>
      </c>
      <c r="V4100">
        <v>33</v>
      </c>
      <c r="W4100">
        <f>IFERROR(VLOOKUP(A4100,Sheet7!$A:$B,2,FALSE),I4100)</f>
        <v>21</v>
      </c>
    </row>
    <row r="4101" spans="1:23" x14ac:dyDescent="0.45">
      <c r="A4101" t="s">
        <v>4159</v>
      </c>
      <c r="B4101" t="s">
        <v>44</v>
      </c>
      <c r="C4101">
        <v>27</v>
      </c>
      <c r="D4101" t="s">
        <v>23</v>
      </c>
      <c r="E4101" t="s">
        <v>58</v>
      </c>
      <c r="F4101" t="s">
        <v>25</v>
      </c>
      <c r="G4101">
        <v>6</v>
      </c>
      <c r="H4101" t="s">
        <v>52</v>
      </c>
      <c r="I4101">
        <v>38</v>
      </c>
      <c r="J4101">
        <v>14</v>
      </c>
      <c r="K4101">
        <v>2</v>
      </c>
      <c r="L4101" t="s">
        <v>47</v>
      </c>
      <c r="M4101" t="s">
        <v>54</v>
      </c>
      <c r="N4101" t="s">
        <v>55</v>
      </c>
      <c r="O4101" t="s">
        <v>41</v>
      </c>
      <c r="P4101">
        <v>1</v>
      </c>
      <c r="Q4101" t="s">
        <v>65</v>
      </c>
      <c r="R4101">
        <v>4</v>
      </c>
      <c r="S4101" t="s">
        <v>66</v>
      </c>
      <c r="T4101" t="s">
        <v>48</v>
      </c>
      <c r="U4101">
        <v>0.41946964662286723</v>
      </c>
      <c r="V4101">
        <v>34</v>
      </c>
      <c r="W4101">
        <f>IFERROR(VLOOKUP(A4101,Sheet7!$A:$B,2,FALSE),I4101)</f>
        <v>38</v>
      </c>
    </row>
    <row r="4102" spans="1:23" x14ac:dyDescent="0.45">
      <c r="A4102" t="s">
        <v>4160</v>
      </c>
      <c r="B4102" t="s">
        <v>73</v>
      </c>
      <c r="C4102">
        <v>32</v>
      </c>
      <c r="D4102" t="s">
        <v>23</v>
      </c>
      <c r="E4102" t="s">
        <v>79</v>
      </c>
      <c r="F4102" t="s">
        <v>51</v>
      </c>
      <c r="G4102">
        <v>13</v>
      </c>
      <c r="H4102" t="s">
        <v>52</v>
      </c>
      <c r="I4102">
        <v>42</v>
      </c>
      <c r="J4102">
        <v>9</v>
      </c>
      <c r="K4102">
        <v>3</v>
      </c>
      <c r="L4102" t="s">
        <v>47</v>
      </c>
      <c r="M4102" t="s">
        <v>54</v>
      </c>
      <c r="N4102" t="s">
        <v>55</v>
      </c>
      <c r="O4102" t="s">
        <v>56</v>
      </c>
      <c r="P4102">
        <v>4</v>
      </c>
      <c r="Q4102" t="s">
        <v>65</v>
      </c>
      <c r="R4102">
        <v>2</v>
      </c>
      <c r="S4102" t="s">
        <v>66</v>
      </c>
      <c r="T4102" t="s">
        <v>60</v>
      </c>
      <c r="U4102">
        <v>0.41414973294670576</v>
      </c>
      <c r="V4102">
        <v>36</v>
      </c>
      <c r="W4102">
        <f>IFERROR(VLOOKUP(A4102,Sheet7!$A:$B,2,FALSE),I4102)</f>
        <v>42</v>
      </c>
    </row>
    <row r="4103" spans="1:23" x14ac:dyDescent="0.45">
      <c r="A4103" t="s">
        <v>4161</v>
      </c>
      <c r="B4103" t="s">
        <v>73</v>
      </c>
      <c r="C4103">
        <v>40</v>
      </c>
      <c r="D4103" t="s">
        <v>23</v>
      </c>
      <c r="E4103" t="s">
        <v>58</v>
      </c>
      <c r="F4103" t="s">
        <v>68</v>
      </c>
      <c r="G4103">
        <v>17</v>
      </c>
      <c r="H4103" t="s">
        <v>26</v>
      </c>
      <c r="I4103">
        <v>43</v>
      </c>
      <c r="J4103">
        <v>10</v>
      </c>
      <c r="K4103">
        <v>4</v>
      </c>
      <c r="L4103" t="s">
        <v>27</v>
      </c>
      <c r="M4103" t="s">
        <v>54</v>
      </c>
      <c r="N4103" t="s">
        <v>55</v>
      </c>
      <c r="O4103" t="s">
        <v>41</v>
      </c>
      <c r="P4103">
        <v>3</v>
      </c>
      <c r="Q4103" t="s">
        <v>31</v>
      </c>
      <c r="R4103">
        <v>4</v>
      </c>
      <c r="S4103" t="s">
        <v>32</v>
      </c>
      <c r="T4103" t="s">
        <v>33</v>
      </c>
      <c r="U4103">
        <v>0.22155583810537627</v>
      </c>
      <c r="V4103">
        <v>42</v>
      </c>
      <c r="W4103">
        <f>IFERROR(VLOOKUP(A4103,Sheet7!$A:$B,2,FALSE),I4103)</f>
        <v>43</v>
      </c>
    </row>
    <row r="4104" spans="1:23" x14ac:dyDescent="0.45">
      <c r="A4104" t="s">
        <v>4162</v>
      </c>
      <c r="B4104" t="s">
        <v>73</v>
      </c>
      <c r="C4104">
        <v>48</v>
      </c>
      <c r="D4104" t="s">
        <v>23</v>
      </c>
      <c r="E4104" t="s">
        <v>37</v>
      </c>
      <c r="F4104" t="s">
        <v>46</v>
      </c>
      <c r="G4104">
        <v>27</v>
      </c>
      <c r="H4104" t="s">
        <v>52</v>
      </c>
      <c r="I4104">
        <v>45</v>
      </c>
      <c r="J4104">
        <v>2</v>
      </c>
      <c r="K4104">
        <v>1</v>
      </c>
      <c r="L4104" t="s">
        <v>53</v>
      </c>
      <c r="M4104" t="s">
        <v>54</v>
      </c>
      <c r="N4104" t="s">
        <v>55</v>
      </c>
      <c r="O4104" t="s">
        <v>56</v>
      </c>
      <c r="P4104">
        <v>2</v>
      </c>
      <c r="Q4104" t="s">
        <v>31</v>
      </c>
      <c r="R4104">
        <v>5</v>
      </c>
      <c r="S4104" t="s">
        <v>40</v>
      </c>
      <c r="T4104" t="s">
        <v>60</v>
      </c>
      <c r="U4104">
        <v>0.11622975630012744</v>
      </c>
      <c r="V4104">
        <v>39</v>
      </c>
      <c r="W4104">
        <f>IFERROR(VLOOKUP(A4104,Sheet7!$A:$B,2,FALSE),I4104)</f>
        <v>45</v>
      </c>
    </row>
    <row r="4105" spans="1:23" x14ac:dyDescent="0.45">
      <c r="A4105" t="s">
        <v>4163</v>
      </c>
      <c r="B4105" t="s">
        <v>44</v>
      </c>
      <c r="C4105">
        <v>37</v>
      </c>
      <c r="D4105" t="s">
        <v>50</v>
      </c>
      <c r="E4105" t="s">
        <v>37</v>
      </c>
      <c r="F4105" t="s">
        <v>51</v>
      </c>
      <c r="G4105">
        <v>18</v>
      </c>
      <c r="H4105" t="s">
        <v>52</v>
      </c>
      <c r="I4105">
        <v>44</v>
      </c>
      <c r="J4105">
        <v>6</v>
      </c>
      <c r="K4105">
        <v>3</v>
      </c>
      <c r="L4105" t="s">
        <v>27</v>
      </c>
      <c r="M4105" t="s">
        <v>28</v>
      </c>
      <c r="N4105" t="s">
        <v>55</v>
      </c>
      <c r="O4105" t="s">
        <v>56</v>
      </c>
      <c r="P4105">
        <v>4</v>
      </c>
      <c r="Q4105" t="s">
        <v>65</v>
      </c>
      <c r="R4105">
        <v>5</v>
      </c>
      <c r="S4105" t="s">
        <v>32</v>
      </c>
      <c r="T4105" t="s">
        <v>48</v>
      </c>
      <c r="U4105">
        <v>0.55121075046906221</v>
      </c>
      <c r="V4105">
        <v>46</v>
      </c>
      <c r="W4105">
        <f>IFERROR(VLOOKUP(A4105,Sheet7!$A:$B,2,FALSE),I4105)</f>
        <v>44</v>
      </c>
    </row>
    <row r="4106" spans="1:23" x14ac:dyDescent="0.45">
      <c r="A4106" t="s">
        <v>4164</v>
      </c>
      <c r="B4106" t="s">
        <v>73</v>
      </c>
      <c r="C4106">
        <v>44</v>
      </c>
      <c r="D4106" t="s">
        <v>23</v>
      </c>
      <c r="E4106" t="s">
        <v>58</v>
      </c>
      <c r="F4106" t="s">
        <v>59</v>
      </c>
      <c r="G4106">
        <v>24</v>
      </c>
      <c r="H4106" t="s">
        <v>39</v>
      </c>
      <c r="I4106">
        <v>42</v>
      </c>
      <c r="J4106">
        <v>2</v>
      </c>
      <c r="K4106">
        <v>4</v>
      </c>
      <c r="L4106" t="s">
        <v>53</v>
      </c>
      <c r="M4106" t="s">
        <v>54</v>
      </c>
      <c r="N4106" t="s">
        <v>29</v>
      </c>
      <c r="O4106" t="s">
        <v>41</v>
      </c>
      <c r="P4106">
        <v>4</v>
      </c>
      <c r="Q4106" t="s">
        <v>42</v>
      </c>
      <c r="R4106">
        <v>4</v>
      </c>
      <c r="S4106" t="s">
        <v>66</v>
      </c>
      <c r="T4106" t="s">
        <v>48</v>
      </c>
      <c r="U4106">
        <v>0.49932833787792763</v>
      </c>
      <c r="V4106">
        <v>36</v>
      </c>
      <c r="W4106">
        <f>IFERROR(VLOOKUP(A4106,Sheet7!$A:$B,2,FALSE),I4106)</f>
        <v>42</v>
      </c>
    </row>
    <row r="4107" spans="1:23" x14ac:dyDescent="0.45">
      <c r="A4107" t="s">
        <v>4165</v>
      </c>
      <c r="B4107" t="s">
        <v>62</v>
      </c>
      <c r="C4107">
        <v>53</v>
      </c>
      <c r="D4107" t="s">
        <v>50</v>
      </c>
      <c r="E4107" t="s">
        <v>76</v>
      </c>
      <c r="F4107" t="s">
        <v>68</v>
      </c>
      <c r="G4107">
        <v>34</v>
      </c>
      <c r="H4107" t="s">
        <v>52</v>
      </c>
      <c r="I4107">
        <v>37</v>
      </c>
      <c r="J4107">
        <v>12</v>
      </c>
      <c r="K4107">
        <v>4</v>
      </c>
      <c r="L4107" t="s">
        <v>47</v>
      </c>
      <c r="M4107" t="s">
        <v>54</v>
      </c>
      <c r="N4107" t="s">
        <v>29</v>
      </c>
      <c r="O4107" t="s">
        <v>56</v>
      </c>
      <c r="P4107">
        <v>1</v>
      </c>
      <c r="Q4107" t="s">
        <v>31</v>
      </c>
      <c r="R4107">
        <v>3</v>
      </c>
      <c r="S4107" t="s">
        <v>66</v>
      </c>
      <c r="T4107" t="s">
        <v>33</v>
      </c>
      <c r="U4107">
        <v>6.5863849357944093E-2</v>
      </c>
      <c r="V4107">
        <v>37</v>
      </c>
      <c r="W4107">
        <f>IFERROR(VLOOKUP(A4107,Sheet7!$A:$B,2,FALSE),I4107)</f>
        <v>37</v>
      </c>
    </row>
    <row r="4108" spans="1:23" x14ac:dyDescent="0.45">
      <c r="A4108" t="s">
        <v>4166</v>
      </c>
      <c r="B4108" t="s">
        <v>73</v>
      </c>
      <c r="C4108">
        <v>49</v>
      </c>
      <c r="D4108" t="s">
        <v>23</v>
      </c>
      <c r="E4108" t="s">
        <v>58</v>
      </c>
      <c r="F4108" t="s">
        <v>82</v>
      </c>
      <c r="G4108">
        <v>27</v>
      </c>
      <c r="H4108" t="s">
        <v>52</v>
      </c>
      <c r="I4108">
        <v>39</v>
      </c>
      <c r="J4108">
        <v>13</v>
      </c>
      <c r="K4108">
        <v>5</v>
      </c>
      <c r="L4108" t="s">
        <v>53</v>
      </c>
      <c r="M4108" t="s">
        <v>28</v>
      </c>
      <c r="N4108" t="s">
        <v>29</v>
      </c>
      <c r="O4108" t="s">
        <v>56</v>
      </c>
      <c r="P4108">
        <v>4</v>
      </c>
      <c r="Q4108" t="s">
        <v>65</v>
      </c>
      <c r="R4108">
        <v>2</v>
      </c>
      <c r="S4108" t="s">
        <v>66</v>
      </c>
      <c r="T4108" t="s">
        <v>60</v>
      </c>
      <c r="U4108">
        <v>0.63424861334811067</v>
      </c>
      <c r="V4108">
        <v>42</v>
      </c>
      <c r="W4108">
        <f>IFERROR(VLOOKUP(A4108,Sheet7!$A:$B,2,FALSE),I4108)</f>
        <v>39</v>
      </c>
    </row>
    <row r="4109" spans="1:23" x14ac:dyDescent="0.45">
      <c r="A4109" t="s">
        <v>4167</v>
      </c>
      <c r="B4109" t="s">
        <v>44</v>
      </c>
      <c r="C4109">
        <v>46</v>
      </c>
      <c r="D4109" t="s">
        <v>64</v>
      </c>
      <c r="E4109" t="s">
        <v>45</v>
      </c>
      <c r="F4109" t="s">
        <v>68</v>
      </c>
      <c r="G4109">
        <v>27</v>
      </c>
      <c r="H4109" t="s">
        <v>26</v>
      </c>
      <c r="I4109">
        <v>45</v>
      </c>
      <c r="J4109">
        <v>13</v>
      </c>
      <c r="K4109">
        <v>1</v>
      </c>
      <c r="L4109" t="s">
        <v>47</v>
      </c>
      <c r="M4109" t="s">
        <v>40</v>
      </c>
      <c r="N4109" t="s">
        <v>29</v>
      </c>
      <c r="O4109" t="s">
        <v>56</v>
      </c>
      <c r="P4109">
        <v>1</v>
      </c>
      <c r="Q4109" t="s">
        <v>42</v>
      </c>
      <c r="R4109">
        <v>1</v>
      </c>
      <c r="S4109" t="s">
        <v>40</v>
      </c>
      <c r="T4109" t="s">
        <v>33</v>
      </c>
      <c r="U4109">
        <v>0.57454693376582056</v>
      </c>
      <c r="V4109">
        <v>37</v>
      </c>
      <c r="W4109">
        <f>IFERROR(VLOOKUP(A4109,Sheet7!$A:$B,2,FALSE),I4109)</f>
        <v>45</v>
      </c>
    </row>
    <row r="4110" spans="1:23" x14ac:dyDescent="0.45">
      <c r="A4110" t="s">
        <v>4168</v>
      </c>
      <c r="B4110" t="s">
        <v>22</v>
      </c>
      <c r="C4110">
        <v>27</v>
      </c>
      <c r="D4110" t="s">
        <v>64</v>
      </c>
      <c r="E4110" t="s">
        <v>76</v>
      </c>
      <c r="F4110" t="s">
        <v>59</v>
      </c>
      <c r="G4110">
        <v>5</v>
      </c>
      <c r="H4110" t="s">
        <v>26</v>
      </c>
      <c r="I4110">
        <v>56</v>
      </c>
      <c r="J4110">
        <v>10</v>
      </c>
      <c r="K4110">
        <v>1</v>
      </c>
      <c r="L4110" t="s">
        <v>47</v>
      </c>
      <c r="M4110" t="s">
        <v>40</v>
      </c>
      <c r="N4110" t="s">
        <v>55</v>
      </c>
      <c r="O4110" t="s">
        <v>56</v>
      </c>
      <c r="P4110">
        <v>3</v>
      </c>
      <c r="Q4110" t="s">
        <v>65</v>
      </c>
      <c r="R4110">
        <v>5</v>
      </c>
      <c r="S4110" t="s">
        <v>32</v>
      </c>
      <c r="T4110" t="s">
        <v>60</v>
      </c>
      <c r="U4110">
        <v>0.96791363806320252</v>
      </c>
      <c r="V4110">
        <v>44</v>
      </c>
      <c r="W4110">
        <f>IFERROR(VLOOKUP(A4110,Sheet7!$A:$B,2,FALSE),I4110)</f>
        <v>56</v>
      </c>
    </row>
    <row r="4111" spans="1:23" x14ac:dyDescent="0.45">
      <c r="A4111" t="s">
        <v>4169</v>
      </c>
      <c r="B4111" t="s">
        <v>44</v>
      </c>
      <c r="C4111">
        <v>47</v>
      </c>
      <c r="D4111" t="s">
        <v>50</v>
      </c>
      <c r="E4111" t="s">
        <v>24</v>
      </c>
      <c r="F4111" t="s">
        <v>68</v>
      </c>
      <c r="G4111">
        <v>8</v>
      </c>
      <c r="H4111" t="s">
        <v>52</v>
      </c>
      <c r="I4111">
        <v>55</v>
      </c>
      <c r="J4111">
        <v>3</v>
      </c>
      <c r="K4111">
        <v>2</v>
      </c>
      <c r="L4111" t="s">
        <v>27</v>
      </c>
      <c r="M4111" t="s">
        <v>71</v>
      </c>
      <c r="N4111" t="s">
        <v>29</v>
      </c>
      <c r="O4111" t="s">
        <v>56</v>
      </c>
      <c r="P4111">
        <v>1</v>
      </c>
      <c r="Q4111" t="s">
        <v>31</v>
      </c>
      <c r="R4111">
        <v>1</v>
      </c>
      <c r="S4111" t="s">
        <v>40</v>
      </c>
      <c r="T4111" t="s">
        <v>60</v>
      </c>
      <c r="U4111">
        <v>0.23749682609312683</v>
      </c>
      <c r="V4111">
        <v>35</v>
      </c>
      <c r="W4111">
        <f>IFERROR(VLOOKUP(A4111,Sheet7!$A:$B,2,FALSE),I4111)</f>
        <v>55</v>
      </c>
    </row>
    <row r="4112" spans="1:23" x14ac:dyDescent="0.45">
      <c r="A4112" t="s">
        <v>4170</v>
      </c>
      <c r="B4112" t="s">
        <v>44</v>
      </c>
      <c r="C4112">
        <v>47</v>
      </c>
      <c r="D4112" t="s">
        <v>50</v>
      </c>
      <c r="E4112" t="s">
        <v>76</v>
      </c>
      <c r="F4112" t="s">
        <v>82</v>
      </c>
      <c r="G4112">
        <v>2</v>
      </c>
      <c r="H4112" t="s">
        <v>52</v>
      </c>
      <c r="I4112">
        <v>46</v>
      </c>
      <c r="J4112">
        <v>3</v>
      </c>
      <c r="K4112">
        <v>3</v>
      </c>
      <c r="L4112" t="s">
        <v>53</v>
      </c>
      <c r="M4112" t="s">
        <v>54</v>
      </c>
      <c r="N4112" t="s">
        <v>29</v>
      </c>
      <c r="O4112" t="s">
        <v>30</v>
      </c>
      <c r="P4112">
        <v>5</v>
      </c>
      <c r="Q4112" t="s">
        <v>31</v>
      </c>
      <c r="R4112">
        <v>5</v>
      </c>
      <c r="S4112" t="s">
        <v>40</v>
      </c>
      <c r="T4112" t="s">
        <v>48</v>
      </c>
      <c r="U4112">
        <v>0.84352235721061031</v>
      </c>
      <c r="V4112">
        <v>46</v>
      </c>
      <c r="W4112">
        <f>IFERROR(VLOOKUP(A4112,Sheet7!$A:$B,2,FALSE),I4112)</f>
        <v>46</v>
      </c>
    </row>
    <row r="4113" spans="1:23" x14ac:dyDescent="0.45">
      <c r="A4113" t="s">
        <v>4171</v>
      </c>
      <c r="B4113" t="s">
        <v>62</v>
      </c>
      <c r="C4113">
        <v>41</v>
      </c>
      <c r="D4113" t="s">
        <v>64</v>
      </c>
      <c r="E4113" t="s">
        <v>24</v>
      </c>
      <c r="F4113" t="s">
        <v>59</v>
      </c>
      <c r="G4113">
        <v>21</v>
      </c>
      <c r="H4113" t="s">
        <v>26</v>
      </c>
      <c r="I4113">
        <v>35</v>
      </c>
      <c r="J4113">
        <v>2</v>
      </c>
      <c r="K4113">
        <v>1</v>
      </c>
      <c r="L4113" t="s">
        <v>27</v>
      </c>
      <c r="M4113" t="s">
        <v>54</v>
      </c>
      <c r="N4113" t="s">
        <v>55</v>
      </c>
      <c r="O4113" t="s">
        <v>41</v>
      </c>
      <c r="P4113">
        <v>3</v>
      </c>
      <c r="Q4113" t="s">
        <v>65</v>
      </c>
      <c r="R4113">
        <v>4</v>
      </c>
      <c r="S4113" t="s">
        <v>32</v>
      </c>
      <c r="T4113" t="s">
        <v>48</v>
      </c>
      <c r="U4113">
        <v>0.18631499438676313</v>
      </c>
      <c r="V4113">
        <v>38</v>
      </c>
      <c r="W4113">
        <f>IFERROR(VLOOKUP(A4113,Sheet7!$A:$B,2,FALSE),I4113)</f>
        <v>35</v>
      </c>
    </row>
    <row r="4114" spans="1:23" x14ac:dyDescent="0.45">
      <c r="A4114" t="s">
        <v>4172</v>
      </c>
      <c r="B4114" t="s">
        <v>35</v>
      </c>
      <c r="C4114">
        <v>30</v>
      </c>
      <c r="D4114" t="s">
        <v>50</v>
      </c>
      <c r="E4114" t="s">
        <v>81</v>
      </c>
      <c r="F4114" t="s">
        <v>51</v>
      </c>
      <c r="G4114">
        <v>2</v>
      </c>
      <c r="H4114" t="s">
        <v>52</v>
      </c>
      <c r="I4114">
        <v>33</v>
      </c>
      <c r="J4114">
        <v>8</v>
      </c>
      <c r="K4114">
        <v>3</v>
      </c>
      <c r="L4114" t="s">
        <v>53</v>
      </c>
      <c r="M4114" t="s">
        <v>28</v>
      </c>
      <c r="N4114" t="s">
        <v>29</v>
      </c>
      <c r="O4114" t="s">
        <v>30</v>
      </c>
      <c r="P4114">
        <v>5</v>
      </c>
      <c r="Q4114" t="s">
        <v>31</v>
      </c>
      <c r="R4114">
        <v>3</v>
      </c>
      <c r="S4114" t="s">
        <v>66</v>
      </c>
      <c r="T4114" t="s">
        <v>60</v>
      </c>
      <c r="U4114">
        <v>0.31554291564192938</v>
      </c>
      <c r="V4114">
        <v>42</v>
      </c>
      <c r="W4114">
        <f>IFERROR(VLOOKUP(A4114,Sheet7!$A:$B,2,FALSE),I4114)</f>
        <v>33</v>
      </c>
    </row>
    <row r="4115" spans="1:23" x14ac:dyDescent="0.45">
      <c r="A4115" t="s">
        <v>4173</v>
      </c>
      <c r="B4115" t="s">
        <v>62</v>
      </c>
      <c r="C4115">
        <v>27</v>
      </c>
      <c r="D4115" t="s">
        <v>50</v>
      </c>
      <c r="E4115" t="s">
        <v>24</v>
      </c>
      <c r="F4115" t="s">
        <v>82</v>
      </c>
      <c r="G4115">
        <v>5</v>
      </c>
      <c r="H4115" t="s">
        <v>52</v>
      </c>
      <c r="I4115">
        <v>45</v>
      </c>
      <c r="J4115">
        <v>8</v>
      </c>
      <c r="K4115">
        <v>4</v>
      </c>
      <c r="L4115" t="s">
        <v>53</v>
      </c>
      <c r="M4115" t="s">
        <v>71</v>
      </c>
      <c r="N4115" t="s">
        <v>55</v>
      </c>
      <c r="O4115" t="s">
        <v>56</v>
      </c>
      <c r="P4115">
        <v>3</v>
      </c>
      <c r="Q4115" t="s">
        <v>65</v>
      </c>
      <c r="R4115">
        <v>2</v>
      </c>
      <c r="S4115" t="s">
        <v>66</v>
      </c>
      <c r="T4115" t="s">
        <v>60</v>
      </c>
      <c r="U4115">
        <v>0.53926796484961503</v>
      </c>
      <c r="V4115">
        <v>46</v>
      </c>
      <c r="W4115">
        <f>IFERROR(VLOOKUP(A4115,Sheet7!$A:$B,2,FALSE),I4115)</f>
        <v>45</v>
      </c>
    </row>
    <row r="4116" spans="1:23" x14ac:dyDescent="0.45">
      <c r="A4116" t="s">
        <v>4174</v>
      </c>
      <c r="B4116" t="s">
        <v>44</v>
      </c>
      <c r="C4116">
        <v>48</v>
      </c>
      <c r="D4116" t="s">
        <v>36</v>
      </c>
      <c r="E4116" t="s">
        <v>24</v>
      </c>
      <c r="F4116" t="s">
        <v>25</v>
      </c>
      <c r="G4116">
        <v>28</v>
      </c>
      <c r="H4116" t="s">
        <v>26</v>
      </c>
      <c r="I4116">
        <v>42</v>
      </c>
      <c r="J4116">
        <v>10</v>
      </c>
      <c r="K4116">
        <v>1</v>
      </c>
      <c r="L4116" t="s">
        <v>47</v>
      </c>
      <c r="M4116" t="s">
        <v>40</v>
      </c>
      <c r="N4116" t="s">
        <v>29</v>
      </c>
      <c r="O4116" t="s">
        <v>56</v>
      </c>
      <c r="P4116">
        <v>1</v>
      </c>
      <c r="Q4116" t="s">
        <v>65</v>
      </c>
      <c r="R4116">
        <v>1</v>
      </c>
      <c r="S4116" t="s">
        <v>32</v>
      </c>
      <c r="T4116" t="s">
        <v>60</v>
      </c>
      <c r="U4116">
        <v>0.3750744076987641</v>
      </c>
      <c r="V4116">
        <v>33</v>
      </c>
      <c r="W4116">
        <f>IFERROR(VLOOKUP(A4116,Sheet7!$A:$B,2,FALSE),I4116)</f>
        <v>42</v>
      </c>
    </row>
    <row r="4117" spans="1:23" x14ac:dyDescent="0.45">
      <c r="A4117" t="s">
        <v>4175</v>
      </c>
      <c r="B4117" t="s">
        <v>22</v>
      </c>
      <c r="C4117">
        <v>28</v>
      </c>
      <c r="D4117" t="s">
        <v>36</v>
      </c>
      <c r="E4117" t="s">
        <v>58</v>
      </c>
      <c r="F4117" t="s">
        <v>46</v>
      </c>
      <c r="G4117">
        <v>5</v>
      </c>
      <c r="H4117" t="s">
        <v>39</v>
      </c>
      <c r="I4117">
        <v>56</v>
      </c>
      <c r="J4117">
        <v>18</v>
      </c>
      <c r="K4117">
        <v>1</v>
      </c>
      <c r="L4117" t="s">
        <v>27</v>
      </c>
      <c r="M4117" t="s">
        <v>54</v>
      </c>
      <c r="N4117" t="s">
        <v>29</v>
      </c>
      <c r="O4117" t="s">
        <v>30</v>
      </c>
      <c r="P4117">
        <v>5</v>
      </c>
      <c r="Q4117" t="s">
        <v>42</v>
      </c>
      <c r="R4117">
        <v>3</v>
      </c>
      <c r="S4117" t="s">
        <v>66</v>
      </c>
      <c r="T4117" t="s">
        <v>33</v>
      </c>
      <c r="U4117">
        <v>0.69696099411100865</v>
      </c>
      <c r="V4117">
        <v>45</v>
      </c>
      <c r="W4117">
        <f>IFERROR(VLOOKUP(A4117,Sheet7!$A:$B,2,FALSE),I4117)</f>
        <v>56</v>
      </c>
    </row>
    <row r="4118" spans="1:23" x14ac:dyDescent="0.45">
      <c r="A4118" t="s">
        <v>4176</v>
      </c>
      <c r="B4118" t="s">
        <v>75</v>
      </c>
      <c r="C4118">
        <v>29</v>
      </c>
      <c r="D4118" t="s">
        <v>50</v>
      </c>
      <c r="E4118" t="s">
        <v>79</v>
      </c>
      <c r="F4118" t="s">
        <v>38</v>
      </c>
      <c r="G4118">
        <v>6</v>
      </c>
      <c r="H4118" t="s">
        <v>26</v>
      </c>
      <c r="I4118">
        <v>42</v>
      </c>
      <c r="J4118">
        <v>15</v>
      </c>
      <c r="K4118">
        <v>2</v>
      </c>
      <c r="L4118" t="s">
        <v>27</v>
      </c>
      <c r="M4118" t="s">
        <v>28</v>
      </c>
      <c r="N4118" t="s">
        <v>29</v>
      </c>
      <c r="O4118" t="s">
        <v>56</v>
      </c>
      <c r="P4118">
        <v>3</v>
      </c>
      <c r="Q4118" t="s">
        <v>31</v>
      </c>
      <c r="R4118">
        <v>1</v>
      </c>
      <c r="S4118" t="s">
        <v>66</v>
      </c>
      <c r="T4118" t="s">
        <v>33</v>
      </c>
      <c r="U4118">
        <v>0.10586179615609481</v>
      </c>
      <c r="V4118">
        <v>34</v>
      </c>
      <c r="W4118">
        <f>IFERROR(VLOOKUP(A4118,Sheet7!$A:$B,2,FALSE),I4118)</f>
        <v>42</v>
      </c>
    </row>
    <row r="4119" spans="1:23" x14ac:dyDescent="0.45">
      <c r="A4119" t="s">
        <v>4177</v>
      </c>
      <c r="B4119" t="s">
        <v>62</v>
      </c>
      <c r="C4119">
        <v>31</v>
      </c>
      <c r="D4119" t="s">
        <v>64</v>
      </c>
      <c r="E4119" t="s">
        <v>24</v>
      </c>
      <c r="F4119" t="s">
        <v>46</v>
      </c>
      <c r="G4119">
        <v>8</v>
      </c>
      <c r="H4119" t="s">
        <v>39</v>
      </c>
      <c r="I4119">
        <v>54</v>
      </c>
      <c r="J4119">
        <v>7</v>
      </c>
      <c r="K4119">
        <v>5</v>
      </c>
      <c r="L4119" t="s">
        <v>47</v>
      </c>
      <c r="M4119" t="s">
        <v>40</v>
      </c>
      <c r="N4119" t="s">
        <v>29</v>
      </c>
      <c r="O4119" t="s">
        <v>56</v>
      </c>
      <c r="P4119">
        <v>4</v>
      </c>
      <c r="Q4119" t="s">
        <v>31</v>
      </c>
      <c r="R4119">
        <v>3</v>
      </c>
      <c r="S4119" t="s">
        <v>32</v>
      </c>
      <c r="T4119" t="s">
        <v>48</v>
      </c>
      <c r="U4119">
        <v>0.6941853008975295</v>
      </c>
      <c r="V4119">
        <v>44</v>
      </c>
      <c r="W4119">
        <f>IFERROR(VLOOKUP(A4119,Sheet7!$A:$B,2,FALSE),I4119)</f>
        <v>54</v>
      </c>
    </row>
    <row r="4120" spans="1:23" x14ac:dyDescent="0.45">
      <c r="A4120" t="s">
        <v>4178</v>
      </c>
      <c r="B4120" t="s">
        <v>73</v>
      </c>
      <c r="C4120">
        <v>30</v>
      </c>
      <c r="D4120" t="s">
        <v>36</v>
      </c>
      <c r="E4120" t="s">
        <v>79</v>
      </c>
      <c r="F4120" t="s">
        <v>25</v>
      </c>
      <c r="G4120">
        <v>11</v>
      </c>
      <c r="H4120" t="s">
        <v>39</v>
      </c>
      <c r="I4120">
        <v>52</v>
      </c>
      <c r="J4120">
        <v>16</v>
      </c>
      <c r="K4120">
        <v>5</v>
      </c>
      <c r="L4120" t="s">
        <v>47</v>
      </c>
      <c r="M4120" t="s">
        <v>54</v>
      </c>
      <c r="N4120" t="s">
        <v>55</v>
      </c>
      <c r="O4120" t="s">
        <v>30</v>
      </c>
      <c r="P4120">
        <v>4</v>
      </c>
      <c r="Q4120" t="s">
        <v>31</v>
      </c>
      <c r="R4120">
        <v>2</v>
      </c>
      <c r="S4120" t="s">
        <v>66</v>
      </c>
      <c r="T4120" t="s">
        <v>60</v>
      </c>
      <c r="U4120">
        <v>0.94071347872875666</v>
      </c>
      <c r="V4120">
        <v>39</v>
      </c>
      <c r="W4120">
        <f>IFERROR(VLOOKUP(A4120,Sheet7!$A:$B,2,FALSE),I4120)</f>
        <v>52</v>
      </c>
    </row>
    <row r="4121" spans="1:23" x14ac:dyDescent="0.45">
      <c r="A4121" t="s">
        <v>4179</v>
      </c>
      <c r="B4121" t="s">
        <v>75</v>
      </c>
      <c r="C4121">
        <v>30</v>
      </c>
      <c r="D4121" t="s">
        <v>23</v>
      </c>
      <c r="E4121" t="s">
        <v>45</v>
      </c>
      <c r="F4121" t="s">
        <v>46</v>
      </c>
      <c r="G4121">
        <v>10</v>
      </c>
      <c r="H4121" t="s">
        <v>39</v>
      </c>
      <c r="I4121">
        <v>32</v>
      </c>
      <c r="J4121">
        <v>2</v>
      </c>
      <c r="K4121">
        <v>3</v>
      </c>
      <c r="L4121" t="s">
        <v>53</v>
      </c>
      <c r="M4121" t="s">
        <v>54</v>
      </c>
      <c r="N4121" t="s">
        <v>29</v>
      </c>
      <c r="O4121" t="s">
        <v>30</v>
      </c>
      <c r="P4121">
        <v>1</v>
      </c>
      <c r="Q4121" t="s">
        <v>31</v>
      </c>
      <c r="R4121">
        <v>4</v>
      </c>
      <c r="S4121" t="s">
        <v>40</v>
      </c>
      <c r="T4121" t="s">
        <v>48</v>
      </c>
      <c r="U4121">
        <v>0.60626483417349863</v>
      </c>
      <c r="V4121">
        <v>44</v>
      </c>
      <c r="W4121">
        <f>IFERROR(VLOOKUP(A4121,Sheet7!$A:$B,2,FALSE),I4121)</f>
        <v>32</v>
      </c>
    </row>
    <row r="4122" spans="1:23" x14ac:dyDescent="0.45">
      <c r="A4122" t="s">
        <v>4180</v>
      </c>
      <c r="B4122" t="s">
        <v>22</v>
      </c>
      <c r="C4122">
        <v>54</v>
      </c>
      <c r="D4122" t="s">
        <v>50</v>
      </c>
      <c r="E4122" t="s">
        <v>79</v>
      </c>
      <c r="F4122" t="s">
        <v>46</v>
      </c>
      <c r="G4122">
        <v>34</v>
      </c>
      <c r="H4122" t="s">
        <v>52</v>
      </c>
      <c r="I4122">
        <v>31</v>
      </c>
      <c r="J4122">
        <v>1</v>
      </c>
      <c r="K4122">
        <v>1</v>
      </c>
      <c r="L4122" t="s">
        <v>53</v>
      </c>
      <c r="M4122" t="s">
        <v>40</v>
      </c>
      <c r="N4122" t="s">
        <v>29</v>
      </c>
      <c r="O4122" t="s">
        <v>30</v>
      </c>
      <c r="P4122">
        <v>3</v>
      </c>
      <c r="Q4122" t="s">
        <v>42</v>
      </c>
      <c r="R4122">
        <v>3</v>
      </c>
      <c r="S4122" t="s">
        <v>32</v>
      </c>
      <c r="T4122" t="s">
        <v>60</v>
      </c>
      <c r="U4122">
        <v>0.19177313231694293</v>
      </c>
      <c r="V4122">
        <v>39</v>
      </c>
      <c r="W4122">
        <f>IFERROR(VLOOKUP(A4122,Sheet7!$A:$B,2,FALSE),I4122)</f>
        <v>31</v>
      </c>
    </row>
    <row r="4123" spans="1:23" x14ac:dyDescent="0.45">
      <c r="A4123" t="s">
        <v>4181</v>
      </c>
      <c r="B4123" t="s">
        <v>35</v>
      </c>
      <c r="C4123">
        <v>43</v>
      </c>
      <c r="D4123" t="s">
        <v>50</v>
      </c>
      <c r="E4123" t="s">
        <v>24</v>
      </c>
      <c r="F4123" t="s">
        <v>82</v>
      </c>
      <c r="G4123">
        <v>23</v>
      </c>
      <c r="H4123" t="s">
        <v>52</v>
      </c>
      <c r="I4123">
        <v>37</v>
      </c>
      <c r="J4123">
        <v>1</v>
      </c>
      <c r="K4123">
        <v>4</v>
      </c>
      <c r="L4123" t="s">
        <v>27</v>
      </c>
      <c r="M4123" t="s">
        <v>54</v>
      </c>
      <c r="N4123" t="s">
        <v>29</v>
      </c>
      <c r="O4123" t="s">
        <v>56</v>
      </c>
      <c r="P4123">
        <v>1</v>
      </c>
      <c r="Q4123" t="s">
        <v>65</v>
      </c>
      <c r="R4123">
        <v>2</v>
      </c>
      <c r="S4123" t="s">
        <v>32</v>
      </c>
      <c r="T4123" t="s">
        <v>33</v>
      </c>
      <c r="U4123">
        <v>0.17610257818630293</v>
      </c>
      <c r="V4123">
        <v>37</v>
      </c>
      <c r="W4123">
        <f>IFERROR(VLOOKUP(A4123,Sheet7!$A:$B,2,FALSE),I4123)</f>
        <v>37</v>
      </c>
    </row>
    <row r="4124" spans="1:23" x14ac:dyDescent="0.45">
      <c r="A4124" t="s">
        <v>4182</v>
      </c>
      <c r="B4124" t="s">
        <v>73</v>
      </c>
      <c r="C4124">
        <v>44</v>
      </c>
      <c r="D4124" t="s">
        <v>50</v>
      </c>
      <c r="E4124" t="s">
        <v>58</v>
      </c>
      <c r="F4124" t="s">
        <v>59</v>
      </c>
      <c r="G4124">
        <v>22</v>
      </c>
      <c r="H4124" t="s">
        <v>52</v>
      </c>
      <c r="I4124">
        <v>46</v>
      </c>
      <c r="J4124">
        <v>4</v>
      </c>
      <c r="K4124">
        <v>2</v>
      </c>
      <c r="L4124" t="s">
        <v>53</v>
      </c>
      <c r="M4124" t="s">
        <v>54</v>
      </c>
      <c r="N4124" t="s">
        <v>55</v>
      </c>
      <c r="O4124" t="s">
        <v>30</v>
      </c>
      <c r="P4124">
        <v>1</v>
      </c>
      <c r="Q4124" t="s">
        <v>65</v>
      </c>
      <c r="R4124">
        <v>3</v>
      </c>
      <c r="S4124" t="s">
        <v>66</v>
      </c>
      <c r="T4124" t="s">
        <v>48</v>
      </c>
      <c r="U4124">
        <v>0.49603382518521999</v>
      </c>
      <c r="V4124">
        <v>36</v>
      </c>
      <c r="W4124">
        <f>IFERROR(VLOOKUP(A4124,Sheet7!$A:$B,2,FALSE),I4124)</f>
        <v>46</v>
      </c>
    </row>
    <row r="4125" spans="1:23" x14ac:dyDescent="0.45">
      <c r="A4125" t="s">
        <v>4183</v>
      </c>
      <c r="B4125" t="s">
        <v>44</v>
      </c>
      <c r="C4125">
        <v>54</v>
      </c>
      <c r="D4125" t="s">
        <v>23</v>
      </c>
      <c r="E4125" t="s">
        <v>79</v>
      </c>
      <c r="F4125" t="s">
        <v>82</v>
      </c>
      <c r="G4125">
        <v>2</v>
      </c>
      <c r="H4125" t="s">
        <v>26</v>
      </c>
      <c r="I4125">
        <v>44</v>
      </c>
      <c r="J4125">
        <v>9</v>
      </c>
      <c r="K4125">
        <v>5</v>
      </c>
      <c r="L4125" t="s">
        <v>27</v>
      </c>
      <c r="M4125" t="s">
        <v>54</v>
      </c>
      <c r="N4125" t="s">
        <v>55</v>
      </c>
      <c r="O4125" t="s">
        <v>41</v>
      </c>
      <c r="P4125">
        <v>5</v>
      </c>
      <c r="Q4125" t="s">
        <v>42</v>
      </c>
      <c r="R4125">
        <v>5</v>
      </c>
      <c r="S4125" t="s">
        <v>40</v>
      </c>
      <c r="T4125" t="s">
        <v>60</v>
      </c>
      <c r="U4125">
        <v>0.12469097067909163</v>
      </c>
      <c r="V4125">
        <v>40</v>
      </c>
      <c r="W4125">
        <f>IFERROR(VLOOKUP(A4125,Sheet7!$A:$B,2,FALSE),I4125)</f>
        <v>44</v>
      </c>
    </row>
    <row r="4126" spans="1:23" x14ac:dyDescent="0.45">
      <c r="A4126" t="s">
        <v>4184</v>
      </c>
      <c r="B4126" t="s">
        <v>75</v>
      </c>
      <c r="C4126">
        <v>53</v>
      </c>
      <c r="D4126" t="s">
        <v>64</v>
      </c>
      <c r="E4126" t="s">
        <v>37</v>
      </c>
      <c r="F4126" t="s">
        <v>38</v>
      </c>
      <c r="G4126">
        <v>34</v>
      </c>
      <c r="H4126" t="s">
        <v>26</v>
      </c>
      <c r="I4126">
        <v>45</v>
      </c>
      <c r="J4126">
        <v>13</v>
      </c>
      <c r="K4126">
        <v>4</v>
      </c>
      <c r="L4126" t="s">
        <v>27</v>
      </c>
      <c r="M4126" t="s">
        <v>54</v>
      </c>
      <c r="N4126" t="s">
        <v>29</v>
      </c>
      <c r="O4126" t="s">
        <v>41</v>
      </c>
      <c r="P4126">
        <v>5</v>
      </c>
      <c r="Q4126" t="s">
        <v>65</v>
      </c>
      <c r="R4126">
        <v>2</v>
      </c>
      <c r="S4126" t="s">
        <v>32</v>
      </c>
      <c r="T4126" t="s">
        <v>60</v>
      </c>
      <c r="U4126">
        <v>0.4106582257227569</v>
      </c>
      <c r="V4126">
        <v>42</v>
      </c>
      <c r="W4126">
        <f>IFERROR(VLOOKUP(A4126,Sheet7!$A:$B,2,FALSE),I4126)</f>
        <v>45</v>
      </c>
    </row>
    <row r="4127" spans="1:23" x14ac:dyDescent="0.45">
      <c r="A4127" t="s">
        <v>4185</v>
      </c>
      <c r="B4127" t="s">
        <v>35</v>
      </c>
      <c r="C4127">
        <v>53</v>
      </c>
      <c r="D4127" t="s">
        <v>23</v>
      </c>
      <c r="E4127" t="s">
        <v>81</v>
      </c>
      <c r="F4127" t="s">
        <v>25</v>
      </c>
      <c r="G4127">
        <v>33</v>
      </c>
      <c r="H4127" t="s">
        <v>52</v>
      </c>
      <c r="I4127">
        <v>48</v>
      </c>
      <c r="J4127">
        <v>12</v>
      </c>
      <c r="K4127">
        <v>3</v>
      </c>
      <c r="L4127" t="s">
        <v>53</v>
      </c>
      <c r="M4127" t="s">
        <v>28</v>
      </c>
      <c r="N4127" t="s">
        <v>55</v>
      </c>
      <c r="O4127" t="s">
        <v>41</v>
      </c>
      <c r="P4127">
        <v>5</v>
      </c>
      <c r="Q4127" t="s">
        <v>42</v>
      </c>
      <c r="R4127">
        <v>2</v>
      </c>
      <c r="S4127" t="s">
        <v>40</v>
      </c>
      <c r="T4127" t="s">
        <v>60</v>
      </c>
      <c r="U4127">
        <v>5.8747972983577368E-2</v>
      </c>
      <c r="V4127">
        <v>34</v>
      </c>
      <c r="W4127">
        <f>IFERROR(VLOOKUP(A4127,Sheet7!$A:$B,2,FALSE),I4127)</f>
        <v>48</v>
      </c>
    </row>
    <row r="4128" spans="1:23" x14ac:dyDescent="0.45">
      <c r="A4128" t="s">
        <v>4186</v>
      </c>
      <c r="B4128" t="s">
        <v>22</v>
      </c>
      <c r="C4128">
        <v>26</v>
      </c>
      <c r="D4128" t="s">
        <v>50</v>
      </c>
      <c r="E4128" t="s">
        <v>58</v>
      </c>
      <c r="F4128" t="s">
        <v>68</v>
      </c>
      <c r="G4128">
        <v>7</v>
      </c>
      <c r="H4128" t="s">
        <v>26</v>
      </c>
      <c r="I4128">
        <v>43</v>
      </c>
      <c r="J4128">
        <v>4</v>
      </c>
      <c r="K4128">
        <v>4</v>
      </c>
      <c r="L4128" t="s">
        <v>53</v>
      </c>
      <c r="M4128" t="s">
        <v>28</v>
      </c>
      <c r="N4128" t="s">
        <v>55</v>
      </c>
      <c r="O4128" t="s">
        <v>41</v>
      </c>
      <c r="P4128">
        <v>5</v>
      </c>
      <c r="Q4128" t="s">
        <v>65</v>
      </c>
      <c r="R4128">
        <v>3</v>
      </c>
      <c r="S4128" t="s">
        <v>40</v>
      </c>
      <c r="T4128" t="s">
        <v>60</v>
      </c>
      <c r="U4128">
        <v>0.29297739984390436</v>
      </c>
      <c r="V4128">
        <v>38</v>
      </c>
      <c r="W4128">
        <f>IFERROR(VLOOKUP(A4128,Sheet7!$A:$B,2,FALSE),I4128)</f>
        <v>43</v>
      </c>
    </row>
    <row r="4129" spans="1:23" x14ac:dyDescent="0.45">
      <c r="A4129" t="s">
        <v>4187</v>
      </c>
      <c r="B4129" t="s">
        <v>22</v>
      </c>
      <c r="C4129">
        <v>50</v>
      </c>
      <c r="D4129" t="s">
        <v>50</v>
      </c>
      <c r="E4129" t="s">
        <v>24</v>
      </c>
      <c r="F4129" t="s">
        <v>46</v>
      </c>
      <c r="G4129">
        <v>30</v>
      </c>
      <c r="H4129" t="s">
        <v>26</v>
      </c>
      <c r="I4129">
        <v>45</v>
      </c>
      <c r="J4129">
        <v>2</v>
      </c>
      <c r="K4129">
        <v>1</v>
      </c>
      <c r="L4129" t="s">
        <v>47</v>
      </c>
      <c r="M4129" t="s">
        <v>28</v>
      </c>
      <c r="N4129" t="s">
        <v>29</v>
      </c>
      <c r="O4129" t="s">
        <v>41</v>
      </c>
      <c r="P4129">
        <v>3</v>
      </c>
      <c r="Q4129" t="s">
        <v>65</v>
      </c>
      <c r="R4129">
        <v>1</v>
      </c>
      <c r="S4129" t="s">
        <v>40</v>
      </c>
      <c r="T4129" t="s">
        <v>48</v>
      </c>
      <c r="U4129">
        <v>0.49786381619440356</v>
      </c>
      <c r="V4129">
        <v>41</v>
      </c>
      <c r="W4129">
        <f>IFERROR(VLOOKUP(A4129,Sheet7!$A:$B,2,FALSE),I4129)</f>
        <v>45</v>
      </c>
    </row>
    <row r="4130" spans="1:23" x14ac:dyDescent="0.45">
      <c r="A4130" t="s">
        <v>4188</v>
      </c>
      <c r="B4130" t="s">
        <v>73</v>
      </c>
      <c r="C4130">
        <v>42</v>
      </c>
      <c r="D4130" t="s">
        <v>36</v>
      </c>
      <c r="E4130" t="s">
        <v>79</v>
      </c>
      <c r="F4130" t="s">
        <v>46</v>
      </c>
      <c r="G4130">
        <v>5</v>
      </c>
      <c r="H4130" t="s">
        <v>52</v>
      </c>
      <c r="I4130">
        <v>48</v>
      </c>
      <c r="J4130">
        <v>1</v>
      </c>
      <c r="K4130">
        <v>2</v>
      </c>
      <c r="L4130" t="s">
        <v>47</v>
      </c>
      <c r="M4130" t="s">
        <v>71</v>
      </c>
      <c r="N4130" t="s">
        <v>55</v>
      </c>
      <c r="O4130" t="s">
        <v>30</v>
      </c>
      <c r="P4130">
        <v>3</v>
      </c>
      <c r="Q4130" t="s">
        <v>31</v>
      </c>
      <c r="R4130">
        <v>2</v>
      </c>
      <c r="S4130" t="s">
        <v>40</v>
      </c>
      <c r="T4130" t="s">
        <v>33</v>
      </c>
      <c r="U4130">
        <v>0.55691428592402004</v>
      </c>
      <c r="V4130">
        <v>36</v>
      </c>
      <c r="W4130">
        <f>IFERROR(VLOOKUP(A4130,Sheet7!$A:$B,2,FALSE),I4130)</f>
        <v>48</v>
      </c>
    </row>
    <row r="4131" spans="1:23" x14ac:dyDescent="0.45">
      <c r="A4131" t="s">
        <v>4189</v>
      </c>
      <c r="B4131" t="s">
        <v>75</v>
      </c>
      <c r="C4131">
        <v>47</v>
      </c>
      <c r="D4131" t="s">
        <v>23</v>
      </c>
      <c r="E4131" t="s">
        <v>81</v>
      </c>
      <c r="F4131" t="s">
        <v>59</v>
      </c>
      <c r="G4131">
        <v>26</v>
      </c>
      <c r="H4131" t="s">
        <v>39</v>
      </c>
      <c r="I4131">
        <v>45</v>
      </c>
      <c r="J4131">
        <v>13</v>
      </c>
      <c r="K4131">
        <v>4</v>
      </c>
      <c r="L4131" t="s">
        <v>27</v>
      </c>
      <c r="M4131" t="s">
        <v>28</v>
      </c>
      <c r="N4131" t="s">
        <v>55</v>
      </c>
      <c r="O4131" t="s">
        <v>41</v>
      </c>
      <c r="P4131">
        <v>4</v>
      </c>
      <c r="Q4131" t="s">
        <v>42</v>
      </c>
      <c r="R4131">
        <v>5</v>
      </c>
      <c r="S4131" t="s">
        <v>32</v>
      </c>
      <c r="T4131" t="s">
        <v>48</v>
      </c>
      <c r="U4131">
        <v>0.96494060250280367</v>
      </c>
      <c r="V4131">
        <v>46</v>
      </c>
      <c r="W4131">
        <f>IFERROR(VLOOKUP(A4131,Sheet7!$A:$B,2,FALSE),I4131)</f>
        <v>45</v>
      </c>
    </row>
    <row r="4132" spans="1:23" x14ac:dyDescent="0.45">
      <c r="A4132" t="s">
        <v>4190</v>
      </c>
      <c r="B4132" t="s">
        <v>75</v>
      </c>
      <c r="C4132">
        <v>37</v>
      </c>
      <c r="D4132" t="s">
        <v>64</v>
      </c>
      <c r="E4132" t="s">
        <v>79</v>
      </c>
      <c r="F4132" t="s">
        <v>82</v>
      </c>
      <c r="G4132">
        <v>18</v>
      </c>
      <c r="H4132" t="s">
        <v>52</v>
      </c>
      <c r="I4132">
        <v>45</v>
      </c>
      <c r="J4132">
        <v>2</v>
      </c>
      <c r="K4132">
        <v>5</v>
      </c>
      <c r="L4132" t="s">
        <v>53</v>
      </c>
      <c r="M4132" t="s">
        <v>28</v>
      </c>
      <c r="N4132" t="s">
        <v>29</v>
      </c>
      <c r="O4132" t="s">
        <v>41</v>
      </c>
      <c r="P4132">
        <v>2</v>
      </c>
      <c r="Q4132" t="s">
        <v>42</v>
      </c>
      <c r="R4132">
        <v>1</v>
      </c>
      <c r="S4132" t="s">
        <v>66</v>
      </c>
      <c r="T4132" t="s">
        <v>33</v>
      </c>
      <c r="U4132">
        <v>0.11564793753447367</v>
      </c>
      <c r="V4132">
        <v>37</v>
      </c>
      <c r="W4132">
        <f>IFERROR(VLOOKUP(A4132,Sheet7!$A:$B,2,FALSE),I4132)</f>
        <v>45</v>
      </c>
    </row>
    <row r="4133" spans="1:23" x14ac:dyDescent="0.45">
      <c r="A4133" t="s">
        <v>4191</v>
      </c>
      <c r="B4133" t="s">
        <v>75</v>
      </c>
      <c r="C4133">
        <v>40</v>
      </c>
      <c r="D4133" t="s">
        <v>23</v>
      </c>
      <c r="E4133" t="s">
        <v>24</v>
      </c>
      <c r="F4133" t="s">
        <v>38</v>
      </c>
      <c r="G4133">
        <v>17</v>
      </c>
      <c r="H4133" t="s">
        <v>26</v>
      </c>
      <c r="I4133">
        <v>38</v>
      </c>
      <c r="J4133">
        <v>1</v>
      </c>
      <c r="K4133">
        <v>2</v>
      </c>
      <c r="L4133" t="s">
        <v>47</v>
      </c>
      <c r="M4133" t="s">
        <v>28</v>
      </c>
      <c r="N4133" t="s">
        <v>55</v>
      </c>
      <c r="O4133" t="s">
        <v>41</v>
      </c>
      <c r="P4133">
        <v>4</v>
      </c>
      <c r="Q4133" t="s">
        <v>42</v>
      </c>
      <c r="R4133">
        <v>1</v>
      </c>
      <c r="S4133" t="s">
        <v>32</v>
      </c>
      <c r="T4133" t="s">
        <v>48</v>
      </c>
      <c r="U4133">
        <v>0.20810955454260804</v>
      </c>
      <c r="V4133">
        <v>40</v>
      </c>
      <c r="W4133">
        <f>IFERROR(VLOOKUP(A4133,Sheet7!$A:$B,2,FALSE),I4133)</f>
        <v>38</v>
      </c>
    </row>
    <row r="4134" spans="1:23" x14ac:dyDescent="0.45">
      <c r="A4134" t="s">
        <v>4192</v>
      </c>
      <c r="B4134" t="s">
        <v>35</v>
      </c>
      <c r="C4134">
        <v>43</v>
      </c>
      <c r="D4134" t="s">
        <v>64</v>
      </c>
      <c r="E4134" t="s">
        <v>76</v>
      </c>
      <c r="F4134" t="s">
        <v>82</v>
      </c>
      <c r="G4134">
        <v>20</v>
      </c>
      <c r="H4134" t="s">
        <v>26</v>
      </c>
      <c r="I4134">
        <v>40</v>
      </c>
      <c r="J4134">
        <v>1</v>
      </c>
      <c r="K4134">
        <v>2</v>
      </c>
      <c r="L4134" t="s">
        <v>27</v>
      </c>
      <c r="M4134" t="s">
        <v>28</v>
      </c>
      <c r="N4134" t="s">
        <v>55</v>
      </c>
      <c r="O4134" t="s">
        <v>56</v>
      </c>
      <c r="P4134">
        <v>5</v>
      </c>
      <c r="Q4134" t="s">
        <v>31</v>
      </c>
      <c r="R4134">
        <v>5</v>
      </c>
      <c r="S4134" t="s">
        <v>32</v>
      </c>
      <c r="T4134" t="s">
        <v>33</v>
      </c>
      <c r="U4134">
        <v>0.77007602318651847</v>
      </c>
      <c r="V4134">
        <v>42</v>
      </c>
      <c r="W4134">
        <f>IFERROR(VLOOKUP(A4134,Sheet7!$A:$B,2,FALSE),I4134)</f>
        <v>40</v>
      </c>
    </row>
    <row r="4135" spans="1:23" x14ac:dyDescent="0.45">
      <c r="A4135" t="s">
        <v>4193</v>
      </c>
      <c r="B4135" t="s">
        <v>73</v>
      </c>
      <c r="C4135">
        <v>33</v>
      </c>
      <c r="D4135" t="s">
        <v>23</v>
      </c>
      <c r="E4135" t="s">
        <v>45</v>
      </c>
      <c r="F4135" t="s">
        <v>68</v>
      </c>
      <c r="G4135">
        <v>10</v>
      </c>
      <c r="H4135" t="s">
        <v>26</v>
      </c>
      <c r="I4135">
        <v>22</v>
      </c>
      <c r="J4135">
        <v>8</v>
      </c>
      <c r="K4135">
        <v>3</v>
      </c>
      <c r="L4135" t="s">
        <v>47</v>
      </c>
      <c r="M4135" t="s">
        <v>40</v>
      </c>
      <c r="N4135" t="s">
        <v>55</v>
      </c>
      <c r="O4135" t="s">
        <v>41</v>
      </c>
      <c r="P4135">
        <v>4</v>
      </c>
      <c r="Q4135" t="s">
        <v>65</v>
      </c>
      <c r="R4135">
        <v>4</v>
      </c>
      <c r="S4135" t="s">
        <v>32</v>
      </c>
      <c r="T4135" t="s">
        <v>33</v>
      </c>
      <c r="U4135">
        <v>0.45190401841771177</v>
      </c>
      <c r="V4135">
        <v>33</v>
      </c>
      <c r="W4135">
        <f>IFERROR(VLOOKUP(A4135,Sheet7!$A:$B,2,FALSE),I4135)</f>
        <v>22</v>
      </c>
    </row>
    <row r="4136" spans="1:23" x14ac:dyDescent="0.45">
      <c r="A4136" t="s">
        <v>4194</v>
      </c>
      <c r="B4136" t="s">
        <v>62</v>
      </c>
      <c r="C4136">
        <v>35</v>
      </c>
      <c r="D4136" t="s">
        <v>64</v>
      </c>
      <c r="E4136" t="s">
        <v>81</v>
      </c>
      <c r="F4136" t="s">
        <v>46</v>
      </c>
      <c r="G4136">
        <v>16</v>
      </c>
      <c r="H4136" t="s">
        <v>52</v>
      </c>
      <c r="I4136">
        <v>57</v>
      </c>
      <c r="J4136">
        <v>6</v>
      </c>
      <c r="K4136">
        <v>3</v>
      </c>
      <c r="L4136" t="s">
        <v>53</v>
      </c>
      <c r="M4136" t="s">
        <v>40</v>
      </c>
      <c r="N4136" t="s">
        <v>55</v>
      </c>
      <c r="O4136" t="s">
        <v>56</v>
      </c>
      <c r="P4136">
        <v>4</v>
      </c>
      <c r="Q4136" t="s">
        <v>31</v>
      </c>
      <c r="R4136">
        <v>2</v>
      </c>
      <c r="S4136" t="s">
        <v>32</v>
      </c>
      <c r="T4136" t="s">
        <v>33</v>
      </c>
      <c r="U4136">
        <v>1.5408402212551575E-2</v>
      </c>
      <c r="V4136">
        <v>38</v>
      </c>
      <c r="W4136">
        <f>IFERROR(VLOOKUP(A4136,Sheet7!$A:$B,2,FALSE),I4136)</f>
        <v>57</v>
      </c>
    </row>
    <row r="4137" spans="1:23" x14ac:dyDescent="0.45">
      <c r="A4137" t="s">
        <v>4195</v>
      </c>
      <c r="B4137" t="s">
        <v>44</v>
      </c>
      <c r="C4137">
        <v>39</v>
      </c>
      <c r="D4137" t="s">
        <v>50</v>
      </c>
      <c r="E4137" t="s">
        <v>58</v>
      </c>
      <c r="F4137" t="s">
        <v>25</v>
      </c>
      <c r="G4137">
        <v>18</v>
      </c>
      <c r="H4137" t="s">
        <v>26</v>
      </c>
      <c r="I4137">
        <v>41</v>
      </c>
      <c r="J4137">
        <v>2</v>
      </c>
      <c r="K4137">
        <v>3</v>
      </c>
      <c r="L4137" t="s">
        <v>27</v>
      </c>
      <c r="M4137" t="s">
        <v>54</v>
      </c>
      <c r="N4137" t="s">
        <v>29</v>
      </c>
      <c r="O4137" t="s">
        <v>56</v>
      </c>
      <c r="P4137">
        <v>3</v>
      </c>
      <c r="Q4137" t="s">
        <v>42</v>
      </c>
      <c r="R4137">
        <v>3</v>
      </c>
      <c r="S4137" t="s">
        <v>66</v>
      </c>
      <c r="T4137" t="s">
        <v>33</v>
      </c>
      <c r="U4137">
        <v>0.47306860401893613</v>
      </c>
      <c r="V4137">
        <v>46</v>
      </c>
      <c r="W4137">
        <f>IFERROR(VLOOKUP(A4137,Sheet7!$A:$B,2,FALSE),I4137)</f>
        <v>41</v>
      </c>
    </row>
    <row r="4138" spans="1:23" x14ac:dyDescent="0.45">
      <c r="A4138" t="s">
        <v>4196</v>
      </c>
      <c r="B4138" t="s">
        <v>75</v>
      </c>
      <c r="C4138">
        <v>44</v>
      </c>
      <c r="D4138" t="s">
        <v>23</v>
      </c>
      <c r="E4138" t="s">
        <v>24</v>
      </c>
      <c r="F4138" t="s">
        <v>38</v>
      </c>
      <c r="G4138">
        <v>21</v>
      </c>
      <c r="H4138" t="s">
        <v>52</v>
      </c>
      <c r="I4138">
        <v>38</v>
      </c>
      <c r="J4138">
        <v>16</v>
      </c>
      <c r="K4138">
        <v>2</v>
      </c>
      <c r="L4138" t="s">
        <v>47</v>
      </c>
      <c r="M4138" t="s">
        <v>71</v>
      </c>
      <c r="N4138" t="s">
        <v>55</v>
      </c>
      <c r="O4138" t="s">
        <v>30</v>
      </c>
      <c r="P4138">
        <v>1</v>
      </c>
      <c r="Q4138" t="s">
        <v>31</v>
      </c>
      <c r="R4138">
        <v>5</v>
      </c>
      <c r="S4138" t="s">
        <v>66</v>
      </c>
      <c r="T4138" t="s">
        <v>33</v>
      </c>
      <c r="U4138">
        <v>8.8350176888484011E-2</v>
      </c>
      <c r="V4138">
        <v>43</v>
      </c>
      <c r="W4138">
        <f>IFERROR(VLOOKUP(A4138,Sheet7!$A:$B,2,FALSE),I4138)</f>
        <v>38</v>
      </c>
    </row>
    <row r="4139" spans="1:23" x14ac:dyDescent="0.45">
      <c r="A4139" t="s">
        <v>4197</v>
      </c>
      <c r="B4139" t="s">
        <v>22</v>
      </c>
      <c r="C4139">
        <v>41</v>
      </c>
      <c r="D4139" t="s">
        <v>36</v>
      </c>
      <c r="E4139" t="s">
        <v>37</v>
      </c>
      <c r="F4139" t="s">
        <v>38</v>
      </c>
      <c r="G4139">
        <v>19</v>
      </c>
      <c r="H4139" t="s">
        <v>26</v>
      </c>
      <c r="I4139">
        <v>58</v>
      </c>
      <c r="J4139">
        <v>17</v>
      </c>
      <c r="K4139">
        <v>4</v>
      </c>
      <c r="L4139" t="s">
        <v>47</v>
      </c>
      <c r="M4139" t="s">
        <v>71</v>
      </c>
      <c r="N4139" t="s">
        <v>29</v>
      </c>
      <c r="O4139" t="s">
        <v>56</v>
      </c>
      <c r="P4139">
        <v>1</v>
      </c>
      <c r="Q4139" t="s">
        <v>31</v>
      </c>
      <c r="R4139">
        <v>1</v>
      </c>
      <c r="S4139" t="s">
        <v>32</v>
      </c>
      <c r="T4139" t="s">
        <v>60</v>
      </c>
      <c r="U4139">
        <v>0.22333699745263813</v>
      </c>
      <c r="V4139">
        <v>39</v>
      </c>
      <c r="W4139">
        <f>IFERROR(VLOOKUP(A4139,Sheet7!$A:$B,2,FALSE),I4139)</f>
        <v>58</v>
      </c>
    </row>
    <row r="4140" spans="1:23" x14ac:dyDescent="0.45">
      <c r="A4140" t="s">
        <v>4198</v>
      </c>
      <c r="B4140" t="s">
        <v>62</v>
      </c>
      <c r="C4140">
        <v>49</v>
      </c>
      <c r="D4140" t="s">
        <v>36</v>
      </c>
      <c r="E4140" t="s">
        <v>37</v>
      </c>
      <c r="F4140" t="s">
        <v>68</v>
      </c>
      <c r="G4140">
        <v>26</v>
      </c>
      <c r="H4140" t="s">
        <v>39</v>
      </c>
      <c r="I4140">
        <v>43</v>
      </c>
      <c r="J4140">
        <v>11</v>
      </c>
      <c r="K4140">
        <v>1</v>
      </c>
      <c r="L4140" t="s">
        <v>53</v>
      </c>
      <c r="M4140" t="s">
        <v>28</v>
      </c>
      <c r="N4140" t="s">
        <v>55</v>
      </c>
      <c r="O4140" t="s">
        <v>41</v>
      </c>
      <c r="P4140">
        <v>1</v>
      </c>
      <c r="Q4140" t="s">
        <v>42</v>
      </c>
      <c r="R4140">
        <v>2</v>
      </c>
      <c r="S4140" t="s">
        <v>66</v>
      </c>
      <c r="T4140" t="s">
        <v>60</v>
      </c>
      <c r="U4140">
        <v>6.8563664251334977E-2</v>
      </c>
      <c r="V4140">
        <v>46</v>
      </c>
      <c r="W4140">
        <f>IFERROR(VLOOKUP(A4140,Sheet7!$A:$B,2,FALSE),I4140)</f>
        <v>43</v>
      </c>
    </row>
    <row r="4141" spans="1:23" x14ac:dyDescent="0.45">
      <c r="A4141" t="s">
        <v>4199</v>
      </c>
      <c r="B4141" t="s">
        <v>73</v>
      </c>
      <c r="C4141">
        <v>27</v>
      </c>
      <c r="D4141" t="s">
        <v>23</v>
      </c>
      <c r="E4141" t="s">
        <v>45</v>
      </c>
      <c r="F4141" t="s">
        <v>25</v>
      </c>
      <c r="G4141">
        <v>6</v>
      </c>
      <c r="H4141" t="s">
        <v>52</v>
      </c>
      <c r="I4141">
        <v>37</v>
      </c>
      <c r="J4141">
        <v>19</v>
      </c>
      <c r="K4141">
        <v>3</v>
      </c>
      <c r="L4141" t="s">
        <v>47</v>
      </c>
      <c r="M4141" t="s">
        <v>40</v>
      </c>
      <c r="N4141" t="s">
        <v>29</v>
      </c>
      <c r="O4141" t="s">
        <v>56</v>
      </c>
      <c r="P4141">
        <v>4</v>
      </c>
      <c r="Q4141" t="s">
        <v>31</v>
      </c>
      <c r="R4141">
        <v>2</v>
      </c>
      <c r="S4141" t="s">
        <v>40</v>
      </c>
      <c r="T4141" t="s">
        <v>48</v>
      </c>
      <c r="U4141">
        <v>0.27019975604371782</v>
      </c>
      <c r="V4141">
        <v>37</v>
      </c>
      <c r="W4141">
        <f>IFERROR(VLOOKUP(A4141,Sheet7!$A:$B,2,FALSE),I4141)</f>
        <v>37</v>
      </c>
    </row>
    <row r="4142" spans="1:23" x14ac:dyDescent="0.45">
      <c r="A4142" t="s">
        <v>4200</v>
      </c>
      <c r="B4142" t="s">
        <v>75</v>
      </c>
      <c r="C4142">
        <v>36</v>
      </c>
      <c r="D4142" t="s">
        <v>50</v>
      </c>
      <c r="E4142" t="s">
        <v>37</v>
      </c>
      <c r="F4142" t="s">
        <v>82</v>
      </c>
      <c r="G4142">
        <v>17</v>
      </c>
      <c r="H4142" t="s">
        <v>26</v>
      </c>
      <c r="I4142">
        <v>41</v>
      </c>
      <c r="J4142">
        <v>9</v>
      </c>
      <c r="K4142">
        <v>4</v>
      </c>
      <c r="L4142" t="s">
        <v>47</v>
      </c>
      <c r="M4142" t="s">
        <v>28</v>
      </c>
      <c r="N4142" t="s">
        <v>55</v>
      </c>
      <c r="O4142" t="s">
        <v>56</v>
      </c>
      <c r="P4142">
        <v>3</v>
      </c>
      <c r="Q4142" t="s">
        <v>31</v>
      </c>
      <c r="R4142">
        <v>1</v>
      </c>
      <c r="S4142" t="s">
        <v>40</v>
      </c>
      <c r="T4142" t="s">
        <v>60</v>
      </c>
      <c r="U4142">
        <v>0.23386169328162321</v>
      </c>
      <c r="V4142">
        <v>33</v>
      </c>
      <c r="W4142">
        <f>IFERROR(VLOOKUP(A4142,Sheet7!$A:$B,2,FALSE),I4142)</f>
        <v>41</v>
      </c>
    </row>
    <row r="4143" spans="1:23" x14ac:dyDescent="0.45">
      <c r="A4143" t="s">
        <v>4201</v>
      </c>
      <c r="B4143" t="s">
        <v>44</v>
      </c>
      <c r="C4143">
        <v>26</v>
      </c>
      <c r="D4143" t="s">
        <v>23</v>
      </c>
      <c r="E4143" t="s">
        <v>24</v>
      </c>
      <c r="F4143" t="s">
        <v>68</v>
      </c>
      <c r="G4143">
        <v>3</v>
      </c>
      <c r="H4143" t="s">
        <v>52</v>
      </c>
      <c r="I4143">
        <v>45</v>
      </c>
      <c r="J4143">
        <v>6</v>
      </c>
      <c r="K4143">
        <v>3</v>
      </c>
      <c r="L4143" t="s">
        <v>53</v>
      </c>
      <c r="M4143" t="s">
        <v>71</v>
      </c>
      <c r="N4143" t="s">
        <v>29</v>
      </c>
      <c r="O4143" t="s">
        <v>41</v>
      </c>
      <c r="P4143">
        <v>1</v>
      </c>
      <c r="Q4143" t="s">
        <v>31</v>
      </c>
      <c r="R4143">
        <v>5</v>
      </c>
      <c r="S4143" t="s">
        <v>32</v>
      </c>
      <c r="T4143" t="s">
        <v>48</v>
      </c>
      <c r="U4143">
        <v>0.1281594366087121</v>
      </c>
      <c r="V4143">
        <v>34</v>
      </c>
      <c r="W4143">
        <f>IFERROR(VLOOKUP(A4143,Sheet7!$A:$B,2,FALSE),I4143)</f>
        <v>45</v>
      </c>
    </row>
    <row r="4144" spans="1:23" x14ac:dyDescent="0.45">
      <c r="A4144" t="s">
        <v>4202</v>
      </c>
      <c r="B4144" t="s">
        <v>22</v>
      </c>
      <c r="C4144">
        <v>36</v>
      </c>
      <c r="D4144" t="s">
        <v>23</v>
      </c>
      <c r="E4144" t="s">
        <v>37</v>
      </c>
      <c r="F4144" t="s">
        <v>38</v>
      </c>
      <c r="G4144">
        <v>14</v>
      </c>
      <c r="H4144" t="s">
        <v>26</v>
      </c>
      <c r="I4144">
        <v>57</v>
      </c>
      <c r="J4144">
        <v>4</v>
      </c>
      <c r="K4144">
        <v>3</v>
      </c>
      <c r="L4144" t="s">
        <v>53</v>
      </c>
      <c r="M4144" t="s">
        <v>54</v>
      </c>
      <c r="N4144" t="s">
        <v>29</v>
      </c>
      <c r="O4144" t="s">
        <v>56</v>
      </c>
      <c r="P4144">
        <v>1</v>
      </c>
      <c r="Q4144" t="s">
        <v>31</v>
      </c>
      <c r="R4144">
        <v>1</v>
      </c>
      <c r="S4144" t="s">
        <v>40</v>
      </c>
      <c r="T4144" t="s">
        <v>60</v>
      </c>
      <c r="U4144">
        <v>0.51536908038697204</v>
      </c>
      <c r="V4144">
        <v>34</v>
      </c>
      <c r="W4144">
        <f>IFERROR(VLOOKUP(A4144,Sheet7!$A:$B,2,FALSE),I4144)</f>
        <v>57</v>
      </c>
    </row>
    <row r="4145" spans="1:23" x14ac:dyDescent="0.45">
      <c r="A4145" t="s">
        <v>4203</v>
      </c>
      <c r="B4145" t="s">
        <v>75</v>
      </c>
      <c r="C4145">
        <v>47</v>
      </c>
      <c r="D4145" t="s">
        <v>50</v>
      </c>
      <c r="E4145" t="s">
        <v>58</v>
      </c>
      <c r="F4145" t="s">
        <v>38</v>
      </c>
      <c r="G4145">
        <v>26</v>
      </c>
      <c r="H4145" t="s">
        <v>39</v>
      </c>
      <c r="I4145">
        <v>34</v>
      </c>
      <c r="J4145">
        <v>1</v>
      </c>
      <c r="K4145">
        <v>5</v>
      </c>
      <c r="L4145" t="s">
        <v>27</v>
      </c>
      <c r="M4145" t="s">
        <v>54</v>
      </c>
      <c r="N4145" t="s">
        <v>55</v>
      </c>
      <c r="O4145" t="s">
        <v>41</v>
      </c>
      <c r="P4145">
        <v>3</v>
      </c>
      <c r="Q4145" t="s">
        <v>42</v>
      </c>
      <c r="R4145">
        <v>5</v>
      </c>
      <c r="S4145" t="s">
        <v>32</v>
      </c>
      <c r="T4145" t="s">
        <v>33</v>
      </c>
      <c r="U4145">
        <v>0.98409247893981899</v>
      </c>
      <c r="V4145">
        <v>39</v>
      </c>
      <c r="W4145">
        <f>IFERROR(VLOOKUP(A4145,Sheet7!$A:$B,2,FALSE),I4145)</f>
        <v>34</v>
      </c>
    </row>
    <row r="4146" spans="1:23" x14ac:dyDescent="0.45">
      <c r="A4146" t="s">
        <v>4204</v>
      </c>
      <c r="B4146" t="s">
        <v>62</v>
      </c>
      <c r="C4146">
        <v>53</v>
      </c>
      <c r="D4146" t="s">
        <v>50</v>
      </c>
      <c r="E4146" t="s">
        <v>58</v>
      </c>
      <c r="F4146" t="s">
        <v>51</v>
      </c>
      <c r="G4146">
        <v>31</v>
      </c>
      <c r="H4146" t="s">
        <v>39</v>
      </c>
      <c r="I4146">
        <v>50</v>
      </c>
      <c r="J4146">
        <v>1</v>
      </c>
      <c r="K4146">
        <v>3</v>
      </c>
      <c r="L4146" t="s">
        <v>27</v>
      </c>
      <c r="M4146" t="s">
        <v>28</v>
      </c>
      <c r="N4146" t="s">
        <v>29</v>
      </c>
      <c r="O4146" t="s">
        <v>30</v>
      </c>
      <c r="P4146">
        <v>4</v>
      </c>
      <c r="Q4146" t="s">
        <v>42</v>
      </c>
      <c r="R4146">
        <v>4</v>
      </c>
      <c r="S4146" t="s">
        <v>32</v>
      </c>
      <c r="T4146" t="s">
        <v>48</v>
      </c>
      <c r="U4146">
        <v>0.82245842873540231</v>
      </c>
      <c r="V4146">
        <v>35</v>
      </c>
      <c r="W4146">
        <f>IFERROR(VLOOKUP(A4146,Sheet7!$A:$B,2,FALSE),I4146)</f>
        <v>50</v>
      </c>
    </row>
    <row r="4147" spans="1:23" x14ac:dyDescent="0.45">
      <c r="A4147" t="s">
        <v>4205</v>
      </c>
      <c r="B4147" t="s">
        <v>22</v>
      </c>
      <c r="C4147">
        <v>36</v>
      </c>
      <c r="D4147" t="s">
        <v>64</v>
      </c>
      <c r="E4147" t="s">
        <v>81</v>
      </c>
      <c r="F4147" t="s">
        <v>82</v>
      </c>
      <c r="G4147">
        <v>3</v>
      </c>
      <c r="H4147" t="s">
        <v>52</v>
      </c>
      <c r="I4147">
        <v>40</v>
      </c>
      <c r="J4147">
        <v>1</v>
      </c>
      <c r="K4147">
        <v>3</v>
      </c>
      <c r="L4147" t="s">
        <v>47</v>
      </c>
      <c r="M4147" t="s">
        <v>28</v>
      </c>
      <c r="N4147" t="s">
        <v>29</v>
      </c>
      <c r="O4147" t="s">
        <v>30</v>
      </c>
      <c r="P4147">
        <v>3</v>
      </c>
      <c r="Q4147" t="s">
        <v>31</v>
      </c>
      <c r="R4147">
        <v>5</v>
      </c>
      <c r="S4147" t="s">
        <v>32</v>
      </c>
      <c r="T4147" t="s">
        <v>48</v>
      </c>
      <c r="U4147">
        <v>0.5029360935622732</v>
      </c>
      <c r="V4147">
        <v>39</v>
      </c>
      <c r="W4147">
        <f>IFERROR(VLOOKUP(A4147,Sheet7!$A:$B,2,FALSE),I4147)</f>
        <v>40</v>
      </c>
    </row>
    <row r="4148" spans="1:23" x14ac:dyDescent="0.45">
      <c r="A4148" t="s">
        <v>4206</v>
      </c>
      <c r="B4148" t="s">
        <v>73</v>
      </c>
      <c r="C4148">
        <v>33</v>
      </c>
      <c r="D4148" t="s">
        <v>50</v>
      </c>
      <c r="E4148" t="s">
        <v>76</v>
      </c>
      <c r="F4148" t="s">
        <v>51</v>
      </c>
      <c r="G4148">
        <v>4</v>
      </c>
      <c r="H4148" t="s">
        <v>26</v>
      </c>
      <c r="I4148">
        <v>25</v>
      </c>
      <c r="J4148">
        <v>6</v>
      </c>
      <c r="K4148">
        <v>5</v>
      </c>
      <c r="L4148" t="s">
        <v>47</v>
      </c>
      <c r="M4148" t="s">
        <v>40</v>
      </c>
      <c r="N4148" t="s">
        <v>29</v>
      </c>
      <c r="O4148" t="s">
        <v>56</v>
      </c>
      <c r="P4148">
        <v>1</v>
      </c>
      <c r="Q4148" t="s">
        <v>31</v>
      </c>
      <c r="R4148">
        <v>4</v>
      </c>
      <c r="S4148" t="s">
        <v>66</v>
      </c>
      <c r="T4148" t="s">
        <v>60</v>
      </c>
      <c r="U4148">
        <v>0.69999772419708328</v>
      </c>
      <c r="V4148">
        <v>34</v>
      </c>
      <c r="W4148">
        <f>IFERROR(VLOOKUP(A4148,Sheet7!$A:$B,2,FALSE),I4148)</f>
        <v>25</v>
      </c>
    </row>
    <row r="4149" spans="1:23" x14ac:dyDescent="0.45">
      <c r="A4149" t="s">
        <v>4207</v>
      </c>
      <c r="B4149" t="s">
        <v>62</v>
      </c>
      <c r="C4149">
        <v>31</v>
      </c>
      <c r="D4149" t="s">
        <v>64</v>
      </c>
      <c r="E4149" t="s">
        <v>81</v>
      </c>
      <c r="F4149" t="s">
        <v>68</v>
      </c>
      <c r="G4149">
        <v>9</v>
      </c>
      <c r="H4149" t="s">
        <v>26</v>
      </c>
      <c r="I4149">
        <v>52</v>
      </c>
      <c r="J4149">
        <v>5</v>
      </c>
      <c r="K4149">
        <v>3</v>
      </c>
      <c r="L4149" t="s">
        <v>47</v>
      </c>
      <c r="M4149" t="s">
        <v>40</v>
      </c>
      <c r="N4149" t="s">
        <v>29</v>
      </c>
      <c r="O4149" t="s">
        <v>56</v>
      </c>
      <c r="P4149">
        <v>3</v>
      </c>
      <c r="Q4149" t="s">
        <v>42</v>
      </c>
      <c r="R4149">
        <v>3</v>
      </c>
      <c r="S4149" t="s">
        <v>40</v>
      </c>
      <c r="T4149" t="s">
        <v>33</v>
      </c>
      <c r="U4149">
        <v>0.6684261636528902</v>
      </c>
      <c r="V4149">
        <v>40</v>
      </c>
      <c r="W4149">
        <f>IFERROR(VLOOKUP(A4149,Sheet7!$A:$B,2,FALSE),I4149)</f>
        <v>52</v>
      </c>
    </row>
    <row r="4150" spans="1:23" x14ac:dyDescent="0.45">
      <c r="A4150" t="s">
        <v>4208</v>
      </c>
      <c r="B4150" t="s">
        <v>22</v>
      </c>
      <c r="C4150">
        <v>59</v>
      </c>
      <c r="D4150" t="s">
        <v>23</v>
      </c>
      <c r="E4150" t="s">
        <v>76</v>
      </c>
      <c r="F4150" t="s">
        <v>59</v>
      </c>
      <c r="G4150">
        <v>40</v>
      </c>
      <c r="H4150" t="s">
        <v>52</v>
      </c>
      <c r="I4150">
        <v>47</v>
      </c>
      <c r="J4150">
        <v>12</v>
      </c>
      <c r="K4150">
        <v>4</v>
      </c>
      <c r="L4150" t="s">
        <v>27</v>
      </c>
      <c r="M4150" t="s">
        <v>71</v>
      </c>
      <c r="N4150" t="s">
        <v>29</v>
      </c>
      <c r="O4150" t="s">
        <v>30</v>
      </c>
      <c r="P4150">
        <v>4</v>
      </c>
      <c r="Q4150" t="s">
        <v>31</v>
      </c>
      <c r="R4150">
        <v>3</v>
      </c>
      <c r="S4150" t="s">
        <v>32</v>
      </c>
      <c r="T4150" t="s">
        <v>48</v>
      </c>
      <c r="U4150">
        <v>0.23239298339411096</v>
      </c>
      <c r="V4150">
        <v>38</v>
      </c>
      <c r="W4150">
        <f>IFERROR(VLOOKUP(A4150,Sheet7!$A:$B,2,FALSE),I4150)</f>
        <v>47</v>
      </c>
    </row>
    <row r="4151" spans="1:23" x14ac:dyDescent="0.45">
      <c r="A4151" t="s">
        <v>4209</v>
      </c>
      <c r="B4151" t="s">
        <v>35</v>
      </c>
      <c r="C4151">
        <v>22</v>
      </c>
      <c r="D4151" t="s">
        <v>64</v>
      </c>
      <c r="E4151" t="s">
        <v>24</v>
      </c>
      <c r="F4151" t="s">
        <v>25</v>
      </c>
      <c r="G4151">
        <v>1</v>
      </c>
      <c r="H4151" t="s">
        <v>52</v>
      </c>
      <c r="I4151">
        <v>44</v>
      </c>
      <c r="J4151">
        <v>11</v>
      </c>
      <c r="K4151">
        <v>1</v>
      </c>
      <c r="L4151" t="s">
        <v>27</v>
      </c>
      <c r="M4151" t="s">
        <v>71</v>
      </c>
      <c r="N4151" t="s">
        <v>55</v>
      </c>
      <c r="O4151" t="s">
        <v>56</v>
      </c>
      <c r="P4151">
        <v>1</v>
      </c>
      <c r="Q4151" t="s">
        <v>31</v>
      </c>
      <c r="R4151">
        <v>5</v>
      </c>
      <c r="S4151" t="s">
        <v>40</v>
      </c>
      <c r="T4151" t="s">
        <v>60</v>
      </c>
      <c r="U4151">
        <v>0.30722098988561675</v>
      </c>
      <c r="V4151">
        <v>41</v>
      </c>
      <c r="W4151">
        <f>IFERROR(VLOOKUP(A4151,Sheet7!$A:$B,2,FALSE),I4151)</f>
        <v>44</v>
      </c>
    </row>
    <row r="4152" spans="1:23" x14ac:dyDescent="0.45">
      <c r="A4152" t="s">
        <v>4210</v>
      </c>
      <c r="B4152" t="s">
        <v>75</v>
      </c>
      <c r="C4152">
        <v>28</v>
      </c>
      <c r="D4152" t="s">
        <v>64</v>
      </c>
      <c r="E4152" t="s">
        <v>24</v>
      </c>
      <c r="F4152" t="s">
        <v>59</v>
      </c>
      <c r="G4152">
        <v>6</v>
      </c>
      <c r="H4152" t="s">
        <v>52</v>
      </c>
      <c r="I4152">
        <v>41</v>
      </c>
      <c r="J4152">
        <v>17</v>
      </c>
      <c r="K4152">
        <v>1</v>
      </c>
      <c r="L4152" t="s">
        <v>47</v>
      </c>
      <c r="M4152" t="s">
        <v>71</v>
      </c>
      <c r="N4152" t="s">
        <v>29</v>
      </c>
      <c r="O4152" t="s">
        <v>56</v>
      </c>
      <c r="P4152">
        <v>4</v>
      </c>
      <c r="Q4152" t="s">
        <v>42</v>
      </c>
      <c r="R4152">
        <v>5</v>
      </c>
      <c r="S4152" t="s">
        <v>40</v>
      </c>
      <c r="T4152" t="s">
        <v>60</v>
      </c>
      <c r="U4152">
        <v>0.31805459606370923</v>
      </c>
      <c r="V4152">
        <v>37</v>
      </c>
      <c r="W4152">
        <f>IFERROR(VLOOKUP(A4152,Sheet7!$A:$B,2,FALSE),I4152)</f>
        <v>41</v>
      </c>
    </row>
    <row r="4153" spans="1:23" x14ac:dyDescent="0.45">
      <c r="A4153" t="s">
        <v>4211</v>
      </c>
      <c r="B4153" t="s">
        <v>22</v>
      </c>
      <c r="C4153">
        <v>33</v>
      </c>
      <c r="D4153" t="s">
        <v>64</v>
      </c>
      <c r="E4153" t="s">
        <v>76</v>
      </c>
      <c r="F4153" t="s">
        <v>59</v>
      </c>
      <c r="G4153">
        <v>13</v>
      </c>
      <c r="H4153" t="s">
        <v>26</v>
      </c>
      <c r="I4153">
        <v>45</v>
      </c>
      <c r="J4153">
        <v>13</v>
      </c>
      <c r="K4153">
        <v>3</v>
      </c>
      <c r="L4153" t="s">
        <v>47</v>
      </c>
      <c r="M4153" t="s">
        <v>54</v>
      </c>
      <c r="N4153" t="s">
        <v>55</v>
      </c>
      <c r="O4153" t="s">
        <v>41</v>
      </c>
      <c r="P4153">
        <v>3</v>
      </c>
      <c r="Q4153" t="s">
        <v>31</v>
      </c>
      <c r="R4153">
        <v>2</v>
      </c>
      <c r="S4153" t="s">
        <v>40</v>
      </c>
      <c r="T4153" t="s">
        <v>60</v>
      </c>
      <c r="U4153">
        <v>0.67524505134756152</v>
      </c>
      <c r="V4153">
        <v>39</v>
      </c>
      <c r="W4153">
        <f>IFERROR(VLOOKUP(A4153,Sheet7!$A:$B,2,FALSE),I4153)</f>
        <v>45</v>
      </c>
    </row>
    <row r="4154" spans="1:23" x14ac:dyDescent="0.45">
      <c r="A4154" t="s">
        <v>4212</v>
      </c>
      <c r="B4154" t="s">
        <v>44</v>
      </c>
      <c r="C4154">
        <v>37</v>
      </c>
      <c r="D4154" t="s">
        <v>50</v>
      </c>
      <c r="E4154" t="s">
        <v>79</v>
      </c>
      <c r="F4154" t="s">
        <v>68</v>
      </c>
      <c r="G4154">
        <v>16</v>
      </c>
      <c r="H4154" t="s">
        <v>52</v>
      </c>
      <c r="I4154">
        <v>39</v>
      </c>
      <c r="J4154">
        <v>3</v>
      </c>
      <c r="K4154">
        <v>5</v>
      </c>
      <c r="L4154" t="s">
        <v>47</v>
      </c>
      <c r="M4154" t="s">
        <v>40</v>
      </c>
      <c r="N4154" t="s">
        <v>29</v>
      </c>
      <c r="O4154" t="s">
        <v>56</v>
      </c>
      <c r="P4154">
        <v>3</v>
      </c>
      <c r="Q4154" t="s">
        <v>42</v>
      </c>
      <c r="R4154">
        <v>5</v>
      </c>
      <c r="S4154" t="s">
        <v>32</v>
      </c>
      <c r="T4154" t="s">
        <v>48</v>
      </c>
      <c r="U4154">
        <v>0.43173960924523658</v>
      </c>
      <c r="V4154">
        <v>39</v>
      </c>
      <c r="W4154">
        <f>IFERROR(VLOOKUP(A4154,Sheet7!$A:$B,2,FALSE),I4154)</f>
        <v>39</v>
      </c>
    </row>
    <row r="4155" spans="1:23" x14ac:dyDescent="0.45">
      <c r="A4155" t="s">
        <v>4213</v>
      </c>
      <c r="B4155" t="s">
        <v>44</v>
      </c>
      <c r="C4155">
        <v>40</v>
      </c>
      <c r="D4155" t="s">
        <v>23</v>
      </c>
      <c r="E4155" t="s">
        <v>24</v>
      </c>
      <c r="F4155" t="s">
        <v>46</v>
      </c>
      <c r="G4155">
        <v>21</v>
      </c>
      <c r="H4155" t="s">
        <v>26</v>
      </c>
      <c r="I4155">
        <v>38</v>
      </c>
      <c r="J4155">
        <v>7</v>
      </c>
      <c r="K4155">
        <v>3</v>
      </c>
      <c r="L4155" t="s">
        <v>47</v>
      </c>
      <c r="M4155" t="s">
        <v>40</v>
      </c>
      <c r="N4155" t="s">
        <v>29</v>
      </c>
      <c r="O4155" t="s">
        <v>41</v>
      </c>
      <c r="P4155">
        <v>2</v>
      </c>
      <c r="Q4155" t="s">
        <v>31</v>
      </c>
      <c r="R4155">
        <v>1</v>
      </c>
      <c r="S4155" t="s">
        <v>40</v>
      </c>
      <c r="T4155" t="s">
        <v>48</v>
      </c>
      <c r="U4155">
        <v>0.51128288640958841</v>
      </c>
      <c r="V4155">
        <v>43</v>
      </c>
      <c r="W4155">
        <f>IFERROR(VLOOKUP(A4155,Sheet7!$A:$B,2,FALSE),I4155)</f>
        <v>38</v>
      </c>
    </row>
    <row r="4156" spans="1:23" x14ac:dyDescent="0.45">
      <c r="A4156" t="s">
        <v>4214</v>
      </c>
      <c r="B4156" t="s">
        <v>35</v>
      </c>
      <c r="C4156">
        <v>40</v>
      </c>
      <c r="D4156" t="s">
        <v>50</v>
      </c>
      <c r="E4156" t="s">
        <v>45</v>
      </c>
      <c r="F4156" t="s">
        <v>46</v>
      </c>
      <c r="G4156">
        <v>20</v>
      </c>
      <c r="H4156" t="s">
        <v>26</v>
      </c>
      <c r="I4156">
        <v>38</v>
      </c>
      <c r="J4156">
        <v>4</v>
      </c>
      <c r="K4156">
        <v>3</v>
      </c>
      <c r="L4156" t="s">
        <v>47</v>
      </c>
      <c r="M4156" t="s">
        <v>28</v>
      </c>
      <c r="N4156" t="s">
        <v>29</v>
      </c>
      <c r="O4156" t="s">
        <v>56</v>
      </c>
      <c r="P4156">
        <v>4</v>
      </c>
      <c r="Q4156" t="s">
        <v>31</v>
      </c>
      <c r="R4156">
        <v>3</v>
      </c>
      <c r="S4156" t="s">
        <v>40</v>
      </c>
      <c r="T4156" t="s">
        <v>33</v>
      </c>
      <c r="U4156">
        <v>0.22529768649576698</v>
      </c>
      <c r="V4156">
        <v>37</v>
      </c>
      <c r="W4156">
        <f>IFERROR(VLOOKUP(A4156,Sheet7!$A:$B,2,FALSE),I4156)</f>
        <v>38</v>
      </c>
    </row>
    <row r="4157" spans="1:23" x14ac:dyDescent="0.45">
      <c r="A4157" t="s">
        <v>4215</v>
      </c>
      <c r="B4157" t="s">
        <v>75</v>
      </c>
      <c r="C4157">
        <v>42</v>
      </c>
      <c r="D4157" t="s">
        <v>64</v>
      </c>
      <c r="E4157" t="s">
        <v>24</v>
      </c>
      <c r="F4157" t="s">
        <v>46</v>
      </c>
      <c r="G4157">
        <v>23</v>
      </c>
      <c r="H4157" t="s">
        <v>52</v>
      </c>
      <c r="I4157">
        <v>44</v>
      </c>
      <c r="J4157">
        <v>16</v>
      </c>
      <c r="K4157">
        <v>5</v>
      </c>
      <c r="L4157" t="s">
        <v>47</v>
      </c>
      <c r="M4157" t="s">
        <v>54</v>
      </c>
      <c r="N4157" t="s">
        <v>55</v>
      </c>
      <c r="O4157" t="s">
        <v>30</v>
      </c>
      <c r="P4157">
        <v>2</v>
      </c>
      <c r="Q4157" t="s">
        <v>65</v>
      </c>
      <c r="R4157">
        <v>2</v>
      </c>
      <c r="S4157" t="s">
        <v>66</v>
      </c>
      <c r="T4157" t="s">
        <v>48</v>
      </c>
      <c r="U4157">
        <v>0.85809110098526709</v>
      </c>
      <c r="V4157">
        <v>44</v>
      </c>
      <c r="W4157">
        <f>IFERROR(VLOOKUP(A4157,Sheet7!$A:$B,2,FALSE),I4157)</f>
        <v>44</v>
      </c>
    </row>
    <row r="4158" spans="1:23" x14ac:dyDescent="0.45">
      <c r="A4158" t="s">
        <v>4216</v>
      </c>
      <c r="B4158" t="s">
        <v>44</v>
      </c>
      <c r="C4158">
        <v>37</v>
      </c>
      <c r="D4158" t="s">
        <v>64</v>
      </c>
      <c r="E4158" t="s">
        <v>37</v>
      </c>
      <c r="F4158" t="s">
        <v>51</v>
      </c>
      <c r="G4158">
        <v>17</v>
      </c>
      <c r="H4158" t="s">
        <v>26</v>
      </c>
      <c r="I4158">
        <v>51</v>
      </c>
      <c r="J4158">
        <v>13</v>
      </c>
      <c r="K4158">
        <v>2</v>
      </c>
      <c r="L4158" t="s">
        <v>27</v>
      </c>
      <c r="M4158" t="s">
        <v>28</v>
      </c>
      <c r="N4158" t="s">
        <v>29</v>
      </c>
      <c r="O4158" t="s">
        <v>30</v>
      </c>
      <c r="P4158">
        <v>1</v>
      </c>
      <c r="Q4158" t="s">
        <v>31</v>
      </c>
      <c r="R4158">
        <v>3</v>
      </c>
      <c r="S4158" t="s">
        <v>32</v>
      </c>
      <c r="T4158" t="s">
        <v>33</v>
      </c>
      <c r="U4158">
        <v>0.18119820772932915</v>
      </c>
      <c r="V4158">
        <v>33</v>
      </c>
      <c r="W4158">
        <f>IFERROR(VLOOKUP(A4158,Sheet7!$A:$B,2,FALSE),I4158)</f>
        <v>51</v>
      </c>
    </row>
    <row r="4159" spans="1:23" x14ac:dyDescent="0.45">
      <c r="A4159" t="s">
        <v>4217</v>
      </c>
      <c r="B4159" t="s">
        <v>73</v>
      </c>
      <c r="C4159">
        <v>40</v>
      </c>
      <c r="D4159" t="s">
        <v>64</v>
      </c>
      <c r="E4159" t="s">
        <v>24</v>
      </c>
      <c r="F4159" t="s">
        <v>51</v>
      </c>
      <c r="G4159">
        <v>20</v>
      </c>
      <c r="H4159" t="s">
        <v>26</v>
      </c>
      <c r="I4159">
        <v>39</v>
      </c>
      <c r="J4159">
        <v>2</v>
      </c>
      <c r="K4159">
        <v>5</v>
      </c>
      <c r="L4159" t="s">
        <v>47</v>
      </c>
      <c r="M4159" t="s">
        <v>40</v>
      </c>
      <c r="N4159" t="s">
        <v>29</v>
      </c>
      <c r="O4159" t="s">
        <v>41</v>
      </c>
      <c r="P4159">
        <v>2</v>
      </c>
      <c r="Q4159" t="s">
        <v>42</v>
      </c>
      <c r="R4159">
        <v>2</v>
      </c>
      <c r="S4159" t="s">
        <v>32</v>
      </c>
      <c r="T4159" t="s">
        <v>33</v>
      </c>
      <c r="U4159">
        <v>0.36057441894792397</v>
      </c>
      <c r="V4159">
        <v>39</v>
      </c>
      <c r="W4159">
        <f>IFERROR(VLOOKUP(A4159,Sheet7!$A:$B,2,FALSE),I4159)</f>
        <v>39</v>
      </c>
    </row>
    <row r="4160" spans="1:23" x14ac:dyDescent="0.45">
      <c r="A4160" t="s">
        <v>4218</v>
      </c>
      <c r="B4160" t="s">
        <v>35</v>
      </c>
      <c r="C4160">
        <v>47</v>
      </c>
      <c r="D4160" t="s">
        <v>50</v>
      </c>
      <c r="E4160" t="s">
        <v>58</v>
      </c>
      <c r="F4160" t="s">
        <v>46</v>
      </c>
      <c r="G4160">
        <v>25</v>
      </c>
      <c r="H4160" t="s">
        <v>52</v>
      </c>
      <c r="I4160">
        <v>44</v>
      </c>
      <c r="J4160">
        <v>14</v>
      </c>
      <c r="K4160">
        <v>3</v>
      </c>
      <c r="L4160" t="s">
        <v>27</v>
      </c>
      <c r="M4160" t="s">
        <v>71</v>
      </c>
      <c r="N4160" t="s">
        <v>55</v>
      </c>
      <c r="O4160" t="s">
        <v>56</v>
      </c>
      <c r="P4160">
        <v>5</v>
      </c>
      <c r="Q4160" t="s">
        <v>42</v>
      </c>
      <c r="R4160">
        <v>2</v>
      </c>
      <c r="S4160" t="s">
        <v>32</v>
      </c>
      <c r="T4160" t="s">
        <v>33</v>
      </c>
      <c r="U4160">
        <v>0.88489113409470355</v>
      </c>
      <c r="V4160">
        <v>44</v>
      </c>
      <c r="W4160">
        <f>IFERROR(VLOOKUP(A4160,Sheet7!$A:$B,2,FALSE),I4160)</f>
        <v>44</v>
      </c>
    </row>
    <row r="4161" spans="1:23" x14ac:dyDescent="0.45">
      <c r="A4161" t="s">
        <v>4219</v>
      </c>
      <c r="B4161" t="s">
        <v>44</v>
      </c>
      <c r="C4161">
        <v>35</v>
      </c>
      <c r="D4161" t="s">
        <v>50</v>
      </c>
      <c r="E4161" t="s">
        <v>58</v>
      </c>
      <c r="F4161" t="s">
        <v>82</v>
      </c>
      <c r="G4161">
        <v>16</v>
      </c>
      <c r="H4161" t="s">
        <v>52</v>
      </c>
      <c r="I4161">
        <v>24</v>
      </c>
      <c r="J4161">
        <v>3</v>
      </c>
      <c r="K4161">
        <v>3</v>
      </c>
      <c r="L4161" t="s">
        <v>47</v>
      </c>
      <c r="M4161" t="s">
        <v>71</v>
      </c>
      <c r="N4161" t="s">
        <v>29</v>
      </c>
      <c r="O4161" t="s">
        <v>30</v>
      </c>
      <c r="P4161">
        <v>3</v>
      </c>
      <c r="Q4161" t="s">
        <v>31</v>
      </c>
      <c r="R4161">
        <v>1</v>
      </c>
      <c r="S4161" t="s">
        <v>32</v>
      </c>
      <c r="T4161" t="s">
        <v>60</v>
      </c>
      <c r="U4161">
        <v>0.2708056284788064</v>
      </c>
      <c r="V4161">
        <v>33</v>
      </c>
      <c r="W4161">
        <f>IFERROR(VLOOKUP(A4161,Sheet7!$A:$B,2,FALSE),I4161)</f>
        <v>24</v>
      </c>
    </row>
    <row r="4162" spans="1:23" x14ac:dyDescent="0.45">
      <c r="A4162" t="s">
        <v>4220</v>
      </c>
      <c r="B4162" t="s">
        <v>44</v>
      </c>
      <c r="C4162">
        <v>44</v>
      </c>
      <c r="D4162" t="s">
        <v>23</v>
      </c>
      <c r="E4162" t="s">
        <v>37</v>
      </c>
      <c r="F4162" t="s">
        <v>38</v>
      </c>
      <c r="G4162">
        <v>24</v>
      </c>
      <c r="H4162" t="s">
        <v>26</v>
      </c>
      <c r="I4162">
        <v>38</v>
      </c>
      <c r="J4162">
        <v>10</v>
      </c>
      <c r="K4162">
        <v>2</v>
      </c>
      <c r="L4162" t="s">
        <v>53</v>
      </c>
      <c r="M4162" t="s">
        <v>28</v>
      </c>
      <c r="N4162" t="s">
        <v>55</v>
      </c>
      <c r="O4162" t="s">
        <v>30</v>
      </c>
      <c r="P4162">
        <v>4</v>
      </c>
      <c r="Q4162" t="s">
        <v>31</v>
      </c>
      <c r="R4162">
        <v>3</v>
      </c>
      <c r="S4162" t="s">
        <v>66</v>
      </c>
      <c r="T4162" t="s">
        <v>60</v>
      </c>
      <c r="U4162">
        <v>0.49779755116875446</v>
      </c>
      <c r="V4162">
        <v>37</v>
      </c>
      <c r="W4162">
        <f>IFERROR(VLOOKUP(A4162,Sheet7!$A:$B,2,FALSE),I4162)</f>
        <v>38</v>
      </c>
    </row>
    <row r="4163" spans="1:23" x14ac:dyDescent="0.45">
      <c r="A4163" t="s">
        <v>4221</v>
      </c>
      <c r="B4163" t="s">
        <v>73</v>
      </c>
      <c r="C4163">
        <v>33</v>
      </c>
      <c r="D4163" t="s">
        <v>36</v>
      </c>
      <c r="E4163" t="s">
        <v>79</v>
      </c>
      <c r="F4163" t="s">
        <v>82</v>
      </c>
      <c r="G4163">
        <v>13</v>
      </c>
      <c r="H4163" t="s">
        <v>26</v>
      </c>
      <c r="I4163">
        <v>20</v>
      </c>
      <c r="J4163">
        <v>1</v>
      </c>
      <c r="K4163">
        <v>2</v>
      </c>
      <c r="L4163" t="s">
        <v>53</v>
      </c>
      <c r="M4163" t="s">
        <v>54</v>
      </c>
      <c r="N4163" t="s">
        <v>55</v>
      </c>
      <c r="O4163" t="s">
        <v>56</v>
      </c>
      <c r="P4163">
        <v>4</v>
      </c>
      <c r="Q4163" t="s">
        <v>65</v>
      </c>
      <c r="R4163">
        <v>4</v>
      </c>
      <c r="S4163" t="s">
        <v>32</v>
      </c>
      <c r="T4163" t="s">
        <v>48</v>
      </c>
      <c r="U4163">
        <v>0.66274549417835826</v>
      </c>
      <c r="V4163">
        <v>41</v>
      </c>
      <c r="W4163">
        <f>IFERROR(VLOOKUP(A4163,Sheet7!$A:$B,2,FALSE),I4163)</f>
        <v>20</v>
      </c>
    </row>
    <row r="4164" spans="1:23" x14ac:dyDescent="0.45">
      <c r="A4164" t="s">
        <v>4222</v>
      </c>
      <c r="B4164" t="s">
        <v>73</v>
      </c>
      <c r="C4164">
        <v>53</v>
      </c>
      <c r="D4164" t="s">
        <v>36</v>
      </c>
      <c r="E4164" t="s">
        <v>58</v>
      </c>
      <c r="F4164" t="s">
        <v>38</v>
      </c>
      <c r="G4164">
        <v>34</v>
      </c>
      <c r="H4164" t="s">
        <v>52</v>
      </c>
      <c r="I4164">
        <v>40</v>
      </c>
      <c r="J4164">
        <v>2</v>
      </c>
      <c r="K4164">
        <v>2</v>
      </c>
      <c r="L4164" t="s">
        <v>47</v>
      </c>
      <c r="M4164" t="s">
        <v>71</v>
      </c>
      <c r="N4164" t="s">
        <v>55</v>
      </c>
      <c r="O4164" t="s">
        <v>56</v>
      </c>
      <c r="P4164">
        <v>4</v>
      </c>
      <c r="Q4164" t="s">
        <v>42</v>
      </c>
      <c r="R4164">
        <v>3</v>
      </c>
      <c r="S4164" t="s">
        <v>32</v>
      </c>
      <c r="T4164" t="s">
        <v>33</v>
      </c>
      <c r="U4164">
        <v>0.83070092217895042</v>
      </c>
      <c r="V4164">
        <v>40</v>
      </c>
      <c r="W4164">
        <f>IFERROR(VLOOKUP(A4164,Sheet7!$A:$B,2,FALSE),I4164)</f>
        <v>40</v>
      </c>
    </row>
    <row r="4165" spans="1:23" x14ac:dyDescent="0.45">
      <c r="A4165" t="s">
        <v>4223</v>
      </c>
      <c r="B4165" t="s">
        <v>35</v>
      </c>
      <c r="C4165">
        <v>50</v>
      </c>
      <c r="D4165" t="s">
        <v>64</v>
      </c>
      <c r="E4165" t="s">
        <v>58</v>
      </c>
      <c r="F4165" t="s">
        <v>38</v>
      </c>
      <c r="G4165">
        <v>29</v>
      </c>
      <c r="H4165" t="s">
        <v>39</v>
      </c>
      <c r="I4165">
        <v>40</v>
      </c>
      <c r="J4165">
        <v>10</v>
      </c>
      <c r="K4165">
        <v>5</v>
      </c>
      <c r="L4165" t="s">
        <v>27</v>
      </c>
      <c r="M4165" t="s">
        <v>71</v>
      </c>
      <c r="N4165" t="s">
        <v>55</v>
      </c>
      <c r="O4165" t="s">
        <v>56</v>
      </c>
      <c r="P4165">
        <v>2</v>
      </c>
      <c r="Q4165" t="s">
        <v>31</v>
      </c>
      <c r="R4165">
        <v>2</v>
      </c>
      <c r="S4165" t="s">
        <v>40</v>
      </c>
      <c r="T4165" t="s">
        <v>33</v>
      </c>
      <c r="U4165">
        <v>0.11785436132538418</v>
      </c>
      <c r="V4165">
        <v>37</v>
      </c>
      <c r="W4165">
        <f>IFERROR(VLOOKUP(A4165,Sheet7!$A:$B,2,FALSE),I4165)</f>
        <v>40</v>
      </c>
    </row>
    <row r="4166" spans="1:23" x14ac:dyDescent="0.45">
      <c r="A4166" t="s">
        <v>4224</v>
      </c>
      <c r="B4166" t="s">
        <v>62</v>
      </c>
      <c r="C4166">
        <v>45</v>
      </c>
      <c r="D4166" t="s">
        <v>23</v>
      </c>
      <c r="E4166" t="s">
        <v>24</v>
      </c>
      <c r="F4166" t="s">
        <v>82</v>
      </c>
      <c r="G4166">
        <v>25</v>
      </c>
      <c r="H4166" t="s">
        <v>26</v>
      </c>
      <c r="I4166">
        <v>58</v>
      </c>
      <c r="J4166">
        <v>6</v>
      </c>
      <c r="K4166">
        <v>5</v>
      </c>
      <c r="L4166" t="s">
        <v>47</v>
      </c>
      <c r="M4166" t="s">
        <v>40</v>
      </c>
      <c r="N4166" t="s">
        <v>29</v>
      </c>
      <c r="O4166" t="s">
        <v>41</v>
      </c>
      <c r="P4166">
        <v>3</v>
      </c>
      <c r="Q4166" t="s">
        <v>65</v>
      </c>
      <c r="R4166">
        <v>4</v>
      </c>
      <c r="S4166" t="s">
        <v>66</v>
      </c>
      <c r="T4166" t="s">
        <v>48</v>
      </c>
      <c r="U4166">
        <v>0.16951343764397175</v>
      </c>
      <c r="V4166">
        <v>42</v>
      </c>
      <c r="W4166">
        <f>IFERROR(VLOOKUP(A4166,Sheet7!$A:$B,2,FALSE),I4166)</f>
        <v>58</v>
      </c>
    </row>
    <row r="4167" spans="1:23" x14ac:dyDescent="0.45">
      <c r="A4167" t="s">
        <v>4225</v>
      </c>
      <c r="B4167" t="s">
        <v>22</v>
      </c>
      <c r="C4167">
        <v>44</v>
      </c>
      <c r="D4167" t="s">
        <v>23</v>
      </c>
      <c r="E4167" t="s">
        <v>37</v>
      </c>
      <c r="F4167" t="s">
        <v>51</v>
      </c>
      <c r="G4167">
        <v>22</v>
      </c>
      <c r="H4167" t="s">
        <v>26</v>
      </c>
      <c r="I4167">
        <v>47</v>
      </c>
      <c r="J4167">
        <v>11</v>
      </c>
      <c r="K4167">
        <v>1</v>
      </c>
      <c r="L4167" t="s">
        <v>27</v>
      </c>
      <c r="M4167" t="s">
        <v>40</v>
      </c>
      <c r="N4167" t="s">
        <v>55</v>
      </c>
      <c r="O4167" t="s">
        <v>56</v>
      </c>
      <c r="P4167">
        <v>1</v>
      </c>
      <c r="Q4167" t="s">
        <v>31</v>
      </c>
      <c r="R4167">
        <v>4</v>
      </c>
      <c r="S4167" t="s">
        <v>40</v>
      </c>
      <c r="T4167" t="s">
        <v>60</v>
      </c>
      <c r="U4167">
        <v>0.62015964490622422</v>
      </c>
      <c r="V4167">
        <v>36</v>
      </c>
      <c r="W4167">
        <f>IFERROR(VLOOKUP(A4167,Sheet7!$A:$B,2,FALSE),I4167)</f>
        <v>47</v>
      </c>
    </row>
    <row r="4168" spans="1:23" x14ac:dyDescent="0.45">
      <c r="A4168" t="s">
        <v>4226</v>
      </c>
      <c r="B4168" t="s">
        <v>22</v>
      </c>
      <c r="C4168">
        <v>45</v>
      </c>
      <c r="D4168" t="s">
        <v>50</v>
      </c>
      <c r="E4168" t="s">
        <v>24</v>
      </c>
      <c r="F4168" t="s">
        <v>51</v>
      </c>
      <c r="G4168">
        <v>24</v>
      </c>
      <c r="H4168" t="s">
        <v>52</v>
      </c>
      <c r="I4168">
        <v>38</v>
      </c>
      <c r="J4168">
        <v>4</v>
      </c>
      <c r="K4168">
        <v>4</v>
      </c>
      <c r="L4168" t="s">
        <v>47</v>
      </c>
      <c r="M4168" t="s">
        <v>54</v>
      </c>
      <c r="N4168" t="s">
        <v>55</v>
      </c>
      <c r="O4168" t="s">
        <v>41</v>
      </c>
      <c r="P4168">
        <v>2</v>
      </c>
      <c r="Q4168" t="s">
        <v>31</v>
      </c>
      <c r="R4168">
        <v>3</v>
      </c>
      <c r="S4168" t="s">
        <v>66</v>
      </c>
      <c r="T4168" t="s">
        <v>48</v>
      </c>
      <c r="U4168">
        <v>0.53331546768071336</v>
      </c>
      <c r="V4168">
        <v>39</v>
      </c>
      <c r="W4168">
        <f>IFERROR(VLOOKUP(A4168,Sheet7!$A:$B,2,FALSE),I4168)</f>
        <v>38</v>
      </c>
    </row>
    <row r="4169" spans="1:23" x14ac:dyDescent="0.45">
      <c r="A4169" t="s">
        <v>4227</v>
      </c>
      <c r="B4169" t="s">
        <v>22</v>
      </c>
      <c r="C4169">
        <v>46</v>
      </c>
      <c r="D4169" t="s">
        <v>64</v>
      </c>
      <c r="E4169" t="s">
        <v>24</v>
      </c>
      <c r="F4169" t="s">
        <v>38</v>
      </c>
      <c r="G4169">
        <v>26</v>
      </c>
      <c r="H4169" t="s">
        <v>52</v>
      </c>
      <c r="I4169">
        <v>46</v>
      </c>
      <c r="J4169">
        <v>7</v>
      </c>
      <c r="K4169">
        <v>5</v>
      </c>
      <c r="L4169" t="s">
        <v>47</v>
      </c>
      <c r="M4169" t="s">
        <v>40</v>
      </c>
      <c r="N4169" t="s">
        <v>55</v>
      </c>
      <c r="O4169" t="s">
        <v>56</v>
      </c>
      <c r="P4169">
        <v>5</v>
      </c>
      <c r="Q4169" t="s">
        <v>42</v>
      </c>
      <c r="R4169">
        <v>1</v>
      </c>
      <c r="S4169" t="s">
        <v>32</v>
      </c>
      <c r="T4169" t="s">
        <v>48</v>
      </c>
      <c r="U4169">
        <v>8.2763412080712251E-2</v>
      </c>
      <c r="V4169">
        <v>33</v>
      </c>
      <c r="W4169">
        <f>IFERROR(VLOOKUP(A4169,Sheet7!$A:$B,2,FALSE),I4169)</f>
        <v>46</v>
      </c>
    </row>
    <row r="4170" spans="1:23" x14ac:dyDescent="0.45">
      <c r="A4170" t="s">
        <v>4228</v>
      </c>
      <c r="B4170" t="s">
        <v>75</v>
      </c>
      <c r="C4170">
        <v>45</v>
      </c>
      <c r="D4170" t="s">
        <v>36</v>
      </c>
      <c r="E4170" t="s">
        <v>45</v>
      </c>
      <c r="F4170" t="s">
        <v>25</v>
      </c>
      <c r="G4170">
        <v>25</v>
      </c>
      <c r="H4170" t="s">
        <v>26</v>
      </c>
      <c r="I4170">
        <v>38</v>
      </c>
      <c r="J4170">
        <v>12</v>
      </c>
      <c r="K4170">
        <v>1</v>
      </c>
      <c r="L4170" t="s">
        <v>47</v>
      </c>
      <c r="M4170" t="s">
        <v>54</v>
      </c>
      <c r="N4170" t="s">
        <v>55</v>
      </c>
      <c r="O4170" t="s">
        <v>56</v>
      </c>
      <c r="P4170">
        <v>1</v>
      </c>
      <c r="Q4170" t="s">
        <v>31</v>
      </c>
      <c r="R4170">
        <v>4</v>
      </c>
      <c r="S4170" t="s">
        <v>32</v>
      </c>
      <c r="T4170" t="s">
        <v>33</v>
      </c>
      <c r="U4170">
        <v>0.22231684450398326</v>
      </c>
      <c r="V4170">
        <v>37</v>
      </c>
      <c r="W4170">
        <f>IFERROR(VLOOKUP(A4170,Sheet7!$A:$B,2,FALSE),I4170)</f>
        <v>38</v>
      </c>
    </row>
    <row r="4171" spans="1:23" x14ac:dyDescent="0.45">
      <c r="A4171" t="s">
        <v>4229</v>
      </c>
      <c r="B4171" t="s">
        <v>44</v>
      </c>
      <c r="C4171">
        <v>26</v>
      </c>
      <c r="D4171" t="s">
        <v>50</v>
      </c>
      <c r="E4171" t="s">
        <v>24</v>
      </c>
      <c r="F4171" t="s">
        <v>46</v>
      </c>
      <c r="G4171">
        <v>7</v>
      </c>
      <c r="H4171" t="s">
        <v>52</v>
      </c>
      <c r="I4171">
        <v>47</v>
      </c>
      <c r="J4171">
        <v>4</v>
      </c>
      <c r="K4171">
        <v>3</v>
      </c>
      <c r="L4171" t="s">
        <v>53</v>
      </c>
      <c r="M4171" t="s">
        <v>71</v>
      </c>
      <c r="N4171" t="s">
        <v>29</v>
      </c>
      <c r="O4171" t="s">
        <v>56</v>
      </c>
      <c r="P4171">
        <v>1</v>
      </c>
      <c r="Q4171" t="s">
        <v>31</v>
      </c>
      <c r="R4171">
        <v>5</v>
      </c>
      <c r="S4171" t="s">
        <v>40</v>
      </c>
      <c r="T4171" t="s">
        <v>60</v>
      </c>
      <c r="U4171">
        <v>0.68284376041834149</v>
      </c>
      <c r="V4171">
        <v>38</v>
      </c>
      <c r="W4171">
        <f>IFERROR(VLOOKUP(A4171,Sheet7!$A:$B,2,FALSE),I4171)</f>
        <v>47</v>
      </c>
    </row>
    <row r="4172" spans="1:23" x14ac:dyDescent="0.45">
      <c r="A4172" t="s">
        <v>4230</v>
      </c>
      <c r="B4172" t="s">
        <v>44</v>
      </c>
      <c r="C4172">
        <v>44</v>
      </c>
      <c r="D4172" t="s">
        <v>36</v>
      </c>
      <c r="E4172" t="s">
        <v>58</v>
      </c>
      <c r="F4172" t="s">
        <v>51</v>
      </c>
      <c r="G4172">
        <v>24</v>
      </c>
      <c r="H4172" t="s">
        <v>26</v>
      </c>
      <c r="I4172">
        <v>29</v>
      </c>
      <c r="J4172">
        <v>4</v>
      </c>
      <c r="K4172">
        <v>5</v>
      </c>
      <c r="L4172" t="s">
        <v>47</v>
      </c>
      <c r="M4172" t="s">
        <v>40</v>
      </c>
      <c r="N4172" t="s">
        <v>29</v>
      </c>
      <c r="O4172" t="s">
        <v>56</v>
      </c>
      <c r="P4172">
        <v>3</v>
      </c>
      <c r="Q4172" t="s">
        <v>31</v>
      </c>
      <c r="R4172">
        <v>5</v>
      </c>
      <c r="S4172" t="s">
        <v>66</v>
      </c>
      <c r="T4172" t="s">
        <v>60</v>
      </c>
      <c r="U4172">
        <v>0.20722833436551213</v>
      </c>
      <c r="V4172">
        <v>40</v>
      </c>
      <c r="W4172">
        <f>IFERROR(VLOOKUP(A4172,Sheet7!$A:$B,2,FALSE),I4172)</f>
        <v>29</v>
      </c>
    </row>
    <row r="4173" spans="1:23" x14ac:dyDescent="0.45">
      <c r="A4173" t="s">
        <v>4231</v>
      </c>
      <c r="B4173" t="s">
        <v>22</v>
      </c>
      <c r="C4173">
        <v>44</v>
      </c>
      <c r="D4173" t="s">
        <v>64</v>
      </c>
      <c r="E4173" t="s">
        <v>45</v>
      </c>
      <c r="F4173" t="s">
        <v>59</v>
      </c>
      <c r="G4173">
        <v>25</v>
      </c>
      <c r="H4173" t="s">
        <v>52</v>
      </c>
      <c r="I4173">
        <v>51</v>
      </c>
      <c r="J4173">
        <v>4</v>
      </c>
      <c r="K4173">
        <v>3</v>
      </c>
      <c r="L4173" t="s">
        <v>53</v>
      </c>
      <c r="M4173" t="s">
        <v>71</v>
      </c>
      <c r="N4173" t="s">
        <v>29</v>
      </c>
      <c r="O4173" t="s">
        <v>41</v>
      </c>
      <c r="P4173">
        <v>5</v>
      </c>
      <c r="Q4173" t="s">
        <v>65</v>
      </c>
      <c r="R4173">
        <v>2</v>
      </c>
      <c r="S4173" t="s">
        <v>66</v>
      </c>
      <c r="T4173" t="s">
        <v>60</v>
      </c>
      <c r="U4173">
        <v>0.29840182660676273</v>
      </c>
      <c r="V4173">
        <v>42</v>
      </c>
      <c r="W4173">
        <f>IFERROR(VLOOKUP(A4173,Sheet7!$A:$B,2,FALSE),I4173)</f>
        <v>51</v>
      </c>
    </row>
    <row r="4174" spans="1:23" x14ac:dyDescent="0.45">
      <c r="A4174" t="s">
        <v>4232</v>
      </c>
      <c r="B4174" t="s">
        <v>75</v>
      </c>
      <c r="C4174">
        <v>38</v>
      </c>
      <c r="D4174" t="s">
        <v>36</v>
      </c>
      <c r="E4174" t="s">
        <v>81</v>
      </c>
      <c r="F4174" t="s">
        <v>82</v>
      </c>
      <c r="G4174">
        <v>16</v>
      </c>
      <c r="H4174" t="s">
        <v>52</v>
      </c>
      <c r="I4174">
        <v>47</v>
      </c>
      <c r="J4174">
        <v>13</v>
      </c>
      <c r="K4174">
        <v>5</v>
      </c>
      <c r="L4174" t="s">
        <v>53</v>
      </c>
      <c r="M4174" t="s">
        <v>54</v>
      </c>
      <c r="N4174" t="s">
        <v>55</v>
      </c>
      <c r="O4174" t="s">
        <v>30</v>
      </c>
      <c r="P4174">
        <v>3</v>
      </c>
      <c r="Q4174" t="s">
        <v>31</v>
      </c>
      <c r="R4174">
        <v>3</v>
      </c>
      <c r="S4174" t="s">
        <v>40</v>
      </c>
      <c r="T4174" t="s">
        <v>48</v>
      </c>
      <c r="U4174">
        <v>0.66597681106745776</v>
      </c>
      <c r="V4174">
        <v>46</v>
      </c>
      <c r="W4174">
        <f>IFERROR(VLOOKUP(A4174,Sheet7!$A:$B,2,FALSE),I4174)</f>
        <v>47</v>
      </c>
    </row>
    <row r="4175" spans="1:23" x14ac:dyDescent="0.45">
      <c r="A4175" t="s">
        <v>4233</v>
      </c>
      <c r="B4175" t="s">
        <v>22</v>
      </c>
      <c r="C4175">
        <v>26</v>
      </c>
      <c r="D4175" t="s">
        <v>36</v>
      </c>
      <c r="E4175" t="s">
        <v>81</v>
      </c>
      <c r="F4175" t="s">
        <v>25</v>
      </c>
      <c r="G4175">
        <v>6</v>
      </c>
      <c r="H4175" t="s">
        <v>52</v>
      </c>
      <c r="I4175">
        <v>48</v>
      </c>
      <c r="J4175">
        <v>5</v>
      </c>
      <c r="K4175">
        <v>4</v>
      </c>
      <c r="L4175" t="s">
        <v>27</v>
      </c>
      <c r="M4175" t="s">
        <v>28</v>
      </c>
      <c r="N4175" t="s">
        <v>29</v>
      </c>
      <c r="O4175" t="s">
        <v>41</v>
      </c>
      <c r="P4175">
        <v>2</v>
      </c>
      <c r="Q4175" t="s">
        <v>42</v>
      </c>
      <c r="R4175">
        <v>3</v>
      </c>
      <c r="S4175" t="s">
        <v>40</v>
      </c>
      <c r="T4175" t="s">
        <v>48</v>
      </c>
      <c r="U4175">
        <v>0.73613193672110944</v>
      </c>
      <c r="V4175">
        <v>38</v>
      </c>
      <c r="W4175">
        <f>IFERROR(VLOOKUP(A4175,Sheet7!$A:$B,2,FALSE),I4175)</f>
        <v>48</v>
      </c>
    </row>
    <row r="4176" spans="1:23" x14ac:dyDescent="0.45">
      <c r="A4176" t="s">
        <v>4234</v>
      </c>
      <c r="B4176" t="s">
        <v>75</v>
      </c>
      <c r="C4176">
        <v>30</v>
      </c>
      <c r="D4176" t="s">
        <v>36</v>
      </c>
      <c r="E4176" t="s">
        <v>79</v>
      </c>
      <c r="F4176" t="s">
        <v>25</v>
      </c>
      <c r="G4176">
        <v>11</v>
      </c>
      <c r="H4176" t="s">
        <v>26</v>
      </c>
      <c r="I4176">
        <v>32</v>
      </c>
      <c r="J4176">
        <v>9</v>
      </c>
      <c r="K4176">
        <v>3</v>
      </c>
      <c r="L4176" t="s">
        <v>47</v>
      </c>
      <c r="M4176" s="8" t="s">
        <v>28</v>
      </c>
      <c r="N4176" t="s">
        <v>29</v>
      </c>
      <c r="O4176" t="s">
        <v>41</v>
      </c>
      <c r="P4176">
        <v>2</v>
      </c>
      <c r="Q4176" t="s">
        <v>31</v>
      </c>
      <c r="R4176">
        <v>5</v>
      </c>
      <c r="S4176" t="s">
        <v>66</v>
      </c>
      <c r="T4176" t="s">
        <v>33</v>
      </c>
      <c r="U4176">
        <v>0.13243883897214859</v>
      </c>
      <c r="V4176">
        <v>39</v>
      </c>
      <c r="W4176">
        <f>IFERROR(VLOOKUP(A4176,Sheet7!$A:$B,2,FALSE),I4176)</f>
        <v>32</v>
      </c>
    </row>
    <row r="4177" spans="1:23" x14ac:dyDescent="0.45">
      <c r="A4177" t="s">
        <v>4235</v>
      </c>
      <c r="B4177" t="s">
        <v>35</v>
      </c>
      <c r="C4177">
        <v>45</v>
      </c>
      <c r="D4177" t="s">
        <v>50</v>
      </c>
      <c r="E4177" t="s">
        <v>58</v>
      </c>
      <c r="F4177" t="s">
        <v>59</v>
      </c>
      <c r="G4177">
        <v>23</v>
      </c>
      <c r="H4177" t="s">
        <v>52</v>
      </c>
      <c r="I4177">
        <v>43</v>
      </c>
      <c r="J4177">
        <v>13</v>
      </c>
      <c r="K4177">
        <v>5</v>
      </c>
      <c r="L4177" t="s">
        <v>53</v>
      </c>
      <c r="M4177" t="s">
        <v>54</v>
      </c>
      <c r="N4177" t="s">
        <v>55</v>
      </c>
      <c r="O4177" t="s">
        <v>30</v>
      </c>
      <c r="P4177">
        <v>3</v>
      </c>
      <c r="Q4177" t="s">
        <v>31</v>
      </c>
      <c r="R4177">
        <v>4</v>
      </c>
      <c r="S4177" t="s">
        <v>40</v>
      </c>
      <c r="T4177" t="s">
        <v>48</v>
      </c>
      <c r="U4177">
        <v>0.2676691700725482</v>
      </c>
      <c r="V4177">
        <v>34</v>
      </c>
      <c r="W4177">
        <f>IFERROR(VLOOKUP(A4177,Sheet7!$A:$B,2,FALSE),I4177)</f>
        <v>43</v>
      </c>
    </row>
    <row r="4178" spans="1:23" x14ac:dyDescent="0.45">
      <c r="A4178" t="s">
        <v>4236</v>
      </c>
      <c r="B4178" t="s">
        <v>35</v>
      </c>
      <c r="C4178">
        <v>49</v>
      </c>
      <c r="D4178" t="s">
        <v>36</v>
      </c>
      <c r="E4178" t="s">
        <v>45</v>
      </c>
      <c r="F4178" t="s">
        <v>46</v>
      </c>
      <c r="G4178">
        <v>29</v>
      </c>
      <c r="H4178" t="s">
        <v>39</v>
      </c>
      <c r="I4178">
        <v>43</v>
      </c>
      <c r="J4178">
        <v>2</v>
      </c>
      <c r="K4178">
        <v>2</v>
      </c>
      <c r="L4178" t="s">
        <v>53</v>
      </c>
      <c r="M4178" t="s">
        <v>40</v>
      </c>
      <c r="N4178" t="s">
        <v>29</v>
      </c>
      <c r="O4178" t="s">
        <v>56</v>
      </c>
      <c r="P4178">
        <v>4</v>
      </c>
      <c r="Q4178" t="s">
        <v>65</v>
      </c>
      <c r="R4178">
        <v>1</v>
      </c>
      <c r="S4178" t="s">
        <v>32</v>
      </c>
      <c r="T4178" t="s">
        <v>33</v>
      </c>
      <c r="U4178">
        <v>0.65485795488818688</v>
      </c>
      <c r="V4178">
        <v>33</v>
      </c>
      <c r="W4178">
        <f>IFERROR(VLOOKUP(A4178,Sheet7!$A:$B,2,FALSE),I4178)</f>
        <v>43</v>
      </c>
    </row>
    <row r="4179" spans="1:23" x14ac:dyDescent="0.45">
      <c r="A4179" t="s">
        <v>4237</v>
      </c>
      <c r="B4179" t="s">
        <v>44</v>
      </c>
      <c r="C4179">
        <v>35</v>
      </c>
      <c r="D4179" t="s">
        <v>50</v>
      </c>
      <c r="E4179" t="s">
        <v>24</v>
      </c>
      <c r="F4179" t="s">
        <v>25</v>
      </c>
      <c r="G4179">
        <v>16</v>
      </c>
      <c r="H4179" t="s">
        <v>39</v>
      </c>
      <c r="I4179">
        <v>58</v>
      </c>
      <c r="J4179">
        <v>5</v>
      </c>
      <c r="K4179">
        <v>5</v>
      </c>
      <c r="L4179" t="s">
        <v>53</v>
      </c>
      <c r="M4179" t="s">
        <v>71</v>
      </c>
      <c r="N4179" t="s">
        <v>29</v>
      </c>
      <c r="O4179" t="s">
        <v>30</v>
      </c>
      <c r="P4179">
        <v>5</v>
      </c>
      <c r="Q4179" t="s">
        <v>65</v>
      </c>
      <c r="R4179">
        <v>2</v>
      </c>
      <c r="S4179" t="s">
        <v>32</v>
      </c>
      <c r="T4179" t="s">
        <v>33</v>
      </c>
      <c r="U4179">
        <v>6.469147725178348E-2</v>
      </c>
      <c r="V4179">
        <v>45</v>
      </c>
      <c r="W4179">
        <f>IFERROR(VLOOKUP(A4179,Sheet7!$A:$B,2,FALSE),I4179)</f>
        <v>58</v>
      </c>
    </row>
    <row r="4180" spans="1:23" x14ac:dyDescent="0.45">
      <c r="A4180" t="s">
        <v>4238</v>
      </c>
      <c r="B4180" t="s">
        <v>75</v>
      </c>
      <c r="C4180">
        <v>38</v>
      </c>
      <c r="D4180" t="s">
        <v>64</v>
      </c>
      <c r="E4180" t="s">
        <v>37</v>
      </c>
      <c r="F4180" t="s">
        <v>59</v>
      </c>
      <c r="G4180">
        <v>18</v>
      </c>
      <c r="H4180" t="s">
        <v>26</v>
      </c>
      <c r="I4180">
        <v>37</v>
      </c>
      <c r="J4180">
        <v>0</v>
      </c>
      <c r="K4180">
        <v>4</v>
      </c>
      <c r="L4180" t="s">
        <v>27</v>
      </c>
      <c r="M4180" t="s">
        <v>71</v>
      </c>
      <c r="N4180" t="s">
        <v>55</v>
      </c>
      <c r="O4180" t="s">
        <v>41</v>
      </c>
      <c r="P4180">
        <v>1</v>
      </c>
      <c r="Q4180" t="s">
        <v>42</v>
      </c>
      <c r="R4180">
        <v>3</v>
      </c>
      <c r="S4180" t="s">
        <v>32</v>
      </c>
      <c r="T4180" t="s">
        <v>60</v>
      </c>
      <c r="U4180">
        <v>0.9290229652557731</v>
      </c>
      <c r="V4180">
        <v>41</v>
      </c>
      <c r="W4180">
        <f>IFERROR(VLOOKUP(A4180,Sheet7!$A:$B,2,FALSE),I4180)</f>
        <v>37</v>
      </c>
    </row>
    <row r="4181" spans="1:23" x14ac:dyDescent="0.45">
      <c r="A4181" t="s">
        <v>4239</v>
      </c>
      <c r="B4181" t="s">
        <v>22</v>
      </c>
      <c r="C4181">
        <v>32</v>
      </c>
      <c r="D4181" t="s">
        <v>64</v>
      </c>
      <c r="E4181" t="s">
        <v>76</v>
      </c>
      <c r="F4181" t="s">
        <v>46</v>
      </c>
      <c r="G4181">
        <v>12</v>
      </c>
      <c r="H4181" t="s">
        <v>52</v>
      </c>
      <c r="I4181">
        <v>38</v>
      </c>
      <c r="J4181">
        <v>5</v>
      </c>
      <c r="K4181">
        <v>3</v>
      </c>
      <c r="L4181" t="s">
        <v>53</v>
      </c>
      <c r="M4181" t="s">
        <v>71</v>
      </c>
      <c r="N4181" t="s">
        <v>29</v>
      </c>
      <c r="O4181" t="s">
        <v>30</v>
      </c>
      <c r="P4181">
        <v>2</v>
      </c>
      <c r="Q4181" t="s">
        <v>31</v>
      </c>
      <c r="R4181">
        <v>1</v>
      </c>
      <c r="S4181" t="s">
        <v>40</v>
      </c>
      <c r="T4181" t="s">
        <v>33</v>
      </c>
      <c r="U4181">
        <v>0.76260041568347858</v>
      </c>
      <c r="V4181">
        <v>42</v>
      </c>
      <c r="W4181">
        <f>IFERROR(VLOOKUP(A4181,Sheet7!$A:$B,2,FALSE),I4181)</f>
        <v>38</v>
      </c>
    </row>
    <row r="4182" spans="1:23" x14ac:dyDescent="0.45">
      <c r="A4182" t="s">
        <v>4240</v>
      </c>
      <c r="B4182" t="s">
        <v>62</v>
      </c>
      <c r="C4182">
        <v>26</v>
      </c>
      <c r="D4182" t="s">
        <v>36</v>
      </c>
      <c r="E4182" t="s">
        <v>45</v>
      </c>
      <c r="F4182" t="s">
        <v>25</v>
      </c>
      <c r="G4182">
        <v>3</v>
      </c>
      <c r="H4182" t="s">
        <v>26</v>
      </c>
      <c r="I4182">
        <v>45</v>
      </c>
      <c r="J4182">
        <v>15</v>
      </c>
      <c r="K4182">
        <v>1</v>
      </c>
      <c r="L4182" t="s">
        <v>47</v>
      </c>
      <c r="M4182" t="s">
        <v>71</v>
      </c>
      <c r="N4182" t="s">
        <v>55</v>
      </c>
      <c r="O4182" t="s">
        <v>30</v>
      </c>
      <c r="P4182">
        <v>3</v>
      </c>
      <c r="Q4182" t="s">
        <v>31</v>
      </c>
      <c r="R4182">
        <v>1</v>
      </c>
      <c r="S4182" t="s">
        <v>40</v>
      </c>
      <c r="T4182" t="s">
        <v>48</v>
      </c>
      <c r="U4182">
        <v>0.45414080291668935</v>
      </c>
      <c r="V4182">
        <v>35</v>
      </c>
      <c r="W4182">
        <f>IFERROR(VLOOKUP(A4182,Sheet7!$A:$B,2,FALSE),I4182)</f>
        <v>45</v>
      </c>
    </row>
    <row r="4183" spans="1:23" x14ac:dyDescent="0.45">
      <c r="A4183" t="s">
        <v>4241</v>
      </c>
      <c r="B4183" t="s">
        <v>75</v>
      </c>
      <c r="C4183">
        <v>29</v>
      </c>
      <c r="D4183" t="s">
        <v>50</v>
      </c>
      <c r="E4183" t="s">
        <v>37</v>
      </c>
      <c r="F4183" t="s">
        <v>25</v>
      </c>
      <c r="G4183">
        <v>10</v>
      </c>
      <c r="H4183" t="s">
        <v>26</v>
      </c>
      <c r="I4183">
        <v>31</v>
      </c>
      <c r="J4183">
        <v>9</v>
      </c>
      <c r="K4183">
        <v>1</v>
      </c>
      <c r="L4183" t="s">
        <v>47</v>
      </c>
      <c r="M4183" t="s">
        <v>71</v>
      </c>
      <c r="N4183" t="s">
        <v>29</v>
      </c>
      <c r="O4183" t="s">
        <v>56</v>
      </c>
      <c r="P4183">
        <v>5</v>
      </c>
      <c r="Q4183" t="s">
        <v>65</v>
      </c>
      <c r="R4183">
        <v>1</v>
      </c>
      <c r="S4183" t="s">
        <v>40</v>
      </c>
      <c r="T4183" t="s">
        <v>48</v>
      </c>
      <c r="U4183">
        <v>0.85985660709919032</v>
      </c>
      <c r="V4183">
        <v>34</v>
      </c>
      <c r="W4183">
        <f>IFERROR(VLOOKUP(A4183,Sheet7!$A:$B,2,FALSE),I4183)</f>
        <v>31</v>
      </c>
    </row>
    <row r="4184" spans="1:23" x14ac:dyDescent="0.45">
      <c r="A4184" t="s">
        <v>4242</v>
      </c>
      <c r="B4184" t="s">
        <v>22</v>
      </c>
      <c r="C4184">
        <v>49</v>
      </c>
      <c r="D4184" t="s">
        <v>50</v>
      </c>
      <c r="E4184" t="s">
        <v>45</v>
      </c>
      <c r="F4184" t="s">
        <v>38</v>
      </c>
      <c r="G4184">
        <v>28</v>
      </c>
      <c r="H4184" t="s">
        <v>26</v>
      </c>
      <c r="I4184">
        <v>52</v>
      </c>
      <c r="J4184">
        <v>2</v>
      </c>
      <c r="K4184">
        <v>5</v>
      </c>
      <c r="L4184" t="s">
        <v>27</v>
      </c>
      <c r="M4184" t="s">
        <v>71</v>
      </c>
      <c r="N4184" t="s">
        <v>29</v>
      </c>
      <c r="O4184" t="s">
        <v>56</v>
      </c>
      <c r="P4184">
        <v>5</v>
      </c>
      <c r="Q4184" t="s">
        <v>65</v>
      </c>
      <c r="R4184">
        <v>3</v>
      </c>
      <c r="S4184" t="s">
        <v>32</v>
      </c>
      <c r="T4184" t="s">
        <v>33</v>
      </c>
      <c r="U4184">
        <v>0.71359323997648527</v>
      </c>
      <c r="V4184">
        <v>33</v>
      </c>
      <c r="W4184">
        <f>IFERROR(VLOOKUP(A4184,Sheet7!$A:$B,2,FALSE),I4184)</f>
        <v>52</v>
      </c>
    </row>
    <row r="4185" spans="1:23" x14ac:dyDescent="0.45">
      <c r="A4185" t="s">
        <v>4243</v>
      </c>
      <c r="B4185" t="s">
        <v>22</v>
      </c>
      <c r="C4185">
        <v>45</v>
      </c>
      <c r="D4185" t="s">
        <v>36</v>
      </c>
      <c r="E4185" t="s">
        <v>81</v>
      </c>
      <c r="F4185" t="s">
        <v>51</v>
      </c>
      <c r="G4185">
        <v>23</v>
      </c>
      <c r="H4185" t="s">
        <v>26</v>
      </c>
      <c r="I4185">
        <v>23</v>
      </c>
      <c r="J4185">
        <v>1</v>
      </c>
      <c r="K4185">
        <v>3</v>
      </c>
      <c r="L4185" t="s">
        <v>27</v>
      </c>
      <c r="M4185" t="s">
        <v>54</v>
      </c>
      <c r="N4185" t="s">
        <v>55</v>
      </c>
      <c r="O4185" t="s">
        <v>41</v>
      </c>
      <c r="P4185">
        <v>1</v>
      </c>
      <c r="Q4185" t="s">
        <v>31</v>
      </c>
      <c r="R4185">
        <v>1</v>
      </c>
      <c r="S4185" t="s">
        <v>32</v>
      </c>
      <c r="T4185" t="s">
        <v>60</v>
      </c>
      <c r="U4185">
        <v>0.63212515764240274</v>
      </c>
      <c r="V4185">
        <v>39</v>
      </c>
      <c r="W4185">
        <f>IFERROR(VLOOKUP(A4185,Sheet7!$A:$B,2,FALSE),I4185)</f>
        <v>23</v>
      </c>
    </row>
    <row r="4186" spans="1:23" x14ac:dyDescent="0.45">
      <c r="A4186" t="s">
        <v>4244</v>
      </c>
      <c r="B4186" t="s">
        <v>73</v>
      </c>
      <c r="C4186">
        <v>49</v>
      </c>
      <c r="D4186" t="s">
        <v>50</v>
      </c>
      <c r="E4186" t="s">
        <v>76</v>
      </c>
      <c r="F4186" t="s">
        <v>59</v>
      </c>
      <c r="G4186">
        <v>27</v>
      </c>
      <c r="H4186" t="s">
        <v>39</v>
      </c>
      <c r="I4186">
        <v>47</v>
      </c>
      <c r="J4186">
        <v>13</v>
      </c>
      <c r="K4186">
        <v>4</v>
      </c>
      <c r="L4186" t="s">
        <v>47</v>
      </c>
      <c r="M4186" t="s">
        <v>40</v>
      </c>
      <c r="N4186" t="s">
        <v>29</v>
      </c>
      <c r="O4186" t="s">
        <v>56</v>
      </c>
      <c r="P4186">
        <v>4</v>
      </c>
      <c r="Q4186" t="s">
        <v>42</v>
      </c>
      <c r="R4186">
        <v>4</v>
      </c>
      <c r="S4186" t="s">
        <v>32</v>
      </c>
      <c r="T4186" t="s">
        <v>48</v>
      </c>
      <c r="U4186">
        <v>0.98730436548952427</v>
      </c>
      <c r="V4186">
        <v>35</v>
      </c>
      <c r="W4186">
        <f>IFERROR(VLOOKUP(A4186,Sheet7!$A:$B,2,FALSE),I4186)</f>
        <v>47</v>
      </c>
    </row>
    <row r="4187" spans="1:23" x14ac:dyDescent="0.45">
      <c r="A4187" t="s">
        <v>4244</v>
      </c>
      <c r="B4187" t="s">
        <v>73</v>
      </c>
      <c r="C4187">
        <v>52</v>
      </c>
      <c r="D4187" t="s">
        <v>36</v>
      </c>
      <c r="E4187" t="s">
        <v>37</v>
      </c>
      <c r="F4187" t="s">
        <v>82</v>
      </c>
      <c r="G4187">
        <v>31</v>
      </c>
      <c r="H4187" t="s">
        <v>26</v>
      </c>
      <c r="I4187">
        <v>55</v>
      </c>
      <c r="J4187">
        <v>5</v>
      </c>
      <c r="K4187">
        <v>1</v>
      </c>
      <c r="L4187" t="s">
        <v>27</v>
      </c>
      <c r="M4187" t="s">
        <v>71</v>
      </c>
      <c r="N4187" t="s">
        <v>29</v>
      </c>
      <c r="O4187" t="s">
        <v>30</v>
      </c>
      <c r="P4187">
        <v>4</v>
      </c>
      <c r="Q4187" t="s">
        <v>42</v>
      </c>
      <c r="R4187">
        <v>3</v>
      </c>
      <c r="S4187" t="s">
        <v>32</v>
      </c>
      <c r="T4187" t="s">
        <v>48</v>
      </c>
      <c r="U4187">
        <v>0.45336269484275438</v>
      </c>
      <c r="V4187">
        <v>43</v>
      </c>
      <c r="W4187">
        <f>IFERROR(VLOOKUP(A4187,Sheet7!$A:$B,2,FALSE),I4187)</f>
        <v>55</v>
      </c>
    </row>
    <row r="4188" spans="1:23" x14ac:dyDescent="0.45">
      <c r="A4188" t="s">
        <v>4245</v>
      </c>
      <c r="B4188" t="s">
        <v>62</v>
      </c>
      <c r="C4188">
        <v>31</v>
      </c>
      <c r="D4188" t="s">
        <v>36</v>
      </c>
      <c r="E4188" t="s">
        <v>37</v>
      </c>
      <c r="F4188" t="s">
        <v>51</v>
      </c>
      <c r="G4188">
        <v>11</v>
      </c>
      <c r="H4188" t="s">
        <v>52</v>
      </c>
      <c r="I4188">
        <v>39</v>
      </c>
      <c r="J4188">
        <v>4</v>
      </c>
      <c r="K4188">
        <v>3</v>
      </c>
      <c r="L4188" t="s">
        <v>27</v>
      </c>
      <c r="M4188" t="s">
        <v>28</v>
      </c>
      <c r="N4188" t="s">
        <v>55</v>
      </c>
      <c r="O4188" t="s">
        <v>56</v>
      </c>
      <c r="P4188">
        <v>4</v>
      </c>
      <c r="Q4188" t="s">
        <v>31</v>
      </c>
      <c r="R4188">
        <v>3</v>
      </c>
      <c r="S4188" t="s">
        <v>66</v>
      </c>
      <c r="T4188" t="s">
        <v>33</v>
      </c>
      <c r="U4188">
        <v>0.68295851199643476</v>
      </c>
      <c r="V4188">
        <v>34</v>
      </c>
      <c r="W4188">
        <f>IFERROR(VLOOKUP(A4188,Sheet7!$A:$B,2,FALSE),I4188)</f>
        <v>39</v>
      </c>
    </row>
    <row r="4189" spans="1:23" x14ac:dyDescent="0.45">
      <c r="A4189" t="s">
        <v>4246</v>
      </c>
      <c r="B4189" t="s">
        <v>35</v>
      </c>
      <c r="C4189">
        <v>49</v>
      </c>
      <c r="D4189" t="s">
        <v>36</v>
      </c>
      <c r="E4189" t="s">
        <v>79</v>
      </c>
      <c r="F4189" t="s">
        <v>46</v>
      </c>
      <c r="G4189">
        <v>27</v>
      </c>
      <c r="H4189" t="s">
        <v>39</v>
      </c>
      <c r="I4189">
        <v>44</v>
      </c>
      <c r="J4189">
        <v>4</v>
      </c>
      <c r="K4189">
        <v>3</v>
      </c>
      <c r="L4189" t="s">
        <v>53</v>
      </c>
      <c r="M4189" t="s">
        <v>28</v>
      </c>
      <c r="N4189" t="s">
        <v>55</v>
      </c>
      <c r="O4189" t="s">
        <v>30</v>
      </c>
      <c r="P4189">
        <v>5</v>
      </c>
      <c r="Q4189" t="s">
        <v>31</v>
      </c>
      <c r="R4189">
        <v>4</v>
      </c>
      <c r="S4189" t="s">
        <v>32</v>
      </c>
      <c r="T4189" t="s">
        <v>33</v>
      </c>
      <c r="U4189">
        <v>0.9887901178870423</v>
      </c>
      <c r="V4189">
        <v>37</v>
      </c>
      <c r="W4189">
        <f>IFERROR(VLOOKUP(A4189,Sheet7!$A:$B,2,FALSE),I4189)</f>
        <v>44</v>
      </c>
    </row>
    <row r="4190" spans="1:23" x14ac:dyDescent="0.45">
      <c r="A4190" t="s">
        <v>4247</v>
      </c>
      <c r="B4190" t="s">
        <v>73</v>
      </c>
      <c r="C4190">
        <v>58</v>
      </c>
      <c r="D4190" t="s">
        <v>50</v>
      </c>
      <c r="E4190" t="s">
        <v>58</v>
      </c>
      <c r="F4190" t="s">
        <v>38</v>
      </c>
      <c r="G4190">
        <v>39</v>
      </c>
      <c r="H4190" t="s">
        <v>52</v>
      </c>
      <c r="I4190">
        <v>41</v>
      </c>
      <c r="J4190">
        <v>3</v>
      </c>
      <c r="K4190">
        <v>1</v>
      </c>
      <c r="L4190" t="s">
        <v>47</v>
      </c>
      <c r="M4190" t="s">
        <v>71</v>
      </c>
      <c r="N4190" t="s">
        <v>29</v>
      </c>
      <c r="O4190" t="s">
        <v>56</v>
      </c>
      <c r="P4190">
        <v>1</v>
      </c>
      <c r="Q4190" t="s">
        <v>42</v>
      </c>
      <c r="R4190">
        <v>2</v>
      </c>
      <c r="S4190" t="s">
        <v>40</v>
      </c>
      <c r="T4190" t="s">
        <v>48</v>
      </c>
      <c r="U4190">
        <v>0.85754683833370293</v>
      </c>
      <c r="V4190">
        <v>41</v>
      </c>
      <c r="W4190">
        <f>IFERROR(VLOOKUP(A4190,Sheet7!$A:$B,2,FALSE),I4190)</f>
        <v>41</v>
      </c>
    </row>
    <row r="4191" spans="1:23" x14ac:dyDescent="0.45">
      <c r="A4191" t="s">
        <v>4248</v>
      </c>
      <c r="B4191" t="s">
        <v>73</v>
      </c>
      <c r="C4191">
        <v>43</v>
      </c>
      <c r="D4191" t="s">
        <v>50</v>
      </c>
      <c r="E4191" t="s">
        <v>45</v>
      </c>
      <c r="F4191" t="s">
        <v>46</v>
      </c>
      <c r="G4191">
        <v>22</v>
      </c>
      <c r="H4191" t="s">
        <v>26</v>
      </c>
      <c r="I4191">
        <v>59</v>
      </c>
      <c r="J4191">
        <v>17</v>
      </c>
      <c r="K4191">
        <v>4</v>
      </c>
      <c r="L4191" t="s">
        <v>47</v>
      </c>
      <c r="M4191" t="s">
        <v>28</v>
      </c>
      <c r="N4191" t="s">
        <v>55</v>
      </c>
      <c r="O4191" t="s">
        <v>41</v>
      </c>
      <c r="P4191">
        <v>3</v>
      </c>
      <c r="Q4191" t="s">
        <v>31</v>
      </c>
      <c r="R4191">
        <v>3</v>
      </c>
      <c r="S4191" t="s">
        <v>40</v>
      </c>
      <c r="T4191" t="s">
        <v>60</v>
      </c>
      <c r="U4191">
        <v>0.23517574560945542</v>
      </c>
      <c r="V4191">
        <v>42</v>
      </c>
      <c r="W4191">
        <f>IFERROR(VLOOKUP(A4191,Sheet7!$A:$B,2,FALSE),I4191)</f>
        <v>59</v>
      </c>
    </row>
    <row r="4192" spans="1:23" x14ac:dyDescent="0.45">
      <c r="A4192" t="s">
        <v>4249</v>
      </c>
      <c r="B4192" t="s">
        <v>62</v>
      </c>
      <c r="C4192">
        <v>54</v>
      </c>
      <c r="D4192" t="s">
        <v>23</v>
      </c>
      <c r="E4192" t="s">
        <v>58</v>
      </c>
      <c r="F4192" t="s">
        <v>51</v>
      </c>
      <c r="G4192">
        <v>34</v>
      </c>
      <c r="H4192" t="s">
        <v>52</v>
      </c>
      <c r="I4192">
        <v>38</v>
      </c>
      <c r="J4192">
        <v>6</v>
      </c>
      <c r="K4192">
        <v>5</v>
      </c>
      <c r="L4192" t="s">
        <v>47</v>
      </c>
      <c r="M4192" t="s">
        <v>40</v>
      </c>
      <c r="N4192" t="s">
        <v>29</v>
      </c>
      <c r="O4192" t="s">
        <v>56</v>
      </c>
      <c r="P4192">
        <v>5</v>
      </c>
      <c r="Q4192" t="s">
        <v>42</v>
      </c>
      <c r="R4192">
        <v>3</v>
      </c>
      <c r="S4192" t="s">
        <v>66</v>
      </c>
      <c r="T4192" t="s">
        <v>48</v>
      </c>
      <c r="U4192">
        <v>0.93571466412587301</v>
      </c>
      <c r="V4192">
        <v>38</v>
      </c>
      <c r="W4192">
        <f>IFERROR(VLOOKUP(A4192,Sheet7!$A:$B,2,FALSE),I4192)</f>
        <v>38</v>
      </c>
    </row>
    <row r="4193" spans="1:23" x14ac:dyDescent="0.45">
      <c r="A4193" t="s">
        <v>4250</v>
      </c>
      <c r="B4193" t="s">
        <v>35</v>
      </c>
      <c r="C4193">
        <v>34</v>
      </c>
      <c r="D4193" t="s">
        <v>23</v>
      </c>
      <c r="E4193" t="s">
        <v>37</v>
      </c>
      <c r="F4193" t="s">
        <v>59</v>
      </c>
      <c r="G4193">
        <v>12</v>
      </c>
      <c r="H4193" t="s">
        <v>26</v>
      </c>
      <c r="I4193">
        <v>49</v>
      </c>
      <c r="J4193">
        <v>8</v>
      </c>
      <c r="K4193">
        <v>4</v>
      </c>
      <c r="L4193" t="s">
        <v>47</v>
      </c>
      <c r="M4193" t="s">
        <v>28</v>
      </c>
      <c r="N4193" t="s">
        <v>29</v>
      </c>
      <c r="O4193" t="s">
        <v>30</v>
      </c>
      <c r="P4193">
        <v>3</v>
      </c>
      <c r="Q4193" t="s">
        <v>31</v>
      </c>
      <c r="R4193">
        <v>1</v>
      </c>
      <c r="S4193" t="s">
        <v>32</v>
      </c>
      <c r="T4193" t="s">
        <v>60</v>
      </c>
      <c r="U4193">
        <v>0.15540134315439857</v>
      </c>
      <c r="V4193">
        <v>36</v>
      </c>
      <c r="W4193">
        <f>IFERROR(VLOOKUP(A4193,Sheet7!$A:$B,2,FALSE),I4193)</f>
        <v>49</v>
      </c>
    </row>
    <row r="4194" spans="1:23" x14ac:dyDescent="0.45">
      <c r="A4194" t="s">
        <v>4251</v>
      </c>
      <c r="B4194" t="s">
        <v>62</v>
      </c>
      <c r="C4194">
        <v>55</v>
      </c>
      <c r="D4194" t="s">
        <v>50</v>
      </c>
      <c r="E4194" t="s">
        <v>79</v>
      </c>
      <c r="F4194" t="s">
        <v>25</v>
      </c>
      <c r="G4194">
        <v>6</v>
      </c>
      <c r="H4194" t="s">
        <v>52</v>
      </c>
      <c r="I4194">
        <v>38</v>
      </c>
      <c r="J4194">
        <v>13</v>
      </c>
      <c r="K4194">
        <v>2</v>
      </c>
      <c r="L4194" t="s">
        <v>27</v>
      </c>
      <c r="M4194" t="s">
        <v>28</v>
      </c>
      <c r="N4194" t="s">
        <v>55</v>
      </c>
      <c r="O4194" t="s">
        <v>41</v>
      </c>
      <c r="P4194">
        <v>5</v>
      </c>
      <c r="Q4194" t="s">
        <v>42</v>
      </c>
      <c r="R4194">
        <v>5</v>
      </c>
      <c r="S4194" t="s">
        <v>32</v>
      </c>
      <c r="T4194" t="s">
        <v>60</v>
      </c>
      <c r="U4194">
        <v>0.12208230677340282</v>
      </c>
      <c r="V4194">
        <v>43</v>
      </c>
      <c r="W4194">
        <f>IFERROR(VLOOKUP(A4194,Sheet7!$A:$B,2,FALSE),I4194)</f>
        <v>38</v>
      </c>
    </row>
    <row r="4195" spans="1:23" x14ac:dyDescent="0.45">
      <c r="A4195" t="s">
        <v>4252</v>
      </c>
      <c r="B4195" t="s">
        <v>22</v>
      </c>
      <c r="C4195">
        <v>42</v>
      </c>
      <c r="D4195" t="s">
        <v>50</v>
      </c>
      <c r="E4195" t="s">
        <v>24</v>
      </c>
      <c r="F4195" t="s">
        <v>46</v>
      </c>
      <c r="G4195">
        <v>23</v>
      </c>
      <c r="H4195" t="s">
        <v>26</v>
      </c>
      <c r="I4195">
        <v>38</v>
      </c>
      <c r="J4195">
        <v>3</v>
      </c>
      <c r="K4195">
        <v>2</v>
      </c>
      <c r="L4195" t="s">
        <v>27</v>
      </c>
      <c r="M4195" t="s">
        <v>40</v>
      </c>
      <c r="N4195" t="s">
        <v>29</v>
      </c>
      <c r="O4195" t="s">
        <v>41</v>
      </c>
      <c r="P4195">
        <v>5</v>
      </c>
      <c r="Q4195" t="s">
        <v>65</v>
      </c>
      <c r="R4195">
        <v>2</v>
      </c>
      <c r="S4195" t="s">
        <v>40</v>
      </c>
      <c r="T4195" t="s">
        <v>48</v>
      </c>
      <c r="U4195">
        <v>5.624242179354666E-2</v>
      </c>
      <c r="V4195">
        <v>36</v>
      </c>
      <c r="W4195">
        <f>IFERROR(VLOOKUP(A4195,Sheet7!$A:$B,2,FALSE),I4195)</f>
        <v>38</v>
      </c>
    </row>
    <row r="4196" spans="1:23" x14ac:dyDescent="0.45">
      <c r="A4196" t="s">
        <v>4253</v>
      </c>
      <c r="B4196" t="s">
        <v>62</v>
      </c>
      <c r="C4196">
        <v>36</v>
      </c>
      <c r="D4196" t="s">
        <v>36</v>
      </c>
      <c r="E4196" t="s">
        <v>76</v>
      </c>
      <c r="F4196" t="s">
        <v>46</v>
      </c>
      <c r="G4196">
        <v>13</v>
      </c>
      <c r="H4196" t="s">
        <v>26</v>
      </c>
      <c r="I4196">
        <v>60</v>
      </c>
      <c r="J4196">
        <v>6</v>
      </c>
      <c r="K4196">
        <v>2</v>
      </c>
      <c r="L4196" t="s">
        <v>47</v>
      </c>
      <c r="M4196" t="s">
        <v>40</v>
      </c>
      <c r="N4196" t="s">
        <v>29</v>
      </c>
      <c r="O4196" t="s">
        <v>56</v>
      </c>
      <c r="P4196">
        <v>5</v>
      </c>
      <c r="Q4196" t="s">
        <v>42</v>
      </c>
      <c r="R4196">
        <v>1</v>
      </c>
      <c r="S4196" t="s">
        <v>66</v>
      </c>
      <c r="T4196" t="s">
        <v>33</v>
      </c>
      <c r="U4196">
        <v>0.18713434789023875</v>
      </c>
      <c r="V4196">
        <v>38</v>
      </c>
      <c r="W4196">
        <f>IFERROR(VLOOKUP(A4196,Sheet7!$A:$B,2,FALSE),I4196)</f>
        <v>60</v>
      </c>
    </row>
    <row r="4197" spans="1:23" x14ac:dyDescent="0.45">
      <c r="A4197" t="s">
        <v>4254</v>
      </c>
      <c r="B4197" t="s">
        <v>35</v>
      </c>
      <c r="C4197">
        <v>46</v>
      </c>
      <c r="D4197" t="s">
        <v>64</v>
      </c>
      <c r="E4197" t="s">
        <v>45</v>
      </c>
      <c r="F4197" t="s">
        <v>46</v>
      </c>
      <c r="G4197">
        <v>24</v>
      </c>
      <c r="H4197" t="s">
        <v>52</v>
      </c>
      <c r="I4197">
        <v>40</v>
      </c>
      <c r="J4197">
        <v>7</v>
      </c>
      <c r="K4197">
        <v>3</v>
      </c>
      <c r="L4197" t="s">
        <v>53</v>
      </c>
      <c r="M4197" t="s">
        <v>54</v>
      </c>
      <c r="N4197" t="s">
        <v>29</v>
      </c>
      <c r="O4197" t="s">
        <v>56</v>
      </c>
      <c r="P4197">
        <v>2</v>
      </c>
      <c r="Q4197" t="s">
        <v>31</v>
      </c>
      <c r="R4197">
        <v>5</v>
      </c>
      <c r="S4197" t="s">
        <v>32</v>
      </c>
      <c r="T4197" t="s">
        <v>60</v>
      </c>
      <c r="U4197">
        <v>0.15229948555784167</v>
      </c>
      <c r="V4197">
        <v>43</v>
      </c>
      <c r="W4197">
        <f>IFERROR(VLOOKUP(A4197,Sheet7!$A:$B,2,FALSE),I4197)</f>
        <v>40</v>
      </c>
    </row>
    <row r="4198" spans="1:23" x14ac:dyDescent="0.45">
      <c r="A4198" t="s">
        <v>4255</v>
      </c>
      <c r="B4198" t="s">
        <v>35</v>
      </c>
      <c r="C4198">
        <v>29</v>
      </c>
      <c r="D4198" t="s">
        <v>64</v>
      </c>
      <c r="E4198" t="s">
        <v>45</v>
      </c>
      <c r="F4198" t="s">
        <v>82</v>
      </c>
      <c r="G4198">
        <v>9</v>
      </c>
      <c r="H4198" t="s">
        <v>39</v>
      </c>
      <c r="I4198">
        <v>42</v>
      </c>
      <c r="J4198">
        <v>6</v>
      </c>
      <c r="K4198">
        <v>4</v>
      </c>
      <c r="L4198" t="s">
        <v>47</v>
      </c>
      <c r="M4198" t="s">
        <v>40</v>
      </c>
      <c r="N4198" t="s">
        <v>29</v>
      </c>
      <c r="O4198" t="s">
        <v>41</v>
      </c>
      <c r="P4198">
        <v>1</v>
      </c>
      <c r="Q4198" t="s">
        <v>31</v>
      </c>
      <c r="R4198">
        <v>4</v>
      </c>
      <c r="S4198" t="s">
        <v>40</v>
      </c>
      <c r="T4198" t="s">
        <v>60</v>
      </c>
      <c r="U4198">
        <v>0.8835029671869894</v>
      </c>
      <c r="V4198">
        <v>39</v>
      </c>
      <c r="W4198">
        <f>IFERROR(VLOOKUP(A4198,Sheet7!$A:$B,2,FALSE),I4198)</f>
        <v>42</v>
      </c>
    </row>
    <row r="4199" spans="1:23" x14ac:dyDescent="0.45">
      <c r="A4199" t="s">
        <v>4256</v>
      </c>
      <c r="B4199" t="s">
        <v>35</v>
      </c>
      <c r="C4199">
        <v>24</v>
      </c>
      <c r="D4199" t="s">
        <v>64</v>
      </c>
      <c r="E4199" t="s">
        <v>45</v>
      </c>
      <c r="F4199" t="s">
        <v>82</v>
      </c>
      <c r="G4199">
        <v>3</v>
      </c>
      <c r="H4199" t="s">
        <v>26</v>
      </c>
      <c r="I4199">
        <v>51</v>
      </c>
      <c r="J4199">
        <v>19</v>
      </c>
      <c r="K4199">
        <v>5</v>
      </c>
      <c r="L4199" t="s">
        <v>47</v>
      </c>
      <c r="M4199" t="s">
        <v>54</v>
      </c>
      <c r="N4199" t="s">
        <v>29</v>
      </c>
      <c r="O4199" t="s">
        <v>30</v>
      </c>
      <c r="P4199">
        <v>2</v>
      </c>
      <c r="Q4199" t="s">
        <v>31</v>
      </c>
      <c r="R4199">
        <v>2</v>
      </c>
      <c r="S4199" t="s">
        <v>40</v>
      </c>
      <c r="T4199" t="s">
        <v>60</v>
      </c>
      <c r="U4199">
        <v>0.85863747274272773</v>
      </c>
      <c r="V4199">
        <v>38</v>
      </c>
      <c r="W4199">
        <f>IFERROR(VLOOKUP(A4199,Sheet7!$A:$B,2,FALSE),I4199)</f>
        <v>51</v>
      </c>
    </row>
    <row r="4200" spans="1:23" x14ac:dyDescent="0.45">
      <c r="A4200" t="s">
        <v>4257</v>
      </c>
      <c r="B4200" t="s">
        <v>75</v>
      </c>
      <c r="C4200">
        <v>44</v>
      </c>
      <c r="D4200" t="s">
        <v>50</v>
      </c>
      <c r="E4200" t="s">
        <v>76</v>
      </c>
      <c r="F4200" t="s">
        <v>25</v>
      </c>
      <c r="G4200">
        <v>24</v>
      </c>
      <c r="H4200" t="s">
        <v>39</v>
      </c>
      <c r="I4200">
        <v>56</v>
      </c>
      <c r="J4200">
        <v>6</v>
      </c>
      <c r="K4200">
        <v>3</v>
      </c>
      <c r="L4200" t="s">
        <v>53</v>
      </c>
      <c r="M4200" t="s">
        <v>71</v>
      </c>
      <c r="N4200" t="s">
        <v>29</v>
      </c>
      <c r="O4200" t="s">
        <v>30</v>
      </c>
      <c r="P4200">
        <v>3</v>
      </c>
      <c r="Q4200" t="s">
        <v>65</v>
      </c>
      <c r="R4200">
        <v>2</v>
      </c>
      <c r="S4200" t="s">
        <v>40</v>
      </c>
      <c r="T4200" t="s">
        <v>33</v>
      </c>
      <c r="U4200">
        <v>0.77336402324853171</v>
      </c>
      <c r="V4200">
        <v>34</v>
      </c>
      <c r="W4200">
        <f>IFERROR(VLOOKUP(A4200,Sheet7!$A:$B,2,FALSE),I4200)</f>
        <v>56</v>
      </c>
    </row>
    <row r="4201" spans="1:23" x14ac:dyDescent="0.45">
      <c r="A4201" t="s">
        <v>4258</v>
      </c>
      <c r="B4201" t="s">
        <v>62</v>
      </c>
      <c r="C4201">
        <v>34</v>
      </c>
      <c r="D4201" t="s">
        <v>23</v>
      </c>
      <c r="E4201" t="s">
        <v>24</v>
      </c>
      <c r="F4201" t="s">
        <v>38</v>
      </c>
      <c r="G4201">
        <v>3</v>
      </c>
      <c r="H4201" t="s">
        <v>39</v>
      </c>
      <c r="I4201">
        <v>57</v>
      </c>
      <c r="J4201">
        <v>13</v>
      </c>
      <c r="K4201">
        <v>4</v>
      </c>
      <c r="L4201" t="s">
        <v>47</v>
      </c>
      <c r="M4201" t="s">
        <v>54</v>
      </c>
      <c r="N4201" t="s">
        <v>55</v>
      </c>
      <c r="O4201" t="s">
        <v>41</v>
      </c>
      <c r="P4201">
        <v>3</v>
      </c>
      <c r="Q4201" t="s">
        <v>42</v>
      </c>
      <c r="R4201">
        <v>4</v>
      </c>
      <c r="S4201" t="s">
        <v>32</v>
      </c>
      <c r="T4201" t="s">
        <v>48</v>
      </c>
      <c r="U4201">
        <v>0.72624826863826608</v>
      </c>
      <c r="V4201">
        <v>38</v>
      </c>
      <c r="W4201">
        <f>IFERROR(VLOOKUP(A4201,Sheet7!$A:$B,2,FALSE),I4201)</f>
        <v>57</v>
      </c>
    </row>
    <row r="4202" spans="1:23" x14ac:dyDescent="0.45">
      <c r="A4202" t="s">
        <v>4259</v>
      </c>
      <c r="B4202" t="s">
        <v>35</v>
      </c>
      <c r="C4202">
        <v>23</v>
      </c>
      <c r="D4202" t="s">
        <v>36</v>
      </c>
      <c r="E4202" t="s">
        <v>79</v>
      </c>
      <c r="F4202" t="s">
        <v>51</v>
      </c>
      <c r="G4202">
        <v>4</v>
      </c>
      <c r="H4202" t="s">
        <v>52</v>
      </c>
      <c r="I4202">
        <v>36</v>
      </c>
      <c r="J4202">
        <v>5</v>
      </c>
      <c r="K4202">
        <v>2</v>
      </c>
      <c r="L4202" t="s">
        <v>27</v>
      </c>
      <c r="M4202" t="s">
        <v>54</v>
      </c>
      <c r="N4202" t="s">
        <v>29</v>
      </c>
      <c r="O4202" t="s">
        <v>56</v>
      </c>
      <c r="P4202">
        <v>4</v>
      </c>
      <c r="Q4202" t="s">
        <v>42</v>
      </c>
      <c r="R4202">
        <v>1</v>
      </c>
      <c r="S4202" t="s">
        <v>66</v>
      </c>
      <c r="T4202" t="s">
        <v>33</v>
      </c>
      <c r="U4202">
        <v>0.3008313484903995</v>
      </c>
      <c r="V4202">
        <v>33</v>
      </c>
      <c r="W4202">
        <f>IFERROR(VLOOKUP(A4202,Sheet7!$A:$B,2,FALSE),I4202)</f>
        <v>36</v>
      </c>
    </row>
    <row r="4203" spans="1:23" x14ac:dyDescent="0.45">
      <c r="A4203" t="s">
        <v>4260</v>
      </c>
      <c r="B4203" t="s">
        <v>35</v>
      </c>
      <c r="C4203">
        <v>44</v>
      </c>
      <c r="D4203" t="s">
        <v>64</v>
      </c>
      <c r="E4203" t="s">
        <v>81</v>
      </c>
      <c r="F4203" t="s">
        <v>38</v>
      </c>
      <c r="G4203">
        <v>22</v>
      </c>
      <c r="H4203" t="s">
        <v>39</v>
      </c>
      <c r="I4203">
        <v>44</v>
      </c>
      <c r="J4203">
        <v>19</v>
      </c>
      <c r="K4203">
        <v>4</v>
      </c>
      <c r="L4203" t="s">
        <v>53</v>
      </c>
      <c r="M4203" t="s">
        <v>71</v>
      </c>
      <c r="N4203" t="s">
        <v>55</v>
      </c>
      <c r="O4203" t="s">
        <v>30</v>
      </c>
      <c r="P4203">
        <v>2</v>
      </c>
      <c r="Q4203" t="s">
        <v>65</v>
      </c>
      <c r="R4203">
        <v>3</v>
      </c>
      <c r="S4203" t="s">
        <v>32</v>
      </c>
      <c r="T4203" t="s">
        <v>33</v>
      </c>
      <c r="U4203">
        <v>9.9468193898988311E-3</v>
      </c>
      <c r="V4203">
        <v>40</v>
      </c>
      <c r="W4203">
        <f>IFERROR(VLOOKUP(A4203,Sheet7!$A:$B,2,FALSE),I4203)</f>
        <v>44</v>
      </c>
    </row>
    <row r="4204" spans="1:23" x14ac:dyDescent="0.45">
      <c r="A4204" t="s">
        <v>4261</v>
      </c>
      <c r="B4204" t="s">
        <v>44</v>
      </c>
      <c r="C4204">
        <v>46</v>
      </c>
      <c r="D4204" t="s">
        <v>50</v>
      </c>
      <c r="E4204" t="s">
        <v>37</v>
      </c>
      <c r="F4204" t="s">
        <v>25</v>
      </c>
      <c r="G4204">
        <v>27</v>
      </c>
      <c r="H4204" t="s">
        <v>26</v>
      </c>
      <c r="I4204">
        <v>49</v>
      </c>
      <c r="J4204">
        <v>3</v>
      </c>
      <c r="K4204">
        <v>5</v>
      </c>
      <c r="L4204" t="s">
        <v>27</v>
      </c>
      <c r="M4204" t="s">
        <v>71</v>
      </c>
      <c r="N4204" t="s">
        <v>29</v>
      </c>
      <c r="O4204" t="s">
        <v>41</v>
      </c>
      <c r="P4204">
        <v>4</v>
      </c>
      <c r="Q4204" t="s">
        <v>42</v>
      </c>
      <c r="R4204">
        <v>2</v>
      </c>
      <c r="S4204" t="s">
        <v>40</v>
      </c>
      <c r="T4204" t="s">
        <v>48</v>
      </c>
      <c r="U4204">
        <v>0.22966905871971532</v>
      </c>
      <c r="V4204">
        <v>44</v>
      </c>
      <c r="W4204">
        <f>IFERROR(VLOOKUP(A4204,Sheet7!$A:$B,2,FALSE),I4204)</f>
        <v>49</v>
      </c>
    </row>
    <row r="4205" spans="1:23" x14ac:dyDescent="0.45">
      <c r="A4205" t="s">
        <v>4262</v>
      </c>
      <c r="B4205" t="s">
        <v>75</v>
      </c>
      <c r="C4205">
        <v>38</v>
      </c>
      <c r="D4205" t="s">
        <v>23</v>
      </c>
      <c r="E4205" t="s">
        <v>79</v>
      </c>
      <c r="F4205" t="s">
        <v>46</v>
      </c>
      <c r="G4205">
        <v>15</v>
      </c>
      <c r="H4205" t="s">
        <v>39</v>
      </c>
      <c r="I4205">
        <v>49</v>
      </c>
      <c r="J4205">
        <v>6</v>
      </c>
      <c r="K4205">
        <v>2</v>
      </c>
      <c r="L4205" t="s">
        <v>47</v>
      </c>
      <c r="M4205" t="s">
        <v>28</v>
      </c>
      <c r="N4205" t="s">
        <v>29</v>
      </c>
      <c r="O4205" t="s">
        <v>30</v>
      </c>
      <c r="P4205">
        <v>3</v>
      </c>
      <c r="Q4205" t="s">
        <v>31</v>
      </c>
      <c r="R4205">
        <v>5</v>
      </c>
      <c r="S4205" t="s">
        <v>32</v>
      </c>
      <c r="T4205" t="s">
        <v>48</v>
      </c>
      <c r="U4205">
        <v>0.23622580274218397</v>
      </c>
      <c r="V4205">
        <v>46</v>
      </c>
      <c r="W4205">
        <f>IFERROR(VLOOKUP(A4205,Sheet7!$A:$B,2,FALSE),I4205)</f>
        <v>49</v>
      </c>
    </row>
    <row r="4206" spans="1:23" x14ac:dyDescent="0.45">
      <c r="A4206" t="s">
        <v>4263</v>
      </c>
      <c r="B4206" t="s">
        <v>75</v>
      </c>
      <c r="C4206">
        <v>35</v>
      </c>
      <c r="D4206" t="s">
        <v>36</v>
      </c>
      <c r="E4206" t="s">
        <v>81</v>
      </c>
      <c r="F4206" t="s">
        <v>59</v>
      </c>
      <c r="G4206">
        <v>4</v>
      </c>
      <c r="H4206" t="s">
        <v>26</v>
      </c>
      <c r="I4206">
        <v>58</v>
      </c>
      <c r="J4206">
        <v>6</v>
      </c>
      <c r="K4206">
        <v>5</v>
      </c>
      <c r="L4206" t="s">
        <v>53</v>
      </c>
      <c r="M4206" t="s">
        <v>28</v>
      </c>
      <c r="N4206" t="s">
        <v>55</v>
      </c>
      <c r="O4206" t="s">
        <v>56</v>
      </c>
      <c r="P4206">
        <v>5</v>
      </c>
      <c r="Q4206" t="s">
        <v>31</v>
      </c>
      <c r="R4206">
        <v>4</v>
      </c>
      <c r="S4206" t="s">
        <v>40</v>
      </c>
      <c r="T4206" t="s">
        <v>60</v>
      </c>
      <c r="U4206">
        <v>0.82055689917740771</v>
      </c>
      <c r="V4206">
        <v>36</v>
      </c>
      <c r="W4206">
        <f>IFERROR(VLOOKUP(A4206,Sheet7!$A:$B,2,FALSE),I4206)</f>
        <v>58</v>
      </c>
    </row>
    <row r="4207" spans="1:23" x14ac:dyDescent="0.45">
      <c r="A4207" t="s">
        <v>4264</v>
      </c>
      <c r="B4207" t="s">
        <v>35</v>
      </c>
      <c r="C4207">
        <v>41</v>
      </c>
      <c r="D4207" t="s">
        <v>64</v>
      </c>
      <c r="E4207" t="s">
        <v>79</v>
      </c>
      <c r="F4207" t="s">
        <v>82</v>
      </c>
      <c r="G4207">
        <v>19</v>
      </c>
      <c r="H4207" t="s">
        <v>52</v>
      </c>
      <c r="I4207">
        <v>44</v>
      </c>
      <c r="J4207">
        <v>2</v>
      </c>
      <c r="K4207">
        <v>2</v>
      </c>
      <c r="L4207" t="s">
        <v>47</v>
      </c>
      <c r="M4207" t="s">
        <v>40</v>
      </c>
      <c r="N4207" t="s">
        <v>55</v>
      </c>
      <c r="O4207" t="s">
        <v>56</v>
      </c>
      <c r="P4207">
        <v>5</v>
      </c>
      <c r="Q4207" t="s">
        <v>31</v>
      </c>
      <c r="R4207">
        <v>1</v>
      </c>
      <c r="S4207" t="s">
        <v>40</v>
      </c>
      <c r="T4207" t="s">
        <v>48</v>
      </c>
      <c r="U4207">
        <v>0.44383148335016254</v>
      </c>
      <c r="V4207">
        <v>40</v>
      </c>
      <c r="W4207">
        <f>IFERROR(VLOOKUP(A4207,Sheet7!$A:$B,2,FALSE),I4207)</f>
        <v>44</v>
      </c>
    </row>
    <row r="4208" spans="1:23" x14ac:dyDescent="0.45">
      <c r="A4208" t="s">
        <v>4265</v>
      </c>
      <c r="B4208" t="s">
        <v>62</v>
      </c>
      <c r="C4208">
        <v>42</v>
      </c>
      <c r="D4208" t="s">
        <v>64</v>
      </c>
      <c r="E4208" t="s">
        <v>79</v>
      </c>
      <c r="F4208" t="s">
        <v>38</v>
      </c>
      <c r="G4208">
        <v>21</v>
      </c>
      <c r="H4208" t="s">
        <v>52</v>
      </c>
      <c r="I4208">
        <v>38</v>
      </c>
      <c r="J4208">
        <v>1</v>
      </c>
      <c r="K4208">
        <v>2</v>
      </c>
      <c r="L4208" t="s">
        <v>47</v>
      </c>
      <c r="M4208" t="s">
        <v>40</v>
      </c>
      <c r="N4208" t="s">
        <v>29</v>
      </c>
      <c r="O4208" t="s">
        <v>56</v>
      </c>
      <c r="P4208">
        <v>4</v>
      </c>
      <c r="Q4208" t="s">
        <v>42</v>
      </c>
      <c r="R4208">
        <v>4</v>
      </c>
      <c r="S4208" t="s">
        <v>66</v>
      </c>
      <c r="T4208" t="s">
        <v>33</v>
      </c>
      <c r="U4208">
        <v>0.91168552686398152</v>
      </c>
      <c r="V4208">
        <v>38</v>
      </c>
      <c r="W4208">
        <f>IFERROR(VLOOKUP(A4208,Sheet7!$A:$B,2,FALSE),I4208)</f>
        <v>38</v>
      </c>
    </row>
    <row r="4209" spans="1:23" x14ac:dyDescent="0.45">
      <c r="A4209" t="s">
        <v>4266</v>
      </c>
      <c r="B4209" t="s">
        <v>75</v>
      </c>
      <c r="C4209">
        <v>43</v>
      </c>
      <c r="D4209" t="s">
        <v>64</v>
      </c>
      <c r="E4209" t="s">
        <v>58</v>
      </c>
      <c r="F4209" t="s">
        <v>38</v>
      </c>
      <c r="G4209">
        <v>22</v>
      </c>
      <c r="H4209" t="s">
        <v>52</v>
      </c>
      <c r="I4209">
        <v>39</v>
      </c>
      <c r="J4209">
        <v>18</v>
      </c>
      <c r="K4209">
        <v>5</v>
      </c>
      <c r="L4209" t="s">
        <v>47</v>
      </c>
      <c r="M4209" t="s">
        <v>40</v>
      </c>
      <c r="N4209" t="s">
        <v>29</v>
      </c>
      <c r="O4209" t="s">
        <v>41</v>
      </c>
      <c r="P4209">
        <v>1</v>
      </c>
      <c r="Q4209" t="s">
        <v>65</v>
      </c>
      <c r="R4209">
        <v>3</v>
      </c>
      <c r="S4209" t="s">
        <v>40</v>
      </c>
      <c r="T4209" t="s">
        <v>33</v>
      </c>
      <c r="U4209">
        <v>8.7412351176774816E-2</v>
      </c>
      <c r="V4209">
        <v>38</v>
      </c>
      <c r="W4209">
        <f>IFERROR(VLOOKUP(A4209,Sheet7!$A:$B,2,FALSE),I4209)</f>
        <v>39</v>
      </c>
    </row>
    <row r="4210" spans="1:23" x14ac:dyDescent="0.45">
      <c r="A4210" t="s">
        <v>4267</v>
      </c>
      <c r="B4210" t="s">
        <v>75</v>
      </c>
      <c r="C4210">
        <v>53</v>
      </c>
      <c r="D4210" t="s">
        <v>23</v>
      </c>
      <c r="E4210" t="s">
        <v>37</v>
      </c>
      <c r="F4210" t="s">
        <v>59</v>
      </c>
      <c r="G4210">
        <v>30</v>
      </c>
      <c r="H4210" t="s">
        <v>26</v>
      </c>
      <c r="I4210">
        <v>31</v>
      </c>
      <c r="J4210">
        <v>1</v>
      </c>
      <c r="K4210">
        <v>2</v>
      </c>
      <c r="L4210" t="s">
        <v>27</v>
      </c>
      <c r="M4210" t="s">
        <v>28</v>
      </c>
      <c r="N4210" t="s">
        <v>55</v>
      </c>
      <c r="O4210" t="s">
        <v>56</v>
      </c>
      <c r="P4210">
        <v>3</v>
      </c>
      <c r="Q4210" t="s">
        <v>31</v>
      </c>
      <c r="R4210">
        <v>2</v>
      </c>
      <c r="S4210" t="s">
        <v>32</v>
      </c>
      <c r="T4210" t="s">
        <v>33</v>
      </c>
      <c r="U4210">
        <v>0.48321924462450339</v>
      </c>
      <c r="V4210">
        <v>33</v>
      </c>
      <c r="W4210">
        <f>IFERROR(VLOOKUP(A4210,Sheet7!$A:$B,2,FALSE),I4210)</f>
        <v>31</v>
      </c>
    </row>
    <row r="4211" spans="1:23" x14ac:dyDescent="0.45">
      <c r="A4211" t="s">
        <v>4268</v>
      </c>
      <c r="B4211" t="s">
        <v>44</v>
      </c>
      <c r="C4211">
        <v>54</v>
      </c>
      <c r="D4211" t="s">
        <v>50</v>
      </c>
      <c r="E4211" t="s">
        <v>79</v>
      </c>
      <c r="F4211" t="s">
        <v>82</v>
      </c>
      <c r="G4211">
        <v>6</v>
      </c>
      <c r="H4211" t="s">
        <v>52</v>
      </c>
      <c r="I4211">
        <v>41</v>
      </c>
      <c r="J4211">
        <v>11</v>
      </c>
      <c r="K4211">
        <v>1</v>
      </c>
      <c r="L4211" t="s">
        <v>47</v>
      </c>
      <c r="M4211" s="8" t="s">
        <v>71</v>
      </c>
      <c r="N4211" t="s">
        <v>29</v>
      </c>
      <c r="O4211" t="s">
        <v>30</v>
      </c>
      <c r="P4211">
        <v>3</v>
      </c>
      <c r="Q4211" t="s">
        <v>31</v>
      </c>
      <c r="R4211">
        <v>5</v>
      </c>
      <c r="S4211" t="s">
        <v>40</v>
      </c>
      <c r="T4211" t="s">
        <v>48</v>
      </c>
      <c r="U4211">
        <v>0.56115537609490662</v>
      </c>
      <c r="V4211">
        <v>41</v>
      </c>
      <c r="W4211">
        <f>IFERROR(VLOOKUP(A4211,Sheet7!$A:$B,2,FALSE),I4211)</f>
        <v>41</v>
      </c>
    </row>
    <row r="4212" spans="1:23" x14ac:dyDescent="0.45">
      <c r="A4212" t="s">
        <v>4269</v>
      </c>
      <c r="B4212" t="s">
        <v>75</v>
      </c>
      <c r="C4212">
        <v>31</v>
      </c>
      <c r="D4212" t="s">
        <v>50</v>
      </c>
      <c r="E4212" t="s">
        <v>45</v>
      </c>
      <c r="F4212" t="s">
        <v>59</v>
      </c>
      <c r="G4212">
        <v>10</v>
      </c>
      <c r="H4212" t="s">
        <v>39</v>
      </c>
      <c r="I4212">
        <v>34</v>
      </c>
      <c r="J4212">
        <v>6</v>
      </c>
      <c r="K4212">
        <v>4</v>
      </c>
      <c r="L4212" t="s">
        <v>27</v>
      </c>
      <c r="M4212" t="s">
        <v>54</v>
      </c>
      <c r="N4212" t="s">
        <v>29</v>
      </c>
      <c r="O4212" t="s">
        <v>41</v>
      </c>
      <c r="P4212">
        <v>4</v>
      </c>
      <c r="Q4212" t="s">
        <v>65</v>
      </c>
      <c r="R4212">
        <v>3</v>
      </c>
      <c r="S4212" t="s">
        <v>66</v>
      </c>
      <c r="T4212" t="s">
        <v>48</v>
      </c>
      <c r="U4212">
        <v>0.52593928405479362</v>
      </c>
      <c r="V4212">
        <v>34</v>
      </c>
      <c r="W4212">
        <f>IFERROR(VLOOKUP(A4212,Sheet7!$A:$B,2,FALSE),I4212)</f>
        <v>34</v>
      </c>
    </row>
    <row r="4213" spans="1:23" x14ac:dyDescent="0.45">
      <c r="A4213" t="s">
        <v>4270</v>
      </c>
      <c r="B4213" t="s">
        <v>22</v>
      </c>
      <c r="C4213">
        <v>35</v>
      </c>
      <c r="D4213" t="s">
        <v>23</v>
      </c>
      <c r="E4213" t="s">
        <v>79</v>
      </c>
      <c r="F4213" t="s">
        <v>25</v>
      </c>
      <c r="G4213">
        <v>15</v>
      </c>
      <c r="H4213" t="s">
        <v>52</v>
      </c>
      <c r="I4213">
        <v>39</v>
      </c>
      <c r="J4213">
        <v>2</v>
      </c>
      <c r="K4213">
        <v>2</v>
      </c>
      <c r="L4213" t="s">
        <v>27</v>
      </c>
      <c r="M4213" t="s">
        <v>40</v>
      </c>
      <c r="N4213" t="s">
        <v>55</v>
      </c>
      <c r="O4213" t="s">
        <v>56</v>
      </c>
      <c r="P4213">
        <v>4</v>
      </c>
      <c r="Q4213" t="s">
        <v>31</v>
      </c>
      <c r="R4213">
        <v>3</v>
      </c>
      <c r="S4213" t="s">
        <v>40</v>
      </c>
      <c r="T4213" t="s">
        <v>33</v>
      </c>
      <c r="U4213">
        <v>0.27518571500588851</v>
      </c>
      <c r="V4213">
        <v>42</v>
      </c>
      <c r="W4213">
        <f>IFERROR(VLOOKUP(A4213,Sheet7!$A:$B,2,FALSE),I4213)</f>
        <v>39</v>
      </c>
    </row>
    <row r="4214" spans="1:23" x14ac:dyDescent="0.45">
      <c r="A4214" t="s">
        <v>4271</v>
      </c>
      <c r="B4214" t="s">
        <v>75</v>
      </c>
      <c r="C4214">
        <v>46</v>
      </c>
      <c r="D4214" t="s">
        <v>64</v>
      </c>
      <c r="E4214" t="s">
        <v>79</v>
      </c>
      <c r="F4214" t="s">
        <v>51</v>
      </c>
      <c r="G4214">
        <v>26</v>
      </c>
      <c r="H4214" t="s">
        <v>26</v>
      </c>
      <c r="I4214">
        <v>44</v>
      </c>
      <c r="J4214">
        <v>9</v>
      </c>
      <c r="K4214">
        <v>1</v>
      </c>
      <c r="L4214" t="s">
        <v>53</v>
      </c>
      <c r="M4214" t="s">
        <v>54</v>
      </c>
      <c r="N4214" t="s">
        <v>29</v>
      </c>
      <c r="O4214" t="s">
        <v>56</v>
      </c>
      <c r="P4214">
        <v>5</v>
      </c>
      <c r="Q4214" t="s">
        <v>42</v>
      </c>
      <c r="R4214">
        <v>1</v>
      </c>
      <c r="S4214" t="s">
        <v>66</v>
      </c>
      <c r="T4214" t="s">
        <v>33</v>
      </c>
      <c r="U4214">
        <v>0.26750187138958192</v>
      </c>
      <c r="V4214">
        <v>34</v>
      </c>
      <c r="W4214">
        <f>IFERROR(VLOOKUP(A4214,Sheet7!$A:$B,2,FALSE),I4214)</f>
        <v>44</v>
      </c>
    </row>
    <row r="4215" spans="1:23" x14ac:dyDescent="0.45">
      <c r="A4215" t="s">
        <v>4272</v>
      </c>
      <c r="B4215" t="s">
        <v>44</v>
      </c>
      <c r="C4215">
        <v>56</v>
      </c>
      <c r="D4215" t="s">
        <v>64</v>
      </c>
      <c r="E4215" t="s">
        <v>24</v>
      </c>
      <c r="F4215" t="s">
        <v>38</v>
      </c>
      <c r="G4215">
        <v>34</v>
      </c>
      <c r="H4215" t="s">
        <v>39</v>
      </c>
      <c r="I4215">
        <v>39</v>
      </c>
      <c r="J4215">
        <v>8</v>
      </c>
      <c r="K4215">
        <v>4</v>
      </c>
      <c r="L4215" t="s">
        <v>47</v>
      </c>
      <c r="M4215" t="s">
        <v>71</v>
      </c>
      <c r="N4215" t="s">
        <v>29</v>
      </c>
      <c r="O4215" t="s">
        <v>30</v>
      </c>
      <c r="P4215">
        <v>4</v>
      </c>
      <c r="Q4215" t="s">
        <v>31</v>
      </c>
      <c r="R4215">
        <v>3</v>
      </c>
      <c r="S4215" t="s">
        <v>40</v>
      </c>
      <c r="T4215" t="s">
        <v>48</v>
      </c>
      <c r="U4215">
        <v>0.62544001868298171</v>
      </c>
      <c r="V4215">
        <v>36</v>
      </c>
      <c r="W4215">
        <f>IFERROR(VLOOKUP(A4215,Sheet7!$A:$B,2,FALSE),I4215)</f>
        <v>39</v>
      </c>
    </row>
    <row r="4216" spans="1:23" x14ac:dyDescent="0.45">
      <c r="A4216" t="s">
        <v>4273</v>
      </c>
      <c r="B4216" t="s">
        <v>35</v>
      </c>
      <c r="C4216">
        <v>47</v>
      </c>
      <c r="D4216" t="s">
        <v>64</v>
      </c>
      <c r="E4216" t="s">
        <v>45</v>
      </c>
      <c r="F4216" t="s">
        <v>82</v>
      </c>
      <c r="G4216">
        <v>26</v>
      </c>
      <c r="H4216" t="s">
        <v>39</v>
      </c>
      <c r="I4216">
        <v>49</v>
      </c>
      <c r="J4216">
        <v>13</v>
      </c>
      <c r="K4216">
        <v>4</v>
      </c>
      <c r="L4216" t="s">
        <v>47</v>
      </c>
      <c r="M4216" t="s">
        <v>28</v>
      </c>
      <c r="N4216" t="s">
        <v>55</v>
      </c>
      <c r="O4216" t="s">
        <v>30</v>
      </c>
      <c r="P4216">
        <v>3</v>
      </c>
      <c r="Q4216" t="s">
        <v>31</v>
      </c>
      <c r="R4216">
        <v>2</v>
      </c>
      <c r="S4216" t="s">
        <v>66</v>
      </c>
      <c r="T4216" t="s">
        <v>48</v>
      </c>
      <c r="U4216">
        <v>0.96702995058759844</v>
      </c>
      <c r="V4216">
        <v>46</v>
      </c>
      <c r="W4216">
        <f>IFERROR(VLOOKUP(A4216,Sheet7!$A:$B,2,FALSE),I4216)</f>
        <v>49</v>
      </c>
    </row>
    <row r="4217" spans="1:23" x14ac:dyDescent="0.45">
      <c r="A4217" t="s">
        <v>4274</v>
      </c>
      <c r="B4217" t="s">
        <v>73</v>
      </c>
      <c r="C4217">
        <v>44</v>
      </c>
      <c r="D4217" t="s">
        <v>64</v>
      </c>
      <c r="E4217" t="s">
        <v>45</v>
      </c>
      <c r="F4217" t="s">
        <v>82</v>
      </c>
      <c r="G4217">
        <v>25</v>
      </c>
      <c r="H4217" t="s">
        <v>26</v>
      </c>
      <c r="I4217">
        <v>35</v>
      </c>
      <c r="J4217">
        <v>7</v>
      </c>
      <c r="K4217">
        <v>4</v>
      </c>
      <c r="L4217" t="s">
        <v>27</v>
      </c>
      <c r="M4217" t="s">
        <v>71</v>
      </c>
      <c r="N4217" t="s">
        <v>29</v>
      </c>
      <c r="O4217" t="s">
        <v>41</v>
      </c>
      <c r="P4217">
        <v>3</v>
      </c>
      <c r="Q4217" t="s">
        <v>42</v>
      </c>
      <c r="R4217">
        <v>5</v>
      </c>
      <c r="S4217" t="s">
        <v>66</v>
      </c>
      <c r="T4217" t="s">
        <v>48</v>
      </c>
      <c r="U4217">
        <v>0.96265651818681253</v>
      </c>
      <c r="V4217">
        <v>45</v>
      </c>
      <c r="W4217">
        <f>IFERROR(VLOOKUP(A4217,Sheet7!$A:$B,2,FALSE),I4217)</f>
        <v>35</v>
      </c>
    </row>
    <row r="4218" spans="1:23" x14ac:dyDescent="0.45">
      <c r="A4218" t="s">
        <v>4275</v>
      </c>
      <c r="B4218" t="s">
        <v>22</v>
      </c>
      <c r="C4218">
        <v>48</v>
      </c>
      <c r="D4218" t="s">
        <v>23</v>
      </c>
      <c r="E4218" t="s">
        <v>24</v>
      </c>
      <c r="F4218" t="s">
        <v>82</v>
      </c>
      <c r="G4218">
        <v>28</v>
      </c>
      <c r="H4218" t="s">
        <v>52</v>
      </c>
      <c r="I4218">
        <v>41</v>
      </c>
      <c r="J4218">
        <v>9</v>
      </c>
      <c r="K4218">
        <v>1</v>
      </c>
      <c r="L4218" t="s">
        <v>53</v>
      </c>
      <c r="M4218" t="s">
        <v>28</v>
      </c>
      <c r="N4218" t="s">
        <v>55</v>
      </c>
      <c r="O4218" t="s">
        <v>30</v>
      </c>
      <c r="P4218">
        <v>4</v>
      </c>
      <c r="Q4218" t="s">
        <v>31</v>
      </c>
      <c r="R4218">
        <v>5</v>
      </c>
      <c r="S4218" t="s">
        <v>66</v>
      </c>
      <c r="T4218" t="s">
        <v>60</v>
      </c>
      <c r="U4218">
        <v>0.83856021532715874</v>
      </c>
      <c r="V4218">
        <v>41</v>
      </c>
      <c r="W4218">
        <f>IFERROR(VLOOKUP(A4218,Sheet7!$A:$B,2,FALSE),I4218)</f>
        <v>41</v>
      </c>
    </row>
    <row r="4219" spans="1:23" x14ac:dyDescent="0.45">
      <c r="A4219" t="s">
        <v>4276</v>
      </c>
      <c r="B4219" t="s">
        <v>44</v>
      </c>
      <c r="C4219">
        <v>28</v>
      </c>
      <c r="D4219" t="s">
        <v>64</v>
      </c>
      <c r="E4219" t="s">
        <v>58</v>
      </c>
      <c r="F4219" t="s">
        <v>46</v>
      </c>
      <c r="G4219">
        <v>7</v>
      </c>
      <c r="H4219" t="s">
        <v>39</v>
      </c>
      <c r="I4219">
        <v>42</v>
      </c>
      <c r="J4219">
        <v>15</v>
      </c>
      <c r="K4219">
        <v>5</v>
      </c>
      <c r="L4219" t="s">
        <v>47</v>
      </c>
      <c r="M4219" t="s">
        <v>40</v>
      </c>
      <c r="N4219" t="s">
        <v>29</v>
      </c>
      <c r="O4219" t="s">
        <v>56</v>
      </c>
      <c r="P4219">
        <v>4</v>
      </c>
      <c r="Q4219" t="s">
        <v>42</v>
      </c>
      <c r="R4219">
        <v>3</v>
      </c>
      <c r="S4219" t="s">
        <v>40</v>
      </c>
      <c r="T4219" t="s">
        <v>48</v>
      </c>
      <c r="U4219">
        <v>0.15762262547858319</v>
      </c>
      <c r="V4219">
        <v>45</v>
      </c>
      <c r="W4219">
        <f>IFERROR(VLOOKUP(A4219,Sheet7!$A:$B,2,FALSE),I4219)</f>
        <v>42</v>
      </c>
    </row>
    <row r="4220" spans="1:23" x14ac:dyDescent="0.45">
      <c r="A4220" t="s">
        <v>4277</v>
      </c>
      <c r="B4220" t="s">
        <v>75</v>
      </c>
      <c r="C4220">
        <v>30</v>
      </c>
      <c r="D4220" t="s">
        <v>50</v>
      </c>
      <c r="E4220" t="s">
        <v>81</v>
      </c>
      <c r="F4220" t="s">
        <v>38</v>
      </c>
      <c r="G4220">
        <v>10</v>
      </c>
      <c r="H4220" t="s">
        <v>39</v>
      </c>
      <c r="I4220">
        <v>48</v>
      </c>
      <c r="J4220">
        <v>9</v>
      </c>
      <c r="K4220">
        <v>3</v>
      </c>
      <c r="L4220" t="s">
        <v>47</v>
      </c>
      <c r="M4220" t="s">
        <v>40</v>
      </c>
      <c r="N4220" t="s">
        <v>55</v>
      </c>
      <c r="O4220" t="s">
        <v>56</v>
      </c>
      <c r="P4220">
        <v>5</v>
      </c>
      <c r="Q4220" t="s">
        <v>65</v>
      </c>
      <c r="R4220">
        <v>4</v>
      </c>
      <c r="S4220" t="s">
        <v>40</v>
      </c>
      <c r="T4220" t="s">
        <v>33</v>
      </c>
      <c r="U4220">
        <v>2.1565820477061903E-2</v>
      </c>
      <c r="V4220">
        <v>41</v>
      </c>
      <c r="W4220">
        <f>IFERROR(VLOOKUP(A4220,Sheet7!$A:$B,2,FALSE),I4220)</f>
        <v>48</v>
      </c>
    </row>
    <row r="4221" spans="1:23" x14ac:dyDescent="0.45">
      <c r="A4221" t="s">
        <v>4278</v>
      </c>
      <c r="B4221" t="s">
        <v>75</v>
      </c>
      <c r="C4221">
        <v>24</v>
      </c>
      <c r="D4221" t="s">
        <v>50</v>
      </c>
      <c r="E4221" t="s">
        <v>76</v>
      </c>
      <c r="F4221" t="s">
        <v>59</v>
      </c>
      <c r="G4221">
        <v>5</v>
      </c>
      <c r="H4221" t="s">
        <v>39</v>
      </c>
      <c r="I4221">
        <v>28</v>
      </c>
      <c r="J4221">
        <v>6</v>
      </c>
      <c r="K4221">
        <v>2</v>
      </c>
      <c r="L4221" t="s">
        <v>27</v>
      </c>
      <c r="M4221" t="s">
        <v>71</v>
      </c>
      <c r="N4221" t="s">
        <v>29</v>
      </c>
      <c r="O4221" t="s">
        <v>30</v>
      </c>
      <c r="P4221">
        <v>2</v>
      </c>
      <c r="Q4221" t="s">
        <v>65</v>
      </c>
      <c r="R4221">
        <v>4</v>
      </c>
      <c r="S4221" t="s">
        <v>40</v>
      </c>
      <c r="T4221" t="s">
        <v>60</v>
      </c>
      <c r="U4221">
        <v>0.88786630648619225</v>
      </c>
      <c r="V4221">
        <v>43</v>
      </c>
      <c r="W4221">
        <f>IFERROR(VLOOKUP(A4221,Sheet7!$A:$B,2,FALSE),I4221)</f>
        <v>28</v>
      </c>
    </row>
    <row r="4222" spans="1:23" x14ac:dyDescent="0.45">
      <c r="A4222" t="s">
        <v>4279</v>
      </c>
      <c r="B4222" t="s">
        <v>73</v>
      </c>
      <c r="C4222">
        <v>47</v>
      </c>
      <c r="D4222" t="s">
        <v>23</v>
      </c>
      <c r="E4222" t="s">
        <v>79</v>
      </c>
      <c r="F4222" t="s">
        <v>51</v>
      </c>
      <c r="G4222">
        <v>24</v>
      </c>
      <c r="H4222" t="s">
        <v>39</v>
      </c>
      <c r="I4222">
        <v>43</v>
      </c>
      <c r="J4222">
        <v>11</v>
      </c>
      <c r="K4222">
        <v>3</v>
      </c>
      <c r="L4222" t="s">
        <v>53</v>
      </c>
      <c r="M4222" t="s">
        <v>28</v>
      </c>
      <c r="N4222" t="s">
        <v>29</v>
      </c>
      <c r="O4222" t="s">
        <v>41</v>
      </c>
      <c r="P4222">
        <v>3</v>
      </c>
      <c r="Q4222" t="s">
        <v>65</v>
      </c>
      <c r="R4222">
        <v>4</v>
      </c>
      <c r="S4222" t="s">
        <v>32</v>
      </c>
      <c r="T4222" t="s">
        <v>48</v>
      </c>
      <c r="U4222">
        <v>0.82038114864527267</v>
      </c>
      <c r="V4222">
        <v>38</v>
      </c>
      <c r="W4222">
        <f>IFERROR(VLOOKUP(A4222,Sheet7!$A:$B,2,FALSE),I4222)</f>
        <v>43</v>
      </c>
    </row>
    <row r="4223" spans="1:23" x14ac:dyDescent="0.45">
      <c r="A4223" t="s">
        <v>4280</v>
      </c>
      <c r="B4223" t="s">
        <v>73</v>
      </c>
      <c r="C4223">
        <v>34</v>
      </c>
      <c r="D4223" t="s">
        <v>64</v>
      </c>
      <c r="E4223" t="s">
        <v>24</v>
      </c>
      <c r="F4223" t="s">
        <v>46</v>
      </c>
      <c r="G4223">
        <v>11</v>
      </c>
      <c r="H4223" t="s">
        <v>39</v>
      </c>
      <c r="I4223">
        <v>38</v>
      </c>
      <c r="J4223">
        <v>13</v>
      </c>
      <c r="K4223">
        <v>4</v>
      </c>
      <c r="L4223" t="s">
        <v>27</v>
      </c>
      <c r="M4223" t="s">
        <v>40</v>
      </c>
      <c r="N4223" t="s">
        <v>55</v>
      </c>
      <c r="O4223" t="s">
        <v>56</v>
      </c>
      <c r="P4223">
        <v>3</v>
      </c>
      <c r="Q4223" t="s">
        <v>42</v>
      </c>
      <c r="R4223">
        <v>4</v>
      </c>
      <c r="S4223" t="s">
        <v>66</v>
      </c>
      <c r="T4223" t="s">
        <v>48</v>
      </c>
      <c r="U4223">
        <v>0.33384138839797839</v>
      </c>
      <c r="V4223">
        <v>33</v>
      </c>
      <c r="W4223">
        <f>IFERROR(VLOOKUP(A4223,Sheet7!$A:$B,2,FALSE),I4223)</f>
        <v>38</v>
      </c>
    </row>
    <row r="4224" spans="1:23" x14ac:dyDescent="0.45">
      <c r="A4224" t="s">
        <v>4281</v>
      </c>
      <c r="B4224" t="s">
        <v>35</v>
      </c>
      <c r="C4224">
        <v>36</v>
      </c>
      <c r="D4224" t="s">
        <v>64</v>
      </c>
      <c r="E4224" t="s">
        <v>24</v>
      </c>
      <c r="F4224" t="s">
        <v>51</v>
      </c>
      <c r="G4224">
        <v>16</v>
      </c>
      <c r="H4224" t="s">
        <v>26</v>
      </c>
      <c r="I4224">
        <v>33</v>
      </c>
      <c r="J4224">
        <v>1</v>
      </c>
      <c r="K4224">
        <v>4</v>
      </c>
      <c r="L4224" t="s">
        <v>53</v>
      </c>
      <c r="M4224" t="s">
        <v>71</v>
      </c>
      <c r="N4224" t="s">
        <v>55</v>
      </c>
      <c r="O4224" t="s">
        <v>41</v>
      </c>
      <c r="P4224">
        <v>1</v>
      </c>
      <c r="Q4224" t="s">
        <v>31</v>
      </c>
      <c r="R4224">
        <v>2</v>
      </c>
      <c r="S4224" t="s">
        <v>40</v>
      </c>
      <c r="T4224" t="s">
        <v>33</v>
      </c>
      <c r="U4224">
        <v>0.59843738137208002</v>
      </c>
      <c r="V4224">
        <v>43</v>
      </c>
      <c r="W4224">
        <f>IFERROR(VLOOKUP(A4224,Sheet7!$A:$B,2,FALSE),I4224)</f>
        <v>33</v>
      </c>
    </row>
    <row r="4225" spans="1:23" x14ac:dyDescent="0.45">
      <c r="A4225" t="s">
        <v>4282</v>
      </c>
      <c r="B4225" t="s">
        <v>22</v>
      </c>
      <c r="C4225">
        <v>39</v>
      </c>
      <c r="D4225" t="s">
        <v>50</v>
      </c>
      <c r="E4225" t="s">
        <v>58</v>
      </c>
      <c r="F4225" t="s">
        <v>46</v>
      </c>
      <c r="G4225">
        <v>17</v>
      </c>
      <c r="H4225" t="s">
        <v>52</v>
      </c>
      <c r="I4225">
        <v>43</v>
      </c>
      <c r="J4225">
        <v>7</v>
      </c>
      <c r="K4225">
        <v>2</v>
      </c>
      <c r="L4225" t="s">
        <v>27</v>
      </c>
      <c r="M4225" t="s">
        <v>54</v>
      </c>
      <c r="N4225" t="s">
        <v>29</v>
      </c>
      <c r="O4225" t="s">
        <v>56</v>
      </c>
      <c r="P4225">
        <v>5</v>
      </c>
      <c r="Q4225" t="s">
        <v>31</v>
      </c>
      <c r="R4225">
        <v>2</v>
      </c>
      <c r="S4225" t="s">
        <v>32</v>
      </c>
      <c r="T4225" t="s">
        <v>33</v>
      </c>
      <c r="U4225">
        <v>0.61374899458554233</v>
      </c>
      <c r="V4225">
        <v>39</v>
      </c>
      <c r="W4225">
        <f>IFERROR(VLOOKUP(A4225,Sheet7!$A:$B,2,FALSE),I4225)</f>
        <v>43</v>
      </c>
    </row>
    <row r="4226" spans="1:23" x14ac:dyDescent="0.45">
      <c r="A4226" t="s">
        <v>4283</v>
      </c>
      <c r="B4226" t="s">
        <v>62</v>
      </c>
      <c r="C4226">
        <v>57</v>
      </c>
      <c r="D4226" t="s">
        <v>64</v>
      </c>
      <c r="E4226" t="s">
        <v>24</v>
      </c>
      <c r="F4226" t="s">
        <v>25</v>
      </c>
      <c r="G4226">
        <v>37</v>
      </c>
      <c r="H4226" t="s">
        <v>52</v>
      </c>
      <c r="I4226">
        <v>35</v>
      </c>
      <c r="J4226">
        <v>7</v>
      </c>
      <c r="K4226">
        <v>3</v>
      </c>
      <c r="L4226" t="s">
        <v>27</v>
      </c>
      <c r="M4226" t="s">
        <v>54</v>
      </c>
      <c r="N4226" t="s">
        <v>55</v>
      </c>
      <c r="O4226" t="s">
        <v>41</v>
      </c>
      <c r="P4226">
        <v>4</v>
      </c>
      <c r="Q4226" t="s">
        <v>65</v>
      </c>
      <c r="R4226">
        <v>3</v>
      </c>
      <c r="S4226" t="s">
        <v>32</v>
      </c>
      <c r="T4226" t="s">
        <v>33</v>
      </c>
      <c r="U4226">
        <v>0.30446054518452792</v>
      </c>
      <c r="V4226">
        <v>45</v>
      </c>
      <c r="W4226">
        <f>IFERROR(VLOOKUP(A4226,Sheet7!$A:$B,2,FALSE),I4226)</f>
        <v>35</v>
      </c>
    </row>
    <row r="4227" spans="1:23" x14ac:dyDescent="0.45">
      <c r="A4227" t="s">
        <v>4284</v>
      </c>
      <c r="B4227" t="s">
        <v>22</v>
      </c>
      <c r="C4227">
        <v>49</v>
      </c>
      <c r="D4227" t="s">
        <v>64</v>
      </c>
      <c r="E4227" t="s">
        <v>45</v>
      </c>
      <c r="F4227" t="s">
        <v>51</v>
      </c>
      <c r="G4227">
        <v>30</v>
      </c>
      <c r="H4227" t="s">
        <v>52</v>
      </c>
      <c r="I4227">
        <v>41</v>
      </c>
      <c r="J4227">
        <v>2</v>
      </c>
      <c r="K4227">
        <v>2</v>
      </c>
      <c r="L4227" t="s">
        <v>27</v>
      </c>
      <c r="M4227" t="s">
        <v>28</v>
      </c>
      <c r="N4227" t="s">
        <v>29</v>
      </c>
      <c r="O4227" t="s">
        <v>30</v>
      </c>
      <c r="P4227">
        <v>1</v>
      </c>
      <c r="Q4227" t="s">
        <v>31</v>
      </c>
      <c r="R4227">
        <v>2</v>
      </c>
      <c r="S4227" t="s">
        <v>40</v>
      </c>
      <c r="T4227" t="s">
        <v>33</v>
      </c>
      <c r="U4227">
        <v>5.4102947351140074E-2</v>
      </c>
      <c r="V4227">
        <v>33</v>
      </c>
      <c r="W4227">
        <f>IFERROR(VLOOKUP(A4227,Sheet7!$A:$B,2,FALSE),I4227)</f>
        <v>41</v>
      </c>
    </row>
    <row r="4228" spans="1:23" x14ac:dyDescent="0.45">
      <c r="A4228" t="s">
        <v>4285</v>
      </c>
      <c r="B4228" t="s">
        <v>75</v>
      </c>
      <c r="C4228">
        <v>26</v>
      </c>
      <c r="D4228" t="s">
        <v>23</v>
      </c>
      <c r="E4228" t="s">
        <v>37</v>
      </c>
      <c r="F4228" t="s">
        <v>82</v>
      </c>
      <c r="G4228">
        <v>4</v>
      </c>
      <c r="H4228" t="s">
        <v>26</v>
      </c>
      <c r="I4228">
        <v>50</v>
      </c>
      <c r="J4228">
        <v>19</v>
      </c>
      <c r="K4228">
        <v>1</v>
      </c>
      <c r="L4228" t="s">
        <v>27</v>
      </c>
      <c r="M4228" t="s">
        <v>28</v>
      </c>
      <c r="N4228" t="s">
        <v>29</v>
      </c>
      <c r="O4228" t="s">
        <v>56</v>
      </c>
      <c r="P4228">
        <v>3</v>
      </c>
      <c r="Q4228" t="s">
        <v>31</v>
      </c>
      <c r="R4228">
        <v>4</v>
      </c>
      <c r="S4228" t="s">
        <v>32</v>
      </c>
      <c r="T4228" t="s">
        <v>33</v>
      </c>
      <c r="U4228">
        <v>0.95051474685579362</v>
      </c>
      <c r="V4228">
        <v>43</v>
      </c>
      <c r="W4228">
        <f>IFERROR(VLOOKUP(A4228,Sheet7!$A:$B,2,FALSE),I4228)</f>
        <v>50</v>
      </c>
    </row>
    <row r="4229" spans="1:23" x14ac:dyDescent="0.45">
      <c r="A4229" t="s">
        <v>4286</v>
      </c>
      <c r="B4229" t="s">
        <v>73</v>
      </c>
      <c r="C4229">
        <v>39</v>
      </c>
      <c r="D4229" t="s">
        <v>36</v>
      </c>
      <c r="E4229" t="s">
        <v>58</v>
      </c>
      <c r="F4229" t="s">
        <v>38</v>
      </c>
      <c r="G4229">
        <v>19</v>
      </c>
      <c r="H4229" t="s">
        <v>52</v>
      </c>
      <c r="I4229">
        <v>30</v>
      </c>
      <c r="J4229">
        <v>3</v>
      </c>
      <c r="K4229">
        <v>2</v>
      </c>
      <c r="L4229" t="s">
        <v>47</v>
      </c>
      <c r="M4229" t="s">
        <v>40</v>
      </c>
      <c r="N4229" t="s">
        <v>29</v>
      </c>
      <c r="O4229" t="s">
        <v>56</v>
      </c>
      <c r="P4229">
        <v>2</v>
      </c>
      <c r="Q4229" t="s">
        <v>42</v>
      </c>
      <c r="R4229">
        <v>4</v>
      </c>
      <c r="S4229" t="s">
        <v>32</v>
      </c>
      <c r="T4229" t="s">
        <v>48</v>
      </c>
      <c r="U4229">
        <v>4.1808858532606408E-2</v>
      </c>
      <c r="V4229">
        <v>43</v>
      </c>
      <c r="W4229">
        <f>IFERROR(VLOOKUP(A4229,Sheet7!$A:$B,2,FALSE),I4229)</f>
        <v>30</v>
      </c>
    </row>
    <row r="4230" spans="1:23" x14ac:dyDescent="0.45">
      <c r="A4230" t="s">
        <v>4287</v>
      </c>
      <c r="B4230" t="s">
        <v>73</v>
      </c>
      <c r="C4230">
        <v>41</v>
      </c>
      <c r="D4230" t="s">
        <v>23</v>
      </c>
      <c r="E4230" t="s">
        <v>79</v>
      </c>
      <c r="F4230" t="s">
        <v>46</v>
      </c>
      <c r="G4230">
        <v>19</v>
      </c>
      <c r="H4230" t="s">
        <v>26</v>
      </c>
      <c r="I4230">
        <v>35</v>
      </c>
      <c r="J4230">
        <v>7</v>
      </c>
      <c r="K4230">
        <v>1</v>
      </c>
      <c r="L4230" t="s">
        <v>47</v>
      </c>
      <c r="M4230" t="s">
        <v>54</v>
      </c>
      <c r="N4230" t="s">
        <v>29</v>
      </c>
      <c r="O4230" t="s">
        <v>41</v>
      </c>
      <c r="P4230">
        <v>4</v>
      </c>
      <c r="Q4230" t="s">
        <v>65</v>
      </c>
      <c r="R4230">
        <v>1</v>
      </c>
      <c r="S4230" t="s">
        <v>32</v>
      </c>
      <c r="T4230" t="s">
        <v>33</v>
      </c>
      <c r="U4230">
        <v>5.3432685922219503E-2</v>
      </c>
      <c r="V4230">
        <v>33</v>
      </c>
      <c r="W4230">
        <f>IFERROR(VLOOKUP(A4230,Sheet7!$A:$B,2,FALSE),I4230)</f>
        <v>35</v>
      </c>
    </row>
    <row r="4231" spans="1:23" x14ac:dyDescent="0.45">
      <c r="A4231" t="s">
        <v>4288</v>
      </c>
      <c r="B4231" t="s">
        <v>35</v>
      </c>
      <c r="C4231">
        <v>38</v>
      </c>
      <c r="D4231" t="s">
        <v>23</v>
      </c>
      <c r="E4231" t="s">
        <v>24</v>
      </c>
      <c r="F4231" t="s">
        <v>68</v>
      </c>
      <c r="G4231">
        <v>18</v>
      </c>
      <c r="H4231" t="s">
        <v>52</v>
      </c>
      <c r="I4231">
        <v>57</v>
      </c>
      <c r="J4231">
        <v>1</v>
      </c>
      <c r="K4231">
        <v>2</v>
      </c>
      <c r="L4231" t="s">
        <v>27</v>
      </c>
      <c r="M4231" t="s">
        <v>28</v>
      </c>
      <c r="N4231" t="s">
        <v>55</v>
      </c>
      <c r="O4231" t="s">
        <v>56</v>
      </c>
      <c r="P4231">
        <v>3</v>
      </c>
      <c r="Q4231" t="s">
        <v>42</v>
      </c>
      <c r="R4231">
        <v>1</v>
      </c>
      <c r="S4231" t="s">
        <v>66</v>
      </c>
      <c r="T4231" t="s">
        <v>48</v>
      </c>
      <c r="U4231">
        <v>0.46991832163103908</v>
      </c>
      <c r="V4231">
        <v>46</v>
      </c>
      <c r="W4231">
        <f>IFERROR(VLOOKUP(A4231,Sheet7!$A:$B,2,FALSE),I4231)</f>
        <v>57</v>
      </c>
    </row>
    <row r="4232" spans="1:23" x14ac:dyDescent="0.45">
      <c r="A4232" t="s">
        <v>4289</v>
      </c>
      <c r="B4232" t="s">
        <v>73</v>
      </c>
      <c r="C4232">
        <v>42</v>
      </c>
      <c r="D4232" t="s">
        <v>23</v>
      </c>
      <c r="E4232" t="s">
        <v>79</v>
      </c>
      <c r="F4232" t="s">
        <v>25</v>
      </c>
      <c r="G4232">
        <v>20</v>
      </c>
      <c r="H4232" t="s">
        <v>26</v>
      </c>
      <c r="I4232">
        <v>39</v>
      </c>
      <c r="J4232">
        <v>13</v>
      </c>
      <c r="K4232">
        <v>3</v>
      </c>
      <c r="L4232" t="s">
        <v>53</v>
      </c>
      <c r="M4232" t="s">
        <v>28</v>
      </c>
      <c r="N4232" t="s">
        <v>29</v>
      </c>
      <c r="O4232" t="s">
        <v>30</v>
      </c>
      <c r="P4232">
        <v>4</v>
      </c>
      <c r="Q4232" t="s">
        <v>65</v>
      </c>
      <c r="R4232">
        <v>1</v>
      </c>
      <c r="S4232" t="s">
        <v>32</v>
      </c>
      <c r="T4232" t="s">
        <v>60</v>
      </c>
      <c r="U4232">
        <v>0.52561288348030133</v>
      </c>
      <c r="V4232">
        <v>41</v>
      </c>
      <c r="W4232">
        <f>IFERROR(VLOOKUP(A4232,Sheet7!$A:$B,2,FALSE),I4232)</f>
        <v>39</v>
      </c>
    </row>
    <row r="4233" spans="1:23" x14ac:dyDescent="0.45">
      <c r="A4233" t="s">
        <v>4290</v>
      </c>
      <c r="B4233" t="s">
        <v>75</v>
      </c>
      <c r="C4233">
        <v>48</v>
      </c>
      <c r="D4233" t="s">
        <v>36</v>
      </c>
      <c r="E4233" t="s">
        <v>76</v>
      </c>
      <c r="F4233" t="s">
        <v>51</v>
      </c>
      <c r="G4233">
        <v>26</v>
      </c>
      <c r="H4233" t="s">
        <v>52</v>
      </c>
      <c r="I4233">
        <v>36</v>
      </c>
      <c r="J4233">
        <v>16</v>
      </c>
      <c r="K4233">
        <v>2</v>
      </c>
      <c r="L4233" t="s">
        <v>47</v>
      </c>
      <c r="M4233" t="s">
        <v>28</v>
      </c>
      <c r="N4233" t="s">
        <v>55</v>
      </c>
      <c r="O4233" t="s">
        <v>30</v>
      </c>
      <c r="P4233">
        <v>3</v>
      </c>
      <c r="Q4233" t="s">
        <v>31</v>
      </c>
      <c r="R4233">
        <v>2</v>
      </c>
      <c r="S4233" t="s">
        <v>32</v>
      </c>
      <c r="T4233" t="s">
        <v>33</v>
      </c>
      <c r="U4233">
        <v>0.21230775841586336</v>
      </c>
      <c r="V4233">
        <v>39</v>
      </c>
      <c r="W4233">
        <f>IFERROR(VLOOKUP(A4233,Sheet7!$A:$B,2,FALSE),I4233)</f>
        <v>36</v>
      </c>
    </row>
    <row r="4234" spans="1:23" x14ac:dyDescent="0.45">
      <c r="A4234" t="s">
        <v>4291</v>
      </c>
      <c r="B4234" t="s">
        <v>44</v>
      </c>
      <c r="C4234">
        <v>45</v>
      </c>
      <c r="D4234" t="s">
        <v>23</v>
      </c>
      <c r="E4234" t="s">
        <v>76</v>
      </c>
      <c r="F4234" t="s">
        <v>68</v>
      </c>
      <c r="G4234">
        <v>26</v>
      </c>
      <c r="H4234" t="s">
        <v>52</v>
      </c>
      <c r="I4234">
        <v>46</v>
      </c>
      <c r="J4234">
        <v>3</v>
      </c>
      <c r="K4234">
        <v>4</v>
      </c>
      <c r="L4234" t="s">
        <v>47</v>
      </c>
      <c r="M4234" t="s">
        <v>54</v>
      </c>
      <c r="N4234" t="s">
        <v>55</v>
      </c>
      <c r="O4234" t="s">
        <v>41</v>
      </c>
      <c r="P4234">
        <v>3</v>
      </c>
      <c r="Q4234" t="s">
        <v>31</v>
      </c>
      <c r="R4234">
        <v>2</v>
      </c>
      <c r="S4234" t="s">
        <v>32</v>
      </c>
      <c r="T4234" t="s">
        <v>33</v>
      </c>
      <c r="U4234">
        <v>0.9481343200998954</v>
      </c>
      <c r="V4234">
        <v>46</v>
      </c>
      <c r="W4234">
        <f>IFERROR(VLOOKUP(A4234,Sheet7!$A:$B,2,FALSE),I4234)</f>
        <v>46</v>
      </c>
    </row>
    <row r="4235" spans="1:23" x14ac:dyDescent="0.45">
      <c r="A4235" t="s">
        <v>4292</v>
      </c>
      <c r="B4235" t="s">
        <v>22</v>
      </c>
      <c r="C4235">
        <v>32</v>
      </c>
      <c r="D4235" t="s">
        <v>36</v>
      </c>
      <c r="E4235" t="s">
        <v>58</v>
      </c>
      <c r="F4235" t="s">
        <v>38</v>
      </c>
      <c r="G4235">
        <v>11</v>
      </c>
      <c r="H4235" t="s">
        <v>39</v>
      </c>
      <c r="I4235">
        <v>21</v>
      </c>
      <c r="J4235">
        <v>5</v>
      </c>
      <c r="K4235">
        <v>3</v>
      </c>
      <c r="L4235" t="s">
        <v>27</v>
      </c>
      <c r="M4235" t="s">
        <v>28</v>
      </c>
      <c r="N4235" t="s">
        <v>29</v>
      </c>
      <c r="O4235" t="s">
        <v>56</v>
      </c>
      <c r="P4235">
        <v>2</v>
      </c>
      <c r="Q4235" t="s">
        <v>31</v>
      </c>
      <c r="R4235">
        <v>5</v>
      </c>
      <c r="S4235" t="s">
        <v>66</v>
      </c>
      <c r="T4235" t="s">
        <v>33</v>
      </c>
      <c r="U4235">
        <v>0.86212519918252006</v>
      </c>
      <c r="V4235">
        <v>33</v>
      </c>
      <c r="W4235">
        <f>IFERROR(VLOOKUP(A4235,Sheet7!$A:$B,2,FALSE),I4235)</f>
        <v>21</v>
      </c>
    </row>
    <row r="4236" spans="1:23" x14ac:dyDescent="0.45">
      <c r="A4236" t="s">
        <v>4293</v>
      </c>
      <c r="B4236" t="s">
        <v>44</v>
      </c>
      <c r="C4236">
        <v>47</v>
      </c>
      <c r="D4236" t="s">
        <v>50</v>
      </c>
      <c r="E4236" t="s">
        <v>81</v>
      </c>
      <c r="F4236" t="s">
        <v>82</v>
      </c>
      <c r="G4236">
        <v>25</v>
      </c>
      <c r="H4236" t="s">
        <v>52</v>
      </c>
      <c r="I4236">
        <v>44</v>
      </c>
      <c r="J4236">
        <v>13</v>
      </c>
      <c r="K4236">
        <v>2</v>
      </c>
      <c r="L4236" t="s">
        <v>47</v>
      </c>
      <c r="M4236" t="s">
        <v>54</v>
      </c>
      <c r="N4236" t="s">
        <v>55</v>
      </c>
      <c r="O4236" t="s">
        <v>56</v>
      </c>
      <c r="P4236">
        <v>4</v>
      </c>
      <c r="Q4236" t="s">
        <v>42</v>
      </c>
      <c r="R4236">
        <v>2</v>
      </c>
      <c r="S4236" t="s">
        <v>40</v>
      </c>
      <c r="T4236" t="s">
        <v>33</v>
      </c>
      <c r="U4236">
        <v>0.69633581874525641</v>
      </c>
      <c r="V4236">
        <v>35</v>
      </c>
      <c r="W4236">
        <f>IFERROR(VLOOKUP(A4236,Sheet7!$A:$B,2,FALSE),I4236)</f>
        <v>44</v>
      </c>
    </row>
    <row r="4237" spans="1:23" x14ac:dyDescent="0.45">
      <c r="A4237" t="s">
        <v>4294</v>
      </c>
      <c r="B4237" t="s">
        <v>75</v>
      </c>
      <c r="C4237">
        <v>26</v>
      </c>
      <c r="D4237" t="s">
        <v>50</v>
      </c>
      <c r="E4237" t="s">
        <v>58</v>
      </c>
      <c r="F4237" t="s">
        <v>38</v>
      </c>
      <c r="G4237">
        <v>7</v>
      </c>
      <c r="H4237" t="s">
        <v>26</v>
      </c>
      <c r="I4237">
        <v>56</v>
      </c>
      <c r="J4237">
        <v>18</v>
      </c>
      <c r="K4237">
        <v>2</v>
      </c>
      <c r="L4237" t="s">
        <v>27</v>
      </c>
      <c r="M4237" t="s">
        <v>28</v>
      </c>
      <c r="N4237" t="s">
        <v>55</v>
      </c>
      <c r="O4237" t="s">
        <v>41</v>
      </c>
      <c r="P4237">
        <v>3</v>
      </c>
      <c r="Q4237" t="s">
        <v>42</v>
      </c>
      <c r="R4237">
        <v>2</v>
      </c>
      <c r="S4237" t="s">
        <v>32</v>
      </c>
      <c r="T4237" t="s">
        <v>33</v>
      </c>
      <c r="U4237">
        <v>0.68101251554756081</v>
      </c>
      <c r="V4237">
        <v>41</v>
      </c>
      <c r="W4237">
        <f>IFERROR(VLOOKUP(A4237,Sheet7!$A:$B,2,FALSE),I4237)</f>
        <v>56</v>
      </c>
    </row>
    <row r="4238" spans="1:23" x14ac:dyDescent="0.45">
      <c r="A4238" t="s">
        <v>4295</v>
      </c>
      <c r="B4238" t="s">
        <v>73</v>
      </c>
      <c r="C4238">
        <v>23</v>
      </c>
      <c r="D4238" t="s">
        <v>23</v>
      </c>
      <c r="E4238" t="s">
        <v>79</v>
      </c>
      <c r="F4238" t="s">
        <v>68</v>
      </c>
      <c r="G4238">
        <v>0</v>
      </c>
      <c r="H4238" t="s">
        <v>26</v>
      </c>
      <c r="I4238">
        <v>59</v>
      </c>
      <c r="J4238">
        <v>11</v>
      </c>
      <c r="K4238">
        <v>3</v>
      </c>
      <c r="L4238" t="s">
        <v>47</v>
      </c>
      <c r="M4238" t="s">
        <v>71</v>
      </c>
      <c r="N4238" t="s">
        <v>55</v>
      </c>
      <c r="O4238" t="s">
        <v>56</v>
      </c>
      <c r="P4238">
        <v>1</v>
      </c>
      <c r="Q4238" t="s">
        <v>31</v>
      </c>
      <c r="R4238">
        <v>4</v>
      </c>
      <c r="S4238" t="s">
        <v>40</v>
      </c>
      <c r="T4238" t="s">
        <v>60</v>
      </c>
      <c r="U4238">
        <v>0.91374177440429127</v>
      </c>
      <c r="V4238">
        <v>40</v>
      </c>
      <c r="W4238">
        <f>IFERROR(VLOOKUP(A4238,Sheet7!$A:$B,2,FALSE),I4238)</f>
        <v>59</v>
      </c>
    </row>
    <row r="4239" spans="1:23" x14ac:dyDescent="0.45">
      <c r="A4239" t="s">
        <v>4296</v>
      </c>
      <c r="B4239" t="s">
        <v>73</v>
      </c>
      <c r="C4239">
        <v>29</v>
      </c>
      <c r="D4239" t="s">
        <v>50</v>
      </c>
      <c r="E4239" t="s">
        <v>81</v>
      </c>
      <c r="F4239" t="s">
        <v>25</v>
      </c>
      <c r="G4239">
        <v>2</v>
      </c>
      <c r="H4239" t="s">
        <v>26</v>
      </c>
      <c r="I4239">
        <v>58</v>
      </c>
      <c r="J4239">
        <v>7</v>
      </c>
      <c r="K4239">
        <v>4</v>
      </c>
      <c r="L4239" t="s">
        <v>47</v>
      </c>
      <c r="M4239" t="s">
        <v>40</v>
      </c>
      <c r="N4239" t="s">
        <v>29</v>
      </c>
      <c r="O4239" t="s">
        <v>56</v>
      </c>
      <c r="P4239">
        <v>3</v>
      </c>
      <c r="Q4239" t="s">
        <v>42</v>
      </c>
      <c r="R4239">
        <v>4</v>
      </c>
      <c r="S4239" t="s">
        <v>32</v>
      </c>
      <c r="T4239" t="s">
        <v>48</v>
      </c>
      <c r="U4239">
        <v>0.61774013704445763</v>
      </c>
      <c r="V4239">
        <v>38</v>
      </c>
      <c r="W4239">
        <f>IFERROR(VLOOKUP(A4239,Sheet7!$A:$B,2,FALSE),I4239)</f>
        <v>58</v>
      </c>
    </row>
    <row r="4240" spans="1:23" x14ac:dyDescent="0.45">
      <c r="A4240" t="s">
        <v>4297</v>
      </c>
      <c r="B4240" t="s">
        <v>62</v>
      </c>
      <c r="C4240">
        <v>49</v>
      </c>
      <c r="D4240" t="s">
        <v>36</v>
      </c>
      <c r="E4240" t="s">
        <v>58</v>
      </c>
      <c r="F4240" t="s">
        <v>46</v>
      </c>
      <c r="G4240">
        <v>28</v>
      </c>
      <c r="H4240" t="s">
        <v>39</v>
      </c>
      <c r="I4240">
        <v>57</v>
      </c>
      <c r="J4240">
        <v>15</v>
      </c>
      <c r="K4240">
        <v>4</v>
      </c>
      <c r="L4240" t="s">
        <v>53</v>
      </c>
      <c r="M4240" t="s">
        <v>54</v>
      </c>
      <c r="N4240" t="s">
        <v>55</v>
      </c>
      <c r="O4240" t="s">
        <v>30</v>
      </c>
      <c r="P4240">
        <v>2</v>
      </c>
      <c r="Q4240" t="s">
        <v>65</v>
      </c>
      <c r="R4240">
        <v>3</v>
      </c>
      <c r="S4240" t="s">
        <v>32</v>
      </c>
      <c r="T4240" t="s">
        <v>60</v>
      </c>
      <c r="U4240">
        <v>2.3293474810520465E-2</v>
      </c>
      <c r="V4240">
        <v>34</v>
      </c>
      <c r="W4240">
        <f>IFERROR(VLOOKUP(A4240,Sheet7!$A:$B,2,FALSE),I4240)</f>
        <v>57</v>
      </c>
    </row>
    <row r="4241" spans="1:23" x14ac:dyDescent="0.45">
      <c r="A4241" t="s">
        <v>4298</v>
      </c>
      <c r="B4241" t="s">
        <v>44</v>
      </c>
      <c r="C4241">
        <v>29</v>
      </c>
      <c r="D4241" t="s">
        <v>50</v>
      </c>
      <c r="E4241" t="s">
        <v>58</v>
      </c>
      <c r="F4241" t="s">
        <v>46</v>
      </c>
      <c r="G4241">
        <v>9</v>
      </c>
      <c r="H4241" t="s">
        <v>52</v>
      </c>
      <c r="I4241">
        <v>46</v>
      </c>
      <c r="J4241">
        <v>5</v>
      </c>
      <c r="K4241">
        <v>1</v>
      </c>
      <c r="L4241" t="s">
        <v>27</v>
      </c>
      <c r="M4241" t="s">
        <v>40</v>
      </c>
      <c r="N4241" t="s">
        <v>29</v>
      </c>
      <c r="O4241" t="s">
        <v>56</v>
      </c>
      <c r="P4241">
        <v>1</v>
      </c>
      <c r="Q4241" t="s">
        <v>42</v>
      </c>
      <c r="R4241">
        <v>3</v>
      </c>
      <c r="S4241" t="s">
        <v>66</v>
      </c>
      <c r="T4241" t="s">
        <v>33</v>
      </c>
      <c r="U4241">
        <v>0.89716994363618374</v>
      </c>
      <c r="V4241">
        <v>46</v>
      </c>
      <c r="W4241">
        <f>IFERROR(VLOOKUP(A4241,Sheet7!$A:$B,2,FALSE),I4241)</f>
        <v>46</v>
      </c>
    </row>
    <row r="4242" spans="1:23" x14ac:dyDescent="0.45">
      <c r="A4242" t="s">
        <v>4299</v>
      </c>
      <c r="B4242" t="s">
        <v>73</v>
      </c>
      <c r="C4242">
        <v>36</v>
      </c>
      <c r="D4242" t="s">
        <v>50</v>
      </c>
      <c r="E4242" t="s">
        <v>81</v>
      </c>
      <c r="F4242" t="s">
        <v>51</v>
      </c>
      <c r="G4242">
        <v>16</v>
      </c>
      <c r="H4242" t="s">
        <v>52</v>
      </c>
      <c r="I4242">
        <v>44</v>
      </c>
      <c r="J4242">
        <v>1</v>
      </c>
      <c r="K4242">
        <v>2</v>
      </c>
      <c r="L4242" t="s">
        <v>53</v>
      </c>
      <c r="M4242" t="s">
        <v>54</v>
      </c>
      <c r="N4242" t="s">
        <v>55</v>
      </c>
      <c r="O4242" t="s">
        <v>56</v>
      </c>
      <c r="P4242">
        <v>5</v>
      </c>
      <c r="Q4242" t="s">
        <v>42</v>
      </c>
      <c r="R4242">
        <v>5</v>
      </c>
      <c r="S4242" t="s">
        <v>40</v>
      </c>
      <c r="T4242" t="s">
        <v>48</v>
      </c>
      <c r="U4242">
        <v>0.20350165239848605</v>
      </c>
      <c r="V4242">
        <v>45</v>
      </c>
      <c r="W4242">
        <f>IFERROR(VLOOKUP(A4242,Sheet7!$A:$B,2,FALSE),I4242)</f>
        <v>44</v>
      </c>
    </row>
    <row r="4243" spans="1:23" x14ac:dyDescent="0.45">
      <c r="A4243" t="s">
        <v>4300</v>
      </c>
      <c r="B4243" t="s">
        <v>62</v>
      </c>
      <c r="C4243">
        <v>44</v>
      </c>
      <c r="D4243" t="s">
        <v>50</v>
      </c>
      <c r="E4243" t="s">
        <v>45</v>
      </c>
      <c r="F4243" t="s">
        <v>82</v>
      </c>
      <c r="G4243">
        <v>23</v>
      </c>
      <c r="H4243" t="s">
        <v>26</v>
      </c>
      <c r="I4243">
        <v>52</v>
      </c>
      <c r="J4243">
        <v>5</v>
      </c>
      <c r="K4243">
        <v>3</v>
      </c>
      <c r="L4243" t="s">
        <v>27</v>
      </c>
      <c r="M4243" t="s">
        <v>71</v>
      </c>
      <c r="N4243" t="s">
        <v>55</v>
      </c>
      <c r="O4243" t="s">
        <v>30</v>
      </c>
      <c r="P4243">
        <v>3</v>
      </c>
      <c r="Q4243" t="s">
        <v>31</v>
      </c>
      <c r="R4243">
        <v>5</v>
      </c>
      <c r="S4243" t="s">
        <v>40</v>
      </c>
      <c r="T4243" t="s">
        <v>60</v>
      </c>
      <c r="U4243">
        <v>0.41654101586434478</v>
      </c>
      <c r="V4243">
        <v>46</v>
      </c>
      <c r="W4243">
        <f>IFERROR(VLOOKUP(A4243,Sheet7!$A:$B,2,FALSE),I4243)</f>
        <v>52</v>
      </c>
    </row>
    <row r="4244" spans="1:23" x14ac:dyDescent="0.45">
      <c r="A4244" t="s">
        <v>4301</v>
      </c>
      <c r="B4244" t="s">
        <v>73</v>
      </c>
      <c r="C4244">
        <v>31</v>
      </c>
      <c r="D4244" t="s">
        <v>36</v>
      </c>
      <c r="E4244" t="s">
        <v>37</v>
      </c>
      <c r="F4244" t="s">
        <v>59</v>
      </c>
      <c r="G4244">
        <v>10</v>
      </c>
      <c r="H4244" t="s">
        <v>26</v>
      </c>
      <c r="I4244">
        <v>23</v>
      </c>
      <c r="J4244">
        <v>4</v>
      </c>
      <c r="K4244">
        <v>1</v>
      </c>
      <c r="L4244" t="s">
        <v>27</v>
      </c>
      <c r="M4244" t="s">
        <v>28</v>
      </c>
      <c r="N4244" t="s">
        <v>55</v>
      </c>
      <c r="O4244" t="s">
        <v>56</v>
      </c>
      <c r="P4244">
        <v>2</v>
      </c>
      <c r="Q4244" t="s">
        <v>42</v>
      </c>
      <c r="R4244">
        <v>4</v>
      </c>
      <c r="S4244" t="s">
        <v>66</v>
      </c>
      <c r="T4244" t="s">
        <v>60</v>
      </c>
      <c r="U4244">
        <v>7.7480699403259856E-2</v>
      </c>
      <c r="V4244">
        <v>39</v>
      </c>
      <c r="W4244">
        <f>IFERROR(VLOOKUP(A4244,Sheet7!$A:$B,2,FALSE),I4244)</f>
        <v>23</v>
      </c>
    </row>
    <row r="4245" spans="1:23" x14ac:dyDescent="0.45">
      <c r="A4245" t="s">
        <v>4302</v>
      </c>
      <c r="B4245" t="s">
        <v>75</v>
      </c>
      <c r="C4245">
        <v>58</v>
      </c>
      <c r="D4245" t="s">
        <v>36</v>
      </c>
      <c r="E4245" t="s">
        <v>79</v>
      </c>
      <c r="F4245" t="s">
        <v>46</v>
      </c>
      <c r="G4245">
        <v>38</v>
      </c>
      <c r="H4245" t="s">
        <v>52</v>
      </c>
      <c r="I4245">
        <v>35</v>
      </c>
      <c r="J4245">
        <v>4</v>
      </c>
      <c r="K4245">
        <v>3</v>
      </c>
      <c r="L4245" t="s">
        <v>53</v>
      </c>
      <c r="M4245" t="s">
        <v>40</v>
      </c>
      <c r="N4245" t="s">
        <v>29</v>
      </c>
      <c r="O4245" t="s">
        <v>41</v>
      </c>
      <c r="P4245">
        <v>5</v>
      </c>
      <c r="Q4245" t="s">
        <v>65</v>
      </c>
      <c r="R4245">
        <v>1</v>
      </c>
      <c r="S4245" t="s">
        <v>40</v>
      </c>
      <c r="T4245" t="s">
        <v>60</v>
      </c>
      <c r="U4245">
        <v>0.81966438225938554</v>
      </c>
      <c r="V4245">
        <v>35</v>
      </c>
      <c r="W4245">
        <f>IFERROR(VLOOKUP(A4245,Sheet7!$A:$B,2,FALSE),I4245)</f>
        <v>35</v>
      </c>
    </row>
    <row r="4246" spans="1:23" x14ac:dyDescent="0.45">
      <c r="A4246" t="s">
        <v>4303</v>
      </c>
      <c r="B4246" t="s">
        <v>62</v>
      </c>
      <c r="C4246">
        <v>49</v>
      </c>
      <c r="D4246" t="s">
        <v>64</v>
      </c>
      <c r="E4246" t="s">
        <v>79</v>
      </c>
      <c r="F4246" t="s">
        <v>82</v>
      </c>
      <c r="G4246">
        <v>29</v>
      </c>
      <c r="H4246" t="s">
        <v>52</v>
      </c>
      <c r="I4246">
        <v>46</v>
      </c>
      <c r="J4246">
        <v>11</v>
      </c>
      <c r="K4246">
        <v>5</v>
      </c>
      <c r="L4246" t="s">
        <v>27</v>
      </c>
      <c r="M4246" t="s">
        <v>28</v>
      </c>
      <c r="N4246" t="s">
        <v>29</v>
      </c>
      <c r="O4246" t="s">
        <v>56</v>
      </c>
      <c r="P4246">
        <v>4</v>
      </c>
      <c r="Q4246" t="s">
        <v>65</v>
      </c>
      <c r="R4246">
        <v>2</v>
      </c>
      <c r="S4246" t="s">
        <v>66</v>
      </c>
      <c r="T4246" t="s">
        <v>60</v>
      </c>
      <c r="U4246">
        <v>1.3521780499461289E-2</v>
      </c>
      <c r="V4246">
        <v>39</v>
      </c>
      <c r="W4246">
        <f>IFERROR(VLOOKUP(A4246,Sheet7!$A:$B,2,FALSE),I4246)</f>
        <v>46</v>
      </c>
    </row>
    <row r="4247" spans="1:23" x14ac:dyDescent="0.45">
      <c r="A4247" t="s">
        <v>4304</v>
      </c>
      <c r="B4247" t="s">
        <v>62</v>
      </c>
      <c r="C4247">
        <v>44</v>
      </c>
      <c r="D4247" t="s">
        <v>50</v>
      </c>
      <c r="E4247" t="s">
        <v>24</v>
      </c>
      <c r="F4247" t="s">
        <v>68</v>
      </c>
      <c r="G4247">
        <v>21</v>
      </c>
      <c r="H4247" t="s">
        <v>26</v>
      </c>
      <c r="I4247">
        <v>38</v>
      </c>
      <c r="J4247">
        <v>3</v>
      </c>
      <c r="K4247">
        <v>1</v>
      </c>
      <c r="L4247" t="s">
        <v>27</v>
      </c>
      <c r="M4247" t="s">
        <v>40</v>
      </c>
      <c r="N4247" t="s">
        <v>29</v>
      </c>
      <c r="O4247" t="s">
        <v>56</v>
      </c>
      <c r="P4247">
        <v>5</v>
      </c>
      <c r="Q4247" t="s">
        <v>31</v>
      </c>
      <c r="R4247">
        <v>2</v>
      </c>
      <c r="S4247" t="s">
        <v>32</v>
      </c>
      <c r="T4247" t="s">
        <v>48</v>
      </c>
      <c r="U4247">
        <v>0.66834143216025454</v>
      </c>
      <c r="V4247">
        <v>40</v>
      </c>
      <c r="W4247">
        <f>IFERROR(VLOOKUP(A4247,Sheet7!$A:$B,2,FALSE),I4247)</f>
        <v>38</v>
      </c>
    </row>
    <row r="4248" spans="1:23" x14ac:dyDescent="0.45">
      <c r="A4248" t="s">
        <v>4305</v>
      </c>
      <c r="B4248" t="s">
        <v>35</v>
      </c>
      <c r="C4248">
        <v>38</v>
      </c>
      <c r="D4248" t="s">
        <v>64</v>
      </c>
      <c r="E4248" t="s">
        <v>79</v>
      </c>
      <c r="F4248" t="s">
        <v>38</v>
      </c>
      <c r="G4248">
        <v>17</v>
      </c>
      <c r="H4248" t="s">
        <v>52</v>
      </c>
      <c r="I4248">
        <v>41</v>
      </c>
      <c r="J4248">
        <v>13</v>
      </c>
      <c r="K4248">
        <v>3</v>
      </c>
      <c r="L4248" t="s">
        <v>47</v>
      </c>
      <c r="M4248" t="s">
        <v>40</v>
      </c>
      <c r="N4248" t="s">
        <v>29</v>
      </c>
      <c r="O4248" t="s">
        <v>56</v>
      </c>
      <c r="P4248">
        <v>1</v>
      </c>
      <c r="Q4248" t="s">
        <v>42</v>
      </c>
      <c r="R4248">
        <v>4</v>
      </c>
      <c r="S4248" t="s">
        <v>32</v>
      </c>
      <c r="T4248" t="s">
        <v>33</v>
      </c>
      <c r="U4248">
        <v>0.81786228655370607</v>
      </c>
      <c r="V4248">
        <v>41</v>
      </c>
      <c r="W4248">
        <f>IFERROR(VLOOKUP(A4248,Sheet7!$A:$B,2,FALSE),I4248)</f>
        <v>41</v>
      </c>
    </row>
    <row r="4249" spans="1:23" x14ac:dyDescent="0.45">
      <c r="A4249" t="s">
        <v>4306</v>
      </c>
      <c r="B4249" t="s">
        <v>22</v>
      </c>
      <c r="C4249">
        <v>27</v>
      </c>
      <c r="D4249" t="s">
        <v>23</v>
      </c>
      <c r="E4249" t="s">
        <v>79</v>
      </c>
      <c r="F4249" t="s">
        <v>46</v>
      </c>
      <c r="G4249">
        <v>6</v>
      </c>
      <c r="H4249" t="s">
        <v>52</v>
      </c>
      <c r="I4249">
        <v>45</v>
      </c>
      <c r="J4249">
        <v>6</v>
      </c>
      <c r="K4249">
        <v>2</v>
      </c>
      <c r="L4249" t="s">
        <v>27</v>
      </c>
      <c r="M4249" t="s">
        <v>40</v>
      </c>
      <c r="N4249" t="s">
        <v>55</v>
      </c>
      <c r="O4249" t="s">
        <v>41</v>
      </c>
      <c r="P4249">
        <v>2</v>
      </c>
      <c r="Q4249" t="s">
        <v>42</v>
      </c>
      <c r="R4249">
        <v>5</v>
      </c>
      <c r="S4249" t="s">
        <v>40</v>
      </c>
      <c r="T4249" t="s">
        <v>60</v>
      </c>
      <c r="U4249">
        <v>1.4962423462381969E-2</v>
      </c>
      <c r="V4249">
        <v>36</v>
      </c>
      <c r="W4249">
        <f>IFERROR(VLOOKUP(A4249,Sheet7!$A:$B,2,FALSE),I4249)</f>
        <v>45</v>
      </c>
    </row>
    <row r="4250" spans="1:23" x14ac:dyDescent="0.45">
      <c r="A4250" t="s">
        <v>4307</v>
      </c>
      <c r="B4250" t="s">
        <v>35</v>
      </c>
      <c r="C4250">
        <v>51</v>
      </c>
      <c r="D4250" t="s">
        <v>50</v>
      </c>
      <c r="E4250" t="s">
        <v>37</v>
      </c>
      <c r="F4250" t="s">
        <v>82</v>
      </c>
      <c r="G4250">
        <v>29</v>
      </c>
      <c r="H4250" t="s">
        <v>39</v>
      </c>
      <c r="I4250">
        <v>42</v>
      </c>
      <c r="J4250">
        <v>8</v>
      </c>
      <c r="K4250">
        <v>2</v>
      </c>
      <c r="L4250" t="s">
        <v>27</v>
      </c>
      <c r="M4250" t="s">
        <v>54</v>
      </c>
      <c r="N4250" t="s">
        <v>55</v>
      </c>
      <c r="O4250" t="s">
        <v>56</v>
      </c>
      <c r="P4250">
        <v>5</v>
      </c>
      <c r="Q4250" t="s">
        <v>42</v>
      </c>
      <c r="R4250">
        <v>2</v>
      </c>
      <c r="S4250" t="s">
        <v>32</v>
      </c>
      <c r="T4250" t="s">
        <v>48</v>
      </c>
      <c r="U4250">
        <v>0.25262185090516887</v>
      </c>
      <c r="V4250">
        <v>40</v>
      </c>
      <c r="W4250">
        <f>IFERROR(VLOOKUP(A4250,Sheet7!$A:$B,2,FALSE),I4250)</f>
        <v>42</v>
      </c>
    </row>
    <row r="4251" spans="1:23" x14ac:dyDescent="0.45">
      <c r="A4251" t="s">
        <v>4308</v>
      </c>
      <c r="B4251" t="s">
        <v>35</v>
      </c>
      <c r="C4251">
        <v>24</v>
      </c>
      <c r="D4251" t="s">
        <v>50</v>
      </c>
      <c r="E4251" t="s">
        <v>58</v>
      </c>
      <c r="F4251" t="s">
        <v>51</v>
      </c>
      <c r="G4251">
        <v>2</v>
      </c>
      <c r="H4251" t="s">
        <v>52</v>
      </c>
      <c r="I4251">
        <v>41</v>
      </c>
      <c r="J4251">
        <v>6</v>
      </c>
      <c r="K4251">
        <v>5</v>
      </c>
      <c r="L4251" t="s">
        <v>47</v>
      </c>
      <c r="M4251" t="s">
        <v>28</v>
      </c>
      <c r="N4251" t="s">
        <v>55</v>
      </c>
      <c r="O4251" t="s">
        <v>41</v>
      </c>
      <c r="P4251">
        <v>2</v>
      </c>
      <c r="Q4251" t="s">
        <v>65</v>
      </c>
      <c r="R4251">
        <v>5</v>
      </c>
      <c r="S4251" t="s">
        <v>40</v>
      </c>
      <c r="T4251" t="s">
        <v>60</v>
      </c>
      <c r="U4251">
        <v>0.75858688139590646</v>
      </c>
      <c r="V4251">
        <v>41</v>
      </c>
      <c r="W4251">
        <f>IFERROR(VLOOKUP(A4251,Sheet7!$A:$B,2,FALSE),I4251)</f>
        <v>41</v>
      </c>
    </row>
    <row r="4252" spans="1:23" x14ac:dyDescent="0.45">
      <c r="A4252" t="s">
        <v>4309</v>
      </c>
      <c r="B4252" t="s">
        <v>44</v>
      </c>
      <c r="C4252">
        <v>29</v>
      </c>
      <c r="D4252" t="s">
        <v>36</v>
      </c>
      <c r="E4252" t="s">
        <v>79</v>
      </c>
      <c r="F4252" t="s">
        <v>51</v>
      </c>
      <c r="G4252">
        <v>7</v>
      </c>
      <c r="H4252" t="s">
        <v>52</v>
      </c>
      <c r="I4252">
        <v>39</v>
      </c>
      <c r="J4252">
        <v>12</v>
      </c>
      <c r="K4252">
        <v>3</v>
      </c>
      <c r="L4252" t="s">
        <v>47</v>
      </c>
      <c r="M4252" t="s">
        <v>40</v>
      </c>
      <c r="N4252" t="s">
        <v>29</v>
      </c>
      <c r="O4252" t="s">
        <v>41</v>
      </c>
      <c r="P4252">
        <v>3</v>
      </c>
      <c r="Q4252" t="s">
        <v>42</v>
      </c>
      <c r="R4252">
        <v>2</v>
      </c>
      <c r="S4252" t="s">
        <v>32</v>
      </c>
      <c r="T4252" t="s">
        <v>60</v>
      </c>
      <c r="U4252">
        <v>1.9927273023869319E-2</v>
      </c>
      <c r="V4252">
        <v>42</v>
      </c>
      <c r="W4252">
        <f>IFERROR(VLOOKUP(A4252,Sheet7!$A:$B,2,FALSE),I4252)</f>
        <v>39</v>
      </c>
    </row>
    <row r="4253" spans="1:23" x14ac:dyDescent="0.45">
      <c r="A4253" t="s">
        <v>4310</v>
      </c>
      <c r="B4253" t="s">
        <v>44</v>
      </c>
      <c r="C4253">
        <v>29</v>
      </c>
      <c r="D4253" t="s">
        <v>50</v>
      </c>
      <c r="E4253" t="s">
        <v>37</v>
      </c>
      <c r="F4253" t="s">
        <v>46</v>
      </c>
      <c r="G4253">
        <v>7</v>
      </c>
      <c r="H4253" t="s">
        <v>26</v>
      </c>
      <c r="I4253">
        <v>31</v>
      </c>
      <c r="J4253">
        <v>1</v>
      </c>
      <c r="K4253">
        <v>4</v>
      </c>
      <c r="L4253" t="s">
        <v>27</v>
      </c>
      <c r="M4253" t="s">
        <v>71</v>
      </c>
      <c r="N4253" t="s">
        <v>55</v>
      </c>
      <c r="O4253" t="s">
        <v>30</v>
      </c>
      <c r="P4253">
        <v>1</v>
      </c>
      <c r="Q4253" t="s">
        <v>31</v>
      </c>
      <c r="R4253">
        <v>4</v>
      </c>
      <c r="S4253" t="s">
        <v>32</v>
      </c>
      <c r="T4253" t="s">
        <v>33</v>
      </c>
      <c r="U4253">
        <v>0.63339424697855906</v>
      </c>
      <c r="V4253">
        <v>45</v>
      </c>
      <c r="W4253">
        <f>IFERROR(VLOOKUP(A4253,Sheet7!$A:$B,2,FALSE),I4253)</f>
        <v>31</v>
      </c>
    </row>
    <row r="4254" spans="1:23" x14ac:dyDescent="0.45">
      <c r="A4254" t="s">
        <v>4311</v>
      </c>
      <c r="B4254" t="s">
        <v>62</v>
      </c>
      <c r="C4254">
        <v>55</v>
      </c>
      <c r="D4254" t="s">
        <v>23</v>
      </c>
      <c r="E4254" t="s">
        <v>79</v>
      </c>
      <c r="F4254" t="s">
        <v>25</v>
      </c>
      <c r="G4254">
        <v>35</v>
      </c>
      <c r="H4254" t="s">
        <v>52</v>
      </c>
      <c r="I4254">
        <v>33</v>
      </c>
      <c r="J4254">
        <v>11</v>
      </c>
      <c r="K4254">
        <v>2</v>
      </c>
      <c r="L4254" t="s">
        <v>47</v>
      </c>
      <c r="M4254" t="s">
        <v>71</v>
      </c>
      <c r="N4254" t="s">
        <v>55</v>
      </c>
      <c r="O4254" t="s">
        <v>30</v>
      </c>
      <c r="P4254">
        <v>2</v>
      </c>
      <c r="Q4254" t="s">
        <v>31</v>
      </c>
      <c r="R4254">
        <v>1</v>
      </c>
      <c r="S4254" t="s">
        <v>32</v>
      </c>
      <c r="T4254" t="s">
        <v>48</v>
      </c>
      <c r="U4254">
        <v>0.93666280836358307</v>
      </c>
      <c r="V4254">
        <v>33</v>
      </c>
      <c r="W4254">
        <f>IFERROR(VLOOKUP(A4254,Sheet7!$A:$B,2,FALSE),I4254)</f>
        <v>33</v>
      </c>
    </row>
    <row r="4255" spans="1:23" x14ac:dyDescent="0.45">
      <c r="A4255" t="s">
        <v>4312</v>
      </c>
      <c r="B4255" t="s">
        <v>44</v>
      </c>
      <c r="C4255">
        <v>31</v>
      </c>
      <c r="D4255" t="s">
        <v>64</v>
      </c>
      <c r="E4255" t="s">
        <v>24</v>
      </c>
      <c r="F4255" t="s">
        <v>82</v>
      </c>
      <c r="G4255">
        <v>9</v>
      </c>
      <c r="H4255" t="s">
        <v>26</v>
      </c>
      <c r="I4255">
        <v>44</v>
      </c>
      <c r="J4255">
        <v>13</v>
      </c>
      <c r="K4255">
        <v>3</v>
      </c>
      <c r="L4255" t="s">
        <v>27</v>
      </c>
      <c r="M4255" t="s">
        <v>28</v>
      </c>
      <c r="N4255" t="s">
        <v>55</v>
      </c>
      <c r="O4255" t="s">
        <v>30</v>
      </c>
      <c r="P4255">
        <v>2</v>
      </c>
      <c r="Q4255" t="s">
        <v>31</v>
      </c>
      <c r="R4255">
        <v>2</v>
      </c>
      <c r="S4255" t="s">
        <v>32</v>
      </c>
      <c r="T4255" t="s">
        <v>48</v>
      </c>
      <c r="U4255">
        <v>0.43994368892681868</v>
      </c>
      <c r="V4255">
        <v>37</v>
      </c>
      <c r="W4255">
        <f>IFERROR(VLOOKUP(A4255,Sheet7!$A:$B,2,FALSE),I4255)</f>
        <v>44</v>
      </c>
    </row>
    <row r="4256" spans="1:23" x14ac:dyDescent="0.45">
      <c r="A4256" t="s">
        <v>4313</v>
      </c>
      <c r="B4256" t="s">
        <v>44</v>
      </c>
      <c r="C4256">
        <v>30</v>
      </c>
      <c r="D4256" t="s">
        <v>64</v>
      </c>
      <c r="E4256" t="s">
        <v>37</v>
      </c>
      <c r="F4256" t="s">
        <v>82</v>
      </c>
      <c r="G4256">
        <v>10</v>
      </c>
      <c r="H4256" t="s">
        <v>39</v>
      </c>
      <c r="I4256">
        <v>46</v>
      </c>
      <c r="J4256">
        <v>7</v>
      </c>
      <c r="K4256">
        <v>4</v>
      </c>
      <c r="L4256" t="s">
        <v>47</v>
      </c>
      <c r="M4256" t="s">
        <v>40</v>
      </c>
      <c r="N4256" t="s">
        <v>29</v>
      </c>
      <c r="O4256" t="s">
        <v>56</v>
      </c>
      <c r="P4256">
        <v>1</v>
      </c>
      <c r="Q4256" t="s">
        <v>42</v>
      </c>
      <c r="R4256">
        <v>2</v>
      </c>
      <c r="S4256" t="s">
        <v>40</v>
      </c>
      <c r="T4256" t="s">
        <v>60</v>
      </c>
      <c r="U4256">
        <v>0.24292308173974064</v>
      </c>
      <c r="V4256">
        <v>45</v>
      </c>
      <c r="W4256">
        <f>IFERROR(VLOOKUP(A4256,Sheet7!$A:$B,2,FALSE),I4256)</f>
        <v>46</v>
      </c>
    </row>
    <row r="4257" spans="1:23" x14ac:dyDescent="0.45">
      <c r="A4257" t="s">
        <v>4314</v>
      </c>
      <c r="B4257" t="s">
        <v>35</v>
      </c>
      <c r="C4257">
        <v>43</v>
      </c>
      <c r="D4257" t="s">
        <v>36</v>
      </c>
      <c r="E4257" t="s">
        <v>76</v>
      </c>
      <c r="F4257" t="s">
        <v>38</v>
      </c>
      <c r="G4257">
        <v>5</v>
      </c>
      <c r="H4257" t="s">
        <v>26</v>
      </c>
      <c r="I4257">
        <v>52</v>
      </c>
      <c r="J4257">
        <v>13</v>
      </c>
      <c r="K4257">
        <v>5</v>
      </c>
      <c r="L4257" t="s">
        <v>47</v>
      </c>
      <c r="M4257" t="s">
        <v>71</v>
      </c>
      <c r="N4257" t="s">
        <v>29</v>
      </c>
      <c r="O4257" t="s">
        <v>41</v>
      </c>
      <c r="P4257">
        <v>4</v>
      </c>
      <c r="Q4257" t="s">
        <v>31</v>
      </c>
      <c r="R4257">
        <v>3</v>
      </c>
      <c r="S4257" t="s">
        <v>40</v>
      </c>
      <c r="T4257" t="s">
        <v>60</v>
      </c>
      <c r="U4257">
        <v>0.44420637610109082</v>
      </c>
      <c r="V4257">
        <v>46</v>
      </c>
      <c r="W4257">
        <f>IFERROR(VLOOKUP(A4257,Sheet7!$A:$B,2,FALSE),I4257)</f>
        <v>52</v>
      </c>
    </row>
    <row r="4258" spans="1:23" x14ac:dyDescent="0.45">
      <c r="A4258" t="s">
        <v>4315</v>
      </c>
      <c r="B4258" t="s">
        <v>62</v>
      </c>
      <c r="C4258">
        <v>26</v>
      </c>
      <c r="D4258" t="s">
        <v>64</v>
      </c>
      <c r="E4258" t="s">
        <v>81</v>
      </c>
      <c r="F4258" t="s">
        <v>51</v>
      </c>
      <c r="G4258">
        <v>4</v>
      </c>
      <c r="H4258" t="s">
        <v>52</v>
      </c>
      <c r="I4258">
        <v>42</v>
      </c>
      <c r="J4258">
        <v>16</v>
      </c>
      <c r="K4258">
        <v>4</v>
      </c>
      <c r="L4258" t="s">
        <v>47</v>
      </c>
      <c r="M4258" t="s">
        <v>40</v>
      </c>
      <c r="N4258" t="s">
        <v>29</v>
      </c>
      <c r="O4258" t="s">
        <v>30</v>
      </c>
      <c r="P4258">
        <v>1</v>
      </c>
      <c r="Q4258" t="s">
        <v>42</v>
      </c>
      <c r="R4258">
        <v>4</v>
      </c>
      <c r="S4258" t="s">
        <v>32</v>
      </c>
      <c r="T4258" t="s">
        <v>33</v>
      </c>
      <c r="U4258">
        <v>0.53200116937177877</v>
      </c>
      <c r="V4258">
        <v>34</v>
      </c>
      <c r="W4258">
        <f>IFERROR(VLOOKUP(A4258,Sheet7!$A:$B,2,FALSE),I4258)</f>
        <v>42</v>
      </c>
    </row>
    <row r="4259" spans="1:23" x14ac:dyDescent="0.45">
      <c r="A4259" t="s">
        <v>4316</v>
      </c>
      <c r="B4259" t="s">
        <v>73</v>
      </c>
      <c r="C4259">
        <v>45</v>
      </c>
      <c r="D4259" t="s">
        <v>64</v>
      </c>
      <c r="E4259" t="s">
        <v>81</v>
      </c>
      <c r="F4259" t="s">
        <v>68</v>
      </c>
      <c r="G4259">
        <v>25</v>
      </c>
      <c r="H4259" t="s">
        <v>26</v>
      </c>
      <c r="I4259">
        <v>42</v>
      </c>
      <c r="J4259">
        <v>3</v>
      </c>
      <c r="K4259">
        <v>1</v>
      </c>
      <c r="L4259" t="s">
        <v>47</v>
      </c>
      <c r="M4259" t="s">
        <v>40</v>
      </c>
      <c r="N4259" t="s">
        <v>55</v>
      </c>
      <c r="O4259" t="s">
        <v>41</v>
      </c>
      <c r="P4259">
        <v>4</v>
      </c>
      <c r="Q4259" t="s">
        <v>65</v>
      </c>
      <c r="R4259">
        <v>5</v>
      </c>
      <c r="S4259" t="s">
        <v>32</v>
      </c>
      <c r="T4259" t="s">
        <v>33</v>
      </c>
      <c r="U4259">
        <v>0.77183859143285904</v>
      </c>
      <c r="V4259">
        <v>44</v>
      </c>
      <c r="W4259">
        <f>IFERROR(VLOOKUP(A4259,Sheet7!$A:$B,2,FALSE),I4259)</f>
        <v>42</v>
      </c>
    </row>
    <row r="4260" spans="1:23" x14ac:dyDescent="0.45">
      <c r="A4260" t="s">
        <v>4317</v>
      </c>
      <c r="B4260" t="s">
        <v>22</v>
      </c>
      <c r="C4260">
        <v>22</v>
      </c>
      <c r="D4260" t="s">
        <v>50</v>
      </c>
      <c r="E4260" t="s">
        <v>58</v>
      </c>
      <c r="F4260" t="s">
        <v>25</v>
      </c>
      <c r="G4260">
        <v>1</v>
      </c>
      <c r="H4260" t="s">
        <v>26</v>
      </c>
      <c r="I4260">
        <v>45</v>
      </c>
      <c r="J4260">
        <v>4</v>
      </c>
      <c r="K4260">
        <v>1</v>
      </c>
      <c r="L4260" t="s">
        <v>27</v>
      </c>
      <c r="M4260" t="s">
        <v>28</v>
      </c>
      <c r="N4260" t="s">
        <v>55</v>
      </c>
      <c r="O4260" t="s">
        <v>30</v>
      </c>
      <c r="P4260">
        <v>2</v>
      </c>
      <c r="Q4260" t="s">
        <v>31</v>
      </c>
      <c r="R4260">
        <v>1</v>
      </c>
      <c r="S4260" t="s">
        <v>32</v>
      </c>
      <c r="T4260" t="s">
        <v>33</v>
      </c>
      <c r="U4260">
        <v>0.45907638032347131</v>
      </c>
      <c r="V4260">
        <v>44</v>
      </c>
      <c r="W4260">
        <f>IFERROR(VLOOKUP(A4260,Sheet7!$A:$B,2,FALSE),I4260)</f>
        <v>45</v>
      </c>
    </row>
    <row r="4261" spans="1:23" x14ac:dyDescent="0.45">
      <c r="A4261" t="s">
        <v>4318</v>
      </c>
      <c r="B4261" t="s">
        <v>62</v>
      </c>
      <c r="C4261">
        <v>48</v>
      </c>
      <c r="D4261" t="s">
        <v>50</v>
      </c>
      <c r="E4261" t="s">
        <v>24</v>
      </c>
      <c r="F4261" t="s">
        <v>51</v>
      </c>
      <c r="G4261">
        <v>28</v>
      </c>
      <c r="H4261" t="s">
        <v>52</v>
      </c>
      <c r="I4261">
        <v>39</v>
      </c>
      <c r="J4261">
        <v>4</v>
      </c>
      <c r="K4261">
        <v>2</v>
      </c>
      <c r="L4261" t="s">
        <v>27</v>
      </c>
      <c r="M4261" t="s">
        <v>40</v>
      </c>
      <c r="N4261" t="s">
        <v>55</v>
      </c>
      <c r="O4261" t="s">
        <v>56</v>
      </c>
      <c r="P4261">
        <v>1</v>
      </c>
      <c r="Q4261" t="s">
        <v>42</v>
      </c>
      <c r="R4261">
        <v>5</v>
      </c>
      <c r="S4261" t="s">
        <v>66</v>
      </c>
      <c r="T4261" t="s">
        <v>60</v>
      </c>
      <c r="U4261">
        <v>0.99891168739916403</v>
      </c>
      <c r="V4261">
        <v>39</v>
      </c>
      <c r="W4261">
        <f>IFERROR(VLOOKUP(A4261,Sheet7!$A:$B,2,FALSE),I4261)</f>
        <v>39</v>
      </c>
    </row>
    <row r="4262" spans="1:23" x14ac:dyDescent="0.45">
      <c r="A4262" t="s">
        <v>4319</v>
      </c>
      <c r="B4262" t="s">
        <v>44</v>
      </c>
      <c r="C4262">
        <v>48</v>
      </c>
      <c r="D4262" t="s">
        <v>23</v>
      </c>
      <c r="E4262" t="s">
        <v>81</v>
      </c>
      <c r="F4262" t="s">
        <v>38</v>
      </c>
      <c r="G4262">
        <v>4</v>
      </c>
      <c r="H4262" t="s">
        <v>52</v>
      </c>
      <c r="I4262">
        <v>39</v>
      </c>
      <c r="J4262">
        <v>5</v>
      </c>
      <c r="K4262">
        <v>4</v>
      </c>
      <c r="L4262" t="s">
        <v>47</v>
      </c>
      <c r="M4262" t="s">
        <v>54</v>
      </c>
      <c r="N4262" t="s">
        <v>29</v>
      </c>
      <c r="O4262" t="s">
        <v>41</v>
      </c>
      <c r="P4262">
        <v>4</v>
      </c>
      <c r="Q4262" t="s">
        <v>65</v>
      </c>
      <c r="R4262">
        <v>2</v>
      </c>
      <c r="S4262" t="s">
        <v>66</v>
      </c>
      <c r="T4262" t="s">
        <v>33</v>
      </c>
      <c r="U4262">
        <v>0.35665694240532864</v>
      </c>
      <c r="V4262">
        <v>46</v>
      </c>
      <c r="W4262">
        <f>IFERROR(VLOOKUP(A4262,Sheet7!$A:$B,2,FALSE),I4262)</f>
        <v>39</v>
      </c>
    </row>
    <row r="4263" spans="1:23" x14ac:dyDescent="0.45">
      <c r="A4263" t="s">
        <v>4320</v>
      </c>
      <c r="B4263" t="s">
        <v>44</v>
      </c>
      <c r="C4263">
        <v>45</v>
      </c>
      <c r="D4263" t="s">
        <v>36</v>
      </c>
      <c r="E4263" t="s">
        <v>37</v>
      </c>
      <c r="F4263" t="s">
        <v>46</v>
      </c>
      <c r="G4263">
        <v>25</v>
      </c>
      <c r="H4263" t="s">
        <v>39</v>
      </c>
      <c r="I4263">
        <v>46</v>
      </c>
      <c r="J4263">
        <v>10</v>
      </c>
      <c r="K4263">
        <v>2</v>
      </c>
      <c r="L4263" t="s">
        <v>27</v>
      </c>
      <c r="M4263" t="s">
        <v>71</v>
      </c>
      <c r="N4263" t="s">
        <v>55</v>
      </c>
      <c r="O4263" t="s">
        <v>56</v>
      </c>
      <c r="P4263">
        <v>5</v>
      </c>
      <c r="Q4263" t="s">
        <v>65</v>
      </c>
      <c r="R4263">
        <v>5</v>
      </c>
      <c r="S4263" t="s">
        <v>66</v>
      </c>
      <c r="T4263" t="s">
        <v>48</v>
      </c>
      <c r="U4263">
        <v>0.25085610996550878</v>
      </c>
      <c r="V4263">
        <v>35</v>
      </c>
      <c r="W4263">
        <f>IFERROR(VLOOKUP(A4263,Sheet7!$A:$B,2,FALSE),I4263)</f>
        <v>46</v>
      </c>
    </row>
    <row r="4264" spans="1:23" x14ac:dyDescent="0.45">
      <c r="A4264" t="s">
        <v>4321</v>
      </c>
      <c r="B4264" t="s">
        <v>44</v>
      </c>
      <c r="C4264">
        <v>35</v>
      </c>
      <c r="D4264" t="s">
        <v>50</v>
      </c>
      <c r="E4264" t="s">
        <v>45</v>
      </c>
      <c r="F4264" t="s">
        <v>51</v>
      </c>
      <c r="G4264">
        <v>16</v>
      </c>
      <c r="H4264" t="s">
        <v>39</v>
      </c>
      <c r="I4264">
        <v>38</v>
      </c>
      <c r="J4264">
        <v>14</v>
      </c>
      <c r="K4264">
        <v>5</v>
      </c>
      <c r="L4264" t="s">
        <v>47</v>
      </c>
      <c r="M4264" t="s">
        <v>54</v>
      </c>
      <c r="N4264" t="s">
        <v>29</v>
      </c>
      <c r="O4264" t="s">
        <v>56</v>
      </c>
      <c r="P4264">
        <v>2</v>
      </c>
      <c r="Q4264" t="s">
        <v>42</v>
      </c>
      <c r="R4264">
        <v>3</v>
      </c>
      <c r="S4264" t="s">
        <v>66</v>
      </c>
      <c r="T4264" t="s">
        <v>48</v>
      </c>
      <c r="U4264">
        <v>0.61138372342120662</v>
      </c>
      <c r="V4264">
        <v>46</v>
      </c>
      <c r="W4264">
        <f>IFERROR(VLOOKUP(A4264,Sheet7!$A:$B,2,FALSE),I4264)</f>
        <v>38</v>
      </c>
    </row>
    <row r="4265" spans="1:23" x14ac:dyDescent="0.45">
      <c r="A4265" t="s">
        <v>4322</v>
      </c>
      <c r="B4265" t="s">
        <v>35</v>
      </c>
      <c r="C4265">
        <v>47</v>
      </c>
      <c r="D4265" t="s">
        <v>23</v>
      </c>
      <c r="E4265" t="s">
        <v>76</v>
      </c>
      <c r="F4265" t="s">
        <v>68</v>
      </c>
      <c r="G4265">
        <v>24</v>
      </c>
      <c r="H4265" t="s">
        <v>26</v>
      </c>
      <c r="I4265">
        <v>42</v>
      </c>
      <c r="J4265">
        <v>9</v>
      </c>
      <c r="K4265">
        <v>4</v>
      </c>
      <c r="L4265" t="s">
        <v>53</v>
      </c>
      <c r="M4265" t="s">
        <v>71</v>
      </c>
      <c r="N4265" t="s">
        <v>29</v>
      </c>
      <c r="O4265" t="s">
        <v>41</v>
      </c>
      <c r="P4265">
        <v>5</v>
      </c>
      <c r="Q4265" t="s">
        <v>31</v>
      </c>
      <c r="R4265">
        <v>2</v>
      </c>
      <c r="S4265" t="s">
        <v>66</v>
      </c>
      <c r="T4265" t="s">
        <v>48</v>
      </c>
      <c r="U4265">
        <v>0.79129005718773882</v>
      </c>
      <c r="V4265">
        <v>43</v>
      </c>
      <c r="W4265">
        <f>IFERROR(VLOOKUP(A4265,Sheet7!$A:$B,2,FALSE),I4265)</f>
        <v>42</v>
      </c>
    </row>
    <row r="4266" spans="1:23" x14ac:dyDescent="0.45">
      <c r="A4266" t="s">
        <v>4323</v>
      </c>
      <c r="B4266" t="s">
        <v>44</v>
      </c>
      <c r="C4266">
        <v>29</v>
      </c>
      <c r="D4266" t="s">
        <v>64</v>
      </c>
      <c r="E4266" t="s">
        <v>81</v>
      </c>
      <c r="F4266" t="s">
        <v>59</v>
      </c>
      <c r="G4266">
        <v>8</v>
      </c>
      <c r="H4266" t="s">
        <v>39</v>
      </c>
      <c r="I4266">
        <v>49</v>
      </c>
      <c r="J4266">
        <v>7</v>
      </c>
      <c r="K4266">
        <v>3</v>
      </c>
      <c r="L4266" t="s">
        <v>53</v>
      </c>
      <c r="M4266" t="s">
        <v>40</v>
      </c>
      <c r="N4266" t="s">
        <v>29</v>
      </c>
      <c r="O4266" t="s">
        <v>41</v>
      </c>
      <c r="P4266">
        <v>2</v>
      </c>
      <c r="Q4266" t="s">
        <v>42</v>
      </c>
      <c r="R4266">
        <v>2</v>
      </c>
      <c r="S4266" t="s">
        <v>40</v>
      </c>
      <c r="T4266" t="s">
        <v>33</v>
      </c>
      <c r="U4266">
        <v>0.5224909648308339</v>
      </c>
      <c r="V4266">
        <v>37</v>
      </c>
      <c r="W4266">
        <f>IFERROR(VLOOKUP(A4266,Sheet7!$A:$B,2,FALSE),I4266)</f>
        <v>49</v>
      </c>
    </row>
    <row r="4267" spans="1:23" x14ac:dyDescent="0.45">
      <c r="A4267" t="s">
        <v>4324</v>
      </c>
      <c r="B4267" t="s">
        <v>35</v>
      </c>
      <c r="C4267">
        <v>53</v>
      </c>
      <c r="D4267" t="s">
        <v>50</v>
      </c>
      <c r="E4267" t="s">
        <v>58</v>
      </c>
      <c r="F4267" t="s">
        <v>51</v>
      </c>
      <c r="G4267">
        <v>33</v>
      </c>
      <c r="H4267" t="s">
        <v>39</v>
      </c>
      <c r="I4267">
        <v>38</v>
      </c>
      <c r="J4267">
        <v>2</v>
      </c>
      <c r="K4267">
        <v>1</v>
      </c>
      <c r="L4267" t="s">
        <v>27</v>
      </c>
      <c r="M4267" t="s">
        <v>54</v>
      </c>
      <c r="N4267" t="s">
        <v>29</v>
      </c>
      <c r="O4267" t="s">
        <v>30</v>
      </c>
      <c r="P4267">
        <v>1</v>
      </c>
      <c r="Q4267" t="s">
        <v>65</v>
      </c>
      <c r="R4267">
        <v>4</v>
      </c>
      <c r="S4267" t="s">
        <v>40</v>
      </c>
      <c r="T4267" t="s">
        <v>48</v>
      </c>
      <c r="U4267">
        <v>0.68183509925396857</v>
      </c>
      <c r="V4267">
        <v>43</v>
      </c>
      <c r="W4267">
        <f>IFERROR(VLOOKUP(A4267,Sheet7!$A:$B,2,FALSE),I4267)</f>
        <v>38</v>
      </c>
    </row>
    <row r="4268" spans="1:23" x14ac:dyDescent="0.45">
      <c r="A4268" t="s">
        <v>4325</v>
      </c>
      <c r="B4268" t="s">
        <v>44</v>
      </c>
      <c r="C4268">
        <v>29</v>
      </c>
      <c r="D4268" t="s">
        <v>64</v>
      </c>
      <c r="E4268" t="s">
        <v>45</v>
      </c>
      <c r="F4268" t="s">
        <v>38</v>
      </c>
      <c r="G4268">
        <v>3</v>
      </c>
      <c r="H4268" t="s">
        <v>26</v>
      </c>
      <c r="I4268">
        <v>36</v>
      </c>
      <c r="J4268">
        <v>9</v>
      </c>
      <c r="K4268">
        <v>1</v>
      </c>
      <c r="L4268" t="s">
        <v>47</v>
      </c>
      <c r="M4268" t="s">
        <v>40</v>
      </c>
      <c r="N4268" t="s">
        <v>55</v>
      </c>
      <c r="O4268" t="s">
        <v>41</v>
      </c>
      <c r="P4268">
        <v>1</v>
      </c>
      <c r="Q4268" t="s">
        <v>42</v>
      </c>
      <c r="R4268">
        <v>1</v>
      </c>
      <c r="S4268" t="s">
        <v>66</v>
      </c>
      <c r="T4268" t="s">
        <v>48</v>
      </c>
      <c r="U4268">
        <v>8.9032576229280291E-2</v>
      </c>
      <c r="V4268">
        <v>35</v>
      </c>
      <c r="W4268">
        <f>IFERROR(VLOOKUP(A4268,Sheet7!$A:$B,2,FALSE),I4268)</f>
        <v>36</v>
      </c>
    </row>
    <row r="4269" spans="1:23" x14ac:dyDescent="0.45">
      <c r="A4269" t="s">
        <v>4326</v>
      </c>
      <c r="B4269" t="s">
        <v>75</v>
      </c>
      <c r="C4269">
        <v>25</v>
      </c>
      <c r="D4269" t="s">
        <v>23</v>
      </c>
      <c r="E4269" t="s">
        <v>45</v>
      </c>
      <c r="F4269" t="s">
        <v>82</v>
      </c>
      <c r="G4269">
        <v>3</v>
      </c>
      <c r="H4269" t="s">
        <v>39</v>
      </c>
      <c r="I4269">
        <v>44</v>
      </c>
      <c r="J4269">
        <v>7</v>
      </c>
      <c r="K4269">
        <v>5</v>
      </c>
      <c r="L4269" t="s">
        <v>47</v>
      </c>
      <c r="M4269" t="s">
        <v>40</v>
      </c>
      <c r="N4269" t="s">
        <v>29</v>
      </c>
      <c r="O4269" t="s">
        <v>30</v>
      </c>
      <c r="P4269">
        <v>1</v>
      </c>
      <c r="Q4269" t="s">
        <v>31</v>
      </c>
      <c r="R4269">
        <v>4</v>
      </c>
      <c r="S4269" t="s">
        <v>32</v>
      </c>
      <c r="T4269" t="s">
        <v>48</v>
      </c>
      <c r="U4269">
        <v>0.34663977887817687</v>
      </c>
      <c r="V4269">
        <v>34</v>
      </c>
      <c r="W4269">
        <f>IFERROR(VLOOKUP(A4269,Sheet7!$A:$B,2,FALSE),I4269)</f>
        <v>44</v>
      </c>
    </row>
    <row r="4270" spans="1:23" x14ac:dyDescent="0.45">
      <c r="A4270" t="s">
        <v>4327</v>
      </c>
      <c r="B4270" t="s">
        <v>44</v>
      </c>
      <c r="C4270">
        <v>31</v>
      </c>
      <c r="D4270" t="s">
        <v>23</v>
      </c>
      <c r="E4270" t="s">
        <v>24</v>
      </c>
      <c r="F4270" t="s">
        <v>38</v>
      </c>
      <c r="G4270">
        <v>11</v>
      </c>
      <c r="H4270" t="s">
        <v>26</v>
      </c>
      <c r="I4270">
        <v>51</v>
      </c>
      <c r="J4270">
        <v>15</v>
      </c>
      <c r="K4270">
        <v>2</v>
      </c>
      <c r="L4270" t="s">
        <v>47</v>
      </c>
      <c r="M4270" t="s">
        <v>40</v>
      </c>
      <c r="N4270" t="s">
        <v>29</v>
      </c>
      <c r="O4270" t="s">
        <v>41</v>
      </c>
      <c r="P4270">
        <v>1</v>
      </c>
      <c r="Q4270" t="s">
        <v>42</v>
      </c>
      <c r="R4270">
        <v>5</v>
      </c>
      <c r="S4270" t="s">
        <v>66</v>
      </c>
      <c r="T4270" t="s">
        <v>33</v>
      </c>
      <c r="U4270">
        <v>0.23740393117203473</v>
      </c>
      <c r="V4270">
        <v>35</v>
      </c>
      <c r="W4270">
        <f>IFERROR(VLOOKUP(A4270,Sheet7!$A:$B,2,FALSE),I4270)</f>
        <v>51</v>
      </c>
    </row>
    <row r="4271" spans="1:23" x14ac:dyDescent="0.45">
      <c r="A4271" t="s">
        <v>4328</v>
      </c>
      <c r="B4271" t="s">
        <v>75</v>
      </c>
      <c r="C4271">
        <v>37</v>
      </c>
      <c r="D4271" t="s">
        <v>36</v>
      </c>
      <c r="E4271" t="s">
        <v>79</v>
      </c>
      <c r="F4271" t="s">
        <v>51</v>
      </c>
      <c r="G4271">
        <v>18</v>
      </c>
      <c r="H4271" t="s">
        <v>39</v>
      </c>
      <c r="I4271">
        <v>45</v>
      </c>
      <c r="J4271">
        <v>12</v>
      </c>
      <c r="K4271">
        <v>2</v>
      </c>
      <c r="L4271" t="s">
        <v>53</v>
      </c>
      <c r="M4271" t="s">
        <v>40</v>
      </c>
      <c r="N4271" t="s">
        <v>29</v>
      </c>
      <c r="O4271" t="s">
        <v>56</v>
      </c>
      <c r="P4271">
        <v>3</v>
      </c>
      <c r="Q4271" t="s">
        <v>42</v>
      </c>
      <c r="R4271">
        <v>4</v>
      </c>
      <c r="S4271" t="s">
        <v>66</v>
      </c>
      <c r="T4271" t="s">
        <v>60</v>
      </c>
      <c r="U4271">
        <v>5.295189606104922E-2</v>
      </c>
      <c r="V4271">
        <v>41</v>
      </c>
      <c r="W4271">
        <f>IFERROR(VLOOKUP(A4271,Sheet7!$A:$B,2,FALSE),I4271)</f>
        <v>45</v>
      </c>
    </row>
    <row r="4272" spans="1:23" x14ac:dyDescent="0.45">
      <c r="A4272" t="s">
        <v>4329</v>
      </c>
      <c r="B4272" t="s">
        <v>35</v>
      </c>
      <c r="C4272">
        <v>34</v>
      </c>
      <c r="D4272" t="s">
        <v>64</v>
      </c>
      <c r="E4272" t="s">
        <v>76</v>
      </c>
      <c r="F4272" t="s">
        <v>59</v>
      </c>
      <c r="G4272">
        <v>13</v>
      </c>
      <c r="H4272" t="s">
        <v>39</v>
      </c>
      <c r="I4272">
        <v>47</v>
      </c>
      <c r="J4272">
        <v>19</v>
      </c>
      <c r="K4272">
        <v>1</v>
      </c>
      <c r="L4272" t="s">
        <v>53</v>
      </c>
      <c r="M4272" t="s">
        <v>54</v>
      </c>
      <c r="N4272" t="s">
        <v>55</v>
      </c>
      <c r="O4272" t="s">
        <v>30</v>
      </c>
      <c r="P4272">
        <v>4</v>
      </c>
      <c r="Q4272" t="s">
        <v>42</v>
      </c>
      <c r="R4272">
        <v>3</v>
      </c>
      <c r="S4272" t="s">
        <v>40</v>
      </c>
      <c r="T4272" t="s">
        <v>60</v>
      </c>
      <c r="U4272">
        <v>0.77286444114220476</v>
      </c>
      <c r="V4272">
        <v>34</v>
      </c>
      <c r="W4272">
        <f>IFERROR(VLOOKUP(A4272,Sheet7!$A:$B,2,FALSE),I4272)</f>
        <v>47</v>
      </c>
    </row>
    <row r="4273" spans="1:23" x14ac:dyDescent="0.45">
      <c r="A4273" t="s">
        <v>4330</v>
      </c>
      <c r="B4273" t="s">
        <v>73</v>
      </c>
      <c r="C4273">
        <v>45</v>
      </c>
      <c r="D4273" t="s">
        <v>50</v>
      </c>
      <c r="E4273" t="s">
        <v>58</v>
      </c>
      <c r="F4273" t="s">
        <v>82</v>
      </c>
      <c r="G4273">
        <v>25</v>
      </c>
      <c r="H4273" t="s">
        <v>52</v>
      </c>
      <c r="I4273">
        <v>40</v>
      </c>
      <c r="J4273">
        <v>8</v>
      </c>
      <c r="K4273">
        <v>2</v>
      </c>
      <c r="L4273" t="s">
        <v>27</v>
      </c>
      <c r="M4273" t="s">
        <v>28</v>
      </c>
      <c r="N4273" t="s">
        <v>29</v>
      </c>
      <c r="O4273" t="s">
        <v>56</v>
      </c>
      <c r="P4273">
        <v>5</v>
      </c>
      <c r="Q4273" t="s">
        <v>31</v>
      </c>
      <c r="R4273">
        <v>1</v>
      </c>
      <c r="S4273" t="s">
        <v>66</v>
      </c>
      <c r="T4273" t="s">
        <v>60</v>
      </c>
      <c r="U4273">
        <v>0.58801611019176614</v>
      </c>
      <c r="V4273">
        <v>37</v>
      </c>
      <c r="W4273">
        <f>IFERROR(VLOOKUP(A4273,Sheet7!$A:$B,2,FALSE),I4273)</f>
        <v>40</v>
      </c>
    </row>
    <row r="4274" spans="1:23" x14ac:dyDescent="0.45">
      <c r="A4274" t="s">
        <v>4331</v>
      </c>
      <c r="B4274" t="s">
        <v>44</v>
      </c>
      <c r="C4274">
        <v>47</v>
      </c>
      <c r="D4274" t="s">
        <v>23</v>
      </c>
      <c r="E4274" t="s">
        <v>81</v>
      </c>
      <c r="F4274" t="s">
        <v>46</v>
      </c>
      <c r="G4274">
        <v>25</v>
      </c>
      <c r="H4274" t="s">
        <v>52</v>
      </c>
      <c r="I4274">
        <v>40</v>
      </c>
      <c r="J4274">
        <v>3</v>
      </c>
      <c r="K4274">
        <v>3</v>
      </c>
      <c r="L4274" t="s">
        <v>53</v>
      </c>
      <c r="M4274" t="s">
        <v>54</v>
      </c>
      <c r="N4274" t="s">
        <v>55</v>
      </c>
      <c r="O4274" t="s">
        <v>30</v>
      </c>
      <c r="P4274">
        <v>3</v>
      </c>
      <c r="Q4274" t="s">
        <v>65</v>
      </c>
      <c r="R4274">
        <v>2</v>
      </c>
      <c r="S4274" t="s">
        <v>40</v>
      </c>
      <c r="T4274" t="s">
        <v>48</v>
      </c>
      <c r="U4274">
        <v>0.78895562985550494</v>
      </c>
      <c r="V4274">
        <v>33</v>
      </c>
      <c r="W4274">
        <f>IFERROR(VLOOKUP(A4274,Sheet7!$A:$B,2,FALSE),I4274)</f>
        <v>40</v>
      </c>
    </row>
    <row r="4275" spans="1:23" x14ac:dyDescent="0.45">
      <c r="A4275" t="s">
        <v>4332</v>
      </c>
      <c r="B4275" t="s">
        <v>44</v>
      </c>
      <c r="C4275">
        <v>27</v>
      </c>
      <c r="D4275" t="s">
        <v>23</v>
      </c>
      <c r="E4275" t="s">
        <v>79</v>
      </c>
      <c r="F4275" t="s">
        <v>68</v>
      </c>
      <c r="G4275">
        <v>8</v>
      </c>
      <c r="H4275" t="s">
        <v>26</v>
      </c>
      <c r="I4275">
        <v>58</v>
      </c>
      <c r="J4275">
        <v>9</v>
      </c>
      <c r="K4275">
        <v>4</v>
      </c>
      <c r="L4275" t="s">
        <v>53</v>
      </c>
      <c r="M4275" t="s">
        <v>71</v>
      </c>
      <c r="N4275" t="s">
        <v>29</v>
      </c>
      <c r="O4275" t="s">
        <v>56</v>
      </c>
      <c r="P4275">
        <v>3</v>
      </c>
      <c r="Q4275" t="s">
        <v>31</v>
      </c>
      <c r="R4275">
        <v>1</v>
      </c>
      <c r="S4275" t="s">
        <v>66</v>
      </c>
      <c r="T4275" t="s">
        <v>60</v>
      </c>
      <c r="U4275">
        <v>0.60548577255156311</v>
      </c>
      <c r="V4275">
        <v>37</v>
      </c>
      <c r="W4275">
        <f>IFERROR(VLOOKUP(A4275,Sheet7!$A:$B,2,FALSE),I4275)</f>
        <v>58</v>
      </c>
    </row>
    <row r="4276" spans="1:23" x14ac:dyDescent="0.45">
      <c r="A4276" t="s">
        <v>4333</v>
      </c>
      <c r="B4276" t="s">
        <v>75</v>
      </c>
      <c r="C4276">
        <v>26</v>
      </c>
      <c r="D4276" t="s">
        <v>23</v>
      </c>
      <c r="E4276" t="s">
        <v>79</v>
      </c>
      <c r="F4276" t="s">
        <v>68</v>
      </c>
      <c r="G4276">
        <v>5</v>
      </c>
      <c r="H4276" t="s">
        <v>26</v>
      </c>
      <c r="I4276">
        <v>56</v>
      </c>
      <c r="J4276">
        <v>8</v>
      </c>
      <c r="K4276">
        <v>2</v>
      </c>
      <c r="L4276" t="s">
        <v>47</v>
      </c>
      <c r="M4276" t="s">
        <v>71</v>
      </c>
      <c r="N4276" t="s">
        <v>55</v>
      </c>
      <c r="O4276" t="s">
        <v>41</v>
      </c>
      <c r="P4276">
        <v>3</v>
      </c>
      <c r="Q4276" t="s">
        <v>31</v>
      </c>
      <c r="R4276">
        <v>1</v>
      </c>
      <c r="S4276" t="s">
        <v>66</v>
      </c>
      <c r="T4276" t="s">
        <v>33</v>
      </c>
      <c r="U4276">
        <v>0.9392879141418119</v>
      </c>
      <c r="V4276">
        <v>40</v>
      </c>
      <c r="W4276">
        <f>IFERROR(VLOOKUP(A4276,Sheet7!$A:$B,2,FALSE),I4276)</f>
        <v>56</v>
      </c>
    </row>
    <row r="4277" spans="1:23" x14ac:dyDescent="0.45">
      <c r="A4277" t="s">
        <v>4334</v>
      </c>
      <c r="B4277" t="s">
        <v>22</v>
      </c>
      <c r="C4277">
        <v>37</v>
      </c>
      <c r="D4277" t="s">
        <v>23</v>
      </c>
      <c r="E4277" t="s">
        <v>58</v>
      </c>
      <c r="F4277" t="s">
        <v>51</v>
      </c>
      <c r="G4277">
        <v>18</v>
      </c>
      <c r="H4277" t="s">
        <v>26</v>
      </c>
      <c r="I4277">
        <v>56</v>
      </c>
      <c r="J4277">
        <v>15</v>
      </c>
      <c r="K4277">
        <v>4</v>
      </c>
      <c r="L4277" t="s">
        <v>27</v>
      </c>
      <c r="M4277" t="s">
        <v>71</v>
      </c>
      <c r="N4277" t="s">
        <v>29</v>
      </c>
      <c r="O4277" t="s">
        <v>56</v>
      </c>
      <c r="P4277">
        <v>5</v>
      </c>
      <c r="Q4277" t="s">
        <v>31</v>
      </c>
      <c r="R4277">
        <v>4</v>
      </c>
      <c r="S4277" t="s">
        <v>66</v>
      </c>
      <c r="T4277" t="s">
        <v>48</v>
      </c>
      <c r="U4277">
        <v>0.92828633150553086</v>
      </c>
      <c r="V4277">
        <v>44</v>
      </c>
      <c r="W4277">
        <f>IFERROR(VLOOKUP(A4277,Sheet7!$A:$B,2,FALSE),I4277)</f>
        <v>56</v>
      </c>
    </row>
    <row r="4278" spans="1:23" x14ac:dyDescent="0.45">
      <c r="A4278" t="s">
        <v>4335</v>
      </c>
      <c r="B4278" t="s">
        <v>22</v>
      </c>
      <c r="C4278">
        <v>51</v>
      </c>
      <c r="D4278" t="s">
        <v>36</v>
      </c>
      <c r="E4278" t="s">
        <v>58</v>
      </c>
      <c r="F4278" t="s">
        <v>68</v>
      </c>
      <c r="G4278">
        <v>31</v>
      </c>
      <c r="H4278" t="s">
        <v>26</v>
      </c>
      <c r="I4278">
        <v>60</v>
      </c>
      <c r="J4278">
        <v>17</v>
      </c>
      <c r="K4278">
        <v>3</v>
      </c>
      <c r="L4278" t="s">
        <v>47</v>
      </c>
      <c r="M4278" t="s">
        <v>28</v>
      </c>
      <c r="N4278" t="s">
        <v>55</v>
      </c>
      <c r="O4278" t="s">
        <v>30</v>
      </c>
      <c r="P4278">
        <v>2</v>
      </c>
      <c r="Q4278" t="s">
        <v>65</v>
      </c>
      <c r="R4278">
        <v>2</v>
      </c>
      <c r="S4278" t="s">
        <v>32</v>
      </c>
      <c r="T4278" t="s">
        <v>33</v>
      </c>
      <c r="U4278">
        <v>0.1715381888590839</v>
      </c>
      <c r="V4278">
        <v>35</v>
      </c>
      <c r="W4278">
        <f>IFERROR(VLOOKUP(A4278,Sheet7!$A:$B,2,FALSE),I4278)</f>
        <v>60</v>
      </c>
    </row>
    <row r="4279" spans="1:23" x14ac:dyDescent="0.45">
      <c r="A4279" t="s">
        <v>4336</v>
      </c>
      <c r="B4279" t="s">
        <v>73</v>
      </c>
      <c r="C4279">
        <v>29</v>
      </c>
      <c r="D4279" t="s">
        <v>23</v>
      </c>
      <c r="E4279" t="s">
        <v>45</v>
      </c>
      <c r="F4279" t="s">
        <v>46</v>
      </c>
      <c r="G4279">
        <v>8</v>
      </c>
      <c r="H4279" t="s">
        <v>52</v>
      </c>
      <c r="I4279">
        <v>36</v>
      </c>
      <c r="J4279">
        <v>7</v>
      </c>
      <c r="K4279">
        <v>5</v>
      </c>
      <c r="L4279" t="s">
        <v>47</v>
      </c>
      <c r="M4279" t="s">
        <v>40</v>
      </c>
      <c r="N4279" t="s">
        <v>55</v>
      </c>
      <c r="O4279" t="s">
        <v>56</v>
      </c>
      <c r="P4279">
        <v>2</v>
      </c>
      <c r="Q4279" t="s">
        <v>42</v>
      </c>
      <c r="R4279">
        <v>3</v>
      </c>
      <c r="S4279" t="s">
        <v>32</v>
      </c>
      <c r="T4279" t="s">
        <v>60</v>
      </c>
      <c r="U4279">
        <v>0.40374790615299738</v>
      </c>
      <c r="V4279">
        <v>35</v>
      </c>
      <c r="W4279">
        <f>IFERROR(VLOOKUP(A4279,Sheet7!$A:$B,2,FALSE),I4279)</f>
        <v>36</v>
      </c>
    </row>
    <row r="4280" spans="1:23" x14ac:dyDescent="0.45">
      <c r="A4280" t="s">
        <v>4337</v>
      </c>
      <c r="B4280" t="s">
        <v>22</v>
      </c>
      <c r="C4280">
        <v>27</v>
      </c>
      <c r="D4280" t="s">
        <v>23</v>
      </c>
      <c r="E4280" t="s">
        <v>76</v>
      </c>
      <c r="F4280" t="s">
        <v>38</v>
      </c>
      <c r="G4280">
        <v>7</v>
      </c>
      <c r="H4280" t="s">
        <v>26</v>
      </c>
      <c r="I4280">
        <v>45</v>
      </c>
      <c r="J4280">
        <v>13</v>
      </c>
      <c r="K4280">
        <v>4</v>
      </c>
      <c r="L4280" t="s">
        <v>47</v>
      </c>
      <c r="M4280" t="s">
        <v>28</v>
      </c>
      <c r="N4280" t="s">
        <v>55</v>
      </c>
      <c r="O4280" t="s">
        <v>56</v>
      </c>
      <c r="P4280">
        <v>5</v>
      </c>
      <c r="Q4280" t="s">
        <v>31</v>
      </c>
      <c r="R4280">
        <v>2</v>
      </c>
      <c r="S4280" t="s">
        <v>32</v>
      </c>
      <c r="T4280" t="s">
        <v>48</v>
      </c>
      <c r="U4280">
        <v>0.33913426217181664</v>
      </c>
      <c r="V4280">
        <v>39</v>
      </c>
      <c r="W4280">
        <f>IFERROR(VLOOKUP(A4280,Sheet7!$A:$B,2,FALSE),I4280)</f>
        <v>45</v>
      </c>
    </row>
    <row r="4281" spans="1:23" x14ac:dyDescent="0.45">
      <c r="A4281" t="s">
        <v>4338</v>
      </c>
      <c r="B4281" t="s">
        <v>22</v>
      </c>
      <c r="C4281">
        <v>36</v>
      </c>
      <c r="D4281" t="s">
        <v>23</v>
      </c>
      <c r="E4281" t="s">
        <v>76</v>
      </c>
      <c r="F4281" t="s">
        <v>68</v>
      </c>
      <c r="G4281">
        <v>15</v>
      </c>
      <c r="H4281" t="s">
        <v>52</v>
      </c>
      <c r="I4281">
        <v>36</v>
      </c>
      <c r="J4281">
        <v>13</v>
      </c>
      <c r="K4281">
        <v>2</v>
      </c>
      <c r="L4281" t="s">
        <v>53</v>
      </c>
      <c r="M4281" t="s">
        <v>71</v>
      </c>
      <c r="N4281" t="s">
        <v>55</v>
      </c>
      <c r="O4281" t="s">
        <v>56</v>
      </c>
      <c r="P4281">
        <v>3</v>
      </c>
      <c r="Q4281" t="s">
        <v>42</v>
      </c>
      <c r="R4281">
        <v>2</v>
      </c>
      <c r="S4281" t="s">
        <v>32</v>
      </c>
      <c r="T4281" t="s">
        <v>48</v>
      </c>
      <c r="U4281">
        <v>0.82678672669774567</v>
      </c>
      <c r="V4281">
        <v>36</v>
      </c>
      <c r="W4281">
        <f>IFERROR(VLOOKUP(A4281,Sheet7!$A:$B,2,FALSE),I4281)</f>
        <v>36</v>
      </c>
    </row>
    <row r="4282" spans="1:23" x14ac:dyDescent="0.45">
      <c r="A4282" t="s">
        <v>4339</v>
      </c>
      <c r="B4282" t="s">
        <v>44</v>
      </c>
      <c r="C4282">
        <v>52</v>
      </c>
      <c r="D4282" t="s">
        <v>50</v>
      </c>
      <c r="E4282" t="s">
        <v>24</v>
      </c>
      <c r="F4282" t="s">
        <v>38</v>
      </c>
      <c r="G4282">
        <v>31</v>
      </c>
      <c r="H4282" t="s">
        <v>39</v>
      </c>
      <c r="I4282">
        <v>60</v>
      </c>
      <c r="J4282">
        <v>7</v>
      </c>
      <c r="K4282">
        <v>5</v>
      </c>
      <c r="L4282" t="s">
        <v>47</v>
      </c>
      <c r="M4282" t="s">
        <v>28</v>
      </c>
      <c r="N4282" t="s">
        <v>55</v>
      </c>
      <c r="O4282" t="s">
        <v>56</v>
      </c>
      <c r="P4282">
        <v>5</v>
      </c>
      <c r="Q4282" t="s">
        <v>31</v>
      </c>
      <c r="R4282">
        <v>2</v>
      </c>
      <c r="S4282" t="s">
        <v>32</v>
      </c>
      <c r="T4282" t="s">
        <v>33</v>
      </c>
      <c r="U4282">
        <v>0.89683583697769564</v>
      </c>
      <c r="V4282">
        <v>33</v>
      </c>
      <c r="W4282">
        <f>IFERROR(VLOOKUP(A4282,Sheet7!$A:$B,2,FALSE),I4282)</f>
        <v>60</v>
      </c>
    </row>
    <row r="4283" spans="1:23" x14ac:dyDescent="0.45">
      <c r="A4283" t="s">
        <v>4340</v>
      </c>
      <c r="B4283" t="s">
        <v>44</v>
      </c>
      <c r="C4283">
        <v>37</v>
      </c>
      <c r="D4283" t="s">
        <v>50</v>
      </c>
      <c r="E4283" t="s">
        <v>45</v>
      </c>
      <c r="F4283" t="s">
        <v>46</v>
      </c>
      <c r="G4283">
        <v>15</v>
      </c>
      <c r="H4283" t="s">
        <v>26</v>
      </c>
      <c r="I4283">
        <v>60</v>
      </c>
      <c r="J4283">
        <v>17</v>
      </c>
      <c r="K4283">
        <v>3</v>
      </c>
      <c r="L4283" t="s">
        <v>53</v>
      </c>
      <c r="M4283" t="s">
        <v>54</v>
      </c>
      <c r="N4283" t="s">
        <v>55</v>
      </c>
      <c r="O4283" t="s">
        <v>30</v>
      </c>
      <c r="P4283">
        <v>4</v>
      </c>
      <c r="Q4283" t="s">
        <v>65</v>
      </c>
      <c r="R4283">
        <v>4</v>
      </c>
      <c r="S4283" t="s">
        <v>40</v>
      </c>
      <c r="T4283" t="s">
        <v>48</v>
      </c>
      <c r="U4283">
        <v>0.96430352108757689</v>
      </c>
      <c r="V4283">
        <v>38</v>
      </c>
      <c r="W4283">
        <f>IFERROR(VLOOKUP(A4283,Sheet7!$A:$B,2,FALSE),I4283)</f>
        <v>60</v>
      </c>
    </row>
    <row r="4284" spans="1:23" x14ac:dyDescent="0.45">
      <c r="A4284" t="s">
        <v>4341</v>
      </c>
      <c r="B4284" t="s">
        <v>22</v>
      </c>
      <c r="C4284">
        <v>55</v>
      </c>
      <c r="D4284" t="s">
        <v>36</v>
      </c>
      <c r="E4284" t="s">
        <v>81</v>
      </c>
      <c r="F4284" t="s">
        <v>59</v>
      </c>
      <c r="G4284">
        <v>34</v>
      </c>
      <c r="H4284" t="s">
        <v>39</v>
      </c>
      <c r="I4284">
        <v>48</v>
      </c>
      <c r="J4284">
        <v>5</v>
      </c>
      <c r="K4284">
        <v>5</v>
      </c>
      <c r="L4284" t="s">
        <v>47</v>
      </c>
      <c r="M4284" t="s">
        <v>28</v>
      </c>
      <c r="N4284" t="s">
        <v>29</v>
      </c>
      <c r="O4284" t="s">
        <v>56</v>
      </c>
      <c r="P4284">
        <v>3</v>
      </c>
      <c r="Q4284" t="s">
        <v>65</v>
      </c>
      <c r="R4284">
        <v>1</v>
      </c>
      <c r="S4284" t="s">
        <v>32</v>
      </c>
      <c r="T4284" t="s">
        <v>60</v>
      </c>
      <c r="U4284">
        <v>0.94026528810010734</v>
      </c>
      <c r="V4284">
        <v>45</v>
      </c>
      <c r="W4284">
        <f>IFERROR(VLOOKUP(A4284,Sheet7!$A:$B,2,FALSE),I4284)</f>
        <v>48</v>
      </c>
    </row>
    <row r="4285" spans="1:23" x14ac:dyDescent="0.45">
      <c r="A4285" t="s">
        <v>4342</v>
      </c>
      <c r="B4285" t="s">
        <v>73</v>
      </c>
      <c r="C4285">
        <v>45</v>
      </c>
      <c r="D4285" t="s">
        <v>50</v>
      </c>
      <c r="E4285" t="s">
        <v>79</v>
      </c>
      <c r="F4285" t="s">
        <v>51</v>
      </c>
      <c r="G4285">
        <v>23</v>
      </c>
      <c r="H4285" t="s">
        <v>52</v>
      </c>
      <c r="I4285">
        <v>47</v>
      </c>
      <c r="J4285">
        <v>4</v>
      </c>
      <c r="K4285">
        <v>3</v>
      </c>
      <c r="L4285" t="s">
        <v>27</v>
      </c>
      <c r="M4285" t="s">
        <v>28</v>
      </c>
      <c r="N4285" t="s">
        <v>55</v>
      </c>
      <c r="O4285" t="s">
        <v>41</v>
      </c>
      <c r="P4285">
        <v>2</v>
      </c>
      <c r="Q4285" t="s">
        <v>65</v>
      </c>
      <c r="R4285">
        <v>1</v>
      </c>
      <c r="S4285" t="s">
        <v>32</v>
      </c>
      <c r="T4285" t="s">
        <v>33</v>
      </c>
      <c r="U4285">
        <v>0.18561223073789068</v>
      </c>
      <c r="V4285">
        <v>39</v>
      </c>
      <c r="W4285">
        <f>IFERROR(VLOOKUP(A4285,Sheet7!$A:$B,2,FALSE),I4285)</f>
        <v>47</v>
      </c>
    </row>
    <row r="4286" spans="1:23" x14ac:dyDescent="0.45">
      <c r="A4286" t="s">
        <v>4343</v>
      </c>
      <c r="B4286" t="s">
        <v>35</v>
      </c>
      <c r="C4286">
        <v>37</v>
      </c>
      <c r="D4286" t="s">
        <v>36</v>
      </c>
      <c r="E4286" t="s">
        <v>79</v>
      </c>
      <c r="F4286" t="s">
        <v>59</v>
      </c>
      <c r="G4286">
        <v>18</v>
      </c>
      <c r="H4286" t="s">
        <v>39</v>
      </c>
      <c r="I4286">
        <v>46</v>
      </c>
      <c r="J4286">
        <v>2</v>
      </c>
      <c r="K4286">
        <v>3</v>
      </c>
      <c r="L4286" t="s">
        <v>27</v>
      </c>
      <c r="M4286" t="s">
        <v>40</v>
      </c>
      <c r="N4286" t="s">
        <v>55</v>
      </c>
      <c r="O4286" t="s">
        <v>56</v>
      </c>
      <c r="P4286">
        <v>3</v>
      </c>
      <c r="Q4286" t="s">
        <v>42</v>
      </c>
      <c r="R4286">
        <v>4</v>
      </c>
      <c r="S4286" t="s">
        <v>40</v>
      </c>
      <c r="T4286" t="s">
        <v>48</v>
      </c>
      <c r="U4286">
        <v>0.13443031923133164</v>
      </c>
      <c r="V4286">
        <v>46</v>
      </c>
      <c r="W4286">
        <f>IFERROR(VLOOKUP(A4286,Sheet7!$A:$B,2,FALSE),I4286)</f>
        <v>46</v>
      </c>
    </row>
    <row r="4287" spans="1:23" x14ac:dyDescent="0.45">
      <c r="A4287" t="s">
        <v>4344</v>
      </c>
      <c r="B4287" t="s">
        <v>44</v>
      </c>
      <c r="C4287">
        <v>28</v>
      </c>
      <c r="D4287" t="s">
        <v>36</v>
      </c>
      <c r="E4287" t="s">
        <v>58</v>
      </c>
      <c r="F4287" t="s">
        <v>59</v>
      </c>
      <c r="G4287">
        <v>6</v>
      </c>
      <c r="H4287" t="s">
        <v>52</v>
      </c>
      <c r="I4287">
        <v>40</v>
      </c>
      <c r="J4287">
        <v>3</v>
      </c>
      <c r="K4287">
        <v>3</v>
      </c>
      <c r="L4287" t="s">
        <v>53</v>
      </c>
      <c r="M4287" t="s">
        <v>71</v>
      </c>
      <c r="N4287" t="s">
        <v>55</v>
      </c>
      <c r="O4287" t="s">
        <v>30</v>
      </c>
      <c r="P4287">
        <v>2</v>
      </c>
      <c r="Q4287" t="s">
        <v>31</v>
      </c>
      <c r="R4287">
        <v>2</v>
      </c>
      <c r="S4287" t="s">
        <v>32</v>
      </c>
      <c r="T4287" t="s">
        <v>48</v>
      </c>
      <c r="U4287">
        <v>0.24109641854500252</v>
      </c>
      <c r="V4287">
        <v>35</v>
      </c>
      <c r="W4287">
        <f>IFERROR(VLOOKUP(A4287,Sheet7!$A:$B,2,FALSE),I4287)</f>
        <v>40</v>
      </c>
    </row>
    <row r="4288" spans="1:23" x14ac:dyDescent="0.45">
      <c r="A4288" t="s">
        <v>4345</v>
      </c>
      <c r="B4288" t="s">
        <v>62</v>
      </c>
      <c r="C4288">
        <v>28</v>
      </c>
      <c r="D4288" t="s">
        <v>23</v>
      </c>
      <c r="E4288" t="s">
        <v>76</v>
      </c>
      <c r="F4288" t="s">
        <v>59</v>
      </c>
      <c r="G4288">
        <v>8</v>
      </c>
      <c r="H4288" t="s">
        <v>26</v>
      </c>
      <c r="I4288">
        <v>57</v>
      </c>
      <c r="J4288">
        <v>22</v>
      </c>
      <c r="K4288">
        <v>3</v>
      </c>
      <c r="L4288" t="s">
        <v>27</v>
      </c>
      <c r="M4288" t="s">
        <v>40</v>
      </c>
      <c r="N4288" t="s">
        <v>55</v>
      </c>
      <c r="O4288" t="s">
        <v>30</v>
      </c>
      <c r="P4288">
        <v>4</v>
      </c>
      <c r="Q4288" t="s">
        <v>65</v>
      </c>
      <c r="R4288">
        <v>2</v>
      </c>
      <c r="S4288" t="s">
        <v>40</v>
      </c>
      <c r="T4288" t="s">
        <v>48</v>
      </c>
      <c r="U4288">
        <v>4.7891173405273824E-2</v>
      </c>
      <c r="V4288">
        <v>33</v>
      </c>
      <c r="W4288">
        <f>IFERROR(VLOOKUP(A4288,Sheet7!$A:$B,2,FALSE),I4288)</f>
        <v>57</v>
      </c>
    </row>
    <row r="4289" spans="1:23" x14ac:dyDescent="0.45">
      <c r="A4289" t="s">
        <v>4346</v>
      </c>
      <c r="B4289" t="s">
        <v>35</v>
      </c>
      <c r="C4289">
        <v>47</v>
      </c>
      <c r="D4289" t="s">
        <v>36</v>
      </c>
      <c r="E4289" t="s">
        <v>79</v>
      </c>
      <c r="F4289" t="s">
        <v>59</v>
      </c>
      <c r="G4289">
        <v>26</v>
      </c>
      <c r="H4289" t="s">
        <v>26</v>
      </c>
      <c r="I4289">
        <v>58</v>
      </c>
      <c r="J4289">
        <v>6</v>
      </c>
      <c r="K4289">
        <v>4</v>
      </c>
      <c r="L4289" t="s">
        <v>47</v>
      </c>
      <c r="M4289" s="8" t="s">
        <v>71</v>
      </c>
      <c r="N4289" t="s">
        <v>29</v>
      </c>
      <c r="O4289" t="s">
        <v>41</v>
      </c>
      <c r="P4289">
        <v>3</v>
      </c>
      <c r="Q4289" t="s">
        <v>31</v>
      </c>
      <c r="R4289">
        <v>4</v>
      </c>
      <c r="S4289" t="s">
        <v>40</v>
      </c>
      <c r="T4289" t="s">
        <v>60</v>
      </c>
      <c r="U4289">
        <v>0.41061144817331141</v>
      </c>
      <c r="V4289">
        <v>44</v>
      </c>
      <c r="W4289">
        <f>IFERROR(VLOOKUP(A4289,Sheet7!$A:$B,2,FALSE),I4289)</f>
        <v>58</v>
      </c>
    </row>
    <row r="4290" spans="1:23" x14ac:dyDescent="0.45">
      <c r="A4290" t="s">
        <v>4347</v>
      </c>
      <c r="B4290" t="s">
        <v>35</v>
      </c>
      <c r="C4290">
        <v>23</v>
      </c>
      <c r="D4290" t="s">
        <v>36</v>
      </c>
      <c r="E4290" t="s">
        <v>24</v>
      </c>
      <c r="F4290" t="s">
        <v>46</v>
      </c>
      <c r="G4290">
        <v>4</v>
      </c>
      <c r="H4290" t="s">
        <v>39</v>
      </c>
      <c r="I4290">
        <v>48</v>
      </c>
      <c r="J4290">
        <v>9</v>
      </c>
      <c r="K4290">
        <v>4</v>
      </c>
      <c r="L4290" t="s">
        <v>47</v>
      </c>
      <c r="M4290" s="8" t="s">
        <v>54</v>
      </c>
      <c r="N4290" t="s">
        <v>55</v>
      </c>
      <c r="O4290" t="s">
        <v>56</v>
      </c>
      <c r="P4290">
        <v>3</v>
      </c>
      <c r="Q4290" t="s">
        <v>31</v>
      </c>
      <c r="R4290">
        <v>1</v>
      </c>
      <c r="S4290" t="s">
        <v>66</v>
      </c>
      <c r="T4290" t="s">
        <v>33</v>
      </c>
      <c r="U4290">
        <v>0.35013682204082719</v>
      </c>
      <c r="V4290">
        <v>41</v>
      </c>
      <c r="W4290">
        <f>IFERROR(VLOOKUP(A4290,Sheet7!$A:$B,2,FALSE),I4290)</f>
        <v>48</v>
      </c>
    </row>
    <row r="4291" spans="1:23" x14ac:dyDescent="0.45">
      <c r="A4291" t="s">
        <v>4348</v>
      </c>
      <c r="B4291" t="s">
        <v>73</v>
      </c>
      <c r="C4291">
        <v>32</v>
      </c>
      <c r="D4291" t="s">
        <v>23</v>
      </c>
      <c r="E4291" t="s">
        <v>58</v>
      </c>
      <c r="F4291" t="s">
        <v>25</v>
      </c>
      <c r="G4291">
        <v>12</v>
      </c>
      <c r="H4291" t="s">
        <v>26</v>
      </c>
      <c r="I4291">
        <v>53</v>
      </c>
      <c r="J4291">
        <v>17</v>
      </c>
      <c r="K4291">
        <v>3</v>
      </c>
      <c r="L4291" t="s">
        <v>53</v>
      </c>
      <c r="M4291" t="s">
        <v>54</v>
      </c>
      <c r="N4291" t="s">
        <v>55</v>
      </c>
      <c r="O4291" t="s">
        <v>30</v>
      </c>
      <c r="P4291">
        <v>1</v>
      </c>
      <c r="Q4291" t="s">
        <v>42</v>
      </c>
      <c r="R4291">
        <v>3</v>
      </c>
      <c r="S4291" t="s">
        <v>32</v>
      </c>
      <c r="T4291" t="s">
        <v>48</v>
      </c>
      <c r="U4291">
        <v>2.3511608972111464E-2</v>
      </c>
      <c r="V4291">
        <v>40</v>
      </c>
      <c r="W4291">
        <f>IFERROR(VLOOKUP(A4291,Sheet7!$A:$B,2,FALSE),I4291)</f>
        <v>53</v>
      </c>
    </row>
    <row r="4292" spans="1:23" x14ac:dyDescent="0.45">
      <c r="A4292" t="s">
        <v>4349</v>
      </c>
      <c r="B4292" t="s">
        <v>62</v>
      </c>
      <c r="C4292">
        <v>38</v>
      </c>
      <c r="D4292" t="s">
        <v>23</v>
      </c>
      <c r="E4292" t="s">
        <v>45</v>
      </c>
      <c r="F4292" t="s">
        <v>59</v>
      </c>
      <c r="G4292">
        <v>16</v>
      </c>
      <c r="H4292" t="s">
        <v>52</v>
      </c>
      <c r="I4292">
        <v>34</v>
      </c>
      <c r="J4292">
        <v>1</v>
      </c>
      <c r="K4292">
        <v>4</v>
      </c>
      <c r="L4292" t="s">
        <v>27</v>
      </c>
      <c r="M4292" t="s">
        <v>71</v>
      </c>
      <c r="N4292" t="s">
        <v>55</v>
      </c>
      <c r="O4292" t="s">
        <v>30</v>
      </c>
      <c r="P4292">
        <v>3</v>
      </c>
      <c r="Q4292" t="s">
        <v>31</v>
      </c>
      <c r="R4292">
        <v>3</v>
      </c>
      <c r="S4292" t="s">
        <v>40</v>
      </c>
      <c r="T4292" t="s">
        <v>48</v>
      </c>
      <c r="U4292">
        <v>0.88882463063119366</v>
      </c>
      <c r="V4292">
        <v>34</v>
      </c>
      <c r="W4292">
        <f>IFERROR(VLOOKUP(A4292,Sheet7!$A:$B,2,FALSE),I4292)</f>
        <v>34</v>
      </c>
    </row>
    <row r="4293" spans="1:23" x14ac:dyDescent="0.45">
      <c r="A4293" t="s">
        <v>4350</v>
      </c>
      <c r="B4293" t="s">
        <v>35</v>
      </c>
      <c r="C4293">
        <v>28</v>
      </c>
      <c r="D4293" t="s">
        <v>64</v>
      </c>
      <c r="E4293" t="s">
        <v>76</v>
      </c>
      <c r="F4293" t="s">
        <v>68</v>
      </c>
      <c r="G4293">
        <v>5</v>
      </c>
      <c r="H4293" t="s">
        <v>26</v>
      </c>
      <c r="I4293">
        <v>44</v>
      </c>
      <c r="J4293">
        <v>17</v>
      </c>
      <c r="K4293">
        <v>1</v>
      </c>
      <c r="L4293" t="s">
        <v>47</v>
      </c>
      <c r="M4293" t="s">
        <v>40</v>
      </c>
      <c r="N4293" t="s">
        <v>55</v>
      </c>
      <c r="O4293" t="s">
        <v>41</v>
      </c>
      <c r="P4293">
        <v>5</v>
      </c>
      <c r="Q4293" t="s">
        <v>42</v>
      </c>
      <c r="R4293">
        <v>4</v>
      </c>
      <c r="S4293" t="s">
        <v>66</v>
      </c>
      <c r="T4293" t="s">
        <v>48</v>
      </c>
      <c r="U4293">
        <v>0.35883871355236319</v>
      </c>
      <c r="V4293">
        <v>46</v>
      </c>
      <c r="W4293">
        <f>IFERROR(VLOOKUP(A4293,Sheet7!$A:$B,2,FALSE),I4293)</f>
        <v>44</v>
      </c>
    </row>
    <row r="4294" spans="1:23" x14ac:dyDescent="0.45">
      <c r="A4294" t="s">
        <v>4351</v>
      </c>
      <c r="B4294" t="s">
        <v>44</v>
      </c>
      <c r="C4294">
        <v>32</v>
      </c>
      <c r="D4294" t="s">
        <v>50</v>
      </c>
      <c r="E4294" t="s">
        <v>58</v>
      </c>
      <c r="F4294" t="s">
        <v>46</v>
      </c>
      <c r="G4294">
        <v>11</v>
      </c>
      <c r="H4294" t="s">
        <v>26</v>
      </c>
      <c r="I4294">
        <v>38</v>
      </c>
      <c r="J4294">
        <v>11</v>
      </c>
      <c r="K4294">
        <v>1</v>
      </c>
      <c r="L4294" t="s">
        <v>53</v>
      </c>
      <c r="M4294" t="s">
        <v>71</v>
      </c>
      <c r="N4294" t="s">
        <v>29</v>
      </c>
      <c r="O4294" t="s">
        <v>41</v>
      </c>
      <c r="P4294">
        <v>5</v>
      </c>
      <c r="Q4294" t="s">
        <v>31</v>
      </c>
      <c r="R4294">
        <v>2</v>
      </c>
      <c r="S4294" t="s">
        <v>32</v>
      </c>
      <c r="T4294" t="s">
        <v>33</v>
      </c>
      <c r="U4294">
        <v>0.47282204349877599</v>
      </c>
      <c r="V4294">
        <v>45</v>
      </c>
      <c r="W4294">
        <f>IFERROR(VLOOKUP(A4294,Sheet7!$A:$B,2,FALSE),I4294)</f>
        <v>38</v>
      </c>
    </row>
    <row r="4295" spans="1:23" x14ac:dyDescent="0.45">
      <c r="A4295" t="s">
        <v>4352</v>
      </c>
      <c r="B4295" t="s">
        <v>62</v>
      </c>
      <c r="C4295">
        <v>36</v>
      </c>
      <c r="D4295" t="s">
        <v>36</v>
      </c>
      <c r="E4295" t="s">
        <v>37</v>
      </c>
      <c r="F4295" t="s">
        <v>82</v>
      </c>
      <c r="G4295">
        <v>15</v>
      </c>
      <c r="H4295" t="s">
        <v>26</v>
      </c>
      <c r="I4295">
        <v>42</v>
      </c>
      <c r="J4295">
        <v>5</v>
      </c>
      <c r="K4295">
        <v>4</v>
      </c>
      <c r="L4295" t="s">
        <v>47</v>
      </c>
      <c r="M4295" t="s">
        <v>71</v>
      </c>
      <c r="N4295" t="s">
        <v>55</v>
      </c>
      <c r="O4295" t="s">
        <v>41</v>
      </c>
      <c r="P4295">
        <v>1</v>
      </c>
      <c r="Q4295" t="s">
        <v>31</v>
      </c>
      <c r="R4295">
        <v>1</v>
      </c>
      <c r="S4295" t="s">
        <v>40</v>
      </c>
      <c r="T4295" t="s">
        <v>48</v>
      </c>
      <c r="U4295">
        <v>0.2608295536001618</v>
      </c>
      <c r="V4295">
        <v>40</v>
      </c>
      <c r="W4295">
        <f>IFERROR(VLOOKUP(A4295,Sheet7!$A:$B,2,FALSE),I4295)</f>
        <v>42</v>
      </c>
    </row>
    <row r="4296" spans="1:23" x14ac:dyDescent="0.45">
      <c r="A4296" t="s">
        <v>4353</v>
      </c>
      <c r="B4296" t="s">
        <v>75</v>
      </c>
      <c r="C4296">
        <v>46</v>
      </c>
      <c r="D4296" t="s">
        <v>50</v>
      </c>
      <c r="E4296" t="s">
        <v>81</v>
      </c>
      <c r="F4296" t="s">
        <v>38</v>
      </c>
      <c r="G4296">
        <v>27</v>
      </c>
      <c r="H4296" t="s">
        <v>52</v>
      </c>
      <c r="I4296">
        <v>42</v>
      </c>
      <c r="J4296">
        <v>11</v>
      </c>
      <c r="K4296">
        <v>1</v>
      </c>
      <c r="L4296" t="s">
        <v>53</v>
      </c>
      <c r="M4296" t="s">
        <v>28</v>
      </c>
      <c r="N4296" t="s">
        <v>29</v>
      </c>
      <c r="O4296" t="s">
        <v>56</v>
      </c>
      <c r="P4296">
        <v>3</v>
      </c>
      <c r="Q4296" t="s">
        <v>42</v>
      </c>
      <c r="R4296">
        <v>3</v>
      </c>
      <c r="S4296" t="s">
        <v>32</v>
      </c>
      <c r="T4296" t="s">
        <v>60</v>
      </c>
      <c r="U4296">
        <v>0.23108251534482094</v>
      </c>
      <c r="V4296">
        <v>40</v>
      </c>
      <c r="W4296">
        <f>IFERROR(VLOOKUP(A4296,Sheet7!$A:$B,2,FALSE),I4296)</f>
        <v>42</v>
      </c>
    </row>
    <row r="4297" spans="1:23" x14ac:dyDescent="0.45">
      <c r="A4297" t="s">
        <v>4354</v>
      </c>
      <c r="B4297" t="s">
        <v>44</v>
      </c>
      <c r="C4297">
        <v>30</v>
      </c>
      <c r="D4297" t="s">
        <v>23</v>
      </c>
      <c r="E4297" t="s">
        <v>81</v>
      </c>
      <c r="F4297" t="s">
        <v>68</v>
      </c>
      <c r="G4297">
        <v>10</v>
      </c>
      <c r="H4297" t="s">
        <v>52</v>
      </c>
      <c r="I4297">
        <v>39</v>
      </c>
      <c r="J4297">
        <v>7</v>
      </c>
      <c r="K4297">
        <v>2</v>
      </c>
      <c r="L4297" t="s">
        <v>47</v>
      </c>
      <c r="M4297" t="s">
        <v>54</v>
      </c>
      <c r="N4297" t="s">
        <v>55</v>
      </c>
      <c r="O4297" t="s">
        <v>56</v>
      </c>
      <c r="P4297">
        <v>1</v>
      </c>
      <c r="Q4297" t="s">
        <v>65</v>
      </c>
      <c r="R4297">
        <v>2</v>
      </c>
      <c r="S4297" t="s">
        <v>40</v>
      </c>
      <c r="T4297" t="s">
        <v>48</v>
      </c>
      <c r="U4297">
        <v>0.46320490348147347</v>
      </c>
      <c r="V4297">
        <v>38</v>
      </c>
      <c r="W4297">
        <f>IFERROR(VLOOKUP(A4297,Sheet7!$A:$B,2,FALSE),I4297)</f>
        <v>39</v>
      </c>
    </row>
    <row r="4298" spans="1:23" x14ac:dyDescent="0.45">
      <c r="A4298" t="s">
        <v>4355</v>
      </c>
      <c r="B4298" t="s">
        <v>44</v>
      </c>
      <c r="C4298">
        <v>36</v>
      </c>
      <c r="D4298" t="s">
        <v>36</v>
      </c>
      <c r="E4298" t="s">
        <v>76</v>
      </c>
      <c r="F4298" t="s">
        <v>38</v>
      </c>
      <c r="G4298">
        <v>14</v>
      </c>
      <c r="H4298" t="s">
        <v>39</v>
      </c>
      <c r="I4298">
        <v>43</v>
      </c>
      <c r="J4298">
        <v>17</v>
      </c>
      <c r="K4298">
        <v>5</v>
      </c>
      <c r="L4298" t="s">
        <v>27</v>
      </c>
      <c r="M4298" s="8" t="s">
        <v>28</v>
      </c>
      <c r="N4298" t="s">
        <v>29</v>
      </c>
      <c r="O4298" t="s">
        <v>41</v>
      </c>
      <c r="P4298">
        <v>3</v>
      </c>
      <c r="Q4298" t="s">
        <v>31</v>
      </c>
      <c r="R4298">
        <v>2</v>
      </c>
      <c r="S4298" t="s">
        <v>66</v>
      </c>
      <c r="T4298" t="s">
        <v>60</v>
      </c>
      <c r="U4298">
        <v>0.85633691688449809</v>
      </c>
      <c r="V4298">
        <v>45</v>
      </c>
      <c r="W4298">
        <f>IFERROR(VLOOKUP(A4298,Sheet7!$A:$B,2,FALSE),I4298)</f>
        <v>43</v>
      </c>
    </row>
    <row r="4299" spans="1:23" x14ac:dyDescent="0.45">
      <c r="A4299" t="s">
        <v>4356</v>
      </c>
      <c r="B4299" t="s">
        <v>44</v>
      </c>
      <c r="C4299">
        <v>49</v>
      </c>
      <c r="D4299" t="s">
        <v>36</v>
      </c>
      <c r="E4299" t="s">
        <v>76</v>
      </c>
      <c r="F4299" t="s">
        <v>38</v>
      </c>
      <c r="G4299">
        <v>26</v>
      </c>
      <c r="H4299" t="s">
        <v>26</v>
      </c>
      <c r="I4299">
        <v>36</v>
      </c>
      <c r="J4299">
        <v>7</v>
      </c>
      <c r="K4299">
        <v>1</v>
      </c>
      <c r="L4299" t="s">
        <v>27</v>
      </c>
      <c r="M4299" t="s">
        <v>40</v>
      </c>
      <c r="N4299" t="s">
        <v>55</v>
      </c>
      <c r="O4299" t="s">
        <v>41</v>
      </c>
      <c r="P4299">
        <v>5</v>
      </c>
      <c r="Q4299" t="s">
        <v>31</v>
      </c>
      <c r="R4299">
        <v>3</v>
      </c>
      <c r="S4299" t="s">
        <v>40</v>
      </c>
      <c r="T4299" t="s">
        <v>60</v>
      </c>
      <c r="U4299">
        <v>4.8827349657786345E-2</v>
      </c>
      <c r="V4299">
        <v>33</v>
      </c>
      <c r="W4299">
        <f>IFERROR(VLOOKUP(A4299,Sheet7!$A:$B,2,FALSE),I4299)</f>
        <v>36</v>
      </c>
    </row>
    <row r="4300" spans="1:23" x14ac:dyDescent="0.45">
      <c r="A4300" t="s">
        <v>4357</v>
      </c>
      <c r="B4300" t="s">
        <v>73</v>
      </c>
      <c r="C4300">
        <v>40</v>
      </c>
      <c r="D4300" t="s">
        <v>64</v>
      </c>
      <c r="E4300" t="s">
        <v>37</v>
      </c>
      <c r="F4300" t="s">
        <v>59</v>
      </c>
      <c r="G4300">
        <v>18</v>
      </c>
      <c r="H4300" t="s">
        <v>39</v>
      </c>
      <c r="I4300">
        <v>56</v>
      </c>
      <c r="J4300">
        <v>3</v>
      </c>
      <c r="K4300">
        <v>1</v>
      </c>
      <c r="L4300" t="s">
        <v>53</v>
      </c>
      <c r="M4300" t="s">
        <v>71</v>
      </c>
      <c r="N4300" t="s">
        <v>29</v>
      </c>
      <c r="O4300" t="s">
        <v>30</v>
      </c>
      <c r="P4300">
        <v>5</v>
      </c>
      <c r="Q4300" t="s">
        <v>42</v>
      </c>
      <c r="R4300">
        <v>1</v>
      </c>
      <c r="S4300" t="s">
        <v>66</v>
      </c>
      <c r="T4300" t="s">
        <v>33</v>
      </c>
      <c r="U4300">
        <v>0.86072934291205783</v>
      </c>
      <c r="V4300">
        <v>34</v>
      </c>
      <c r="W4300">
        <f>IFERROR(VLOOKUP(A4300,Sheet7!$A:$B,2,FALSE),I4300)</f>
        <v>56</v>
      </c>
    </row>
    <row r="4301" spans="1:23" x14ac:dyDescent="0.45">
      <c r="A4301" t="s">
        <v>4358</v>
      </c>
      <c r="B4301" t="s">
        <v>22</v>
      </c>
      <c r="C4301">
        <v>57</v>
      </c>
      <c r="D4301" t="s">
        <v>64</v>
      </c>
      <c r="E4301" t="s">
        <v>37</v>
      </c>
      <c r="F4301" t="s">
        <v>46</v>
      </c>
      <c r="G4301">
        <v>36</v>
      </c>
      <c r="H4301" t="s">
        <v>39</v>
      </c>
      <c r="I4301">
        <v>49</v>
      </c>
      <c r="J4301">
        <v>1</v>
      </c>
      <c r="K4301">
        <v>4</v>
      </c>
      <c r="L4301" t="s">
        <v>53</v>
      </c>
      <c r="M4301" t="s">
        <v>71</v>
      </c>
      <c r="N4301" t="s">
        <v>29</v>
      </c>
      <c r="O4301" t="s">
        <v>30</v>
      </c>
      <c r="P4301">
        <v>1</v>
      </c>
      <c r="Q4301" t="s">
        <v>65</v>
      </c>
      <c r="R4301">
        <v>3</v>
      </c>
      <c r="S4301" t="s">
        <v>66</v>
      </c>
      <c r="T4301" t="s">
        <v>48</v>
      </c>
      <c r="U4301">
        <v>2.9263836800353604E-2</v>
      </c>
      <c r="V4301">
        <v>36</v>
      </c>
      <c r="W4301">
        <f>IFERROR(VLOOKUP(A4301,Sheet7!$A:$B,2,FALSE),I4301)</f>
        <v>49</v>
      </c>
    </row>
    <row r="4302" spans="1:23" x14ac:dyDescent="0.45">
      <c r="A4302" t="s">
        <v>4359</v>
      </c>
      <c r="B4302" t="s">
        <v>62</v>
      </c>
      <c r="C4302">
        <v>58</v>
      </c>
      <c r="D4302" t="s">
        <v>50</v>
      </c>
      <c r="E4302" t="s">
        <v>81</v>
      </c>
      <c r="F4302" t="s">
        <v>46</v>
      </c>
      <c r="G4302">
        <v>37</v>
      </c>
      <c r="H4302" t="s">
        <v>52</v>
      </c>
      <c r="I4302">
        <v>38</v>
      </c>
      <c r="J4302">
        <v>9</v>
      </c>
      <c r="K4302">
        <v>3</v>
      </c>
      <c r="L4302" t="s">
        <v>27</v>
      </c>
      <c r="M4302" t="s">
        <v>28</v>
      </c>
      <c r="N4302" t="s">
        <v>55</v>
      </c>
      <c r="O4302" t="s">
        <v>30</v>
      </c>
      <c r="P4302">
        <v>4</v>
      </c>
      <c r="Q4302" t="s">
        <v>42</v>
      </c>
      <c r="R4302">
        <v>4</v>
      </c>
      <c r="S4302" t="s">
        <v>40</v>
      </c>
      <c r="T4302" t="s">
        <v>60</v>
      </c>
      <c r="U4302">
        <v>0.77010167950572095</v>
      </c>
      <c r="V4302">
        <v>34</v>
      </c>
      <c r="W4302">
        <f>IFERROR(VLOOKUP(A4302,Sheet7!$A:$B,2,FALSE),I4302)</f>
        <v>38</v>
      </c>
    </row>
    <row r="4303" spans="1:23" x14ac:dyDescent="0.45">
      <c r="A4303" t="s">
        <v>4360</v>
      </c>
      <c r="B4303" t="s">
        <v>73</v>
      </c>
      <c r="C4303">
        <v>45</v>
      </c>
      <c r="D4303" t="s">
        <v>64</v>
      </c>
      <c r="E4303" t="s">
        <v>79</v>
      </c>
      <c r="F4303" t="s">
        <v>68</v>
      </c>
      <c r="G4303">
        <v>22</v>
      </c>
      <c r="H4303" t="s">
        <v>26</v>
      </c>
      <c r="I4303">
        <v>45</v>
      </c>
      <c r="J4303">
        <v>12</v>
      </c>
      <c r="K4303">
        <v>4</v>
      </c>
      <c r="L4303" t="s">
        <v>27</v>
      </c>
      <c r="M4303" t="s">
        <v>28</v>
      </c>
      <c r="N4303" t="s">
        <v>29</v>
      </c>
      <c r="O4303" t="s">
        <v>56</v>
      </c>
      <c r="P4303">
        <v>3</v>
      </c>
      <c r="Q4303" t="s">
        <v>31</v>
      </c>
      <c r="R4303">
        <v>4</v>
      </c>
      <c r="S4303" t="s">
        <v>66</v>
      </c>
      <c r="T4303" t="s">
        <v>33</v>
      </c>
      <c r="U4303">
        <v>0.1912099134559091</v>
      </c>
      <c r="V4303">
        <v>37</v>
      </c>
      <c r="W4303">
        <f>IFERROR(VLOOKUP(A4303,Sheet7!$A:$B,2,FALSE),I4303)</f>
        <v>45</v>
      </c>
    </row>
    <row r="4304" spans="1:23" x14ac:dyDescent="0.45">
      <c r="A4304" t="s">
        <v>4361</v>
      </c>
      <c r="B4304" t="s">
        <v>62</v>
      </c>
      <c r="C4304">
        <v>32</v>
      </c>
      <c r="D4304" t="s">
        <v>64</v>
      </c>
      <c r="E4304" t="s">
        <v>58</v>
      </c>
      <c r="F4304" t="s">
        <v>38</v>
      </c>
      <c r="G4304">
        <v>10</v>
      </c>
      <c r="H4304" t="s">
        <v>26</v>
      </c>
      <c r="I4304">
        <v>41</v>
      </c>
      <c r="J4304">
        <v>12</v>
      </c>
      <c r="K4304">
        <v>1</v>
      </c>
      <c r="L4304" t="s">
        <v>53</v>
      </c>
      <c r="M4304" t="s">
        <v>54</v>
      </c>
      <c r="N4304" t="s">
        <v>55</v>
      </c>
      <c r="O4304" t="s">
        <v>41</v>
      </c>
      <c r="P4304">
        <v>1</v>
      </c>
      <c r="Q4304" t="s">
        <v>65</v>
      </c>
      <c r="R4304">
        <v>5</v>
      </c>
      <c r="S4304" t="s">
        <v>66</v>
      </c>
      <c r="T4304" t="s">
        <v>60</v>
      </c>
      <c r="U4304">
        <v>7.1188288795678734E-2</v>
      </c>
      <c r="V4304">
        <v>38</v>
      </c>
      <c r="W4304">
        <f>IFERROR(VLOOKUP(A4304,Sheet7!$A:$B,2,FALSE),I4304)</f>
        <v>41</v>
      </c>
    </row>
    <row r="4305" spans="1:23" x14ac:dyDescent="0.45">
      <c r="A4305" t="s">
        <v>4362</v>
      </c>
      <c r="B4305" t="s">
        <v>75</v>
      </c>
      <c r="C4305">
        <v>45</v>
      </c>
      <c r="D4305" t="s">
        <v>23</v>
      </c>
      <c r="E4305" t="s">
        <v>24</v>
      </c>
      <c r="F4305" t="s">
        <v>59</v>
      </c>
      <c r="G4305">
        <v>26</v>
      </c>
      <c r="H4305" t="s">
        <v>39</v>
      </c>
      <c r="I4305">
        <v>42</v>
      </c>
      <c r="J4305">
        <v>11</v>
      </c>
      <c r="K4305">
        <v>1</v>
      </c>
      <c r="L4305" t="s">
        <v>47</v>
      </c>
      <c r="M4305" t="s">
        <v>54</v>
      </c>
      <c r="N4305" t="s">
        <v>55</v>
      </c>
      <c r="O4305" t="s">
        <v>56</v>
      </c>
      <c r="P4305">
        <v>2</v>
      </c>
      <c r="Q4305" t="s">
        <v>65</v>
      </c>
      <c r="R4305">
        <v>1</v>
      </c>
      <c r="S4305" t="s">
        <v>32</v>
      </c>
      <c r="T4305" t="s">
        <v>60</v>
      </c>
      <c r="U4305">
        <v>0.47615962194564798</v>
      </c>
      <c r="V4305">
        <v>37</v>
      </c>
      <c r="W4305">
        <f>IFERROR(VLOOKUP(A4305,Sheet7!$A:$B,2,FALSE),I4305)</f>
        <v>42</v>
      </c>
    </row>
    <row r="4306" spans="1:23" x14ac:dyDescent="0.45">
      <c r="A4306" t="s">
        <v>4363</v>
      </c>
      <c r="B4306" t="s">
        <v>22</v>
      </c>
      <c r="C4306">
        <v>28</v>
      </c>
      <c r="D4306" t="s">
        <v>36</v>
      </c>
      <c r="E4306" t="s">
        <v>45</v>
      </c>
      <c r="F4306" t="s">
        <v>82</v>
      </c>
      <c r="G4306">
        <v>9</v>
      </c>
      <c r="H4306" t="s">
        <v>39</v>
      </c>
      <c r="I4306">
        <v>49</v>
      </c>
      <c r="J4306">
        <v>7</v>
      </c>
      <c r="K4306">
        <v>2</v>
      </c>
      <c r="L4306" t="s">
        <v>53</v>
      </c>
      <c r="M4306" t="s">
        <v>28</v>
      </c>
      <c r="N4306" t="s">
        <v>29</v>
      </c>
      <c r="O4306" t="s">
        <v>41</v>
      </c>
      <c r="P4306">
        <v>2</v>
      </c>
      <c r="Q4306" t="s">
        <v>31</v>
      </c>
      <c r="R4306">
        <v>4</v>
      </c>
      <c r="S4306" t="s">
        <v>40</v>
      </c>
      <c r="T4306" t="s">
        <v>33</v>
      </c>
      <c r="U4306">
        <v>0.74553374086838098</v>
      </c>
      <c r="V4306">
        <v>46</v>
      </c>
      <c r="W4306">
        <f>IFERROR(VLOOKUP(A4306,Sheet7!$A:$B,2,FALSE),I4306)</f>
        <v>49</v>
      </c>
    </row>
    <row r="4307" spans="1:23" x14ac:dyDescent="0.45">
      <c r="A4307" t="s">
        <v>4364</v>
      </c>
      <c r="B4307" t="s">
        <v>73</v>
      </c>
      <c r="C4307">
        <v>22</v>
      </c>
      <c r="D4307" t="s">
        <v>23</v>
      </c>
      <c r="E4307" t="s">
        <v>45</v>
      </c>
      <c r="F4307" t="s">
        <v>46</v>
      </c>
      <c r="G4307">
        <v>1</v>
      </c>
      <c r="H4307" t="s">
        <v>39</v>
      </c>
      <c r="I4307">
        <v>55</v>
      </c>
      <c r="J4307">
        <v>8</v>
      </c>
      <c r="K4307">
        <v>5</v>
      </c>
      <c r="L4307" t="s">
        <v>53</v>
      </c>
      <c r="M4307" t="s">
        <v>71</v>
      </c>
      <c r="N4307" t="s">
        <v>29</v>
      </c>
      <c r="O4307" t="s">
        <v>56</v>
      </c>
      <c r="P4307">
        <v>5</v>
      </c>
      <c r="Q4307" t="s">
        <v>31</v>
      </c>
      <c r="R4307">
        <v>1</v>
      </c>
      <c r="S4307" t="s">
        <v>32</v>
      </c>
      <c r="T4307" t="s">
        <v>33</v>
      </c>
      <c r="U4307">
        <v>0.84314764325506752</v>
      </c>
      <c r="V4307">
        <v>41</v>
      </c>
      <c r="W4307">
        <f>IFERROR(VLOOKUP(A4307,Sheet7!$A:$B,2,FALSE),I4307)</f>
        <v>55</v>
      </c>
    </row>
    <row r="4308" spans="1:23" x14ac:dyDescent="0.45">
      <c r="A4308" t="s">
        <v>4365</v>
      </c>
      <c r="B4308" t="s">
        <v>44</v>
      </c>
      <c r="C4308">
        <v>41</v>
      </c>
      <c r="D4308" t="s">
        <v>23</v>
      </c>
      <c r="E4308" t="s">
        <v>79</v>
      </c>
      <c r="F4308" t="s">
        <v>51</v>
      </c>
      <c r="G4308">
        <v>18</v>
      </c>
      <c r="H4308" t="s">
        <v>39</v>
      </c>
      <c r="I4308">
        <v>46</v>
      </c>
      <c r="J4308">
        <v>10</v>
      </c>
      <c r="K4308">
        <v>4</v>
      </c>
      <c r="L4308" t="s">
        <v>53</v>
      </c>
      <c r="M4308" t="s">
        <v>71</v>
      </c>
      <c r="N4308" t="s">
        <v>29</v>
      </c>
      <c r="O4308" t="s">
        <v>56</v>
      </c>
      <c r="P4308">
        <v>5</v>
      </c>
      <c r="Q4308" t="s">
        <v>31</v>
      </c>
      <c r="R4308">
        <v>2</v>
      </c>
      <c r="S4308" t="s">
        <v>32</v>
      </c>
      <c r="T4308" t="s">
        <v>48</v>
      </c>
      <c r="U4308">
        <v>0.54090189403455768</v>
      </c>
      <c r="V4308">
        <v>36</v>
      </c>
      <c r="W4308">
        <f>IFERROR(VLOOKUP(A4308,Sheet7!$A:$B,2,FALSE),I4308)</f>
        <v>46</v>
      </c>
    </row>
    <row r="4309" spans="1:23" x14ac:dyDescent="0.45">
      <c r="A4309" t="s">
        <v>4366</v>
      </c>
      <c r="B4309" t="s">
        <v>44</v>
      </c>
      <c r="C4309">
        <v>37</v>
      </c>
      <c r="D4309" t="s">
        <v>23</v>
      </c>
      <c r="E4309" t="s">
        <v>58</v>
      </c>
      <c r="F4309" t="s">
        <v>25</v>
      </c>
      <c r="G4309">
        <v>18</v>
      </c>
      <c r="H4309" t="s">
        <v>26</v>
      </c>
      <c r="I4309">
        <v>47</v>
      </c>
      <c r="J4309">
        <v>2</v>
      </c>
      <c r="K4309">
        <v>3</v>
      </c>
      <c r="L4309" t="s">
        <v>27</v>
      </c>
      <c r="M4309" t="s">
        <v>54</v>
      </c>
      <c r="N4309" t="s">
        <v>55</v>
      </c>
      <c r="O4309" t="s">
        <v>41</v>
      </c>
      <c r="P4309">
        <v>4</v>
      </c>
      <c r="Q4309" t="s">
        <v>65</v>
      </c>
      <c r="R4309">
        <v>4</v>
      </c>
      <c r="S4309" t="s">
        <v>40</v>
      </c>
      <c r="T4309" t="s">
        <v>48</v>
      </c>
      <c r="U4309">
        <v>0.80524454585037586</v>
      </c>
      <c r="V4309">
        <v>45</v>
      </c>
      <c r="W4309">
        <f>IFERROR(VLOOKUP(A4309,Sheet7!$A:$B,2,FALSE),I4309)</f>
        <v>47</v>
      </c>
    </row>
    <row r="4310" spans="1:23" x14ac:dyDescent="0.45">
      <c r="A4310" t="s">
        <v>4367</v>
      </c>
      <c r="B4310" t="s">
        <v>35</v>
      </c>
      <c r="C4310">
        <v>36</v>
      </c>
      <c r="D4310" t="s">
        <v>36</v>
      </c>
      <c r="E4310" t="s">
        <v>79</v>
      </c>
      <c r="F4310" t="s">
        <v>25</v>
      </c>
      <c r="G4310">
        <v>13</v>
      </c>
      <c r="H4310" t="s">
        <v>39</v>
      </c>
      <c r="I4310">
        <v>54</v>
      </c>
      <c r="J4310">
        <v>3</v>
      </c>
      <c r="K4310">
        <v>5</v>
      </c>
      <c r="L4310" t="s">
        <v>47</v>
      </c>
      <c r="M4310" t="s">
        <v>28</v>
      </c>
      <c r="N4310" t="s">
        <v>29</v>
      </c>
      <c r="O4310" t="s">
        <v>41</v>
      </c>
      <c r="P4310">
        <v>5</v>
      </c>
      <c r="Q4310" t="s">
        <v>42</v>
      </c>
      <c r="R4310">
        <v>1</v>
      </c>
      <c r="S4310" t="s">
        <v>66</v>
      </c>
      <c r="T4310" t="s">
        <v>48</v>
      </c>
      <c r="U4310">
        <v>8.1044138889846962E-2</v>
      </c>
      <c r="V4310">
        <v>43</v>
      </c>
      <c r="W4310">
        <f>IFERROR(VLOOKUP(A4310,Sheet7!$A:$B,2,FALSE),I4310)</f>
        <v>54</v>
      </c>
    </row>
    <row r="4311" spans="1:23" x14ac:dyDescent="0.45">
      <c r="A4311" t="s">
        <v>4368</v>
      </c>
      <c r="B4311" t="s">
        <v>75</v>
      </c>
      <c r="C4311">
        <v>33</v>
      </c>
      <c r="D4311" t="s">
        <v>36</v>
      </c>
      <c r="E4311" t="s">
        <v>58</v>
      </c>
      <c r="F4311" t="s">
        <v>59</v>
      </c>
      <c r="G4311">
        <v>5</v>
      </c>
      <c r="H4311" t="s">
        <v>52</v>
      </c>
      <c r="I4311">
        <v>56</v>
      </c>
      <c r="J4311">
        <v>10</v>
      </c>
      <c r="K4311">
        <v>2</v>
      </c>
      <c r="L4311" t="s">
        <v>53</v>
      </c>
      <c r="M4311" t="s">
        <v>71</v>
      </c>
      <c r="N4311" t="s">
        <v>55</v>
      </c>
      <c r="O4311" t="s">
        <v>41</v>
      </c>
      <c r="P4311">
        <v>5</v>
      </c>
      <c r="Q4311" t="s">
        <v>31</v>
      </c>
      <c r="R4311">
        <v>2</v>
      </c>
      <c r="S4311" t="s">
        <v>40</v>
      </c>
      <c r="T4311" t="s">
        <v>60</v>
      </c>
      <c r="U4311">
        <v>0.16694286834505478</v>
      </c>
      <c r="V4311">
        <v>40</v>
      </c>
      <c r="W4311">
        <f>IFERROR(VLOOKUP(A4311,Sheet7!$A:$B,2,FALSE),I4311)</f>
        <v>56</v>
      </c>
    </row>
    <row r="4312" spans="1:23" x14ac:dyDescent="0.45">
      <c r="A4312" t="s">
        <v>4369</v>
      </c>
      <c r="B4312" t="s">
        <v>22</v>
      </c>
      <c r="C4312">
        <v>50</v>
      </c>
      <c r="D4312" t="s">
        <v>50</v>
      </c>
      <c r="E4312" t="s">
        <v>79</v>
      </c>
      <c r="F4312" t="s">
        <v>51</v>
      </c>
      <c r="G4312">
        <v>28</v>
      </c>
      <c r="H4312" t="s">
        <v>52</v>
      </c>
      <c r="I4312">
        <v>38</v>
      </c>
      <c r="J4312">
        <v>1</v>
      </c>
      <c r="K4312">
        <v>1</v>
      </c>
      <c r="L4312" t="s">
        <v>47</v>
      </c>
      <c r="M4312" t="s">
        <v>40</v>
      </c>
      <c r="N4312" t="s">
        <v>55</v>
      </c>
      <c r="O4312" t="s">
        <v>30</v>
      </c>
      <c r="P4312">
        <v>2</v>
      </c>
      <c r="Q4312" t="s">
        <v>42</v>
      </c>
      <c r="R4312">
        <v>1</v>
      </c>
      <c r="S4312" t="s">
        <v>32</v>
      </c>
      <c r="T4312" t="s">
        <v>48</v>
      </c>
      <c r="U4312">
        <v>0.57956940438174731</v>
      </c>
      <c r="V4312">
        <v>43</v>
      </c>
      <c r="W4312">
        <f>IFERROR(VLOOKUP(A4312,Sheet7!$A:$B,2,FALSE),I4312)</f>
        <v>38</v>
      </c>
    </row>
    <row r="4313" spans="1:23" x14ac:dyDescent="0.45">
      <c r="A4313" t="s">
        <v>4370</v>
      </c>
      <c r="B4313" t="s">
        <v>44</v>
      </c>
      <c r="C4313">
        <v>56</v>
      </c>
      <c r="D4313" t="s">
        <v>64</v>
      </c>
      <c r="E4313" t="s">
        <v>58</v>
      </c>
      <c r="F4313" t="s">
        <v>82</v>
      </c>
      <c r="G4313">
        <v>34</v>
      </c>
      <c r="H4313" t="s">
        <v>26</v>
      </c>
      <c r="I4313">
        <v>42</v>
      </c>
      <c r="J4313">
        <v>4</v>
      </c>
      <c r="K4313">
        <v>5</v>
      </c>
      <c r="L4313" t="s">
        <v>47</v>
      </c>
      <c r="M4313" t="s">
        <v>71</v>
      </c>
      <c r="N4313" t="s">
        <v>55</v>
      </c>
      <c r="O4313" t="s">
        <v>30</v>
      </c>
      <c r="P4313">
        <v>1</v>
      </c>
      <c r="Q4313" t="s">
        <v>31</v>
      </c>
      <c r="R4313">
        <v>5</v>
      </c>
      <c r="S4313" t="s">
        <v>40</v>
      </c>
      <c r="T4313" t="s">
        <v>48</v>
      </c>
      <c r="U4313">
        <v>0.35888264536175407</v>
      </c>
      <c r="V4313">
        <v>38</v>
      </c>
      <c r="W4313">
        <f>IFERROR(VLOOKUP(A4313,Sheet7!$A:$B,2,FALSE),I4313)</f>
        <v>42</v>
      </c>
    </row>
    <row r="4314" spans="1:23" x14ac:dyDescent="0.45">
      <c r="A4314" t="s">
        <v>4371</v>
      </c>
      <c r="B4314" t="s">
        <v>73</v>
      </c>
      <c r="C4314">
        <v>51</v>
      </c>
      <c r="D4314" t="s">
        <v>23</v>
      </c>
      <c r="E4314" t="s">
        <v>58</v>
      </c>
      <c r="F4314" t="s">
        <v>51</v>
      </c>
      <c r="G4314">
        <v>32</v>
      </c>
      <c r="H4314" t="s">
        <v>26</v>
      </c>
      <c r="I4314">
        <v>39</v>
      </c>
      <c r="J4314">
        <v>3</v>
      </c>
      <c r="K4314">
        <v>5</v>
      </c>
      <c r="L4314" t="s">
        <v>47</v>
      </c>
      <c r="M4314" t="s">
        <v>40</v>
      </c>
      <c r="N4314" t="s">
        <v>55</v>
      </c>
      <c r="O4314" t="s">
        <v>56</v>
      </c>
      <c r="P4314">
        <v>1</v>
      </c>
      <c r="Q4314" t="s">
        <v>42</v>
      </c>
      <c r="R4314">
        <v>3</v>
      </c>
      <c r="S4314" t="s">
        <v>66</v>
      </c>
      <c r="T4314" t="s">
        <v>48</v>
      </c>
      <c r="U4314">
        <v>9.6005661021111965E-2</v>
      </c>
      <c r="V4314">
        <v>39</v>
      </c>
      <c r="W4314">
        <f>IFERROR(VLOOKUP(A4314,Sheet7!$A:$B,2,FALSE),I4314)</f>
        <v>39</v>
      </c>
    </row>
    <row r="4315" spans="1:23" x14ac:dyDescent="0.45">
      <c r="A4315" t="s">
        <v>4372</v>
      </c>
      <c r="B4315" t="s">
        <v>35</v>
      </c>
      <c r="C4315">
        <v>42</v>
      </c>
      <c r="D4315" t="s">
        <v>23</v>
      </c>
      <c r="E4315" t="s">
        <v>37</v>
      </c>
      <c r="F4315" t="s">
        <v>38</v>
      </c>
      <c r="G4315">
        <v>4</v>
      </c>
      <c r="H4315" t="s">
        <v>26</v>
      </c>
      <c r="I4315">
        <v>57</v>
      </c>
      <c r="J4315">
        <v>15</v>
      </c>
      <c r="K4315">
        <v>4</v>
      </c>
      <c r="L4315" t="s">
        <v>27</v>
      </c>
      <c r="M4315" t="s">
        <v>28</v>
      </c>
      <c r="N4315" t="s">
        <v>29</v>
      </c>
      <c r="O4315" t="s">
        <v>56</v>
      </c>
      <c r="P4315">
        <v>5</v>
      </c>
      <c r="Q4315" t="s">
        <v>42</v>
      </c>
      <c r="R4315">
        <v>3</v>
      </c>
      <c r="S4315" t="s">
        <v>40</v>
      </c>
      <c r="T4315" t="s">
        <v>48</v>
      </c>
      <c r="U4315">
        <v>0.20841217996532091</v>
      </c>
      <c r="V4315">
        <v>33</v>
      </c>
      <c r="W4315">
        <f>IFERROR(VLOOKUP(A4315,Sheet7!$A:$B,2,FALSE),I4315)</f>
        <v>57</v>
      </c>
    </row>
    <row r="4316" spans="1:23" x14ac:dyDescent="0.45">
      <c r="A4316" t="s">
        <v>4373</v>
      </c>
      <c r="B4316" t="s">
        <v>44</v>
      </c>
      <c r="C4316">
        <v>37</v>
      </c>
      <c r="D4316" t="s">
        <v>50</v>
      </c>
      <c r="E4316" t="s">
        <v>24</v>
      </c>
      <c r="F4316" t="s">
        <v>68</v>
      </c>
      <c r="G4316">
        <v>18</v>
      </c>
      <c r="H4316" t="s">
        <v>26</v>
      </c>
      <c r="I4316">
        <v>53</v>
      </c>
      <c r="J4316">
        <v>14</v>
      </c>
      <c r="K4316">
        <v>1</v>
      </c>
      <c r="L4316" t="s">
        <v>53</v>
      </c>
      <c r="M4316" t="s">
        <v>71</v>
      </c>
      <c r="N4316" t="s">
        <v>29</v>
      </c>
      <c r="O4316" t="s">
        <v>56</v>
      </c>
      <c r="P4316">
        <v>4</v>
      </c>
      <c r="Q4316" t="s">
        <v>42</v>
      </c>
      <c r="R4316">
        <v>1</v>
      </c>
      <c r="S4316" t="s">
        <v>40</v>
      </c>
      <c r="T4316" t="s">
        <v>60</v>
      </c>
      <c r="U4316">
        <v>0.36512846498904261</v>
      </c>
      <c r="V4316">
        <v>45</v>
      </c>
      <c r="W4316">
        <f>IFERROR(VLOOKUP(A4316,Sheet7!$A:$B,2,FALSE),I4316)</f>
        <v>53</v>
      </c>
    </row>
    <row r="4317" spans="1:23" x14ac:dyDescent="0.45">
      <c r="A4317" t="s">
        <v>4374</v>
      </c>
      <c r="B4317" t="s">
        <v>22</v>
      </c>
      <c r="C4317">
        <v>48</v>
      </c>
      <c r="D4317" t="s">
        <v>23</v>
      </c>
      <c r="E4317" t="s">
        <v>79</v>
      </c>
      <c r="F4317" t="s">
        <v>59</v>
      </c>
      <c r="G4317">
        <v>28</v>
      </c>
      <c r="H4317" t="s">
        <v>26</v>
      </c>
      <c r="I4317">
        <v>41</v>
      </c>
      <c r="J4317">
        <v>2</v>
      </c>
      <c r="K4317">
        <v>3</v>
      </c>
      <c r="L4317" t="s">
        <v>47</v>
      </c>
      <c r="M4317" t="s">
        <v>71</v>
      </c>
      <c r="N4317" t="s">
        <v>55</v>
      </c>
      <c r="O4317" t="s">
        <v>41</v>
      </c>
      <c r="P4317">
        <v>5</v>
      </c>
      <c r="Q4317" t="s">
        <v>42</v>
      </c>
      <c r="R4317">
        <v>1</v>
      </c>
      <c r="S4317" t="s">
        <v>66</v>
      </c>
      <c r="T4317" t="s">
        <v>48</v>
      </c>
      <c r="U4317">
        <v>0.78610174792456033</v>
      </c>
      <c r="V4317">
        <v>45</v>
      </c>
      <c r="W4317">
        <f>IFERROR(VLOOKUP(A4317,Sheet7!$A:$B,2,FALSE),I4317)</f>
        <v>41</v>
      </c>
    </row>
    <row r="4318" spans="1:23" x14ac:dyDescent="0.45">
      <c r="A4318" t="s">
        <v>4375</v>
      </c>
      <c r="B4318" t="s">
        <v>35</v>
      </c>
      <c r="C4318">
        <v>24</v>
      </c>
      <c r="D4318" t="s">
        <v>23</v>
      </c>
      <c r="E4318" t="s">
        <v>58</v>
      </c>
      <c r="F4318" t="s">
        <v>59</v>
      </c>
      <c r="G4318">
        <v>2</v>
      </c>
      <c r="H4318" t="s">
        <v>52</v>
      </c>
      <c r="I4318">
        <v>54</v>
      </c>
      <c r="J4318">
        <v>8</v>
      </c>
      <c r="K4318">
        <v>2</v>
      </c>
      <c r="L4318" t="s">
        <v>47</v>
      </c>
      <c r="M4318" t="s">
        <v>28</v>
      </c>
      <c r="N4318" t="s">
        <v>55</v>
      </c>
      <c r="O4318" t="s">
        <v>41</v>
      </c>
      <c r="P4318">
        <v>2</v>
      </c>
      <c r="Q4318" t="s">
        <v>42</v>
      </c>
      <c r="R4318">
        <v>2</v>
      </c>
      <c r="S4318" t="s">
        <v>32</v>
      </c>
      <c r="T4318" t="s">
        <v>33</v>
      </c>
      <c r="U4318">
        <v>0.52937683762560928</v>
      </c>
      <c r="V4318">
        <v>40</v>
      </c>
      <c r="W4318">
        <f>IFERROR(VLOOKUP(A4318,Sheet7!$A:$B,2,FALSE),I4318)</f>
        <v>54</v>
      </c>
    </row>
    <row r="4319" spans="1:23" x14ac:dyDescent="0.45">
      <c r="A4319" t="s">
        <v>4376</v>
      </c>
      <c r="B4319" t="s">
        <v>44</v>
      </c>
      <c r="C4319">
        <v>30</v>
      </c>
      <c r="D4319" t="s">
        <v>50</v>
      </c>
      <c r="E4319" t="s">
        <v>37</v>
      </c>
      <c r="F4319" t="s">
        <v>25</v>
      </c>
      <c r="G4319">
        <v>10</v>
      </c>
      <c r="H4319" t="s">
        <v>39</v>
      </c>
      <c r="I4319">
        <v>48</v>
      </c>
      <c r="J4319">
        <v>10</v>
      </c>
      <c r="K4319">
        <v>5</v>
      </c>
      <c r="L4319" t="s">
        <v>47</v>
      </c>
      <c r="M4319" t="s">
        <v>40</v>
      </c>
      <c r="N4319" t="s">
        <v>29</v>
      </c>
      <c r="O4319" t="s">
        <v>41</v>
      </c>
      <c r="P4319">
        <v>2</v>
      </c>
      <c r="Q4319" t="s">
        <v>42</v>
      </c>
      <c r="R4319">
        <v>5</v>
      </c>
      <c r="S4319" t="s">
        <v>32</v>
      </c>
      <c r="T4319" t="s">
        <v>33</v>
      </c>
      <c r="U4319">
        <v>0.39183200898481496</v>
      </c>
      <c r="V4319">
        <v>38</v>
      </c>
      <c r="W4319">
        <f>IFERROR(VLOOKUP(A4319,Sheet7!$A:$B,2,FALSE),I4319)</f>
        <v>48</v>
      </c>
    </row>
    <row r="4320" spans="1:23" x14ac:dyDescent="0.45">
      <c r="A4320" t="s">
        <v>4377</v>
      </c>
      <c r="B4320" t="s">
        <v>22</v>
      </c>
      <c r="C4320">
        <v>44</v>
      </c>
      <c r="D4320" t="s">
        <v>36</v>
      </c>
      <c r="E4320" t="s">
        <v>58</v>
      </c>
      <c r="F4320" t="s">
        <v>68</v>
      </c>
      <c r="G4320">
        <v>22</v>
      </c>
      <c r="H4320" t="s">
        <v>52</v>
      </c>
      <c r="I4320">
        <v>40</v>
      </c>
      <c r="J4320">
        <v>1</v>
      </c>
      <c r="K4320">
        <v>5</v>
      </c>
      <c r="L4320" t="s">
        <v>53</v>
      </c>
      <c r="M4320" t="s">
        <v>71</v>
      </c>
      <c r="N4320" t="s">
        <v>29</v>
      </c>
      <c r="O4320" t="s">
        <v>30</v>
      </c>
      <c r="P4320">
        <v>4</v>
      </c>
      <c r="Q4320" t="s">
        <v>65</v>
      </c>
      <c r="R4320">
        <v>2</v>
      </c>
      <c r="S4320" t="s">
        <v>32</v>
      </c>
      <c r="T4320" t="s">
        <v>33</v>
      </c>
      <c r="U4320">
        <v>0.38095794173497866</v>
      </c>
      <c r="V4320">
        <v>43</v>
      </c>
      <c r="W4320">
        <f>IFERROR(VLOOKUP(A4320,Sheet7!$A:$B,2,FALSE),I4320)</f>
        <v>40</v>
      </c>
    </row>
    <row r="4321" spans="1:23" x14ac:dyDescent="0.45">
      <c r="A4321" t="s">
        <v>4378</v>
      </c>
      <c r="B4321" t="s">
        <v>44</v>
      </c>
      <c r="C4321">
        <v>23</v>
      </c>
      <c r="D4321" t="s">
        <v>50</v>
      </c>
      <c r="E4321" t="s">
        <v>81</v>
      </c>
      <c r="F4321" t="s">
        <v>46</v>
      </c>
      <c r="G4321">
        <v>2</v>
      </c>
      <c r="H4321" t="s">
        <v>26</v>
      </c>
      <c r="I4321">
        <v>42</v>
      </c>
      <c r="J4321">
        <v>3</v>
      </c>
      <c r="K4321">
        <v>4</v>
      </c>
      <c r="L4321" t="s">
        <v>53</v>
      </c>
      <c r="M4321" t="s">
        <v>28</v>
      </c>
      <c r="N4321" t="s">
        <v>29</v>
      </c>
      <c r="O4321" t="s">
        <v>30</v>
      </c>
      <c r="P4321">
        <v>3</v>
      </c>
      <c r="Q4321" t="s">
        <v>65</v>
      </c>
      <c r="R4321">
        <v>3</v>
      </c>
      <c r="S4321" t="s">
        <v>40</v>
      </c>
      <c r="T4321" t="s">
        <v>60</v>
      </c>
      <c r="U4321">
        <v>0.53770447088817586</v>
      </c>
      <c r="V4321">
        <v>37</v>
      </c>
      <c r="W4321">
        <f>IFERROR(VLOOKUP(A4321,Sheet7!$A:$B,2,FALSE),I4321)</f>
        <v>42</v>
      </c>
    </row>
    <row r="4322" spans="1:23" x14ac:dyDescent="0.45">
      <c r="A4322" t="s">
        <v>4379</v>
      </c>
      <c r="B4322" t="s">
        <v>62</v>
      </c>
      <c r="C4322">
        <v>37</v>
      </c>
      <c r="D4322" t="s">
        <v>50</v>
      </c>
      <c r="E4322" t="s">
        <v>81</v>
      </c>
      <c r="F4322" t="s">
        <v>82</v>
      </c>
      <c r="G4322">
        <v>16</v>
      </c>
      <c r="H4322" t="s">
        <v>52</v>
      </c>
      <c r="I4322">
        <v>30</v>
      </c>
      <c r="J4322">
        <v>1</v>
      </c>
      <c r="K4322">
        <v>3</v>
      </c>
      <c r="L4322" t="s">
        <v>27</v>
      </c>
      <c r="M4322" t="s">
        <v>71</v>
      </c>
      <c r="N4322" t="s">
        <v>29</v>
      </c>
      <c r="O4322" t="s">
        <v>41</v>
      </c>
      <c r="P4322">
        <v>4</v>
      </c>
      <c r="Q4322" t="s">
        <v>31</v>
      </c>
      <c r="R4322">
        <v>3</v>
      </c>
      <c r="S4322" t="s">
        <v>66</v>
      </c>
      <c r="T4322" t="s">
        <v>33</v>
      </c>
      <c r="U4322">
        <v>0.42448951241071453</v>
      </c>
      <c r="V4322">
        <v>46</v>
      </c>
      <c r="W4322">
        <f>IFERROR(VLOOKUP(A4322,Sheet7!$A:$B,2,FALSE),I4322)</f>
        <v>30</v>
      </c>
    </row>
    <row r="4323" spans="1:23" x14ac:dyDescent="0.45">
      <c r="A4323" t="s">
        <v>4380</v>
      </c>
      <c r="B4323" t="s">
        <v>75</v>
      </c>
      <c r="C4323">
        <v>35</v>
      </c>
      <c r="D4323" t="s">
        <v>23</v>
      </c>
      <c r="E4323" t="s">
        <v>76</v>
      </c>
      <c r="F4323" t="s">
        <v>68</v>
      </c>
      <c r="G4323">
        <v>14</v>
      </c>
      <c r="H4323" t="s">
        <v>52</v>
      </c>
      <c r="I4323">
        <v>41</v>
      </c>
      <c r="J4323">
        <v>4</v>
      </c>
      <c r="K4323">
        <v>5</v>
      </c>
      <c r="L4323" t="s">
        <v>27</v>
      </c>
      <c r="M4323" t="s">
        <v>28</v>
      </c>
      <c r="N4323" t="s">
        <v>55</v>
      </c>
      <c r="O4323" t="s">
        <v>30</v>
      </c>
      <c r="P4323">
        <v>3</v>
      </c>
      <c r="Q4323" t="s">
        <v>65</v>
      </c>
      <c r="R4323">
        <v>3</v>
      </c>
      <c r="S4323" t="s">
        <v>66</v>
      </c>
      <c r="T4323" t="s">
        <v>33</v>
      </c>
      <c r="U4323">
        <v>0.77340915419713696</v>
      </c>
      <c r="V4323">
        <v>43</v>
      </c>
      <c r="W4323">
        <f>IFERROR(VLOOKUP(A4323,Sheet7!$A:$B,2,FALSE),I4323)</f>
        <v>41</v>
      </c>
    </row>
    <row r="4324" spans="1:23" x14ac:dyDescent="0.45">
      <c r="A4324" t="s">
        <v>4381</v>
      </c>
      <c r="B4324" t="s">
        <v>62</v>
      </c>
      <c r="C4324">
        <v>51</v>
      </c>
      <c r="D4324" t="s">
        <v>23</v>
      </c>
      <c r="E4324" t="s">
        <v>81</v>
      </c>
      <c r="F4324" t="s">
        <v>25</v>
      </c>
      <c r="G4324">
        <v>30</v>
      </c>
      <c r="H4324" t="s">
        <v>26</v>
      </c>
      <c r="I4324">
        <v>43</v>
      </c>
      <c r="J4324">
        <v>9</v>
      </c>
      <c r="K4324">
        <v>5</v>
      </c>
      <c r="L4324" t="s">
        <v>27</v>
      </c>
      <c r="M4324" t="s">
        <v>54</v>
      </c>
      <c r="N4324" t="s">
        <v>29</v>
      </c>
      <c r="O4324" t="s">
        <v>30</v>
      </c>
      <c r="P4324">
        <v>2</v>
      </c>
      <c r="Q4324" t="s">
        <v>31</v>
      </c>
      <c r="R4324">
        <v>4</v>
      </c>
      <c r="S4324" t="s">
        <v>66</v>
      </c>
      <c r="T4324" t="s">
        <v>48</v>
      </c>
      <c r="U4324">
        <v>0.60983890901613058</v>
      </c>
      <c r="V4324">
        <v>45</v>
      </c>
      <c r="W4324">
        <f>IFERROR(VLOOKUP(A4324,Sheet7!$A:$B,2,FALSE),I4324)</f>
        <v>43</v>
      </c>
    </row>
    <row r="4325" spans="1:23" x14ac:dyDescent="0.45">
      <c r="A4325" t="s">
        <v>4382</v>
      </c>
      <c r="B4325" t="s">
        <v>73</v>
      </c>
      <c r="C4325">
        <v>36</v>
      </c>
      <c r="D4325" t="s">
        <v>64</v>
      </c>
      <c r="E4325" t="s">
        <v>76</v>
      </c>
      <c r="F4325" t="s">
        <v>51</v>
      </c>
      <c r="G4325">
        <v>14</v>
      </c>
      <c r="H4325" t="s">
        <v>39</v>
      </c>
      <c r="I4325">
        <v>46</v>
      </c>
      <c r="J4325">
        <v>1</v>
      </c>
      <c r="K4325">
        <v>3</v>
      </c>
      <c r="L4325" t="s">
        <v>27</v>
      </c>
      <c r="M4325" t="s">
        <v>40</v>
      </c>
      <c r="N4325" t="s">
        <v>55</v>
      </c>
      <c r="O4325" t="s">
        <v>56</v>
      </c>
      <c r="P4325">
        <v>1</v>
      </c>
      <c r="Q4325" t="s">
        <v>31</v>
      </c>
      <c r="R4325">
        <v>2</v>
      </c>
      <c r="S4325" t="s">
        <v>66</v>
      </c>
      <c r="T4325" t="s">
        <v>33</v>
      </c>
      <c r="U4325">
        <v>0.79961703011547081</v>
      </c>
      <c r="V4325">
        <v>38</v>
      </c>
      <c r="W4325">
        <f>IFERROR(VLOOKUP(A4325,Sheet7!$A:$B,2,FALSE),I4325)</f>
        <v>46</v>
      </c>
    </row>
    <row r="4326" spans="1:23" x14ac:dyDescent="0.45">
      <c r="A4326" t="s">
        <v>4383</v>
      </c>
      <c r="B4326" t="s">
        <v>35</v>
      </c>
      <c r="C4326">
        <v>32</v>
      </c>
      <c r="D4326" t="s">
        <v>50</v>
      </c>
      <c r="E4326" t="s">
        <v>76</v>
      </c>
      <c r="F4326" t="s">
        <v>68</v>
      </c>
      <c r="G4326">
        <v>10</v>
      </c>
      <c r="H4326" t="s">
        <v>26</v>
      </c>
      <c r="I4326">
        <v>43</v>
      </c>
      <c r="J4326">
        <v>4</v>
      </c>
      <c r="K4326">
        <v>5</v>
      </c>
      <c r="L4326" t="s">
        <v>47</v>
      </c>
      <c r="M4326" t="s">
        <v>28</v>
      </c>
      <c r="N4326" t="s">
        <v>29</v>
      </c>
      <c r="O4326" t="s">
        <v>56</v>
      </c>
      <c r="P4326">
        <v>4</v>
      </c>
      <c r="Q4326" t="s">
        <v>31</v>
      </c>
      <c r="R4326">
        <v>3</v>
      </c>
      <c r="S4326" t="s">
        <v>32</v>
      </c>
      <c r="T4326" t="s">
        <v>60</v>
      </c>
      <c r="U4326">
        <v>0.13913042235321982</v>
      </c>
      <c r="V4326">
        <v>34</v>
      </c>
      <c r="W4326">
        <f>IFERROR(VLOOKUP(A4326,Sheet7!$A:$B,2,FALSE),I4326)</f>
        <v>43</v>
      </c>
    </row>
    <row r="4327" spans="1:23" x14ac:dyDescent="0.45">
      <c r="A4327" t="s">
        <v>4384</v>
      </c>
      <c r="B4327" t="s">
        <v>44</v>
      </c>
      <c r="C4327">
        <v>25</v>
      </c>
      <c r="D4327" t="s">
        <v>64</v>
      </c>
      <c r="E4327" t="s">
        <v>81</v>
      </c>
      <c r="F4327" t="s">
        <v>46</v>
      </c>
      <c r="G4327">
        <v>3</v>
      </c>
      <c r="H4327" t="s">
        <v>26</v>
      </c>
      <c r="I4327">
        <v>58</v>
      </c>
      <c r="J4327">
        <v>18</v>
      </c>
      <c r="K4327">
        <v>4</v>
      </c>
      <c r="L4327" t="s">
        <v>47</v>
      </c>
      <c r="M4327" t="s">
        <v>54</v>
      </c>
      <c r="N4327" t="s">
        <v>55</v>
      </c>
      <c r="O4327" t="s">
        <v>56</v>
      </c>
      <c r="P4327">
        <v>3</v>
      </c>
      <c r="Q4327" t="s">
        <v>42</v>
      </c>
      <c r="R4327">
        <v>4</v>
      </c>
      <c r="S4327" t="s">
        <v>66</v>
      </c>
      <c r="T4327" t="s">
        <v>60</v>
      </c>
      <c r="U4327">
        <v>0.77937669291431488</v>
      </c>
      <c r="V4327">
        <v>34</v>
      </c>
      <c r="W4327">
        <f>IFERROR(VLOOKUP(A4327,Sheet7!$A:$B,2,FALSE),I4327)</f>
        <v>58</v>
      </c>
    </row>
    <row r="4328" spans="1:23" x14ac:dyDescent="0.45">
      <c r="A4328" t="s">
        <v>4385</v>
      </c>
      <c r="B4328" t="s">
        <v>75</v>
      </c>
      <c r="C4328">
        <v>35</v>
      </c>
      <c r="D4328" t="s">
        <v>23</v>
      </c>
      <c r="E4328" t="s">
        <v>58</v>
      </c>
      <c r="F4328" t="s">
        <v>82</v>
      </c>
      <c r="G4328">
        <v>12</v>
      </c>
      <c r="H4328" t="s">
        <v>26</v>
      </c>
      <c r="I4328">
        <v>52</v>
      </c>
      <c r="J4328">
        <v>2</v>
      </c>
      <c r="K4328">
        <v>1</v>
      </c>
      <c r="L4328" t="s">
        <v>27</v>
      </c>
      <c r="M4328" t="s">
        <v>54</v>
      </c>
      <c r="N4328" t="s">
        <v>29</v>
      </c>
      <c r="O4328" t="s">
        <v>56</v>
      </c>
      <c r="P4328">
        <v>4</v>
      </c>
      <c r="Q4328" t="s">
        <v>65</v>
      </c>
      <c r="R4328">
        <v>5</v>
      </c>
      <c r="S4328" t="s">
        <v>32</v>
      </c>
      <c r="T4328" t="s">
        <v>48</v>
      </c>
      <c r="U4328">
        <v>0.22195104971239188</v>
      </c>
      <c r="V4328">
        <v>36</v>
      </c>
      <c r="W4328">
        <f>IFERROR(VLOOKUP(A4328,Sheet7!$A:$B,2,FALSE),I4328)</f>
        <v>52</v>
      </c>
    </row>
    <row r="4329" spans="1:23" x14ac:dyDescent="0.45">
      <c r="A4329" t="s">
        <v>4386</v>
      </c>
      <c r="B4329" t="s">
        <v>22</v>
      </c>
      <c r="C4329">
        <v>47</v>
      </c>
      <c r="D4329" t="s">
        <v>64</v>
      </c>
      <c r="E4329" t="s">
        <v>37</v>
      </c>
      <c r="F4329" t="s">
        <v>25</v>
      </c>
      <c r="G4329">
        <v>25</v>
      </c>
      <c r="H4329" t="s">
        <v>39</v>
      </c>
      <c r="I4329">
        <v>50</v>
      </c>
      <c r="J4329">
        <v>16</v>
      </c>
      <c r="K4329">
        <v>2</v>
      </c>
      <c r="L4329" t="s">
        <v>27</v>
      </c>
      <c r="M4329" t="s">
        <v>54</v>
      </c>
      <c r="N4329" t="s">
        <v>55</v>
      </c>
      <c r="O4329" t="s">
        <v>30</v>
      </c>
      <c r="P4329">
        <v>4</v>
      </c>
      <c r="Q4329" t="s">
        <v>31</v>
      </c>
      <c r="R4329">
        <v>2</v>
      </c>
      <c r="S4329" t="s">
        <v>40</v>
      </c>
      <c r="T4329" t="s">
        <v>48</v>
      </c>
      <c r="U4329">
        <v>0.94213436581928611</v>
      </c>
      <c r="V4329">
        <v>40</v>
      </c>
      <c r="W4329">
        <f>IFERROR(VLOOKUP(A4329,Sheet7!$A:$B,2,FALSE),I4329)</f>
        <v>50</v>
      </c>
    </row>
    <row r="4330" spans="1:23" x14ac:dyDescent="0.45">
      <c r="A4330" t="s">
        <v>4387</v>
      </c>
      <c r="B4330" t="s">
        <v>73</v>
      </c>
      <c r="C4330">
        <v>44</v>
      </c>
      <c r="D4330" t="s">
        <v>50</v>
      </c>
      <c r="E4330" t="s">
        <v>37</v>
      </c>
      <c r="F4330" t="s">
        <v>82</v>
      </c>
      <c r="G4330">
        <v>24</v>
      </c>
      <c r="H4330" t="s">
        <v>39</v>
      </c>
      <c r="I4330">
        <v>46</v>
      </c>
      <c r="J4330">
        <v>3</v>
      </c>
      <c r="K4330">
        <v>2</v>
      </c>
      <c r="L4330" t="s">
        <v>47</v>
      </c>
      <c r="M4330" t="s">
        <v>40</v>
      </c>
      <c r="N4330" t="s">
        <v>55</v>
      </c>
      <c r="O4330" t="s">
        <v>41</v>
      </c>
      <c r="P4330">
        <v>5</v>
      </c>
      <c r="Q4330" t="s">
        <v>42</v>
      </c>
      <c r="R4330">
        <v>5</v>
      </c>
      <c r="S4330" t="s">
        <v>40</v>
      </c>
      <c r="T4330" t="s">
        <v>60</v>
      </c>
      <c r="U4330">
        <v>0.36049118661141299</v>
      </c>
      <c r="V4330">
        <v>38</v>
      </c>
      <c r="W4330">
        <f>IFERROR(VLOOKUP(A4330,Sheet7!$A:$B,2,FALSE),I4330)</f>
        <v>46</v>
      </c>
    </row>
    <row r="4331" spans="1:23" x14ac:dyDescent="0.45">
      <c r="A4331" t="s">
        <v>4388</v>
      </c>
      <c r="B4331" t="s">
        <v>62</v>
      </c>
      <c r="C4331">
        <v>58</v>
      </c>
      <c r="D4331" t="s">
        <v>64</v>
      </c>
      <c r="E4331" t="s">
        <v>58</v>
      </c>
      <c r="F4331" t="s">
        <v>68</v>
      </c>
      <c r="G4331">
        <v>37</v>
      </c>
      <c r="H4331" t="s">
        <v>26</v>
      </c>
      <c r="I4331">
        <v>41</v>
      </c>
      <c r="J4331">
        <v>12</v>
      </c>
      <c r="K4331">
        <v>2</v>
      </c>
      <c r="L4331" t="s">
        <v>27</v>
      </c>
      <c r="M4331" t="s">
        <v>71</v>
      </c>
      <c r="N4331" t="s">
        <v>29</v>
      </c>
      <c r="O4331" t="s">
        <v>41</v>
      </c>
      <c r="P4331">
        <v>4</v>
      </c>
      <c r="Q4331" t="s">
        <v>31</v>
      </c>
      <c r="R4331">
        <v>3</v>
      </c>
      <c r="S4331" t="s">
        <v>40</v>
      </c>
      <c r="T4331" t="s">
        <v>48</v>
      </c>
      <c r="U4331">
        <v>0.32500114771870425</v>
      </c>
      <c r="V4331">
        <v>34</v>
      </c>
      <c r="W4331">
        <f>IFERROR(VLOOKUP(A4331,Sheet7!$A:$B,2,FALSE),I4331)</f>
        <v>41</v>
      </c>
    </row>
    <row r="4332" spans="1:23" x14ac:dyDescent="0.45">
      <c r="A4332" t="s">
        <v>4389</v>
      </c>
      <c r="B4332" t="s">
        <v>44</v>
      </c>
      <c r="C4332">
        <v>48</v>
      </c>
      <c r="D4332" t="s">
        <v>36</v>
      </c>
      <c r="E4332" t="s">
        <v>45</v>
      </c>
      <c r="F4332" t="s">
        <v>59</v>
      </c>
      <c r="G4332">
        <v>28</v>
      </c>
      <c r="H4332" t="s">
        <v>39</v>
      </c>
      <c r="I4332">
        <v>48</v>
      </c>
      <c r="J4332">
        <v>4</v>
      </c>
      <c r="K4332">
        <v>4</v>
      </c>
      <c r="L4332" t="s">
        <v>47</v>
      </c>
      <c r="M4332" t="s">
        <v>40</v>
      </c>
      <c r="N4332" t="s">
        <v>29</v>
      </c>
      <c r="O4332" t="s">
        <v>30</v>
      </c>
      <c r="P4332">
        <v>3</v>
      </c>
      <c r="Q4332" t="s">
        <v>31</v>
      </c>
      <c r="R4332">
        <v>5</v>
      </c>
      <c r="S4332" t="s">
        <v>40</v>
      </c>
      <c r="T4332" t="s">
        <v>48</v>
      </c>
      <c r="U4332">
        <v>0.28434948735346866</v>
      </c>
      <c r="V4332">
        <v>42</v>
      </c>
      <c r="W4332">
        <f>IFERROR(VLOOKUP(A4332,Sheet7!$A:$B,2,FALSE),I4332)</f>
        <v>48</v>
      </c>
    </row>
    <row r="4333" spans="1:23" x14ac:dyDescent="0.45">
      <c r="A4333" t="s">
        <v>4389</v>
      </c>
      <c r="B4333" t="s">
        <v>22</v>
      </c>
      <c r="C4333">
        <v>40</v>
      </c>
      <c r="D4333" t="s">
        <v>36</v>
      </c>
      <c r="E4333" t="s">
        <v>76</v>
      </c>
      <c r="F4333" t="s">
        <v>68</v>
      </c>
      <c r="G4333">
        <v>7</v>
      </c>
      <c r="H4333" t="s">
        <v>26</v>
      </c>
      <c r="I4333">
        <v>48</v>
      </c>
      <c r="J4333">
        <v>2</v>
      </c>
      <c r="K4333">
        <v>1</v>
      </c>
      <c r="L4333" t="s">
        <v>53</v>
      </c>
      <c r="M4333" t="s">
        <v>71</v>
      </c>
      <c r="N4333" t="s">
        <v>55</v>
      </c>
      <c r="O4333" t="s">
        <v>56</v>
      </c>
      <c r="P4333">
        <v>3</v>
      </c>
      <c r="Q4333" t="s">
        <v>65</v>
      </c>
      <c r="R4333">
        <v>2</v>
      </c>
      <c r="S4333" t="s">
        <v>66</v>
      </c>
      <c r="T4333" t="s">
        <v>33</v>
      </c>
      <c r="U4333">
        <v>0.76528659247521014</v>
      </c>
      <c r="V4333">
        <v>42</v>
      </c>
      <c r="W4333">
        <f>IFERROR(VLOOKUP(A4333,Sheet7!$A:$B,2,FALSE),I4333)</f>
        <v>48</v>
      </c>
    </row>
    <row r="4334" spans="1:23" x14ac:dyDescent="0.45">
      <c r="A4334" t="s">
        <v>4390</v>
      </c>
      <c r="B4334" t="s">
        <v>73</v>
      </c>
      <c r="C4334">
        <v>40</v>
      </c>
      <c r="D4334" t="s">
        <v>36</v>
      </c>
      <c r="E4334" t="s">
        <v>81</v>
      </c>
      <c r="F4334" t="s">
        <v>51</v>
      </c>
      <c r="G4334">
        <v>21</v>
      </c>
      <c r="H4334" t="s">
        <v>39</v>
      </c>
      <c r="I4334">
        <v>53</v>
      </c>
      <c r="J4334">
        <v>4</v>
      </c>
      <c r="K4334">
        <v>4</v>
      </c>
      <c r="L4334" t="s">
        <v>53</v>
      </c>
      <c r="M4334" t="s">
        <v>71</v>
      </c>
      <c r="N4334" t="s">
        <v>55</v>
      </c>
      <c r="O4334" t="s">
        <v>30</v>
      </c>
      <c r="P4334">
        <v>2</v>
      </c>
      <c r="Q4334" t="s">
        <v>65</v>
      </c>
      <c r="R4334">
        <v>2</v>
      </c>
      <c r="S4334" t="s">
        <v>66</v>
      </c>
      <c r="T4334" t="s">
        <v>48</v>
      </c>
      <c r="U4334">
        <v>0.24196748100806276</v>
      </c>
      <c r="V4334">
        <v>39</v>
      </c>
      <c r="W4334">
        <f>IFERROR(VLOOKUP(A4334,Sheet7!$A:$B,2,FALSE),I4334)</f>
        <v>53</v>
      </c>
    </row>
    <row r="4335" spans="1:23" x14ac:dyDescent="0.45">
      <c r="A4335" t="s">
        <v>4391</v>
      </c>
      <c r="B4335" t="s">
        <v>73</v>
      </c>
      <c r="C4335">
        <v>56</v>
      </c>
      <c r="D4335" t="s">
        <v>50</v>
      </c>
      <c r="E4335" t="s">
        <v>76</v>
      </c>
      <c r="F4335" t="s">
        <v>51</v>
      </c>
      <c r="G4335">
        <v>36</v>
      </c>
      <c r="H4335" t="s">
        <v>39</v>
      </c>
      <c r="I4335">
        <v>43</v>
      </c>
      <c r="J4335">
        <v>13</v>
      </c>
      <c r="K4335">
        <v>1</v>
      </c>
      <c r="L4335" t="s">
        <v>47</v>
      </c>
      <c r="M4335" t="s">
        <v>54</v>
      </c>
      <c r="N4335" t="s">
        <v>29</v>
      </c>
      <c r="O4335" t="s">
        <v>30</v>
      </c>
      <c r="P4335">
        <v>4</v>
      </c>
      <c r="Q4335" t="s">
        <v>65</v>
      </c>
      <c r="R4335">
        <v>4</v>
      </c>
      <c r="S4335" t="s">
        <v>40</v>
      </c>
      <c r="T4335" t="s">
        <v>60</v>
      </c>
      <c r="U4335">
        <v>0.84932829625979778</v>
      </c>
      <c r="V4335">
        <v>44</v>
      </c>
      <c r="W4335">
        <f>IFERROR(VLOOKUP(A4335,Sheet7!$A:$B,2,FALSE),I4335)</f>
        <v>43</v>
      </c>
    </row>
    <row r="4336" spans="1:23" x14ac:dyDescent="0.45">
      <c r="A4336" t="s">
        <v>4392</v>
      </c>
      <c r="B4336" t="s">
        <v>75</v>
      </c>
      <c r="C4336">
        <v>45</v>
      </c>
      <c r="D4336" t="s">
        <v>50</v>
      </c>
      <c r="E4336" t="s">
        <v>81</v>
      </c>
      <c r="F4336" t="s">
        <v>82</v>
      </c>
      <c r="G4336">
        <v>22</v>
      </c>
      <c r="H4336" t="s">
        <v>26</v>
      </c>
      <c r="I4336">
        <v>21</v>
      </c>
      <c r="J4336">
        <v>1</v>
      </c>
      <c r="K4336">
        <v>4</v>
      </c>
      <c r="L4336" t="s">
        <v>47</v>
      </c>
      <c r="M4336" t="s">
        <v>40</v>
      </c>
      <c r="N4336" t="s">
        <v>55</v>
      </c>
      <c r="O4336" t="s">
        <v>30</v>
      </c>
      <c r="P4336">
        <v>1</v>
      </c>
      <c r="Q4336" t="s">
        <v>31</v>
      </c>
      <c r="R4336">
        <v>5</v>
      </c>
      <c r="S4336" t="s">
        <v>40</v>
      </c>
      <c r="T4336" t="s">
        <v>33</v>
      </c>
      <c r="U4336">
        <v>0.79925185850555891</v>
      </c>
      <c r="V4336">
        <v>44</v>
      </c>
      <c r="W4336">
        <f>IFERROR(VLOOKUP(A4336,Sheet7!$A:$B,2,FALSE),I4336)</f>
        <v>21</v>
      </c>
    </row>
    <row r="4337" spans="1:23" x14ac:dyDescent="0.45">
      <c r="A4337" t="s">
        <v>4393</v>
      </c>
      <c r="B4337" t="s">
        <v>35</v>
      </c>
      <c r="C4337">
        <v>56</v>
      </c>
      <c r="D4337" t="s">
        <v>23</v>
      </c>
      <c r="E4337" t="s">
        <v>79</v>
      </c>
      <c r="F4337" t="s">
        <v>46</v>
      </c>
      <c r="G4337">
        <v>37</v>
      </c>
      <c r="H4337" t="s">
        <v>39</v>
      </c>
      <c r="I4337">
        <v>46</v>
      </c>
      <c r="J4337">
        <v>5</v>
      </c>
      <c r="K4337">
        <v>4</v>
      </c>
      <c r="L4337" t="s">
        <v>27</v>
      </c>
      <c r="M4337" t="s">
        <v>28</v>
      </c>
      <c r="N4337" t="s">
        <v>29</v>
      </c>
      <c r="O4337" t="s">
        <v>30</v>
      </c>
      <c r="P4337">
        <v>4</v>
      </c>
      <c r="Q4337" t="s">
        <v>31</v>
      </c>
      <c r="R4337">
        <v>1</v>
      </c>
      <c r="S4337" t="s">
        <v>66</v>
      </c>
      <c r="T4337" t="s">
        <v>33</v>
      </c>
      <c r="U4337">
        <v>0.53444970746198717</v>
      </c>
      <c r="V4337">
        <v>45</v>
      </c>
      <c r="W4337">
        <f>IFERROR(VLOOKUP(A4337,Sheet7!$A:$B,2,FALSE),I4337)</f>
        <v>46</v>
      </c>
    </row>
    <row r="4338" spans="1:23" x14ac:dyDescent="0.45">
      <c r="A4338" t="s">
        <v>4394</v>
      </c>
      <c r="B4338" t="s">
        <v>73</v>
      </c>
      <c r="C4338">
        <v>48</v>
      </c>
      <c r="D4338" t="s">
        <v>64</v>
      </c>
      <c r="E4338" t="s">
        <v>24</v>
      </c>
      <c r="F4338" t="s">
        <v>59</v>
      </c>
      <c r="G4338">
        <v>27</v>
      </c>
      <c r="H4338" t="s">
        <v>39</v>
      </c>
      <c r="I4338">
        <v>44</v>
      </c>
      <c r="J4338">
        <v>13</v>
      </c>
      <c r="K4338">
        <v>4</v>
      </c>
      <c r="L4338" t="s">
        <v>27</v>
      </c>
      <c r="M4338" t="s">
        <v>28</v>
      </c>
      <c r="N4338" t="s">
        <v>29</v>
      </c>
      <c r="O4338" t="s">
        <v>41</v>
      </c>
      <c r="P4338">
        <v>3</v>
      </c>
      <c r="Q4338" t="s">
        <v>42</v>
      </c>
      <c r="R4338">
        <v>4</v>
      </c>
      <c r="S4338" t="s">
        <v>40</v>
      </c>
      <c r="T4338" t="s">
        <v>33</v>
      </c>
      <c r="U4338">
        <v>0.96109533668562963</v>
      </c>
      <c r="V4338">
        <v>39</v>
      </c>
      <c r="W4338">
        <f>IFERROR(VLOOKUP(A4338,Sheet7!$A:$B,2,FALSE),I4338)</f>
        <v>44</v>
      </c>
    </row>
    <row r="4339" spans="1:23" x14ac:dyDescent="0.45">
      <c r="A4339" t="s">
        <v>4394</v>
      </c>
      <c r="B4339" t="s">
        <v>75</v>
      </c>
      <c r="C4339">
        <v>30</v>
      </c>
      <c r="D4339" t="s">
        <v>50</v>
      </c>
      <c r="E4339" t="s">
        <v>58</v>
      </c>
      <c r="F4339" t="s">
        <v>38</v>
      </c>
      <c r="G4339">
        <v>11</v>
      </c>
      <c r="H4339" t="s">
        <v>39</v>
      </c>
      <c r="I4339">
        <v>44</v>
      </c>
      <c r="J4339">
        <v>5</v>
      </c>
      <c r="K4339">
        <v>1</v>
      </c>
      <c r="L4339" t="s">
        <v>53</v>
      </c>
      <c r="M4339" t="s">
        <v>28</v>
      </c>
      <c r="N4339" t="s">
        <v>55</v>
      </c>
      <c r="O4339" t="s">
        <v>41</v>
      </c>
      <c r="P4339">
        <v>4</v>
      </c>
      <c r="Q4339" t="s">
        <v>65</v>
      </c>
      <c r="R4339">
        <v>1</v>
      </c>
      <c r="S4339" t="s">
        <v>32</v>
      </c>
      <c r="T4339" t="s">
        <v>33</v>
      </c>
      <c r="U4339">
        <v>1.675167096054353E-2</v>
      </c>
      <c r="V4339">
        <v>33</v>
      </c>
      <c r="W4339">
        <f>IFERROR(VLOOKUP(A4339,Sheet7!$A:$B,2,FALSE),I4339)</f>
        <v>44</v>
      </c>
    </row>
    <row r="4340" spans="1:23" x14ac:dyDescent="0.45">
      <c r="A4340" t="s">
        <v>4395</v>
      </c>
      <c r="B4340" t="s">
        <v>75</v>
      </c>
      <c r="C4340">
        <v>34</v>
      </c>
      <c r="D4340" t="s">
        <v>36</v>
      </c>
      <c r="E4340" t="s">
        <v>58</v>
      </c>
      <c r="F4340" t="s">
        <v>51</v>
      </c>
      <c r="G4340">
        <v>13</v>
      </c>
      <c r="H4340" t="s">
        <v>39</v>
      </c>
      <c r="I4340">
        <v>33</v>
      </c>
      <c r="J4340">
        <v>8</v>
      </c>
      <c r="K4340">
        <v>1</v>
      </c>
      <c r="L4340" t="s">
        <v>27</v>
      </c>
      <c r="M4340" t="s">
        <v>28</v>
      </c>
      <c r="N4340" t="s">
        <v>29</v>
      </c>
      <c r="O4340" t="s">
        <v>41</v>
      </c>
      <c r="P4340">
        <v>4</v>
      </c>
      <c r="Q4340" t="s">
        <v>31</v>
      </c>
      <c r="R4340">
        <v>3</v>
      </c>
      <c r="S4340" t="s">
        <v>40</v>
      </c>
      <c r="T4340" t="s">
        <v>60</v>
      </c>
      <c r="U4340">
        <v>0.96832727372907978</v>
      </c>
      <c r="V4340">
        <v>33</v>
      </c>
      <c r="W4340">
        <f>IFERROR(VLOOKUP(A4340,Sheet7!$A:$B,2,FALSE),I4340)</f>
        <v>33</v>
      </c>
    </row>
    <row r="4341" spans="1:23" x14ac:dyDescent="0.45">
      <c r="A4341" t="s">
        <v>4396</v>
      </c>
      <c r="B4341" t="s">
        <v>73</v>
      </c>
      <c r="C4341">
        <v>57</v>
      </c>
      <c r="D4341" t="s">
        <v>50</v>
      </c>
      <c r="E4341" t="s">
        <v>24</v>
      </c>
      <c r="F4341" t="s">
        <v>68</v>
      </c>
      <c r="G4341">
        <v>3</v>
      </c>
      <c r="H4341" t="s">
        <v>52</v>
      </c>
      <c r="I4341">
        <v>35</v>
      </c>
      <c r="J4341">
        <v>10</v>
      </c>
      <c r="K4341">
        <v>1</v>
      </c>
      <c r="L4341" t="s">
        <v>27</v>
      </c>
      <c r="M4341" t="s">
        <v>71</v>
      </c>
      <c r="N4341" t="s">
        <v>55</v>
      </c>
      <c r="O4341" t="s">
        <v>56</v>
      </c>
      <c r="P4341">
        <v>2</v>
      </c>
      <c r="Q4341" t="s">
        <v>42</v>
      </c>
      <c r="R4341">
        <v>3</v>
      </c>
      <c r="S4341" t="s">
        <v>40</v>
      </c>
      <c r="T4341" t="s">
        <v>33</v>
      </c>
      <c r="U4341">
        <v>0.90300988681262206</v>
      </c>
      <c r="V4341">
        <v>35</v>
      </c>
      <c r="W4341">
        <f>IFERROR(VLOOKUP(A4341,Sheet7!$A:$B,2,FALSE),I4341)</f>
        <v>35</v>
      </c>
    </row>
    <row r="4342" spans="1:23" x14ac:dyDescent="0.45">
      <c r="A4342" t="s">
        <v>4397</v>
      </c>
      <c r="B4342" t="s">
        <v>73</v>
      </c>
      <c r="C4342">
        <v>32</v>
      </c>
      <c r="D4342" t="s">
        <v>50</v>
      </c>
      <c r="E4342" t="s">
        <v>81</v>
      </c>
      <c r="F4342" t="s">
        <v>46</v>
      </c>
      <c r="G4342">
        <v>10</v>
      </c>
      <c r="H4342" t="s">
        <v>52</v>
      </c>
      <c r="I4342">
        <v>40</v>
      </c>
      <c r="J4342">
        <v>4</v>
      </c>
      <c r="K4342">
        <v>2</v>
      </c>
      <c r="L4342" t="s">
        <v>47</v>
      </c>
      <c r="M4342" t="s">
        <v>54</v>
      </c>
      <c r="N4342" t="s">
        <v>55</v>
      </c>
      <c r="O4342" t="s">
        <v>30</v>
      </c>
      <c r="P4342">
        <v>1</v>
      </c>
      <c r="Q4342" t="s">
        <v>31</v>
      </c>
      <c r="R4342">
        <v>2</v>
      </c>
      <c r="S4342" t="s">
        <v>66</v>
      </c>
      <c r="T4342" t="s">
        <v>48</v>
      </c>
      <c r="U4342">
        <v>1.0224224019823924E-2</v>
      </c>
      <c r="V4342">
        <v>46</v>
      </c>
      <c r="W4342">
        <f>IFERROR(VLOOKUP(A4342,Sheet7!$A:$B,2,FALSE),I4342)</f>
        <v>40</v>
      </c>
    </row>
    <row r="4343" spans="1:23" x14ac:dyDescent="0.45">
      <c r="A4343" t="s">
        <v>4398</v>
      </c>
      <c r="B4343" t="s">
        <v>62</v>
      </c>
      <c r="C4343">
        <v>46</v>
      </c>
      <c r="D4343" t="s">
        <v>23</v>
      </c>
      <c r="E4343" t="s">
        <v>58</v>
      </c>
      <c r="F4343" t="s">
        <v>68</v>
      </c>
      <c r="G4343">
        <v>24</v>
      </c>
      <c r="H4343" t="s">
        <v>26</v>
      </c>
      <c r="I4343">
        <v>41</v>
      </c>
      <c r="J4343">
        <v>11</v>
      </c>
      <c r="K4343">
        <v>5</v>
      </c>
      <c r="L4343" t="s">
        <v>27</v>
      </c>
      <c r="M4343" t="s">
        <v>54</v>
      </c>
      <c r="N4343" t="s">
        <v>29</v>
      </c>
      <c r="O4343" t="s">
        <v>30</v>
      </c>
      <c r="P4343">
        <v>5</v>
      </c>
      <c r="Q4343" t="s">
        <v>65</v>
      </c>
      <c r="R4343">
        <v>1</v>
      </c>
      <c r="S4343" t="s">
        <v>66</v>
      </c>
      <c r="T4343" t="s">
        <v>60</v>
      </c>
      <c r="U4343">
        <v>0.45975751248679486</v>
      </c>
      <c r="V4343">
        <v>40</v>
      </c>
      <c r="W4343">
        <f>IFERROR(VLOOKUP(A4343,Sheet7!$A:$B,2,FALSE),I4343)</f>
        <v>41</v>
      </c>
    </row>
    <row r="4344" spans="1:23" x14ac:dyDescent="0.45">
      <c r="A4344" t="s">
        <v>4399</v>
      </c>
      <c r="B4344" t="s">
        <v>73</v>
      </c>
      <c r="C4344">
        <v>40</v>
      </c>
      <c r="D4344" t="s">
        <v>36</v>
      </c>
      <c r="E4344" t="s">
        <v>37</v>
      </c>
      <c r="F4344" t="s">
        <v>25</v>
      </c>
      <c r="G4344">
        <v>18</v>
      </c>
      <c r="H4344" t="s">
        <v>39</v>
      </c>
      <c r="I4344">
        <v>43</v>
      </c>
      <c r="J4344">
        <v>1</v>
      </c>
      <c r="K4344">
        <v>2</v>
      </c>
      <c r="L4344" t="s">
        <v>53</v>
      </c>
      <c r="M4344" t="s">
        <v>71</v>
      </c>
      <c r="N4344" t="s">
        <v>55</v>
      </c>
      <c r="O4344" t="s">
        <v>30</v>
      </c>
      <c r="P4344">
        <v>2</v>
      </c>
      <c r="Q4344" t="s">
        <v>65</v>
      </c>
      <c r="R4344">
        <v>3</v>
      </c>
      <c r="S4344" t="s">
        <v>66</v>
      </c>
      <c r="T4344" t="s">
        <v>60</v>
      </c>
      <c r="U4344">
        <v>0.60628877505027523</v>
      </c>
      <c r="V4344">
        <v>36</v>
      </c>
      <c r="W4344">
        <f>IFERROR(VLOOKUP(A4344,Sheet7!$A:$B,2,FALSE),I4344)</f>
        <v>43</v>
      </c>
    </row>
    <row r="4345" spans="1:23" x14ac:dyDescent="0.45">
      <c r="A4345" t="s">
        <v>4400</v>
      </c>
      <c r="B4345" t="s">
        <v>62</v>
      </c>
      <c r="C4345">
        <v>60</v>
      </c>
      <c r="D4345" t="s">
        <v>50</v>
      </c>
      <c r="E4345" t="s">
        <v>37</v>
      </c>
      <c r="F4345" t="s">
        <v>82</v>
      </c>
      <c r="G4345">
        <v>40</v>
      </c>
      <c r="H4345" t="s">
        <v>26</v>
      </c>
      <c r="I4345">
        <v>41</v>
      </c>
      <c r="J4345">
        <v>9</v>
      </c>
      <c r="K4345">
        <v>5</v>
      </c>
      <c r="L4345" t="s">
        <v>53</v>
      </c>
      <c r="M4345" t="s">
        <v>40</v>
      </c>
      <c r="N4345" t="s">
        <v>55</v>
      </c>
      <c r="O4345" t="s">
        <v>56</v>
      </c>
      <c r="P4345">
        <v>1</v>
      </c>
      <c r="Q4345" t="s">
        <v>65</v>
      </c>
      <c r="R4345">
        <v>3</v>
      </c>
      <c r="S4345" t="s">
        <v>32</v>
      </c>
      <c r="T4345" t="s">
        <v>48</v>
      </c>
      <c r="U4345">
        <v>2.622090142604383E-2</v>
      </c>
      <c r="V4345">
        <v>44</v>
      </c>
      <c r="W4345">
        <f>IFERROR(VLOOKUP(A4345,Sheet7!$A:$B,2,FALSE),I4345)</f>
        <v>41</v>
      </c>
    </row>
    <row r="4346" spans="1:23" x14ac:dyDescent="0.45">
      <c r="A4346" t="s">
        <v>4401</v>
      </c>
      <c r="B4346" t="s">
        <v>35</v>
      </c>
      <c r="C4346">
        <v>37</v>
      </c>
      <c r="D4346" t="s">
        <v>64</v>
      </c>
      <c r="E4346" t="s">
        <v>58</v>
      </c>
      <c r="F4346" t="s">
        <v>68</v>
      </c>
      <c r="G4346">
        <v>16</v>
      </c>
      <c r="H4346" t="s">
        <v>26</v>
      </c>
      <c r="I4346">
        <v>55</v>
      </c>
      <c r="J4346">
        <v>3</v>
      </c>
      <c r="K4346">
        <v>2</v>
      </c>
      <c r="L4346" t="s">
        <v>47</v>
      </c>
      <c r="M4346" t="s">
        <v>28</v>
      </c>
      <c r="N4346" t="s">
        <v>29</v>
      </c>
      <c r="O4346" t="s">
        <v>56</v>
      </c>
      <c r="P4346">
        <v>3</v>
      </c>
      <c r="Q4346" t="s">
        <v>31</v>
      </c>
      <c r="R4346">
        <v>2</v>
      </c>
      <c r="S4346" t="s">
        <v>40</v>
      </c>
      <c r="T4346" t="s">
        <v>48</v>
      </c>
      <c r="U4346">
        <v>0.16650459808888396</v>
      </c>
      <c r="V4346">
        <v>37</v>
      </c>
      <c r="W4346">
        <f>IFERROR(VLOOKUP(A4346,Sheet7!$A:$B,2,FALSE),I4346)</f>
        <v>55</v>
      </c>
    </row>
    <row r="4347" spans="1:23" x14ac:dyDescent="0.45">
      <c r="A4347" t="s">
        <v>4402</v>
      </c>
      <c r="B4347" t="s">
        <v>35</v>
      </c>
      <c r="C4347">
        <v>39</v>
      </c>
      <c r="D4347" t="s">
        <v>64</v>
      </c>
      <c r="E4347" t="s">
        <v>76</v>
      </c>
      <c r="F4347" t="s">
        <v>38</v>
      </c>
      <c r="G4347">
        <v>19</v>
      </c>
      <c r="H4347" t="s">
        <v>52</v>
      </c>
      <c r="I4347">
        <v>39</v>
      </c>
      <c r="J4347">
        <v>9</v>
      </c>
      <c r="K4347">
        <v>5</v>
      </c>
      <c r="L4347" t="s">
        <v>47</v>
      </c>
      <c r="M4347" t="s">
        <v>54</v>
      </c>
      <c r="N4347" t="s">
        <v>29</v>
      </c>
      <c r="O4347" t="s">
        <v>56</v>
      </c>
      <c r="P4347">
        <v>1</v>
      </c>
      <c r="Q4347" t="s">
        <v>31</v>
      </c>
      <c r="R4347">
        <v>3</v>
      </c>
      <c r="S4347" t="s">
        <v>32</v>
      </c>
      <c r="T4347" t="s">
        <v>48</v>
      </c>
      <c r="U4347">
        <v>0.91469431764056774</v>
      </c>
      <c r="V4347">
        <v>39</v>
      </c>
      <c r="W4347">
        <f>IFERROR(VLOOKUP(A4347,Sheet7!$A:$B,2,FALSE),I4347)</f>
        <v>39</v>
      </c>
    </row>
    <row r="4348" spans="1:23" x14ac:dyDescent="0.45">
      <c r="A4348" t="s">
        <v>4403</v>
      </c>
      <c r="B4348" t="s">
        <v>35</v>
      </c>
      <c r="C4348">
        <v>38</v>
      </c>
      <c r="D4348" t="s">
        <v>50</v>
      </c>
      <c r="E4348" t="s">
        <v>79</v>
      </c>
      <c r="F4348" t="s">
        <v>68</v>
      </c>
      <c r="G4348">
        <v>18</v>
      </c>
      <c r="H4348" t="s">
        <v>52</v>
      </c>
      <c r="I4348">
        <v>24</v>
      </c>
      <c r="J4348">
        <v>4</v>
      </c>
      <c r="K4348">
        <v>1</v>
      </c>
      <c r="L4348" t="s">
        <v>27</v>
      </c>
      <c r="M4348" t="s">
        <v>54</v>
      </c>
      <c r="N4348" t="s">
        <v>29</v>
      </c>
      <c r="O4348" t="s">
        <v>41</v>
      </c>
      <c r="P4348">
        <v>2</v>
      </c>
      <c r="Q4348" t="s">
        <v>42</v>
      </c>
      <c r="R4348">
        <v>3</v>
      </c>
      <c r="S4348" t="s">
        <v>32</v>
      </c>
      <c r="T4348" t="s">
        <v>33</v>
      </c>
      <c r="U4348">
        <v>0.32596147844854217</v>
      </c>
      <c r="V4348">
        <v>33</v>
      </c>
      <c r="W4348">
        <f>IFERROR(VLOOKUP(A4348,Sheet7!$A:$B,2,FALSE),I4348)</f>
        <v>24</v>
      </c>
    </row>
    <row r="4349" spans="1:23" x14ac:dyDescent="0.45">
      <c r="A4349" t="s">
        <v>4404</v>
      </c>
      <c r="B4349" t="s">
        <v>35</v>
      </c>
      <c r="C4349">
        <v>55</v>
      </c>
      <c r="D4349" t="s">
        <v>64</v>
      </c>
      <c r="E4349" t="s">
        <v>79</v>
      </c>
      <c r="F4349" t="s">
        <v>25</v>
      </c>
      <c r="G4349">
        <v>35</v>
      </c>
      <c r="H4349" t="s">
        <v>39</v>
      </c>
      <c r="I4349">
        <v>43</v>
      </c>
      <c r="J4349">
        <v>16</v>
      </c>
      <c r="K4349">
        <v>3</v>
      </c>
      <c r="L4349" t="s">
        <v>53</v>
      </c>
      <c r="M4349" t="s">
        <v>54</v>
      </c>
      <c r="N4349" t="s">
        <v>55</v>
      </c>
      <c r="O4349" t="s">
        <v>30</v>
      </c>
      <c r="P4349">
        <v>3</v>
      </c>
      <c r="Q4349" t="s">
        <v>31</v>
      </c>
      <c r="R4349">
        <v>2</v>
      </c>
      <c r="S4349" t="s">
        <v>66</v>
      </c>
      <c r="T4349" t="s">
        <v>60</v>
      </c>
      <c r="U4349">
        <v>0.32739813840749488</v>
      </c>
      <c r="V4349">
        <v>36</v>
      </c>
      <c r="W4349">
        <f>IFERROR(VLOOKUP(A4349,Sheet7!$A:$B,2,FALSE),I4349)</f>
        <v>43</v>
      </c>
    </row>
    <row r="4350" spans="1:23" x14ac:dyDescent="0.45">
      <c r="A4350" t="s">
        <v>4405</v>
      </c>
      <c r="B4350" t="s">
        <v>44</v>
      </c>
      <c r="C4350">
        <v>46</v>
      </c>
      <c r="D4350" t="s">
        <v>36</v>
      </c>
      <c r="E4350" t="s">
        <v>81</v>
      </c>
      <c r="F4350" t="s">
        <v>51</v>
      </c>
      <c r="G4350">
        <v>26</v>
      </c>
      <c r="H4350" t="s">
        <v>26</v>
      </c>
      <c r="I4350">
        <v>45</v>
      </c>
      <c r="J4350">
        <v>9</v>
      </c>
      <c r="K4350">
        <v>4</v>
      </c>
      <c r="L4350" t="s">
        <v>47</v>
      </c>
      <c r="M4350" t="s">
        <v>54</v>
      </c>
      <c r="N4350" t="s">
        <v>29</v>
      </c>
      <c r="O4350" t="s">
        <v>56</v>
      </c>
      <c r="P4350">
        <v>5</v>
      </c>
      <c r="Q4350" t="s">
        <v>42</v>
      </c>
      <c r="R4350">
        <v>4</v>
      </c>
      <c r="S4350" t="s">
        <v>32</v>
      </c>
      <c r="T4350" t="s">
        <v>60</v>
      </c>
      <c r="U4350">
        <v>0.1215042648788881</v>
      </c>
      <c r="V4350">
        <v>34</v>
      </c>
      <c r="W4350">
        <f>IFERROR(VLOOKUP(A4350,Sheet7!$A:$B,2,FALSE),I4350)</f>
        <v>45</v>
      </c>
    </row>
    <row r="4351" spans="1:23" x14ac:dyDescent="0.45">
      <c r="A4351" t="s">
        <v>4406</v>
      </c>
      <c r="B4351" t="s">
        <v>44</v>
      </c>
      <c r="C4351">
        <v>26</v>
      </c>
      <c r="D4351" t="s">
        <v>50</v>
      </c>
      <c r="E4351" t="s">
        <v>45</v>
      </c>
      <c r="F4351" t="s">
        <v>46</v>
      </c>
      <c r="G4351">
        <v>4</v>
      </c>
      <c r="H4351" t="s">
        <v>52</v>
      </c>
      <c r="I4351">
        <v>33</v>
      </c>
      <c r="J4351">
        <v>15</v>
      </c>
      <c r="K4351">
        <v>3</v>
      </c>
      <c r="L4351" t="s">
        <v>27</v>
      </c>
      <c r="M4351" t="s">
        <v>71</v>
      </c>
      <c r="N4351" t="s">
        <v>55</v>
      </c>
      <c r="O4351" t="s">
        <v>56</v>
      </c>
      <c r="P4351">
        <v>1</v>
      </c>
      <c r="Q4351" t="s">
        <v>31</v>
      </c>
      <c r="R4351">
        <v>4</v>
      </c>
      <c r="S4351" t="s">
        <v>32</v>
      </c>
      <c r="T4351" t="s">
        <v>60</v>
      </c>
      <c r="U4351">
        <v>0.93007089251580155</v>
      </c>
      <c r="V4351">
        <v>33</v>
      </c>
      <c r="W4351">
        <f>IFERROR(VLOOKUP(A4351,Sheet7!$A:$B,2,FALSE),I4351)</f>
        <v>33</v>
      </c>
    </row>
    <row r="4352" spans="1:23" x14ac:dyDescent="0.45">
      <c r="A4352" t="s">
        <v>4407</v>
      </c>
      <c r="B4352" t="s">
        <v>73</v>
      </c>
      <c r="C4352">
        <v>52</v>
      </c>
      <c r="D4352" t="s">
        <v>23</v>
      </c>
      <c r="E4352" t="s">
        <v>37</v>
      </c>
      <c r="F4352" t="s">
        <v>25</v>
      </c>
      <c r="G4352">
        <v>29</v>
      </c>
      <c r="H4352" t="s">
        <v>39</v>
      </c>
      <c r="I4352">
        <v>47</v>
      </c>
      <c r="J4352">
        <v>2</v>
      </c>
      <c r="K4352">
        <v>3</v>
      </c>
      <c r="L4352" t="s">
        <v>27</v>
      </c>
      <c r="M4352" t="s">
        <v>28</v>
      </c>
      <c r="N4352" t="s">
        <v>55</v>
      </c>
      <c r="O4352" t="s">
        <v>56</v>
      </c>
      <c r="P4352">
        <v>1</v>
      </c>
      <c r="Q4352" t="s">
        <v>65</v>
      </c>
      <c r="R4352">
        <v>4</v>
      </c>
      <c r="S4352" t="s">
        <v>66</v>
      </c>
      <c r="T4352" t="s">
        <v>33</v>
      </c>
      <c r="U4352">
        <v>9.598491925321917E-2</v>
      </c>
      <c r="V4352">
        <v>43</v>
      </c>
      <c r="W4352">
        <f>IFERROR(VLOOKUP(A4352,Sheet7!$A:$B,2,FALSE),I4352)</f>
        <v>47</v>
      </c>
    </row>
    <row r="4353" spans="1:23" x14ac:dyDescent="0.45">
      <c r="A4353" t="s">
        <v>4408</v>
      </c>
      <c r="B4353" t="s">
        <v>22</v>
      </c>
      <c r="C4353">
        <v>42</v>
      </c>
      <c r="D4353" t="s">
        <v>23</v>
      </c>
      <c r="E4353" t="s">
        <v>81</v>
      </c>
      <c r="F4353" t="s">
        <v>51</v>
      </c>
      <c r="G4353">
        <v>2</v>
      </c>
      <c r="H4353" t="s">
        <v>39</v>
      </c>
      <c r="I4353">
        <v>41</v>
      </c>
      <c r="J4353">
        <v>2</v>
      </c>
      <c r="K4353">
        <v>4</v>
      </c>
      <c r="L4353" t="s">
        <v>47</v>
      </c>
      <c r="M4353" t="s">
        <v>40</v>
      </c>
      <c r="N4353" t="s">
        <v>29</v>
      </c>
      <c r="O4353" t="s">
        <v>30</v>
      </c>
      <c r="P4353">
        <v>1</v>
      </c>
      <c r="Q4353" t="s">
        <v>65</v>
      </c>
      <c r="R4353">
        <v>5</v>
      </c>
      <c r="S4353" t="s">
        <v>40</v>
      </c>
      <c r="T4353" t="s">
        <v>33</v>
      </c>
      <c r="U4353">
        <v>0.66454303094356804</v>
      </c>
      <c r="V4353">
        <v>43</v>
      </c>
      <c r="W4353">
        <f>IFERROR(VLOOKUP(A4353,Sheet7!$A:$B,2,FALSE),I4353)</f>
        <v>41</v>
      </c>
    </row>
    <row r="4354" spans="1:23" x14ac:dyDescent="0.45">
      <c r="A4354" t="s">
        <v>4409</v>
      </c>
      <c r="B4354" t="s">
        <v>62</v>
      </c>
      <c r="C4354">
        <v>30</v>
      </c>
      <c r="D4354" t="s">
        <v>50</v>
      </c>
      <c r="E4354" t="s">
        <v>58</v>
      </c>
      <c r="F4354" t="s">
        <v>25</v>
      </c>
      <c r="G4354">
        <v>7</v>
      </c>
      <c r="H4354" t="s">
        <v>39</v>
      </c>
      <c r="I4354">
        <v>58</v>
      </c>
      <c r="J4354">
        <v>9</v>
      </c>
      <c r="K4354">
        <v>2</v>
      </c>
      <c r="L4354" t="s">
        <v>47</v>
      </c>
      <c r="M4354" t="s">
        <v>54</v>
      </c>
      <c r="N4354" t="s">
        <v>55</v>
      </c>
      <c r="O4354" t="s">
        <v>56</v>
      </c>
      <c r="P4354">
        <v>5</v>
      </c>
      <c r="Q4354" t="s">
        <v>65</v>
      </c>
      <c r="R4354">
        <v>3</v>
      </c>
      <c r="S4354" t="s">
        <v>40</v>
      </c>
      <c r="T4354" t="s">
        <v>33</v>
      </c>
      <c r="U4354">
        <v>0.70265605677020837</v>
      </c>
      <c r="V4354">
        <v>38</v>
      </c>
      <c r="W4354">
        <f>IFERROR(VLOOKUP(A4354,Sheet7!$A:$B,2,FALSE),I4354)</f>
        <v>58</v>
      </c>
    </row>
    <row r="4355" spans="1:23" x14ac:dyDescent="0.45">
      <c r="A4355" t="s">
        <v>4410</v>
      </c>
      <c r="B4355" t="s">
        <v>35</v>
      </c>
      <c r="C4355">
        <v>38</v>
      </c>
      <c r="D4355" t="s">
        <v>23</v>
      </c>
      <c r="E4355" t="s">
        <v>45</v>
      </c>
      <c r="F4355" t="s">
        <v>59</v>
      </c>
      <c r="G4355">
        <v>18</v>
      </c>
      <c r="H4355" t="s">
        <v>52</v>
      </c>
      <c r="I4355">
        <v>40</v>
      </c>
      <c r="J4355">
        <v>4</v>
      </c>
      <c r="K4355">
        <v>3</v>
      </c>
      <c r="L4355" t="s">
        <v>53</v>
      </c>
      <c r="M4355" t="s">
        <v>71</v>
      </c>
      <c r="N4355" t="s">
        <v>55</v>
      </c>
      <c r="O4355" t="s">
        <v>41</v>
      </c>
      <c r="P4355">
        <v>1</v>
      </c>
      <c r="Q4355" t="s">
        <v>42</v>
      </c>
      <c r="R4355">
        <v>3</v>
      </c>
      <c r="S4355" t="s">
        <v>40</v>
      </c>
      <c r="T4355" t="s">
        <v>48</v>
      </c>
      <c r="U4355">
        <v>0.71654655864901995</v>
      </c>
      <c r="V4355">
        <v>44</v>
      </c>
      <c r="W4355">
        <f>IFERROR(VLOOKUP(A4355,Sheet7!$A:$B,2,FALSE),I4355)</f>
        <v>40</v>
      </c>
    </row>
    <row r="4356" spans="1:23" x14ac:dyDescent="0.45">
      <c r="A4356" t="s">
        <v>4411</v>
      </c>
      <c r="B4356" t="s">
        <v>35</v>
      </c>
      <c r="C4356">
        <v>32</v>
      </c>
      <c r="D4356" t="s">
        <v>23</v>
      </c>
      <c r="E4356" t="s">
        <v>81</v>
      </c>
      <c r="F4356" t="s">
        <v>46</v>
      </c>
      <c r="G4356">
        <v>13</v>
      </c>
      <c r="H4356" t="s">
        <v>52</v>
      </c>
      <c r="I4356">
        <v>55</v>
      </c>
      <c r="J4356">
        <v>0</v>
      </c>
      <c r="K4356">
        <v>3</v>
      </c>
      <c r="L4356" t="s">
        <v>53</v>
      </c>
      <c r="M4356" t="s">
        <v>71</v>
      </c>
      <c r="N4356" t="s">
        <v>55</v>
      </c>
      <c r="O4356" t="s">
        <v>41</v>
      </c>
      <c r="P4356">
        <v>4</v>
      </c>
      <c r="Q4356" t="s">
        <v>31</v>
      </c>
      <c r="R4356">
        <v>1</v>
      </c>
      <c r="S4356" t="s">
        <v>32</v>
      </c>
      <c r="T4356" t="s">
        <v>48</v>
      </c>
      <c r="U4356">
        <v>0.57944660832282391</v>
      </c>
      <c r="V4356">
        <v>45</v>
      </c>
      <c r="W4356">
        <f>IFERROR(VLOOKUP(A4356,Sheet7!$A:$B,2,FALSE),I4356)</f>
        <v>55</v>
      </c>
    </row>
    <row r="4357" spans="1:23" x14ac:dyDescent="0.45">
      <c r="A4357" t="s">
        <v>4412</v>
      </c>
      <c r="B4357" t="s">
        <v>62</v>
      </c>
      <c r="C4357">
        <v>43</v>
      </c>
      <c r="D4357" t="s">
        <v>50</v>
      </c>
      <c r="E4357" t="s">
        <v>76</v>
      </c>
      <c r="F4357" t="s">
        <v>82</v>
      </c>
      <c r="G4357">
        <v>23</v>
      </c>
      <c r="H4357" t="s">
        <v>26</v>
      </c>
      <c r="I4357">
        <v>39</v>
      </c>
      <c r="J4357">
        <v>3</v>
      </c>
      <c r="K4357">
        <v>1</v>
      </c>
      <c r="L4357" t="s">
        <v>27</v>
      </c>
      <c r="M4357" t="s">
        <v>71</v>
      </c>
      <c r="N4357" t="s">
        <v>55</v>
      </c>
      <c r="O4357" t="s">
        <v>56</v>
      </c>
      <c r="P4357">
        <v>3</v>
      </c>
      <c r="Q4357" t="s">
        <v>65</v>
      </c>
      <c r="R4357">
        <v>5</v>
      </c>
      <c r="S4357" t="s">
        <v>66</v>
      </c>
      <c r="T4357" t="s">
        <v>33</v>
      </c>
      <c r="U4357">
        <v>9.7916026843910209E-2</v>
      </c>
      <c r="V4357">
        <v>35</v>
      </c>
      <c r="W4357">
        <f>IFERROR(VLOOKUP(A4357,Sheet7!$A:$B,2,FALSE),I4357)</f>
        <v>39</v>
      </c>
    </row>
    <row r="4358" spans="1:23" x14ac:dyDescent="0.45">
      <c r="A4358" t="s">
        <v>4413</v>
      </c>
      <c r="B4358" t="s">
        <v>22</v>
      </c>
      <c r="C4358">
        <v>56</v>
      </c>
      <c r="D4358" t="s">
        <v>36</v>
      </c>
      <c r="E4358" t="s">
        <v>79</v>
      </c>
      <c r="F4358" t="s">
        <v>46</v>
      </c>
      <c r="G4358">
        <v>35</v>
      </c>
      <c r="H4358" t="s">
        <v>52</v>
      </c>
      <c r="I4358">
        <v>29</v>
      </c>
      <c r="J4358">
        <v>7</v>
      </c>
      <c r="K4358">
        <v>4</v>
      </c>
      <c r="L4358" t="s">
        <v>53</v>
      </c>
      <c r="M4358" t="s">
        <v>28</v>
      </c>
      <c r="N4358" t="s">
        <v>29</v>
      </c>
      <c r="O4358" t="s">
        <v>56</v>
      </c>
      <c r="P4358">
        <v>1</v>
      </c>
      <c r="Q4358" t="s">
        <v>42</v>
      </c>
      <c r="R4358">
        <v>4</v>
      </c>
      <c r="S4358" t="s">
        <v>66</v>
      </c>
      <c r="T4358" t="s">
        <v>33</v>
      </c>
      <c r="U4358">
        <v>0.2991060916454481</v>
      </c>
      <c r="V4358">
        <v>34</v>
      </c>
      <c r="W4358">
        <f>IFERROR(VLOOKUP(A4358,Sheet7!$A:$B,2,FALSE),I4358)</f>
        <v>29</v>
      </c>
    </row>
    <row r="4359" spans="1:23" x14ac:dyDescent="0.45">
      <c r="A4359" t="s">
        <v>4414</v>
      </c>
      <c r="B4359" t="s">
        <v>75</v>
      </c>
      <c r="C4359">
        <v>36</v>
      </c>
      <c r="D4359" t="s">
        <v>50</v>
      </c>
      <c r="E4359" t="s">
        <v>58</v>
      </c>
      <c r="F4359" t="s">
        <v>82</v>
      </c>
      <c r="G4359">
        <v>15</v>
      </c>
      <c r="H4359" t="s">
        <v>52</v>
      </c>
      <c r="I4359">
        <v>37</v>
      </c>
      <c r="J4359">
        <v>16</v>
      </c>
      <c r="K4359">
        <v>1</v>
      </c>
      <c r="L4359" t="s">
        <v>53</v>
      </c>
      <c r="M4359" t="s">
        <v>28</v>
      </c>
      <c r="N4359" t="s">
        <v>29</v>
      </c>
      <c r="O4359" t="s">
        <v>56</v>
      </c>
      <c r="P4359">
        <v>2</v>
      </c>
      <c r="Q4359" t="s">
        <v>31</v>
      </c>
      <c r="R4359">
        <v>2</v>
      </c>
      <c r="S4359" t="s">
        <v>32</v>
      </c>
      <c r="T4359" t="s">
        <v>60</v>
      </c>
      <c r="U4359">
        <v>0.26707153750541279</v>
      </c>
      <c r="V4359">
        <v>36</v>
      </c>
      <c r="W4359">
        <f>IFERROR(VLOOKUP(A4359,Sheet7!$A:$B,2,FALSE),I4359)</f>
        <v>37</v>
      </c>
    </row>
    <row r="4360" spans="1:23" x14ac:dyDescent="0.45">
      <c r="A4360" t="s">
        <v>4415</v>
      </c>
      <c r="B4360" t="s">
        <v>44</v>
      </c>
      <c r="C4360">
        <v>26</v>
      </c>
      <c r="D4360" t="s">
        <v>36</v>
      </c>
      <c r="E4360" t="s">
        <v>45</v>
      </c>
      <c r="F4360" t="s">
        <v>68</v>
      </c>
      <c r="G4360">
        <v>4</v>
      </c>
      <c r="H4360" t="s">
        <v>26</v>
      </c>
      <c r="I4360">
        <v>50</v>
      </c>
      <c r="J4360">
        <v>19</v>
      </c>
      <c r="K4360">
        <v>3</v>
      </c>
      <c r="L4360" t="s">
        <v>47</v>
      </c>
      <c r="M4360" s="11" t="s">
        <v>28</v>
      </c>
      <c r="N4360" t="s">
        <v>29</v>
      </c>
      <c r="O4360" t="s">
        <v>41</v>
      </c>
      <c r="P4360">
        <v>5</v>
      </c>
      <c r="Q4360" t="s">
        <v>31</v>
      </c>
      <c r="R4360">
        <v>2</v>
      </c>
      <c r="S4360" t="s">
        <v>66</v>
      </c>
      <c r="T4360" t="s">
        <v>48</v>
      </c>
      <c r="U4360">
        <v>4.796945154446064E-2</v>
      </c>
      <c r="V4360">
        <v>33</v>
      </c>
      <c r="W4360">
        <f>IFERROR(VLOOKUP(A4360,Sheet7!$A:$B,2,FALSE),I4360)</f>
        <v>50</v>
      </c>
    </row>
    <row r="4361" spans="1:23" x14ac:dyDescent="0.45">
      <c r="A4361" t="s">
        <v>4416</v>
      </c>
      <c r="B4361" t="s">
        <v>62</v>
      </c>
      <c r="C4361">
        <v>26</v>
      </c>
      <c r="D4361" t="s">
        <v>50</v>
      </c>
      <c r="E4361" t="s">
        <v>76</v>
      </c>
      <c r="F4361" t="s">
        <v>38</v>
      </c>
      <c r="G4361">
        <v>5</v>
      </c>
      <c r="H4361" t="s">
        <v>26</v>
      </c>
      <c r="I4361">
        <v>57</v>
      </c>
      <c r="J4361">
        <v>8</v>
      </c>
      <c r="K4361">
        <v>1</v>
      </c>
      <c r="L4361" t="s">
        <v>47</v>
      </c>
      <c r="M4361" t="s">
        <v>54</v>
      </c>
      <c r="N4361" t="s">
        <v>29</v>
      </c>
      <c r="O4361" t="s">
        <v>41</v>
      </c>
      <c r="P4361">
        <v>4</v>
      </c>
      <c r="Q4361" t="s">
        <v>31</v>
      </c>
      <c r="R4361">
        <v>2</v>
      </c>
      <c r="S4361" t="s">
        <v>32</v>
      </c>
      <c r="T4361" t="s">
        <v>48</v>
      </c>
      <c r="U4361">
        <v>0.4200342974514516</v>
      </c>
      <c r="V4361">
        <v>43</v>
      </c>
      <c r="W4361">
        <f>IFERROR(VLOOKUP(A4361,Sheet7!$A:$B,2,FALSE),I4361)</f>
        <v>57</v>
      </c>
    </row>
    <row r="4362" spans="1:23" x14ac:dyDescent="0.45">
      <c r="A4362" t="s">
        <v>4417</v>
      </c>
      <c r="B4362" t="s">
        <v>75</v>
      </c>
      <c r="C4362">
        <v>37</v>
      </c>
      <c r="D4362" t="s">
        <v>36</v>
      </c>
      <c r="E4362" t="s">
        <v>58</v>
      </c>
      <c r="F4362" t="s">
        <v>38</v>
      </c>
      <c r="G4362">
        <v>14</v>
      </c>
      <c r="H4362" t="s">
        <v>39</v>
      </c>
      <c r="I4362">
        <v>53</v>
      </c>
      <c r="J4362">
        <v>16</v>
      </c>
      <c r="K4362">
        <v>3</v>
      </c>
      <c r="L4362" t="s">
        <v>47</v>
      </c>
      <c r="M4362" t="s">
        <v>40</v>
      </c>
      <c r="N4362" t="s">
        <v>29</v>
      </c>
      <c r="O4362" t="s">
        <v>56</v>
      </c>
      <c r="P4362">
        <v>3</v>
      </c>
      <c r="Q4362" t="s">
        <v>65</v>
      </c>
      <c r="R4362">
        <v>2</v>
      </c>
      <c r="S4362" t="s">
        <v>66</v>
      </c>
      <c r="T4362" t="s">
        <v>48</v>
      </c>
      <c r="U4362">
        <v>0.42367899763152117</v>
      </c>
      <c r="V4362">
        <v>39</v>
      </c>
      <c r="W4362">
        <f>IFERROR(VLOOKUP(A4362,Sheet7!$A:$B,2,FALSE),I4362)</f>
        <v>53</v>
      </c>
    </row>
    <row r="4363" spans="1:23" x14ac:dyDescent="0.45">
      <c r="A4363" t="s">
        <v>4418</v>
      </c>
      <c r="B4363" t="s">
        <v>75</v>
      </c>
      <c r="C4363">
        <v>47</v>
      </c>
      <c r="D4363" t="s">
        <v>23</v>
      </c>
      <c r="E4363" t="s">
        <v>45</v>
      </c>
      <c r="F4363" t="s">
        <v>38</v>
      </c>
      <c r="G4363">
        <v>4</v>
      </c>
      <c r="H4363" t="s">
        <v>39</v>
      </c>
      <c r="I4363">
        <v>49</v>
      </c>
      <c r="J4363">
        <v>1</v>
      </c>
      <c r="K4363">
        <v>3</v>
      </c>
      <c r="L4363" t="s">
        <v>53</v>
      </c>
      <c r="M4363" t="s">
        <v>28</v>
      </c>
      <c r="N4363" t="s">
        <v>29</v>
      </c>
      <c r="O4363" t="s">
        <v>41</v>
      </c>
      <c r="P4363">
        <v>3</v>
      </c>
      <c r="Q4363" t="s">
        <v>65</v>
      </c>
      <c r="R4363">
        <v>1</v>
      </c>
      <c r="S4363" t="s">
        <v>40</v>
      </c>
      <c r="T4363" t="s">
        <v>60</v>
      </c>
      <c r="U4363">
        <v>7.2390357009828321E-3</v>
      </c>
      <c r="V4363">
        <v>41</v>
      </c>
      <c r="W4363">
        <f>IFERROR(VLOOKUP(A4363,Sheet7!$A:$B,2,FALSE),I4363)</f>
        <v>49</v>
      </c>
    </row>
    <row r="4364" spans="1:23" x14ac:dyDescent="0.45">
      <c r="A4364" t="s">
        <v>4419</v>
      </c>
      <c r="B4364" t="s">
        <v>73</v>
      </c>
      <c r="C4364">
        <v>51</v>
      </c>
      <c r="D4364" t="s">
        <v>36</v>
      </c>
      <c r="E4364" t="s">
        <v>76</v>
      </c>
      <c r="F4364" t="s">
        <v>68</v>
      </c>
      <c r="G4364">
        <v>29</v>
      </c>
      <c r="H4364" t="s">
        <v>26</v>
      </c>
      <c r="I4364">
        <v>33</v>
      </c>
      <c r="J4364">
        <v>5</v>
      </c>
      <c r="K4364">
        <v>3</v>
      </c>
      <c r="L4364" t="s">
        <v>27</v>
      </c>
      <c r="M4364" t="s">
        <v>71</v>
      </c>
      <c r="N4364" t="s">
        <v>55</v>
      </c>
      <c r="O4364" t="s">
        <v>41</v>
      </c>
      <c r="P4364">
        <v>2</v>
      </c>
      <c r="Q4364" t="s">
        <v>31</v>
      </c>
      <c r="R4364">
        <v>5</v>
      </c>
      <c r="S4364" t="s">
        <v>66</v>
      </c>
      <c r="T4364" t="s">
        <v>48</v>
      </c>
      <c r="U4364">
        <v>0.88784974532812766</v>
      </c>
      <c r="V4364">
        <v>46</v>
      </c>
      <c r="W4364">
        <f>IFERROR(VLOOKUP(A4364,Sheet7!$A:$B,2,FALSE),I4364)</f>
        <v>33</v>
      </c>
    </row>
    <row r="4365" spans="1:23" x14ac:dyDescent="0.45">
      <c r="A4365" t="s">
        <v>4420</v>
      </c>
      <c r="B4365" t="s">
        <v>75</v>
      </c>
      <c r="C4365">
        <v>36</v>
      </c>
      <c r="D4365" t="s">
        <v>36</v>
      </c>
      <c r="E4365" t="s">
        <v>81</v>
      </c>
      <c r="F4365" t="s">
        <v>68</v>
      </c>
      <c r="G4365">
        <v>16</v>
      </c>
      <c r="H4365" t="s">
        <v>52</v>
      </c>
      <c r="I4365">
        <v>39</v>
      </c>
      <c r="J4365">
        <v>7</v>
      </c>
      <c r="K4365">
        <v>4</v>
      </c>
      <c r="L4365" t="s">
        <v>53</v>
      </c>
      <c r="M4365" t="s">
        <v>40</v>
      </c>
      <c r="N4365" t="s">
        <v>29</v>
      </c>
      <c r="O4365" t="s">
        <v>41</v>
      </c>
      <c r="P4365">
        <v>2</v>
      </c>
      <c r="Q4365" t="s">
        <v>42</v>
      </c>
      <c r="R4365">
        <v>3</v>
      </c>
      <c r="S4365" t="s">
        <v>66</v>
      </c>
      <c r="T4365" t="s">
        <v>48</v>
      </c>
      <c r="U4365">
        <v>0.83045376336628696</v>
      </c>
      <c r="V4365">
        <v>39</v>
      </c>
      <c r="W4365">
        <f>IFERROR(VLOOKUP(A4365,Sheet7!$A:$B,2,FALSE),I4365)</f>
        <v>39</v>
      </c>
    </row>
    <row r="4366" spans="1:23" x14ac:dyDescent="0.45">
      <c r="A4366" t="s">
        <v>4421</v>
      </c>
      <c r="B4366" t="s">
        <v>35</v>
      </c>
      <c r="C4366">
        <v>53</v>
      </c>
      <c r="D4366" t="s">
        <v>36</v>
      </c>
      <c r="E4366" t="s">
        <v>79</v>
      </c>
      <c r="F4366" t="s">
        <v>25</v>
      </c>
      <c r="G4366">
        <v>33</v>
      </c>
      <c r="H4366" t="s">
        <v>26</v>
      </c>
      <c r="I4366">
        <v>42</v>
      </c>
      <c r="J4366">
        <v>13</v>
      </c>
      <c r="K4366">
        <v>3</v>
      </c>
      <c r="L4366" t="s">
        <v>47</v>
      </c>
      <c r="M4366" t="s">
        <v>28</v>
      </c>
      <c r="N4366" t="s">
        <v>29</v>
      </c>
      <c r="O4366" t="s">
        <v>41</v>
      </c>
      <c r="P4366">
        <v>5</v>
      </c>
      <c r="Q4366" t="s">
        <v>65</v>
      </c>
      <c r="R4366">
        <v>1</v>
      </c>
      <c r="S4366" t="s">
        <v>40</v>
      </c>
      <c r="T4366" t="s">
        <v>48</v>
      </c>
      <c r="U4366">
        <v>0.69461737304638838</v>
      </c>
      <c r="V4366">
        <v>35</v>
      </c>
      <c r="W4366">
        <f>IFERROR(VLOOKUP(A4366,Sheet7!$A:$B,2,FALSE),I4366)</f>
        <v>42</v>
      </c>
    </row>
    <row r="4367" spans="1:23" x14ac:dyDescent="0.45">
      <c r="A4367" t="s">
        <v>4422</v>
      </c>
      <c r="B4367" t="s">
        <v>44</v>
      </c>
      <c r="C4367">
        <v>37</v>
      </c>
      <c r="D4367" t="s">
        <v>64</v>
      </c>
      <c r="E4367" t="s">
        <v>79</v>
      </c>
      <c r="F4367" t="s">
        <v>46</v>
      </c>
      <c r="G4367">
        <v>18</v>
      </c>
      <c r="H4367" t="s">
        <v>52</v>
      </c>
      <c r="I4367">
        <v>37</v>
      </c>
      <c r="J4367">
        <v>7</v>
      </c>
      <c r="K4367">
        <v>2</v>
      </c>
      <c r="L4367" t="s">
        <v>47</v>
      </c>
      <c r="M4367" t="s">
        <v>40</v>
      </c>
      <c r="N4367" t="s">
        <v>29</v>
      </c>
      <c r="O4367" t="s">
        <v>30</v>
      </c>
      <c r="P4367">
        <v>1</v>
      </c>
      <c r="Q4367" t="s">
        <v>65</v>
      </c>
      <c r="R4367">
        <v>5</v>
      </c>
      <c r="S4367" t="s">
        <v>32</v>
      </c>
      <c r="T4367" t="s">
        <v>60</v>
      </c>
      <c r="U4367">
        <v>0.30378973750712668</v>
      </c>
      <c r="V4367">
        <v>45</v>
      </c>
      <c r="W4367">
        <f>IFERROR(VLOOKUP(A4367,Sheet7!$A:$B,2,FALSE),I4367)</f>
        <v>37</v>
      </c>
    </row>
    <row r="4368" spans="1:23" x14ac:dyDescent="0.45">
      <c r="A4368" t="s">
        <v>4423</v>
      </c>
      <c r="B4368" t="s">
        <v>62</v>
      </c>
      <c r="C4368">
        <v>27</v>
      </c>
      <c r="D4368" t="s">
        <v>23</v>
      </c>
      <c r="E4368" t="s">
        <v>76</v>
      </c>
      <c r="F4368" t="s">
        <v>68</v>
      </c>
      <c r="G4368">
        <v>6</v>
      </c>
      <c r="H4368" t="s">
        <v>26</v>
      </c>
      <c r="I4368">
        <v>42</v>
      </c>
      <c r="J4368">
        <v>16</v>
      </c>
      <c r="K4368">
        <v>2</v>
      </c>
      <c r="L4368" t="s">
        <v>53</v>
      </c>
      <c r="M4368" t="s">
        <v>28</v>
      </c>
      <c r="N4368" t="s">
        <v>55</v>
      </c>
      <c r="O4368" t="s">
        <v>41</v>
      </c>
      <c r="P4368">
        <v>5</v>
      </c>
      <c r="Q4368" t="s">
        <v>42</v>
      </c>
      <c r="R4368">
        <v>3</v>
      </c>
      <c r="S4368" t="s">
        <v>40</v>
      </c>
      <c r="T4368" t="s">
        <v>60</v>
      </c>
      <c r="U4368">
        <v>0.38375689994734119</v>
      </c>
      <c r="V4368">
        <v>41</v>
      </c>
      <c r="W4368">
        <f>IFERROR(VLOOKUP(A4368,Sheet7!$A:$B,2,FALSE),I4368)</f>
        <v>42</v>
      </c>
    </row>
    <row r="4369" spans="1:23" x14ac:dyDescent="0.45">
      <c r="A4369" t="s">
        <v>4424</v>
      </c>
      <c r="B4369" t="s">
        <v>35</v>
      </c>
      <c r="C4369">
        <v>23</v>
      </c>
      <c r="D4369" t="s">
        <v>50</v>
      </c>
      <c r="E4369" t="s">
        <v>24</v>
      </c>
      <c r="F4369" t="s">
        <v>38</v>
      </c>
      <c r="G4369">
        <v>2</v>
      </c>
      <c r="H4369" t="s">
        <v>39</v>
      </c>
      <c r="I4369">
        <v>43</v>
      </c>
      <c r="J4369">
        <v>8</v>
      </c>
      <c r="K4369">
        <v>5</v>
      </c>
      <c r="L4369" t="s">
        <v>27</v>
      </c>
      <c r="M4369" t="s">
        <v>28</v>
      </c>
      <c r="N4369" t="s">
        <v>29</v>
      </c>
      <c r="O4369" t="s">
        <v>30</v>
      </c>
      <c r="P4369">
        <v>3</v>
      </c>
      <c r="Q4369" t="s">
        <v>31</v>
      </c>
      <c r="R4369">
        <v>4</v>
      </c>
      <c r="S4369" t="s">
        <v>66</v>
      </c>
      <c r="T4369" t="s">
        <v>33</v>
      </c>
      <c r="U4369">
        <v>0.3282748724505542</v>
      </c>
      <c r="V4369">
        <v>34</v>
      </c>
      <c r="W4369">
        <f>IFERROR(VLOOKUP(A4369,Sheet7!$A:$B,2,FALSE),I4369)</f>
        <v>43</v>
      </c>
    </row>
    <row r="4370" spans="1:23" x14ac:dyDescent="0.45">
      <c r="A4370" t="s">
        <v>4425</v>
      </c>
      <c r="B4370" t="s">
        <v>73</v>
      </c>
      <c r="C4370">
        <v>28</v>
      </c>
      <c r="D4370" t="s">
        <v>23</v>
      </c>
      <c r="E4370" t="s">
        <v>79</v>
      </c>
      <c r="F4370" t="s">
        <v>51</v>
      </c>
      <c r="G4370">
        <v>8</v>
      </c>
      <c r="H4370" t="s">
        <v>39</v>
      </c>
      <c r="I4370">
        <v>54</v>
      </c>
      <c r="J4370">
        <v>21</v>
      </c>
      <c r="K4370">
        <v>3</v>
      </c>
      <c r="L4370" t="s">
        <v>47</v>
      </c>
      <c r="M4370" t="s">
        <v>71</v>
      </c>
      <c r="N4370" t="s">
        <v>29</v>
      </c>
      <c r="O4370" t="s">
        <v>56</v>
      </c>
      <c r="P4370">
        <v>5</v>
      </c>
      <c r="Q4370" t="s">
        <v>31</v>
      </c>
      <c r="R4370">
        <v>1</v>
      </c>
      <c r="S4370" t="s">
        <v>66</v>
      </c>
      <c r="T4370" t="s">
        <v>60</v>
      </c>
      <c r="U4370">
        <v>0.97112264494456191</v>
      </c>
      <c r="V4370">
        <v>42</v>
      </c>
      <c r="W4370">
        <f>IFERROR(VLOOKUP(A4370,Sheet7!$A:$B,2,FALSE),I4370)</f>
        <v>54</v>
      </c>
    </row>
    <row r="4371" spans="1:23" x14ac:dyDescent="0.45">
      <c r="A4371" t="s">
        <v>4426</v>
      </c>
      <c r="B4371" t="s">
        <v>44</v>
      </c>
      <c r="C4371">
        <v>31</v>
      </c>
      <c r="D4371" t="s">
        <v>36</v>
      </c>
      <c r="E4371" t="s">
        <v>37</v>
      </c>
      <c r="F4371" t="s">
        <v>82</v>
      </c>
      <c r="G4371">
        <v>11</v>
      </c>
      <c r="H4371" t="s">
        <v>26</v>
      </c>
      <c r="I4371">
        <v>39</v>
      </c>
      <c r="J4371">
        <v>6</v>
      </c>
      <c r="K4371">
        <v>1</v>
      </c>
      <c r="L4371" t="s">
        <v>47</v>
      </c>
      <c r="M4371" t="s">
        <v>40</v>
      </c>
      <c r="N4371" t="s">
        <v>29</v>
      </c>
      <c r="O4371" t="s">
        <v>56</v>
      </c>
      <c r="P4371">
        <v>5</v>
      </c>
      <c r="Q4371" t="s">
        <v>42</v>
      </c>
      <c r="R4371">
        <v>4</v>
      </c>
      <c r="S4371" t="s">
        <v>40</v>
      </c>
      <c r="T4371" t="s">
        <v>33</v>
      </c>
      <c r="U4371">
        <v>0.83808663442569231</v>
      </c>
      <c r="V4371">
        <v>35</v>
      </c>
      <c r="W4371">
        <f>IFERROR(VLOOKUP(A4371,Sheet7!$A:$B,2,FALSE),I4371)</f>
        <v>39</v>
      </c>
    </row>
    <row r="4372" spans="1:23" x14ac:dyDescent="0.45">
      <c r="A4372" t="s">
        <v>4427</v>
      </c>
      <c r="B4372" t="s">
        <v>22</v>
      </c>
      <c r="C4372">
        <v>38</v>
      </c>
      <c r="D4372" t="s">
        <v>64</v>
      </c>
      <c r="E4372" t="s">
        <v>81</v>
      </c>
      <c r="F4372" t="s">
        <v>51</v>
      </c>
      <c r="G4372">
        <v>2</v>
      </c>
      <c r="H4372" t="s">
        <v>52</v>
      </c>
      <c r="I4372">
        <v>37</v>
      </c>
      <c r="J4372">
        <v>7</v>
      </c>
      <c r="K4372">
        <v>1</v>
      </c>
      <c r="L4372" t="s">
        <v>47</v>
      </c>
      <c r="M4372" t="s">
        <v>40</v>
      </c>
      <c r="N4372" t="s">
        <v>55</v>
      </c>
      <c r="O4372" t="s">
        <v>30</v>
      </c>
      <c r="P4372">
        <v>3</v>
      </c>
      <c r="Q4372" t="s">
        <v>31</v>
      </c>
      <c r="R4372">
        <v>5</v>
      </c>
      <c r="S4372" t="s">
        <v>40</v>
      </c>
      <c r="T4372" t="s">
        <v>33</v>
      </c>
      <c r="U4372">
        <v>0.65866115405992065</v>
      </c>
      <c r="V4372">
        <v>35</v>
      </c>
      <c r="W4372">
        <f>IFERROR(VLOOKUP(A4372,Sheet7!$A:$B,2,FALSE),I4372)</f>
        <v>37</v>
      </c>
    </row>
    <row r="4373" spans="1:23" x14ac:dyDescent="0.45">
      <c r="A4373" t="s">
        <v>4428</v>
      </c>
      <c r="B4373" t="s">
        <v>62</v>
      </c>
      <c r="C4373">
        <v>48</v>
      </c>
      <c r="D4373" t="s">
        <v>50</v>
      </c>
      <c r="E4373" t="s">
        <v>45</v>
      </c>
      <c r="F4373" t="s">
        <v>38</v>
      </c>
      <c r="G4373">
        <v>25</v>
      </c>
      <c r="H4373" t="s">
        <v>39</v>
      </c>
      <c r="I4373">
        <v>33</v>
      </c>
      <c r="J4373">
        <v>2</v>
      </c>
      <c r="K4373">
        <v>5</v>
      </c>
      <c r="L4373" t="s">
        <v>47</v>
      </c>
      <c r="M4373" t="s">
        <v>54</v>
      </c>
      <c r="N4373" t="s">
        <v>29</v>
      </c>
      <c r="O4373" t="s">
        <v>56</v>
      </c>
      <c r="P4373">
        <v>1</v>
      </c>
      <c r="Q4373" t="s">
        <v>42</v>
      </c>
      <c r="R4373">
        <v>2</v>
      </c>
      <c r="S4373" t="s">
        <v>40</v>
      </c>
      <c r="T4373" t="s">
        <v>33</v>
      </c>
      <c r="U4373">
        <v>0.66515197106690893</v>
      </c>
      <c r="V4373">
        <v>36</v>
      </c>
      <c r="W4373">
        <f>IFERROR(VLOOKUP(A4373,Sheet7!$A:$B,2,FALSE),I4373)</f>
        <v>33</v>
      </c>
    </row>
    <row r="4374" spans="1:23" x14ac:dyDescent="0.45">
      <c r="A4374" t="s">
        <v>4429</v>
      </c>
      <c r="B4374" t="s">
        <v>44</v>
      </c>
      <c r="C4374">
        <v>47</v>
      </c>
      <c r="D4374" t="s">
        <v>64</v>
      </c>
      <c r="E4374" t="s">
        <v>24</v>
      </c>
      <c r="F4374" t="s">
        <v>59</v>
      </c>
      <c r="G4374">
        <v>25</v>
      </c>
      <c r="H4374" t="s">
        <v>39</v>
      </c>
      <c r="I4374">
        <v>51</v>
      </c>
      <c r="J4374">
        <v>4</v>
      </c>
      <c r="K4374">
        <v>5</v>
      </c>
      <c r="L4374" t="s">
        <v>53</v>
      </c>
      <c r="M4374" t="s">
        <v>71</v>
      </c>
      <c r="N4374" t="s">
        <v>55</v>
      </c>
      <c r="O4374" t="s">
        <v>30</v>
      </c>
      <c r="P4374">
        <v>1</v>
      </c>
      <c r="Q4374" t="s">
        <v>65</v>
      </c>
      <c r="R4374">
        <v>2</v>
      </c>
      <c r="S4374" t="s">
        <v>32</v>
      </c>
      <c r="T4374" t="s">
        <v>60</v>
      </c>
      <c r="U4374">
        <v>0.68136181727875678</v>
      </c>
      <c r="V4374">
        <v>45</v>
      </c>
      <c r="W4374">
        <f>IFERROR(VLOOKUP(A4374,Sheet7!$A:$B,2,FALSE),I4374)</f>
        <v>51</v>
      </c>
    </row>
    <row r="4375" spans="1:23" x14ac:dyDescent="0.45">
      <c r="A4375" t="s">
        <v>4430</v>
      </c>
      <c r="B4375" t="s">
        <v>22</v>
      </c>
      <c r="C4375">
        <v>47</v>
      </c>
      <c r="D4375" t="s">
        <v>64</v>
      </c>
      <c r="E4375" t="s">
        <v>76</v>
      </c>
      <c r="F4375" t="s">
        <v>25</v>
      </c>
      <c r="G4375">
        <v>25</v>
      </c>
      <c r="H4375" t="s">
        <v>52</v>
      </c>
      <c r="I4375">
        <v>44</v>
      </c>
      <c r="J4375">
        <v>9</v>
      </c>
      <c r="K4375">
        <v>2</v>
      </c>
      <c r="L4375" t="s">
        <v>47</v>
      </c>
      <c r="M4375" t="s">
        <v>28</v>
      </c>
      <c r="N4375" t="s">
        <v>55</v>
      </c>
      <c r="O4375" t="s">
        <v>41</v>
      </c>
      <c r="P4375">
        <v>4</v>
      </c>
      <c r="Q4375" t="s">
        <v>65</v>
      </c>
      <c r="R4375">
        <v>1</v>
      </c>
      <c r="S4375" t="s">
        <v>66</v>
      </c>
      <c r="T4375" t="s">
        <v>33</v>
      </c>
      <c r="U4375">
        <v>0.13126895403669625</v>
      </c>
      <c r="V4375">
        <v>43</v>
      </c>
      <c r="W4375">
        <f>IFERROR(VLOOKUP(A4375,Sheet7!$A:$B,2,FALSE),I4375)</f>
        <v>44</v>
      </c>
    </row>
    <row r="4376" spans="1:23" x14ac:dyDescent="0.45">
      <c r="A4376" t="s">
        <v>4431</v>
      </c>
      <c r="B4376" t="s">
        <v>75</v>
      </c>
      <c r="C4376">
        <v>43</v>
      </c>
      <c r="D4376" t="s">
        <v>50</v>
      </c>
      <c r="E4376" t="s">
        <v>76</v>
      </c>
      <c r="F4376" t="s">
        <v>25</v>
      </c>
      <c r="G4376">
        <v>20</v>
      </c>
      <c r="H4376" t="s">
        <v>39</v>
      </c>
      <c r="I4376">
        <v>43</v>
      </c>
      <c r="J4376">
        <v>1</v>
      </c>
      <c r="K4376">
        <v>3</v>
      </c>
      <c r="L4376" t="s">
        <v>27</v>
      </c>
      <c r="M4376" t="s">
        <v>28</v>
      </c>
      <c r="N4376" t="s">
        <v>55</v>
      </c>
      <c r="O4376" t="s">
        <v>41</v>
      </c>
      <c r="P4376">
        <v>4</v>
      </c>
      <c r="Q4376" t="s">
        <v>65</v>
      </c>
      <c r="R4376">
        <v>1</v>
      </c>
      <c r="S4376" t="s">
        <v>40</v>
      </c>
      <c r="T4376" t="s">
        <v>48</v>
      </c>
      <c r="U4376">
        <v>0.93191742531053223</v>
      </c>
      <c r="V4376">
        <v>46</v>
      </c>
      <c r="W4376">
        <f>IFERROR(VLOOKUP(A4376,Sheet7!$A:$B,2,FALSE),I4376)</f>
        <v>43</v>
      </c>
    </row>
    <row r="4377" spans="1:23" x14ac:dyDescent="0.45">
      <c r="A4377" t="s">
        <v>4432</v>
      </c>
      <c r="B4377" t="s">
        <v>44</v>
      </c>
      <c r="C4377">
        <v>27</v>
      </c>
      <c r="D4377" t="s">
        <v>23</v>
      </c>
      <c r="E4377" t="s">
        <v>24</v>
      </c>
      <c r="F4377" t="s">
        <v>51</v>
      </c>
      <c r="G4377">
        <v>8</v>
      </c>
      <c r="H4377" t="s">
        <v>39</v>
      </c>
      <c r="I4377">
        <v>42</v>
      </c>
      <c r="J4377">
        <v>4</v>
      </c>
      <c r="K4377">
        <v>4</v>
      </c>
      <c r="L4377" t="s">
        <v>53</v>
      </c>
      <c r="M4377" t="s">
        <v>40</v>
      </c>
      <c r="N4377" t="s">
        <v>29</v>
      </c>
      <c r="O4377" t="s">
        <v>30</v>
      </c>
      <c r="P4377">
        <v>2</v>
      </c>
      <c r="Q4377" t="s">
        <v>31</v>
      </c>
      <c r="R4377">
        <v>1</v>
      </c>
      <c r="S4377" t="s">
        <v>66</v>
      </c>
      <c r="T4377" t="s">
        <v>60</v>
      </c>
      <c r="U4377">
        <v>0.1439617396288827</v>
      </c>
      <c r="V4377">
        <v>45</v>
      </c>
      <c r="W4377">
        <f>IFERROR(VLOOKUP(A4377,Sheet7!$A:$B,2,FALSE),I4377)</f>
        <v>42</v>
      </c>
    </row>
    <row r="4378" spans="1:23" x14ac:dyDescent="0.45">
      <c r="A4378" t="s">
        <v>4433</v>
      </c>
      <c r="B4378" t="s">
        <v>35</v>
      </c>
      <c r="C4378">
        <v>23</v>
      </c>
      <c r="D4378" t="s">
        <v>64</v>
      </c>
      <c r="E4378" t="s">
        <v>81</v>
      </c>
      <c r="F4378" t="s">
        <v>82</v>
      </c>
      <c r="G4378">
        <v>0</v>
      </c>
      <c r="H4378" t="s">
        <v>52</v>
      </c>
      <c r="I4378">
        <v>48</v>
      </c>
      <c r="J4378">
        <v>20</v>
      </c>
      <c r="K4378">
        <v>5</v>
      </c>
      <c r="L4378" t="s">
        <v>47</v>
      </c>
      <c r="M4378" t="s">
        <v>54</v>
      </c>
      <c r="N4378" t="s">
        <v>29</v>
      </c>
      <c r="O4378" t="s">
        <v>56</v>
      </c>
      <c r="P4378">
        <v>2</v>
      </c>
      <c r="Q4378" t="s">
        <v>65</v>
      </c>
      <c r="R4378">
        <v>2</v>
      </c>
      <c r="S4378" t="s">
        <v>32</v>
      </c>
      <c r="T4378" t="s">
        <v>60</v>
      </c>
      <c r="U4378">
        <v>0.14618301174662907</v>
      </c>
      <c r="V4378">
        <v>37</v>
      </c>
      <c r="W4378">
        <f>IFERROR(VLOOKUP(A4378,Sheet7!$A:$B,2,FALSE),I4378)</f>
        <v>48</v>
      </c>
    </row>
    <row r="4379" spans="1:23" x14ac:dyDescent="0.45">
      <c r="A4379" t="s">
        <v>4434</v>
      </c>
      <c r="B4379" t="s">
        <v>44</v>
      </c>
      <c r="C4379">
        <v>35</v>
      </c>
      <c r="D4379" t="s">
        <v>64</v>
      </c>
      <c r="E4379" t="s">
        <v>81</v>
      </c>
      <c r="F4379" t="s">
        <v>82</v>
      </c>
      <c r="G4379">
        <v>8</v>
      </c>
      <c r="H4379" t="s">
        <v>52</v>
      </c>
      <c r="I4379">
        <v>43</v>
      </c>
      <c r="J4379">
        <v>2</v>
      </c>
      <c r="K4379">
        <v>3</v>
      </c>
      <c r="L4379" t="s">
        <v>27</v>
      </c>
      <c r="M4379" t="s">
        <v>71</v>
      </c>
      <c r="N4379" t="s">
        <v>55</v>
      </c>
      <c r="O4379" t="s">
        <v>30</v>
      </c>
      <c r="P4379">
        <v>3</v>
      </c>
      <c r="Q4379" t="s">
        <v>31</v>
      </c>
      <c r="R4379">
        <v>4</v>
      </c>
      <c r="S4379" t="s">
        <v>40</v>
      </c>
      <c r="T4379" t="s">
        <v>48</v>
      </c>
      <c r="U4379">
        <v>0.91014429313782574</v>
      </c>
      <c r="V4379">
        <v>43</v>
      </c>
      <c r="W4379">
        <f>IFERROR(VLOOKUP(A4379,Sheet7!$A:$B,2,FALSE),I4379)</f>
        <v>43</v>
      </c>
    </row>
    <row r="4380" spans="1:23" x14ac:dyDescent="0.45">
      <c r="A4380" t="s">
        <v>4435</v>
      </c>
      <c r="B4380" t="s">
        <v>22</v>
      </c>
      <c r="C4380">
        <v>55</v>
      </c>
      <c r="D4380" t="s">
        <v>36</v>
      </c>
      <c r="E4380" t="s">
        <v>45</v>
      </c>
      <c r="F4380" t="s">
        <v>51</v>
      </c>
      <c r="G4380">
        <v>36</v>
      </c>
      <c r="H4380" t="s">
        <v>26</v>
      </c>
      <c r="I4380">
        <v>39</v>
      </c>
      <c r="J4380">
        <v>11</v>
      </c>
      <c r="K4380">
        <v>3</v>
      </c>
      <c r="L4380" t="s">
        <v>47</v>
      </c>
      <c r="M4380" t="s">
        <v>28</v>
      </c>
      <c r="N4380" t="s">
        <v>29</v>
      </c>
      <c r="O4380" t="s">
        <v>56</v>
      </c>
      <c r="P4380">
        <v>3</v>
      </c>
      <c r="Q4380" t="s">
        <v>65</v>
      </c>
      <c r="R4380">
        <v>3</v>
      </c>
      <c r="S4380" t="s">
        <v>40</v>
      </c>
      <c r="T4380" t="s">
        <v>60</v>
      </c>
      <c r="U4380">
        <v>0.92167262114839188</v>
      </c>
      <c r="V4380">
        <v>45</v>
      </c>
      <c r="W4380">
        <f>IFERROR(VLOOKUP(A4380,Sheet7!$A:$B,2,FALSE),I4380)</f>
        <v>39</v>
      </c>
    </row>
    <row r="4381" spans="1:23" x14ac:dyDescent="0.45">
      <c r="A4381" t="s">
        <v>4436</v>
      </c>
      <c r="B4381" t="s">
        <v>35</v>
      </c>
      <c r="C4381">
        <v>30</v>
      </c>
      <c r="D4381" t="s">
        <v>64</v>
      </c>
      <c r="E4381" t="s">
        <v>37</v>
      </c>
      <c r="F4381" t="s">
        <v>46</v>
      </c>
      <c r="G4381">
        <v>10</v>
      </c>
      <c r="H4381" t="s">
        <v>39</v>
      </c>
      <c r="I4381">
        <v>44</v>
      </c>
      <c r="J4381">
        <v>14</v>
      </c>
      <c r="K4381">
        <v>3</v>
      </c>
      <c r="L4381" t="s">
        <v>47</v>
      </c>
      <c r="M4381" t="s">
        <v>71</v>
      </c>
      <c r="N4381" t="s">
        <v>55</v>
      </c>
      <c r="O4381" t="s">
        <v>41</v>
      </c>
      <c r="P4381">
        <v>2</v>
      </c>
      <c r="Q4381" t="s">
        <v>42</v>
      </c>
      <c r="R4381">
        <v>3</v>
      </c>
      <c r="S4381" t="s">
        <v>66</v>
      </c>
      <c r="T4381" t="s">
        <v>33</v>
      </c>
      <c r="U4381">
        <v>0.69957498352659697</v>
      </c>
      <c r="V4381">
        <v>38</v>
      </c>
      <c r="W4381">
        <f>IFERROR(VLOOKUP(A4381,Sheet7!$A:$B,2,FALSE),I4381)</f>
        <v>44</v>
      </c>
    </row>
    <row r="4382" spans="1:23" x14ac:dyDescent="0.45">
      <c r="A4382" t="s">
        <v>4437</v>
      </c>
      <c r="B4382" t="s">
        <v>35</v>
      </c>
      <c r="C4382">
        <v>32</v>
      </c>
      <c r="D4382" t="s">
        <v>36</v>
      </c>
      <c r="E4382" t="s">
        <v>76</v>
      </c>
      <c r="F4382" t="s">
        <v>59</v>
      </c>
      <c r="G4382">
        <v>10</v>
      </c>
      <c r="H4382" t="s">
        <v>39</v>
      </c>
      <c r="I4382">
        <v>60</v>
      </c>
      <c r="J4382">
        <v>23</v>
      </c>
      <c r="K4382">
        <v>5</v>
      </c>
      <c r="L4382" t="s">
        <v>27</v>
      </c>
      <c r="M4382" t="s">
        <v>54</v>
      </c>
      <c r="N4382" t="s">
        <v>29</v>
      </c>
      <c r="O4382" t="s">
        <v>56</v>
      </c>
      <c r="P4382">
        <v>1</v>
      </c>
      <c r="Q4382" t="s">
        <v>31</v>
      </c>
      <c r="R4382">
        <v>3</v>
      </c>
      <c r="S4382" t="s">
        <v>40</v>
      </c>
      <c r="T4382" t="s">
        <v>33</v>
      </c>
      <c r="U4382">
        <v>0.60837692564407775</v>
      </c>
      <c r="V4382">
        <v>35</v>
      </c>
      <c r="W4382">
        <f>IFERROR(VLOOKUP(A4382,Sheet7!$A:$B,2,FALSE),I4382)</f>
        <v>60</v>
      </c>
    </row>
    <row r="4383" spans="1:23" x14ac:dyDescent="0.45">
      <c r="A4383" t="s">
        <v>4438</v>
      </c>
      <c r="B4383" t="s">
        <v>22</v>
      </c>
      <c r="C4383">
        <v>50</v>
      </c>
      <c r="D4383" t="s">
        <v>64</v>
      </c>
      <c r="E4383" t="s">
        <v>81</v>
      </c>
      <c r="F4383" t="s">
        <v>51</v>
      </c>
      <c r="G4383">
        <v>30</v>
      </c>
      <c r="H4383" t="s">
        <v>26</v>
      </c>
      <c r="I4383">
        <v>48</v>
      </c>
      <c r="J4383">
        <v>14</v>
      </c>
      <c r="K4383">
        <v>4</v>
      </c>
      <c r="L4383" t="s">
        <v>53</v>
      </c>
      <c r="M4383" t="s">
        <v>71</v>
      </c>
      <c r="N4383" t="s">
        <v>55</v>
      </c>
      <c r="O4383" t="s">
        <v>56</v>
      </c>
      <c r="P4383">
        <v>1</v>
      </c>
      <c r="Q4383" t="s">
        <v>65</v>
      </c>
      <c r="R4383">
        <v>5</v>
      </c>
      <c r="S4383" t="s">
        <v>32</v>
      </c>
      <c r="T4383" t="s">
        <v>33</v>
      </c>
      <c r="U4383">
        <v>0.85785172311067381</v>
      </c>
      <c r="V4383">
        <v>37</v>
      </c>
      <c r="W4383">
        <f>IFERROR(VLOOKUP(A4383,Sheet7!$A:$B,2,FALSE),I4383)</f>
        <v>48</v>
      </c>
    </row>
    <row r="4384" spans="1:23" x14ac:dyDescent="0.45">
      <c r="A4384" t="s">
        <v>4439</v>
      </c>
      <c r="B4384" t="s">
        <v>22</v>
      </c>
      <c r="C4384">
        <v>41</v>
      </c>
      <c r="D4384" t="s">
        <v>36</v>
      </c>
      <c r="E4384" t="s">
        <v>37</v>
      </c>
      <c r="F4384" t="s">
        <v>68</v>
      </c>
      <c r="G4384">
        <v>22</v>
      </c>
      <c r="H4384" t="s">
        <v>26</v>
      </c>
      <c r="I4384">
        <v>43</v>
      </c>
      <c r="J4384">
        <v>13</v>
      </c>
      <c r="K4384">
        <v>3</v>
      </c>
      <c r="L4384" t="s">
        <v>53</v>
      </c>
      <c r="M4384" t="s">
        <v>71</v>
      </c>
      <c r="N4384" t="s">
        <v>55</v>
      </c>
      <c r="O4384" t="s">
        <v>41</v>
      </c>
      <c r="P4384">
        <v>2</v>
      </c>
      <c r="Q4384" t="s">
        <v>65</v>
      </c>
      <c r="R4384">
        <v>3</v>
      </c>
      <c r="S4384" t="s">
        <v>66</v>
      </c>
      <c r="T4384" t="s">
        <v>33</v>
      </c>
      <c r="U4384">
        <v>0.15520985999183112</v>
      </c>
      <c r="V4384">
        <v>38</v>
      </c>
      <c r="W4384">
        <f>IFERROR(VLOOKUP(A4384,Sheet7!$A:$B,2,FALSE),I4384)</f>
        <v>43</v>
      </c>
    </row>
    <row r="4385" spans="1:23" x14ac:dyDescent="0.45">
      <c r="A4385" t="s">
        <v>4440</v>
      </c>
      <c r="B4385" t="s">
        <v>44</v>
      </c>
      <c r="C4385">
        <v>29</v>
      </c>
      <c r="D4385" t="s">
        <v>64</v>
      </c>
      <c r="E4385" t="s">
        <v>24</v>
      </c>
      <c r="F4385" t="s">
        <v>25</v>
      </c>
      <c r="G4385">
        <v>8</v>
      </c>
      <c r="H4385" t="s">
        <v>52</v>
      </c>
      <c r="I4385">
        <v>36</v>
      </c>
      <c r="J4385">
        <v>9</v>
      </c>
      <c r="K4385">
        <v>4</v>
      </c>
      <c r="L4385" t="s">
        <v>27</v>
      </c>
      <c r="M4385" t="s">
        <v>28</v>
      </c>
      <c r="N4385" t="s">
        <v>29</v>
      </c>
      <c r="O4385" t="s">
        <v>30</v>
      </c>
      <c r="P4385">
        <v>4</v>
      </c>
      <c r="Q4385" t="s">
        <v>65</v>
      </c>
      <c r="R4385">
        <v>4</v>
      </c>
      <c r="S4385" t="s">
        <v>66</v>
      </c>
      <c r="T4385" t="s">
        <v>33</v>
      </c>
      <c r="U4385">
        <v>0.11992140269790408</v>
      </c>
      <c r="V4385">
        <v>38</v>
      </c>
      <c r="W4385">
        <f>IFERROR(VLOOKUP(A4385,Sheet7!$A:$B,2,FALSE),I4385)</f>
        <v>36</v>
      </c>
    </row>
    <row r="4386" spans="1:23" x14ac:dyDescent="0.45">
      <c r="A4386" t="s">
        <v>4441</v>
      </c>
      <c r="B4386" t="s">
        <v>44</v>
      </c>
      <c r="C4386">
        <v>41</v>
      </c>
      <c r="D4386" t="s">
        <v>23</v>
      </c>
      <c r="E4386" t="s">
        <v>58</v>
      </c>
      <c r="F4386" t="s">
        <v>68</v>
      </c>
      <c r="G4386">
        <v>19</v>
      </c>
      <c r="H4386" t="s">
        <v>52</v>
      </c>
      <c r="I4386">
        <v>37</v>
      </c>
      <c r="J4386">
        <v>11</v>
      </c>
      <c r="K4386">
        <v>3</v>
      </c>
      <c r="L4386" t="s">
        <v>27</v>
      </c>
      <c r="M4386" t="s">
        <v>71</v>
      </c>
      <c r="N4386" t="s">
        <v>29</v>
      </c>
      <c r="O4386" t="s">
        <v>41</v>
      </c>
      <c r="P4386">
        <v>5</v>
      </c>
      <c r="Q4386" t="s">
        <v>31</v>
      </c>
      <c r="R4386">
        <v>3</v>
      </c>
      <c r="S4386" t="s">
        <v>40</v>
      </c>
      <c r="T4386" t="s">
        <v>48</v>
      </c>
      <c r="U4386">
        <v>6.6327233739421176E-2</v>
      </c>
      <c r="V4386">
        <v>45</v>
      </c>
      <c r="W4386">
        <f>IFERROR(VLOOKUP(A4386,Sheet7!$A:$B,2,FALSE),I4386)</f>
        <v>37</v>
      </c>
    </row>
    <row r="4387" spans="1:23" x14ac:dyDescent="0.45">
      <c r="A4387" t="s">
        <v>4442</v>
      </c>
      <c r="B4387" t="s">
        <v>44</v>
      </c>
      <c r="C4387">
        <v>39</v>
      </c>
      <c r="D4387" t="s">
        <v>36</v>
      </c>
      <c r="E4387" t="s">
        <v>24</v>
      </c>
      <c r="F4387" t="s">
        <v>82</v>
      </c>
      <c r="G4387">
        <v>17</v>
      </c>
      <c r="H4387" t="s">
        <v>26</v>
      </c>
      <c r="I4387">
        <v>54</v>
      </c>
      <c r="J4387">
        <v>3</v>
      </c>
      <c r="K4387">
        <v>1</v>
      </c>
      <c r="L4387" t="s">
        <v>27</v>
      </c>
      <c r="M4387" t="s">
        <v>28</v>
      </c>
      <c r="N4387" t="s">
        <v>29</v>
      </c>
      <c r="O4387" t="s">
        <v>56</v>
      </c>
      <c r="P4387">
        <v>3</v>
      </c>
      <c r="Q4387" t="s">
        <v>65</v>
      </c>
      <c r="R4387">
        <v>2</v>
      </c>
      <c r="S4387" t="s">
        <v>66</v>
      </c>
      <c r="T4387" t="s">
        <v>48</v>
      </c>
      <c r="U4387">
        <v>0.43481425581071831</v>
      </c>
      <c r="V4387">
        <v>34</v>
      </c>
      <c r="W4387">
        <f>IFERROR(VLOOKUP(A4387,Sheet7!$A:$B,2,FALSE),I4387)</f>
        <v>54</v>
      </c>
    </row>
    <row r="4388" spans="1:23" x14ac:dyDescent="0.45">
      <c r="A4388" t="s">
        <v>4443</v>
      </c>
      <c r="B4388" t="s">
        <v>22</v>
      </c>
      <c r="C4388">
        <v>30</v>
      </c>
      <c r="D4388" t="s">
        <v>36</v>
      </c>
      <c r="E4388" t="s">
        <v>81</v>
      </c>
      <c r="F4388" t="s">
        <v>46</v>
      </c>
      <c r="G4388">
        <v>11</v>
      </c>
      <c r="H4388" t="s">
        <v>52</v>
      </c>
      <c r="I4388">
        <v>37</v>
      </c>
      <c r="J4388">
        <v>9</v>
      </c>
      <c r="K4388">
        <v>5</v>
      </c>
      <c r="L4388" t="s">
        <v>53</v>
      </c>
      <c r="M4388" t="s">
        <v>54</v>
      </c>
      <c r="N4388" t="s">
        <v>29</v>
      </c>
      <c r="O4388" t="s">
        <v>30</v>
      </c>
      <c r="P4388">
        <v>1</v>
      </c>
      <c r="Q4388" t="s">
        <v>31</v>
      </c>
      <c r="R4388">
        <v>2</v>
      </c>
      <c r="S4388" t="s">
        <v>32</v>
      </c>
      <c r="T4388" t="s">
        <v>60</v>
      </c>
      <c r="U4388">
        <v>0.9581651634524293</v>
      </c>
      <c r="V4388">
        <v>37</v>
      </c>
      <c r="W4388">
        <f>IFERROR(VLOOKUP(A4388,Sheet7!$A:$B,2,FALSE),I4388)</f>
        <v>37</v>
      </c>
    </row>
    <row r="4389" spans="1:23" x14ac:dyDescent="0.45">
      <c r="A4389" t="s">
        <v>4444</v>
      </c>
      <c r="B4389" t="s">
        <v>44</v>
      </c>
      <c r="C4389">
        <v>48</v>
      </c>
      <c r="D4389" t="s">
        <v>23</v>
      </c>
      <c r="E4389" t="s">
        <v>45</v>
      </c>
      <c r="F4389" t="s">
        <v>51</v>
      </c>
      <c r="G4389">
        <v>28</v>
      </c>
      <c r="H4389" t="s">
        <v>39</v>
      </c>
      <c r="I4389">
        <v>39</v>
      </c>
      <c r="J4389">
        <v>4</v>
      </c>
      <c r="K4389">
        <v>4</v>
      </c>
      <c r="L4389" t="s">
        <v>27</v>
      </c>
      <c r="M4389" t="s">
        <v>28</v>
      </c>
      <c r="N4389" t="s">
        <v>29</v>
      </c>
      <c r="O4389" t="s">
        <v>30</v>
      </c>
      <c r="P4389">
        <v>3</v>
      </c>
      <c r="Q4389" t="s">
        <v>31</v>
      </c>
      <c r="R4389">
        <v>4</v>
      </c>
      <c r="S4389" t="s">
        <v>40</v>
      </c>
      <c r="T4389" t="s">
        <v>33</v>
      </c>
      <c r="U4389">
        <v>0.19000385801812059</v>
      </c>
      <c r="V4389">
        <v>43</v>
      </c>
      <c r="W4389">
        <f>IFERROR(VLOOKUP(A4389,Sheet7!$A:$B,2,FALSE),I4389)</f>
        <v>39</v>
      </c>
    </row>
    <row r="4390" spans="1:23" x14ac:dyDescent="0.45">
      <c r="A4390" t="s">
        <v>4445</v>
      </c>
      <c r="B4390" t="s">
        <v>22</v>
      </c>
      <c r="C4390">
        <v>45</v>
      </c>
      <c r="D4390" t="s">
        <v>36</v>
      </c>
      <c r="E4390" t="s">
        <v>37</v>
      </c>
      <c r="F4390" t="s">
        <v>25</v>
      </c>
      <c r="G4390">
        <v>4</v>
      </c>
      <c r="H4390" t="s">
        <v>26</v>
      </c>
      <c r="I4390">
        <v>21</v>
      </c>
      <c r="J4390">
        <v>4</v>
      </c>
      <c r="K4390">
        <v>5</v>
      </c>
      <c r="L4390" t="s">
        <v>53</v>
      </c>
      <c r="M4390" t="s">
        <v>28</v>
      </c>
      <c r="N4390" t="s">
        <v>55</v>
      </c>
      <c r="O4390" t="s">
        <v>41</v>
      </c>
      <c r="P4390">
        <v>1</v>
      </c>
      <c r="Q4390" t="s">
        <v>65</v>
      </c>
      <c r="R4390">
        <v>3</v>
      </c>
      <c r="S4390" t="s">
        <v>40</v>
      </c>
      <c r="T4390" t="s">
        <v>33</v>
      </c>
      <c r="U4390">
        <v>0.28393606315748898</v>
      </c>
      <c r="V4390">
        <v>43</v>
      </c>
      <c r="W4390">
        <f>IFERROR(VLOOKUP(A4390,Sheet7!$A:$B,2,FALSE),I4390)</f>
        <v>21</v>
      </c>
    </row>
    <row r="4391" spans="1:23" x14ac:dyDescent="0.45">
      <c r="A4391" t="s">
        <v>4446</v>
      </c>
      <c r="B4391" t="s">
        <v>44</v>
      </c>
      <c r="C4391">
        <v>28</v>
      </c>
      <c r="D4391" t="s">
        <v>36</v>
      </c>
      <c r="E4391" t="s">
        <v>24</v>
      </c>
      <c r="F4391" t="s">
        <v>38</v>
      </c>
      <c r="G4391">
        <v>5</v>
      </c>
      <c r="H4391" t="s">
        <v>39</v>
      </c>
      <c r="I4391">
        <v>44</v>
      </c>
      <c r="J4391">
        <v>8</v>
      </c>
      <c r="K4391">
        <v>4</v>
      </c>
      <c r="L4391" t="s">
        <v>27</v>
      </c>
      <c r="M4391" t="s">
        <v>28</v>
      </c>
      <c r="N4391" t="s">
        <v>55</v>
      </c>
      <c r="O4391" t="s">
        <v>56</v>
      </c>
      <c r="P4391">
        <v>1</v>
      </c>
      <c r="Q4391" t="s">
        <v>42</v>
      </c>
      <c r="R4391">
        <v>1</v>
      </c>
      <c r="S4391" t="s">
        <v>66</v>
      </c>
      <c r="T4391" t="s">
        <v>60</v>
      </c>
      <c r="U4391">
        <v>5.3709135526412877E-2</v>
      </c>
      <c r="V4391">
        <v>39</v>
      </c>
      <c r="W4391">
        <f>IFERROR(VLOOKUP(A4391,Sheet7!$A:$B,2,FALSE),I4391)</f>
        <v>44</v>
      </c>
    </row>
    <row r="4392" spans="1:23" x14ac:dyDescent="0.45">
      <c r="A4392" t="s">
        <v>4447</v>
      </c>
      <c r="B4392" t="s">
        <v>75</v>
      </c>
      <c r="C4392">
        <v>36</v>
      </c>
      <c r="D4392" t="s">
        <v>64</v>
      </c>
      <c r="E4392" t="s">
        <v>58</v>
      </c>
      <c r="F4392" t="s">
        <v>51</v>
      </c>
      <c r="G4392">
        <v>13</v>
      </c>
      <c r="H4392" t="s">
        <v>39</v>
      </c>
      <c r="I4392">
        <v>50</v>
      </c>
      <c r="J4392">
        <v>1</v>
      </c>
      <c r="K4392">
        <v>3</v>
      </c>
      <c r="L4392" t="s">
        <v>27</v>
      </c>
      <c r="M4392" t="s">
        <v>40</v>
      </c>
      <c r="N4392" t="s">
        <v>55</v>
      </c>
      <c r="O4392" t="s">
        <v>30</v>
      </c>
      <c r="P4392">
        <v>4</v>
      </c>
      <c r="Q4392" t="s">
        <v>65</v>
      </c>
      <c r="R4392">
        <v>1</v>
      </c>
      <c r="S4392" t="s">
        <v>40</v>
      </c>
      <c r="T4392" t="s">
        <v>33</v>
      </c>
      <c r="U4392">
        <v>0.73349537345471427</v>
      </c>
      <c r="V4392">
        <v>44</v>
      </c>
      <c r="W4392">
        <f>IFERROR(VLOOKUP(A4392,Sheet7!$A:$B,2,FALSE),I4392)</f>
        <v>50</v>
      </c>
    </row>
    <row r="4393" spans="1:23" x14ac:dyDescent="0.45">
      <c r="A4393" t="s">
        <v>4448</v>
      </c>
      <c r="B4393" t="s">
        <v>44</v>
      </c>
      <c r="C4393">
        <v>29</v>
      </c>
      <c r="D4393" t="s">
        <v>23</v>
      </c>
      <c r="E4393" t="s">
        <v>24</v>
      </c>
      <c r="F4393" t="s">
        <v>38</v>
      </c>
      <c r="G4393">
        <v>6</v>
      </c>
      <c r="H4393" t="s">
        <v>52</v>
      </c>
      <c r="I4393">
        <v>41</v>
      </c>
      <c r="J4393">
        <v>21</v>
      </c>
      <c r="K4393">
        <v>4</v>
      </c>
      <c r="L4393" t="s">
        <v>53</v>
      </c>
      <c r="M4393" t="s">
        <v>28</v>
      </c>
      <c r="N4393" t="s">
        <v>55</v>
      </c>
      <c r="O4393" t="s">
        <v>41</v>
      </c>
      <c r="P4393">
        <v>4</v>
      </c>
      <c r="Q4393" t="s">
        <v>42</v>
      </c>
      <c r="R4393">
        <v>3</v>
      </c>
      <c r="S4393" t="s">
        <v>40</v>
      </c>
      <c r="T4393" t="s">
        <v>48</v>
      </c>
      <c r="U4393">
        <v>0.94523907453258194</v>
      </c>
      <c r="V4393">
        <v>41</v>
      </c>
      <c r="W4393">
        <f>IFERROR(VLOOKUP(A4393,Sheet7!$A:$B,2,FALSE),I4393)</f>
        <v>41</v>
      </c>
    </row>
    <row r="4394" spans="1:23" x14ac:dyDescent="0.45">
      <c r="A4394" t="s">
        <v>4449</v>
      </c>
      <c r="B4394" t="s">
        <v>73</v>
      </c>
      <c r="C4394">
        <v>26</v>
      </c>
      <c r="D4394" t="s">
        <v>36</v>
      </c>
      <c r="E4394" t="s">
        <v>79</v>
      </c>
      <c r="F4394" t="s">
        <v>38</v>
      </c>
      <c r="G4394">
        <v>3</v>
      </c>
      <c r="H4394" t="s">
        <v>26</v>
      </c>
      <c r="I4394">
        <v>39</v>
      </c>
      <c r="J4394">
        <v>12</v>
      </c>
      <c r="K4394">
        <v>5</v>
      </c>
      <c r="L4394" t="s">
        <v>27</v>
      </c>
      <c r="M4394" t="s">
        <v>54</v>
      </c>
      <c r="N4394" t="s">
        <v>29</v>
      </c>
      <c r="O4394" t="s">
        <v>56</v>
      </c>
      <c r="P4394">
        <v>4</v>
      </c>
      <c r="Q4394" t="s">
        <v>31</v>
      </c>
      <c r="R4394">
        <v>4</v>
      </c>
      <c r="S4394" t="s">
        <v>66</v>
      </c>
      <c r="T4394" t="s">
        <v>33</v>
      </c>
      <c r="U4394">
        <v>0.65286996795761321</v>
      </c>
      <c r="V4394">
        <v>37</v>
      </c>
      <c r="W4394">
        <f>IFERROR(VLOOKUP(A4394,Sheet7!$A:$B,2,FALSE),I4394)</f>
        <v>39</v>
      </c>
    </row>
    <row r="4395" spans="1:23" x14ac:dyDescent="0.45">
      <c r="A4395" t="s">
        <v>4450</v>
      </c>
      <c r="B4395" t="s">
        <v>62</v>
      </c>
      <c r="C4395">
        <v>27</v>
      </c>
      <c r="D4395" t="s">
        <v>50</v>
      </c>
      <c r="E4395" t="s">
        <v>45</v>
      </c>
      <c r="F4395" t="s">
        <v>51</v>
      </c>
      <c r="G4395">
        <v>7</v>
      </c>
      <c r="H4395" t="s">
        <v>52</v>
      </c>
      <c r="I4395">
        <v>39</v>
      </c>
      <c r="J4395">
        <v>8</v>
      </c>
      <c r="K4395">
        <v>1</v>
      </c>
      <c r="L4395" t="s">
        <v>53</v>
      </c>
      <c r="M4395" t="s">
        <v>54</v>
      </c>
      <c r="N4395" t="s">
        <v>55</v>
      </c>
      <c r="O4395" t="s">
        <v>30</v>
      </c>
      <c r="P4395">
        <v>2</v>
      </c>
      <c r="Q4395" t="s">
        <v>31</v>
      </c>
      <c r="R4395">
        <v>5</v>
      </c>
      <c r="S4395" t="s">
        <v>32</v>
      </c>
      <c r="T4395" t="s">
        <v>48</v>
      </c>
      <c r="U4395">
        <v>0.37777538818434531</v>
      </c>
      <c r="V4395">
        <v>37</v>
      </c>
      <c r="W4395">
        <f>IFERROR(VLOOKUP(A4395,Sheet7!$A:$B,2,FALSE),I4395)</f>
        <v>39</v>
      </c>
    </row>
    <row r="4396" spans="1:23" x14ac:dyDescent="0.45">
      <c r="A4396" t="s">
        <v>4451</v>
      </c>
      <c r="B4396" t="s">
        <v>44</v>
      </c>
      <c r="C4396">
        <v>31</v>
      </c>
      <c r="D4396" t="s">
        <v>64</v>
      </c>
      <c r="E4396" t="s">
        <v>79</v>
      </c>
      <c r="F4396" t="s">
        <v>25</v>
      </c>
      <c r="G4396">
        <v>9</v>
      </c>
      <c r="H4396" t="s">
        <v>52</v>
      </c>
      <c r="I4396">
        <v>35</v>
      </c>
      <c r="J4396">
        <v>7</v>
      </c>
      <c r="K4396">
        <v>4</v>
      </c>
      <c r="L4396" t="s">
        <v>47</v>
      </c>
      <c r="M4396" t="s">
        <v>71</v>
      </c>
      <c r="N4396" t="s">
        <v>55</v>
      </c>
      <c r="O4396" t="s">
        <v>30</v>
      </c>
      <c r="P4396">
        <v>4</v>
      </c>
      <c r="Q4396" t="s">
        <v>42</v>
      </c>
      <c r="R4396">
        <v>5</v>
      </c>
      <c r="S4396" t="s">
        <v>66</v>
      </c>
      <c r="T4396" t="s">
        <v>33</v>
      </c>
      <c r="U4396">
        <v>0.36888798268905354</v>
      </c>
      <c r="V4396">
        <v>36</v>
      </c>
      <c r="W4396">
        <f>IFERROR(VLOOKUP(A4396,Sheet7!$A:$B,2,FALSE),I4396)</f>
        <v>35</v>
      </c>
    </row>
    <row r="4397" spans="1:23" x14ac:dyDescent="0.45">
      <c r="A4397" t="s">
        <v>4452</v>
      </c>
      <c r="B4397" t="s">
        <v>22</v>
      </c>
      <c r="C4397">
        <v>47</v>
      </c>
      <c r="D4397" t="s">
        <v>64</v>
      </c>
      <c r="E4397" t="s">
        <v>81</v>
      </c>
      <c r="F4397" t="s">
        <v>46</v>
      </c>
      <c r="G4397">
        <v>25</v>
      </c>
      <c r="H4397" t="s">
        <v>39</v>
      </c>
      <c r="I4397">
        <v>43</v>
      </c>
      <c r="J4397">
        <v>2</v>
      </c>
      <c r="K4397">
        <v>4</v>
      </c>
      <c r="L4397" t="s">
        <v>53</v>
      </c>
      <c r="M4397" t="s">
        <v>28</v>
      </c>
      <c r="N4397" t="s">
        <v>29</v>
      </c>
      <c r="O4397" t="s">
        <v>56</v>
      </c>
      <c r="P4397">
        <v>1</v>
      </c>
      <c r="Q4397" t="s">
        <v>42</v>
      </c>
      <c r="R4397">
        <v>4</v>
      </c>
      <c r="S4397" t="s">
        <v>32</v>
      </c>
      <c r="T4397" t="s">
        <v>48</v>
      </c>
      <c r="U4397">
        <v>0.24578984311669061</v>
      </c>
      <c r="V4397">
        <v>43</v>
      </c>
      <c r="W4397">
        <f>IFERROR(VLOOKUP(A4397,Sheet7!$A:$B,2,FALSE),I4397)</f>
        <v>43</v>
      </c>
    </row>
    <row r="4398" spans="1:23" x14ac:dyDescent="0.45">
      <c r="A4398" t="s">
        <v>4453</v>
      </c>
      <c r="B4398" t="s">
        <v>35</v>
      </c>
      <c r="C4398">
        <v>45</v>
      </c>
      <c r="D4398" t="s">
        <v>50</v>
      </c>
      <c r="E4398" t="s">
        <v>24</v>
      </c>
      <c r="F4398" t="s">
        <v>51</v>
      </c>
      <c r="G4398">
        <v>25</v>
      </c>
      <c r="H4398" t="s">
        <v>39</v>
      </c>
      <c r="I4398">
        <v>60</v>
      </c>
      <c r="J4398">
        <v>7</v>
      </c>
      <c r="K4398">
        <v>4</v>
      </c>
      <c r="L4398" t="s">
        <v>53</v>
      </c>
      <c r="M4398" t="s">
        <v>28</v>
      </c>
      <c r="N4398" t="s">
        <v>55</v>
      </c>
      <c r="O4398" t="s">
        <v>30</v>
      </c>
      <c r="P4398">
        <v>5</v>
      </c>
      <c r="Q4398" t="s">
        <v>65</v>
      </c>
      <c r="R4398">
        <v>5</v>
      </c>
      <c r="S4398" t="s">
        <v>40</v>
      </c>
      <c r="T4398" t="s">
        <v>48</v>
      </c>
      <c r="U4398">
        <v>0.93040836619282363</v>
      </c>
      <c r="V4398">
        <v>33</v>
      </c>
      <c r="W4398">
        <f>IFERROR(VLOOKUP(A4398,Sheet7!$A:$B,2,FALSE),I4398)</f>
        <v>60</v>
      </c>
    </row>
    <row r="4399" spans="1:23" x14ac:dyDescent="0.45">
      <c r="A4399" t="s">
        <v>4454</v>
      </c>
      <c r="B4399" t="s">
        <v>62</v>
      </c>
      <c r="C4399">
        <v>50</v>
      </c>
      <c r="D4399" t="s">
        <v>64</v>
      </c>
      <c r="E4399" t="s">
        <v>81</v>
      </c>
      <c r="F4399" t="s">
        <v>59</v>
      </c>
      <c r="G4399">
        <v>30</v>
      </c>
      <c r="H4399" t="s">
        <v>26</v>
      </c>
      <c r="I4399">
        <v>33</v>
      </c>
      <c r="J4399">
        <v>2</v>
      </c>
      <c r="K4399">
        <v>4</v>
      </c>
      <c r="L4399" t="s">
        <v>47</v>
      </c>
      <c r="M4399" t="s">
        <v>40</v>
      </c>
      <c r="N4399" t="s">
        <v>29</v>
      </c>
      <c r="O4399" t="s">
        <v>30</v>
      </c>
      <c r="P4399">
        <v>3</v>
      </c>
      <c r="Q4399" t="s">
        <v>65</v>
      </c>
      <c r="R4399">
        <v>3</v>
      </c>
      <c r="S4399" t="s">
        <v>40</v>
      </c>
      <c r="T4399" t="s">
        <v>60</v>
      </c>
      <c r="U4399">
        <v>0.43717520139121646</v>
      </c>
      <c r="V4399">
        <v>45</v>
      </c>
      <c r="W4399">
        <f>IFERROR(VLOOKUP(A4399,Sheet7!$A:$B,2,FALSE),I4399)</f>
        <v>33</v>
      </c>
    </row>
    <row r="4400" spans="1:23" x14ac:dyDescent="0.45">
      <c r="A4400" t="s">
        <v>4455</v>
      </c>
      <c r="B4400" t="s">
        <v>22</v>
      </c>
      <c r="C4400">
        <v>46</v>
      </c>
      <c r="D4400" t="s">
        <v>36</v>
      </c>
      <c r="E4400" t="s">
        <v>37</v>
      </c>
      <c r="F4400" t="s">
        <v>38</v>
      </c>
      <c r="G4400">
        <v>27</v>
      </c>
      <c r="H4400" t="s">
        <v>39</v>
      </c>
      <c r="I4400">
        <v>57</v>
      </c>
      <c r="J4400">
        <v>6</v>
      </c>
      <c r="K4400">
        <v>3</v>
      </c>
      <c r="L4400" t="s">
        <v>53</v>
      </c>
      <c r="M4400" t="s">
        <v>54</v>
      </c>
      <c r="N4400" t="s">
        <v>29</v>
      </c>
      <c r="O4400" t="s">
        <v>56</v>
      </c>
      <c r="P4400">
        <v>4</v>
      </c>
      <c r="Q4400" t="s">
        <v>31</v>
      </c>
      <c r="R4400">
        <v>3</v>
      </c>
      <c r="S4400" t="s">
        <v>40</v>
      </c>
      <c r="T4400" t="s">
        <v>33</v>
      </c>
      <c r="U4400">
        <v>0.11249601201852444</v>
      </c>
      <c r="V4400">
        <v>45</v>
      </c>
      <c r="W4400">
        <f>IFERROR(VLOOKUP(A4400,Sheet7!$A:$B,2,FALSE),I4400)</f>
        <v>57</v>
      </c>
    </row>
    <row r="4401" spans="1:23" x14ac:dyDescent="0.45">
      <c r="A4401" t="s">
        <v>4456</v>
      </c>
      <c r="B4401" t="s">
        <v>75</v>
      </c>
      <c r="C4401">
        <v>37</v>
      </c>
      <c r="D4401" t="s">
        <v>36</v>
      </c>
      <c r="E4401" t="s">
        <v>81</v>
      </c>
      <c r="F4401" t="s">
        <v>46</v>
      </c>
      <c r="G4401">
        <v>16</v>
      </c>
      <c r="H4401" t="s">
        <v>39</v>
      </c>
      <c r="I4401">
        <v>44</v>
      </c>
      <c r="J4401">
        <v>3</v>
      </c>
      <c r="K4401">
        <v>3</v>
      </c>
      <c r="L4401" t="s">
        <v>27</v>
      </c>
      <c r="M4401" t="s">
        <v>71</v>
      </c>
      <c r="N4401" t="s">
        <v>55</v>
      </c>
      <c r="O4401" t="s">
        <v>41</v>
      </c>
      <c r="P4401">
        <v>4</v>
      </c>
      <c r="Q4401" t="s">
        <v>42</v>
      </c>
      <c r="R4401">
        <v>4</v>
      </c>
      <c r="S4401" t="s">
        <v>32</v>
      </c>
      <c r="T4401" t="s">
        <v>33</v>
      </c>
      <c r="U4401">
        <v>0.5376885531814547</v>
      </c>
      <c r="V4401">
        <v>35</v>
      </c>
      <c r="W4401">
        <f>IFERROR(VLOOKUP(A4401,Sheet7!$A:$B,2,FALSE),I4401)</f>
        <v>44</v>
      </c>
    </row>
    <row r="4402" spans="1:23" x14ac:dyDescent="0.45">
      <c r="A4402" t="s">
        <v>4457</v>
      </c>
      <c r="B4402" t="s">
        <v>35</v>
      </c>
      <c r="C4402">
        <v>39</v>
      </c>
      <c r="D4402" t="s">
        <v>36</v>
      </c>
      <c r="E4402" t="s">
        <v>79</v>
      </c>
      <c r="F4402" t="s">
        <v>51</v>
      </c>
      <c r="G4402">
        <v>17</v>
      </c>
      <c r="H4402" t="s">
        <v>39</v>
      </c>
      <c r="I4402">
        <v>40</v>
      </c>
      <c r="J4402">
        <v>15</v>
      </c>
      <c r="K4402">
        <v>4</v>
      </c>
      <c r="L4402" t="s">
        <v>53</v>
      </c>
      <c r="M4402" t="s">
        <v>71</v>
      </c>
      <c r="N4402" t="s">
        <v>29</v>
      </c>
      <c r="O4402" t="s">
        <v>30</v>
      </c>
      <c r="P4402">
        <v>2</v>
      </c>
      <c r="Q4402" t="s">
        <v>42</v>
      </c>
      <c r="R4402">
        <v>3</v>
      </c>
      <c r="S4402" t="s">
        <v>32</v>
      </c>
      <c r="T4402" t="s">
        <v>33</v>
      </c>
      <c r="U4402">
        <v>0.55930625675586532</v>
      </c>
      <c r="V4402">
        <v>33</v>
      </c>
      <c r="W4402">
        <f>IFERROR(VLOOKUP(A4402,Sheet7!$A:$B,2,FALSE),I4402)</f>
        <v>40</v>
      </c>
    </row>
    <row r="4403" spans="1:23" x14ac:dyDescent="0.45">
      <c r="A4403" t="s">
        <v>4458</v>
      </c>
      <c r="B4403" t="s">
        <v>22</v>
      </c>
      <c r="C4403">
        <v>36</v>
      </c>
      <c r="D4403" t="s">
        <v>64</v>
      </c>
      <c r="E4403" t="s">
        <v>79</v>
      </c>
      <c r="F4403" t="s">
        <v>82</v>
      </c>
      <c r="G4403">
        <v>14</v>
      </c>
      <c r="H4403" t="s">
        <v>52</v>
      </c>
      <c r="I4403">
        <v>48</v>
      </c>
      <c r="J4403">
        <v>4</v>
      </c>
      <c r="K4403">
        <v>3</v>
      </c>
      <c r="L4403" t="s">
        <v>47</v>
      </c>
      <c r="M4403" s="8" t="s">
        <v>71</v>
      </c>
      <c r="N4403" t="s">
        <v>29</v>
      </c>
      <c r="O4403" t="s">
        <v>30</v>
      </c>
      <c r="P4403">
        <v>5</v>
      </c>
      <c r="Q4403" t="s">
        <v>31</v>
      </c>
      <c r="R4403">
        <v>3</v>
      </c>
      <c r="S4403" t="s">
        <v>40</v>
      </c>
      <c r="T4403" t="s">
        <v>48</v>
      </c>
      <c r="U4403">
        <v>0.58046966675828848</v>
      </c>
      <c r="V4403">
        <v>40</v>
      </c>
      <c r="W4403">
        <f>IFERROR(VLOOKUP(A4403,Sheet7!$A:$B,2,FALSE),I4403)</f>
        <v>48</v>
      </c>
    </row>
    <row r="4404" spans="1:23" x14ac:dyDescent="0.45">
      <c r="A4404" t="s">
        <v>4459</v>
      </c>
      <c r="B4404" t="s">
        <v>75</v>
      </c>
      <c r="C4404">
        <v>45</v>
      </c>
      <c r="D4404" t="s">
        <v>36</v>
      </c>
      <c r="E4404" t="s">
        <v>81</v>
      </c>
      <c r="F4404" t="s">
        <v>46</v>
      </c>
      <c r="G4404">
        <v>23</v>
      </c>
      <c r="H4404" t="s">
        <v>39</v>
      </c>
      <c r="I4404">
        <v>38</v>
      </c>
      <c r="J4404">
        <v>3</v>
      </c>
      <c r="K4404">
        <v>4</v>
      </c>
      <c r="L4404" t="s">
        <v>27</v>
      </c>
      <c r="M4404" t="s">
        <v>40</v>
      </c>
      <c r="N4404" t="s">
        <v>29</v>
      </c>
      <c r="O4404" t="s">
        <v>56</v>
      </c>
      <c r="P4404">
        <v>2</v>
      </c>
      <c r="Q4404" t="s">
        <v>65</v>
      </c>
      <c r="R4404">
        <v>3</v>
      </c>
      <c r="S4404" t="s">
        <v>32</v>
      </c>
      <c r="T4404" t="s">
        <v>48</v>
      </c>
      <c r="U4404">
        <v>0.98602606464741405</v>
      </c>
      <c r="V4404">
        <v>38</v>
      </c>
      <c r="W4404">
        <f>IFERROR(VLOOKUP(A4404,Sheet7!$A:$B,2,FALSE),I4404)</f>
        <v>38</v>
      </c>
    </row>
    <row r="4405" spans="1:23" x14ac:dyDescent="0.45">
      <c r="A4405" t="s">
        <v>4460</v>
      </c>
      <c r="B4405" t="s">
        <v>35</v>
      </c>
      <c r="C4405">
        <v>37</v>
      </c>
      <c r="D4405" t="s">
        <v>50</v>
      </c>
      <c r="E4405" t="s">
        <v>81</v>
      </c>
      <c r="F4405" t="s">
        <v>25</v>
      </c>
      <c r="G4405">
        <v>17</v>
      </c>
      <c r="H4405" t="s">
        <v>52</v>
      </c>
      <c r="I4405">
        <v>38</v>
      </c>
      <c r="J4405">
        <v>16</v>
      </c>
      <c r="K4405">
        <v>1</v>
      </c>
      <c r="L4405" t="s">
        <v>53</v>
      </c>
      <c r="M4405" t="s">
        <v>54</v>
      </c>
      <c r="N4405" t="s">
        <v>29</v>
      </c>
      <c r="O4405" t="s">
        <v>30</v>
      </c>
      <c r="P4405">
        <v>4</v>
      </c>
      <c r="Q4405" t="s">
        <v>65</v>
      </c>
      <c r="R4405">
        <v>1</v>
      </c>
      <c r="S4405" t="s">
        <v>66</v>
      </c>
      <c r="T4405" t="s">
        <v>48</v>
      </c>
      <c r="U4405">
        <v>0.52836641844198029</v>
      </c>
      <c r="V4405">
        <v>39</v>
      </c>
      <c r="W4405">
        <f>IFERROR(VLOOKUP(A4405,Sheet7!$A:$B,2,FALSE),I4405)</f>
        <v>38</v>
      </c>
    </row>
    <row r="4406" spans="1:23" x14ac:dyDescent="0.45">
      <c r="A4406" t="s">
        <v>4461</v>
      </c>
      <c r="B4406" t="s">
        <v>75</v>
      </c>
      <c r="C4406">
        <v>29</v>
      </c>
      <c r="D4406" t="s">
        <v>50</v>
      </c>
      <c r="E4406" t="s">
        <v>45</v>
      </c>
      <c r="F4406" t="s">
        <v>51</v>
      </c>
      <c r="G4406">
        <v>10</v>
      </c>
      <c r="H4406" t="s">
        <v>39</v>
      </c>
      <c r="I4406">
        <v>34</v>
      </c>
      <c r="J4406">
        <v>6</v>
      </c>
      <c r="K4406">
        <v>5</v>
      </c>
      <c r="L4406" t="s">
        <v>27</v>
      </c>
      <c r="M4406" t="s">
        <v>54</v>
      </c>
      <c r="N4406" t="s">
        <v>55</v>
      </c>
      <c r="O4406" t="s">
        <v>30</v>
      </c>
      <c r="P4406">
        <v>5</v>
      </c>
      <c r="Q4406" t="s">
        <v>65</v>
      </c>
      <c r="R4406">
        <v>4</v>
      </c>
      <c r="S4406" t="s">
        <v>66</v>
      </c>
      <c r="T4406" t="s">
        <v>33</v>
      </c>
      <c r="U4406">
        <v>0.85356985136159413</v>
      </c>
      <c r="V4406">
        <v>35</v>
      </c>
      <c r="W4406">
        <f>IFERROR(VLOOKUP(A4406,Sheet7!$A:$B,2,FALSE),I4406)</f>
        <v>34</v>
      </c>
    </row>
    <row r="4407" spans="1:23" x14ac:dyDescent="0.45">
      <c r="A4407" t="s">
        <v>4462</v>
      </c>
      <c r="B4407" t="s">
        <v>73</v>
      </c>
      <c r="C4407">
        <v>38</v>
      </c>
      <c r="D4407" t="s">
        <v>64</v>
      </c>
      <c r="E4407" t="s">
        <v>24</v>
      </c>
      <c r="F4407" t="s">
        <v>59</v>
      </c>
      <c r="G4407">
        <v>19</v>
      </c>
      <c r="H4407" t="s">
        <v>52</v>
      </c>
      <c r="I4407">
        <v>38</v>
      </c>
      <c r="J4407">
        <v>3</v>
      </c>
      <c r="K4407">
        <v>4</v>
      </c>
      <c r="L4407" t="s">
        <v>53</v>
      </c>
      <c r="M4407" t="s">
        <v>54</v>
      </c>
      <c r="N4407" t="s">
        <v>29</v>
      </c>
      <c r="O4407" t="s">
        <v>30</v>
      </c>
      <c r="P4407">
        <v>3</v>
      </c>
      <c r="Q4407" t="s">
        <v>42</v>
      </c>
      <c r="R4407">
        <v>3</v>
      </c>
      <c r="S4407" t="s">
        <v>40</v>
      </c>
      <c r="T4407" t="s">
        <v>33</v>
      </c>
      <c r="U4407">
        <v>0.36621674647100111</v>
      </c>
      <c r="V4407">
        <v>38</v>
      </c>
      <c r="W4407">
        <f>IFERROR(VLOOKUP(A4407,Sheet7!$A:$B,2,FALSE),I4407)</f>
        <v>38</v>
      </c>
    </row>
    <row r="4408" spans="1:23" x14ac:dyDescent="0.45">
      <c r="A4408" t="s">
        <v>4463</v>
      </c>
      <c r="B4408" t="s">
        <v>44</v>
      </c>
      <c r="C4408">
        <v>60</v>
      </c>
      <c r="D4408" t="s">
        <v>64</v>
      </c>
      <c r="E4408" t="s">
        <v>81</v>
      </c>
      <c r="F4408" t="s">
        <v>51</v>
      </c>
      <c r="G4408">
        <v>38</v>
      </c>
      <c r="H4408" t="s">
        <v>39</v>
      </c>
      <c r="I4408">
        <v>39</v>
      </c>
      <c r="J4408">
        <v>5</v>
      </c>
      <c r="K4408">
        <v>4</v>
      </c>
      <c r="L4408" t="s">
        <v>27</v>
      </c>
      <c r="M4408" t="s">
        <v>71</v>
      </c>
      <c r="N4408" t="s">
        <v>55</v>
      </c>
      <c r="O4408" t="s">
        <v>56</v>
      </c>
      <c r="P4408">
        <v>1</v>
      </c>
      <c r="Q4408" t="s">
        <v>31</v>
      </c>
      <c r="R4408">
        <v>2</v>
      </c>
      <c r="S4408" t="s">
        <v>66</v>
      </c>
      <c r="T4408" t="s">
        <v>48</v>
      </c>
      <c r="U4408">
        <v>5.8521879755176309E-2</v>
      </c>
      <c r="V4408">
        <v>41</v>
      </c>
      <c r="W4408">
        <f>IFERROR(VLOOKUP(A4408,Sheet7!$A:$B,2,FALSE),I4408)</f>
        <v>39</v>
      </c>
    </row>
    <row r="4409" spans="1:23" x14ac:dyDescent="0.45">
      <c r="A4409" t="s">
        <v>4464</v>
      </c>
      <c r="B4409" t="s">
        <v>62</v>
      </c>
      <c r="C4409">
        <v>47</v>
      </c>
      <c r="D4409" t="s">
        <v>50</v>
      </c>
      <c r="E4409" t="s">
        <v>79</v>
      </c>
      <c r="F4409" t="s">
        <v>46</v>
      </c>
      <c r="G4409">
        <v>25</v>
      </c>
      <c r="H4409" t="s">
        <v>52</v>
      </c>
      <c r="I4409">
        <v>43</v>
      </c>
      <c r="J4409">
        <v>12</v>
      </c>
      <c r="K4409">
        <v>3</v>
      </c>
      <c r="L4409" t="s">
        <v>53</v>
      </c>
      <c r="M4409" t="s">
        <v>54</v>
      </c>
      <c r="N4409" t="s">
        <v>55</v>
      </c>
      <c r="O4409" t="s">
        <v>56</v>
      </c>
      <c r="P4409">
        <v>4</v>
      </c>
      <c r="Q4409" t="s">
        <v>31</v>
      </c>
      <c r="R4409">
        <v>4</v>
      </c>
      <c r="S4409" t="s">
        <v>66</v>
      </c>
      <c r="T4409" t="s">
        <v>60</v>
      </c>
      <c r="U4409">
        <v>4.6357760241718005E-2</v>
      </c>
      <c r="V4409">
        <v>36</v>
      </c>
      <c r="W4409">
        <f>IFERROR(VLOOKUP(A4409,Sheet7!$A:$B,2,FALSE),I4409)</f>
        <v>43</v>
      </c>
    </row>
    <row r="4410" spans="1:23" x14ac:dyDescent="0.45">
      <c r="A4410" t="s">
        <v>4465</v>
      </c>
      <c r="B4410" t="s">
        <v>44</v>
      </c>
      <c r="C4410">
        <v>40</v>
      </c>
      <c r="D4410" t="s">
        <v>64</v>
      </c>
      <c r="E4410" t="s">
        <v>37</v>
      </c>
      <c r="F4410" t="s">
        <v>25</v>
      </c>
      <c r="G4410">
        <v>19</v>
      </c>
      <c r="H4410" t="s">
        <v>26</v>
      </c>
      <c r="I4410">
        <v>41</v>
      </c>
      <c r="J4410">
        <v>9</v>
      </c>
      <c r="K4410">
        <v>5</v>
      </c>
      <c r="L4410" t="s">
        <v>27</v>
      </c>
      <c r="M4410" t="s">
        <v>28</v>
      </c>
      <c r="N4410" t="s">
        <v>29</v>
      </c>
      <c r="O4410" t="s">
        <v>56</v>
      </c>
      <c r="P4410">
        <v>3</v>
      </c>
      <c r="Q4410" t="s">
        <v>42</v>
      </c>
      <c r="R4410">
        <v>2</v>
      </c>
      <c r="S4410" t="s">
        <v>32</v>
      </c>
      <c r="T4410" t="s">
        <v>48</v>
      </c>
      <c r="U4410">
        <v>0.41920508799927703</v>
      </c>
      <c r="V4410">
        <v>46</v>
      </c>
      <c r="W4410">
        <f>IFERROR(VLOOKUP(A4410,Sheet7!$A:$B,2,FALSE),I4410)</f>
        <v>41</v>
      </c>
    </row>
    <row r="4411" spans="1:23" x14ac:dyDescent="0.45">
      <c r="A4411" t="s">
        <v>4466</v>
      </c>
      <c r="B4411" t="s">
        <v>73</v>
      </c>
      <c r="C4411">
        <v>48</v>
      </c>
      <c r="D4411" t="s">
        <v>64</v>
      </c>
      <c r="E4411" t="s">
        <v>81</v>
      </c>
      <c r="F4411" t="s">
        <v>51</v>
      </c>
      <c r="G4411">
        <v>7</v>
      </c>
      <c r="H4411" t="s">
        <v>52</v>
      </c>
      <c r="I4411">
        <v>37</v>
      </c>
      <c r="J4411">
        <v>12</v>
      </c>
      <c r="K4411">
        <v>2</v>
      </c>
      <c r="L4411" t="s">
        <v>53</v>
      </c>
      <c r="M4411" t="s">
        <v>28</v>
      </c>
      <c r="N4411" t="s">
        <v>55</v>
      </c>
      <c r="O4411" t="s">
        <v>56</v>
      </c>
      <c r="P4411">
        <v>5</v>
      </c>
      <c r="Q4411" t="s">
        <v>42</v>
      </c>
      <c r="R4411">
        <v>1</v>
      </c>
      <c r="S4411" t="s">
        <v>40</v>
      </c>
      <c r="T4411" t="s">
        <v>60</v>
      </c>
      <c r="U4411">
        <v>7.9599350285561643E-2</v>
      </c>
      <c r="V4411">
        <v>45</v>
      </c>
      <c r="W4411">
        <f>IFERROR(VLOOKUP(A4411,Sheet7!$A:$B,2,FALSE),I4411)</f>
        <v>37</v>
      </c>
    </row>
    <row r="4412" spans="1:23" x14ac:dyDescent="0.45">
      <c r="A4412" t="s">
        <v>4467</v>
      </c>
      <c r="B4412" t="s">
        <v>22</v>
      </c>
      <c r="C4412">
        <v>44</v>
      </c>
      <c r="D4412" t="s">
        <v>50</v>
      </c>
      <c r="E4412" t="s">
        <v>45</v>
      </c>
      <c r="F4412" t="s">
        <v>82</v>
      </c>
      <c r="G4412">
        <v>22</v>
      </c>
      <c r="H4412" t="s">
        <v>26</v>
      </c>
      <c r="I4412">
        <v>20</v>
      </c>
      <c r="J4412">
        <v>4</v>
      </c>
      <c r="K4412">
        <v>5</v>
      </c>
      <c r="L4412" t="s">
        <v>47</v>
      </c>
      <c r="M4412" t="s">
        <v>71</v>
      </c>
      <c r="N4412" t="s">
        <v>29</v>
      </c>
      <c r="O4412" t="s">
        <v>56</v>
      </c>
      <c r="P4412">
        <v>5</v>
      </c>
      <c r="Q4412" t="s">
        <v>42</v>
      </c>
      <c r="R4412">
        <v>4</v>
      </c>
      <c r="S4412" t="s">
        <v>40</v>
      </c>
      <c r="T4412" t="s">
        <v>60</v>
      </c>
      <c r="U4412">
        <v>0.46320178226141051</v>
      </c>
      <c r="V4412">
        <v>39</v>
      </c>
      <c r="W4412">
        <f>IFERROR(VLOOKUP(A4412,Sheet7!$A:$B,2,FALSE),I4412)</f>
        <v>20</v>
      </c>
    </row>
    <row r="4413" spans="1:23" x14ac:dyDescent="0.45">
      <c r="A4413" t="s">
        <v>4468</v>
      </c>
      <c r="B4413" t="s">
        <v>35</v>
      </c>
      <c r="C4413">
        <v>37</v>
      </c>
      <c r="D4413" t="s">
        <v>23</v>
      </c>
      <c r="E4413" t="s">
        <v>45</v>
      </c>
      <c r="F4413" t="s">
        <v>38</v>
      </c>
      <c r="G4413">
        <v>14</v>
      </c>
      <c r="H4413" t="s">
        <v>52</v>
      </c>
      <c r="I4413">
        <v>40</v>
      </c>
      <c r="J4413">
        <v>4</v>
      </c>
      <c r="K4413">
        <v>5</v>
      </c>
      <c r="L4413" t="s">
        <v>53</v>
      </c>
      <c r="M4413" t="s">
        <v>71</v>
      </c>
      <c r="N4413" t="s">
        <v>55</v>
      </c>
      <c r="O4413" t="s">
        <v>41</v>
      </c>
      <c r="P4413">
        <v>4</v>
      </c>
      <c r="Q4413" t="s">
        <v>65</v>
      </c>
      <c r="R4413">
        <v>3</v>
      </c>
      <c r="S4413" t="s">
        <v>66</v>
      </c>
      <c r="T4413" t="s">
        <v>60</v>
      </c>
      <c r="U4413">
        <v>0.61086026223602585</v>
      </c>
      <c r="V4413">
        <v>41</v>
      </c>
      <c r="W4413">
        <f>IFERROR(VLOOKUP(A4413,Sheet7!$A:$B,2,FALSE),I4413)</f>
        <v>40</v>
      </c>
    </row>
    <row r="4414" spans="1:23" x14ac:dyDescent="0.45">
      <c r="A4414" t="s">
        <v>4469</v>
      </c>
      <c r="B4414" t="s">
        <v>73</v>
      </c>
      <c r="C4414">
        <v>37</v>
      </c>
      <c r="D4414" t="s">
        <v>36</v>
      </c>
      <c r="E4414" t="s">
        <v>45</v>
      </c>
      <c r="F4414" t="s">
        <v>46</v>
      </c>
      <c r="G4414">
        <v>16</v>
      </c>
      <c r="H4414" t="s">
        <v>26</v>
      </c>
      <c r="I4414">
        <v>57</v>
      </c>
      <c r="J4414">
        <v>4</v>
      </c>
      <c r="K4414">
        <v>3</v>
      </c>
      <c r="L4414" t="s">
        <v>27</v>
      </c>
      <c r="M4414" t="s">
        <v>71</v>
      </c>
      <c r="N4414" t="s">
        <v>55</v>
      </c>
      <c r="O4414" t="s">
        <v>41</v>
      </c>
      <c r="P4414">
        <v>4</v>
      </c>
      <c r="Q4414" t="s">
        <v>31</v>
      </c>
      <c r="R4414">
        <v>1</v>
      </c>
      <c r="S4414" t="s">
        <v>32</v>
      </c>
      <c r="T4414" t="s">
        <v>33</v>
      </c>
      <c r="U4414">
        <v>0.25877953158114242</v>
      </c>
      <c r="V4414">
        <v>42</v>
      </c>
      <c r="W4414">
        <f>IFERROR(VLOOKUP(A4414,Sheet7!$A:$B,2,FALSE),I4414)</f>
        <v>57</v>
      </c>
    </row>
    <row r="4415" spans="1:23" x14ac:dyDescent="0.45">
      <c r="A4415" t="s">
        <v>4470</v>
      </c>
      <c r="B4415" t="s">
        <v>44</v>
      </c>
      <c r="C4415">
        <v>35</v>
      </c>
      <c r="D4415" t="s">
        <v>23</v>
      </c>
      <c r="E4415" t="s">
        <v>79</v>
      </c>
      <c r="F4415" t="s">
        <v>25</v>
      </c>
      <c r="G4415">
        <v>14</v>
      </c>
      <c r="H4415" t="s">
        <v>39</v>
      </c>
      <c r="I4415">
        <v>56</v>
      </c>
      <c r="J4415">
        <v>2</v>
      </c>
      <c r="K4415">
        <v>4</v>
      </c>
      <c r="L4415" t="s">
        <v>47</v>
      </c>
      <c r="M4415" t="s">
        <v>54</v>
      </c>
      <c r="N4415" t="s">
        <v>55</v>
      </c>
      <c r="O4415" t="s">
        <v>56</v>
      </c>
      <c r="P4415">
        <v>3</v>
      </c>
      <c r="Q4415" t="s">
        <v>65</v>
      </c>
      <c r="R4415">
        <v>5</v>
      </c>
      <c r="S4415" t="s">
        <v>66</v>
      </c>
      <c r="T4415" t="s">
        <v>48</v>
      </c>
      <c r="U4415">
        <v>0.86588191251769009</v>
      </c>
      <c r="V4415">
        <v>45</v>
      </c>
      <c r="W4415">
        <f>IFERROR(VLOOKUP(A4415,Sheet7!$A:$B,2,FALSE),I4415)</f>
        <v>56</v>
      </c>
    </row>
    <row r="4416" spans="1:23" x14ac:dyDescent="0.45">
      <c r="A4416" t="s">
        <v>4471</v>
      </c>
      <c r="B4416" t="s">
        <v>22</v>
      </c>
      <c r="C4416">
        <v>57</v>
      </c>
      <c r="D4416" t="s">
        <v>64</v>
      </c>
      <c r="E4416" t="s">
        <v>45</v>
      </c>
      <c r="F4416" t="s">
        <v>25</v>
      </c>
      <c r="G4416">
        <v>34</v>
      </c>
      <c r="H4416" t="s">
        <v>39</v>
      </c>
      <c r="I4416">
        <v>31</v>
      </c>
      <c r="J4416">
        <v>1</v>
      </c>
      <c r="K4416">
        <v>2</v>
      </c>
      <c r="L4416" t="s">
        <v>27</v>
      </c>
      <c r="M4416" t="s">
        <v>40</v>
      </c>
      <c r="N4416" t="s">
        <v>29</v>
      </c>
      <c r="O4416" t="s">
        <v>56</v>
      </c>
      <c r="P4416">
        <v>2</v>
      </c>
      <c r="Q4416" t="s">
        <v>42</v>
      </c>
      <c r="R4416">
        <v>3</v>
      </c>
      <c r="S4416" t="s">
        <v>40</v>
      </c>
      <c r="T4416" t="s">
        <v>60</v>
      </c>
      <c r="U4416">
        <v>0.20737450235326105</v>
      </c>
      <c r="V4416">
        <v>37</v>
      </c>
      <c r="W4416">
        <f>IFERROR(VLOOKUP(A4416,Sheet7!$A:$B,2,FALSE),I4416)</f>
        <v>31</v>
      </c>
    </row>
    <row r="4417" spans="1:23" x14ac:dyDescent="0.45">
      <c r="A4417" t="s">
        <v>4472</v>
      </c>
      <c r="B4417" t="s">
        <v>35</v>
      </c>
      <c r="C4417">
        <v>24</v>
      </c>
      <c r="D4417" t="s">
        <v>36</v>
      </c>
      <c r="E4417" t="s">
        <v>58</v>
      </c>
      <c r="F4417" t="s">
        <v>68</v>
      </c>
      <c r="G4417">
        <v>1</v>
      </c>
      <c r="H4417" t="s">
        <v>26</v>
      </c>
      <c r="I4417">
        <v>43</v>
      </c>
      <c r="J4417">
        <v>8</v>
      </c>
      <c r="K4417">
        <v>5</v>
      </c>
      <c r="L4417" t="s">
        <v>47</v>
      </c>
      <c r="M4417" t="s">
        <v>28</v>
      </c>
      <c r="N4417" t="s">
        <v>55</v>
      </c>
      <c r="O4417" t="s">
        <v>30</v>
      </c>
      <c r="P4417">
        <v>1</v>
      </c>
      <c r="Q4417" t="s">
        <v>65</v>
      </c>
      <c r="R4417">
        <v>2</v>
      </c>
      <c r="S4417" t="s">
        <v>66</v>
      </c>
      <c r="T4417" t="s">
        <v>48</v>
      </c>
      <c r="U4417">
        <v>0.4446821064682388</v>
      </c>
      <c r="V4417">
        <v>46</v>
      </c>
      <c r="W4417">
        <f>IFERROR(VLOOKUP(A4417,Sheet7!$A:$B,2,FALSE),I4417)</f>
        <v>43</v>
      </c>
    </row>
    <row r="4418" spans="1:23" x14ac:dyDescent="0.45">
      <c r="A4418" t="s">
        <v>4473</v>
      </c>
      <c r="B4418" t="s">
        <v>62</v>
      </c>
      <c r="C4418">
        <v>25</v>
      </c>
      <c r="D4418" t="s">
        <v>36</v>
      </c>
      <c r="E4418" t="s">
        <v>76</v>
      </c>
      <c r="F4418" t="s">
        <v>82</v>
      </c>
      <c r="G4418">
        <v>2</v>
      </c>
      <c r="H4418" t="s">
        <v>26</v>
      </c>
      <c r="I4418">
        <v>45</v>
      </c>
      <c r="J4418">
        <v>6</v>
      </c>
      <c r="K4418">
        <v>5</v>
      </c>
      <c r="L4418" t="s">
        <v>27</v>
      </c>
      <c r="M4418" t="s">
        <v>40</v>
      </c>
      <c r="N4418" t="s">
        <v>29</v>
      </c>
      <c r="O4418" t="s">
        <v>41</v>
      </c>
      <c r="P4418">
        <v>1</v>
      </c>
      <c r="Q4418" t="s">
        <v>42</v>
      </c>
      <c r="R4418">
        <v>2</v>
      </c>
      <c r="S4418" t="s">
        <v>32</v>
      </c>
      <c r="T4418" t="s">
        <v>60</v>
      </c>
      <c r="U4418">
        <v>0.89822606776845926</v>
      </c>
      <c r="V4418">
        <v>34</v>
      </c>
      <c r="W4418">
        <f>IFERROR(VLOOKUP(A4418,Sheet7!$A:$B,2,FALSE),I4418)</f>
        <v>45</v>
      </c>
    </row>
    <row r="4419" spans="1:23" x14ac:dyDescent="0.45">
      <c r="A4419" t="s">
        <v>4474</v>
      </c>
      <c r="B4419" t="s">
        <v>35</v>
      </c>
      <c r="C4419">
        <v>39</v>
      </c>
      <c r="D4419" t="s">
        <v>23</v>
      </c>
      <c r="E4419" t="s">
        <v>45</v>
      </c>
      <c r="F4419" t="s">
        <v>38</v>
      </c>
      <c r="G4419">
        <v>20</v>
      </c>
      <c r="H4419" t="s">
        <v>26</v>
      </c>
      <c r="I4419">
        <v>38</v>
      </c>
      <c r="J4419">
        <v>3</v>
      </c>
      <c r="K4419">
        <v>2</v>
      </c>
      <c r="L4419" t="s">
        <v>27</v>
      </c>
      <c r="M4419" t="s">
        <v>28</v>
      </c>
      <c r="N4419" t="s">
        <v>29</v>
      </c>
      <c r="O4419" t="s">
        <v>41</v>
      </c>
      <c r="P4419">
        <v>4</v>
      </c>
      <c r="Q4419" t="s">
        <v>65</v>
      </c>
      <c r="R4419">
        <v>2</v>
      </c>
      <c r="S4419" t="s">
        <v>66</v>
      </c>
      <c r="T4419" t="s">
        <v>33</v>
      </c>
      <c r="U4419">
        <v>7.8002280164257698E-4</v>
      </c>
      <c r="V4419">
        <v>45</v>
      </c>
      <c r="W4419">
        <f>IFERROR(VLOOKUP(A4419,Sheet7!$A:$B,2,FALSE),I4419)</f>
        <v>38</v>
      </c>
    </row>
    <row r="4420" spans="1:23" x14ac:dyDescent="0.45">
      <c r="A4420" t="s">
        <v>4475</v>
      </c>
      <c r="B4420" t="s">
        <v>22</v>
      </c>
      <c r="C4420">
        <v>40</v>
      </c>
      <c r="D4420" t="s">
        <v>64</v>
      </c>
      <c r="E4420" t="s">
        <v>45</v>
      </c>
      <c r="F4420" t="s">
        <v>68</v>
      </c>
      <c r="G4420">
        <v>20</v>
      </c>
      <c r="H4420" t="s">
        <v>26</v>
      </c>
      <c r="I4420">
        <v>41</v>
      </c>
      <c r="J4420">
        <v>3</v>
      </c>
      <c r="K4420">
        <v>2</v>
      </c>
      <c r="L4420" t="s">
        <v>47</v>
      </c>
      <c r="M4420" t="s">
        <v>71</v>
      </c>
      <c r="N4420" t="s">
        <v>29</v>
      </c>
      <c r="O4420" t="s">
        <v>56</v>
      </c>
      <c r="P4420">
        <v>3</v>
      </c>
      <c r="Q4420" t="s">
        <v>42</v>
      </c>
      <c r="R4420">
        <v>2</v>
      </c>
      <c r="S4420" t="s">
        <v>40</v>
      </c>
      <c r="T4420" t="s">
        <v>33</v>
      </c>
      <c r="U4420">
        <v>0.44733831299839499</v>
      </c>
      <c r="V4420">
        <v>34</v>
      </c>
      <c r="W4420">
        <f>IFERROR(VLOOKUP(A4420,Sheet7!$A:$B,2,FALSE),I4420)</f>
        <v>41</v>
      </c>
    </row>
    <row r="4421" spans="1:23" x14ac:dyDescent="0.45">
      <c r="A4421" t="s">
        <v>4476</v>
      </c>
      <c r="B4421" t="s">
        <v>44</v>
      </c>
      <c r="C4421">
        <v>29</v>
      </c>
      <c r="D4421" t="s">
        <v>36</v>
      </c>
      <c r="E4421" t="s">
        <v>76</v>
      </c>
      <c r="F4421" t="s">
        <v>59</v>
      </c>
      <c r="G4421">
        <v>10</v>
      </c>
      <c r="H4421" t="s">
        <v>26</v>
      </c>
      <c r="I4421">
        <v>56</v>
      </c>
      <c r="J4421">
        <v>9</v>
      </c>
      <c r="K4421">
        <v>2</v>
      </c>
      <c r="L4421" t="s">
        <v>53</v>
      </c>
      <c r="M4421" t="s">
        <v>28</v>
      </c>
      <c r="N4421" t="s">
        <v>29</v>
      </c>
      <c r="O4421" t="s">
        <v>56</v>
      </c>
      <c r="P4421">
        <v>2</v>
      </c>
      <c r="Q4421" t="s">
        <v>31</v>
      </c>
      <c r="R4421">
        <v>3</v>
      </c>
      <c r="S4421" t="s">
        <v>66</v>
      </c>
      <c r="T4421" t="s">
        <v>60</v>
      </c>
      <c r="U4421">
        <v>0.78629576671737755</v>
      </c>
      <c r="V4421">
        <v>37</v>
      </c>
      <c r="W4421">
        <f>IFERROR(VLOOKUP(A4421,Sheet7!$A:$B,2,FALSE),I4421)</f>
        <v>56</v>
      </c>
    </row>
    <row r="4422" spans="1:23" x14ac:dyDescent="0.45">
      <c r="A4422" t="s">
        <v>4477</v>
      </c>
      <c r="B4422" t="s">
        <v>35</v>
      </c>
      <c r="C4422">
        <v>38</v>
      </c>
      <c r="D4422" t="s">
        <v>64</v>
      </c>
      <c r="E4422" t="s">
        <v>37</v>
      </c>
      <c r="F4422" t="s">
        <v>68</v>
      </c>
      <c r="G4422">
        <v>18</v>
      </c>
      <c r="H4422" t="s">
        <v>39</v>
      </c>
      <c r="I4422">
        <v>44</v>
      </c>
      <c r="J4422">
        <v>12</v>
      </c>
      <c r="K4422">
        <v>3</v>
      </c>
      <c r="L4422" t="s">
        <v>27</v>
      </c>
      <c r="M4422" t="s">
        <v>28</v>
      </c>
      <c r="N4422" t="s">
        <v>55</v>
      </c>
      <c r="O4422" t="s">
        <v>56</v>
      </c>
      <c r="P4422">
        <v>4</v>
      </c>
      <c r="Q4422" t="s">
        <v>42</v>
      </c>
      <c r="R4422">
        <v>2</v>
      </c>
      <c r="S4422" t="s">
        <v>66</v>
      </c>
      <c r="T4422" t="s">
        <v>60</v>
      </c>
      <c r="U4422">
        <v>0.61988288536097658</v>
      </c>
      <c r="V4422">
        <v>45</v>
      </c>
      <c r="W4422">
        <f>IFERROR(VLOOKUP(A4422,Sheet7!$A:$B,2,FALSE),I4422)</f>
        <v>44</v>
      </c>
    </row>
    <row r="4423" spans="1:23" x14ac:dyDescent="0.45">
      <c r="A4423" t="s">
        <v>4478</v>
      </c>
      <c r="B4423" t="s">
        <v>44</v>
      </c>
      <c r="C4423">
        <v>29</v>
      </c>
      <c r="D4423" t="s">
        <v>64</v>
      </c>
      <c r="E4423" t="s">
        <v>76</v>
      </c>
      <c r="F4423" t="s">
        <v>51</v>
      </c>
      <c r="G4423">
        <v>7</v>
      </c>
      <c r="H4423" t="s">
        <v>39</v>
      </c>
      <c r="I4423">
        <v>43</v>
      </c>
      <c r="J4423">
        <v>9</v>
      </c>
      <c r="K4423">
        <v>1</v>
      </c>
      <c r="L4423" t="s">
        <v>53</v>
      </c>
      <c r="M4423" t="s">
        <v>71</v>
      </c>
      <c r="N4423" t="s">
        <v>55</v>
      </c>
      <c r="O4423" t="s">
        <v>41</v>
      </c>
      <c r="P4423">
        <v>4</v>
      </c>
      <c r="Q4423" t="s">
        <v>65</v>
      </c>
      <c r="R4423">
        <v>5</v>
      </c>
      <c r="S4423" t="s">
        <v>40</v>
      </c>
      <c r="T4423" t="s">
        <v>33</v>
      </c>
      <c r="U4423">
        <v>0.90095866232419297</v>
      </c>
      <c r="V4423">
        <v>46</v>
      </c>
      <c r="W4423">
        <f>IFERROR(VLOOKUP(A4423,Sheet7!$A:$B,2,FALSE),I4423)</f>
        <v>43</v>
      </c>
    </row>
    <row r="4424" spans="1:23" x14ac:dyDescent="0.45">
      <c r="A4424" t="s">
        <v>4479</v>
      </c>
      <c r="B4424" t="s">
        <v>62</v>
      </c>
      <c r="C4424">
        <v>32</v>
      </c>
      <c r="D4424" t="s">
        <v>36</v>
      </c>
      <c r="E4424" t="s">
        <v>81</v>
      </c>
      <c r="F4424" t="s">
        <v>51</v>
      </c>
      <c r="G4424">
        <v>12</v>
      </c>
      <c r="H4424" t="s">
        <v>26</v>
      </c>
      <c r="I4424">
        <v>51</v>
      </c>
      <c r="J4424">
        <v>7</v>
      </c>
      <c r="K4424">
        <v>1</v>
      </c>
      <c r="L4424" t="s">
        <v>27</v>
      </c>
      <c r="M4424" t="s">
        <v>54</v>
      </c>
      <c r="N4424" t="s">
        <v>55</v>
      </c>
      <c r="O4424" t="s">
        <v>41</v>
      </c>
      <c r="P4424">
        <v>5</v>
      </c>
      <c r="Q4424" t="s">
        <v>31</v>
      </c>
      <c r="R4424">
        <v>1</v>
      </c>
      <c r="S4424" t="s">
        <v>40</v>
      </c>
      <c r="T4424" t="s">
        <v>33</v>
      </c>
      <c r="U4424">
        <v>0.47125776994209334</v>
      </c>
      <c r="V4424">
        <v>41</v>
      </c>
      <c r="W4424">
        <f>IFERROR(VLOOKUP(A4424,Sheet7!$A:$B,2,FALSE),I4424)</f>
        <v>51</v>
      </c>
    </row>
    <row r="4425" spans="1:23" x14ac:dyDescent="0.45">
      <c r="A4425" t="s">
        <v>4480</v>
      </c>
      <c r="B4425" t="s">
        <v>62</v>
      </c>
      <c r="C4425">
        <v>49</v>
      </c>
      <c r="D4425" t="s">
        <v>23</v>
      </c>
      <c r="E4425" t="s">
        <v>79</v>
      </c>
      <c r="F4425" t="s">
        <v>25</v>
      </c>
      <c r="G4425">
        <v>29</v>
      </c>
      <c r="H4425" t="s">
        <v>39</v>
      </c>
      <c r="I4425">
        <v>47</v>
      </c>
      <c r="J4425">
        <v>3</v>
      </c>
      <c r="K4425">
        <v>4</v>
      </c>
      <c r="L4425" t="s">
        <v>53</v>
      </c>
      <c r="M4425" t="s">
        <v>71</v>
      </c>
      <c r="N4425" t="s">
        <v>29</v>
      </c>
      <c r="O4425" t="s">
        <v>30</v>
      </c>
      <c r="P4425">
        <v>4</v>
      </c>
      <c r="Q4425" t="s">
        <v>31</v>
      </c>
      <c r="R4425">
        <v>5</v>
      </c>
      <c r="S4425" t="s">
        <v>66</v>
      </c>
      <c r="T4425" t="s">
        <v>48</v>
      </c>
      <c r="U4425">
        <v>0.29876320422220504</v>
      </c>
      <c r="V4425">
        <v>37</v>
      </c>
      <c r="W4425">
        <f>IFERROR(VLOOKUP(A4425,Sheet7!$A:$B,2,FALSE),I4425)</f>
        <v>47</v>
      </c>
    </row>
    <row r="4426" spans="1:23" x14ac:dyDescent="0.45">
      <c r="A4426" t="s">
        <v>4481</v>
      </c>
      <c r="B4426" t="s">
        <v>44</v>
      </c>
      <c r="C4426">
        <v>35</v>
      </c>
      <c r="D4426" t="s">
        <v>36</v>
      </c>
      <c r="E4426" t="s">
        <v>81</v>
      </c>
      <c r="F4426" t="s">
        <v>68</v>
      </c>
      <c r="G4426">
        <v>13</v>
      </c>
      <c r="H4426" t="s">
        <v>26</v>
      </c>
      <c r="I4426">
        <v>30</v>
      </c>
      <c r="J4426">
        <v>2</v>
      </c>
      <c r="K4426">
        <v>1</v>
      </c>
      <c r="L4426" t="s">
        <v>53</v>
      </c>
      <c r="M4426" t="s">
        <v>54</v>
      </c>
      <c r="N4426" t="s">
        <v>55</v>
      </c>
      <c r="O4426" t="s">
        <v>30</v>
      </c>
      <c r="P4426">
        <v>3</v>
      </c>
      <c r="Q4426" t="s">
        <v>42</v>
      </c>
      <c r="R4426">
        <v>3</v>
      </c>
      <c r="S4426" t="s">
        <v>32</v>
      </c>
      <c r="T4426" t="s">
        <v>48</v>
      </c>
      <c r="U4426">
        <v>0.40369336533680333</v>
      </c>
      <c r="V4426">
        <v>42</v>
      </c>
      <c r="W4426">
        <f>IFERROR(VLOOKUP(A4426,Sheet7!$A:$B,2,FALSE),I4426)</f>
        <v>30</v>
      </c>
    </row>
    <row r="4427" spans="1:23" x14ac:dyDescent="0.45">
      <c r="A4427" t="s">
        <v>4482</v>
      </c>
      <c r="B4427" t="s">
        <v>35</v>
      </c>
      <c r="C4427">
        <v>38</v>
      </c>
      <c r="D4427" t="s">
        <v>23</v>
      </c>
      <c r="E4427" t="s">
        <v>58</v>
      </c>
      <c r="F4427" t="s">
        <v>25</v>
      </c>
      <c r="G4427">
        <v>16</v>
      </c>
      <c r="H4427" t="s">
        <v>26</v>
      </c>
      <c r="I4427">
        <v>51</v>
      </c>
      <c r="J4427">
        <v>5</v>
      </c>
      <c r="K4427">
        <v>1</v>
      </c>
      <c r="L4427" t="s">
        <v>27</v>
      </c>
      <c r="M4427" t="s">
        <v>54</v>
      </c>
      <c r="N4427" t="s">
        <v>55</v>
      </c>
      <c r="O4427" t="s">
        <v>41</v>
      </c>
      <c r="P4427">
        <v>3</v>
      </c>
      <c r="Q4427" t="s">
        <v>42</v>
      </c>
      <c r="R4427">
        <v>3</v>
      </c>
      <c r="S4427" t="s">
        <v>66</v>
      </c>
      <c r="T4427" t="s">
        <v>60</v>
      </c>
      <c r="U4427">
        <v>0.3641696990170602</v>
      </c>
      <c r="V4427">
        <v>43</v>
      </c>
      <c r="W4427">
        <f>IFERROR(VLOOKUP(A4427,Sheet7!$A:$B,2,FALSE),I4427)</f>
        <v>51</v>
      </c>
    </row>
    <row r="4428" spans="1:23" x14ac:dyDescent="0.45">
      <c r="A4428" t="s">
        <v>4483</v>
      </c>
      <c r="B4428" t="s">
        <v>73</v>
      </c>
      <c r="C4428">
        <v>40</v>
      </c>
      <c r="D4428" t="s">
        <v>36</v>
      </c>
      <c r="E4428" t="s">
        <v>37</v>
      </c>
      <c r="F4428" t="s">
        <v>68</v>
      </c>
      <c r="G4428">
        <v>18</v>
      </c>
      <c r="H4428" t="s">
        <v>39</v>
      </c>
      <c r="I4428">
        <v>56</v>
      </c>
      <c r="J4428">
        <v>15</v>
      </c>
      <c r="K4428">
        <v>4</v>
      </c>
      <c r="L4428" t="s">
        <v>47</v>
      </c>
      <c r="M4428" t="s">
        <v>71</v>
      </c>
      <c r="N4428" t="s">
        <v>55</v>
      </c>
      <c r="O4428" t="s">
        <v>56</v>
      </c>
      <c r="P4428">
        <v>5</v>
      </c>
      <c r="Q4428" t="s">
        <v>42</v>
      </c>
      <c r="R4428">
        <v>2</v>
      </c>
      <c r="S4428" t="s">
        <v>32</v>
      </c>
      <c r="T4428" t="s">
        <v>33</v>
      </c>
      <c r="U4428">
        <v>0.80923544971118699</v>
      </c>
      <c r="V4428">
        <v>36</v>
      </c>
      <c r="W4428">
        <f>IFERROR(VLOOKUP(A4428,Sheet7!$A:$B,2,FALSE),I4428)</f>
        <v>56</v>
      </c>
    </row>
    <row r="4429" spans="1:23" x14ac:dyDescent="0.45">
      <c r="A4429" t="s">
        <v>4484</v>
      </c>
      <c r="B4429" t="s">
        <v>44</v>
      </c>
      <c r="C4429">
        <v>34</v>
      </c>
      <c r="D4429" t="s">
        <v>23</v>
      </c>
      <c r="E4429" t="s">
        <v>76</v>
      </c>
      <c r="F4429" t="s">
        <v>51</v>
      </c>
      <c r="G4429">
        <v>12</v>
      </c>
      <c r="H4429" t="s">
        <v>52</v>
      </c>
      <c r="I4429">
        <v>40</v>
      </c>
      <c r="J4429">
        <v>12</v>
      </c>
      <c r="K4429">
        <v>3</v>
      </c>
      <c r="L4429" t="s">
        <v>53</v>
      </c>
      <c r="M4429" t="s">
        <v>71</v>
      </c>
      <c r="N4429" t="s">
        <v>29</v>
      </c>
      <c r="O4429" t="s">
        <v>41</v>
      </c>
      <c r="P4429">
        <v>1</v>
      </c>
      <c r="Q4429" t="s">
        <v>42</v>
      </c>
      <c r="R4429">
        <v>4</v>
      </c>
      <c r="S4429" t="s">
        <v>32</v>
      </c>
      <c r="T4429" t="s">
        <v>33</v>
      </c>
      <c r="U4429">
        <v>0.84521777823211375</v>
      </c>
      <c r="V4429">
        <v>40</v>
      </c>
      <c r="W4429">
        <f>IFERROR(VLOOKUP(A4429,Sheet7!$A:$B,2,FALSE),I4429)</f>
        <v>40</v>
      </c>
    </row>
    <row r="4430" spans="1:23" x14ac:dyDescent="0.45">
      <c r="A4430" t="s">
        <v>4485</v>
      </c>
      <c r="B4430" t="s">
        <v>44</v>
      </c>
      <c r="C4430">
        <v>36</v>
      </c>
      <c r="D4430" t="s">
        <v>36</v>
      </c>
      <c r="E4430" t="s">
        <v>45</v>
      </c>
      <c r="F4430" t="s">
        <v>38</v>
      </c>
      <c r="G4430">
        <v>15</v>
      </c>
      <c r="H4430" t="s">
        <v>39</v>
      </c>
      <c r="I4430">
        <v>49</v>
      </c>
      <c r="J4430">
        <v>5</v>
      </c>
      <c r="K4430">
        <v>5</v>
      </c>
      <c r="L4430" t="s">
        <v>47</v>
      </c>
      <c r="M4430" t="s">
        <v>54</v>
      </c>
      <c r="N4430" t="s">
        <v>29</v>
      </c>
      <c r="O4430" t="s">
        <v>41</v>
      </c>
      <c r="P4430">
        <v>4</v>
      </c>
      <c r="Q4430" t="s">
        <v>42</v>
      </c>
      <c r="R4430">
        <v>2</v>
      </c>
      <c r="S4430" t="s">
        <v>40</v>
      </c>
      <c r="T4430" t="s">
        <v>48</v>
      </c>
      <c r="U4430">
        <v>0.84195772108221123</v>
      </c>
      <c r="V4430">
        <v>35</v>
      </c>
      <c r="W4430">
        <f>IFERROR(VLOOKUP(A4430,Sheet7!$A:$B,2,FALSE),I4430)</f>
        <v>49</v>
      </c>
    </row>
    <row r="4431" spans="1:23" x14ac:dyDescent="0.45">
      <c r="A4431" t="s">
        <v>4486</v>
      </c>
      <c r="B4431" t="s">
        <v>62</v>
      </c>
      <c r="C4431">
        <v>31</v>
      </c>
      <c r="D4431" t="s">
        <v>64</v>
      </c>
      <c r="E4431" t="s">
        <v>76</v>
      </c>
      <c r="F4431" t="s">
        <v>38</v>
      </c>
      <c r="G4431">
        <v>12</v>
      </c>
      <c r="H4431" t="s">
        <v>52</v>
      </c>
      <c r="I4431">
        <v>43</v>
      </c>
      <c r="J4431">
        <v>2</v>
      </c>
      <c r="K4431">
        <v>1</v>
      </c>
      <c r="L4431" t="s">
        <v>53</v>
      </c>
      <c r="M4431" t="s">
        <v>54</v>
      </c>
      <c r="N4431" t="s">
        <v>29</v>
      </c>
      <c r="O4431" t="s">
        <v>30</v>
      </c>
      <c r="P4431">
        <v>4</v>
      </c>
      <c r="Q4431" t="s">
        <v>65</v>
      </c>
      <c r="R4431">
        <v>4</v>
      </c>
      <c r="S4431" t="s">
        <v>66</v>
      </c>
      <c r="T4431" t="s">
        <v>33</v>
      </c>
      <c r="U4431">
        <v>0.93201683784192502</v>
      </c>
      <c r="V4431">
        <v>43</v>
      </c>
      <c r="W4431">
        <f>IFERROR(VLOOKUP(A4431,Sheet7!$A:$B,2,FALSE),I4431)</f>
        <v>43</v>
      </c>
    </row>
    <row r="4432" spans="1:23" x14ac:dyDescent="0.45">
      <c r="A4432" t="s">
        <v>4487</v>
      </c>
      <c r="B4432" t="s">
        <v>22</v>
      </c>
      <c r="C4432">
        <v>37</v>
      </c>
      <c r="D4432" t="s">
        <v>36</v>
      </c>
      <c r="E4432" t="s">
        <v>58</v>
      </c>
      <c r="F4432" t="s">
        <v>38</v>
      </c>
      <c r="G4432">
        <v>15</v>
      </c>
      <c r="H4432" t="s">
        <v>52</v>
      </c>
      <c r="I4432">
        <v>34</v>
      </c>
      <c r="J4432">
        <v>6</v>
      </c>
      <c r="K4432">
        <v>2</v>
      </c>
      <c r="L4432" t="s">
        <v>53</v>
      </c>
      <c r="M4432" t="s">
        <v>54</v>
      </c>
      <c r="N4432" t="s">
        <v>29</v>
      </c>
      <c r="O4432" t="s">
        <v>41</v>
      </c>
      <c r="P4432">
        <v>5</v>
      </c>
      <c r="Q4432" t="s">
        <v>42</v>
      </c>
      <c r="R4432">
        <v>1</v>
      </c>
      <c r="S4432" t="s">
        <v>32</v>
      </c>
      <c r="T4432" t="s">
        <v>60</v>
      </c>
      <c r="U4432">
        <v>0.82665583487776495</v>
      </c>
      <c r="V4432">
        <v>34</v>
      </c>
      <c r="W4432">
        <f>IFERROR(VLOOKUP(A4432,Sheet7!$A:$B,2,FALSE),I4432)</f>
        <v>34</v>
      </c>
    </row>
    <row r="4433" spans="1:23" x14ac:dyDescent="0.45">
      <c r="A4433" t="s">
        <v>4488</v>
      </c>
      <c r="B4433" t="s">
        <v>75</v>
      </c>
      <c r="C4433">
        <v>47</v>
      </c>
      <c r="D4433" t="s">
        <v>50</v>
      </c>
      <c r="E4433" t="s">
        <v>45</v>
      </c>
      <c r="F4433" t="s">
        <v>25</v>
      </c>
      <c r="G4433">
        <v>26</v>
      </c>
      <c r="H4433" t="s">
        <v>39</v>
      </c>
      <c r="I4433">
        <v>45</v>
      </c>
      <c r="J4433">
        <v>10</v>
      </c>
      <c r="K4433">
        <v>1</v>
      </c>
      <c r="L4433" t="s">
        <v>27</v>
      </c>
      <c r="M4433" t="s">
        <v>40</v>
      </c>
      <c r="N4433" t="s">
        <v>29</v>
      </c>
      <c r="O4433" t="s">
        <v>56</v>
      </c>
      <c r="P4433">
        <v>3</v>
      </c>
      <c r="Q4433" t="s">
        <v>42</v>
      </c>
      <c r="R4433">
        <v>2</v>
      </c>
      <c r="S4433" t="s">
        <v>66</v>
      </c>
      <c r="T4433" t="s">
        <v>48</v>
      </c>
      <c r="U4433">
        <v>0.21182815376029629</v>
      </c>
      <c r="V4433">
        <v>33</v>
      </c>
      <c r="W4433">
        <f>IFERROR(VLOOKUP(A4433,Sheet7!$A:$B,2,FALSE),I4433)</f>
        <v>45</v>
      </c>
    </row>
    <row r="4434" spans="1:23" x14ac:dyDescent="0.45">
      <c r="A4434" t="s">
        <v>4489</v>
      </c>
      <c r="B4434" t="s">
        <v>73</v>
      </c>
      <c r="C4434">
        <v>39</v>
      </c>
      <c r="D4434" t="s">
        <v>23</v>
      </c>
      <c r="E4434" t="s">
        <v>81</v>
      </c>
      <c r="F4434" t="s">
        <v>68</v>
      </c>
      <c r="G4434">
        <v>17</v>
      </c>
      <c r="H4434" t="s">
        <v>52</v>
      </c>
      <c r="I4434">
        <v>41</v>
      </c>
      <c r="J4434">
        <v>13</v>
      </c>
      <c r="K4434">
        <v>1</v>
      </c>
      <c r="L4434" t="s">
        <v>53</v>
      </c>
      <c r="M4434" t="s">
        <v>28</v>
      </c>
      <c r="N4434" t="s">
        <v>55</v>
      </c>
      <c r="O4434" t="s">
        <v>30</v>
      </c>
      <c r="P4434">
        <v>1</v>
      </c>
      <c r="Q4434" t="s">
        <v>65</v>
      </c>
      <c r="R4434">
        <v>4</v>
      </c>
      <c r="S4434" t="s">
        <v>40</v>
      </c>
      <c r="T4434" t="s">
        <v>60</v>
      </c>
      <c r="U4434">
        <v>6.1769871013283573E-2</v>
      </c>
      <c r="V4434">
        <v>39</v>
      </c>
      <c r="W4434">
        <f>IFERROR(VLOOKUP(A4434,Sheet7!$A:$B,2,FALSE),I4434)</f>
        <v>41</v>
      </c>
    </row>
    <row r="4435" spans="1:23" x14ac:dyDescent="0.45">
      <c r="A4435" t="s">
        <v>4490</v>
      </c>
      <c r="B4435" t="s">
        <v>73</v>
      </c>
      <c r="C4435">
        <v>46</v>
      </c>
      <c r="D4435" t="s">
        <v>50</v>
      </c>
      <c r="E4435" t="s">
        <v>58</v>
      </c>
      <c r="F4435" t="s">
        <v>59</v>
      </c>
      <c r="G4435">
        <v>23</v>
      </c>
      <c r="H4435" t="s">
        <v>39</v>
      </c>
      <c r="I4435">
        <v>40</v>
      </c>
      <c r="J4435">
        <v>11</v>
      </c>
      <c r="K4435">
        <v>4</v>
      </c>
      <c r="L4435" t="s">
        <v>27</v>
      </c>
      <c r="M4435" t="s">
        <v>54</v>
      </c>
      <c r="N4435" t="s">
        <v>29</v>
      </c>
      <c r="O4435" t="s">
        <v>41</v>
      </c>
      <c r="P4435">
        <v>4</v>
      </c>
      <c r="Q4435" t="s">
        <v>42</v>
      </c>
      <c r="R4435">
        <v>4</v>
      </c>
      <c r="S4435" t="s">
        <v>32</v>
      </c>
      <c r="T4435" t="s">
        <v>33</v>
      </c>
      <c r="U4435">
        <v>0.54441266882760986</v>
      </c>
      <c r="V4435">
        <v>38</v>
      </c>
      <c r="W4435">
        <f>IFERROR(VLOOKUP(A4435,Sheet7!$A:$B,2,FALSE),I4435)</f>
        <v>40</v>
      </c>
    </row>
    <row r="4436" spans="1:23" x14ac:dyDescent="0.45">
      <c r="A4436" t="s">
        <v>4490</v>
      </c>
      <c r="B4436" t="s">
        <v>35</v>
      </c>
      <c r="C4436">
        <v>40</v>
      </c>
      <c r="D4436" t="s">
        <v>36</v>
      </c>
      <c r="E4436" t="s">
        <v>79</v>
      </c>
      <c r="F4436" t="s">
        <v>68</v>
      </c>
      <c r="G4436">
        <v>19</v>
      </c>
      <c r="H4436" t="s">
        <v>52</v>
      </c>
      <c r="I4436">
        <v>40</v>
      </c>
      <c r="J4436">
        <v>0</v>
      </c>
      <c r="K4436">
        <v>2</v>
      </c>
      <c r="L4436" t="s">
        <v>47</v>
      </c>
      <c r="M4436" t="s">
        <v>40</v>
      </c>
      <c r="N4436" t="s">
        <v>29</v>
      </c>
      <c r="O4436" t="s">
        <v>56</v>
      </c>
      <c r="P4436">
        <v>3</v>
      </c>
      <c r="Q4436" t="s">
        <v>65</v>
      </c>
      <c r="R4436">
        <v>4</v>
      </c>
      <c r="S4436" t="s">
        <v>66</v>
      </c>
      <c r="T4436" t="s">
        <v>33</v>
      </c>
      <c r="U4436">
        <v>0.96778336472433546</v>
      </c>
      <c r="V4436">
        <v>40</v>
      </c>
      <c r="W4436">
        <f>IFERROR(VLOOKUP(A4436,Sheet7!$A:$B,2,FALSE),I4436)</f>
        <v>40</v>
      </c>
    </row>
    <row r="4437" spans="1:23" x14ac:dyDescent="0.45">
      <c r="A4437" t="s">
        <v>4491</v>
      </c>
      <c r="B4437" t="s">
        <v>62</v>
      </c>
      <c r="C4437">
        <v>26</v>
      </c>
      <c r="D4437" t="s">
        <v>23</v>
      </c>
      <c r="E4437" t="s">
        <v>45</v>
      </c>
      <c r="F4437" t="s">
        <v>38</v>
      </c>
      <c r="G4437">
        <v>3</v>
      </c>
      <c r="H4437" t="s">
        <v>26</v>
      </c>
      <c r="I4437">
        <v>60</v>
      </c>
      <c r="J4437">
        <v>20</v>
      </c>
      <c r="K4437">
        <v>3</v>
      </c>
      <c r="L4437" t="s">
        <v>47</v>
      </c>
      <c r="M4437" t="s">
        <v>71</v>
      </c>
      <c r="N4437" t="s">
        <v>55</v>
      </c>
      <c r="O4437" t="s">
        <v>41</v>
      </c>
      <c r="P4437">
        <v>2</v>
      </c>
      <c r="Q4437" t="s">
        <v>31</v>
      </c>
      <c r="R4437">
        <v>3</v>
      </c>
      <c r="S4437" t="s">
        <v>40</v>
      </c>
      <c r="T4437" t="s">
        <v>33</v>
      </c>
      <c r="U4437">
        <v>0.52324314971994079</v>
      </c>
      <c r="V4437">
        <v>34</v>
      </c>
      <c r="W4437">
        <f>IFERROR(VLOOKUP(A4437,Sheet7!$A:$B,2,FALSE),I4437)</f>
        <v>60</v>
      </c>
    </row>
    <row r="4438" spans="1:23" x14ac:dyDescent="0.45">
      <c r="A4438" t="s">
        <v>4492</v>
      </c>
      <c r="B4438" t="s">
        <v>44</v>
      </c>
      <c r="C4438">
        <v>34</v>
      </c>
      <c r="D4438" t="s">
        <v>64</v>
      </c>
      <c r="E4438" t="s">
        <v>81</v>
      </c>
      <c r="F4438" t="s">
        <v>46</v>
      </c>
      <c r="G4438">
        <v>12</v>
      </c>
      <c r="H4438" t="s">
        <v>52</v>
      </c>
      <c r="I4438">
        <v>39</v>
      </c>
      <c r="J4438">
        <v>4</v>
      </c>
      <c r="K4438">
        <v>1</v>
      </c>
      <c r="L4438" t="s">
        <v>47</v>
      </c>
      <c r="M4438" t="s">
        <v>28</v>
      </c>
      <c r="N4438" t="s">
        <v>29</v>
      </c>
      <c r="O4438" t="s">
        <v>56</v>
      </c>
      <c r="P4438">
        <v>2</v>
      </c>
      <c r="Q4438" t="s">
        <v>42</v>
      </c>
      <c r="R4438">
        <v>2</v>
      </c>
      <c r="S4438" t="s">
        <v>32</v>
      </c>
      <c r="T4438" t="s">
        <v>60</v>
      </c>
      <c r="U4438">
        <v>0.65336687980115005</v>
      </c>
      <c r="V4438">
        <v>46</v>
      </c>
      <c r="W4438">
        <f>IFERROR(VLOOKUP(A4438,Sheet7!$A:$B,2,FALSE),I4438)</f>
        <v>39</v>
      </c>
    </row>
    <row r="4439" spans="1:23" x14ac:dyDescent="0.45">
      <c r="A4439" t="s">
        <v>4493</v>
      </c>
      <c r="B4439" t="s">
        <v>35</v>
      </c>
      <c r="C4439">
        <v>38</v>
      </c>
      <c r="D4439" t="s">
        <v>23</v>
      </c>
      <c r="E4439" t="s">
        <v>81</v>
      </c>
      <c r="F4439" t="s">
        <v>68</v>
      </c>
      <c r="G4439">
        <v>2</v>
      </c>
      <c r="H4439" t="s">
        <v>52</v>
      </c>
      <c r="I4439">
        <v>46</v>
      </c>
      <c r="J4439">
        <v>2</v>
      </c>
      <c r="K4439">
        <v>4</v>
      </c>
      <c r="L4439" t="s">
        <v>47</v>
      </c>
      <c r="M4439" t="s">
        <v>54</v>
      </c>
      <c r="N4439" t="s">
        <v>29</v>
      </c>
      <c r="O4439" t="s">
        <v>56</v>
      </c>
      <c r="P4439">
        <v>4</v>
      </c>
      <c r="Q4439" t="s">
        <v>42</v>
      </c>
      <c r="R4439">
        <v>4</v>
      </c>
      <c r="S4439" t="s">
        <v>66</v>
      </c>
      <c r="T4439" t="s">
        <v>60</v>
      </c>
      <c r="U4439">
        <v>0.58532361500997454</v>
      </c>
      <c r="V4439">
        <v>34</v>
      </c>
      <c r="W4439">
        <f>IFERROR(VLOOKUP(A4439,Sheet7!$A:$B,2,FALSE),I4439)</f>
        <v>46</v>
      </c>
    </row>
    <row r="4440" spans="1:23" x14ac:dyDescent="0.45">
      <c r="A4440" t="s">
        <v>4493</v>
      </c>
      <c r="B4440" t="s">
        <v>75</v>
      </c>
      <c r="C4440">
        <v>44</v>
      </c>
      <c r="D4440" t="s">
        <v>23</v>
      </c>
      <c r="E4440" t="s">
        <v>37</v>
      </c>
      <c r="F4440" t="s">
        <v>25</v>
      </c>
      <c r="G4440">
        <v>24</v>
      </c>
      <c r="H4440" t="s">
        <v>39</v>
      </c>
      <c r="I4440">
        <v>46</v>
      </c>
      <c r="J4440">
        <v>3</v>
      </c>
      <c r="K4440">
        <v>4</v>
      </c>
      <c r="L4440" t="s">
        <v>27</v>
      </c>
      <c r="M4440" t="s">
        <v>40</v>
      </c>
      <c r="N4440" t="s">
        <v>55</v>
      </c>
      <c r="O4440" t="s">
        <v>30</v>
      </c>
      <c r="P4440">
        <v>5</v>
      </c>
      <c r="Q4440" t="s">
        <v>65</v>
      </c>
      <c r="R4440">
        <v>1</v>
      </c>
      <c r="S4440" t="s">
        <v>32</v>
      </c>
      <c r="T4440" t="s">
        <v>33</v>
      </c>
      <c r="U4440">
        <v>0.70474138683756604</v>
      </c>
      <c r="V4440">
        <v>45</v>
      </c>
      <c r="W4440">
        <f>IFERROR(VLOOKUP(A4440,Sheet7!$A:$B,2,FALSE),I4440)</f>
        <v>46</v>
      </c>
    </row>
    <row r="4441" spans="1:23" x14ac:dyDescent="0.45">
      <c r="A4441" t="s">
        <v>4493</v>
      </c>
      <c r="B4441" t="s">
        <v>73</v>
      </c>
      <c r="C4441">
        <v>26</v>
      </c>
      <c r="D4441" t="s">
        <v>23</v>
      </c>
      <c r="E4441" t="s">
        <v>37</v>
      </c>
      <c r="F4441" t="s">
        <v>25</v>
      </c>
      <c r="G4441">
        <v>4</v>
      </c>
      <c r="H4441" t="s">
        <v>39</v>
      </c>
      <c r="I4441">
        <v>46</v>
      </c>
      <c r="J4441">
        <v>20</v>
      </c>
      <c r="K4441">
        <v>3</v>
      </c>
      <c r="L4441" t="s">
        <v>47</v>
      </c>
      <c r="M4441" t="s">
        <v>71</v>
      </c>
      <c r="N4441" t="s">
        <v>55</v>
      </c>
      <c r="O4441" t="s">
        <v>30</v>
      </c>
      <c r="P4441">
        <v>5</v>
      </c>
      <c r="Q4441" t="s">
        <v>31</v>
      </c>
      <c r="R4441">
        <v>4</v>
      </c>
      <c r="S4441" t="s">
        <v>66</v>
      </c>
      <c r="T4441" t="s">
        <v>33</v>
      </c>
      <c r="U4441">
        <v>0.51232153965201366</v>
      </c>
      <c r="V4441">
        <v>37</v>
      </c>
      <c r="W4441">
        <f>IFERROR(VLOOKUP(A4441,Sheet7!$A:$B,2,FALSE),I4441)</f>
        <v>46</v>
      </c>
    </row>
    <row r="4442" spans="1:23" x14ac:dyDescent="0.45">
      <c r="A4442" t="s">
        <v>4494</v>
      </c>
      <c r="B4442" t="s">
        <v>62</v>
      </c>
      <c r="C4442">
        <v>50</v>
      </c>
      <c r="D4442" t="s">
        <v>23</v>
      </c>
      <c r="E4442" t="s">
        <v>81</v>
      </c>
      <c r="F4442" t="s">
        <v>59</v>
      </c>
      <c r="G4442">
        <v>29</v>
      </c>
      <c r="H4442" t="s">
        <v>39</v>
      </c>
      <c r="I4442">
        <v>41</v>
      </c>
      <c r="J4442">
        <v>3</v>
      </c>
      <c r="K4442">
        <v>4</v>
      </c>
      <c r="L4442" t="s">
        <v>27</v>
      </c>
      <c r="M4442" t="s">
        <v>28</v>
      </c>
      <c r="N4442" t="s">
        <v>55</v>
      </c>
      <c r="O4442" t="s">
        <v>41</v>
      </c>
      <c r="P4442">
        <v>4</v>
      </c>
      <c r="Q4442" t="s">
        <v>31</v>
      </c>
      <c r="R4442">
        <v>4</v>
      </c>
      <c r="S4442" t="s">
        <v>66</v>
      </c>
      <c r="T4442" t="s">
        <v>48</v>
      </c>
      <c r="U4442">
        <v>0.72232352653555554</v>
      </c>
      <c r="V4442">
        <v>39</v>
      </c>
      <c r="W4442">
        <f>IFERROR(VLOOKUP(A4442,Sheet7!$A:$B,2,FALSE),I4442)</f>
        <v>41</v>
      </c>
    </row>
    <row r="4443" spans="1:23" x14ac:dyDescent="0.45">
      <c r="A4443" t="s">
        <v>4495</v>
      </c>
      <c r="B4443" t="s">
        <v>44</v>
      </c>
      <c r="C4443">
        <v>38</v>
      </c>
      <c r="D4443" t="s">
        <v>23</v>
      </c>
      <c r="E4443" t="s">
        <v>24</v>
      </c>
      <c r="F4443" t="s">
        <v>82</v>
      </c>
      <c r="G4443">
        <v>18</v>
      </c>
      <c r="H4443" t="s">
        <v>52</v>
      </c>
      <c r="I4443">
        <v>36</v>
      </c>
      <c r="J4443">
        <v>14</v>
      </c>
      <c r="K4443">
        <v>1</v>
      </c>
      <c r="L4443" t="s">
        <v>27</v>
      </c>
      <c r="M4443" t="s">
        <v>28</v>
      </c>
      <c r="N4443" t="s">
        <v>29</v>
      </c>
      <c r="O4443" t="s">
        <v>56</v>
      </c>
      <c r="P4443">
        <v>4</v>
      </c>
      <c r="Q4443" t="s">
        <v>65</v>
      </c>
      <c r="R4443">
        <v>1</v>
      </c>
      <c r="S4443" t="s">
        <v>32</v>
      </c>
      <c r="T4443" t="s">
        <v>33</v>
      </c>
      <c r="U4443">
        <v>0.93746742709035891</v>
      </c>
      <c r="V4443">
        <v>36</v>
      </c>
      <c r="W4443">
        <f>IFERROR(VLOOKUP(A4443,Sheet7!$A:$B,2,FALSE),I4443)</f>
        <v>36</v>
      </c>
    </row>
    <row r="4444" spans="1:23" x14ac:dyDescent="0.45">
      <c r="A4444" t="s">
        <v>4496</v>
      </c>
      <c r="B4444" t="s">
        <v>73</v>
      </c>
      <c r="C4444">
        <v>55</v>
      </c>
      <c r="D4444" t="s">
        <v>50</v>
      </c>
      <c r="E4444" t="s">
        <v>37</v>
      </c>
      <c r="F4444" t="s">
        <v>68</v>
      </c>
      <c r="G4444">
        <v>36</v>
      </c>
      <c r="H4444" t="s">
        <v>39</v>
      </c>
      <c r="I4444">
        <v>50</v>
      </c>
      <c r="J4444">
        <v>5</v>
      </c>
      <c r="K4444">
        <v>4</v>
      </c>
      <c r="L4444" t="s">
        <v>53</v>
      </c>
      <c r="M4444" t="s">
        <v>71</v>
      </c>
      <c r="N4444" t="s">
        <v>29</v>
      </c>
      <c r="O4444" t="s">
        <v>56</v>
      </c>
      <c r="P4444">
        <v>1</v>
      </c>
      <c r="Q4444" t="s">
        <v>31</v>
      </c>
      <c r="R4444">
        <v>3</v>
      </c>
      <c r="S4444" t="s">
        <v>66</v>
      </c>
      <c r="T4444" t="s">
        <v>60</v>
      </c>
      <c r="U4444">
        <v>0.94179538678923591</v>
      </c>
      <c r="V4444">
        <v>36</v>
      </c>
      <c r="W4444">
        <f>IFERROR(VLOOKUP(A4444,Sheet7!$A:$B,2,FALSE),I4444)</f>
        <v>50</v>
      </c>
    </row>
    <row r="4445" spans="1:23" x14ac:dyDescent="0.45">
      <c r="A4445" t="s">
        <v>4497</v>
      </c>
      <c r="B4445" t="s">
        <v>22</v>
      </c>
      <c r="C4445">
        <v>31</v>
      </c>
      <c r="D4445" t="s">
        <v>36</v>
      </c>
      <c r="E4445" t="s">
        <v>76</v>
      </c>
      <c r="F4445" t="s">
        <v>25</v>
      </c>
      <c r="G4445">
        <v>10</v>
      </c>
      <c r="H4445" t="s">
        <v>39</v>
      </c>
      <c r="I4445">
        <v>41</v>
      </c>
      <c r="J4445">
        <v>12</v>
      </c>
      <c r="K4445">
        <v>4</v>
      </c>
      <c r="L4445" t="s">
        <v>27</v>
      </c>
      <c r="M4445" t="s">
        <v>28</v>
      </c>
      <c r="N4445" t="s">
        <v>55</v>
      </c>
      <c r="O4445" t="s">
        <v>56</v>
      </c>
      <c r="P4445">
        <v>5</v>
      </c>
      <c r="Q4445" t="s">
        <v>65</v>
      </c>
      <c r="R4445">
        <v>2</v>
      </c>
      <c r="S4445" t="s">
        <v>32</v>
      </c>
      <c r="T4445" t="s">
        <v>48</v>
      </c>
      <c r="U4445">
        <v>0.61958683510172874</v>
      </c>
      <c r="V4445">
        <v>37</v>
      </c>
      <c r="W4445">
        <f>IFERROR(VLOOKUP(A4445,Sheet7!$A:$B,2,FALSE),I4445)</f>
        <v>41</v>
      </c>
    </row>
    <row r="4446" spans="1:23" x14ac:dyDescent="0.45">
      <c r="A4446" t="s">
        <v>4498</v>
      </c>
      <c r="B4446" t="s">
        <v>62</v>
      </c>
      <c r="C4446">
        <v>48</v>
      </c>
      <c r="D4446" t="s">
        <v>50</v>
      </c>
      <c r="E4446" t="s">
        <v>37</v>
      </c>
      <c r="F4446" t="s">
        <v>25</v>
      </c>
      <c r="G4446">
        <v>29</v>
      </c>
      <c r="H4446" t="s">
        <v>39</v>
      </c>
      <c r="I4446">
        <v>40</v>
      </c>
      <c r="J4446">
        <v>7</v>
      </c>
      <c r="K4446">
        <v>2</v>
      </c>
      <c r="L4446" t="s">
        <v>47</v>
      </c>
      <c r="M4446" t="s">
        <v>28</v>
      </c>
      <c r="N4446" t="s">
        <v>29</v>
      </c>
      <c r="O4446" t="s">
        <v>56</v>
      </c>
      <c r="P4446">
        <v>1</v>
      </c>
      <c r="Q4446" t="s">
        <v>65</v>
      </c>
      <c r="R4446">
        <v>1</v>
      </c>
      <c r="S4446" t="s">
        <v>40</v>
      </c>
      <c r="T4446" t="s">
        <v>33</v>
      </c>
      <c r="U4446">
        <v>0.15092386680016234</v>
      </c>
      <c r="V4446">
        <v>37</v>
      </c>
      <c r="W4446">
        <f>IFERROR(VLOOKUP(A4446,Sheet7!$A:$B,2,FALSE),I4446)</f>
        <v>40</v>
      </c>
    </row>
    <row r="4447" spans="1:23" x14ac:dyDescent="0.45">
      <c r="A4447" t="s">
        <v>4499</v>
      </c>
      <c r="B4447" t="s">
        <v>44</v>
      </c>
      <c r="C4447">
        <v>43</v>
      </c>
      <c r="D4447" t="s">
        <v>64</v>
      </c>
      <c r="E4447" t="s">
        <v>76</v>
      </c>
      <c r="F4447" t="s">
        <v>59</v>
      </c>
      <c r="G4447">
        <v>22</v>
      </c>
      <c r="H4447" t="s">
        <v>39</v>
      </c>
      <c r="I4447">
        <v>49</v>
      </c>
      <c r="J4447">
        <v>12</v>
      </c>
      <c r="K4447">
        <v>1</v>
      </c>
      <c r="L4447" t="s">
        <v>47</v>
      </c>
      <c r="M4447" t="s">
        <v>54</v>
      </c>
      <c r="N4447" t="s">
        <v>55</v>
      </c>
      <c r="O4447" t="s">
        <v>41</v>
      </c>
      <c r="P4447">
        <v>3</v>
      </c>
      <c r="Q4447" t="s">
        <v>65</v>
      </c>
      <c r="R4447">
        <v>3</v>
      </c>
      <c r="S4447" t="s">
        <v>66</v>
      </c>
      <c r="T4447" t="s">
        <v>33</v>
      </c>
      <c r="U4447">
        <v>0.11149753673555474</v>
      </c>
      <c r="V4447">
        <v>36</v>
      </c>
      <c r="W4447">
        <f>IFERROR(VLOOKUP(A4447,Sheet7!$A:$B,2,FALSE),I4447)</f>
        <v>49</v>
      </c>
    </row>
    <row r="4448" spans="1:23" x14ac:dyDescent="0.45">
      <c r="A4448" t="s">
        <v>4500</v>
      </c>
      <c r="B4448" t="s">
        <v>75</v>
      </c>
      <c r="C4448">
        <v>32</v>
      </c>
      <c r="D4448" t="s">
        <v>23</v>
      </c>
      <c r="E4448" t="s">
        <v>76</v>
      </c>
      <c r="F4448" t="s">
        <v>59</v>
      </c>
      <c r="G4448">
        <v>12</v>
      </c>
      <c r="H4448" t="s">
        <v>52</v>
      </c>
      <c r="I4448">
        <v>49</v>
      </c>
      <c r="J4448">
        <v>18</v>
      </c>
      <c r="K4448">
        <v>4</v>
      </c>
      <c r="L4448" t="s">
        <v>27</v>
      </c>
      <c r="M4448" t="s">
        <v>40</v>
      </c>
      <c r="N4448" t="s">
        <v>29</v>
      </c>
      <c r="O4448" t="s">
        <v>41</v>
      </c>
      <c r="P4448">
        <v>5</v>
      </c>
      <c r="Q4448" t="s">
        <v>42</v>
      </c>
      <c r="R4448">
        <v>3</v>
      </c>
      <c r="S4448" t="s">
        <v>32</v>
      </c>
      <c r="T4448" t="s">
        <v>48</v>
      </c>
      <c r="U4448">
        <v>0.42839408921066457</v>
      </c>
      <c r="V4448">
        <v>38</v>
      </c>
      <c r="W4448">
        <f>IFERROR(VLOOKUP(A4448,Sheet7!$A:$B,2,FALSE),I4448)</f>
        <v>49</v>
      </c>
    </row>
    <row r="4449" spans="1:23" x14ac:dyDescent="0.45">
      <c r="A4449" t="s">
        <v>4501</v>
      </c>
      <c r="B4449" t="s">
        <v>73</v>
      </c>
      <c r="C4449">
        <v>38</v>
      </c>
      <c r="D4449" t="s">
        <v>64</v>
      </c>
      <c r="E4449" t="s">
        <v>58</v>
      </c>
      <c r="F4449" t="s">
        <v>25</v>
      </c>
      <c r="G4449">
        <v>15</v>
      </c>
      <c r="H4449" t="s">
        <v>39</v>
      </c>
      <c r="I4449">
        <v>44</v>
      </c>
      <c r="J4449">
        <v>4</v>
      </c>
      <c r="K4449">
        <v>1</v>
      </c>
      <c r="L4449" t="s">
        <v>47</v>
      </c>
      <c r="M4449" t="s">
        <v>40</v>
      </c>
      <c r="N4449" t="s">
        <v>29</v>
      </c>
      <c r="O4449" t="s">
        <v>41</v>
      </c>
      <c r="P4449">
        <v>5</v>
      </c>
      <c r="Q4449" t="s">
        <v>31</v>
      </c>
      <c r="R4449">
        <v>4</v>
      </c>
      <c r="S4449" t="s">
        <v>66</v>
      </c>
      <c r="T4449" t="s">
        <v>48</v>
      </c>
      <c r="U4449">
        <v>0.22806483425137813</v>
      </c>
      <c r="V4449">
        <v>36</v>
      </c>
      <c r="W4449">
        <f>IFERROR(VLOOKUP(A4449,Sheet7!$A:$B,2,FALSE),I4449)</f>
        <v>44</v>
      </c>
    </row>
    <row r="4450" spans="1:23" x14ac:dyDescent="0.45">
      <c r="A4450" t="s">
        <v>4502</v>
      </c>
      <c r="B4450" t="s">
        <v>44</v>
      </c>
      <c r="C4450">
        <v>30</v>
      </c>
      <c r="D4450" t="s">
        <v>64</v>
      </c>
      <c r="E4450" t="s">
        <v>45</v>
      </c>
      <c r="F4450" t="s">
        <v>38</v>
      </c>
      <c r="G4450">
        <v>9</v>
      </c>
      <c r="H4450" t="s">
        <v>39</v>
      </c>
      <c r="I4450">
        <v>40</v>
      </c>
      <c r="J4450">
        <v>13</v>
      </c>
      <c r="K4450">
        <v>4</v>
      </c>
      <c r="L4450" t="s">
        <v>27</v>
      </c>
      <c r="M4450" t="s">
        <v>71</v>
      </c>
      <c r="N4450" t="s">
        <v>29</v>
      </c>
      <c r="O4450" t="s">
        <v>56</v>
      </c>
      <c r="P4450">
        <v>5</v>
      </c>
      <c r="Q4450" t="s">
        <v>31</v>
      </c>
      <c r="R4450">
        <v>5</v>
      </c>
      <c r="S4450" t="s">
        <v>40</v>
      </c>
      <c r="T4450" t="s">
        <v>33</v>
      </c>
      <c r="U4450">
        <v>0.39305227476482496</v>
      </c>
      <c r="V4450">
        <v>40</v>
      </c>
      <c r="W4450">
        <f>IFERROR(VLOOKUP(A4450,Sheet7!$A:$B,2,FALSE),I4450)</f>
        <v>40</v>
      </c>
    </row>
    <row r="4451" spans="1:23" x14ac:dyDescent="0.45">
      <c r="A4451" t="s">
        <v>4503</v>
      </c>
      <c r="B4451" t="s">
        <v>35</v>
      </c>
      <c r="C4451">
        <v>28</v>
      </c>
      <c r="D4451" t="s">
        <v>64</v>
      </c>
      <c r="E4451" t="s">
        <v>24</v>
      </c>
      <c r="F4451" t="s">
        <v>51</v>
      </c>
      <c r="G4451">
        <v>7</v>
      </c>
      <c r="H4451" t="s">
        <v>52</v>
      </c>
      <c r="I4451">
        <v>41</v>
      </c>
      <c r="J4451">
        <v>19</v>
      </c>
      <c r="K4451">
        <v>2</v>
      </c>
      <c r="L4451" t="s">
        <v>47</v>
      </c>
      <c r="M4451" t="s">
        <v>71</v>
      </c>
      <c r="N4451" t="s">
        <v>55</v>
      </c>
      <c r="O4451" t="s">
        <v>56</v>
      </c>
      <c r="P4451">
        <v>2</v>
      </c>
      <c r="Q4451" t="s">
        <v>31</v>
      </c>
      <c r="R4451">
        <v>4</v>
      </c>
      <c r="S4451" t="s">
        <v>66</v>
      </c>
      <c r="T4451" t="s">
        <v>33</v>
      </c>
      <c r="U4451">
        <v>0.15685948324983967</v>
      </c>
      <c r="V4451">
        <v>35</v>
      </c>
      <c r="W4451">
        <f>IFERROR(VLOOKUP(A4451,Sheet7!$A:$B,2,FALSE),I4451)</f>
        <v>41</v>
      </c>
    </row>
    <row r="4452" spans="1:23" x14ac:dyDescent="0.45">
      <c r="A4452" t="s">
        <v>4504</v>
      </c>
      <c r="B4452" t="s">
        <v>35</v>
      </c>
      <c r="C4452">
        <v>30</v>
      </c>
      <c r="D4452" t="s">
        <v>23</v>
      </c>
      <c r="E4452" t="s">
        <v>79</v>
      </c>
      <c r="F4452" t="s">
        <v>68</v>
      </c>
      <c r="G4452">
        <v>11</v>
      </c>
      <c r="H4452" t="s">
        <v>52</v>
      </c>
      <c r="I4452">
        <v>34</v>
      </c>
      <c r="J4452">
        <v>16</v>
      </c>
      <c r="K4452">
        <v>5</v>
      </c>
      <c r="L4452" t="s">
        <v>53</v>
      </c>
      <c r="M4452" t="s">
        <v>54</v>
      </c>
      <c r="N4452" t="s">
        <v>29</v>
      </c>
      <c r="O4452" t="s">
        <v>41</v>
      </c>
      <c r="P4452">
        <v>2</v>
      </c>
      <c r="Q4452" t="s">
        <v>65</v>
      </c>
      <c r="R4452">
        <v>4</v>
      </c>
      <c r="S4452" t="s">
        <v>32</v>
      </c>
      <c r="T4452" t="s">
        <v>48</v>
      </c>
      <c r="U4452">
        <v>0.28321141487716406</v>
      </c>
      <c r="V4452">
        <v>44</v>
      </c>
      <c r="W4452">
        <f>IFERROR(VLOOKUP(A4452,Sheet7!$A:$B,2,FALSE),I4452)</f>
        <v>34</v>
      </c>
    </row>
    <row r="4453" spans="1:23" x14ac:dyDescent="0.45">
      <c r="A4453" t="s">
        <v>4505</v>
      </c>
      <c r="B4453" t="s">
        <v>75</v>
      </c>
      <c r="C4453">
        <v>35</v>
      </c>
      <c r="D4453" t="s">
        <v>36</v>
      </c>
      <c r="E4453" t="s">
        <v>81</v>
      </c>
      <c r="F4453" t="s">
        <v>82</v>
      </c>
      <c r="G4453">
        <v>3</v>
      </c>
      <c r="H4453" t="s">
        <v>26</v>
      </c>
      <c r="I4453">
        <v>60</v>
      </c>
      <c r="J4453">
        <v>17</v>
      </c>
      <c r="K4453">
        <v>3</v>
      </c>
      <c r="L4453" t="s">
        <v>47</v>
      </c>
      <c r="M4453" t="s">
        <v>40</v>
      </c>
      <c r="N4453" t="s">
        <v>29</v>
      </c>
      <c r="O4453" t="s">
        <v>30</v>
      </c>
      <c r="P4453">
        <v>3</v>
      </c>
      <c r="Q4453" t="s">
        <v>31</v>
      </c>
      <c r="R4453">
        <v>2</v>
      </c>
      <c r="S4453" t="s">
        <v>32</v>
      </c>
      <c r="T4453" t="s">
        <v>48</v>
      </c>
      <c r="U4453">
        <v>0.1578211707427144</v>
      </c>
      <c r="V4453">
        <v>36</v>
      </c>
      <c r="W4453">
        <f>IFERROR(VLOOKUP(A4453,Sheet7!$A:$B,2,FALSE),I4453)</f>
        <v>60</v>
      </c>
    </row>
    <row r="4454" spans="1:23" x14ac:dyDescent="0.45">
      <c r="A4454" t="s">
        <v>4506</v>
      </c>
      <c r="B4454" t="s">
        <v>22</v>
      </c>
      <c r="C4454">
        <v>43</v>
      </c>
      <c r="D4454" t="s">
        <v>64</v>
      </c>
      <c r="E4454" t="s">
        <v>45</v>
      </c>
      <c r="F4454" t="s">
        <v>38</v>
      </c>
      <c r="G4454">
        <v>24</v>
      </c>
      <c r="H4454" t="s">
        <v>52</v>
      </c>
      <c r="I4454">
        <v>33</v>
      </c>
      <c r="J4454">
        <v>17</v>
      </c>
      <c r="K4454">
        <v>3</v>
      </c>
      <c r="L4454" t="s">
        <v>53</v>
      </c>
      <c r="M4454" t="s">
        <v>54</v>
      </c>
      <c r="N4454" t="s">
        <v>55</v>
      </c>
      <c r="O4454" t="s">
        <v>30</v>
      </c>
      <c r="P4454">
        <v>3</v>
      </c>
      <c r="Q4454" t="s">
        <v>31</v>
      </c>
      <c r="R4454">
        <v>2</v>
      </c>
      <c r="S4454" t="s">
        <v>32</v>
      </c>
      <c r="T4454" t="s">
        <v>48</v>
      </c>
      <c r="U4454">
        <v>0.998202793085878</v>
      </c>
      <c r="V4454">
        <v>33</v>
      </c>
      <c r="W4454">
        <f>IFERROR(VLOOKUP(A4454,Sheet7!$A:$B,2,FALSE),I4454)</f>
        <v>33</v>
      </c>
    </row>
    <row r="4455" spans="1:23" x14ac:dyDescent="0.45">
      <c r="A4455" t="s">
        <v>4507</v>
      </c>
      <c r="B4455" t="s">
        <v>75</v>
      </c>
      <c r="C4455">
        <v>40</v>
      </c>
      <c r="D4455" t="s">
        <v>23</v>
      </c>
      <c r="E4455" t="s">
        <v>58</v>
      </c>
      <c r="F4455" t="s">
        <v>59</v>
      </c>
      <c r="G4455">
        <v>21</v>
      </c>
      <c r="H4455" t="s">
        <v>52</v>
      </c>
      <c r="I4455">
        <v>33</v>
      </c>
      <c r="J4455">
        <v>1</v>
      </c>
      <c r="K4455">
        <v>2</v>
      </c>
      <c r="L4455" t="s">
        <v>53</v>
      </c>
      <c r="M4455" t="s">
        <v>71</v>
      </c>
      <c r="N4455" t="s">
        <v>55</v>
      </c>
      <c r="O4455" t="s">
        <v>41</v>
      </c>
      <c r="P4455">
        <v>4</v>
      </c>
      <c r="Q4455" t="s">
        <v>42</v>
      </c>
      <c r="R4455">
        <v>2</v>
      </c>
      <c r="S4455" t="s">
        <v>66</v>
      </c>
      <c r="T4455" t="s">
        <v>60</v>
      </c>
      <c r="U4455">
        <v>0.60682250357610634</v>
      </c>
      <c r="V4455">
        <v>45</v>
      </c>
      <c r="W4455">
        <f>IFERROR(VLOOKUP(A4455,Sheet7!$A:$B,2,FALSE),I4455)</f>
        <v>33</v>
      </c>
    </row>
    <row r="4456" spans="1:23" x14ac:dyDescent="0.45">
      <c r="A4456" t="s">
        <v>4508</v>
      </c>
      <c r="B4456" t="s">
        <v>35</v>
      </c>
      <c r="C4456">
        <v>53</v>
      </c>
      <c r="D4456" t="s">
        <v>36</v>
      </c>
      <c r="E4456" t="s">
        <v>37</v>
      </c>
      <c r="F4456" t="s">
        <v>25</v>
      </c>
      <c r="G4456">
        <v>30</v>
      </c>
      <c r="H4456" t="s">
        <v>39</v>
      </c>
      <c r="I4456">
        <v>37</v>
      </c>
      <c r="J4456">
        <v>2</v>
      </c>
      <c r="K4456">
        <v>4</v>
      </c>
      <c r="L4456" t="s">
        <v>47</v>
      </c>
      <c r="M4456" t="s">
        <v>71</v>
      </c>
      <c r="N4456" t="s">
        <v>29</v>
      </c>
      <c r="O4456" t="s">
        <v>56</v>
      </c>
      <c r="P4456">
        <v>4</v>
      </c>
      <c r="Q4456" t="s">
        <v>31</v>
      </c>
      <c r="R4456">
        <v>3</v>
      </c>
      <c r="S4456" t="s">
        <v>32</v>
      </c>
      <c r="T4456" t="s">
        <v>48</v>
      </c>
      <c r="U4456">
        <v>0.58580449537365575</v>
      </c>
      <c r="V4456">
        <v>42</v>
      </c>
      <c r="W4456">
        <f>IFERROR(VLOOKUP(A4456,Sheet7!$A:$B,2,FALSE),I4456)</f>
        <v>37</v>
      </c>
    </row>
    <row r="4457" spans="1:23" x14ac:dyDescent="0.45">
      <c r="A4457" t="s">
        <v>4509</v>
      </c>
      <c r="B4457" t="s">
        <v>62</v>
      </c>
      <c r="C4457">
        <v>31</v>
      </c>
      <c r="D4457" t="s">
        <v>64</v>
      </c>
      <c r="E4457" t="s">
        <v>58</v>
      </c>
      <c r="F4457" t="s">
        <v>25</v>
      </c>
      <c r="G4457">
        <v>11</v>
      </c>
      <c r="H4457" t="s">
        <v>26</v>
      </c>
      <c r="I4457">
        <v>29</v>
      </c>
      <c r="J4457">
        <v>11</v>
      </c>
      <c r="K4457">
        <v>2</v>
      </c>
      <c r="L4457" t="s">
        <v>27</v>
      </c>
      <c r="M4457" t="s">
        <v>54</v>
      </c>
      <c r="N4457" t="s">
        <v>29</v>
      </c>
      <c r="O4457" t="s">
        <v>56</v>
      </c>
      <c r="P4457">
        <v>2</v>
      </c>
      <c r="Q4457" t="s">
        <v>65</v>
      </c>
      <c r="R4457">
        <v>4</v>
      </c>
      <c r="S4457" t="s">
        <v>32</v>
      </c>
      <c r="T4457" t="s">
        <v>33</v>
      </c>
      <c r="U4457">
        <v>0.50462467397473332</v>
      </c>
      <c r="V4457">
        <v>46</v>
      </c>
      <c r="W4457">
        <f>IFERROR(VLOOKUP(A4457,Sheet7!$A:$B,2,FALSE),I4457)</f>
        <v>29</v>
      </c>
    </row>
    <row r="4458" spans="1:23" x14ac:dyDescent="0.45">
      <c r="A4458" t="s">
        <v>4510</v>
      </c>
      <c r="B4458" t="s">
        <v>75</v>
      </c>
      <c r="C4458">
        <v>35</v>
      </c>
      <c r="D4458" t="s">
        <v>64</v>
      </c>
      <c r="E4458" t="s">
        <v>58</v>
      </c>
      <c r="F4458" t="s">
        <v>38</v>
      </c>
      <c r="G4458">
        <v>15</v>
      </c>
      <c r="H4458" t="s">
        <v>52</v>
      </c>
      <c r="I4458">
        <v>42</v>
      </c>
      <c r="J4458">
        <v>4</v>
      </c>
      <c r="K4458">
        <v>1</v>
      </c>
      <c r="L4458" t="s">
        <v>53</v>
      </c>
      <c r="M4458" t="s">
        <v>71</v>
      </c>
      <c r="N4458" t="s">
        <v>55</v>
      </c>
      <c r="O4458" t="s">
        <v>41</v>
      </c>
      <c r="P4458">
        <v>2</v>
      </c>
      <c r="Q4458" t="s">
        <v>42</v>
      </c>
      <c r="R4458">
        <v>4</v>
      </c>
      <c r="S4458" t="s">
        <v>32</v>
      </c>
      <c r="T4458" t="s">
        <v>48</v>
      </c>
      <c r="U4458">
        <v>0.52622115971801064</v>
      </c>
      <c r="V4458">
        <v>39</v>
      </c>
      <c r="W4458">
        <f>IFERROR(VLOOKUP(A4458,Sheet7!$A:$B,2,FALSE),I4458)</f>
        <v>42</v>
      </c>
    </row>
    <row r="4459" spans="1:23" x14ac:dyDescent="0.45">
      <c r="A4459" t="s">
        <v>4511</v>
      </c>
      <c r="B4459" t="s">
        <v>22</v>
      </c>
      <c r="C4459">
        <v>25</v>
      </c>
      <c r="D4459" t="s">
        <v>50</v>
      </c>
      <c r="E4459" t="s">
        <v>45</v>
      </c>
      <c r="F4459" t="s">
        <v>51</v>
      </c>
      <c r="G4459">
        <v>4</v>
      </c>
      <c r="H4459" t="s">
        <v>26</v>
      </c>
      <c r="I4459">
        <v>38</v>
      </c>
      <c r="J4459">
        <v>13</v>
      </c>
      <c r="K4459">
        <v>4</v>
      </c>
      <c r="L4459" t="s">
        <v>27</v>
      </c>
      <c r="M4459" t="s">
        <v>71</v>
      </c>
      <c r="N4459" t="s">
        <v>55</v>
      </c>
      <c r="O4459" t="s">
        <v>41</v>
      </c>
      <c r="P4459">
        <v>1</v>
      </c>
      <c r="Q4459" t="s">
        <v>31</v>
      </c>
      <c r="R4459">
        <v>4</v>
      </c>
      <c r="S4459" t="s">
        <v>32</v>
      </c>
      <c r="T4459" t="s">
        <v>48</v>
      </c>
      <c r="U4459">
        <v>0.17148887914361999</v>
      </c>
      <c r="V4459">
        <v>39</v>
      </c>
      <c r="W4459">
        <f>IFERROR(VLOOKUP(A4459,Sheet7!$A:$B,2,FALSE),I4459)</f>
        <v>38</v>
      </c>
    </row>
    <row r="4460" spans="1:23" x14ac:dyDescent="0.45">
      <c r="A4460" t="s">
        <v>4512</v>
      </c>
      <c r="B4460" t="s">
        <v>62</v>
      </c>
      <c r="C4460">
        <v>42</v>
      </c>
      <c r="D4460" t="s">
        <v>50</v>
      </c>
      <c r="E4460" t="s">
        <v>76</v>
      </c>
      <c r="F4460" t="s">
        <v>51</v>
      </c>
      <c r="G4460">
        <v>21</v>
      </c>
      <c r="H4460" t="s">
        <v>39</v>
      </c>
      <c r="I4460">
        <v>40</v>
      </c>
      <c r="J4460">
        <v>2</v>
      </c>
      <c r="K4460">
        <v>3</v>
      </c>
      <c r="L4460" t="s">
        <v>47</v>
      </c>
      <c r="M4460" t="s">
        <v>54</v>
      </c>
      <c r="N4460" t="s">
        <v>29</v>
      </c>
      <c r="O4460" t="s">
        <v>30</v>
      </c>
      <c r="P4460">
        <v>4</v>
      </c>
      <c r="Q4460" t="s">
        <v>31</v>
      </c>
      <c r="R4460">
        <v>4</v>
      </c>
      <c r="S4460" t="s">
        <v>40</v>
      </c>
      <c r="T4460" t="s">
        <v>60</v>
      </c>
      <c r="U4460">
        <v>0.40694478873870621</v>
      </c>
      <c r="V4460">
        <v>37</v>
      </c>
      <c r="W4460">
        <f>IFERROR(VLOOKUP(A4460,Sheet7!$A:$B,2,FALSE),I4460)</f>
        <v>40</v>
      </c>
    </row>
    <row r="4461" spans="1:23" x14ac:dyDescent="0.45">
      <c r="A4461" t="s">
        <v>4513</v>
      </c>
      <c r="B4461" t="s">
        <v>35</v>
      </c>
      <c r="C4461">
        <v>45</v>
      </c>
      <c r="D4461" t="s">
        <v>50</v>
      </c>
      <c r="E4461" t="s">
        <v>37</v>
      </c>
      <c r="F4461" t="s">
        <v>51</v>
      </c>
      <c r="G4461">
        <v>26</v>
      </c>
      <c r="H4461" t="s">
        <v>39</v>
      </c>
      <c r="I4461">
        <v>46</v>
      </c>
      <c r="J4461">
        <v>3</v>
      </c>
      <c r="K4461">
        <v>4</v>
      </c>
      <c r="L4461" t="s">
        <v>53</v>
      </c>
      <c r="M4461" t="s">
        <v>71</v>
      </c>
      <c r="N4461" t="s">
        <v>29</v>
      </c>
      <c r="O4461" t="s">
        <v>30</v>
      </c>
      <c r="P4461">
        <v>5</v>
      </c>
      <c r="Q4461" t="s">
        <v>31</v>
      </c>
      <c r="R4461">
        <v>5</v>
      </c>
      <c r="S4461" t="s">
        <v>40</v>
      </c>
      <c r="T4461" t="s">
        <v>48</v>
      </c>
      <c r="U4461">
        <v>0.15174291879988622</v>
      </c>
      <c r="V4461">
        <v>34</v>
      </c>
      <c r="W4461">
        <f>IFERROR(VLOOKUP(A4461,Sheet7!$A:$B,2,FALSE),I4461)</f>
        <v>46</v>
      </c>
    </row>
    <row r="4462" spans="1:23" x14ac:dyDescent="0.45">
      <c r="A4462" t="s">
        <v>4513</v>
      </c>
      <c r="B4462" t="s">
        <v>62</v>
      </c>
      <c r="C4462">
        <v>55</v>
      </c>
      <c r="D4462" t="s">
        <v>64</v>
      </c>
      <c r="E4462" t="s">
        <v>37</v>
      </c>
      <c r="F4462" t="s">
        <v>59</v>
      </c>
      <c r="G4462">
        <v>36</v>
      </c>
      <c r="H4462" t="s">
        <v>52</v>
      </c>
      <c r="I4462">
        <v>46</v>
      </c>
      <c r="J4462">
        <v>2</v>
      </c>
      <c r="K4462">
        <v>1</v>
      </c>
      <c r="L4462" t="s">
        <v>47</v>
      </c>
      <c r="M4462" t="s">
        <v>28</v>
      </c>
      <c r="N4462" t="s">
        <v>55</v>
      </c>
      <c r="O4462" t="s">
        <v>41</v>
      </c>
      <c r="P4462">
        <v>2</v>
      </c>
      <c r="Q4462" t="s">
        <v>31</v>
      </c>
      <c r="R4462">
        <v>2</v>
      </c>
      <c r="S4462" t="s">
        <v>32</v>
      </c>
      <c r="T4462" t="s">
        <v>33</v>
      </c>
      <c r="U4462">
        <v>0.71168640863426835</v>
      </c>
      <c r="V4462">
        <v>44</v>
      </c>
      <c r="W4462">
        <f>IFERROR(VLOOKUP(A4462,Sheet7!$A:$B,2,FALSE),I4462)</f>
        <v>46</v>
      </c>
    </row>
    <row r="4463" spans="1:23" x14ac:dyDescent="0.45">
      <c r="A4463" t="s">
        <v>4514</v>
      </c>
      <c r="B4463" t="s">
        <v>22</v>
      </c>
      <c r="C4463">
        <v>51</v>
      </c>
      <c r="D4463" t="s">
        <v>64</v>
      </c>
      <c r="E4463" t="s">
        <v>45</v>
      </c>
      <c r="F4463" t="s">
        <v>25</v>
      </c>
      <c r="G4463">
        <v>30</v>
      </c>
      <c r="H4463" t="s">
        <v>26</v>
      </c>
      <c r="I4463">
        <v>39</v>
      </c>
      <c r="J4463">
        <v>10</v>
      </c>
      <c r="K4463">
        <v>4</v>
      </c>
      <c r="L4463" t="s">
        <v>53</v>
      </c>
      <c r="M4463" t="s">
        <v>71</v>
      </c>
      <c r="N4463" t="s">
        <v>29</v>
      </c>
      <c r="O4463" t="s">
        <v>41</v>
      </c>
      <c r="P4463">
        <v>1</v>
      </c>
      <c r="Q4463" t="s">
        <v>42</v>
      </c>
      <c r="R4463">
        <v>3</v>
      </c>
      <c r="S4463" t="s">
        <v>40</v>
      </c>
      <c r="T4463" t="s">
        <v>33</v>
      </c>
      <c r="U4463">
        <v>0.92048400803371244</v>
      </c>
      <c r="V4463">
        <v>36</v>
      </c>
      <c r="W4463">
        <f>IFERROR(VLOOKUP(A4463,Sheet7!$A:$B,2,FALSE),I4463)</f>
        <v>39</v>
      </c>
    </row>
    <row r="4464" spans="1:23" x14ac:dyDescent="0.45">
      <c r="A4464" t="s">
        <v>4515</v>
      </c>
      <c r="B4464" t="s">
        <v>35</v>
      </c>
      <c r="C4464">
        <v>51</v>
      </c>
      <c r="D4464" t="s">
        <v>50</v>
      </c>
      <c r="E4464" t="s">
        <v>81</v>
      </c>
      <c r="F4464" t="s">
        <v>38</v>
      </c>
      <c r="G4464">
        <v>30</v>
      </c>
      <c r="H4464" t="s">
        <v>52</v>
      </c>
      <c r="I4464">
        <v>37</v>
      </c>
      <c r="J4464">
        <v>4</v>
      </c>
      <c r="K4464">
        <v>1</v>
      </c>
      <c r="L4464" t="s">
        <v>53</v>
      </c>
      <c r="M4464" t="s">
        <v>54</v>
      </c>
      <c r="N4464" t="s">
        <v>29</v>
      </c>
      <c r="O4464" t="s">
        <v>41</v>
      </c>
      <c r="P4464">
        <v>2</v>
      </c>
      <c r="Q4464" t="s">
        <v>31</v>
      </c>
      <c r="R4464">
        <v>1</v>
      </c>
      <c r="S4464" t="s">
        <v>32</v>
      </c>
      <c r="T4464" t="s">
        <v>48</v>
      </c>
      <c r="U4464">
        <v>0.98623924805363095</v>
      </c>
      <c r="V4464">
        <v>37</v>
      </c>
      <c r="W4464">
        <f>IFERROR(VLOOKUP(A4464,Sheet7!$A:$B,2,FALSE),I4464)</f>
        <v>37</v>
      </c>
    </row>
    <row r="4465" spans="1:23" x14ac:dyDescent="0.45">
      <c r="A4465" t="s">
        <v>4516</v>
      </c>
      <c r="B4465" t="s">
        <v>44</v>
      </c>
      <c r="C4465">
        <v>36</v>
      </c>
      <c r="D4465" t="s">
        <v>23</v>
      </c>
      <c r="E4465" t="s">
        <v>24</v>
      </c>
      <c r="F4465" t="s">
        <v>59</v>
      </c>
      <c r="G4465">
        <v>13</v>
      </c>
      <c r="H4465" t="s">
        <v>26</v>
      </c>
      <c r="I4465">
        <v>43</v>
      </c>
      <c r="J4465">
        <v>1</v>
      </c>
      <c r="K4465">
        <v>4</v>
      </c>
      <c r="L4465" t="s">
        <v>47</v>
      </c>
      <c r="M4465" t="s">
        <v>40</v>
      </c>
      <c r="N4465" t="s">
        <v>29</v>
      </c>
      <c r="O4465" t="s">
        <v>30</v>
      </c>
      <c r="P4465">
        <v>4</v>
      </c>
      <c r="Q4465" t="s">
        <v>42</v>
      </c>
      <c r="R4465">
        <v>3</v>
      </c>
      <c r="S4465" t="s">
        <v>66</v>
      </c>
      <c r="T4465" t="s">
        <v>48</v>
      </c>
      <c r="U4465">
        <v>0.80494550348174621</v>
      </c>
      <c r="V4465">
        <v>42</v>
      </c>
      <c r="W4465">
        <f>IFERROR(VLOOKUP(A4465,Sheet7!$A:$B,2,FALSE),I4465)</f>
        <v>43</v>
      </c>
    </row>
    <row r="4466" spans="1:23" x14ac:dyDescent="0.45">
      <c r="A4466" t="s">
        <v>4517</v>
      </c>
      <c r="B4466" t="s">
        <v>62</v>
      </c>
      <c r="C4466">
        <v>30</v>
      </c>
      <c r="D4466" t="s">
        <v>36</v>
      </c>
      <c r="E4466" t="s">
        <v>76</v>
      </c>
      <c r="F4466" t="s">
        <v>25</v>
      </c>
      <c r="G4466">
        <v>7</v>
      </c>
      <c r="H4466" t="s">
        <v>52</v>
      </c>
      <c r="I4466">
        <v>37</v>
      </c>
      <c r="J4466">
        <v>11</v>
      </c>
      <c r="K4466">
        <v>2</v>
      </c>
      <c r="L4466" t="s">
        <v>53</v>
      </c>
      <c r="M4466" t="s">
        <v>71</v>
      </c>
      <c r="N4466" t="s">
        <v>29</v>
      </c>
      <c r="O4466" t="s">
        <v>41</v>
      </c>
      <c r="P4466">
        <v>1</v>
      </c>
      <c r="Q4466" t="s">
        <v>42</v>
      </c>
      <c r="R4466">
        <v>1</v>
      </c>
      <c r="S4466" t="s">
        <v>40</v>
      </c>
      <c r="T4466" t="s">
        <v>60</v>
      </c>
      <c r="U4466">
        <v>0.69520952758863097</v>
      </c>
      <c r="V4466">
        <v>46</v>
      </c>
      <c r="W4466">
        <f>IFERROR(VLOOKUP(A4466,Sheet7!$A:$B,2,FALSE),I4466)</f>
        <v>37</v>
      </c>
    </row>
    <row r="4467" spans="1:23" x14ac:dyDescent="0.45">
      <c r="A4467" t="s">
        <v>4518</v>
      </c>
      <c r="B4467" t="s">
        <v>62</v>
      </c>
      <c r="C4467">
        <v>28</v>
      </c>
      <c r="D4467" t="s">
        <v>50</v>
      </c>
      <c r="E4467" t="s">
        <v>81</v>
      </c>
      <c r="F4467" t="s">
        <v>38</v>
      </c>
      <c r="G4467">
        <v>6</v>
      </c>
      <c r="H4467" t="s">
        <v>52</v>
      </c>
      <c r="I4467">
        <v>45</v>
      </c>
      <c r="J4467">
        <v>19</v>
      </c>
      <c r="K4467">
        <v>3</v>
      </c>
      <c r="L4467" t="s">
        <v>27</v>
      </c>
      <c r="M4467" t="s">
        <v>71</v>
      </c>
      <c r="N4467" t="s">
        <v>55</v>
      </c>
      <c r="O4467" t="s">
        <v>30</v>
      </c>
      <c r="P4467">
        <v>1</v>
      </c>
      <c r="Q4467" t="s">
        <v>31</v>
      </c>
      <c r="R4467">
        <v>4</v>
      </c>
      <c r="S4467" t="s">
        <v>40</v>
      </c>
      <c r="T4467" t="s">
        <v>33</v>
      </c>
      <c r="U4467">
        <v>0.61418270399734365</v>
      </c>
      <c r="V4467">
        <v>46</v>
      </c>
      <c r="W4467">
        <f>IFERROR(VLOOKUP(A4467,Sheet7!$A:$B,2,FALSE),I4467)</f>
        <v>45</v>
      </c>
    </row>
    <row r="4468" spans="1:23" x14ac:dyDescent="0.45">
      <c r="A4468" t="s">
        <v>4519</v>
      </c>
      <c r="B4468" t="s">
        <v>44</v>
      </c>
      <c r="C4468">
        <v>50</v>
      </c>
      <c r="D4468" t="s">
        <v>23</v>
      </c>
      <c r="E4468" t="s">
        <v>79</v>
      </c>
      <c r="F4468" t="s">
        <v>82</v>
      </c>
      <c r="G4468">
        <v>28</v>
      </c>
      <c r="H4468" t="s">
        <v>52</v>
      </c>
      <c r="I4468">
        <v>46</v>
      </c>
      <c r="J4468">
        <v>2</v>
      </c>
      <c r="K4468">
        <v>5</v>
      </c>
      <c r="L4468" t="s">
        <v>27</v>
      </c>
      <c r="M4468" t="s">
        <v>40</v>
      </c>
      <c r="N4468" t="s">
        <v>29</v>
      </c>
      <c r="O4468" t="s">
        <v>56</v>
      </c>
      <c r="P4468">
        <v>5</v>
      </c>
      <c r="Q4468" t="s">
        <v>65</v>
      </c>
      <c r="R4468">
        <v>4</v>
      </c>
      <c r="S4468" t="s">
        <v>32</v>
      </c>
      <c r="T4468" t="s">
        <v>48</v>
      </c>
      <c r="U4468">
        <v>0.80533214658161811</v>
      </c>
      <c r="V4468">
        <v>46</v>
      </c>
      <c r="W4468">
        <f>IFERROR(VLOOKUP(A4468,Sheet7!$A:$B,2,FALSE),I4468)</f>
        <v>46</v>
      </c>
    </row>
    <row r="4469" spans="1:23" x14ac:dyDescent="0.45">
      <c r="A4469" t="s">
        <v>4520</v>
      </c>
      <c r="B4469" t="s">
        <v>22</v>
      </c>
      <c r="C4469">
        <v>45</v>
      </c>
      <c r="D4469" t="s">
        <v>50</v>
      </c>
      <c r="E4469" t="s">
        <v>45</v>
      </c>
      <c r="F4469" t="s">
        <v>59</v>
      </c>
      <c r="G4469">
        <v>26</v>
      </c>
      <c r="H4469" t="s">
        <v>39</v>
      </c>
      <c r="I4469">
        <v>47</v>
      </c>
      <c r="J4469">
        <v>10</v>
      </c>
      <c r="K4469">
        <v>4</v>
      </c>
      <c r="L4469" t="s">
        <v>27</v>
      </c>
      <c r="M4469" t="s">
        <v>28</v>
      </c>
      <c r="N4469" t="s">
        <v>29</v>
      </c>
      <c r="O4469" t="s">
        <v>41</v>
      </c>
      <c r="P4469">
        <v>3</v>
      </c>
      <c r="Q4469" t="s">
        <v>42</v>
      </c>
      <c r="R4469">
        <v>4</v>
      </c>
      <c r="S4469" t="s">
        <v>32</v>
      </c>
      <c r="T4469" t="s">
        <v>48</v>
      </c>
      <c r="U4469">
        <v>0.32758946755599705</v>
      </c>
      <c r="V4469">
        <v>46</v>
      </c>
      <c r="W4469">
        <f>IFERROR(VLOOKUP(A4469,Sheet7!$A:$B,2,FALSE),I4469)</f>
        <v>47</v>
      </c>
    </row>
    <row r="4470" spans="1:23" x14ac:dyDescent="0.45">
      <c r="A4470" t="s">
        <v>4521</v>
      </c>
      <c r="B4470" t="s">
        <v>75</v>
      </c>
      <c r="C4470">
        <v>45</v>
      </c>
      <c r="D4470" t="s">
        <v>64</v>
      </c>
      <c r="E4470" t="s">
        <v>45</v>
      </c>
      <c r="F4470" t="s">
        <v>68</v>
      </c>
      <c r="G4470">
        <v>25</v>
      </c>
      <c r="H4470" t="s">
        <v>39</v>
      </c>
      <c r="I4470">
        <v>28</v>
      </c>
      <c r="J4470">
        <v>4</v>
      </c>
      <c r="K4470">
        <v>5</v>
      </c>
      <c r="L4470" t="s">
        <v>53</v>
      </c>
      <c r="M4470" t="s">
        <v>28</v>
      </c>
      <c r="N4470" t="s">
        <v>55</v>
      </c>
      <c r="O4470" t="s">
        <v>41</v>
      </c>
      <c r="P4470">
        <v>4</v>
      </c>
      <c r="Q4470" t="s">
        <v>42</v>
      </c>
      <c r="R4470">
        <v>4</v>
      </c>
      <c r="S4470" t="s">
        <v>32</v>
      </c>
      <c r="T4470" t="s">
        <v>60</v>
      </c>
      <c r="U4470">
        <v>0.2108959881682303</v>
      </c>
      <c r="V4470">
        <v>33</v>
      </c>
      <c r="W4470">
        <f>IFERROR(VLOOKUP(A4470,Sheet7!$A:$B,2,FALSE),I4470)</f>
        <v>28</v>
      </c>
    </row>
    <row r="4471" spans="1:23" x14ac:dyDescent="0.45">
      <c r="A4471" t="s">
        <v>4522</v>
      </c>
      <c r="B4471" t="s">
        <v>75</v>
      </c>
      <c r="C4471">
        <v>42</v>
      </c>
      <c r="D4471" t="s">
        <v>50</v>
      </c>
      <c r="E4471" t="s">
        <v>79</v>
      </c>
      <c r="F4471" t="s">
        <v>59</v>
      </c>
      <c r="G4471">
        <v>21</v>
      </c>
      <c r="H4471" t="s">
        <v>26</v>
      </c>
      <c r="I4471">
        <v>42</v>
      </c>
      <c r="J4471">
        <v>1</v>
      </c>
      <c r="K4471">
        <v>1</v>
      </c>
      <c r="L4471" t="s">
        <v>47</v>
      </c>
      <c r="M4471" t="s">
        <v>40</v>
      </c>
      <c r="N4471" t="s">
        <v>29</v>
      </c>
      <c r="O4471" t="s">
        <v>41</v>
      </c>
      <c r="P4471">
        <v>2</v>
      </c>
      <c r="Q4471" t="s">
        <v>65</v>
      </c>
      <c r="R4471">
        <v>1</v>
      </c>
      <c r="S4471" t="s">
        <v>32</v>
      </c>
      <c r="T4471" t="s">
        <v>60</v>
      </c>
      <c r="U4471">
        <v>0.3400957172049085</v>
      </c>
      <c r="V4471">
        <v>43</v>
      </c>
      <c r="W4471">
        <f>IFERROR(VLOOKUP(A4471,Sheet7!$A:$B,2,FALSE),I4471)</f>
        <v>42</v>
      </c>
    </row>
    <row r="4472" spans="1:23" x14ac:dyDescent="0.45">
      <c r="A4472" t="s">
        <v>4523</v>
      </c>
      <c r="B4472" t="s">
        <v>22</v>
      </c>
      <c r="C4472">
        <v>24</v>
      </c>
      <c r="D4472" t="s">
        <v>23</v>
      </c>
      <c r="E4472" t="s">
        <v>24</v>
      </c>
      <c r="F4472" t="s">
        <v>68</v>
      </c>
      <c r="G4472">
        <v>2</v>
      </c>
      <c r="H4472" t="s">
        <v>52</v>
      </c>
      <c r="I4472">
        <v>47</v>
      </c>
      <c r="J4472">
        <v>12</v>
      </c>
      <c r="K4472">
        <v>5</v>
      </c>
      <c r="L4472" t="s">
        <v>27</v>
      </c>
      <c r="M4472" t="s">
        <v>54</v>
      </c>
      <c r="N4472" t="s">
        <v>55</v>
      </c>
      <c r="O4472" t="s">
        <v>41</v>
      </c>
      <c r="P4472">
        <v>2</v>
      </c>
      <c r="Q4472" t="s">
        <v>42</v>
      </c>
      <c r="R4472">
        <v>4</v>
      </c>
      <c r="S4472" t="s">
        <v>32</v>
      </c>
      <c r="T4472" t="s">
        <v>60</v>
      </c>
      <c r="U4472">
        <v>0.33750716259635249</v>
      </c>
      <c r="V4472">
        <v>38</v>
      </c>
      <c r="W4472">
        <f>IFERROR(VLOOKUP(A4472,Sheet7!$A:$B,2,FALSE),I4472)</f>
        <v>47</v>
      </c>
    </row>
    <row r="4473" spans="1:23" x14ac:dyDescent="0.45">
      <c r="A4473" t="s">
        <v>4524</v>
      </c>
      <c r="B4473" t="s">
        <v>73</v>
      </c>
      <c r="C4473">
        <v>40</v>
      </c>
      <c r="D4473" t="s">
        <v>23</v>
      </c>
      <c r="E4473" t="s">
        <v>76</v>
      </c>
      <c r="F4473" t="s">
        <v>82</v>
      </c>
      <c r="G4473">
        <v>5</v>
      </c>
      <c r="H4473" t="s">
        <v>26</v>
      </c>
      <c r="I4473">
        <v>53</v>
      </c>
      <c r="J4473">
        <v>16</v>
      </c>
      <c r="K4473">
        <v>2</v>
      </c>
      <c r="L4473" t="s">
        <v>47</v>
      </c>
      <c r="M4473" t="s">
        <v>71</v>
      </c>
      <c r="N4473" t="s">
        <v>55</v>
      </c>
      <c r="O4473" t="s">
        <v>41</v>
      </c>
      <c r="P4473">
        <v>5</v>
      </c>
      <c r="Q4473" t="s">
        <v>31</v>
      </c>
      <c r="R4473">
        <v>1</v>
      </c>
      <c r="S4473" t="s">
        <v>32</v>
      </c>
      <c r="T4473" t="s">
        <v>33</v>
      </c>
      <c r="U4473">
        <v>0.60315110393916804</v>
      </c>
      <c r="V4473">
        <v>46</v>
      </c>
      <c r="W4473">
        <f>IFERROR(VLOOKUP(A4473,Sheet7!$A:$B,2,FALSE),I4473)</f>
        <v>53</v>
      </c>
    </row>
    <row r="4474" spans="1:23" x14ac:dyDescent="0.45">
      <c r="A4474" t="s">
        <v>4525</v>
      </c>
      <c r="B4474" t="s">
        <v>62</v>
      </c>
      <c r="C4474">
        <v>27</v>
      </c>
      <c r="D4474" t="s">
        <v>64</v>
      </c>
      <c r="E4474" t="s">
        <v>45</v>
      </c>
      <c r="F4474" t="s">
        <v>38</v>
      </c>
      <c r="G4474">
        <v>4</v>
      </c>
      <c r="H4474" t="s">
        <v>52</v>
      </c>
      <c r="I4474">
        <v>35</v>
      </c>
      <c r="J4474">
        <v>5</v>
      </c>
      <c r="K4474">
        <v>1</v>
      </c>
      <c r="L4474" t="s">
        <v>27</v>
      </c>
      <c r="M4474" t="s">
        <v>71</v>
      </c>
      <c r="N4474" t="s">
        <v>29</v>
      </c>
      <c r="O4474" t="s">
        <v>41</v>
      </c>
      <c r="P4474">
        <v>2</v>
      </c>
      <c r="Q4474" t="s">
        <v>42</v>
      </c>
      <c r="R4474">
        <v>4</v>
      </c>
      <c r="S4474" t="s">
        <v>40</v>
      </c>
      <c r="T4474" t="s">
        <v>33</v>
      </c>
      <c r="U4474">
        <v>0.87907963640444475</v>
      </c>
      <c r="V4474">
        <v>35</v>
      </c>
      <c r="W4474">
        <f>IFERROR(VLOOKUP(A4474,Sheet7!$A:$B,2,FALSE),I4474)</f>
        <v>35</v>
      </c>
    </row>
    <row r="4475" spans="1:23" x14ac:dyDescent="0.45">
      <c r="A4475" t="s">
        <v>4526</v>
      </c>
      <c r="B4475" t="s">
        <v>22</v>
      </c>
      <c r="C4475">
        <v>43</v>
      </c>
      <c r="D4475" t="s">
        <v>64</v>
      </c>
      <c r="E4475" t="s">
        <v>24</v>
      </c>
      <c r="F4475" t="s">
        <v>82</v>
      </c>
      <c r="G4475">
        <v>24</v>
      </c>
      <c r="H4475" t="s">
        <v>26</v>
      </c>
      <c r="I4475">
        <v>42</v>
      </c>
      <c r="J4475">
        <v>3</v>
      </c>
      <c r="K4475">
        <v>5</v>
      </c>
      <c r="L4475" t="s">
        <v>47</v>
      </c>
      <c r="M4475" t="s">
        <v>40</v>
      </c>
      <c r="N4475" t="s">
        <v>55</v>
      </c>
      <c r="O4475" t="s">
        <v>41</v>
      </c>
      <c r="P4475">
        <v>3</v>
      </c>
      <c r="Q4475" t="s">
        <v>65</v>
      </c>
      <c r="R4475">
        <v>5</v>
      </c>
      <c r="S4475" t="s">
        <v>40</v>
      </c>
      <c r="T4475" t="s">
        <v>48</v>
      </c>
      <c r="U4475">
        <v>0.92075505161922555</v>
      </c>
      <c r="V4475">
        <v>34</v>
      </c>
      <c r="W4475">
        <f>IFERROR(VLOOKUP(A4475,Sheet7!$A:$B,2,FALSE),I4475)</f>
        <v>42</v>
      </c>
    </row>
    <row r="4476" spans="1:23" x14ac:dyDescent="0.45">
      <c r="A4476" t="s">
        <v>4527</v>
      </c>
      <c r="B4476" t="s">
        <v>75</v>
      </c>
      <c r="C4476">
        <v>40</v>
      </c>
      <c r="D4476" t="s">
        <v>23</v>
      </c>
      <c r="E4476" t="s">
        <v>45</v>
      </c>
      <c r="F4476" t="s">
        <v>82</v>
      </c>
      <c r="G4476">
        <v>19</v>
      </c>
      <c r="H4476" t="s">
        <v>26</v>
      </c>
      <c r="I4476">
        <v>41</v>
      </c>
      <c r="J4476">
        <v>2</v>
      </c>
      <c r="K4476">
        <v>4</v>
      </c>
      <c r="L4476" t="s">
        <v>47</v>
      </c>
      <c r="M4476" t="s">
        <v>28</v>
      </c>
      <c r="N4476" t="s">
        <v>55</v>
      </c>
      <c r="O4476" t="s">
        <v>30</v>
      </c>
      <c r="P4476">
        <v>2</v>
      </c>
      <c r="Q4476" t="s">
        <v>31</v>
      </c>
      <c r="R4476">
        <v>2</v>
      </c>
      <c r="S4476" t="s">
        <v>32</v>
      </c>
      <c r="T4476" t="s">
        <v>48</v>
      </c>
      <c r="U4476">
        <v>0.46497169319047804</v>
      </c>
      <c r="V4476">
        <v>40</v>
      </c>
      <c r="W4476">
        <f>IFERROR(VLOOKUP(A4476,Sheet7!$A:$B,2,FALSE),I4476)</f>
        <v>41</v>
      </c>
    </row>
    <row r="4477" spans="1:23" x14ac:dyDescent="0.45">
      <c r="A4477" t="s">
        <v>4528</v>
      </c>
      <c r="B4477" t="s">
        <v>35</v>
      </c>
      <c r="C4477">
        <v>36</v>
      </c>
      <c r="D4477" t="s">
        <v>36</v>
      </c>
      <c r="E4477" t="s">
        <v>76</v>
      </c>
      <c r="F4477" t="s">
        <v>51</v>
      </c>
      <c r="G4477">
        <v>16</v>
      </c>
      <c r="H4477" t="s">
        <v>39</v>
      </c>
      <c r="I4477">
        <v>47</v>
      </c>
      <c r="J4477">
        <v>4</v>
      </c>
      <c r="K4477">
        <v>5</v>
      </c>
      <c r="L4477" t="s">
        <v>27</v>
      </c>
      <c r="M4477" t="s">
        <v>71</v>
      </c>
      <c r="N4477" t="s">
        <v>29</v>
      </c>
      <c r="O4477" t="s">
        <v>30</v>
      </c>
      <c r="P4477">
        <v>2</v>
      </c>
      <c r="Q4477" t="s">
        <v>31</v>
      </c>
      <c r="R4477">
        <v>1</v>
      </c>
      <c r="S4477" t="s">
        <v>66</v>
      </c>
      <c r="T4477" t="s">
        <v>33</v>
      </c>
      <c r="U4477">
        <v>0.27843234141377904</v>
      </c>
      <c r="V4477">
        <v>40</v>
      </c>
      <c r="W4477">
        <f>IFERROR(VLOOKUP(A4477,Sheet7!$A:$B,2,FALSE),I4477)</f>
        <v>47</v>
      </c>
    </row>
    <row r="4478" spans="1:23" x14ac:dyDescent="0.45">
      <c r="A4478" t="s">
        <v>4529</v>
      </c>
      <c r="B4478" t="s">
        <v>62</v>
      </c>
      <c r="C4478">
        <v>22</v>
      </c>
      <c r="D4478" t="s">
        <v>36</v>
      </c>
      <c r="E4478" t="s">
        <v>37</v>
      </c>
      <c r="F4478" t="s">
        <v>82</v>
      </c>
      <c r="G4478">
        <v>1</v>
      </c>
      <c r="H4478" t="s">
        <v>26</v>
      </c>
      <c r="I4478">
        <v>59</v>
      </c>
      <c r="J4478">
        <v>8</v>
      </c>
      <c r="K4478">
        <v>4</v>
      </c>
      <c r="L4478" t="s">
        <v>53</v>
      </c>
      <c r="M4478" t="s">
        <v>28</v>
      </c>
      <c r="N4478" t="s">
        <v>55</v>
      </c>
      <c r="O4478" t="s">
        <v>41</v>
      </c>
      <c r="P4478">
        <v>5</v>
      </c>
      <c r="Q4478" t="s">
        <v>65</v>
      </c>
      <c r="R4478">
        <v>3</v>
      </c>
      <c r="S4478" t="s">
        <v>40</v>
      </c>
      <c r="T4478" t="s">
        <v>33</v>
      </c>
      <c r="U4478">
        <v>0.87005517758573681</v>
      </c>
      <c r="V4478">
        <v>33</v>
      </c>
      <c r="W4478">
        <f>IFERROR(VLOOKUP(A4478,Sheet7!$A:$B,2,FALSE),I4478)</f>
        <v>59</v>
      </c>
    </row>
    <row r="4479" spans="1:23" x14ac:dyDescent="0.45">
      <c r="A4479" t="s">
        <v>4530</v>
      </c>
      <c r="B4479" t="s">
        <v>62</v>
      </c>
      <c r="C4479">
        <v>33</v>
      </c>
      <c r="D4479" t="s">
        <v>50</v>
      </c>
      <c r="E4479" t="s">
        <v>79</v>
      </c>
      <c r="F4479" t="s">
        <v>51</v>
      </c>
      <c r="G4479">
        <v>12</v>
      </c>
      <c r="H4479" t="s">
        <v>52</v>
      </c>
      <c r="I4479">
        <v>39</v>
      </c>
      <c r="J4479">
        <v>8</v>
      </c>
      <c r="K4479">
        <v>3</v>
      </c>
      <c r="L4479" t="s">
        <v>27</v>
      </c>
      <c r="M4479" t="s">
        <v>54</v>
      </c>
      <c r="N4479" t="s">
        <v>55</v>
      </c>
      <c r="O4479" t="s">
        <v>41</v>
      </c>
      <c r="P4479">
        <v>1</v>
      </c>
      <c r="Q4479" t="s">
        <v>42</v>
      </c>
      <c r="R4479">
        <v>3</v>
      </c>
      <c r="S4479" t="s">
        <v>40</v>
      </c>
      <c r="T4479" t="s">
        <v>48</v>
      </c>
      <c r="U4479">
        <v>0.59022274149135401</v>
      </c>
      <c r="V4479">
        <v>38</v>
      </c>
      <c r="W4479">
        <f>IFERROR(VLOOKUP(A4479,Sheet7!$A:$B,2,FALSE),I4479)</f>
        <v>39</v>
      </c>
    </row>
    <row r="4480" spans="1:23" x14ac:dyDescent="0.45">
      <c r="A4480" t="s">
        <v>4531</v>
      </c>
      <c r="B4480" t="s">
        <v>73</v>
      </c>
      <c r="C4480">
        <v>46</v>
      </c>
      <c r="D4480" t="s">
        <v>64</v>
      </c>
      <c r="E4480" t="s">
        <v>81</v>
      </c>
      <c r="F4480" t="s">
        <v>46</v>
      </c>
      <c r="G4480">
        <v>23</v>
      </c>
      <c r="H4480" t="s">
        <v>52</v>
      </c>
      <c r="I4480">
        <v>44</v>
      </c>
      <c r="J4480">
        <v>2</v>
      </c>
      <c r="K4480">
        <v>3</v>
      </c>
      <c r="L4480" t="s">
        <v>47</v>
      </c>
      <c r="M4480" t="s">
        <v>54</v>
      </c>
      <c r="N4480" t="s">
        <v>55</v>
      </c>
      <c r="O4480" t="s">
        <v>41</v>
      </c>
      <c r="P4480">
        <v>1</v>
      </c>
      <c r="Q4480" t="s">
        <v>65</v>
      </c>
      <c r="R4480">
        <v>3</v>
      </c>
      <c r="S4480" t="s">
        <v>32</v>
      </c>
      <c r="T4480" t="s">
        <v>60</v>
      </c>
      <c r="U4480">
        <v>0.49101055644866887</v>
      </c>
      <c r="V4480">
        <v>37</v>
      </c>
      <c r="W4480">
        <f>IFERROR(VLOOKUP(A4480,Sheet7!$A:$B,2,FALSE),I4480)</f>
        <v>44</v>
      </c>
    </row>
    <row r="4481" spans="1:23" x14ac:dyDescent="0.45">
      <c r="A4481" t="s">
        <v>4532</v>
      </c>
      <c r="B4481" t="s">
        <v>75</v>
      </c>
      <c r="C4481">
        <v>28</v>
      </c>
      <c r="D4481" t="s">
        <v>50</v>
      </c>
      <c r="E4481" t="s">
        <v>79</v>
      </c>
      <c r="F4481" t="s">
        <v>25</v>
      </c>
      <c r="G4481">
        <v>7</v>
      </c>
      <c r="H4481" t="s">
        <v>39</v>
      </c>
      <c r="I4481">
        <v>42</v>
      </c>
      <c r="J4481">
        <v>3</v>
      </c>
      <c r="K4481">
        <v>4</v>
      </c>
      <c r="L4481" t="s">
        <v>27</v>
      </c>
      <c r="M4481" t="s">
        <v>71</v>
      </c>
      <c r="N4481" t="s">
        <v>55</v>
      </c>
      <c r="O4481" t="s">
        <v>56</v>
      </c>
      <c r="P4481">
        <v>2</v>
      </c>
      <c r="Q4481" t="s">
        <v>42</v>
      </c>
      <c r="R4481">
        <v>2</v>
      </c>
      <c r="S4481" t="s">
        <v>66</v>
      </c>
      <c r="T4481" t="s">
        <v>33</v>
      </c>
      <c r="U4481">
        <v>3.1143125744012123E-2</v>
      </c>
      <c r="V4481">
        <v>33</v>
      </c>
      <c r="W4481">
        <f>IFERROR(VLOOKUP(A4481,Sheet7!$A:$B,2,FALSE),I4481)</f>
        <v>42</v>
      </c>
    </row>
    <row r="4482" spans="1:23" x14ac:dyDescent="0.45">
      <c r="A4482" t="s">
        <v>4533</v>
      </c>
      <c r="B4482" t="s">
        <v>73</v>
      </c>
      <c r="C4482">
        <v>33</v>
      </c>
      <c r="D4482" t="s">
        <v>36</v>
      </c>
      <c r="E4482" t="s">
        <v>58</v>
      </c>
      <c r="F4482" t="s">
        <v>51</v>
      </c>
      <c r="G4482">
        <v>3</v>
      </c>
      <c r="H4482" t="s">
        <v>39</v>
      </c>
      <c r="I4482">
        <v>21</v>
      </c>
      <c r="J4482">
        <v>7</v>
      </c>
      <c r="K4482">
        <v>1</v>
      </c>
      <c r="L4482" t="s">
        <v>27</v>
      </c>
      <c r="M4482" t="s">
        <v>28</v>
      </c>
      <c r="N4482" t="s">
        <v>55</v>
      </c>
      <c r="O4482" t="s">
        <v>56</v>
      </c>
      <c r="P4482">
        <v>1</v>
      </c>
      <c r="Q4482" t="s">
        <v>42</v>
      </c>
      <c r="R4482">
        <v>5</v>
      </c>
      <c r="S4482" t="s">
        <v>66</v>
      </c>
      <c r="T4482" t="s">
        <v>48</v>
      </c>
      <c r="U4482">
        <v>0.55505822532399429</v>
      </c>
      <c r="V4482">
        <v>40</v>
      </c>
      <c r="W4482">
        <f>IFERROR(VLOOKUP(A4482,Sheet7!$A:$B,2,FALSE),I4482)</f>
        <v>21</v>
      </c>
    </row>
    <row r="4483" spans="1:23" x14ac:dyDescent="0.45">
      <c r="A4483" t="s">
        <v>4534</v>
      </c>
      <c r="B4483" t="s">
        <v>73</v>
      </c>
      <c r="C4483">
        <v>36</v>
      </c>
      <c r="D4483" t="s">
        <v>50</v>
      </c>
      <c r="E4483" t="s">
        <v>37</v>
      </c>
      <c r="F4483" t="s">
        <v>25</v>
      </c>
      <c r="G4483">
        <v>16</v>
      </c>
      <c r="H4483" t="s">
        <v>26</v>
      </c>
      <c r="I4483">
        <v>39</v>
      </c>
      <c r="J4483">
        <v>1</v>
      </c>
      <c r="K4483">
        <v>5</v>
      </c>
      <c r="L4483" t="s">
        <v>47</v>
      </c>
      <c r="M4483" t="s">
        <v>71</v>
      </c>
      <c r="N4483" t="s">
        <v>55</v>
      </c>
      <c r="O4483" t="s">
        <v>56</v>
      </c>
      <c r="P4483">
        <v>2</v>
      </c>
      <c r="Q4483" t="s">
        <v>31</v>
      </c>
      <c r="R4483">
        <v>3</v>
      </c>
      <c r="S4483" t="s">
        <v>40</v>
      </c>
      <c r="T4483" t="s">
        <v>33</v>
      </c>
      <c r="U4483">
        <v>0.14823951538869307</v>
      </c>
      <c r="V4483">
        <v>45</v>
      </c>
      <c r="W4483">
        <f>IFERROR(VLOOKUP(A4483,Sheet7!$A:$B,2,FALSE),I4483)</f>
        <v>39</v>
      </c>
    </row>
    <row r="4484" spans="1:23" x14ac:dyDescent="0.45">
      <c r="A4484" t="s">
        <v>4535</v>
      </c>
      <c r="B4484" t="s">
        <v>22</v>
      </c>
      <c r="C4484">
        <v>56</v>
      </c>
      <c r="D4484" t="s">
        <v>50</v>
      </c>
      <c r="E4484" t="s">
        <v>81</v>
      </c>
      <c r="F4484" t="s">
        <v>46</v>
      </c>
      <c r="G4484">
        <v>36</v>
      </c>
      <c r="H4484" t="s">
        <v>52</v>
      </c>
      <c r="I4484">
        <v>44</v>
      </c>
      <c r="J4484">
        <v>2</v>
      </c>
      <c r="K4484">
        <v>2</v>
      </c>
      <c r="L4484" t="s">
        <v>27</v>
      </c>
      <c r="M4484" t="s">
        <v>28</v>
      </c>
      <c r="N4484" t="s">
        <v>29</v>
      </c>
      <c r="O4484" t="s">
        <v>30</v>
      </c>
      <c r="P4484">
        <v>1</v>
      </c>
      <c r="Q4484" t="s">
        <v>31</v>
      </c>
      <c r="R4484">
        <v>3</v>
      </c>
      <c r="S4484" t="s">
        <v>32</v>
      </c>
      <c r="T4484" t="s">
        <v>33</v>
      </c>
      <c r="U4484">
        <v>0.57919654784920904</v>
      </c>
      <c r="V4484">
        <v>46</v>
      </c>
      <c r="W4484">
        <f>IFERROR(VLOOKUP(A4484,Sheet7!$A:$B,2,FALSE),I4484)</f>
        <v>44</v>
      </c>
    </row>
    <row r="4485" spans="1:23" x14ac:dyDescent="0.45">
      <c r="A4485" t="s">
        <v>4536</v>
      </c>
      <c r="B4485" t="s">
        <v>35</v>
      </c>
      <c r="C4485">
        <v>34</v>
      </c>
      <c r="D4485" t="s">
        <v>64</v>
      </c>
      <c r="E4485" t="s">
        <v>24</v>
      </c>
      <c r="F4485" t="s">
        <v>46</v>
      </c>
      <c r="G4485">
        <v>11</v>
      </c>
      <c r="H4485" t="s">
        <v>26</v>
      </c>
      <c r="I4485">
        <v>38</v>
      </c>
      <c r="J4485">
        <v>10</v>
      </c>
      <c r="K4485">
        <v>2</v>
      </c>
      <c r="L4485" t="s">
        <v>47</v>
      </c>
      <c r="M4485" t="s">
        <v>28</v>
      </c>
      <c r="N4485" t="s">
        <v>29</v>
      </c>
      <c r="O4485" t="s">
        <v>41</v>
      </c>
      <c r="P4485">
        <v>5</v>
      </c>
      <c r="Q4485" t="s">
        <v>65</v>
      </c>
      <c r="R4485">
        <v>4</v>
      </c>
      <c r="S4485" t="s">
        <v>32</v>
      </c>
      <c r="T4485" t="s">
        <v>60</v>
      </c>
      <c r="U4485">
        <v>0.36328194049694995</v>
      </c>
      <c r="V4485">
        <v>44</v>
      </c>
      <c r="W4485">
        <f>IFERROR(VLOOKUP(A4485,Sheet7!$A:$B,2,FALSE),I4485)</f>
        <v>38</v>
      </c>
    </row>
    <row r="4486" spans="1:23" x14ac:dyDescent="0.45">
      <c r="A4486" t="s">
        <v>4537</v>
      </c>
      <c r="B4486" t="s">
        <v>73</v>
      </c>
      <c r="C4486">
        <v>37</v>
      </c>
      <c r="D4486" t="s">
        <v>36</v>
      </c>
      <c r="E4486" t="s">
        <v>79</v>
      </c>
      <c r="F4486" t="s">
        <v>82</v>
      </c>
      <c r="G4486">
        <v>17</v>
      </c>
      <c r="H4486" t="s">
        <v>52</v>
      </c>
      <c r="I4486">
        <v>53</v>
      </c>
      <c r="J4486">
        <v>14</v>
      </c>
      <c r="K4486">
        <v>1</v>
      </c>
      <c r="L4486" t="s">
        <v>47</v>
      </c>
      <c r="M4486" s="8" t="s">
        <v>71</v>
      </c>
      <c r="N4486" t="s">
        <v>55</v>
      </c>
      <c r="O4486" t="s">
        <v>30</v>
      </c>
      <c r="P4486">
        <v>3</v>
      </c>
      <c r="Q4486" t="s">
        <v>31</v>
      </c>
      <c r="R4486">
        <v>2</v>
      </c>
      <c r="S4486" t="s">
        <v>66</v>
      </c>
      <c r="T4486" t="s">
        <v>60</v>
      </c>
      <c r="U4486">
        <v>0.37936086911942413</v>
      </c>
      <c r="V4486">
        <v>42</v>
      </c>
      <c r="W4486">
        <f>IFERROR(VLOOKUP(A4486,Sheet7!$A:$B,2,FALSE),I4486)</f>
        <v>53</v>
      </c>
    </row>
    <row r="4487" spans="1:23" x14ac:dyDescent="0.45">
      <c r="A4487" t="s">
        <v>4538</v>
      </c>
      <c r="B4487" t="s">
        <v>44</v>
      </c>
      <c r="C4487">
        <v>42</v>
      </c>
      <c r="D4487" t="s">
        <v>64</v>
      </c>
      <c r="E4487" t="s">
        <v>58</v>
      </c>
      <c r="F4487" t="s">
        <v>46</v>
      </c>
      <c r="G4487">
        <v>20</v>
      </c>
      <c r="H4487" t="s">
        <v>26</v>
      </c>
      <c r="I4487">
        <v>60</v>
      </c>
      <c r="J4487">
        <v>18</v>
      </c>
      <c r="K4487">
        <v>4</v>
      </c>
      <c r="L4487" t="s">
        <v>47</v>
      </c>
      <c r="M4487" t="s">
        <v>54</v>
      </c>
      <c r="N4487" t="s">
        <v>29</v>
      </c>
      <c r="O4487" t="s">
        <v>41</v>
      </c>
      <c r="P4487">
        <v>5</v>
      </c>
      <c r="Q4487" t="s">
        <v>31</v>
      </c>
      <c r="R4487">
        <v>4</v>
      </c>
      <c r="S4487" t="s">
        <v>40</v>
      </c>
      <c r="T4487" t="s">
        <v>33</v>
      </c>
      <c r="U4487">
        <v>0.4408784637572073</v>
      </c>
      <c r="V4487">
        <v>33</v>
      </c>
      <c r="W4487">
        <f>IFERROR(VLOOKUP(A4487,Sheet7!$A:$B,2,FALSE),I4487)</f>
        <v>60</v>
      </c>
    </row>
    <row r="4488" spans="1:23" x14ac:dyDescent="0.45">
      <c r="A4488" t="s">
        <v>4539</v>
      </c>
      <c r="B4488" t="s">
        <v>62</v>
      </c>
      <c r="C4488">
        <v>44</v>
      </c>
      <c r="D4488" t="s">
        <v>23</v>
      </c>
      <c r="E4488" t="s">
        <v>37</v>
      </c>
      <c r="F4488" t="s">
        <v>82</v>
      </c>
      <c r="G4488">
        <v>25</v>
      </c>
      <c r="H4488" t="s">
        <v>26</v>
      </c>
      <c r="I4488">
        <v>49</v>
      </c>
      <c r="J4488">
        <v>4</v>
      </c>
      <c r="K4488">
        <v>4</v>
      </c>
      <c r="L4488" t="s">
        <v>27</v>
      </c>
      <c r="M4488" t="s">
        <v>54</v>
      </c>
      <c r="N4488" t="s">
        <v>29</v>
      </c>
      <c r="O4488" t="s">
        <v>41</v>
      </c>
      <c r="P4488">
        <v>1</v>
      </c>
      <c r="Q4488" t="s">
        <v>65</v>
      </c>
      <c r="R4488">
        <v>5</v>
      </c>
      <c r="S4488" t="s">
        <v>40</v>
      </c>
      <c r="T4488" t="s">
        <v>33</v>
      </c>
      <c r="U4488">
        <v>0.777339641805046</v>
      </c>
      <c r="V4488">
        <v>33</v>
      </c>
      <c r="W4488">
        <f>IFERROR(VLOOKUP(A4488,Sheet7!$A:$B,2,FALSE),I4488)</f>
        <v>49</v>
      </c>
    </row>
    <row r="4489" spans="1:23" x14ac:dyDescent="0.45">
      <c r="A4489" t="s">
        <v>4540</v>
      </c>
      <c r="B4489" t="s">
        <v>22</v>
      </c>
      <c r="C4489">
        <v>27</v>
      </c>
      <c r="D4489" t="s">
        <v>36</v>
      </c>
      <c r="E4489" t="s">
        <v>58</v>
      </c>
      <c r="F4489" t="s">
        <v>59</v>
      </c>
      <c r="G4489">
        <v>7</v>
      </c>
      <c r="H4489" t="s">
        <v>39</v>
      </c>
      <c r="I4489">
        <v>23</v>
      </c>
      <c r="J4489">
        <v>8</v>
      </c>
      <c r="K4489">
        <v>4</v>
      </c>
      <c r="L4489" t="s">
        <v>27</v>
      </c>
      <c r="M4489" t="s">
        <v>54</v>
      </c>
      <c r="N4489" t="s">
        <v>29</v>
      </c>
      <c r="O4489" t="s">
        <v>30</v>
      </c>
      <c r="P4489">
        <v>1</v>
      </c>
      <c r="Q4489" t="s">
        <v>42</v>
      </c>
      <c r="R4489">
        <v>1</v>
      </c>
      <c r="S4489" t="s">
        <v>32</v>
      </c>
      <c r="T4489" t="s">
        <v>33</v>
      </c>
      <c r="U4489">
        <v>0.37264436091623876</v>
      </c>
      <c r="V4489">
        <v>33</v>
      </c>
      <c r="W4489">
        <f>IFERROR(VLOOKUP(A4489,Sheet7!$A:$B,2,FALSE),I4489)</f>
        <v>23</v>
      </c>
    </row>
    <row r="4490" spans="1:23" x14ac:dyDescent="0.45">
      <c r="A4490" t="s">
        <v>4541</v>
      </c>
      <c r="B4490" t="s">
        <v>22</v>
      </c>
      <c r="C4490">
        <v>49</v>
      </c>
      <c r="D4490" t="s">
        <v>50</v>
      </c>
      <c r="E4490" t="s">
        <v>24</v>
      </c>
      <c r="F4490" t="s">
        <v>59</v>
      </c>
      <c r="G4490">
        <v>29</v>
      </c>
      <c r="H4490" t="s">
        <v>26</v>
      </c>
      <c r="I4490">
        <v>37</v>
      </c>
      <c r="J4490">
        <v>10</v>
      </c>
      <c r="K4490">
        <v>1</v>
      </c>
      <c r="L4490" t="s">
        <v>53</v>
      </c>
      <c r="M4490" t="s">
        <v>71</v>
      </c>
      <c r="N4490" t="s">
        <v>29</v>
      </c>
      <c r="O4490" t="s">
        <v>56</v>
      </c>
      <c r="P4490">
        <v>2</v>
      </c>
      <c r="Q4490" t="s">
        <v>42</v>
      </c>
      <c r="R4490">
        <v>2</v>
      </c>
      <c r="S4490" t="s">
        <v>32</v>
      </c>
      <c r="T4490" t="s">
        <v>48</v>
      </c>
      <c r="U4490">
        <v>0.18077199436277891</v>
      </c>
      <c r="V4490">
        <v>36</v>
      </c>
      <c r="W4490">
        <f>IFERROR(VLOOKUP(A4490,Sheet7!$A:$B,2,FALSE),I4490)</f>
        <v>37</v>
      </c>
    </row>
    <row r="4491" spans="1:23" x14ac:dyDescent="0.45">
      <c r="A4491" t="s">
        <v>4542</v>
      </c>
      <c r="B4491" t="s">
        <v>75</v>
      </c>
      <c r="C4491">
        <v>45</v>
      </c>
      <c r="D4491" t="s">
        <v>50</v>
      </c>
      <c r="E4491" t="s">
        <v>45</v>
      </c>
      <c r="F4491" t="s">
        <v>51</v>
      </c>
      <c r="G4491">
        <v>25</v>
      </c>
      <c r="H4491" t="s">
        <v>26</v>
      </c>
      <c r="I4491">
        <v>42</v>
      </c>
      <c r="J4491">
        <v>1</v>
      </c>
      <c r="K4491">
        <v>2</v>
      </c>
      <c r="L4491" t="s">
        <v>27</v>
      </c>
      <c r="M4491" t="s">
        <v>28</v>
      </c>
      <c r="N4491" t="s">
        <v>55</v>
      </c>
      <c r="O4491" t="s">
        <v>56</v>
      </c>
      <c r="P4491">
        <v>2</v>
      </c>
      <c r="Q4491" t="s">
        <v>42</v>
      </c>
      <c r="R4491">
        <v>1</v>
      </c>
      <c r="S4491" t="s">
        <v>32</v>
      </c>
      <c r="T4491" t="s">
        <v>60</v>
      </c>
      <c r="U4491">
        <v>0.42051412360680651</v>
      </c>
      <c r="V4491">
        <v>38</v>
      </c>
      <c r="W4491">
        <f>IFERROR(VLOOKUP(A4491,Sheet7!$A:$B,2,FALSE),I4491)</f>
        <v>42</v>
      </c>
    </row>
    <row r="4492" spans="1:23" x14ac:dyDescent="0.45">
      <c r="A4492" t="s">
        <v>4543</v>
      </c>
      <c r="B4492" t="s">
        <v>62</v>
      </c>
      <c r="C4492">
        <v>50</v>
      </c>
      <c r="D4492" t="s">
        <v>23</v>
      </c>
      <c r="E4492" t="s">
        <v>79</v>
      </c>
      <c r="F4492" t="s">
        <v>68</v>
      </c>
      <c r="G4492">
        <v>28</v>
      </c>
      <c r="H4492" t="s">
        <v>26</v>
      </c>
      <c r="I4492">
        <v>43</v>
      </c>
      <c r="J4492">
        <v>3</v>
      </c>
      <c r="K4492">
        <v>3</v>
      </c>
      <c r="L4492" t="s">
        <v>47</v>
      </c>
      <c r="M4492" t="s">
        <v>40</v>
      </c>
      <c r="N4492" t="s">
        <v>55</v>
      </c>
      <c r="O4492" t="s">
        <v>30</v>
      </c>
      <c r="P4492">
        <v>5</v>
      </c>
      <c r="Q4492" t="s">
        <v>42</v>
      </c>
      <c r="R4492">
        <v>2</v>
      </c>
      <c r="S4492" t="s">
        <v>32</v>
      </c>
      <c r="T4492" t="s">
        <v>48</v>
      </c>
      <c r="U4492">
        <v>2.3730380426454367E-3</v>
      </c>
      <c r="V4492">
        <v>41</v>
      </c>
      <c r="W4492">
        <f>IFERROR(VLOOKUP(A4492,Sheet7!$A:$B,2,FALSE),I4492)</f>
        <v>43</v>
      </c>
    </row>
    <row r="4493" spans="1:23" x14ac:dyDescent="0.45">
      <c r="A4493" t="s">
        <v>4544</v>
      </c>
      <c r="B4493" t="s">
        <v>44</v>
      </c>
      <c r="C4493">
        <v>38</v>
      </c>
      <c r="D4493" t="s">
        <v>64</v>
      </c>
      <c r="E4493" t="s">
        <v>76</v>
      </c>
      <c r="F4493" t="s">
        <v>46</v>
      </c>
      <c r="G4493">
        <v>17</v>
      </c>
      <c r="H4493" t="s">
        <v>26</v>
      </c>
      <c r="I4493">
        <v>54</v>
      </c>
      <c r="J4493">
        <v>14</v>
      </c>
      <c r="K4493">
        <v>4</v>
      </c>
      <c r="L4493" t="s">
        <v>27</v>
      </c>
      <c r="M4493" t="s">
        <v>71</v>
      </c>
      <c r="N4493" t="s">
        <v>55</v>
      </c>
      <c r="O4493" t="s">
        <v>41</v>
      </c>
      <c r="P4493">
        <v>5</v>
      </c>
      <c r="Q4493" t="s">
        <v>42</v>
      </c>
      <c r="R4493">
        <v>4</v>
      </c>
      <c r="S4493" t="s">
        <v>32</v>
      </c>
      <c r="T4493" t="s">
        <v>48</v>
      </c>
      <c r="U4493">
        <v>0.85580810941579832</v>
      </c>
      <c r="V4493">
        <v>36</v>
      </c>
      <c r="W4493">
        <f>IFERROR(VLOOKUP(A4493,Sheet7!$A:$B,2,FALSE),I4493)</f>
        <v>54</v>
      </c>
    </row>
    <row r="4494" spans="1:23" x14ac:dyDescent="0.45">
      <c r="A4494" t="s">
        <v>4545</v>
      </c>
      <c r="B4494" t="s">
        <v>35</v>
      </c>
      <c r="C4494">
        <v>39</v>
      </c>
      <c r="D4494" t="s">
        <v>23</v>
      </c>
      <c r="E4494" t="s">
        <v>58</v>
      </c>
      <c r="F4494" t="s">
        <v>38</v>
      </c>
      <c r="G4494">
        <v>17</v>
      </c>
      <c r="H4494" t="s">
        <v>39</v>
      </c>
      <c r="I4494">
        <v>31</v>
      </c>
      <c r="J4494">
        <v>1</v>
      </c>
      <c r="K4494">
        <v>5</v>
      </c>
      <c r="L4494" t="s">
        <v>47</v>
      </c>
      <c r="M4494" t="s">
        <v>28</v>
      </c>
      <c r="N4494" t="s">
        <v>29</v>
      </c>
      <c r="O4494" t="s">
        <v>56</v>
      </c>
      <c r="P4494">
        <v>3</v>
      </c>
      <c r="Q4494" t="s">
        <v>31</v>
      </c>
      <c r="R4494">
        <v>3</v>
      </c>
      <c r="S4494" t="s">
        <v>32</v>
      </c>
      <c r="T4494" t="s">
        <v>33</v>
      </c>
      <c r="U4494">
        <v>0.46038885792401607</v>
      </c>
      <c r="V4494">
        <v>33</v>
      </c>
      <c r="W4494">
        <f>IFERROR(VLOOKUP(A4494,Sheet7!$A:$B,2,FALSE),I4494)</f>
        <v>31</v>
      </c>
    </row>
    <row r="4495" spans="1:23" x14ac:dyDescent="0.45">
      <c r="A4495" t="s">
        <v>4546</v>
      </c>
      <c r="B4495" t="s">
        <v>22</v>
      </c>
      <c r="C4495">
        <v>37</v>
      </c>
      <c r="D4495" t="s">
        <v>23</v>
      </c>
      <c r="E4495" t="s">
        <v>76</v>
      </c>
      <c r="F4495" t="s">
        <v>38</v>
      </c>
      <c r="G4495">
        <v>15</v>
      </c>
      <c r="H4495" t="s">
        <v>26</v>
      </c>
      <c r="I4495">
        <v>44</v>
      </c>
      <c r="J4495">
        <v>1</v>
      </c>
      <c r="K4495">
        <v>4</v>
      </c>
      <c r="L4495" t="s">
        <v>27</v>
      </c>
      <c r="M4495" t="s">
        <v>71</v>
      </c>
      <c r="N4495" t="s">
        <v>55</v>
      </c>
      <c r="O4495" t="s">
        <v>41</v>
      </c>
      <c r="P4495">
        <v>2</v>
      </c>
      <c r="Q4495" t="s">
        <v>42</v>
      </c>
      <c r="R4495">
        <v>4</v>
      </c>
      <c r="S4495" t="s">
        <v>32</v>
      </c>
      <c r="T4495" t="s">
        <v>60</v>
      </c>
      <c r="U4495">
        <v>0.40035326053549991</v>
      </c>
      <c r="V4495">
        <v>36</v>
      </c>
      <c r="W4495">
        <f>IFERROR(VLOOKUP(A4495,Sheet7!$A:$B,2,FALSE),I4495)</f>
        <v>44</v>
      </c>
    </row>
    <row r="4496" spans="1:23" x14ac:dyDescent="0.45">
      <c r="A4496" t="s">
        <v>4547</v>
      </c>
      <c r="B4496" t="s">
        <v>75</v>
      </c>
      <c r="C4496">
        <v>48</v>
      </c>
      <c r="D4496" t="s">
        <v>23</v>
      </c>
      <c r="E4496" t="s">
        <v>76</v>
      </c>
      <c r="F4496" t="s">
        <v>38</v>
      </c>
      <c r="G4496">
        <v>25</v>
      </c>
      <c r="H4496" t="s">
        <v>26</v>
      </c>
      <c r="I4496">
        <v>42</v>
      </c>
      <c r="J4496">
        <v>1</v>
      </c>
      <c r="K4496">
        <v>1</v>
      </c>
      <c r="L4496" t="s">
        <v>47</v>
      </c>
      <c r="M4496" t="s">
        <v>40</v>
      </c>
      <c r="N4496" t="s">
        <v>29</v>
      </c>
      <c r="O4496" t="s">
        <v>41</v>
      </c>
      <c r="P4496">
        <v>3</v>
      </c>
      <c r="Q4496" t="s">
        <v>65</v>
      </c>
      <c r="R4496">
        <v>4</v>
      </c>
      <c r="S4496" t="s">
        <v>32</v>
      </c>
      <c r="T4496" t="s">
        <v>60</v>
      </c>
      <c r="U4496">
        <v>0.10242228114856655</v>
      </c>
      <c r="V4496">
        <v>36</v>
      </c>
      <c r="W4496">
        <f>IFERROR(VLOOKUP(A4496,Sheet7!$A:$B,2,FALSE),I4496)</f>
        <v>42</v>
      </c>
    </row>
    <row r="4497" spans="1:23" x14ac:dyDescent="0.45">
      <c r="A4497" t="s">
        <v>4548</v>
      </c>
      <c r="B4497" t="s">
        <v>44</v>
      </c>
      <c r="C4497">
        <v>44</v>
      </c>
      <c r="D4497" t="s">
        <v>64</v>
      </c>
      <c r="E4497" t="s">
        <v>79</v>
      </c>
      <c r="F4497" t="s">
        <v>51</v>
      </c>
      <c r="G4497">
        <v>25</v>
      </c>
      <c r="H4497" t="s">
        <v>39</v>
      </c>
      <c r="I4497">
        <v>43</v>
      </c>
      <c r="J4497">
        <v>4</v>
      </c>
      <c r="K4497">
        <v>4</v>
      </c>
      <c r="L4497" t="s">
        <v>53</v>
      </c>
      <c r="M4497" t="s">
        <v>71</v>
      </c>
      <c r="N4497" t="s">
        <v>55</v>
      </c>
      <c r="O4497" t="s">
        <v>30</v>
      </c>
      <c r="P4497">
        <v>5</v>
      </c>
      <c r="Q4497" t="s">
        <v>65</v>
      </c>
      <c r="R4497">
        <v>4</v>
      </c>
      <c r="S4497" t="s">
        <v>40</v>
      </c>
      <c r="T4497" t="s">
        <v>48</v>
      </c>
      <c r="U4497">
        <v>0.37388532725961932</v>
      </c>
      <c r="V4497">
        <v>44</v>
      </c>
      <c r="W4497">
        <f>IFERROR(VLOOKUP(A4497,Sheet7!$A:$B,2,FALSE),I4497)</f>
        <v>43</v>
      </c>
    </row>
    <row r="4498" spans="1:23" x14ac:dyDescent="0.45">
      <c r="A4498" t="s">
        <v>4549</v>
      </c>
      <c r="B4498" t="s">
        <v>73</v>
      </c>
      <c r="C4498">
        <v>28</v>
      </c>
      <c r="D4498" t="s">
        <v>23</v>
      </c>
      <c r="E4498" t="s">
        <v>79</v>
      </c>
      <c r="F4498" t="s">
        <v>68</v>
      </c>
      <c r="G4498">
        <v>8</v>
      </c>
      <c r="H4498" t="s">
        <v>52</v>
      </c>
      <c r="I4498">
        <v>43</v>
      </c>
      <c r="J4498">
        <v>8</v>
      </c>
      <c r="K4498">
        <v>1</v>
      </c>
      <c r="L4498" t="s">
        <v>53</v>
      </c>
      <c r="M4498" t="s">
        <v>71</v>
      </c>
      <c r="N4498" t="s">
        <v>55</v>
      </c>
      <c r="O4498" t="s">
        <v>30</v>
      </c>
      <c r="P4498">
        <v>4</v>
      </c>
      <c r="Q4498" t="s">
        <v>31</v>
      </c>
      <c r="R4498">
        <v>1</v>
      </c>
      <c r="S4498" t="s">
        <v>32</v>
      </c>
      <c r="T4498" t="s">
        <v>60</v>
      </c>
      <c r="U4498">
        <v>4.3109240432138707E-3</v>
      </c>
      <c r="V4498">
        <v>43</v>
      </c>
      <c r="W4498">
        <f>IFERROR(VLOOKUP(A4498,Sheet7!$A:$B,2,FALSE),I4498)</f>
        <v>43</v>
      </c>
    </row>
    <row r="4499" spans="1:23" x14ac:dyDescent="0.45">
      <c r="A4499" t="s">
        <v>4550</v>
      </c>
      <c r="B4499" t="s">
        <v>35</v>
      </c>
      <c r="C4499">
        <v>58</v>
      </c>
      <c r="D4499" t="s">
        <v>64</v>
      </c>
      <c r="E4499" t="s">
        <v>45</v>
      </c>
      <c r="F4499" t="s">
        <v>82</v>
      </c>
      <c r="G4499">
        <v>37</v>
      </c>
      <c r="H4499" t="s">
        <v>39</v>
      </c>
      <c r="I4499">
        <v>43</v>
      </c>
      <c r="J4499">
        <v>3</v>
      </c>
      <c r="K4499">
        <v>5</v>
      </c>
      <c r="L4499" t="s">
        <v>47</v>
      </c>
      <c r="M4499" t="s">
        <v>40</v>
      </c>
      <c r="N4499" t="s">
        <v>55</v>
      </c>
      <c r="O4499" t="s">
        <v>41</v>
      </c>
      <c r="P4499">
        <v>3</v>
      </c>
      <c r="Q4499" t="s">
        <v>42</v>
      </c>
      <c r="R4499">
        <v>3</v>
      </c>
      <c r="S4499" t="s">
        <v>32</v>
      </c>
      <c r="T4499" t="s">
        <v>60</v>
      </c>
      <c r="U4499">
        <v>0.74924190129399781</v>
      </c>
      <c r="V4499">
        <v>33</v>
      </c>
      <c r="W4499">
        <f>IFERROR(VLOOKUP(A4499,Sheet7!$A:$B,2,FALSE),I4499)</f>
        <v>43</v>
      </c>
    </row>
    <row r="4500" spans="1:23" x14ac:dyDescent="0.45">
      <c r="A4500" t="s">
        <v>4551</v>
      </c>
      <c r="B4500" t="s">
        <v>75</v>
      </c>
      <c r="C4500">
        <v>35</v>
      </c>
      <c r="D4500" t="s">
        <v>36</v>
      </c>
      <c r="E4500" t="s">
        <v>45</v>
      </c>
      <c r="F4500" t="s">
        <v>51</v>
      </c>
      <c r="G4500">
        <v>15</v>
      </c>
      <c r="H4500" t="s">
        <v>39</v>
      </c>
      <c r="I4500">
        <v>58</v>
      </c>
      <c r="J4500">
        <v>16</v>
      </c>
      <c r="K4500">
        <v>2</v>
      </c>
      <c r="L4500" t="s">
        <v>27</v>
      </c>
      <c r="M4500" t="s">
        <v>40</v>
      </c>
      <c r="N4500" t="s">
        <v>29</v>
      </c>
      <c r="O4500" t="s">
        <v>41</v>
      </c>
      <c r="P4500">
        <v>4</v>
      </c>
      <c r="Q4500" t="s">
        <v>65</v>
      </c>
      <c r="R4500">
        <v>5</v>
      </c>
      <c r="S4500" t="s">
        <v>32</v>
      </c>
      <c r="T4500" t="s">
        <v>33</v>
      </c>
      <c r="U4500">
        <v>0.51999352084790051</v>
      </c>
      <c r="V4500">
        <v>39</v>
      </c>
      <c r="W4500">
        <f>IFERROR(VLOOKUP(A4500,Sheet7!$A:$B,2,FALSE),I4500)</f>
        <v>58</v>
      </c>
    </row>
    <row r="4501" spans="1:23" x14ac:dyDescent="0.45">
      <c r="A4501" t="s">
        <v>4552</v>
      </c>
      <c r="B4501" t="s">
        <v>35</v>
      </c>
      <c r="C4501">
        <v>48</v>
      </c>
      <c r="D4501" t="s">
        <v>36</v>
      </c>
      <c r="E4501" t="s">
        <v>79</v>
      </c>
      <c r="F4501" t="s">
        <v>25</v>
      </c>
      <c r="G4501">
        <v>28</v>
      </c>
      <c r="H4501" t="s">
        <v>26</v>
      </c>
      <c r="I4501">
        <v>41</v>
      </c>
      <c r="J4501">
        <v>3</v>
      </c>
      <c r="K4501">
        <v>2</v>
      </c>
      <c r="L4501" t="s">
        <v>47</v>
      </c>
      <c r="M4501" t="s">
        <v>28</v>
      </c>
      <c r="N4501" t="s">
        <v>29</v>
      </c>
      <c r="O4501" t="s">
        <v>30</v>
      </c>
      <c r="P4501">
        <v>3</v>
      </c>
      <c r="Q4501" t="s">
        <v>31</v>
      </c>
      <c r="R4501">
        <v>2</v>
      </c>
      <c r="S4501" t="s">
        <v>66</v>
      </c>
      <c r="T4501" t="s">
        <v>33</v>
      </c>
      <c r="U4501">
        <v>0.32839317880326846</v>
      </c>
      <c r="V4501">
        <v>33</v>
      </c>
      <c r="W4501">
        <f>IFERROR(VLOOKUP(A4501,Sheet7!$A:$B,2,FALSE),I4501)</f>
        <v>41</v>
      </c>
    </row>
    <row r="4502" spans="1:23" x14ac:dyDescent="0.45">
      <c r="A4502" t="s">
        <v>4553</v>
      </c>
      <c r="B4502" t="s">
        <v>22</v>
      </c>
      <c r="C4502">
        <v>53</v>
      </c>
      <c r="D4502" t="s">
        <v>64</v>
      </c>
      <c r="E4502" t="s">
        <v>24</v>
      </c>
      <c r="F4502" t="s">
        <v>51</v>
      </c>
      <c r="G4502">
        <v>33</v>
      </c>
      <c r="H4502" t="s">
        <v>39</v>
      </c>
      <c r="I4502">
        <v>47</v>
      </c>
      <c r="J4502">
        <v>3</v>
      </c>
      <c r="K4502">
        <v>5</v>
      </c>
      <c r="L4502" t="s">
        <v>27</v>
      </c>
      <c r="M4502" t="s">
        <v>54</v>
      </c>
      <c r="N4502" t="s">
        <v>29</v>
      </c>
      <c r="O4502" t="s">
        <v>56</v>
      </c>
      <c r="P4502">
        <v>2</v>
      </c>
      <c r="Q4502" t="s">
        <v>31</v>
      </c>
      <c r="R4502">
        <v>1</v>
      </c>
      <c r="S4502" t="s">
        <v>66</v>
      </c>
      <c r="T4502" t="s">
        <v>48</v>
      </c>
      <c r="U4502">
        <v>0.88130237032950431</v>
      </c>
      <c r="V4502">
        <v>46</v>
      </c>
      <c r="W4502">
        <f>IFERROR(VLOOKUP(A4502,Sheet7!$A:$B,2,FALSE),I4502)</f>
        <v>47</v>
      </c>
    </row>
    <row r="4503" spans="1:23" x14ac:dyDescent="0.45">
      <c r="A4503" t="s">
        <v>4554</v>
      </c>
      <c r="B4503" t="s">
        <v>75</v>
      </c>
      <c r="C4503">
        <v>30</v>
      </c>
      <c r="D4503" t="s">
        <v>36</v>
      </c>
      <c r="E4503" t="s">
        <v>76</v>
      </c>
      <c r="F4503" t="s">
        <v>68</v>
      </c>
      <c r="G4503">
        <v>8</v>
      </c>
      <c r="H4503" t="s">
        <v>26</v>
      </c>
      <c r="I4503">
        <v>42</v>
      </c>
      <c r="J4503">
        <v>15</v>
      </c>
      <c r="K4503">
        <v>1</v>
      </c>
      <c r="L4503" t="s">
        <v>27</v>
      </c>
      <c r="M4503" s="8" t="s">
        <v>71</v>
      </c>
      <c r="N4503" t="s">
        <v>29</v>
      </c>
      <c r="O4503" t="s">
        <v>56</v>
      </c>
      <c r="P4503">
        <v>1</v>
      </c>
      <c r="Q4503" t="s">
        <v>31</v>
      </c>
      <c r="R4503">
        <v>4</v>
      </c>
      <c r="S4503" t="s">
        <v>32</v>
      </c>
      <c r="T4503" t="s">
        <v>60</v>
      </c>
      <c r="U4503">
        <v>0.23958929628072412</v>
      </c>
      <c r="V4503">
        <v>35</v>
      </c>
      <c r="W4503">
        <f>IFERROR(VLOOKUP(A4503,Sheet7!$A:$B,2,FALSE),I4503)</f>
        <v>42</v>
      </c>
    </row>
    <row r="4504" spans="1:23" x14ac:dyDescent="0.45">
      <c r="A4504" t="s">
        <v>4555</v>
      </c>
      <c r="B4504" t="s">
        <v>75</v>
      </c>
      <c r="C4504">
        <v>46</v>
      </c>
      <c r="D4504" t="s">
        <v>23</v>
      </c>
      <c r="E4504" t="s">
        <v>45</v>
      </c>
      <c r="F4504" t="s">
        <v>51</v>
      </c>
      <c r="G4504">
        <v>6</v>
      </c>
      <c r="H4504" t="s">
        <v>26</v>
      </c>
      <c r="I4504">
        <v>44</v>
      </c>
      <c r="J4504">
        <v>2</v>
      </c>
      <c r="K4504">
        <v>4</v>
      </c>
      <c r="L4504" t="s">
        <v>27</v>
      </c>
      <c r="M4504" t="s">
        <v>40</v>
      </c>
      <c r="N4504" t="s">
        <v>55</v>
      </c>
      <c r="O4504" t="s">
        <v>30</v>
      </c>
      <c r="P4504">
        <v>2</v>
      </c>
      <c r="Q4504" t="s">
        <v>65</v>
      </c>
      <c r="R4504">
        <v>4</v>
      </c>
      <c r="S4504" t="s">
        <v>40</v>
      </c>
      <c r="T4504" t="s">
        <v>48</v>
      </c>
      <c r="U4504">
        <v>0.64052201329605896</v>
      </c>
      <c r="V4504">
        <v>36</v>
      </c>
      <c r="W4504">
        <f>IFERROR(VLOOKUP(A4504,Sheet7!$A:$B,2,FALSE),I4504)</f>
        <v>44</v>
      </c>
    </row>
    <row r="4505" spans="1:23" x14ac:dyDescent="0.45">
      <c r="A4505" t="s">
        <v>4556</v>
      </c>
      <c r="B4505" t="s">
        <v>73</v>
      </c>
      <c r="C4505">
        <v>49</v>
      </c>
      <c r="D4505" t="s">
        <v>36</v>
      </c>
      <c r="E4505" t="s">
        <v>79</v>
      </c>
      <c r="F4505" t="s">
        <v>68</v>
      </c>
      <c r="G4505">
        <v>29</v>
      </c>
      <c r="H4505" t="s">
        <v>26</v>
      </c>
      <c r="I4505">
        <v>50</v>
      </c>
      <c r="J4505">
        <v>14</v>
      </c>
      <c r="K4505">
        <v>1</v>
      </c>
      <c r="L4505" t="s">
        <v>47</v>
      </c>
      <c r="M4505" t="s">
        <v>71</v>
      </c>
      <c r="N4505" t="s">
        <v>29</v>
      </c>
      <c r="O4505" t="s">
        <v>56</v>
      </c>
      <c r="P4505">
        <v>3</v>
      </c>
      <c r="Q4505" t="s">
        <v>65</v>
      </c>
      <c r="R4505">
        <v>3</v>
      </c>
      <c r="S4505" t="s">
        <v>40</v>
      </c>
      <c r="T4505" t="s">
        <v>48</v>
      </c>
      <c r="U4505">
        <v>0.33423809426678452</v>
      </c>
      <c r="V4505">
        <v>44</v>
      </c>
      <c r="W4505">
        <f>IFERROR(VLOOKUP(A4505,Sheet7!$A:$B,2,FALSE),I4505)</f>
        <v>50</v>
      </c>
    </row>
    <row r="4506" spans="1:23" x14ac:dyDescent="0.45">
      <c r="A4506" t="s">
        <v>4557</v>
      </c>
      <c r="B4506" t="s">
        <v>73</v>
      </c>
      <c r="C4506">
        <v>47</v>
      </c>
      <c r="D4506" t="s">
        <v>36</v>
      </c>
      <c r="E4506" t="s">
        <v>24</v>
      </c>
      <c r="F4506" t="s">
        <v>51</v>
      </c>
      <c r="G4506">
        <v>28</v>
      </c>
      <c r="H4506" t="s">
        <v>39</v>
      </c>
      <c r="I4506">
        <v>60</v>
      </c>
      <c r="J4506">
        <v>19</v>
      </c>
      <c r="K4506">
        <v>2</v>
      </c>
      <c r="L4506" t="s">
        <v>27</v>
      </c>
      <c r="M4506" t="s">
        <v>71</v>
      </c>
      <c r="N4506" t="s">
        <v>29</v>
      </c>
      <c r="O4506" t="s">
        <v>56</v>
      </c>
      <c r="P4506">
        <v>3</v>
      </c>
      <c r="Q4506" t="s">
        <v>42</v>
      </c>
      <c r="R4506">
        <v>2</v>
      </c>
      <c r="S4506" t="s">
        <v>32</v>
      </c>
      <c r="T4506" t="s">
        <v>60</v>
      </c>
      <c r="U4506">
        <v>0.46314715692901731</v>
      </c>
      <c r="V4506">
        <v>43</v>
      </c>
      <c r="W4506">
        <f>IFERROR(VLOOKUP(A4506,Sheet7!$A:$B,2,FALSE),I4506)</f>
        <v>60</v>
      </c>
    </row>
    <row r="4507" spans="1:23" x14ac:dyDescent="0.45">
      <c r="A4507" t="s">
        <v>4558</v>
      </c>
      <c r="B4507" t="s">
        <v>62</v>
      </c>
      <c r="C4507">
        <v>26</v>
      </c>
      <c r="D4507" t="s">
        <v>64</v>
      </c>
      <c r="E4507" t="s">
        <v>58</v>
      </c>
      <c r="F4507" t="s">
        <v>25</v>
      </c>
      <c r="G4507">
        <v>4</v>
      </c>
      <c r="H4507" t="s">
        <v>39</v>
      </c>
      <c r="I4507">
        <v>60</v>
      </c>
      <c r="J4507">
        <v>19</v>
      </c>
      <c r="K4507">
        <v>3</v>
      </c>
      <c r="L4507" t="s">
        <v>53</v>
      </c>
      <c r="M4507" t="s">
        <v>54</v>
      </c>
      <c r="N4507" t="s">
        <v>29</v>
      </c>
      <c r="O4507" t="s">
        <v>30</v>
      </c>
      <c r="P4507">
        <v>3</v>
      </c>
      <c r="Q4507" t="s">
        <v>31</v>
      </c>
      <c r="R4507">
        <v>4</v>
      </c>
      <c r="S4507" t="s">
        <v>32</v>
      </c>
      <c r="T4507" t="s">
        <v>60</v>
      </c>
      <c r="U4507">
        <v>0.15837930902535002</v>
      </c>
      <c r="V4507">
        <v>45</v>
      </c>
      <c r="W4507">
        <f>IFERROR(VLOOKUP(A4507,Sheet7!$A:$B,2,FALSE),I4507)</f>
        <v>60</v>
      </c>
    </row>
    <row r="4508" spans="1:23" x14ac:dyDescent="0.45">
      <c r="A4508" t="s">
        <v>4559</v>
      </c>
      <c r="B4508" t="s">
        <v>62</v>
      </c>
      <c r="C4508">
        <v>47</v>
      </c>
      <c r="D4508" t="s">
        <v>50</v>
      </c>
      <c r="E4508" t="s">
        <v>37</v>
      </c>
      <c r="F4508" t="s">
        <v>82</v>
      </c>
      <c r="G4508">
        <v>28</v>
      </c>
      <c r="H4508" t="s">
        <v>39</v>
      </c>
      <c r="I4508">
        <v>39</v>
      </c>
      <c r="J4508">
        <v>3</v>
      </c>
      <c r="K4508">
        <v>3</v>
      </c>
      <c r="L4508" t="s">
        <v>53</v>
      </c>
      <c r="M4508" t="s">
        <v>71</v>
      </c>
      <c r="N4508" t="s">
        <v>29</v>
      </c>
      <c r="O4508" t="s">
        <v>30</v>
      </c>
      <c r="P4508">
        <v>5</v>
      </c>
      <c r="Q4508" t="s">
        <v>65</v>
      </c>
      <c r="R4508">
        <v>1</v>
      </c>
      <c r="S4508" t="s">
        <v>40</v>
      </c>
      <c r="T4508" t="s">
        <v>48</v>
      </c>
      <c r="U4508">
        <v>0.16832547706870793</v>
      </c>
      <c r="V4508">
        <v>42</v>
      </c>
      <c r="W4508">
        <f>IFERROR(VLOOKUP(A4508,Sheet7!$A:$B,2,FALSE),I4508)</f>
        <v>39</v>
      </c>
    </row>
    <row r="4509" spans="1:23" x14ac:dyDescent="0.45">
      <c r="A4509" t="s">
        <v>4560</v>
      </c>
      <c r="B4509" t="s">
        <v>35</v>
      </c>
      <c r="C4509">
        <v>51</v>
      </c>
      <c r="D4509" t="s">
        <v>23</v>
      </c>
      <c r="E4509" t="s">
        <v>76</v>
      </c>
      <c r="F4509" t="s">
        <v>25</v>
      </c>
      <c r="G4509">
        <v>29</v>
      </c>
      <c r="H4509" t="s">
        <v>26</v>
      </c>
      <c r="I4509">
        <v>27</v>
      </c>
      <c r="J4509">
        <v>4</v>
      </c>
      <c r="K4509">
        <v>4</v>
      </c>
      <c r="L4509" t="s">
        <v>47</v>
      </c>
      <c r="M4509" t="s">
        <v>40</v>
      </c>
      <c r="N4509" t="s">
        <v>29</v>
      </c>
      <c r="O4509" t="s">
        <v>30</v>
      </c>
      <c r="P4509">
        <v>2</v>
      </c>
      <c r="Q4509" t="s">
        <v>42</v>
      </c>
      <c r="R4509">
        <v>3</v>
      </c>
      <c r="S4509" t="s">
        <v>32</v>
      </c>
      <c r="T4509" t="s">
        <v>33</v>
      </c>
      <c r="U4509">
        <v>0.12513051581579382</v>
      </c>
      <c r="V4509">
        <v>40</v>
      </c>
      <c r="W4509">
        <f>IFERROR(VLOOKUP(A4509,Sheet7!$A:$B,2,FALSE),I4509)</f>
        <v>27</v>
      </c>
    </row>
    <row r="4510" spans="1:23" x14ac:dyDescent="0.45">
      <c r="A4510" t="s">
        <v>4561</v>
      </c>
      <c r="B4510" t="s">
        <v>62</v>
      </c>
      <c r="C4510">
        <v>27</v>
      </c>
      <c r="D4510" t="s">
        <v>64</v>
      </c>
      <c r="E4510" t="s">
        <v>24</v>
      </c>
      <c r="F4510" t="s">
        <v>38</v>
      </c>
      <c r="G4510">
        <v>7</v>
      </c>
      <c r="H4510" t="s">
        <v>39</v>
      </c>
      <c r="I4510">
        <v>43</v>
      </c>
      <c r="J4510">
        <v>12</v>
      </c>
      <c r="K4510">
        <v>3</v>
      </c>
      <c r="L4510" t="s">
        <v>53</v>
      </c>
      <c r="M4510" t="s">
        <v>54</v>
      </c>
      <c r="N4510" t="s">
        <v>55</v>
      </c>
      <c r="O4510" t="s">
        <v>30</v>
      </c>
      <c r="P4510">
        <v>4</v>
      </c>
      <c r="Q4510" t="s">
        <v>65</v>
      </c>
      <c r="R4510">
        <v>2</v>
      </c>
      <c r="S4510" t="s">
        <v>40</v>
      </c>
      <c r="T4510" t="s">
        <v>48</v>
      </c>
      <c r="U4510">
        <v>0.74672691201593611</v>
      </c>
      <c r="V4510">
        <v>34</v>
      </c>
      <c r="W4510">
        <f>IFERROR(VLOOKUP(A4510,Sheet7!$A:$B,2,FALSE),I4510)</f>
        <v>43</v>
      </c>
    </row>
    <row r="4511" spans="1:23" x14ac:dyDescent="0.45">
      <c r="A4511" t="s">
        <v>4562</v>
      </c>
      <c r="B4511" t="s">
        <v>22</v>
      </c>
      <c r="C4511">
        <v>37</v>
      </c>
      <c r="D4511" t="s">
        <v>64</v>
      </c>
      <c r="E4511" t="s">
        <v>81</v>
      </c>
      <c r="F4511" t="s">
        <v>38</v>
      </c>
      <c r="G4511">
        <v>17</v>
      </c>
      <c r="H4511" t="s">
        <v>26</v>
      </c>
      <c r="I4511">
        <v>31</v>
      </c>
      <c r="J4511">
        <v>5</v>
      </c>
      <c r="K4511">
        <v>4</v>
      </c>
      <c r="L4511" t="s">
        <v>27</v>
      </c>
      <c r="M4511" t="s">
        <v>28</v>
      </c>
      <c r="N4511" t="s">
        <v>55</v>
      </c>
      <c r="O4511" t="s">
        <v>56</v>
      </c>
      <c r="P4511">
        <v>1</v>
      </c>
      <c r="Q4511" t="s">
        <v>31</v>
      </c>
      <c r="R4511">
        <v>3</v>
      </c>
      <c r="S4511" t="s">
        <v>66</v>
      </c>
      <c r="T4511" t="s">
        <v>48</v>
      </c>
      <c r="U4511">
        <v>0.42893438919749038</v>
      </c>
      <c r="V4511">
        <v>42</v>
      </c>
      <c r="W4511">
        <f>IFERROR(VLOOKUP(A4511,Sheet7!$A:$B,2,FALSE),I4511)</f>
        <v>31</v>
      </c>
    </row>
    <row r="4512" spans="1:23" x14ac:dyDescent="0.45">
      <c r="A4512" t="s">
        <v>4563</v>
      </c>
      <c r="B4512" t="s">
        <v>35</v>
      </c>
      <c r="C4512">
        <v>45</v>
      </c>
      <c r="D4512" t="s">
        <v>64</v>
      </c>
      <c r="E4512" t="s">
        <v>37</v>
      </c>
      <c r="F4512" t="s">
        <v>82</v>
      </c>
      <c r="G4512">
        <v>25</v>
      </c>
      <c r="H4512" t="s">
        <v>26</v>
      </c>
      <c r="I4512">
        <v>47</v>
      </c>
      <c r="J4512">
        <v>1</v>
      </c>
      <c r="K4512">
        <v>3</v>
      </c>
      <c r="L4512" t="s">
        <v>27</v>
      </c>
      <c r="M4512" t="s">
        <v>54</v>
      </c>
      <c r="N4512" t="s">
        <v>55</v>
      </c>
      <c r="O4512" t="s">
        <v>56</v>
      </c>
      <c r="P4512">
        <v>2</v>
      </c>
      <c r="Q4512" t="s">
        <v>31</v>
      </c>
      <c r="R4512">
        <v>2</v>
      </c>
      <c r="S4512" t="s">
        <v>32</v>
      </c>
      <c r="T4512" t="s">
        <v>33</v>
      </c>
      <c r="U4512">
        <v>0.81904375712301747</v>
      </c>
      <c r="V4512">
        <v>43</v>
      </c>
      <c r="W4512">
        <f>IFERROR(VLOOKUP(A4512,Sheet7!$A:$B,2,FALSE),I4512)</f>
        <v>47</v>
      </c>
    </row>
    <row r="4513" spans="1:23" x14ac:dyDescent="0.45">
      <c r="A4513" t="s">
        <v>4564</v>
      </c>
      <c r="B4513" t="s">
        <v>22</v>
      </c>
      <c r="C4513">
        <v>29</v>
      </c>
      <c r="D4513" t="s">
        <v>36</v>
      </c>
      <c r="E4513" t="s">
        <v>37</v>
      </c>
      <c r="F4513" t="s">
        <v>68</v>
      </c>
      <c r="G4513">
        <v>8</v>
      </c>
      <c r="H4513" t="s">
        <v>39</v>
      </c>
      <c r="I4513">
        <v>24</v>
      </c>
      <c r="J4513">
        <v>1</v>
      </c>
      <c r="K4513">
        <v>1</v>
      </c>
      <c r="L4513" t="s">
        <v>47</v>
      </c>
      <c r="M4513" t="s">
        <v>54</v>
      </c>
      <c r="N4513" t="s">
        <v>55</v>
      </c>
      <c r="O4513" t="s">
        <v>41</v>
      </c>
      <c r="P4513">
        <v>4</v>
      </c>
      <c r="Q4513" t="s">
        <v>65</v>
      </c>
      <c r="R4513">
        <v>1</v>
      </c>
      <c r="S4513" t="s">
        <v>32</v>
      </c>
      <c r="T4513" t="s">
        <v>60</v>
      </c>
      <c r="U4513">
        <v>0.29198647444481374</v>
      </c>
      <c r="V4513">
        <v>43</v>
      </c>
      <c r="W4513">
        <f>IFERROR(VLOOKUP(A4513,Sheet7!$A:$B,2,FALSE),I4513)</f>
        <v>24</v>
      </c>
    </row>
    <row r="4514" spans="1:23" x14ac:dyDescent="0.45">
      <c r="A4514" t="s">
        <v>4565</v>
      </c>
      <c r="B4514" t="s">
        <v>62</v>
      </c>
      <c r="C4514">
        <v>60</v>
      </c>
      <c r="D4514" t="s">
        <v>23</v>
      </c>
      <c r="E4514" t="s">
        <v>81</v>
      </c>
      <c r="F4514" t="s">
        <v>46</v>
      </c>
      <c r="G4514">
        <v>5</v>
      </c>
      <c r="H4514" t="s">
        <v>52</v>
      </c>
      <c r="I4514">
        <v>33</v>
      </c>
      <c r="J4514">
        <v>13</v>
      </c>
      <c r="K4514">
        <v>2</v>
      </c>
      <c r="L4514" t="s">
        <v>47</v>
      </c>
      <c r="M4514" t="s">
        <v>40</v>
      </c>
      <c r="N4514" t="s">
        <v>29</v>
      </c>
      <c r="O4514" t="s">
        <v>56</v>
      </c>
      <c r="P4514">
        <v>1</v>
      </c>
      <c r="Q4514" t="s">
        <v>42</v>
      </c>
      <c r="R4514">
        <v>1</v>
      </c>
      <c r="S4514" t="s">
        <v>66</v>
      </c>
      <c r="T4514" t="s">
        <v>48</v>
      </c>
      <c r="U4514">
        <v>0.89689208495731831</v>
      </c>
      <c r="V4514">
        <v>33</v>
      </c>
      <c r="W4514">
        <f>IFERROR(VLOOKUP(A4514,Sheet7!$A:$B,2,FALSE),I4514)</f>
        <v>33</v>
      </c>
    </row>
    <row r="4515" spans="1:23" x14ac:dyDescent="0.45">
      <c r="A4515" t="s">
        <v>4566</v>
      </c>
      <c r="B4515" t="s">
        <v>73</v>
      </c>
      <c r="C4515">
        <v>35</v>
      </c>
      <c r="D4515" t="s">
        <v>64</v>
      </c>
      <c r="E4515" t="s">
        <v>81</v>
      </c>
      <c r="F4515" t="s">
        <v>51</v>
      </c>
      <c r="G4515">
        <v>13</v>
      </c>
      <c r="H4515" t="s">
        <v>39</v>
      </c>
      <c r="I4515">
        <v>20</v>
      </c>
      <c r="J4515">
        <v>1</v>
      </c>
      <c r="K4515">
        <v>5</v>
      </c>
      <c r="L4515" t="s">
        <v>27</v>
      </c>
      <c r="M4515" t="s">
        <v>54</v>
      </c>
      <c r="N4515" t="s">
        <v>29</v>
      </c>
      <c r="O4515" t="s">
        <v>56</v>
      </c>
      <c r="P4515">
        <v>3</v>
      </c>
      <c r="Q4515" t="s">
        <v>65</v>
      </c>
      <c r="R4515">
        <v>4</v>
      </c>
      <c r="S4515" t="s">
        <v>66</v>
      </c>
      <c r="T4515" t="s">
        <v>48</v>
      </c>
      <c r="U4515">
        <v>0.55698824760549759</v>
      </c>
      <c r="V4515">
        <v>41</v>
      </c>
      <c r="W4515">
        <f>IFERROR(VLOOKUP(A4515,Sheet7!$A:$B,2,FALSE),I4515)</f>
        <v>20</v>
      </c>
    </row>
    <row r="4516" spans="1:23" x14ac:dyDescent="0.45">
      <c r="A4516" t="s">
        <v>4567</v>
      </c>
      <c r="B4516" t="s">
        <v>62</v>
      </c>
      <c r="C4516">
        <v>28</v>
      </c>
      <c r="D4516" t="s">
        <v>50</v>
      </c>
      <c r="E4516" t="s">
        <v>58</v>
      </c>
      <c r="F4516" t="s">
        <v>51</v>
      </c>
      <c r="G4516">
        <v>7</v>
      </c>
      <c r="H4516" t="s">
        <v>26</v>
      </c>
      <c r="I4516">
        <v>42</v>
      </c>
      <c r="J4516">
        <v>14</v>
      </c>
      <c r="K4516">
        <v>3</v>
      </c>
      <c r="L4516" t="s">
        <v>53</v>
      </c>
      <c r="M4516" t="s">
        <v>54</v>
      </c>
      <c r="N4516" t="s">
        <v>29</v>
      </c>
      <c r="O4516" t="s">
        <v>41</v>
      </c>
      <c r="P4516">
        <v>1</v>
      </c>
      <c r="Q4516" t="s">
        <v>65</v>
      </c>
      <c r="R4516">
        <v>1</v>
      </c>
      <c r="S4516" t="s">
        <v>66</v>
      </c>
      <c r="T4516" t="s">
        <v>33</v>
      </c>
      <c r="U4516">
        <v>0.92109041168889971</v>
      </c>
      <c r="V4516">
        <v>46</v>
      </c>
      <c r="W4516">
        <f>IFERROR(VLOOKUP(A4516,Sheet7!$A:$B,2,FALSE),I4516)</f>
        <v>42</v>
      </c>
    </row>
    <row r="4517" spans="1:23" x14ac:dyDescent="0.45">
      <c r="A4517" t="s">
        <v>4568</v>
      </c>
      <c r="B4517" t="s">
        <v>75</v>
      </c>
      <c r="C4517">
        <v>23</v>
      </c>
      <c r="D4517" t="s">
        <v>23</v>
      </c>
      <c r="E4517" t="s">
        <v>58</v>
      </c>
      <c r="F4517" t="s">
        <v>68</v>
      </c>
      <c r="G4517">
        <v>3</v>
      </c>
      <c r="H4517" t="s">
        <v>52</v>
      </c>
      <c r="I4517">
        <v>56</v>
      </c>
      <c r="J4517">
        <v>18</v>
      </c>
      <c r="K4517">
        <v>1</v>
      </c>
      <c r="L4517" t="s">
        <v>27</v>
      </c>
      <c r="M4517" t="s">
        <v>28</v>
      </c>
      <c r="N4517" t="s">
        <v>55</v>
      </c>
      <c r="O4517" t="s">
        <v>30</v>
      </c>
      <c r="P4517">
        <v>3</v>
      </c>
      <c r="Q4517" t="s">
        <v>65</v>
      </c>
      <c r="R4517">
        <v>4</v>
      </c>
      <c r="S4517" t="s">
        <v>66</v>
      </c>
      <c r="T4517" t="s">
        <v>33</v>
      </c>
      <c r="U4517">
        <v>0.25853684621220796</v>
      </c>
      <c r="V4517">
        <v>36</v>
      </c>
      <c r="W4517">
        <f>IFERROR(VLOOKUP(A4517,Sheet7!$A:$B,2,FALSE),I4517)</f>
        <v>56</v>
      </c>
    </row>
    <row r="4518" spans="1:23" x14ac:dyDescent="0.45">
      <c r="A4518" t="s">
        <v>4569</v>
      </c>
      <c r="B4518" t="s">
        <v>62</v>
      </c>
      <c r="C4518">
        <v>36</v>
      </c>
      <c r="D4518" t="s">
        <v>23</v>
      </c>
      <c r="E4518" t="s">
        <v>58</v>
      </c>
      <c r="F4518" t="s">
        <v>25</v>
      </c>
      <c r="G4518">
        <v>14</v>
      </c>
      <c r="H4518" t="s">
        <v>26</v>
      </c>
      <c r="I4518">
        <v>42</v>
      </c>
      <c r="J4518">
        <v>2</v>
      </c>
      <c r="K4518">
        <v>5</v>
      </c>
      <c r="L4518" t="s">
        <v>47</v>
      </c>
      <c r="M4518" t="s">
        <v>40</v>
      </c>
      <c r="N4518" t="s">
        <v>29</v>
      </c>
      <c r="O4518" t="s">
        <v>56</v>
      </c>
      <c r="P4518">
        <v>1</v>
      </c>
      <c r="Q4518" t="s">
        <v>42</v>
      </c>
      <c r="R4518">
        <v>3</v>
      </c>
      <c r="S4518" t="s">
        <v>32</v>
      </c>
      <c r="T4518" t="s">
        <v>33</v>
      </c>
      <c r="U4518">
        <v>0.30289749282361189</v>
      </c>
      <c r="V4518">
        <v>40</v>
      </c>
      <c r="W4518">
        <f>IFERROR(VLOOKUP(A4518,Sheet7!$A:$B,2,FALSE),I4518)</f>
        <v>42</v>
      </c>
    </row>
    <row r="4519" spans="1:23" x14ac:dyDescent="0.45">
      <c r="A4519" t="s">
        <v>4570</v>
      </c>
      <c r="B4519" t="s">
        <v>22</v>
      </c>
      <c r="C4519">
        <v>35</v>
      </c>
      <c r="D4519" t="s">
        <v>23</v>
      </c>
      <c r="E4519" t="s">
        <v>24</v>
      </c>
      <c r="F4519" t="s">
        <v>25</v>
      </c>
      <c r="G4519">
        <v>15</v>
      </c>
      <c r="H4519" t="s">
        <v>26</v>
      </c>
      <c r="I4519">
        <v>30</v>
      </c>
      <c r="J4519">
        <v>4</v>
      </c>
      <c r="K4519">
        <v>2</v>
      </c>
      <c r="L4519" t="s">
        <v>47</v>
      </c>
      <c r="M4519" t="s">
        <v>40</v>
      </c>
      <c r="N4519" t="s">
        <v>55</v>
      </c>
      <c r="O4519" t="s">
        <v>41</v>
      </c>
      <c r="P4519">
        <v>5</v>
      </c>
      <c r="Q4519" t="s">
        <v>65</v>
      </c>
      <c r="R4519">
        <v>5</v>
      </c>
      <c r="S4519" t="s">
        <v>32</v>
      </c>
      <c r="T4519" t="s">
        <v>33</v>
      </c>
      <c r="U4519">
        <v>0.66708078330361498</v>
      </c>
      <c r="V4519">
        <v>36</v>
      </c>
      <c r="W4519">
        <f>IFERROR(VLOOKUP(A4519,Sheet7!$A:$B,2,FALSE),I4519)</f>
        <v>30</v>
      </c>
    </row>
    <row r="4520" spans="1:23" x14ac:dyDescent="0.45">
      <c r="A4520" t="s">
        <v>4571</v>
      </c>
      <c r="B4520" t="s">
        <v>44</v>
      </c>
      <c r="C4520">
        <v>39</v>
      </c>
      <c r="D4520" t="s">
        <v>64</v>
      </c>
      <c r="E4520" t="s">
        <v>79</v>
      </c>
      <c r="F4520" t="s">
        <v>25</v>
      </c>
      <c r="G4520">
        <v>20</v>
      </c>
      <c r="H4520" t="s">
        <v>26</v>
      </c>
      <c r="I4520">
        <v>39</v>
      </c>
      <c r="J4520">
        <v>10</v>
      </c>
      <c r="K4520">
        <v>4</v>
      </c>
      <c r="L4520" t="s">
        <v>47</v>
      </c>
      <c r="M4520" t="s">
        <v>28</v>
      </c>
      <c r="N4520" t="s">
        <v>29</v>
      </c>
      <c r="O4520" t="s">
        <v>41</v>
      </c>
      <c r="P4520">
        <v>4</v>
      </c>
      <c r="Q4520" t="s">
        <v>42</v>
      </c>
      <c r="R4520">
        <v>5</v>
      </c>
      <c r="S4520" t="s">
        <v>66</v>
      </c>
      <c r="T4520" t="s">
        <v>60</v>
      </c>
      <c r="U4520">
        <v>8.4387943812939126E-3</v>
      </c>
      <c r="V4520">
        <v>46</v>
      </c>
      <c r="W4520">
        <f>IFERROR(VLOOKUP(A4520,Sheet7!$A:$B,2,FALSE),I4520)</f>
        <v>39</v>
      </c>
    </row>
    <row r="4521" spans="1:23" x14ac:dyDescent="0.45">
      <c r="A4521" t="s">
        <v>4572</v>
      </c>
      <c r="B4521" t="s">
        <v>62</v>
      </c>
      <c r="C4521">
        <v>38</v>
      </c>
      <c r="D4521" t="s">
        <v>64</v>
      </c>
      <c r="E4521" t="s">
        <v>45</v>
      </c>
      <c r="F4521" t="s">
        <v>59</v>
      </c>
      <c r="G4521">
        <v>18</v>
      </c>
      <c r="H4521" t="s">
        <v>39</v>
      </c>
      <c r="I4521">
        <v>40</v>
      </c>
      <c r="J4521">
        <v>7</v>
      </c>
      <c r="K4521">
        <v>4</v>
      </c>
      <c r="L4521" t="s">
        <v>47</v>
      </c>
      <c r="M4521" t="s">
        <v>54</v>
      </c>
      <c r="N4521" t="s">
        <v>29</v>
      </c>
      <c r="O4521" t="s">
        <v>56</v>
      </c>
      <c r="P4521">
        <v>3</v>
      </c>
      <c r="Q4521" t="s">
        <v>65</v>
      </c>
      <c r="R4521">
        <v>1</v>
      </c>
      <c r="S4521" t="s">
        <v>40</v>
      </c>
      <c r="T4521" t="s">
        <v>33</v>
      </c>
      <c r="U4521">
        <v>7.879497795309276E-2</v>
      </c>
      <c r="V4521">
        <v>40</v>
      </c>
      <c r="W4521">
        <f>IFERROR(VLOOKUP(A4521,Sheet7!$A:$B,2,FALSE),I4521)</f>
        <v>40</v>
      </c>
    </row>
    <row r="4522" spans="1:23" x14ac:dyDescent="0.45">
      <c r="A4522" t="s">
        <v>4573</v>
      </c>
      <c r="B4522" t="s">
        <v>75</v>
      </c>
      <c r="C4522">
        <v>45</v>
      </c>
      <c r="D4522" t="s">
        <v>23</v>
      </c>
      <c r="E4522" t="s">
        <v>76</v>
      </c>
      <c r="F4522" t="s">
        <v>51</v>
      </c>
      <c r="G4522">
        <v>22</v>
      </c>
      <c r="H4522" t="s">
        <v>52</v>
      </c>
      <c r="I4522">
        <v>36</v>
      </c>
      <c r="J4522">
        <v>0</v>
      </c>
      <c r="K4522">
        <v>1</v>
      </c>
      <c r="L4522" t="s">
        <v>53</v>
      </c>
      <c r="M4522" t="s">
        <v>28</v>
      </c>
      <c r="N4522" t="s">
        <v>55</v>
      </c>
      <c r="O4522" t="s">
        <v>41</v>
      </c>
      <c r="P4522">
        <v>5</v>
      </c>
      <c r="Q4522" t="s">
        <v>65</v>
      </c>
      <c r="R4522">
        <v>3</v>
      </c>
      <c r="S4522" t="s">
        <v>66</v>
      </c>
      <c r="T4522" t="s">
        <v>60</v>
      </c>
      <c r="U4522">
        <v>6.7732744687323376E-2</v>
      </c>
      <c r="V4522">
        <v>40</v>
      </c>
      <c r="W4522">
        <f>IFERROR(VLOOKUP(A4522,Sheet7!$A:$B,2,FALSE),I4522)</f>
        <v>36</v>
      </c>
    </row>
    <row r="4523" spans="1:23" x14ac:dyDescent="0.45">
      <c r="A4523" t="s">
        <v>4574</v>
      </c>
      <c r="B4523" t="s">
        <v>35</v>
      </c>
      <c r="C4523">
        <v>53</v>
      </c>
      <c r="D4523" t="s">
        <v>50</v>
      </c>
      <c r="E4523" t="s">
        <v>79</v>
      </c>
      <c r="F4523" t="s">
        <v>82</v>
      </c>
      <c r="G4523">
        <v>31</v>
      </c>
      <c r="H4523" t="s">
        <v>26</v>
      </c>
      <c r="I4523">
        <v>32</v>
      </c>
      <c r="J4523">
        <v>8</v>
      </c>
      <c r="K4523">
        <v>1</v>
      </c>
      <c r="L4523" t="s">
        <v>27</v>
      </c>
      <c r="M4523" t="s">
        <v>54</v>
      </c>
      <c r="N4523" t="s">
        <v>55</v>
      </c>
      <c r="O4523" t="s">
        <v>56</v>
      </c>
      <c r="P4523">
        <v>1</v>
      </c>
      <c r="Q4523" t="s">
        <v>31</v>
      </c>
      <c r="R4523">
        <v>4</v>
      </c>
      <c r="S4523" t="s">
        <v>40</v>
      </c>
      <c r="T4523" t="s">
        <v>33</v>
      </c>
      <c r="U4523">
        <v>0.94377248760613264</v>
      </c>
      <c r="V4523">
        <v>41</v>
      </c>
      <c r="W4523">
        <f>IFERROR(VLOOKUP(A4523,Sheet7!$A:$B,2,FALSE),I4523)</f>
        <v>32</v>
      </c>
    </row>
    <row r="4524" spans="1:23" x14ac:dyDescent="0.45">
      <c r="A4524" t="s">
        <v>4575</v>
      </c>
      <c r="B4524" t="s">
        <v>44</v>
      </c>
      <c r="C4524">
        <v>43</v>
      </c>
      <c r="D4524" t="s">
        <v>36</v>
      </c>
      <c r="E4524" t="s">
        <v>37</v>
      </c>
      <c r="F4524" t="s">
        <v>59</v>
      </c>
      <c r="G4524">
        <v>23</v>
      </c>
      <c r="H4524" t="s">
        <v>52</v>
      </c>
      <c r="I4524">
        <v>27</v>
      </c>
      <c r="J4524">
        <v>6</v>
      </c>
      <c r="K4524">
        <v>5</v>
      </c>
      <c r="L4524" t="s">
        <v>53</v>
      </c>
      <c r="M4524" t="s">
        <v>28</v>
      </c>
      <c r="N4524" t="s">
        <v>29</v>
      </c>
      <c r="O4524" t="s">
        <v>56</v>
      </c>
      <c r="P4524">
        <v>1</v>
      </c>
      <c r="Q4524" t="s">
        <v>42</v>
      </c>
      <c r="R4524">
        <v>4</v>
      </c>
      <c r="S4524" t="s">
        <v>40</v>
      </c>
      <c r="T4524" t="s">
        <v>33</v>
      </c>
      <c r="U4524">
        <v>0.15902023281497879</v>
      </c>
      <c r="V4524">
        <v>40</v>
      </c>
      <c r="W4524">
        <f>IFERROR(VLOOKUP(A4524,Sheet7!$A:$B,2,FALSE),I4524)</f>
        <v>27</v>
      </c>
    </row>
    <row r="4525" spans="1:23" x14ac:dyDescent="0.45">
      <c r="A4525" t="s">
        <v>4576</v>
      </c>
      <c r="B4525" t="s">
        <v>44</v>
      </c>
      <c r="C4525">
        <v>43</v>
      </c>
      <c r="D4525" t="s">
        <v>36</v>
      </c>
      <c r="E4525" t="s">
        <v>76</v>
      </c>
      <c r="F4525" t="s">
        <v>38</v>
      </c>
      <c r="G4525">
        <v>23</v>
      </c>
      <c r="H4525" t="s">
        <v>26</v>
      </c>
      <c r="I4525">
        <v>45</v>
      </c>
      <c r="J4525">
        <v>2</v>
      </c>
      <c r="K4525">
        <v>5</v>
      </c>
      <c r="L4525" t="s">
        <v>27</v>
      </c>
      <c r="M4525" t="s">
        <v>40</v>
      </c>
      <c r="N4525" t="s">
        <v>55</v>
      </c>
      <c r="O4525" t="s">
        <v>41</v>
      </c>
      <c r="P4525">
        <v>3</v>
      </c>
      <c r="Q4525" t="s">
        <v>42</v>
      </c>
      <c r="R4525">
        <v>5</v>
      </c>
      <c r="S4525" t="s">
        <v>40</v>
      </c>
      <c r="T4525" t="s">
        <v>48</v>
      </c>
      <c r="U4525">
        <v>4.1434719271377429E-2</v>
      </c>
      <c r="V4525">
        <v>46</v>
      </c>
      <c r="W4525">
        <f>IFERROR(VLOOKUP(A4525,Sheet7!$A:$B,2,FALSE),I4525)</f>
        <v>45</v>
      </c>
    </row>
    <row r="4526" spans="1:23" x14ac:dyDescent="0.45">
      <c r="A4526" t="s">
        <v>4577</v>
      </c>
      <c r="B4526" t="s">
        <v>75</v>
      </c>
      <c r="C4526">
        <v>49</v>
      </c>
      <c r="D4526" t="s">
        <v>50</v>
      </c>
      <c r="E4526" t="s">
        <v>79</v>
      </c>
      <c r="F4526" t="s">
        <v>68</v>
      </c>
      <c r="G4526">
        <v>27</v>
      </c>
      <c r="H4526" t="s">
        <v>52</v>
      </c>
      <c r="I4526">
        <v>42</v>
      </c>
      <c r="J4526">
        <v>11</v>
      </c>
      <c r="K4526">
        <v>1</v>
      </c>
      <c r="L4526" t="s">
        <v>47</v>
      </c>
      <c r="M4526" t="s">
        <v>71</v>
      </c>
      <c r="N4526" t="s">
        <v>55</v>
      </c>
      <c r="O4526" t="s">
        <v>56</v>
      </c>
      <c r="P4526">
        <v>5</v>
      </c>
      <c r="Q4526" t="s">
        <v>31</v>
      </c>
      <c r="R4526">
        <v>4</v>
      </c>
      <c r="S4526" t="s">
        <v>32</v>
      </c>
      <c r="T4526" t="s">
        <v>60</v>
      </c>
      <c r="U4526">
        <v>3.2495503532619874E-2</v>
      </c>
      <c r="V4526">
        <v>38</v>
      </c>
      <c r="W4526">
        <f>IFERROR(VLOOKUP(A4526,Sheet7!$A:$B,2,FALSE),I4526)</f>
        <v>42</v>
      </c>
    </row>
    <row r="4527" spans="1:23" x14ac:dyDescent="0.45">
      <c r="A4527" t="s">
        <v>4578</v>
      </c>
      <c r="B4527" t="s">
        <v>73</v>
      </c>
      <c r="C4527">
        <v>34</v>
      </c>
      <c r="D4527" t="s">
        <v>23</v>
      </c>
      <c r="E4527" t="s">
        <v>79</v>
      </c>
      <c r="F4527" t="s">
        <v>38</v>
      </c>
      <c r="G4527">
        <v>15</v>
      </c>
      <c r="H4527" t="s">
        <v>26</v>
      </c>
      <c r="I4527">
        <v>50</v>
      </c>
      <c r="J4527">
        <v>5</v>
      </c>
      <c r="K4527">
        <v>4</v>
      </c>
      <c r="L4527" t="s">
        <v>27</v>
      </c>
      <c r="M4527" t="s">
        <v>54</v>
      </c>
      <c r="N4527" t="s">
        <v>29</v>
      </c>
      <c r="O4527" t="s">
        <v>30</v>
      </c>
      <c r="P4527">
        <v>5</v>
      </c>
      <c r="Q4527" t="s">
        <v>65</v>
      </c>
      <c r="R4527">
        <v>5</v>
      </c>
      <c r="S4527" t="s">
        <v>40</v>
      </c>
      <c r="T4527" t="s">
        <v>33</v>
      </c>
      <c r="U4527">
        <v>0.42991830987612933</v>
      </c>
      <c r="V4527">
        <v>46</v>
      </c>
      <c r="W4527">
        <f>IFERROR(VLOOKUP(A4527,Sheet7!$A:$B,2,FALSE),I4527)</f>
        <v>50</v>
      </c>
    </row>
    <row r="4528" spans="1:23" x14ac:dyDescent="0.45">
      <c r="A4528" t="s">
        <v>4579</v>
      </c>
      <c r="B4528" t="s">
        <v>62</v>
      </c>
      <c r="C4528">
        <v>49</v>
      </c>
      <c r="D4528" t="s">
        <v>50</v>
      </c>
      <c r="E4528" t="s">
        <v>81</v>
      </c>
      <c r="F4528" t="s">
        <v>25</v>
      </c>
      <c r="G4528">
        <v>30</v>
      </c>
      <c r="H4528" t="s">
        <v>52</v>
      </c>
      <c r="I4528">
        <v>36</v>
      </c>
      <c r="J4528">
        <v>11</v>
      </c>
      <c r="K4528">
        <v>2</v>
      </c>
      <c r="L4528" t="s">
        <v>47</v>
      </c>
      <c r="M4528" t="s">
        <v>54</v>
      </c>
      <c r="N4528" t="s">
        <v>55</v>
      </c>
      <c r="O4528" t="s">
        <v>56</v>
      </c>
      <c r="P4528">
        <v>4</v>
      </c>
      <c r="Q4528" t="s">
        <v>42</v>
      </c>
      <c r="R4528">
        <v>3</v>
      </c>
      <c r="S4528" t="s">
        <v>32</v>
      </c>
      <c r="T4528" t="s">
        <v>60</v>
      </c>
      <c r="U4528">
        <v>0.85721033815387593</v>
      </c>
      <c r="V4528">
        <v>36</v>
      </c>
      <c r="W4528">
        <f>IFERROR(VLOOKUP(A4528,Sheet7!$A:$B,2,FALSE),I4528)</f>
        <v>36</v>
      </c>
    </row>
    <row r="4529" spans="1:23" x14ac:dyDescent="0.45">
      <c r="A4529" t="s">
        <v>4580</v>
      </c>
      <c r="B4529" t="s">
        <v>35</v>
      </c>
      <c r="C4529">
        <v>47</v>
      </c>
      <c r="D4529" t="s">
        <v>50</v>
      </c>
      <c r="E4529" t="s">
        <v>45</v>
      </c>
      <c r="F4529" t="s">
        <v>38</v>
      </c>
      <c r="G4529">
        <v>24</v>
      </c>
      <c r="H4529" t="s">
        <v>39</v>
      </c>
      <c r="I4529">
        <v>45</v>
      </c>
      <c r="J4529">
        <v>12</v>
      </c>
      <c r="K4529">
        <v>1</v>
      </c>
      <c r="L4529" t="s">
        <v>47</v>
      </c>
      <c r="M4529" t="s">
        <v>71</v>
      </c>
      <c r="N4529" t="s">
        <v>29</v>
      </c>
      <c r="O4529" t="s">
        <v>30</v>
      </c>
      <c r="P4529">
        <v>4</v>
      </c>
      <c r="Q4529" t="s">
        <v>31</v>
      </c>
      <c r="R4529">
        <v>5</v>
      </c>
      <c r="S4529" t="s">
        <v>40</v>
      </c>
      <c r="T4529" t="s">
        <v>48</v>
      </c>
      <c r="U4529">
        <v>0.84529708292713623</v>
      </c>
      <c r="V4529">
        <v>43</v>
      </c>
      <c r="W4529">
        <f>IFERROR(VLOOKUP(A4529,Sheet7!$A:$B,2,FALSE),I4529)</f>
        <v>45</v>
      </c>
    </row>
    <row r="4530" spans="1:23" x14ac:dyDescent="0.45">
      <c r="A4530" t="s">
        <v>4581</v>
      </c>
      <c r="B4530" t="s">
        <v>35</v>
      </c>
      <c r="C4530">
        <v>50</v>
      </c>
      <c r="D4530" t="s">
        <v>50</v>
      </c>
      <c r="E4530" t="s">
        <v>58</v>
      </c>
      <c r="F4530" t="s">
        <v>25</v>
      </c>
      <c r="G4530">
        <v>28</v>
      </c>
      <c r="H4530" t="s">
        <v>26</v>
      </c>
      <c r="I4530">
        <v>48</v>
      </c>
      <c r="J4530">
        <v>13</v>
      </c>
      <c r="K4530">
        <v>4</v>
      </c>
      <c r="L4530" t="s">
        <v>47</v>
      </c>
      <c r="M4530" t="s">
        <v>40</v>
      </c>
      <c r="N4530" t="s">
        <v>29</v>
      </c>
      <c r="O4530" t="s">
        <v>56</v>
      </c>
      <c r="P4530">
        <v>4</v>
      </c>
      <c r="Q4530" t="s">
        <v>42</v>
      </c>
      <c r="R4530">
        <v>4</v>
      </c>
      <c r="S4530" t="s">
        <v>66</v>
      </c>
      <c r="T4530" t="s">
        <v>60</v>
      </c>
      <c r="U4530">
        <v>0.44961773264987248</v>
      </c>
      <c r="V4530">
        <v>35</v>
      </c>
      <c r="W4530">
        <f>IFERROR(VLOOKUP(A4530,Sheet7!$A:$B,2,FALSE),I4530)</f>
        <v>48</v>
      </c>
    </row>
    <row r="4531" spans="1:23" x14ac:dyDescent="0.45">
      <c r="A4531" t="s">
        <v>4582</v>
      </c>
      <c r="B4531" t="s">
        <v>62</v>
      </c>
      <c r="C4531">
        <v>55</v>
      </c>
      <c r="D4531" t="s">
        <v>64</v>
      </c>
      <c r="E4531" t="s">
        <v>24</v>
      </c>
      <c r="F4531" t="s">
        <v>59</v>
      </c>
      <c r="G4531">
        <v>34</v>
      </c>
      <c r="H4531" t="s">
        <v>26</v>
      </c>
      <c r="I4531">
        <v>44</v>
      </c>
      <c r="J4531">
        <v>2</v>
      </c>
      <c r="K4531">
        <v>3</v>
      </c>
      <c r="L4531" t="s">
        <v>47</v>
      </c>
      <c r="M4531" t="s">
        <v>28</v>
      </c>
      <c r="N4531" t="s">
        <v>55</v>
      </c>
      <c r="O4531" t="s">
        <v>30</v>
      </c>
      <c r="P4531">
        <v>4</v>
      </c>
      <c r="Q4531" t="s">
        <v>65</v>
      </c>
      <c r="R4531">
        <v>4</v>
      </c>
      <c r="S4531" t="s">
        <v>40</v>
      </c>
      <c r="T4531" t="s">
        <v>60</v>
      </c>
      <c r="U4531">
        <v>0.52816841537975445</v>
      </c>
      <c r="V4531">
        <v>43</v>
      </c>
      <c r="W4531">
        <f>IFERROR(VLOOKUP(A4531,Sheet7!$A:$B,2,FALSE),I4531)</f>
        <v>44</v>
      </c>
    </row>
    <row r="4532" spans="1:23" x14ac:dyDescent="0.45">
      <c r="A4532" t="s">
        <v>4583</v>
      </c>
      <c r="B4532" t="s">
        <v>44</v>
      </c>
      <c r="C4532">
        <v>34</v>
      </c>
      <c r="D4532" t="s">
        <v>50</v>
      </c>
      <c r="E4532" t="s">
        <v>45</v>
      </c>
      <c r="F4532" t="s">
        <v>46</v>
      </c>
      <c r="G4532">
        <v>13</v>
      </c>
      <c r="H4532" t="s">
        <v>26</v>
      </c>
      <c r="I4532">
        <v>56</v>
      </c>
      <c r="J4532">
        <v>6</v>
      </c>
      <c r="K4532">
        <v>2</v>
      </c>
      <c r="L4532" t="s">
        <v>47</v>
      </c>
      <c r="M4532" t="s">
        <v>28</v>
      </c>
      <c r="N4532" t="s">
        <v>55</v>
      </c>
      <c r="O4532" t="s">
        <v>56</v>
      </c>
      <c r="P4532">
        <v>2</v>
      </c>
      <c r="Q4532" t="s">
        <v>65</v>
      </c>
      <c r="R4532">
        <v>2</v>
      </c>
      <c r="S4532" t="s">
        <v>32</v>
      </c>
      <c r="T4532" t="s">
        <v>60</v>
      </c>
      <c r="U4532">
        <v>0.77982447719767944</v>
      </c>
      <c r="V4532">
        <v>39</v>
      </c>
      <c r="W4532">
        <f>IFERROR(VLOOKUP(A4532,Sheet7!$A:$B,2,FALSE),I4532)</f>
        <v>56</v>
      </c>
    </row>
    <row r="4533" spans="1:23" x14ac:dyDescent="0.45">
      <c r="A4533" t="s">
        <v>4584</v>
      </c>
      <c r="B4533" t="s">
        <v>35</v>
      </c>
      <c r="C4533">
        <v>38</v>
      </c>
      <c r="D4533" t="s">
        <v>36</v>
      </c>
      <c r="E4533" t="s">
        <v>45</v>
      </c>
      <c r="F4533" t="s">
        <v>25</v>
      </c>
      <c r="G4533">
        <v>17</v>
      </c>
      <c r="H4533" t="s">
        <v>52</v>
      </c>
      <c r="I4533">
        <v>53</v>
      </c>
      <c r="J4533">
        <v>4</v>
      </c>
      <c r="K4533">
        <v>1</v>
      </c>
      <c r="L4533" t="s">
        <v>47</v>
      </c>
      <c r="M4533" t="s">
        <v>28</v>
      </c>
      <c r="N4533" t="s">
        <v>29</v>
      </c>
      <c r="O4533" t="s">
        <v>30</v>
      </c>
      <c r="P4533">
        <v>4</v>
      </c>
      <c r="Q4533" t="s">
        <v>31</v>
      </c>
      <c r="R4533">
        <v>1</v>
      </c>
      <c r="S4533" t="s">
        <v>32</v>
      </c>
      <c r="T4533" t="s">
        <v>60</v>
      </c>
      <c r="U4533">
        <v>0.61480267463637883</v>
      </c>
      <c r="V4533">
        <v>33</v>
      </c>
      <c r="W4533">
        <f>IFERROR(VLOOKUP(A4533,Sheet7!$A:$B,2,FALSE),I4533)</f>
        <v>53</v>
      </c>
    </row>
    <row r="4534" spans="1:23" x14ac:dyDescent="0.45">
      <c r="A4534" t="s">
        <v>4585</v>
      </c>
      <c r="B4534" t="s">
        <v>62</v>
      </c>
      <c r="C4534">
        <v>41</v>
      </c>
      <c r="D4534" t="s">
        <v>50</v>
      </c>
      <c r="E4534" t="s">
        <v>76</v>
      </c>
      <c r="F4534" t="s">
        <v>38</v>
      </c>
      <c r="G4534">
        <v>21</v>
      </c>
      <c r="H4534" t="s">
        <v>39</v>
      </c>
      <c r="I4534">
        <v>52</v>
      </c>
      <c r="J4534">
        <v>2</v>
      </c>
      <c r="K4534">
        <v>1</v>
      </c>
      <c r="L4534" t="s">
        <v>47</v>
      </c>
      <c r="M4534" t="s">
        <v>28</v>
      </c>
      <c r="N4534" t="s">
        <v>29</v>
      </c>
      <c r="O4534" t="s">
        <v>56</v>
      </c>
      <c r="P4534">
        <v>2</v>
      </c>
      <c r="Q4534" t="s">
        <v>65</v>
      </c>
      <c r="R4534">
        <v>4</v>
      </c>
      <c r="S4534" t="s">
        <v>32</v>
      </c>
      <c r="T4534" t="s">
        <v>60</v>
      </c>
      <c r="U4534">
        <v>0.54804834916833867</v>
      </c>
      <c r="V4534">
        <v>40</v>
      </c>
      <c r="W4534">
        <f>IFERROR(VLOOKUP(A4534,Sheet7!$A:$B,2,FALSE),I4534)</f>
        <v>52</v>
      </c>
    </row>
    <row r="4535" spans="1:23" x14ac:dyDescent="0.45">
      <c r="A4535" t="s">
        <v>4586</v>
      </c>
      <c r="B4535" t="s">
        <v>62</v>
      </c>
      <c r="C4535">
        <v>34</v>
      </c>
      <c r="D4535" t="s">
        <v>50</v>
      </c>
      <c r="E4535" t="s">
        <v>76</v>
      </c>
      <c r="F4535" t="s">
        <v>25</v>
      </c>
      <c r="G4535">
        <v>11</v>
      </c>
      <c r="H4535" t="s">
        <v>26</v>
      </c>
      <c r="I4535">
        <v>40</v>
      </c>
      <c r="J4535">
        <v>3</v>
      </c>
      <c r="K4535">
        <v>2</v>
      </c>
      <c r="L4535" t="s">
        <v>27</v>
      </c>
      <c r="M4535" t="s">
        <v>40</v>
      </c>
      <c r="N4535" t="s">
        <v>29</v>
      </c>
      <c r="O4535" t="s">
        <v>41</v>
      </c>
      <c r="P4535">
        <v>2</v>
      </c>
      <c r="Q4535" t="s">
        <v>65</v>
      </c>
      <c r="R4535">
        <v>4</v>
      </c>
      <c r="S4535" t="s">
        <v>40</v>
      </c>
      <c r="T4535" t="s">
        <v>60</v>
      </c>
      <c r="U4535">
        <v>0.34468799301942343</v>
      </c>
      <c r="V4535">
        <v>34</v>
      </c>
      <c r="W4535">
        <f>IFERROR(VLOOKUP(A4535,Sheet7!$A:$B,2,FALSE),I4535)</f>
        <v>40</v>
      </c>
    </row>
    <row r="4536" spans="1:23" x14ac:dyDescent="0.45">
      <c r="A4536" t="s">
        <v>4587</v>
      </c>
      <c r="B4536" t="s">
        <v>75</v>
      </c>
      <c r="C4536">
        <v>36</v>
      </c>
      <c r="D4536" t="s">
        <v>36</v>
      </c>
      <c r="E4536" t="s">
        <v>37</v>
      </c>
      <c r="F4536" t="s">
        <v>38</v>
      </c>
      <c r="G4536">
        <v>16</v>
      </c>
      <c r="H4536" t="s">
        <v>39</v>
      </c>
      <c r="I4536">
        <v>50</v>
      </c>
      <c r="J4536">
        <v>5</v>
      </c>
      <c r="K4536">
        <v>3</v>
      </c>
      <c r="L4536" t="s">
        <v>53</v>
      </c>
      <c r="M4536" t="s">
        <v>71</v>
      </c>
      <c r="N4536" t="s">
        <v>29</v>
      </c>
      <c r="O4536" t="s">
        <v>41</v>
      </c>
      <c r="P4536">
        <v>2</v>
      </c>
      <c r="Q4536" t="s">
        <v>31</v>
      </c>
      <c r="R4536">
        <v>1</v>
      </c>
      <c r="S4536" t="s">
        <v>66</v>
      </c>
      <c r="T4536" t="s">
        <v>60</v>
      </c>
      <c r="U4536">
        <v>0.73943444633371425</v>
      </c>
      <c r="V4536">
        <v>44</v>
      </c>
      <c r="W4536">
        <f>IFERROR(VLOOKUP(A4536,Sheet7!$A:$B,2,FALSE),I4536)</f>
        <v>50</v>
      </c>
    </row>
    <row r="4537" spans="1:23" x14ac:dyDescent="0.45">
      <c r="A4537" t="s">
        <v>4588</v>
      </c>
      <c r="B4537" t="s">
        <v>44</v>
      </c>
      <c r="C4537">
        <v>37</v>
      </c>
      <c r="D4537" t="s">
        <v>23</v>
      </c>
      <c r="E4537" t="s">
        <v>45</v>
      </c>
      <c r="F4537" t="s">
        <v>82</v>
      </c>
      <c r="G4537">
        <v>14</v>
      </c>
      <c r="H4537" t="s">
        <v>26</v>
      </c>
      <c r="I4537">
        <v>54</v>
      </c>
      <c r="J4537">
        <v>3</v>
      </c>
      <c r="K4537">
        <v>3</v>
      </c>
      <c r="L4537" t="s">
        <v>47</v>
      </c>
      <c r="M4537" t="s">
        <v>54</v>
      </c>
      <c r="N4537" t="s">
        <v>55</v>
      </c>
      <c r="O4537" t="s">
        <v>41</v>
      </c>
      <c r="P4537">
        <v>2</v>
      </c>
      <c r="Q4537" t="s">
        <v>31</v>
      </c>
      <c r="R4537">
        <v>3</v>
      </c>
      <c r="S4537" t="s">
        <v>32</v>
      </c>
      <c r="T4537" t="s">
        <v>33</v>
      </c>
      <c r="U4537">
        <v>0.39391272877192807</v>
      </c>
      <c r="V4537">
        <v>41</v>
      </c>
      <c r="W4537">
        <f>IFERROR(VLOOKUP(A4537,Sheet7!$A:$B,2,FALSE),I4537)</f>
        <v>54</v>
      </c>
    </row>
    <row r="4538" spans="1:23" x14ac:dyDescent="0.45">
      <c r="A4538" t="s">
        <v>4589</v>
      </c>
      <c r="B4538" t="s">
        <v>75</v>
      </c>
      <c r="C4538">
        <v>35</v>
      </c>
      <c r="D4538" t="s">
        <v>64</v>
      </c>
      <c r="E4538" t="s">
        <v>24</v>
      </c>
      <c r="F4538" t="s">
        <v>25</v>
      </c>
      <c r="G4538">
        <v>14</v>
      </c>
      <c r="H4538" t="s">
        <v>52</v>
      </c>
      <c r="I4538">
        <v>36</v>
      </c>
      <c r="J4538">
        <v>1</v>
      </c>
      <c r="K4538">
        <v>4</v>
      </c>
      <c r="L4538" t="s">
        <v>47</v>
      </c>
      <c r="M4538" t="s">
        <v>40</v>
      </c>
      <c r="N4538" t="s">
        <v>55</v>
      </c>
      <c r="O4538" t="s">
        <v>56</v>
      </c>
      <c r="P4538">
        <v>1</v>
      </c>
      <c r="Q4538" t="s">
        <v>65</v>
      </c>
      <c r="R4538">
        <v>2</v>
      </c>
      <c r="S4538" t="s">
        <v>32</v>
      </c>
      <c r="T4538" t="s">
        <v>60</v>
      </c>
      <c r="U4538">
        <v>0.23110792949328185</v>
      </c>
      <c r="V4538">
        <v>33</v>
      </c>
      <c r="W4538">
        <f>IFERROR(VLOOKUP(A4538,Sheet7!$A:$B,2,FALSE),I4538)</f>
        <v>36</v>
      </c>
    </row>
    <row r="4539" spans="1:23" x14ac:dyDescent="0.45">
      <c r="A4539" t="s">
        <v>4590</v>
      </c>
      <c r="B4539" t="s">
        <v>73</v>
      </c>
      <c r="C4539">
        <v>52</v>
      </c>
      <c r="D4539" t="s">
        <v>36</v>
      </c>
      <c r="E4539" t="s">
        <v>76</v>
      </c>
      <c r="F4539" t="s">
        <v>46</v>
      </c>
      <c r="G4539">
        <v>31</v>
      </c>
      <c r="H4539" t="s">
        <v>52</v>
      </c>
      <c r="I4539">
        <v>41</v>
      </c>
      <c r="J4539">
        <v>13</v>
      </c>
      <c r="K4539">
        <v>2</v>
      </c>
      <c r="L4539" t="s">
        <v>27</v>
      </c>
      <c r="M4539" t="s">
        <v>71</v>
      </c>
      <c r="N4539" t="s">
        <v>29</v>
      </c>
      <c r="O4539" t="s">
        <v>56</v>
      </c>
      <c r="P4539">
        <v>3</v>
      </c>
      <c r="Q4539" t="s">
        <v>31</v>
      </c>
      <c r="R4539">
        <v>2</v>
      </c>
      <c r="S4539" t="s">
        <v>66</v>
      </c>
      <c r="T4539" t="s">
        <v>33</v>
      </c>
      <c r="U4539">
        <v>0.31854150679493265</v>
      </c>
      <c r="V4539">
        <v>38</v>
      </c>
      <c r="W4539">
        <f>IFERROR(VLOOKUP(A4539,Sheet7!$A:$B,2,FALSE),I4539)</f>
        <v>41</v>
      </c>
    </row>
    <row r="4540" spans="1:23" x14ac:dyDescent="0.45">
      <c r="A4540" t="s">
        <v>4591</v>
      </c>
      <c r="B4540" t="s">
        <v>35</v>
      </c>
      <c r="C4540">
        <v>46</v>
      </c>
      <c r="D4540" t="s">
        <v>50</v>
      </c>
      <c r="E4540" t="s">
        <v>81</v>
      </c>
      <c r="F4540" t="s">
        <v>68</v>
      </c>
      <c r="G4540">
        <v>26</v>
      </c>
      <c r="H4540" t="s">
        <v>52</v>
      </c>
      <c r="I4540">
        <v>39</v>
      </c>
      <c r="J4540">
        <v>12</v>
      </c>
      <c r="K4540">
        <v>4</v>
      </c>
      <c r="L4540" t="s">
        <v>27</v>
      </c>
      <c r="M4540" t="s">
        <v>71</v>
      </c>
      <c r="N4540" t="s">
        <v>29</v>
      </c>
      <c r="O4540" t="s">
        <v>41</v>
      </c>
      <c r="P4540">
        <v>4</v>
      </c>
      <c r="Q4540" t="s">
        <v>65</v>
      </c>
      <c r="R4540">
        <v>4</v>
      </c>
      <c r="S4540" t="s">
        <v>40</v>
      </c>
      <c r="T4540" t="s">
        <v>48</v>
      </c>
      <c r="U4540">
        <v>0.11996409343958581</v>
      </c>
      <c r="V4540">
        <v>41</v>
      </c>
      <c r="W4540">
        <f>IFERROR(VLOOKUP(A4540,Sheet7!$A:$B,2,FALSE),I4540)</f>
        <v>39</v>
      </c>
    </row>
    <row r="4541" spans="1:23" x14ac:dyDescent="0.45">
      <c r="A4541" t="s">
        <v>4591</v>
      </c>
      <c r="B4541" t="s">
        <v>35</v>
      </c>
      <c r="C4541">
        <v>50</v>
      </c>
      <c r="D4541" t="s">
        <v>64</v>
      </c>
      <c r="E4541" t="s">
        <v>45</v>
      </c>
      <c r="F4541" t="s">
        <v>46</v>
      </c>
      <c r="G4541">
        <v>28</v>
      </c>
      <c r="H4541" t="s">
        <v>26</v>
      </c>
      <c r="I4541">
        <v>39</v>
      </c>
      <c r="J4541">
        <v>6</v>
      </c>
      <c r="K4541">
        <v>5</v>
      </c>
      <c r="L4541" t="s">
        <v>47</v>
      </c>
      <c r="M4541" t="s">
        <v>28</v>
      </c>
      <c r="N4541" t="s">
        <v>55</v>
      </c>
      <c r="O4541" t="s">
        <v>41</v>
      </c>
      <c r="P4541">
        <v>2</v>
      </c>
      <c r="Q4541" t="s">
        <v>65</v>
      </c>
      <c r="R4541">
        <v>5</v>
      </c>
      <c r="S4541" t="s">
        <v>40</v>
      </c>
      <c r="T4541" t="s">
        <v>60</v>
      </c>
      <c r="U4541">
        <v>0.89174011961579192</v>
      </c>
      <c r="V4541">
        <v>43</v>
      </c>
      <c r="W4541">
        <f>IFERROR(VLOOKUP(A4541,Sheet7!$A:$B,2,FALSE),I4541)</f>
        <v>39</v>
      </c>
    </row>
    <row r="4542" spans="1:23" x14ac:dyDescent="0.45">
      <c r="A4542" t="s">
        <v>4592</v>
      </c>
      <c r="B4542" t="s">
        <v>73</v>
      </c>
      <c r="C4542">
        <v>30</v>
      </c>
      <c r="D4542" t="s">
        <v>23</v>
      </c>
      <c r="E4542" t="s">
        <v>37</v>
      </c>
      <c r="F4542" t="s">
        <v>38</v>
      </c>
      <c r="G4542">
        <v>11</v>
      </c>
      <c r="H4542" t="s">
        <v>52</v>
      </c>
      <c r="I4542">
        <v>48</v>
      </c>
      <c r="J4542">
        <v>5</v>
      </c>
      <c r="K4542">
        <v>5</v>
      </c>
      <c r="L4542" t="s">
        <v>47</v>
      </c>
      <c r="M4542" t="s">
        <v>40</v>
      </c>
      <c r="N4542" t="s">
        <v>55</v>
      </c>
      <c r="O4542" t="s">
        <v>56</v>
      </c>
      <c r="P4542">
        <v>5</v>
      </c>
      <c r="Q4542" t="s">
        <v>42</v>
      </c>
      <c r="R4542">
        <v>4</v>
      </c>
      <c r="S4542" t="s">
        <v>32</v>
      </c>
      <c r="T4542" t="s">
        <v>60</v>
      </c>
      <c r="U4542">
        <v>0.26480534603762096</v>
      </c>
      <c r="V4542">
        <v>38</v>
      </c>
      <c r="W4542">
        <f>IFERROR(VLOOKUP(A4542,Sheet7!$A:$B,2,FALSE),I4542)</f>
        <v>48</v>
      </c>
    </row>
    <row r="4543" spans="1:23" x14ac:dyDescent="0.45">
      <c r="A4543" t="s">
        <v>4593</v>
      </c>
      <c r="B4543" t="s">
        <v>73</v>
      </c>
      <c r="C4543">
        <v>59</v>
      </c>
      <c r="D4543" t="s">
        <v>36</v>
      </c>
      <c r="E4543" t="s">
        <v>81</v>
      </c>
      <c r="F4543" t="s">
        <v>38</v>
      </c>
      <c r="G4543">
        <v>37</v>
      </c>
      <c r="H4543" t="s">
        <v>39</v>
      </c>
      <c r="I4543">
        <v>48</v>
      </c>
      <c r="J4543">
        <v>5</v>
      </c>
      <c r="K4543">
        <v>2</v>
      </c>
      <c r="L4543" t="s">
        <v>53</v>
      </c>
      <c r="M4543" t="s">
        <v>71</v>
      </c>
      <c r="N4543" t="s">
        <v>29</v>
      </c>
      <c r="O4543" t="s">
        <v>56</v>
      </c>
      <c r="P4543">
        <v>3</v>
      </c>
      <c r="Q4543" t="s">
        <v>31</v>
      </c>
      <c r="R4543">
        <v>4</v>
      </c>
      <c r="S4543" t="s">
        <v>40</v>
      </c>
      <c r="T4543" t="s">
        <v>33</v>
      </c>
      <c r="U4543">
        <v>0.24295581736326566</v>
      </c>
      <c r="V4543">
        <v>41</v>
      </c>
      <c r="W4543">
        <f>IFERROR(VLOOKUP(A4543,Sheet7!$A:$B,2,FALSE),I4543)</f>
        <v>48</v>
      </c>
    </row>
    <row r="4544" spans="1:23" x14ac:dyDescent="0.45">
      <c r="A4544" t="s">
        <v>4594</v>
      </c>
      <c r="B4544" t="s">
        <v>73</v>
      </c>
      <c r="C4544">
        <v>47</v>
      </c>
      <c r="D4544" t="s">
        <v>64</v>
      </c>
      <c r="E4544" t="s">
        <v>79</v>
      </c>
      <c r="F4544" t="s">
        <v>82</v>
      </c>
      <c r="G4544">
        <v>26</v>
      </c>
      <c r="H4544" t="s">
        <v>52</v>
      </c>
      <c r="I4544">
        <v>45</v>
      </c>
      <c r="J4544">
        <v>2</v>
      </c>
      <c r="K4544">
        <v>3</v>
      </c>
      <c r="L4544" t="s">
        <v>53</v>
      </c>
      <c r="M4544" t="s">
        <v>71</v>
      </c>
      <c r="N4544" t="s">
        <v>55</v>
      </c>
      <c r="O4544" t="s">
        <v>30</v>
      </c>
      <c r="P4544">
        <v>5</v>
      </c>
      <c r="Q4544" t="s">
        <v>65</v>
      </c>
      <c r="R4544">
        <v>5</v>
      </c>
      <c r="S4544" t="s">
        <v>66</v>
      </c>
      <c r="T4544" t="s">
        <v>33</v>
      </c>
      <c r="U4544">
        <v>0.61893952353509907</v>
      </c>
      <c r="V4544">
        <v>40</v>
      </c>
      <c r="W4544">
        <f>IFERROR(VLOOKUP(A4544,Sheet7!$A:$B,2,FALSE),I4544)</f>
        <v>45</v>
      </c>
    </row>
    <row r="4545" spans="1:23" x14ac:dyDescent="0.45">
      <c r="A4545" t="s">
        <v>4595</v>
      </c>
      <c r="B4545" t="s">
        <v>22</v>
      </c>
      <c r="C4545">
        <v>43</v>
      </c>
      <c r="D4545" t="s">
        <v>23</v>
      </c>
      <c r="E4545" t="s">
        <v>58</v>
      </c>
      <c r="F4545" t="s">
        <v>68</v>
      </c>
      <c r="G4545">
        <v>21</v>
      </c>
      <c r="H4545" t="s">
        <v>26</v>
      </c>
      <c r="I4545">
        <v>59</v>
      </c>
      <c r="J4545">
        <v>18</v>
      </c>
      <c r="K4545">
        <v>4</v>
      </c>
      <c r="L4545" t="s">
        <v>27</v>
      </c>
      <c r="M4545" t="s">
        <v>28</v>
      </c>
      <c r="N4545" t="s">
        <v>29</v>
      </c>
      <c r="O4545" t="s">
        <v>56</v>
      </c>
      <c r="P4545">
        <v>4</v>
      </c>
      <c r="Q4545" t="s">
        <v>65</v>
      </c>
      <c r="R4545">
        <v>5</v>
      </c>
      <c r="S4545" t="s">
        <v>66</v>
      </c>
      <c r="T4545" t="s">
        <v>33</v>
      </c>
      <c r="U4545">
        <v>0.10121367603995068</v>
      </c>
      <c r="V4545">
        <v>39</v>
      </c>
      <c r="W4545">
        <f>IFERROR(VLOOKUP(A4545,Sheet7!$A:$B,2,FALSE),I4545)</f>
        <v>59</v>
      </c>
    </row>
    <row r="4546" spans="1:23" x14ac:dyDescent="0.45">
      <c r="A4546" t="s">
        <v>4595</v>
      </c>
      <c r="B4546" t="s">
        <v>22</v>
      </c>
      <c r="C4546">
        <v>45</v>
      </c>
      <c r="D4546" t="s">
        <v>36</v>
      </c>
      <c r="E4546" t="s">
        <v>24</v>
      </c>
      <c r="F4546" t="s">
        <v>25</v>
      </c>
      <c r="G4546">
        <v>23</v>
      </c>
      <c r="H4546" t="s">
        <v>26</v>
      </c>
      <c r="I4546">
        <v>43</v>
      </c>
      <c r="J4546">
        <v>4</v>
      </c>
      <c r="K4546">
        <v>4</v>
      </c>
      <c r="L4546" t="s">
        <v>47</v>
      </c>
      <c r="M4546" t="s">
        <v>40</v>
      </c>
      <c r="N4546" t="s">
        <v>29</v>
      </c>
      <c r="O4546" t="s">
        <v>41</v>
      </c>
      <c r="P4546">
        <v>3</v>
      </c>
      <c r="Q4546" t="s">
        <v>42</v>
      </c>
      <c r="R4546">
        <v>5</v>
      </c>
      <c r="S4546" t="s">
        <v>66</v>
      </c>
      <c r="T4546" t="s">
        <v>48</v>
      </c>
      <c r="U4546">
        <v>0.36853770080876458</v>
      </c>
      <c r="V4546">
        <v>45</v>
      </c>
      <c r="W4546">
        <f>IFERROR(VLOOKUP(A4546,Sheet7!$A:$B,2,FALSE),I4546)</f>
        <v>43</v>
      </c>
    </row>
    <row r="4547" spans="1:23" x14ac:dyDescent="0.45">
      <c r="A4547" t="s">
        <v>4596</v>
      </c>
      <c r="B4547" t="s">
        <v>73</v>
      </c>
      <c r="C4547">
        <v>37</v>
      </c>
      <c r="D4547" t="s">
        <v>64</v>
      </c>
      <c r="E4547" t="s">
        <v>79</v>
      </c>
      <c r="F4547" t="s">
        <v>25</v>
      </c>
      <c r="G4547">
        <v>17</v>
      </c>
      <c r="H4547" t="s">
        <v>26</v>
      </c>
      <c r="I4547">
        <v>58</v>
      </c>
      <c r="J4547">
        <v>4</v>
      </c>
      <c r="K4547">
        <v>3</v>
      </c>
      <c r="L4547" t="s">
        <v>47</v>
      </c>
      <c r="M4547" t="s">
        <v>71</v>
      </c>
      <c r="N4547" t="s">
        <v>55</v>
      </c>
      <c r="O4547" t="s">
        <v>30</v>
      </c>
      <c r="P4547">
        <v>5</v>
      </c>
      <c r="Q4547" t="s">
        <v>31</v>
      </c>
      <c r="R4547">
        <v>4</v>
      </c>
      <c r="S4547" t="s">
        <v>66</v>
      </c>
      <c r="T4547" t="s">
        <v>33</v>
      </c>
      <c r="U4547">
        <v>0.63265347764963809</v>
      </c>
      <c r="V4547">
        <v>33</v>
      </c>
      <c r="W4547">
        <f>IFERROR(VLOOKUP(A4547,Sheet7!$A:$B,2,FALSE),I4547)</f>
        <v>58</v>
      </c>
    </row>
    <row r="4548" spans="1:23" x14ac:dyDescent="0.45">
      <c r="A4548" t="s">
        <v>4597</v>
      </c>
      <c r="B4548" t="s">
        <v>73</v>
      </c>
      <c r="C4548">
        <v>40</v>
      </c>
      <c r="D4548" t="s">
        <v>64</v>
      </c>
      <c r="E4548" t="s">
        <v>37</v>
      </c>
      <c r="F4548" t="s">
        <v>46</v>
      </c>
      <c r="G4548">
        <v>21</v>
      </c>
      <c r="H4548" t="s">
        <v>52</v>
      </c>
      <c r="I4548">
        <v>41</v>
      </c>
      <c r="J4548">
        <v>9</v>
      </c>
      <c r="K4548">
        <v>3</v>
      </c>
      <c r="L4548" t="s">
        <v>27</v>
      </c>
      <c r="M4548" t="s">
        <v>28</v>
      </c>
      <c r="N4548" t="s">
        <v>29</v>
      </c>
      <c r="O4548" t="s">
        <v>41</v>
      </c>
      <c r="P4548">
        <v>2</v>
      </c>
      <c r="Q4548" t="s">
        <v>65</v>
      </c>
      <c r="R4548">
        <v>4</v>
      </c>
      <c r="S4548" t="s">
        <v>66</v>
      </c>
      <c r="T4548" t="s">
        <v>60</v>
      </c>
      <c r="U4548">
        <v>0.21835792991529845</v>
      </c>
      <c r="V4548">
        <v>35</v>
      </c>
      <c r="W4548">
        <f>IFERROR(VLOOKUP(A4548,Sheet7!$A:$B,2,FALSE),I4548)</f>
        <v>41</v>
      </c>
    </row>
    <row r="4549" spans="1:23" x14ac:dyDescent="0.45">
      <c r="A4549" t="s">
        <v>4598</v>
      </c>
      <c r="B4549" t="s">
        <v>73</v>
      </c>
      <c r="C4549">
        <v>30</v>
      </c>
      <c r="D4549" t="s">
        <v>23</v>
      </c>
      <c r="E4549" t="s">
        <v>37</v>
      </c>
      <c r="F4549" t="s">
        <v>25</v>
      </c>
      <c r="G4549">
        <v>11</v>
      </c>
      <c r="H4549" t="s">
        <v>52</v>
      </c>
      <c r="I4549">
        <v>38</v>
      </c>
      <c r="J4549">
        <v>9</v>
      </c>
      <c r="K4549">
        <v>1</v>
      </c>
      <c r="L4549" t="s">
        <v>27</v>
      </c>
      <c r="M4549" t="s">
        <v>28</v>
      </c>
      <c r="N4549" t="s">
        <v>29</v>
      </c>
      <c r="O4549" t="s">
        <v>30</v>
      </c>
      <c r="P4549">
        <v>5</v>
      </c>
      <c r="Q4549" t="s">
        <v>65</v>
      </c>
      <c r="R4549">
        <v>3</v>
      </c>
      <c r="S4549" t="s">
        <v>66</v>
      </c>
      <c r="T4549" t="s">
        <v>33</v>
      </c>
      <c r="U4549">
        <v>0.573271452690293</v>
      </c>
      <c r="V4549">
        <v>40</v>
      </c>
      <c r="W4549">
        <f>IFERROR(VLOOKUP(A4549,Sheet7!$A:$B,2,FALSE),I4549)</f>
        <v>38</v>
      </c>
    </row>
    <row r="4550" spans="1:23" x14ac:dyDescent="0.45">
      <c r="A4550" t="s">
        <v>4599</v>
      </c>
      <c r="B4550" t="s">
        <v>44</v>
      </c>
      <c r="C4550">
        <v>55</v>
      </c>
      <c r="D4550" t="s">
        <v>23</v>
      </c>
      <c r="E4550" t="s">
        <v>37</v>
      </c>
      <c r="F4550" t="s">
        <v>25</v>
      </c>
      <c r="G4550">
        <v>35</v>
      </c>
      <c r="H4550" t="s">
        <v>52</v>
      </c>
      <c r="I4550">
        <v>38</v>
      </c>
      <c r="J4550">
        <v>6</v>
      </c>
      <c r="K4550">
        <v>3</v>
      </c>
      <c r="L4550" t="s">
        <v>47</v>
      </c>
      <c r="M4550" t="s">
        <v>71</v>
      </c>
      <c r="N4550" t="s">
        <v>55</v>
      </c>
      <c r="O4550" t="s">
        <v>56</v>
      </c>
      <c r="P4550">
        <v>3</v>
      </c>
      <c r="Q4550" t="s">
        <v>31</v>
      </c>
      <c r="R4550">
        <v>4</v>
      </c>
      <c r="S4550" t="s">
        <v>66</v>
      </c>
      <c r="T4550" t="s">
        <v>48</v>
      </c>
      <c r="U4550">
        <v>0.84495856666163205</v>
      </c>
      <c r="V4550">
        <v>38</v>
      </c>
      <c r="W4550">
        <f>IFERROR(VLOOKUP(A4550,Sheet7!$A:$B,2,FALSE),I4550)</f>
        <v>38</v>
      </c>
    </row>
    <row r="4551" spans="1:23" x14ac:dyDescent="0.45">
      <c r="A4551" t="s">
        <v>4600</v>
      </c>
      <c r="B4551" t="s">
        <v>62</v>
      </c>
      <c r="C4551">
        <v>48</v>
      </c>
      <c r="D4551" t="s">
        <v>64</v>
      </c>
      <c r="E4551" t="s">
        <v>37</v>
      </c>
      <c r="F4551" t="s">
        <v>59</v>
      </c>
      <c r="G4551">
        <v>27</v>
      </c>
      <c r="H4551" t="s">
        <v>39</v>
      </c>
      <c r="I4551">
        <v>50</v>
      </c>
      <c r="J4551">
        <v>3</v>
      </c>
      <c r="K4551">
        <v>3</v>
      </c>
      <c r="L4551" t="s">
        <v>47</v>
      </c>
      <c r="M4551" t="s">
        <v>28</v>
      </c>
      <c r="N4551" t="s">
        <v>29</v>
      </c>
      <c r="O4551" t="s">
        <v>41</v>
      </c>
      <c r="P4551">
        <v>5</v>
      </c>
      <c r="Q4551" t="s">
        <v>31</v>
      </c>
      <c r="R4551">
        <v>4</v>
      </c>
      <c r="S4551" t="s">
        <v>32</v>
      </c>
      <c r="T4551" t="s">
        <v>48</v>
      </c>
      <c r="U4551">
        <v>0.99549807376377852</v>
      </c>
      <c r="V4551">
        <v>37</v>
      </c>
      <c r="W4551">
        <f>IFERROR(VLOOKUP(A4551,Sheet7!$A:$B,2,FALSE),I4551)</f>
        <v>50</v>
      </c>
    </row>
    <row r="4552" spans="1:23" x14ac:dyDescent="0.45">
      <c r="A4552" t="s">
        <v>4601</v>
      </c>
      <c r="B4552" t="s">
        <v>62</v>
      </c>
      <c r="C4552">
        <v>51</v>
      </c>
      <c r="D4552" t="s">
        <v>36</v>
      </c>
      <c r="E4552" t="s">
        <v>76</v>
      </c>
      <c r="F4552" t="s">
        <v>25</v>
      </c>
      <c r="G4552">
        <v>32</v>
      </c>
      <c r="H4552" t="s">
        <v>52</v>
      </c>
      <c r="I4552">
        <v>39</v>
      </c>
      <c r="J4552">
        <v>12</v>
      </c>
      <c r="K4552">
        <v>2</v>
      </c>
      <c r="L4552" t="s">
        <v>27</v>
      </c>
      <c r="M4552" t="s">
        <v>71</v>
      </c>
      <c r="N4552" t="s">
        <v>55</v>
      </c>
      <c r="O4552" t="s">
        <v>56</v>
      </c>
      <c r="P4552">
        <v>4</v>
      </c>
      <c r="Q4552" t="s">
        <v>42</v>
      </c>
      <c r="R4552">
        <v>5</v>
      </c>
      <c r="S4552" t="s">
        <v>32</v>
      </c>
      <c r="T4552" t="s">
        <v>48</v>
      </c>
      <c r="U4552">
        <v>0.91830807809500037</v>
      </c>
      <c r="V4552">
        <v>39</v>
      </c>
      <c r="W4552">
        <f>IFERROR(VLOOKUP(A4552,Sheet7!$A:$B,2,FALSE),I4552)</f>
        <v>39</v>
      </c>
    </row>
    <row r="4553" spans="1:23" x14ac:dyDescent="0.45">
      <c r="A4553" t="s">
        <v>4602</v>
      </c>
      <c r="B4553" t="s">
        <v>22</v>
      </c>
      <c r="C4553">
        <v>46</v>
      </c>
      <c r="D4553" t="s">
        <v>64</v>
      </c>
      <c r="E4553" t="s">
        <v>79</v>
      </c>
      <c r="F4553" t="s">
        <v>59</v>
      </c>
      <c r="G4553">
        <v>25</v>
      </c>
      <c r="H4553" t="s">
        <v>26</v>
      </c>
      <c r="I4553">
        <v>25</v>
      </c>
      <c r="J4553">
        <v>4</v>
      </c>
      <c r="K4553">
        <v>5</v>
      </c>
      <c r="L4553" t="s">
        <v>47</v>
      </c>
      <c r="M4553" t="s">
        <v>28</v>
      </c>
      <c r="N4553" t="s">
        <v>29</v>
      </c>
      <c r="O4553" t="s">
        <v>41</v>
      </c>
      <c r="P4553">
        <v>4</v>
      </c>
      <c r="Q4553" t="s">
        <v>65</v>
      </c>
      <c r="R4553">
        <v>2</v>
      </c>
      <c r="S4553" t="s">
        <v>32</v>
      </c>
      <c r="T4553" t="s">
        <v>33</v>
      </c>
      <c r="U4553">
        <v>0.64546744654348021</v>
      </c>
      <c r="V4553">
        <v>44</v>
      </c>
      <c r="W4553">
        <f>IFERROR(VLOOKUP(A4553,Sheet7!$A:$B,2,FALSE),I4553)</f>
        <v>25</v>
      </c>
    </row>
    <row r="4554" spans="1:23" x14ac:dyDescent="0.45">
      <c r="A4554" t="s">
        <v>4603</v>
      </c>
      <c r="B4554" t="s">
        <v>22</v>
      </c>
      <c r="C4554">
        <v>43</v>
      </c>
      <c r="D4554" t="s">
        <v>50</v>
      </c>
      <c r="E4554" t="s">
        <v>79</v>
      </c>
      <c r="F4554" t="s">
        <v>51</v>
      </c>
      <c r="G4554">
        <v>2</v>
      </c>
      <c r="H4554" t="s">
        <v>39</v>
      </c>
      <c r="I4554">
        <v>31</v>
      </c>
      <c r="J4554">
        <v>7</v>
      </c>
      <c r="K4554">
        <v>3</v>
      </c>
      <c r="L4554" t="s">
        <v>53</v>
      </c>
      <c r="M4554" t="s">
        <v>54</v>
      </c>
      <c r="N4554" t="s">
        <v>55</v>
      </c>
      <c r="O4554" t="s">
        <v>30</v>
      </c>
      <c r="P4554">
        <v>3</v>
      </c>
      <c r="Q4554" t="s">
        <v>31</v>
      </c>
      <c r="R4554">
        <v>3</v>
      </c>
      <c r="S4554" t="s">
        <v>40</v>
      </c>
      <c r="T4554" t="s">
        <v>60</v>
      </c>
      <c r="U4554">
        <v>0.37480769455645824</v>
      </c>
      <c r="V4554">
        <v>42</v>
      </c>
      <c r="W4554">
        <f>IFERROR(VLOOKUP(A4554,Sheet7!$A:$B,2,FALSE),I4554)</f>
        <v>31</v>
      </c>
    </row>
    <row r="4555" spans="1:23" x14ac:dyDescent="0.45">
      <c r="A4555" t="s">
        <v>4604</v>
      </c>
      <c r="B4555" t="s">
        <v>73</v>
      </c>
      <c r="C4555">
        <v>33</v>
      </c>
      <c r="D4555" t="s">
        <v>50</v>
      </c>
      <c r="E4555" t="s">
        <v>45</v>
      </c>
      <c r="F4555" t="s">
        <v>59</v>
      </c>
      <c r="G4555">
        <v>3</v>
      </c>
      <c r="H4555" t="s">
        <v>26</v>
      </c>
      <c r="I4555">
        <v>59</v>
      </c>
      <c r="J4555">
        <v>7</v>
      </c>
      <c r="K4555">
        <v>1</v>
      </c>
      <c r="L4555" t="s">
        <v>27</v>
      </c>
      <c r="M4555" s="11" t="s">
        <v>28</v>
      </c>
      <c r="N4555" t="s">
        <v>29</v>
      </c>
      <c r="O4555" t="s">
        <v>30</v>
      </c>
      <c r="P4555">
        <v>5</v>
      </c>
      <c r="Q4555" t="s">
        <v>65</v>
      </c>
      <c r="R4555">
        <v>1</v>
      </c>
      <c r="S4555" t="s">
        <v>66</v>
      </c>
      <c r="T4555" t="s">
        <v>48</v>
      </c>
      <c r="U4555">
        <v>0.98041828599204095</v>
      </c>
      <c r="V4555">
        <v>35</v>
      </c>
      <c r="W4555">
        <f>IFERROR(VLOOKUP(A4555,Sheet7!$A:$B,2,FALSE),I4555)</f>
        <v>59</v>
      </c>
    </row>
    <row r="4556" spans="1:23" x14ac:dyDescent="0.45">
      <c r="A4556" t="s">
        <v>4605</v>
      </c>
      <c r="B4556" t="s">
        <v>73</v>
      </c>
      <c r="C4556">
        <v>40</v>
      </c>
      <c r="D4556" t="s">
        <v>23</v>
      </c>
      <c r="E4556" t="s">
        <v>81</v>
      </c>
      <c r="F4556" t="s">
        <v>82</v>
      </c>
      <c r="G4556">
        <v>17</v>
      </c>
      <c r="H4556" t="s">
        <v>52</v>
      </c>
      <c r="I4556">
        <v>45</v>
      </c>
      <c r="J4556">
        <v>2</v>
      </c>
      <c r="K4556">
        <v>4</v>
      </c>
      <c r="L4556" t="s">
        <v>53</v>
      </c>
      <c r="M4556" t="s">
        <v>28</v>
      </c>
      <c r="N4556" t="s">
        <v>29</v>
      </c>
      <c r="O4556" t="s">
        <v>41</v>
      </c>
      <c r="P4556">
        <v>4</v>
      </c>
      <c r="Q4556" t="s">
        <v>42</v>
      </c>
      <c r="R4556">
        <v>1</v>
      </c>
      <c r="S4556" t="s">
        <v>40</v>
      </c>
      <c r="T4556" t="s">
        <v>33</v>
      </c>
      <c r="U4556">
        <v>0.34502822448326209</v>
      </c>
      <c r="V4556">
        <v>37</v>
      </c>
      <c r="W4556">
        <f>IFERROR(VLOOKUP(A4556,Sheet7!$A:$B,2,FALSE),I4556)</f>
        <v>45</v>
      </c>
    </row>
    <row r="4557" spans="1:23" x14ac:dyDescent="0.45">
      <c r="A4557" t="s">
        <v>4606</v>
      </c>
      <c r="B4557" t="s">
        <v>44</v>
      </c>
      <c r="C4557">
        <v>42</v>
      </c>
      <c r="D4557" t="s">
        <v>23</v>
      </c>
      <c r="E4557" t="s">
        <v>45</v>
      </c>
      <c r="F4557" t="s">
        <v>51</v>
      </c>
      <c r="G4557">
        <v>19</v>
      </c>
      <c r="H4557" t="s">
        <v>26</v>
      </c>
      <c r="I4557">
        <v>43</v>
      </c>
      <c r="J4557">
        <v>10</v>
      </c>
      <c r="K4557">
        <v>5</v>
      </c>
      <c r="L4557" t="s">
        <v>47</v>
      </c>
      <c r="M4557" t="s">
        <v>40</v>
      </c>
      <c r="N4557" t="s">
        <v>29</v>
      </c>
      <c r="O4557" t="s">
        <v>41</v>
      </c>
      <c r="P4557">
        <v>5</v>
      </c>
      <c r="Q4557" t="s">
        <v>42</v>
      </c>
      <c r="R4557">
        <v>1</v>
      </c>
      <c r="S4557" t="s">
        <v>32</v>
      </c>
      <c r="T4557" t="s">
        <v>33</v>
      </c>
      <c r="U4557">
        <v>0.40855875830882626</v>
      </c>
      <c r="V4557">
        <v>45</v>
      </c>
      <c r="W4557">
        <f>IFERROR(VLOOKUP(A4557,Sheet7!$A:$B,2,FALSE),I4557)</f>
        <v>43</v>
      </c>
    </row>
    <row r="4558" spans="1:23" x14ac:dyDescent="0.45">
      <c r="A4558" t="s">
        <v>4607</v>
      </c>
      <c r="B4558" t="s">
        <v>35</v>
      </c>
      <c r="C4558">
        <v>40</v>
      </c>
      <c r="D4558" t="s">
        <v>64</v>
      </c>
      <c r="E4558" t="s">
        <v>37</v>
      </c>
      <c r="F4558" t="s">
        <v>51</v>
      </c>
      <c r="G4558">
        <v>19</v>
      </c>
      <c r="H4558" t="s">
        <v>26</v>
      </c>
      <c r="I4558">
        <v>44</v>
      </c>
      <c r="J4558">
        <v>3</v>
      </c>
      <c r="K4558">
        <v>3</v>
      </c>
      <c r="L4558" t="s">
        <v>27</v>
      </c>
      <c r="M4558" t="s">
        <v>54</v>
      </c>
      <c r="N4558" t="s">
        <v>55</v>
      </c>
      <c r="O4558" t="s">
        <v>56</v>
      </c>
      <c r="P4558">
        <v>2</v>
      </c>
      <c r="Q4558" t="s">
        <v>31</v>
      </c>
      <c r="R4558">
        <v>3</v>
      </c>
      <c r="S4558" t="s">
        <v>32</v>
      </c>
      <c r="T4558" t="s">
        <v>48</v>
      </c>
      <c r="U4558">
        <v>0.55122171686492716</v>
      </c>
      <c r="V4558">
        <v>44</v>
      </c>
      <c r="W4558">
        <f>IFERROR(VLOOKUP(A4558,Sheet7!$A:$B,2,FALSE),I4558)</f>
        <v>44</v>
      </c>
    </row>
    <row r="4559" spans="1:23" x14ac:dyDescent="0.45">
      <c r="A4559" t="s">
        <v>4608</v>
      </c>
      <c r="B4559" t="s">
        <v>44</v>
      </c>
      <c r="C4559">
        <v>41</v>
      </c>
      <c r="D4559" t="s">
        <v>23</v>
      </c>
      <c r="E4559" t="s">
        <v>45</v>
      </c>
      <c r="F4559" t="s">
        <v>82</v>
      </c>
      <c r="G4559">
        <v>18</v>
      </c>
      <c r="H4559" t="s">
        <v>39</v>
      </c>
      <c r="I4559">
        <v>38</v>
      </c>
      <c r="J4559">
        <v>3</v>
      </c>
      <c r="K4559">
        <v>2</v>
      </c>
      <c r="L4559" t="s">
        <v>53</v>
      </c>
      <c r="M4559" t="s">
        <v>71</v>
      </c>
      <c r="N4559" t="s">
        <v>55</v>
      </c>
      <c r="O4559" t="s">
        <v>56</v>
      </c>
      <c r="P4559">
        <v>1</v>
      </c>
      <c r="Q4559" t="s">
        <v>65</v>
      </c>
      <c r="R4559">
        <v>4</v>
      </c>
      <c r="S4559" t="s">
        <v>32</v>
      </c>
      <c r="T4559" t="s">
        <v>60</v>
      </c>
      <c r="U4559">
        <v>0.69392846591071899</v>
      </c>
      <c r="V4559">
        <v>43</v>
      </c>
      <c r="W4559">
        <f>IFERROR(VLOOKUP(A4559,Sheet7!$A:$B,2,FALSE),I4559)</f>
        <v>38</v>
      </c>
    </row>
    <row r="4560" spans="1:23" x14ac:dyDescent="0.45">
      <c r="A4560" t="s">
        <v>4609</v>
      </c>
      <c r="B4560" t="s">
        <v>22</v>
      </c>
      <c r="C4560">
        <v>34</v>
      </c>
      <c r="D4560" t="s">
        <v>36</v>
      </c>
      <c r="E4560" t="s">
        <v>76</v>
      </c>
      <c r="F4560" t="s">
        <v>68</v>
      </c>
      <c r="G4560">
        <v>13</v>
      </c>
      <c r="H4560" t="s">
        <v>26</v>
      </c>
      <c r="I4560">
        <v>51</v>
      </c>
      <c r="J4560">
        <v>18</v>
      </c>
      <c r="K4560">
        <v>3</v>
      </c>
      <c r="L4560" t="s">
        <v>27</v>
      </c>
      <c r="M4560" t="s">
        <v>71</v>
      </c>
      <c r="N4560" t="s">
        <v>55</v>
      </c>
      <c r="O4560" t="s">
        <v>41</v>
      </c>
      <c r="P4560">
        <v>4</v>
      </c>
      <c r="Q4560" t="s">
        <v>42</v>
      </c>
      <c r="R4560">
        <v>1</v>
      </c>
      <c r="S4560" t="s">
        <v>66</v>
      </c>
      <c r="T4560" t="s">
        <v>60</v>
      </c>
      <c r="U4560">
        <v>0.12152365556366063</v>
      </c>
      <c r="V4560">
        <v>38</v>
      </c>
      <c r="W4560">
        <f>IFERROR(VLOOKUP(A4560,Sheet7!$A:$B,2,FALSE),I4560)</f>
        <v>51</v>
      </c>
    </row>
    <row r="4561" spans="1:23" x14ac:dyDescent="0.45">
      <c r="A4561" t="s">
        <v>4610</v>
      </c>
      <c r="B4561" t="s">
        <v>75</v>
      </c>
      <c r="C4561">
        <v>34</v>
      </c>
      <c r="D4561" t="s">
        <v>64</v>
      </c>
      <c r="E4561" t="s">
        <v>45</v>
      </c>
      <c r="F4561" t="s">
        <v>25</v>
      </c>
      <c r="G4561">
        <v>11</v>
      </c>
      <c r="H4561" t="s">
        <v>26</v>
      </c>
      <c r="I4561">
        <v>59</v>
      </c>
      <c r="J4561">
        <v>11</v>
      </c>
      <c r="K4561">
        <v>5</v>
      </c>
      <c r="L4561" t="s">
        <v>47</v>
      </c>
      <c r="M4561" t="s">
        <v>71</v>
      </c>
      <c r="N4561" t="s">
        <v>29</v>
      </c>
      <c r="O4561" t="s">
        <v>30</v>
      </c>
      <c r="P4561">
        <v>5</v>
      </c>
      <c r="Q4561" t="s">
        <v>42</v>
      </c>
      <c r="R4561">
        <v>4</v>
      </c>
      <c r="S4561" t="s">
        <v>40</v>
      </c>
      <c r="T4561" t="s">
        <v>48</v>
      </c>
      <c r="U4561">
        <v>0.8116519283508703</v>
      </c>
      <c r="V4561">
        <v>43</v>
      </c>
      <c r="W4561">
        <f>IFERROR(VLOOKUP(A4561,Sheet7!$A:$B,2,FALSE),I4561)</f>
        <v>59</v>
      </c>
    </row>
    <row r="4562" spans="1:23" x14ac:dyDescent="0.45">
      <c r="A4562" t="s">
        <v>4611</v>
      </c>
      <c r="B4562" t="s">
        <v>22</v>
      </c>
      <c r="C4562">
        <v>28</v>
      </c>
      <c r="D4562" t="s">
        <v>23</v>
      </c>
      <c r="E4562" t="s">
        <v>37</v>
      </c>
      <c r="F4562" t="s">
        <v>38</v>
      </c>
      <c r="G4562">
        <v>9</v>
      </c>
      <c r="H4562" t="s">
        <v>26</v>
      </c>
      <c r="I4562">
        <v>51</v>
      </c>
      <c r="J4562">
        <v>7</v>
      </c>
      <c r="K4562">
        <v>5</v>
      </c>
      <c r="L4562" t="s">
        <v>53</v>
      </c>
      <c r="M4562" t="s">
        <v>54</v>
      </c>
      <c r="N4562" t="s">
        <v>55</v>
      </c>
      <c r="O4562" t="s">
        <v>30</v>
      </c>
      <c r="P4562">
        <v>5</v>
      </c>
      <c r="Q4562" t="s">
        <v>65</v>
      </c>
      <c r="R4562">
        <v>1</v>
      </c>
      <c r="S4562" t="s">
        <v>40</v>
      </c>
      <c r="T4562" t="s">
        <v>60</v>
      </c>
      <c r="U4562">
        <v>4.2229091479482728E-2</v>
      </c>
      <c r="V4562">
        <v>33</v>
      </c>
      <c r="W4562">
        <f>IFERROR(VLOOKUP(A4562,Sheet7!$A:$B,2,FALSE),I4562)</f>
        <v>51</v>
      </c>
    </row>
    <row r="4563" spans="1:23" x14ac:dyDescent="0.45">
      <c r="A4563" t="s">
        <v>4612</v>
      </c>
      <c r="B4563" t="s">
        <v>75</v>
      </c>
      <c r="C4563">
        <v>46</v>
      </c>
      <c r="D4563" t="s">
        <v>23</v>
      </c>
      <c r="E4563" t="s">
        <v>24</v>
      </c>
      <c r="F4563" t="s">
        <v>51</v>
      </c>
      <c r="G4563">
        <v>24</v>
      </c>
      <c r="H4563" t="s">
        <v>39</v>
      </c>
      <c r="I4563">
        <v>23</v>
      </c>
      <c r="J4563">
        <v>3</v>
      </c>
      <c r="K4563">
        <v>2</v>
      </c>
      <c r="L4563" t="s">
        <v>53</v>
      </c>
      <c r="M4563" t="s">
        <v>28</v>
      </c>
      <c r="N4563" t="s">
        <v>29</v>
      </c>
      <c r="O4563" t="s">
        <v>30</v>
      </c>
      <c r="P4563">
        <v>2</v>
      </c>
      <c r="Q4563" t="s">
        <v>65</v>
      </c>
      <c r="R4563">
        <v>1</v>
      </c>
      <c r="S4563" t="s">
        <v>66</v>
      </c>
      <c r="T4563" t="s">
        <v>33</v>
      </c>
      <c r="U4563">
        <v>0.46349707731511591</v>
      </c>
      <c r="V4563">
        <v>40</v>
      </c>
      <c r="W4563">
        <f>IFERROR(VLOOKUP(A4563,Sheet7!$A:$B,2,FALSE),I4563)</f>
        <v>23</v>
      </c>
    </row>
    <row r="4564" spans="1:23" x14ac:dyDescent="0.45">
      <c r="A4564" t="s">
        <v>4613</v>
      </c>
      <c r="B4564" t="s">
        <v>22</v>
      </c>
      <c r="C4564">
        <v>37</v>
      </c>
      <c r="D4564" t="s">
        <v>64</v>
      </c>
      <c r="E4564" t="s">
        <v>76</v>
      </c>
      <c r="F4564" t="s">
        <v>46</v>
      </c>
      <c r="G4564">
        <v>14</v>
      </c>
      <c r="H4564" t="s">
        <v>39</v>
      </c>
      <c r="I4564">
        <v>23</v>
      </c>
      <c r="J4564">
        <v>5</v>
      </c>
      <c r="K4564">
        <v>1</v>
      </c>
      <c r="L4564" t="s">
        <v>27</v>
      </c>
      <c r="M4564" t="s">
        <v>40</v>
      </c>
      <c r="N4564" t="s">
        <v>29</v>
      </c>
      <c r="O4564" t="s">
        <v>41</v>
      </c>
      <c r="P4564">
        <v>1</v>
      </c>
      <c r="Q4564" t="s">
        <v>42</v>
      </c>
      <c r="R4564">
        <v>3</v>
      </c>
      <c r="S4564" t="s">
        <v>32</v>
      </c>
      <c r="T4564" t="s">
        <v>48</v>
      </c>
      <c r="U4564">
        <v>0.11650842646634474</v>
      </c>
      <c r="V4564">
        <v>37</v>
      </c>
      <c r="W4564">
        <f>IFERROR(VLOOKUP(A4564,Sheet7!$A:$B,2,FALSE),I4564)</f>
        <v>23</v>
      </c>
    </row>
    <row r="4565" spans="1:23" x14ac:dyDescent="0.45">
      <c r="A4565" t="s">
        <v>4614</v>
      </c>
      <c r="B4565" t="s">
        <v>35</v>
      </c>
      <c r="C4565">
        <v>48</v>
      </c>
      <c r="D4565" t="s">
        <v>23</v>
      </c>
      <c r="E4565" t="s">
        <v>79</v>
      </c>
      <c r="F4565" t="s">
        <v>59</v>
      </c>
      <c r="G4565">
        <v>25</v>
      </c>
      <c r="H4565" t="s">
        <v>26</v>
      </c>
      <c r="I4565">
        <v>38</v>
      </c>
      <c r="J4565">
        <v>1</v>
      </c>
      <c r="K4565">
        <v>5</v>
      </c>
      <c r="L4565" t="s">
        <v>47</v>
      </c>
      <c r="M4565" t="s">
        <v>54</v>
      </c>
      <c r="N4565" t="s">
        <v>29</v>
      </c>
      <c r="O4565" t="s">
        <v>56</v>
      </c>
      <c r="P4565">
        <v>5</v>
      </c>
      <c r="Q4565" t="s">
        <v>42</v>
      </c>
      <c r="R4565">
        <v>2</v>
      </c>
      <c r="S4565" t="s">
        <v>32</v>
      </c>
      <c r="T4565" t="s">
        <v>33</v>
      </c>
      <c r="U4565">
        <v>0.54606470693030607</v>
      </c>
      <c r="V4565">
        <v>36</v>
      </c>
      <c r="W4565">
        <f>IFERROR(VLOOKUP(A4565,Sheet7!$A:$B,2,FALSE),I4565)</f>
        <v>38</v>
      </c>
    </row>
    <row r="4566" spans="1:23" x14ac:dyDescent="0.45">
      <c r="A4566" t="s">
        <v>4615</v>
      </c>
      <c r="B4566" t="s">
        <v>73</v>
      </c>
      <c r="C4566">
        <v>32</v>
      </c>
      <c r="D4566" t="s">
        <v>23</v>
      </c>
      <c r="E4566" t="s">
        <v>76</v>
      </c>
      <c r="F4566" t="s">
        <v>68</v>
      </c>
      <c r="G4566">
        <v>8</v>
      </c>
      <c r="H4566" t="s">
        <v>52</v>
      </c>
      <c r="I4566">
        <v>33</v>
      </c>
      <c r="J4566">
        <v>2</v>
      </c>
      <c r="K4566">
        <v>1</v>
      </c>
      <c r="L4566" t="s">
        <v>27</v>
      </c>
      <c r="M4566" s="8" t="s">
        <v>71</v>
      </c>
      <c r="N4566" t="s">
        <v>29</v>
      </c>
      <c r="O4566" t="s">
        <v>41</v>
      </c>
      <c r="P4566">
        <v>1</v>
      </c>
      <c r="Q4566" t="s">
        <v>31</v>
      </c>
      <c r="R4566">
        <v>5</v>
      </c>
      <c r="S4566" t="s">
        <v>40</v>
      </c>
      <c r="T4566" t="s">
        <v>48</v>
      </c>
      <c r="U4566">
        <v>0.84582683243375079</v>
      </c>
      <c r="V4566">
        <v>33</v>
      </c>
      <c r="W4566">
        <f>IFERROR(VLOOKUP(A4566,Sheet7!$A:$B,2,FALSE),I4566)</f>
        <v>33</v>
      </c>
    </row>
    <row r="4567" spans="1:23" x14ac:dyDescent="0.45">
      <c r="A4567" t="s">
        <v>4616</v>
      </c>
      <c r="B4567" t="s">
        <v>75</v>
      </c>
      <c r="C4567">
        <v>28</v>
      </c>
      <c r="D4567" t="s">
        <v>64</v>
      </c>
      <c r="E4567" t="s">
        <v>76</v>
      </c>
      <c r="F4567" t="s">
        <v>38</v>
      </c>
      <c r="G4567">
        <v>7</v>
      </c>
      <c r="H4567" t="s">
        <v>26</v>
      </c>
      <c r="I4567">
        <v>47</v>
      </c>
      <c r="J4567">
        <v>5</v>
      </c>
      <c r="K4567">
        <v>4</v>
      </c>
      <c r="L4567" t="s">
        <v>47</v>
      </c>
      <c r="M4567" t="s">
        <v>28</v>
      </c>
      <c r="N4567" t="s">
        <v>29</v>
      </c>
      <c r="O4567" t="s">
        <v>41</v>
      </c>
      <c r="P4567">
        <v>3</v>
      </c>
      <c r="Q4567" t="s">
        <v>31</v>
      </c>
      <c r="R4567">
        <v>2</v>
      </c>
      <c r="S4567" t="s">
        <v>66</v>
      </c>
      <c r="T4567" t="s">
        <v>60</v>
      </c>
      <c r="U4567">
        <v>0.86748850559223378</v>
      </c>
      <c r="V4567">
        <v>33</v>
      </c>
      <c r="W4567">
        <f>IFERROR(VLOOKUP(A4567,Sheet7!$A:$B,2,FALSE),I4567)</f>
        <v>47</v>
      </c>
    </row>
    <row r="4568" spans="1:23" x14ac:dyDescent="0.45">
      <c r="A4568" t="s">
        <v>4617</v>
      </c>
      <c r="B4568" t="s">
        <v>22</v>
      </c>
      <c r="C4568">
        <v>41</v>
      </c>
      <c r="D4568" t="s">
        <v>64</v>
      </c>
      <c r="E4568" t="s">
        <v>45</v>
      </c>
      <c r="F4568" t="s">
        <v>82</v>
      </c>
      <c r="G4568">
        <v>19</v>
      </c>
      <c r="H4568" t="s">
        <v>39</v>
      </c>
      <c r="I4568">
        <v>43</v>
      </c>
      <c r="J4568">
        <v>3</v>
      </c>
      <c r="K4568">
        <v>5</v>
      </c>
      <c r="L4568" t="s">
        <v>47</v>
      </c>
      <c r="M4568" t="s">
        <v>54</v>
      </c>
      <c r="N4568" t="s">
        <v>29</v>
      </c>
      <c r="O4568" t="s">
        <v>56</v>
      </c>
      <c r="P4568">
        <v>4</v>
      </c>
      <c r="Q4568" t="s">
        <v>31</v>
      </c>
      <c r="R4568">
        <v>5</v>
      </c>
      <c r="S4568" t="s">
        <v>66</v>
      </c>
      <c r="T4568" t="s">
        <v>60</v>
      </c>
      <c r="U4568">
        <v>4.1264779607695146E-2</v>
      </c>
      <c r="V4568">
        <v>46</v>
      </c>
      <c r="W4568">
        <f>IFERROR(VLOOKUP(A4568,Sheet7!$A:$B,2,FALSE),I4568)</f>
        <v>43</v>
      </c>
    </row>
    <row r="4569" spans="1:23" x14ac:dyDescent="0.45">
      <c r="A4569" t="s">
        <v>4618</v>
      </c>
      <c r="B4569" t="s">
        <v>75</v>
      </c>
      <c r="C4569">
        <v>38</v>
      </c>
      <c r="D4569" t="s">
        <v>64</v>
      </c>
      <c r="E4569" t="s">
        <v>58</v>
      </c>
      <c r="F4569" t="s">
        <v>68</v>
      </c>
      <c r="G4569">
        <v>18</v>
      </c>
      <c r="H4569" t="s">
        <v>26</v>
      </c>
      <c r="I4569">
        <v>32</v>
      </c>
      <c r="J4569">
        <v>7</v>
      </c>
      <c r="K4569">
        <v>2</v>
      </c>
      <c r="L4569" t="s">
        <v>27</v>
      </c>
      <c r="M4569" t="s">
        <v>28</v>
      </c>
      <c r="N4569" t="s">
        <v>29</v>
      </c>
      <c r="O4569" t="s">
        <v>30</v>
      </c>
      <c r="P4569">
        <v>2</v>
      </c>
      <c r="Q4569" t="s">
        <v>65</v>
      </c>
      <c r="R4569">
        <v>2</v>
      </c>
      <c r="S4569" t="s">
        <v>32</v>
      </c>
      <c r="T4569" t="s">
        <v>48</v>
      </c>
      <c r="U4569">
        <v>0.83829844183082503</v>
      </c>
      <c r="V4569">
        <v>36</v>
      </c>
      <c r="W4569">
        <f>IFERROR(VLOOKUP(A4569,Sheet7!$A:$B,2,FALSE),I4569)</f>
        <v>32</v>
      </c>
    </row>
    <row r="4570" spans="1:23" x14ac:dyDescent="0.45">
      <c r="A4570" t="s">
        <v>4619</v>
      </c>
      <c r="B4570" t="s">
        <v>22</v>
      </c>
      <c r="C4570">
        <v>42</v>
      </c>
      <c r="D4570" t="s">
        <v>36</v>
      </c>
      <c r="E4570" t="s">
        <v>45</v>
      </c>
      <c r="F4570" t="s">
        <v>38</v>
      </c>
      <c r="G4570">
        <v>23</v>
      </c>
      <c r="H4570" t="s">
        <v>26</v>
      </c>
      <c r="I4570">
        <v>40</v>
      </c>
      <c r="J4570">
        <v>9</v>
      </c>
      <c r="K4570">
        <v>2</v>
      </c>
      <c r="L4570" t="s">
        <v>47</v>
      </c>
      <c r="M4570" t="s">
        <v>71</v>
      </c>
      <c r="N4570" t="s">
        <v>55</v>
      </c>
      <c r="O4570" t="s">
        <v>56</v>
      </c>
      <c r="P4570">
        <v>1</v>
      </c>
      <c r="Q4570" t="s">
        <v>42</v>
      </c>
      <c r="R4570">
        <v>3</v>
      </c>
      <c r="S4570" t="s">
        <v>66</v>
      </c>
      <c r="T4570" t="s">
        <v>48</v>
      </c>
      <c r="U4570">
        <v>0.1340366913100407</v>
      </c>
      <c r="V4570">
        <v>33</v>
      </c>
      <c r="W4570">
        <f>IFERROR(VLOOKUP(A4570,Sheet7!$A:$B,2,FALSE),I4570)</f>
        <v>40</v>
      </c>
    </row>
    <row r="4571" spans="1:23" x14ac:dyDescent="0.45">
      <c r="A4571" t="s">
        <v>4620</v>
      </c>
      <c r="B4571" t="s">
        <v>22</v>
      </c>
      <c r="C4571">
        <v>41</v>
      </c>
      <c r="D4571" t="s">
        <v>36</v>
      </c>
      <c r="E4571" t="s">
        <v>81</v>
      </c>
      <c r="F4571" t="s">
        <v>59</v>
      </c>
      <c r="G4571">
        <v>18</v>
      </c>
      <c r="H4571" t="s">
        <v>52</v>
      </c>
      <c r="I4571">
        <v>40</v>
      </c>
      <c r="J4571">
        <v>11</v>
      </c>
      <c r="K4571">
        <v>1</v>
      </c>
      <c r="L4571" t="s">
        <v>47</v>
      </c>
      <c r="M4571" s="8" t="s">
        <v>54</v>
      </c>
      <c r="N4571" t="s">
        <v>55</v>
      </c>
      <c r="O4571" t="s">
        <v>41</v>
      </c>
      <c r="P4571">
        <v>2</v>
      </c>
      <c r="Q4571" t="s">
        <v>31</v>
      </c>
      <c r="R4571">
        <v>4</v>
      </c>
      <c r="S4571" t="s">
        <v>66</v>
      </c>
      <c r="T4571" t="s">
        <v>33</v>
      </c>
      <c r="U4571">
        <v>0.95488538223995312</v>
      </c>
      <c r="V4571">
        <v>40</v>
      </c>
      <c r="W4571">
        <f>IFERROR(VLOOKUP(A4571,Sheet7!$A:$B,2,FALSE),I4571)</f>
        <v>40</v>
      </c>
    </row>
    <row r="4572" spans="1:23" x14ac:dyDescent="0.45">
      <c r="A4572" t="s">
        <v>4621</v>
      </c>
      <c r="B4572" t="s">
        <v>73</v>
      </c>
      <c r="C4572">
        <v>52</v>
      </c>
      <c r="D4572" t="s">
        <v>64</v>
      </c>
      <c r="E4572" t="s">
        <v>37</v>
      </c>
      <c r="F4572" t="s">
        <v>38</v>
      </c>
      <c r="G4572">
        <v>30</v>
      </c>
      <c r="H4572" t="s">
        <v>52</v>
      </c>
      <c r="I4572">
        <v>43</v>
      </c>
      <c r="J4572">
        <v>1</v>
      </c>
      <c r="K4572">
        <v>5</v>
      </c>
      <c r="L4572" t="s">
        <v>47</v>
      </c>
      <c r="M4572" t="s">
        <v>71</v>
      </c>
      <c r="N4572" t="s">
        <v>55</v>
      </c>
      <c r="O4572" t="s">
        <v>41</v>
      </c>
      <c r="P4572">
        <v>1</v>
      </c>
      <c r="Q4572" t="s">
        <v>42</v>
      </c>
      <c r="R4572">
        <v>5</v>
      </c>
      <c r="S4572" t="s">
        <v>66</v>
      </c>
      <c r="T4572" t="s">
        <v>48</v>
      </c>
      <c r="U4572">
        <v>0.7311950469066103</v>
      </c>
      <c r="V4572">
        <v>39</v>
      </c>
      <c r="W4572">
        <f>IFERROR(VLOOKUP(A4572,Sheet7!$A:$B,2,FALSE),I4572)</f>
        <v>43</v>
      </c>
    </row>
    <row r="4573" spans="1:23" x14ac:dyDescent="0.45">
      <c r="A4573" t="s">
        <v>4622</v>
      </c>
      <c r="B4573" t="s">
        <v>62</v>
      </c>
      <c r="C4573">
        <v>32</v>
      </c>
      <c r="D4573" t="s">
        <v>64</v>
      </c>
      <c r="E4573" t="s">
        <v>45</v>
      </c>
      <c r="F4573" t="s">
        <v>82</v>
      </c>
      <c r="G4573">
        <v>8</v>
      </c>
      <c r="H4573" t="s">
        <v>26</v>
      </c>
      <c r="I4573">
        <v>34</v>
      </c>
      <c r="J4573">
        <v>2</v>
      </c>
      <c r="K4573">
        <v>3</v>
      </c>
      <c r="L4573" t="s">
        <v>27</v>
      </c>
      <c r="M4573" s="8" t="s">
        <v>54</v>
      </c>
      <c r="N4573" t="s">
        <v>29</v>
      </c>
      <c r="O4573" t="s">
        <v>30</v>
      </c>
      <c r="P4573">
        <v>2</v>
      </c>
      <c r="Q4573" t="s">
        <v>31</v>
      </c>
      <c r="R4573">
        <v>1</v>
      </c>
      <c r="S4573" t="s">
        <v>32</v>
      </c>
      <c r="T4573" t="s">
        <v>60</v>
      </c>
      <c r="U4573">
        <v>0.53080461450398742</v>
      </c>
      <c r="V4573">
        <v>40</v>
      </c>
      <c r="W4573">
        <f>IFERROR(VLOOKUP(A4573,Sheet7!$A:$B,2,FALSE),I4573)</f>
        <v>34</v>
      </c>
    </row>
    <row r="4574" spans="1:23" x14ac:dyDescent="0.45">
      <c r="A4574" t="s">
        <v>4623</v>
      </c>
      <c r="B4574" t="s">
        <v>73</v>
      </c>
      <c r="C4574">
        <v>50</v>
      </c>
      <c r="D4574" t="s">
        <v>23</v>
      </c>
      <c r="E4574" t="s">
        <v>79</v>
      </c>
      <c r="F4574" t="s">
        <v>25</v>
      </c>
      <c r="G4574">
        <v>31</v>
      </c>
      <c r="H4574" t="s">
        <v>52</v>
      </c>
      <c r="I4574">
        <v>42</v>
      </c>
      <c r="J4574">
        <v>4</v>
      </c>
      <c r="K4574">
        <v>3</v>
      </c>
      <c r="L4574" t="s">
        <v>53</v>
      </c>
      <c r="M4574" t="s">
        <v>71</v>
      </c>
      <c r="N4574" t="s">
        <v>55</v>
      </c>
      <c r="O4574" t="s">
        <v>56</v>
      </c>
      <c r="P4574">
        <v>2</v>
      </c>
      <c r="Q4574" t="s">
        <v>42</v>
      </c>
      <c r="R4574">
        <v>3</v>
      </c>
      <c r="S4574" t="s">
        <v>66</v>
      </c>
      <c r="T4574" t="s">
        <v>33</v>
      </c>
      <c r="U4574">
        <v>0.74953010529179376</v>
      </c>
      <c r="V4574">
        <v>44</v>
      </c>
      <c r="W4574">
        <f>IFERROR(VLOOKUP(A4574,Sheet7!$A:$B,2,FALSE),I4574)</f>
        <v>42</v>
      </c>
    </row>
    <row r="4575" spans="1:23" x14ac:dyDescent="0.45">
      <c r="A4575" t="s">
        <v>4624</v>
      </c>
      <c r="B4575" t="s">
        <v>44</v>
      </c>
      <c r="C4575">
        <v>25</v>
      </c>
      <c r="D4575" t="s">
        <v>23</v>
      </c>
      <c r="E4575" t="s">
        <v>24</v>
      </c>
      <c r="F4575" t="s">
        <v>51</v>
      </c>
      <c r="G4575">
        <v>3</v>
      </c>
      <c r="H4575" t="s">
        <v>39</v>
      </c>
      <c r="I4575">
        <v>50</v>
      </c>
      <c r="J4575">
        <v>9</v>
      </c>
      <c r="K4575">
        <v>5</v>
      </c>
      <c r="L4575" t="s">
        <v>47</v>
      </c>
      <c r="M4575" t="s">
        <v>28</v>
      </c>
      <c r="N4575" t="s">
        <v>29</v>
      </c>
      <c r="O4575" t="s">
        <v>41</v>
      </c>
      <c r="P4575">
        <v>1</v>
      </c>
      <c r="Q4575" t="s">
        <v>42</v>
      </c>
      <c r="R4575">
        <v>1</v>
      </c>
      <c r="S4575" t="s">
        <v>40</v>
      </c>
      <c r="T4575" t="s">
        <v>33</v>
      </c>
      <c r="U4575">
        <v>0.76595775194139781</v>
      </c>
      <c r="V4575">
        <v>34</v>
      </c>
      <c r="W4575">
        <f>IFERROR(VLOOKUP(A4575,Sheet7!$A:$B,2,FALSE),I4575)</f>
        <v>50</v>
      </c>
    </row>
    <row r="4576" spans="1:23" x14ac:dyDescent="0.45">
      <c r="A4576" t="s">
        <v>4625</v>
      </c>
      <c r="B4576" t="s">
        <v>62</v>
      </c>
      <c r="C4576">
        <v>35</v>
      </c>
      <c r="D4576" t="s">
        <v>36</v>
      </c>
      <c r="E4576" t="s">
        <v>37</v>
      </c>
      <c r="F4576" t="s">
        <v>59</v>
      </c>
      <c r="G4576">
        <v>14</v>
      </c>
      <c r="H4576" t="s">
        <v>39</v>
      </c>
      <c r="I4576">
        <v>48</v>
      </c>
      <c r="J4576">
        <v>2</v>
      </c>
      <c r="K4576">
        <v>5</v>
      </c>
      <c r="L4576" t="s">
        <v>47</v>
      </c>
      <c r="M4576" t="s">
        <v>28</v>
      </c>
      <c r="N4576" t="s">
        <v>29</v>
      </c>
      <c r="O4576" t="s">
        <v>30</v>
      </c>
      <c r="P4576">
        <v>2</v>
      </c>
      <c r="Q4576" t="s">
        <v>65</v>
      </c>
      <c r="R4576">
        <v>4</v>
      </c>
      <c r="S4576" t="s">
        <v>32</v>
      </c>
      <c r="T4576" t="s">
        <v>33</v>
      </c>
      <c r="U4576">
        <v>6.1467996229190525E-2</v>
      </c>
      <c r="V4576">
        <v>44</v>
      </c>
      <c r="W4576">
        <f>IFERROR(VLOOKUP(A4576,Sheet7!$A:$B,2,FALSE),I4576)</f>
        <v>48</v>
      </c>
    </row>
    <row r="4577" spans="1:23" x14ac:dyDescent="0.45">
      <c r="A4577" t="s">
        <v>4626</v>
      </c>
      <c r="B4577" t="s">
        <v>22</v>
      </c>
      <c r="C4577">
        <v>44</v>
      </c>
      <c r="D4577" t="s">
        <v>36</v>
      </c>
      <c r="E4577" t="s">
        <v>58</v>
      </c>
      <c r="F4577" t="s">
        <v>68</v>
      </c>
      <c r="G4577">
        <v>24</v>
      </c>
      <c r="H4577" t="s">
        <v>26</v>
      </c>
      <c r="I4577">
        <v>49</v>
      </c>
      <c r="J4577">
        <v>15</v>
      </c>
      <c r="K4577">
        <v>2</v>
      </c>
      <c r="L4577" t="s">
        <v>27</v>
      </c>
      <c r="M4577" t="s">
        <v>28</v>
      </c>
      <c r="N4577" t="s">
        <v>29</v>
      </c>
      <c r="O4577" t="s">
        <v>56</v>
      </c>
      <c r="P4577">
        <v>2</v>
      </c>
      <c r="Q4577" t="s">
        <v>42</v>
      </c>
      <c r="R4577">
        <v>3</v>
      </c>
      <c r="S4577" t="s">
        <v>66</v>
      </c>
      <c r="T4577" t="s">
        <v>48</v>
      </c>
      <c r="U4577">
        <v>0.64717073627045429</v>
      </c>
      <c r="V4577">
        <v>35</v>
      </c>
      <c r="W4577">
        <f>IFERROR(VLOOKUP(A4577,Sheet7!$A:$B,2,FALSE),I4577)</f>
        <v>49</v>
      </c>
    </row>
    <row r="4578" spans="1:23" x14ac:dyDescent="0.45">
      <c r="A4578" t="s">
        <v>4627</v>
      </c>
      <c r="B4578" t="s">
        <v>73</v>
      </c>
      <c r="C4578">
        <v>35</v>
      </c>
      <c r="D4578" t="s">
        <v>23</v>
      </c>
      <c r="E4578" t="s">
        <v>37</v>
      </c>
      <c r="F4578" t="s">
        <v>46</v>
      </c>
      <c r="G4578">
        <v>6</v>
      </c>
      <c r="H4578" t="s">
        <v>39</v>
      </c>
      <c r="I4578">
        <v>27</v>
      </c>
      <c r="J4578">
        <v>0</v>
      </c>
      <c r="K4578">
        <v>2</v>
      </c>
      <c r="L4578" t="s">
        <v>47</v>
      </c>
      <c r="M4578" s="8" t="s">
        <v>28</v>
      </c>
      <c r="N4578" t="s">
        <v>29</v>
      </c>
      <c r="O4578" t="s">
        <v>41</v>
      </c>
      <c r="P4578">
        <v>2</v>
      </c>
      <c r="Q4578" t="s">
        <v>31</v>
      </c>
      <c r="R4578">
        <v>2</v>
      </c>
      <c r="S4578" t="s">
        <v>66</v>
      </c>
      <c r="T4578" t="s">
        <v>60</v>
      </c>
      <c r="U4578">
        <v>0.25860203787239977</v>
      </c>
      <c r="V4578">
        <v>43</v>
      </c>
      <c r="W4578">
        <f>IFERROR(VLOOKUP(A4578,Sheet7!$A:$B,2,FALSE),I4578)</f>
        <v>27</v>
      </c>
    </row>
    <row r="4579" spans="1:23" x14ac:dyDescent="0.45">
      <c r="A4579" t="s">
        <v>4628</v>
      </c>
      <c r="B4579" t="s">
        <v>44</v>
      </c>
      <c r="C4579">
        <v>43</v>
      </c>
      <c r="D4579" t="s">
        <v>64</v>
      </c>
      <c r="E4579" t="s">
        <v>45</v>
      </c>
      <c r="F4579" t="s">
        <v>59</v>
      </c>
      <c r="G4579">
        <v>24</v>
      </c>
      <c r="H4579" t="s">
        <v>52</v>
      </c>
      <c r="I4579">
        <v>43</v>
      </c>
      <c r="J4579">
        <v>9</v>
      </c>
      <c r="K4579">
        <v>2</v>
      </c>
      <c r="L4579" t="s">
        <v>27</v>
      </c>
      <c r="M4579" t="s">
        <v>28</v>
      </c>
      <c r="N4579" t="s">
        <v>55</v>
      </c>
      <c r="O4579" t="s">
        <v>30</v>
      </c>
      <c r="P4579">
        <v>2</v>
      </c>
      <c r="Q4579" t="s">
        <v>31</v>
      </c>
      <c r="R4579">
        <v>4</v>
      </c>
      <c r="S4579" t="s">
        <v>32</v>
      </c>
      <c r="T4579" t="s">
        <v>33</v>
      </c>
      <c r="U4579">
        <v>0.21388529437245118</v>
      </c>
      <c r="V4579">
        <v>40</v>
      </c>
      <c r="W4579">
        <f>IFERROR(VLOOKUP(A4579,Sheet7!$A:$B,2,FALSE),I4579)</f>
        <v>43</v>
      </c>
    </row>
    <row r="4580" spans="1:23" x14ac:dyDescent="0.45">
      <c r="A4580" t="s">
        <v>4629</v>
      </c>
      <c r="B4580" t="s">
        <v>44</v>
      </c>
      <c r="C4580">
        <v>42</v>
      </c>
      <c r="D4580" t="s">
        <v>36</v>
      </c>
      <c r="E4580" t="s">
        <v>81</v>
      </c>
      <c r="F4580" t="s">
        <v>68</v>
      </c>
      <c r="G4580">
        <v>20</v>
      </c>
      <c r="H4580" t="s">
        <v>52</v>
      </c>
      <c r="I4580">
        <v>37</v>
      </c>
      <c r="J4580">
        <v>4</v>
      </c>
      <c r="K4580">
        <v>1</v>
      </c>
      <c r="L4580" t="s">
        <v>27</v>
      </c>
      <c r="M4580" t="s">
        <v>54</v>
      </c>
      <c r="N4580" t="s">
        <v>55</v>
      </c>
      <c r="O4580" t="s">
        <v>56</v>
      </c>
      <c r="P4580">
        <v>2</v>
      </c>
      <c r="Q4580" t="s">
        <v>42</v>
      </c>
      <c r="R4580">
        <v>5</v>
      </c>
      <c r="S4580" t="s">
        <v>66</v>
      </c>
      <c r="T4580" t="s">
        <v>33</v>
      </c>
      <c r="U4580">
        <v>0.71517698020581766</v>
      </c>
      <c r="V4580">
        <v>43</v>
      </c>
      <c r="W4580">
        <f>IFERROR(VLOOKUP(A4580,Sheet7!$A:$B,2,FALSE),I4580)</f>
        <v>37</v>
      </c>
    </row>
    <row r="4581" spans="1:23" x14ac:dyDescent="0.45">
      <c r="A4581" t="s">
        <v>4630</v>
      </c>
      <c r="B4581" t="s">
        <v>35</v>
      </c>
      <c r="C4581">
        <v>29</v>
      </c>
      <c r="D4581" t="s">
        <v>36</v>
      </c>
      <c r="E4581" t="s">
        <v>79</v>
      </c>
      <c r="F4581" t="s">
        <v>51</v>
      </c>
      <c r="G4581">
        <v>6</v>
      </c>
      <c r="H4581" t="s">
        <v>52</v>
      </c>
      <c r="I4581">
        <v>46</v>
      </c>
      <c r="J4581">
        <v>1</v>
      </c>
      <c r="K4581">
        <v>1</v>
      </c>
      <c r="L4581" t="s">
        <v>27</v>
      </c>
      <c r="M4581" t="s">
        <v>28</v>
      </c>
      <c r="N4581" t="s">
        <v>29</v>
      </c>
      <c r="O4581" t="s">
        <v>41</v>
      </c>
      <c r="P4581">
        <v>4</v>
      </c>
      <c r="Q4581" t="s">
        <v>42</v>
      </c>
      <c r="R4581">
        <v>2</v>
      </c>
      <c r="S4581" t="s">
        <v>32</v>
      </c>
      <c r="T4581" t="s">
        <v>48</v>
      </c>
      <c r="U4581">
        <v>0.83892985052054991</v>
      </c>
      <c r="V4581">
        <v>46</v>
      </c>
      <c r="W4581">
        <f>IFERROR(VLOOKUP(A4581,Sheet7!$A:$B,2,FALSE),I4581)</f>
        <v>46</v>
      </c>
    </row>
    <row r="4582" spans="1:23" x14ac:dyDescent="0.45">
      <c r="A4582" t="s">
        <v>4631</v>
      </c>
      <c r="B4582" t="s">
        <v>75</v>
      </c>
      <c r="C4582">
        <v>36</v>
      </c>
      <c r="D4582" t="s">
        <v>23</v>
      </c>
      <c r="E4582" t="s">
        <v>79</v>
      </c>
      <c r="F4582" t="s">
        <v>82</v>
      </c>
      <c r="G4582">
        <v>13</v>
      </c>
      <c r="H4582" t="s">
        <v>52</v>
      </c>
      <c r="I4582">
        <v>44</v>
      </c>
      <c r="J4582">
        <v>18</v>
      </c>
      <c r="K4582">
        <v>4</v>
      </c>
      <c r="L4582" t="s">
        <v>53</v>
      </c>
      <c r="M4582" t="s">
        <v>28</v>
      </c>
      <c r="N4582" t="s">
        <v>55</v>
      </c>
      <c r="O4582" t="s">
        <v>30</v>
      </c>
      <c r="P4582">
        <v>4</v>
      </c>
      <c r="Q4582" t="s">
        <v>65</v>
      </c>
      <c r="R4582">
        <v>4</v>
      </c>
      <c r="S4582" t="s">
        <v>32</v>
      </c>
      <c r="T4582" t="s">
        <v>33</v>
      </c>
      <c r="U4582">
        <v>0.99681633468929631</v>
      </c>
      <c r="V4582">
        <v>44</v>
      </c>
      <c r="W4582">
        <f>IFERROR(VLOOKUP(A4582,Sheet7!$A:$B,2,FALSE),I4582)</f>
        <v>44</v>
      </c>
    </row>
    <row r="4583" spans="1:23" x14ac:dyDescent="0.45">
      <c r="A4583" t="s">
        <v>4632</v>
      </c>
      <c r="B4583" t="s">
        <v>62</v>
      </c>
      <c r="C4583">
        <v>48</v>
      </c>
      <c r="D4583" t="s">
        <v>64</v>
      </c>
      <c r="E4583" t="s">
        <v>58</v>
      </c>
      <c r="F4583" t="s">
        <v>68</v>
      </c>
      <c r="G4583">
        <v>27</v>
      </c>
      <c r="H4583" t="s">
        <v>52</v>
      </c>
      <c r="I4583">
        <v>48</v>
      </c>
      <c r="J4583">
        <v>11</v>
      </c>
      <c r="K4583">
        <v>5</v>
      </c>
      <c r="L4583" t="s">
        <v>47</v>
      </c>
      <c r="M4583" t="s">
        <v>71</v>
      </c>
      <c r="N4583" t="s">
        <v>29</v>
      </c>
      <c r="O4583" t="s">
        <v>30</v>
      </c>
      <c r="P4583">
        <v>3</v>
      </c>
      <c r="Q4583" t="s">
        <v>31</v>
      </c>
      <c r="R4583">
        <v>3</v>
      </c>
      <c r="S4583" t="s">
        <v>66</v>
      </c>
      <c r="T4583" t="s">
        <v>48</v>
      </c>
      <c r="U4583">
        <v>0.69937359094445262</v>
      </c>
      <c r="V4583">
        <v>41</v>
      </c>
      <c r="W4583">
        <f>IFERROR(VLOOKUP(A4583,Sheet7!$A:$B,2,FALSE),I4583)</f>
        <v>48</v>
      </c>
    </row>
    <row r="4584" spans="1:23" x14ac:dyDescent="0.45">
      <c r="A4584" t="s">
        <v>4633</v>
      </c>
      <c r="B4584" t="s">
        <v>22</v>
      </c>
      <c r="C4584">
        <v>48</v>
      </c>
      <c r="D4584" t="s">
        <v>23</v>
      </c>
      <c r="E4584" t="s">
        <v>37</v>
      </c>
      <c r="F4584" t="s">
        <v>38</v>
      </c>
      <c r="G4584">
        <v>29</v>
      </c>
      <c r="H4584" t="s">
        <v>26</v>
      </c>
      <c r="I4584">
        <v>20</v>
      </c>
      <c r="J4584">
        <v>3</v>
      </c>
      <c r="K4584">
        <v>1</v>
      </c>
      <c r="L4584" t="s">
        <v>47</v>
      </c>
      <c r="M4584" t="s">
        <v>40</v>
      </c>
      <c r="N4584" t="s">
        <v>55</v>
      </c>
      <c r="O4584" t="s">
        <v>30</v>
      </c>
      <c r="P4584">
        <v>1</v>
      </c>
      <c r="Q4584" t="s">
        <v>42</v>
      </c>
      <c r="R4584">
        <v>4</v>
      </c>
      <c r="S4584" t="s">
        <v>66</v>
      </c>
      <c r="T4584" t="s">
        <v>60</v>
      </c>
      <c r="U4584">
        <v>0.28166200442784561</v>
      </c>
      <c r="V4584">
        <v>43</v>
      </c>
      <c r="W4584">
        <f>IFERROR(VLOOKUP(A4584,Sheet7!$A:$B,2,FALSE),I4584)</f>
        <v>20</v>
      </c>
    </row>
    <row r="4585" spans="1:23" x14ac:dyDescent="0.45">
      <c r="A4585" t="s">
        <v>4634</v>
      </c>
      <c r="B4585" t="s">
        <v>73</v>
      </c>
      <c r="C4585">
        <v>29</v>
      </c>
      <c r="D4585" t="s">
        <v>23</v>
      </c>
      <c r="E4585" t="s">
        <v>76</v>
      </c>
      <c r="F4585" t="s">
        <v>25</v>
      </c>
      <c r="G4585">
        <v>6</v>
      </c>
      <c r="H4585" t="s">
        <v>52</v>
      </c>
      <c r="I4585">
        <v>21</v>
      </c>
      <c r="J4585">
        <v>2</v>
      </c>
      <c r="K4585">
        <v>3</v>
      </c>
      <c r="L4585" t="s">
        <v>27</v>
      </c>
      <c r="M4585" t="s">
        <v>28</v>
      </c>
      <c r="N4585" t="s">
        <v>55</v>
      </c>
      <c r="O4585" t="s">
        <v>30</v>
      </c>
      <c r="P4585">
        <v>1</v>
      </c>
      <c r="Q4585" t="s">
        <v>65</v>
      </c>
      <c r="R4585">
        <v>5</v>
      </c>
      <c r="S4585" t="s">
        <v>66</v>
      </c>
      <c r="T4585" t="s">
        <v>60</v>
      </c>
      <c r="U4585">
        <v>0.29098704250705321</v>
      </c>
      <c r="V4585">
        <v>40</v>
      </c>
      <c r="W4585">
        <f>IFERROR(VLOOKUP(A4585,Sheet7!$A:$B,2,FALSE),I4585)</f>
        <v>21</v>
      </c>
    </row>
    <row r="4586" spans="1:23" x14ac:dyDescent="0.45">
      <c r="A4586" t="s">
        <v>4635</v>
      </c>
      <c r="B4586" t="s">
        <v>62</v>
      </c>
      <c r="C4586">
        <v>38</v>
      </c>
      <c r="D4586" t="s">
        <v>64</v>
      </c>
      <c r="E4586" t="s">
        <v>37</v>
      </c>
      <c r="F4586" t="s">
        <v>38</v>
      </c>
      <c r="G4586">
        <v>19</v>
      </c>
      <c r="H4586" t="s">
        <v>26</v>
      </c>
      <c r="I4586">
        <v>23</v>
      </c>
      <c r="J4586">
        <v>2</v>
      </c>
      <c r="K4586">
        <v>3</v>
      </c>
      <c r="L4586" t="s">
        <v>47</v>
      </c>
      <c r="M4586" t="s">
        <v>40</v>
      </c>
      <c r="N4586" t="s">
        <v>55</v>
      </c>
      <c r="O4586" t="s">
        <v>41</v>
      </c>
      <c r="P4586">
        <v>1</v>
      </c>
      <c r="Q4586" t="s">
        <v>65</v>
      </c>
      <c r="R4586">
        <v>1</v>
      </c>
      <c r="S4586" t="s">
        <v>32</v>
      </c>
      <c r="T4586" t="s">
        <v>48</v>
      </c>
      <c r="U4586">
        <v>0.79538167653985115</v>
      </c>
      <c r="V4586">
        <v>41</v>
      </c>
      <c r="W4586">
        <f>IFERROR(VLOOKUP(A4586,Sheet7!$A:$B,2,FALSE),I4586)</f>
        <v>23</v>
      </c>
    </row>
    <row r="4587" spans="1:23" x14ac:dyDescent="0.45">
      <c r="A4587" t="s">
        <v>4636</v>
      </c>
      <c r="B4587" t="s">
        <v>73</v>
      </c>
      <c r="C4587">
        <v>38</v>
      </c>
      <c r="D4587" t="s">
        <v>23</v>
      </c>
      <c r="E4587" t="s">
        <v>45</v>
      </c>
      <c r="F4587" t="s">
        <v>59</v>
      </c>
      <c r="G4587">
        <v>18</v>
      </c>
      <c r="H4587" t="s">
        <v>39</v>
      </c>
      <c r="I4587">
        <v>40</v>
      </c>
      <c r="J4587">
        <v>1</v>
      </c>
      <c r="K4587">
        <v>4</v>
      </c>
      <c r="L4587" t="s">
        <v>27</v>
      </c>
      <c r="M4587" t="s">
        <v>71</v>
      </c>
      <c r="N4587" t="s">
        <v>29</v>
      </c>
      <c r="O4587" t="s">
        <v>41</v>
      </c>
      <c r="P4587">
        <v>3</v>
      </c>
      <c r="Q4587" t="s">
        <v>31</v>
      </c>
      <c r="R4587">
        <v>4</v>
      </c>
      <c r="S4587" t="s">
        <v>66</v>
      </c>
      <c r="T4587" t="s">
        <v>60</v>
      </c>
      <c r="U4587">
        <v>0.82510001084026341</v>
      </c>
      <c r="V4587">
        <v>39</v>
      </c>
      <c r="W4587">
        <f>IFERROR(VLOOKUP(A4587,Sheet7!$A:$B,2,FALSE),I4587)</f>
        <v>40</v>
      </c>
    </row>
    <row r="4588" spans="1:23" x14ac:dyDescent="0.45">
      <c r="A4588" t="s">
        <v>4637</v>
      </c>
      <c r="B4588" t="s">
        <v>62</v>
      </c>
      <c r="C4588">
        <v>26</v>
      </c>
      <c r="D4588" t="s">
        <v>64</v>
      </c>
      <c r="E4588" t="s">
        <v>58</v>
      </c>
      <c r="F4588" t="s">
        <v>38</v>
      </c>
      <c r="G4588">
        <v>5</v>
      </c>
      <c r="H4588" t="s">
        <v>52</v>
      </c>
      <c r="I4588">
        <v>42</v>
      </c>
      <c r="J4588">
        <v>10</v>
      </c>
      <c r="K4588">
        <v>4</v>
      </c>
      <c r="L4588" t="s">
        <v>47</v>
      </c>
      <c r="M4588" t="s">
        <v>40</v>
      </c>
      <c r="N4588" t="s">
        <v>29</v>
      </c>
      <c r="O4588" t="s">
        <v>56</v>
      </c>
      <c r="P4588">
        <v>5</v>
      </c>
      <c r="Q4588" t="s">
        <v>42</v>
      </c>
      <c r="R4588">
        <v>1</v>
      </c>
      <c r="S4588" t="s">
        <v>40</v>
      </c>
      <c r="T4588" t="s">
        <v>60</v>
      </c>
      <c r="U4588">
        <v>0.75417154287979404</v>
      </c>
      <c r="V4588">
        <v>40</v>
      </c>
      <c r="W4588">
        <f>IFERROR(VLOOKUP(A4588,Sheet7!$A:$B,2,FALSE),I4588)</f>
        <v>42</v>
      </c>
    </row>
    <row r="4589" spans="1:23" x14ac:dyDescent="0.45">
      <c r="A4589" t="s">
        <v>4638</v>
      </c>
      <c r="B4589" t="s">
        <v>73</v>
      </c>
      <c r="C4589">
        <v>35</v>
      </c>
      <c r="D4589" t="s">
        <v>64</v>
      </c>
      <c r="E4589" t="s">
        <v>24</v>
      </c>
      <c r="F4589" t="s">
        <v>68</v>
      </c>
      <c r="G4589">
        <v>14</v>
      </c>
      <c r="H4589" t="s">
        <v>26</v>
      </c>
      <c r="I4589">
        <v>52</v>
      </c>
      <c r="J4589">
        <v>16</v>
      </c>
      <c r="K4589">
        <v>4</v>
      </c>
      <c r="L4589" t="s">
        <v>27</v>
      </c>
      <c r="M4589" t="s">
        <v>28</v>
      </c>
      <c r="N4589" t="s">
        <v>55</v>
      </c>
      <c r="O4589" t="s">
        <v>56</v>
      </c>
      <c r="P4589">
        <v>1</v>
      </c>
      <c r="Q4589" t="s">
        <v>31</v>
      </c>
      <c r="R4589">
        <v>5</v>
      </c>
      <c r="S4589" t="s">
        <v>40</v>
      </c>
      <c r="T4589" t="s">
        <v>33</v>
      </c>
      <c r="U4589">
        <v>0.39578064185523953</v>
      </c>
      <c r="V4589">
        <v>43</v>
      </c>
      <c r="W4589">
        <f>IFERROR(VLOOKUP(A4589,Sheet7!$A:$B,2,FALSE),I4589)</f>
        <v>52</v>
      </c>
    </row>
    <row r="4590" spans="1:23" x14ac:dyDescent="0.45">
      <c r="A4590" t="s">
        <v>4639</v>
      </c>
      <c r="B4590" t="s">
        <v>22</v>
      </c>
      <c r="C4590">
        <v>37</v>
      </c>
      <c r="D4590" t="s">
        <v>36</v>
      </c>
      <c r="E4590" t="s">
        <v>58</v>
      </c>
      <c r="F4590" t="s">
        <v>82</v>
      </c>
      <c r="G4590">
        <v>16</v>
      </c>
      <c r="H4590" t="s">
        <v>52</v>
      </c>
      <c r="I4590">
        <v>38</v>
      </c>
      <c r="J4590">
        <v>4</v>
      </c>
      <c r="K4590">
        <v>5</v>
      </c>
      <c r="L4590" t="s">
        <v>53</v>
      </c>
      <c r="M4590" t="s">
        <v>71</v>
      </c>
      <c r="N4590" t="s">
        <v>55</v>
      </c>
      <c r="O4590" t="s">
        <v>56</v>
      </c>
      <c r="P4590">
        <v>5</v>
      </c>
      <c r="Q4590" t="s">
        <v>42</v>
      </c>
      <c r="R4590">
        <v>3</v>
      </c>
      <c r="S4590" t="s">
        <v>66</v>
      </c>
      <c r="T4590" t="s">
        <v>33</v>
      </c>
      <c r="U4590">
        <v>0.90273599574890007</v>
      </c>
      <c r="V4590">
        <v>38</v>
      </c>
      <c r="W4590">
        <f>IFERROR(VLOOKUP(A4590,Sheet7!$A:$B,2,FALSE),I4590)</f>
        <v>38</v>
      </c>
    </row>
    <row r="4591" spans="1:23" x14ac:dyDescent="0.45">
      <c r="A4591" t="s">
        <v>4640</v>
      </c>
      <c r="B4591" t="s">
        <v>35</v>
      </c>
      <c r="C4591">
        <v>25</v>
      </c>
      <c r="D4591" t="s">
        <v>23</v>
      </c>
      <c r="E4591" t="s">
        <v>37</v>
      </c>
      <c r="F4591" t="s">
        <v>25</v>
      </c>
      <c r="G4591">
        <v>6</v>
      </c>
      <c r="H4591" t="s">
        <v>52</v>
      </c>
      <c r="I4591">
        <v>37</v>
      </c>
      <c r="J4591">
        <v>14</v>
      </c>
      <c r="K4591">
        <v>1</v>
      </c>
      <c r="L4591" t="s">
        <v>47</v>
      </c>
      <c r="M4591" t="s">
        <v>28</v>
      </c>
      <c r="N4591" t="s">
        <v>29</v>
      </c>
      <c r="O4591" t="s">
        <v>30</v>
      </c>
      <c r="P4591">
        <v>5</v>
      </c>
      <c r="Q4591" t="s">
        <v>65</v>
      </c>
      <c r="R4591">
        <v>1</v>
      </c>
      <c r="S4591" t="s">
        <v>32</v>
      </c>
      <c r="T4591" t="s">
        <v>33</v>
      </c>
      <c r="U4591">
        <v>0.7363193163256293</v>
      </c>
      <c r="V4591">
        <v>45</v>
      </c>
      <c r="W4591">
        <f>IFERROR(VLOOKUP(A4591,Sheet7!$A:$B,2,FALSE),I4591)</f>
        <v>37</v>
      </c>
    </row>
    <row r="4592" spans="1:23" x14ac:dyDescent="0.45">
      <c r="A4592" t="s">
        <v>4641</v>
      </c>
      <c r="B4592" t="s">
        <v>35</v>
      </c>
      <c r="C4592">
        <v>39</v>
      </c>
      <c r="D4592" t="s">
        <v>23</v>
      </c>
      <c r="E4592" t="s">
        <v>81</v>
      </c>
      <c r="F4592" t="s">
        <v>46</v>
      </c>
      <c r="G4592">
        <v>17</v>
      </c>
      <c r="H4592" t="s">
        <v>26</v>
      </c>
      <c r="I4592">
        <v>44</v>
      </c>
      <c r="J4592">
        <v>11</v>
      </c>
      <c r="K4592">
        <v>3</v>
      </c>
      <c r="L4592" t="s">
        <v>27</v>
      </c>
      <c r="M4592" t="s">
        <v>71</v>
      </c>
      <c r="N4592" t="s">
        <v>29</v>
      </c>
      <c r="O4592" t="s">
        <v>30</v>
      </c>
      <c r="P4592">
        <v>1</v>
      </c>
      <c r="Q4592" t="s">
        <v>31</v>
      </c>
      <c r="R4592">
        <v>3</v>
      </c>
      <c r="S4592" t="s">
        <v>32</v>
      </c>
      <c r="T4592" t="s">
        <v>33</v>
      </c>
      <c r="U4592">
        <v>0.459293849854573</v>
      </c>
      <c r="V4592">
        <v>43</v>
      </c>
      <c r="W4592">
        <f>IFERROR(VLOOKUP(A4592,Sheet7!$A:$B,2,FALSE),I4592)</f>
        <v>44</v>
      </c>
    </row>
    <row r="4593" spans="1:23" x14ac:dyDescent="0.45">
      <c r="A4593" t="s">
        <v>4642</v>
      </c>
      <c r="B4593" t="s">
        <v>73</v>
      </c>
      <c r="C4593">
        <v>34</v>
      </c>
      <c r="D4593" t="s">
        <v>50</v>
      </c>
      <c r="E4593" t="s">
        <v>45</v>
      </c>
      <c r="F4593" t="s">
        <v>51</v>
      </c>
      <c r="G4593">
        <v>11</v>
      </c>
      <c r="H4593" t="s">
        <v>52</v>
      </c>
      <c r="I4593">
        <v>43</v>
      </c>
      <c r="J4593">
        <v>3</v>
      </c>
      <c r="K4593">
        <v>3</v>
      </c>
      <c r="L4593" t="s">
        <v>27</v>
      </c>
      <c r="M4593" t="s">
        <v>71</v>
      </c>
      <c r="N4593" t="s">
        <v>29</v>
      </c>
      <c r="O4593" t="s">
        <v>56</v>
      </c>
      <c r="P4593">
        <v>3</v>
      </c>
      <c r="Q4593" t="s">
        <v>42</v>
      </c>
      <c r="R4593">
        <v>1</v>
      </c>
      <c r="S4593" t="s">
        <v>66</v>
      </c>
      <c r="T4593" t="s">
        <v>33</v>
      </c>
      <c r="U4593">
        <v>0.296036483732801</v>
      </c>
      <c r="V4593">
        <v>39</v>
      </c>
      <c r="W4593">
        <f>IFERROR(VLOOKUP(A4593,Sheet7!$A:$B,2,FALSE),I4593)</f>
        <v>43</v>
      </c>
    </row>
    <row r="4594" spans="1:23" x14ac:dyDescent="0.45">
      <c r="A4594" t="s">
        <v>4643</v>
      </c>
      <c r="B4594" t="s">
        <v>62</v>
      </c>
      <c r="C4594">
        <v>31</v>
      </c>
      <c r="D4594" t="s">
        <v>36</v>
      </c>
      <c r="E4594" t="s">
        <v>24</v>
      </c>
      <c r="F4594" t="s">
        <v>46</v>
      </c>
      <c r="G4594">
        <v>10</v>
      </c>
      <c r="H4594" t="s">
        <v>39</v>
      </c>
      <c r="I4594">
        <v>20</v>
      </c>
      <c r="J4594">
        <v>4</v>
      </c>
      <c r="K4594">
        <v>3</v>
      </c>
      <c r="L4594" t="s">
        <v>53</v>
      </c>
      <c r="M4594" t="s">
        <v>54</v>
      </c>
      <c r="N4594" t="s">
        <v>55</v>
      </c>
      <c r="O4594" t="s">
        <v>30</v>
      </c>
      <c r="P4594">
        <v>5</v>
      </c>
      <c r="Q4594" t="s">
        <v>31</v>
      </c>
      <c r="R4594">
        <v>1</v>
      </c>
      <c r="S4594" t="s">
        <v>40</v>
      </c>
      <c r="T4594" t="s">
        <v>60</v>
      </c>
      <c r="U4594">
        <v>0.52084188576105195</v>
      </c>
      <c r="V4594">
        <v>43</v>
      </c>
      <c r="W4594">
        <f>IFERROR(VLOOKUP(A4594,Sheet7!$A:$B,2,FALSE),I4594)</f>
        <v>20</v>
      </c>
    </row>
    <row r="4595" spans="1:23" x14ac:dyDescent="0.45">
      <c r="A4595" t="s">
        <v>4644</v>
      </c>
      <c r="B4595" t="s">
        <v>44</v>
      </c>
      <c r="C4595">
        <v>26</v>
      </c>
      <c r="D4595" t="s">
        <v>23</v>
      </c>
      <c r="E4595" t="s">
        <v>79</v>
      </c>
      <c r="F4595" t="s">
        <v>46</v>
      </c>
      <c r="G4595">
        <v>3</v>
      </c>
      <c r="H4595" t="s">
        <v>52</v>
      </c>
      <c r="I4595">
        <v>38</v>
      </c>
      <c r="J4595">
        <v>10</v>
      </c>
      <c r="K4595">
        <v>1</v>
      </c>
      <c r="L4595" t="s">
        <v>53</v>
      </c>
      <c r="M4595" t="s">
        <v>54</v>
      </c>
      <c r="N4595" t="s">
        <v>55</v>
      </c>
      <c r="O4595" t="s">
        <v>41</v>
      </c>
      <c r="P4595">
        <v>4</v>
      </c>
      <c r="Q4595" t="s">
        <v>42</v>
      </c>
      <c r="R4595">
        <v>4</v>
      </c>
      <c r="S4595" t="s">
        <v>40</v>
      </c>
      <c r="T4595" t="s">
        <v>33</v>
      </c>
      <c r="U4595">
        <v>0.6650551623743266</v>
      </c>
      <c r="V4595">
        <v>37</v>
      </c>
      <c r="W4595">
        <f>IFERROR(VLOOKUP(A4595,Sheet7!$A:$B,2,FALSE),I4595)</f>
        <v>38</v>
      </c>
    </row>
    <row r="4596" spans="1:23" x14ac:dyDescent="0.45">
      <c r="A4596" t="s">
        <v>4645</v>
      </c>
      <c r="B4596" t="s">
        <v>22</v>
      </c>
      <c r="C4596">
        <v>37</v>
      </c>
      <c r="D4596" t="s">
        <v>23</v>
      </c>
      <c r="E4596" t="s">
        <v>79</v>
      </c>
      <c r="F4596" t="s">
        <v>25</v>
      </c>
      <c r="G4596">
        <v>17</v>
      </c>
      <c r="H4596" t="s">
        <v>26</v>
      </c>
      <c r="I4596">
        <v>35</v>
      </c>
      <c r="J4596">
        <v>9</v>
      </c>
      <c r="K4596">
        <v>5</v>
      </c>
      <c r="L4596" t="s">
        <v>27</v>
      </c>
      <c r="M4596" t="s">
        <v>71</v>
      </c>
      <c r="N4596" t="s">
        <v>29</v>
      </c>
      <c r="O4596" t="s">
        <v>56</v>
      </c>
      <c r="P4596">
        <v>4</v>
      </c>
      <c r="Q4596" t="s">
        <v>65</v>
      </c>
      <c r="R4596">
        <v>2</v>
      </c>
      <c r="S4596" t="s">
        <v>66</v>
      </c>
      <c r="T4596" t="s">
        <v>48</v>
      </c>
      <c r="U4596">
        <v>0.47085892147353803</v>
      </c>
      <c r="V4596">
        <v>38</v>
      </c>
      <c r="W4596">
        <f>IFERROR(VLOOKUP(A4596,Sheet7!$A:$B,2,FALSE),I4596)</f>
        <v>35</v>
      </c>
    </row>
    <row r="4597" spans="1:23" x14ac:dyDescent="0.45">
      <c r="A4597" t="s">
        <v>4646</v>
      </c>
      <c r="B4597" t="s">
        <v>35</v>
      </c>
      <c r="C4597">
        <v>34</v>
      </c>
      <c r="D4597" t="s">
        <v>36</v>
      </c>
      <c r="E4597" t="s">
        <v>58</v>
      </c>
      <c r="F4597" t="s">
        <v>25</v>
      </c>
      <c r="G4597">
        <v>13</v>
      </c>
      <c r="H4597" t="s">
        <v>26</v>
      </c>
      <c r="I4597">
        <v>51</v>
      </c>
      <c r="J4597">
        <v>15</v>
      </c>
      <c r="K4597">
        <v>1</v>
      </c>
      <c r="L4597" t="s">
        <v>47</v>
      </c>
      <c r="M4597" t="s">
        <v>28</v>
      </c>
      <c r="N4597" t="s">
        <v>55</v>
      </c>
      <c r="O4597" t="s">
        <v>56</v>
      </c>
      <c r="P4597">
        <v>4</v>
      </c>
      <c r="Q4597" t="s">
        <v>31</v>
      </c>
      <c r="R4597">
        <v>5</v>
      </c>
      <c r="S4597" t="s">
        <v>66</v>
      </c>
      <c r="T4597" t="s">
        <v>60</v>
      </c>
      <c r="U4597">
        <v>0.17132795663010358</v>
      </c>
      <c r="V4597">
        <v>42</v>
      </c>
      <c r="W4597">
        <f>IFERROR(VLOOKUP(A4597,Sheet7!$A:$B,2,FALSE),I4597)</f>
        <v>51</v>
      </c>
    </row>
    <row r="4598" spans="1:23" x14ac:dyDescent="0.45">
      <c r="A4598" t="s">
        <v>4647</v>
      </c>
      <c r="B4598" t="s">
        <v>62</v>
      </c>
      <c r="C4598">
        <v>47</v>
      </c>
      <c r="D4598" t="s">
        <v>36</v>
      </c>
      <c r="E4598" t="s">
        <v>37</v>
      </c>
      <c r="F4598" t="s">
        <v>82</v>
      </c>
      <c r="G4598">
        <v>24</v>
      </c>
      <c r="H4598" t="s">
        <v>26</v>
      </c>
      <c r="I4598">
        <v>48</v>
      </c>
      <c r="J4598">
        <v>4</v>
      </c>
      <c r="K4598">
        <v>2</v>
      </c>
      <c r="L4598" t="s">
        <v>47</v>
      </c>
      <c r="M4598" t="s">
        <v>71</v>
      </c>
      <c r="N4598" t="s">
        <v>55</v>
      </c>
      <c r="O4598" t="s">
        <v>56</v>
      </c>
      <c r="P4598">
        <v>4</v>
      </c>
      <c r="Q4598" t="s">
        <v>42</v>
      </c>
      <c r="R4598">
        <v>2</v>
      </c>
      <c r="S4598" t="s">
        <v>66</v>
      </c>
      <c r="T4598" t="s">
        <v>48</v>
      </c>
      <c r="U4598">
        <v>0.14976413800701749</v>
      </c>
      <c r="V4598">
        <v>45</v>
      </c>
      <c r="W4598">
        <f>IFERROR(VLOOKUP(A4598,Sheet7!$A:$B,2,FALSE),I4598)</f>
        <v>48</v>
      </c>
    </row>
    <row r="4599" spans="1:23" x14ac:dyDescent="0.45">
      <c r="A4599" t="s">
        <v>4648</v>
      </c>
      <c r="B4599" t="s">
        <v>44</v>
      </c>
      <c r="C4599">
        <v>39</v>
      </c>
      <c r="D4599" t="s">
        <v>23</v>
      </c>
      <c r="E4599" t="s">
        <v>79</v>
      </c>
      <c r="F4599" t="s">
        <v>38</v>
      </c>
      <c r="G4599">
        <v>17</v>
      </c>
      <c r="H4599" t="s">
        <v>26</v>
      </c>
      <c r="I4599">
        <v>20</v>
      </c>
      <c r="J4599">
        <v>5</v>
      </c>
      <c r="K4599">
        <v>5</v>
      </c>
      <c r="L4599" t="s">
        <v>27</v>
      </c>
      <c r="M4599" t="s">
        <v>71</v>
      </c>
      <c r="N4599" t="s">
        <v>29</v>
      </c>
      <c r="O4599" t="s">
        <v>30</v>
      </c>
      <c r="P4599">
        <v>2</v>
      </c>
      <c r="Q4599" t="s">
        <v>42</v>
      </c>
      <c r="R4599">
        <v>3</v>
      </c>
      <c r="S4599" t="s">
        <v>32</v>
      </c>
      <c r="T4599" t="s">
        <v>60</v>
      </c>
      <c r="U4599">
        <v>0.98215242804811553</v>
      </c>
      <c r="V4599">
        <v>39</v>
      </c>
      <c r="W4599">
        <f>IFERROR(VLOOKUP(A4599,Sheet7!$A:$B,2,FALSE),I4599)</f>
        <v>20</v>
      </c>
    </row>
    <row r="4600" spans="1:23" x14ac:dyDescent="0.45">
      <c r="A4600" t="s">
        <v>4649</v>
      </c>
      <c r="B4600" t="s">
        <v>44</v>
      </c>
      <c r="C4600">
        <v>26</v>
      </c>
      <c r="D4600" t="s">
        <v>50</v>
      </c>
      <c r="E4600" t="s">
        <v>81</v>
      </c>
      <c r="F4600" t="s">
        <v>25</v>
      </c>
      <c r="G4600">
        <v>4</v>
      </c>
      <c r="H4600" t="s">
        <v>26</v>
      </c>
      <c r="I4600">
        <v>47</v>
      </c>
      <c r="J4600">
        <v>17</v>
      </c>
      <c r="K4600">
        <v>1</v>
      </c>
      <c r="L4600" t="s">
        <v>47</v>
      </c>
      <c r="M4600" t="s">
        <v>28</v>
      </c>
      <c r="N4600" t="s">
        <v>55</v>
      </c>
      <c r="O4600" t="s">
        <v>30</v>
      </c>
      <c r="P4600">
        <v>4</v>
      </c>
      <c r="Q4600" t="s">
        <v>31</v>
      </c>
      <c r="R4600">
        <v>4</v>
      </c>
      <c r="S4600" t="s">
        <v>66</v>
      </c>
      <c r="T4600" t="s">
        <v>48</v>
      </c>
      <c r="U4600">
        <v>0.89212785226284219</v>
      </c>
      <c r="V4600">
        <v>35</v>
      </c>
      <c r="W4600">
        <f>IFERROR(VLOOKUP(A4600,Sheet7!$A:$B,2,FALSE),I4600)</f>
        <v>47</v>
      </c>
    </row>
    <row r="4601" spans="1:23" x14ac:dyDescent="0.45">
      <c r="A4601" t="s">
        <v>4650</v>
      </c>
      <c r="B4601" t="s">
        <v>75</v>
      </c>
      <c r="C4601">
        <v>30</v>
      </c>
      <c r="D4601" t="s">
        <v>50</v>
      </c>
      <c r="E4601" t="s">
        <v>81</v>
      </c>
      <c r="F4601" t="s">
        <v>51</v>
      </c>
      <c r="G4601">
        <v>10</v>
      </c>
      <c r="H4601" t="s">
        <v>39</v>
      </c>
      <c r="I4601">
        <v>49</v>
      </c>
      <c r="J4601">
        <v>17</v>
      </c>
      <c r="K4601">
        <v>5</v>
      </c>
      <c r="L4601" t="s">
        <v>53</v>
      </c>
      <c r="M4601" t="s">
        <v>71</v>
      </c>
      <c r="N4601" t="s">
        <v>55</v>
      </c>
      <c r="O4601" t="s">
        <v>41</v>
      </c>
      <c r="P4601">
        <v>2</v>
      </c>
      <c r="Q4601" t="s">
        <v>42</v>
      </c>
      <c r="R4601">
        <v>2</v>
      </c>
      <c r="S4601" t="s">
        <v>40</v>
      </c>
      <c r="T4601" t="s">
        <v>60</v>
      </c>
      <c r="U4601">
        <v>0.37722296417555701</v>
      </c>
      <c r="V4601">
        <v>37</v>
      </c>
      <c r="W4601">
        <f>IFERROR(VLOOKUP(A4601,Sheet7!$A:$B,2,FALSE),I4601)</f>
        <v>49</v>
      </c>
    </row>
    <row r="4602" spans="1:23" x14ac:dyDescent="0.45">
      <c r="A4602" t="s">
        <v>4651</v>
      </c>
      <c r="B4602" t="s">
        <v>62</v>
      </c>
      <c r="C4602">
        <v>49</v>
      </c>
      <c r="D4602" t="s">
        <v>64</v>
      </c>
      <c r="E4602" t="s">
        <v>58</v>
      </c>
      <c r="F4602" t="s">
        <v>38</v>
      </c>
      <c r="G4602">
        <v>26</v>
      </c>
      <c r="H4602" t="s">
        <v>39</v>
      </c>
      <c r="I4602">
        <v>38</v>
      </c>
      <c r="J4602">
        <v>9</v>
      </c>
      <c r="K4602">
        <v>2</v>
      </c>
      <c r="L4602" t="s">
        <v>53</v>
      </c>
      <c r="M4602" t="s">
        <v>40</v>
      </c>
      <c r="N4602" t="s">
        <v>29</v>
      </c>
      <c r="O4602" t="s">
        <v>56</v>
      </c>
      <c r="P4602">
        <v>5</v>
      </c>
      <c r="Q4602" t="s">
        <v>65</v>
      </c>
      <c r="R4602">
        <v>5</v>
      </c>
      <c r="S4602" t="s">
        <v>32</v>
      </c>
      <c r="T4602" t="s">
        <v>48</v>
      </c>
      <c r="U4602">
        <v>0.75387444910453194</v>
      </c>
      <c r="V4602">
        <v>44</v>
      </c>
      <c r="W4602">
        <f>IFERROR(VLOOKUP(A4602,Sheet7!$A:$B,2,FALSE),I4602)</f>
        <v>38</v>
      </c>
    </row>
    <row r="4603" spans="1:23" x14ac:dyDescent="0.45">
      <c r="A4603" t="s">
        <v>4652</v>
      </c>
      <c r="B4603" t="s">
        <v>44</v>
      </c>
      <c r="C4603">
        <v>48</v>
      </c>
      <c r="D4603" t="s">
        <v>23</v>
      </c>
      <c r="E4603" t="s">
        <v>37</v>
      </c>
      <c r="F4603" t="s">
        <v>59</v>
      </c>
      <c r="G4603">
        <v>25</v>
      </c>
      <c r="H4603" t="s">
        <v>26</v>
      </c>
      <c r="I4603">
        <v>42</v>
      </c>
      <c r="J4603">
        <v>8</v>
      </c>
      <c r="K4603">
        <v>4</v>
      </c>
      <c r="L4603" t="s">
        <v>47</v>
      </c>
      <c r="M4603" t="s">
        <v>54</v>
      </c>
      <c r="N4603" t="s">
        <v>55</v>
      </c>
      <c r="O4603" t="s">
        <v>56</v>
      </c>
      <c r="P4603">
        <v>5</v>
      </c>
      <c r="Q4603" t="s">
        <v>42</v>
      </c>
      <c r="R4603">
        <v>2</v>
      </c>
      <c r="S4603" t="s">
        <v>66</v>
      </c>
      <c r="T4603" t="s">
        <v>60</v>
      </c>
      <c r="U4603">
        <v>0.49713678525223937</v>
      </c>
      <c r="V4603">
        <v>46</v>
      </c>
      <c r="W4603">
        <f>IFERROR(VLOOKUP(A4603,Sheet7!$A:$B,2,FALSE),I4603)</f>
        <v>42</v>
      </c>
    </row>
    <row r="4604" spans="1:23" x14ac:dyDescent="0.45">
      <c r="A4604" t="s">
        <v>4653</v>
      </c>
      <c r="B4604" t="s">
        <v>73</v>
      </c>
      <c r="C4604">
        <v>44</v>
      </c>
      <c r="D4604" t="s">
        <v>36</v>
      </c>
      <c r="E4604" t="s">
        <v>58</v>
      </c>
      <c r="F4604" t="s">
        <v>46</v>
      </c>
      <c r="G4604">
        <v>25</v>
      </c>
      <c r="H4604" t="s">
        <v>52</v>
      </c>
      <c r="I4604">
        <v>42</v>
      </c>
      <c r="J4604">
        <v>4</v>
      </c>
      <c r="K4604">
        <v>1</v>
      </c>
      <c r="L4604" t="s">
        <v>27</v>
      </c>
      <c r="M4604" t="s">
        <v>28</v>
      </c>
      <c r="N4604" t="s">
        <v>55</v>
      </c>
      <c r="O4604" t="s">
        <v>30</v>
      </c>
      <c r="P4604">
        <v>2</v>
      </c>
      <c r="Q4604" t="s">
        <v>42</v>
      </c>
      <c r="R4604">
        <v>4</v>
      </c>
      <c r="S4604" t="s">
        <v>66</v>
      </c>
      <c r="T4604" t="s">
        <v>33</v>
      </c>
      <c r="U4604">
        <v>0.45647660759868558</v>
      </c>
      <c r="V4604">
        <v>39</v>
      </c>
      <c r="W4604">
        <f>IFERROR(VLOOKUP(A4604,Sheet7!$A:$B,2,FALSE),I4604)</f>
        <v>42</v>
      </c>
    </row>
    <row r="4605" spans="1:23" x14ac:dyDescent="0.45">
      <c r="A4605" t="s">
        <v>4654</v>
      </c>
      <c r="B4605" t="s">
        <v>35</v>
      </c>
      <c r="C4605">
        <v>49</v>
      </c>
      <c r="D4605" t="s">
        <v>23</v>
      </c>
      <c r="E4605" t="s">
        <v>45</v>
      </c>
      <c r="F4605" t="s">
        <v>82</v>
      </c>
      <c r="G4605">
        <v>26</v>
      </c>
      <c r="H4605" t="s">
        <v>39</v>
      </c>
      <c r="I4605">
        <v>41</v>
      </c>
      <c r="J4605">
        <v>10</v>
      </c>
      <c r="K4605">
        <v>5</v>
      </c>
      <c r="L4605" t="s">
        <v>53</v>
      </c>
      <c r="M4605" t="s">
        <v>28</v>
      </c>
      <c r="N4605" t="s">
        <v>29</v>
      </c>
      <c r="O4605" t="s">
        <v>41</v>
      </c>
      <c r="P4605">
        <v>5</v>
      </c>
      <c r="Q4605" t="s">
        <v>65</v>
      </c>
      <c r="R4605">
        <v>3</v>
      </c>
      <c r="S4605" t="s">
        <v>32</v>
      </c>
      <c r="T4605" t="s">
        <v>33</v>
      </c>
      <c r="U4605">
        <v>0.70199632221485919</v>
      </c>
      <c r="V4605">
        <v>35</v>
      </c>
      <c r="W4605">
        <f>IFERROR(VLOOKUP(A4605,Sheet7!$A:$B,2,FALSE),I4605)</f>
        <v>41</v>
      </c>
    </row>
    <row r="4606" spans="1:23" x14ac:dyDescent="0.45">
      <c r="A4606" t="s">
        <v>4655</v>
      </c>
      <c r="B4606" t="s">
        <v>35</v>
      </c>
      <c r="C4606">
        <v>43</v>
      </c>
      <c r="D4606" t="s">
        <v>64</v>
      </c>
      <c r="E4606" t="s">
        <v>58</v>
      </c>
      <c r="F4606" t="s">
        <v>82</v>
      </c>
      <c r="G4606">
        <v>23</v>
      </c>
      <c r="H4606" t="s">
        <v>52</v>
      </c>
      <c r="I4606">
        <v>45</v>
      </c>
      <c r="J4606">
        <v>1</v>
      </c>
      <c r="K4606">
        <v>4</v>
      </c>
      <c r="L4606" t="s">
        <v>53</v>
      </c>
      <c r="M4606" t="s">
        <v>71</v>
      </c>
      <c r="N4606" t="s">
        <v>29</v>
      </c>
      <c r="O4606" t="s">
        <v>30</v>
      </c>
      <c r="P4606">
        <v>2</v>
      </c>
      <c r="Q4606" t="s">
        <v>31</v>
      </c>
      <c r="R4606">
        <v>4</v>
      </c>
      <c r="S4606" t="s">
        <v>66</v>
      </c>
      <c r="T4606" t="s">
        <v>60</v>
      </c>
      <c r="U4606">
        <v>0.55412071606924529</v>
      </c>
      <c r="V4606">
        <v>44</v>
      </c>
      <c r="W4606">
        <f>IFERROR(VLOOKUP(A4606,Sheet7!$A:$B,2,FALSE),I4606)</f>
        <v>45</v>
      </c>
    </row>
    <row r="4607" spans="1:23" x14ac:dyDescent="0.45">
      <c r="A4607" t="s">
        <v>4656</v>
      </c>
      <c r="B4607" t="s">
        <v>35</v>
      </c>
      <c r="C4607">
        <v>45</v>
      </c>
      <c r="D4607" t="s">
        <v>50</v>
      </c>
      <c r="E4607" t="s">
        <v>81</v>
      </c>
      <c r="F4607" t="s">
        <v>82</v>
      </c>
      <c r="G4607">
        <v>22</v>
      </c>
      <c r="H4607" t="s">
        <v>52</v>
      </c>
      <c r="I4607">
        <v>46</v>
      </c>
      <c r="J4607">
        <v>1</v>
      </c>
      <c r="K4607">
        <v>5</v>
      </c>
      <c r="L4607" t="s">
        <v>53</v>
      </c>
      <c r="M4607" t="s">
        <v>71</v>
      </c>
      <c r="N4607" t="s">
        <v>29</v>
      </c>
      <c r="O4607" t="s">
        <v>41</v>
      </c>
      <c r="P4607">
        <v>3</v>
      </c>
      <c r="Q4607" t="s">
        <v>31</v>
      </c>
      <c r="R4607">
        <v>4</v>
      </c>
      <c r="S4607" t="s">
        <v>40</v>
      </c>
      <c r="T4607" t="s">
        <v>33</v>
      </c>
      <c r="U4607">
        <v>0.61582516455448677</v>
      </c>
      <c r="V4607">
        <v>38</v>
      </c>
      <c r="W4607">
        <f>IFERROR(VLOOKUP(A4607,Sheet7!$A:$B,2,FALSE),I4607)</f>
        <v>46</v>
      </c>
    </row>
    <row r="4608" spans="1:23" x14ac:dyDescent="0.45">
      <c r="A4608" t="s">
        <v>4657</v>
      </c>
      <c r="B4608" t="s">
        <v>44</v>
      </c>
      <c r="C4608">
        <v>47</v>
      </c>
      <c r="D4608" t="s">
        <v>23</v>
      </c>
      <c r="E4608" t="s">
        <v>81</v>
      </c>
      <c r="F4608" t="s">
        <v>46</v>
      </c>
      <c r="G4608">
        <v>27</v>
      </c>
      <c r="H4608" t="s">
        <v>26</v>
      </c>
      <c r="I4608">
        <v>32</v>
      </c>
      <c r="J4608">
        <v>1</v>
      </c>
      <c r="K4608">
        <v>4</v>
      </c>
      <c r="L4608" t="s">
        <v>47</v>
      </c>
      <c r="M4608" t="s">
        <v>28</v>
      </c>
      <c r="N4608" t="s">
        <v>55</v>
      </c>
      <c r="O4608" t="s">
        <v>56</v>
      </c>
      <c r="P4608">
        <v>1</v>
      </c>
      <c r="Q4608" t="s">
        <v>31</v>
      </c>
      <c r="R4608">
        <v>1</v>
      </c>
      <c r="S4608" t="s">
        <v>40</v>
      </c>
      <c r="T4608" t="s">
        <v>48</v>
      </c>
      <c r="U4608">
        <v>4.2250949594963894E-2</v>
      </c>
      <c r="V4608">
        <v>44</v>
      </c>
      <c r="W4608">
        <f>IFERROR(VLOOKUP(A4608,Sheet7!$A:$B,2,FALSE),I4608)</f>
        <v>32</v>
      </c>
    </row>
    <row r="4609" spans="1:23" x14ac:dyDescent="0.45">
      <c r="A4609" t="s">
        <v>4658</v>
      </c>
      <c r="B4609" t="s">
        <v>44</v>
      </c>
      <c r="C4609">
        <v>28</v>
      </c>
      <c r="D4609" t="s">
        <v>50</v>
      </c>
      <c r="E4609" t="s">
        <v>76</v>
      </c>
      <c r="F4609" t="s">
        <v>46</v>
      </c>
      <c r="G4609">
        <v>9</v>
      </c>
      <c r="H4609" t="s">
        <v>39</v>
      </c>
      <c r="I4609">
        <v>49</v>
      </c>
      <c r="J4609">
        <v>14</v>
      </c>
      <c r="K4609">
        <v>3</v>
      </c>
      <c r="L4609" t="s">
        <v>53</v>
      </c>
      <c r="M4609" t="s">
        <v>54</v>
      </c>
      <c r="N4609" t="s">
        <v>29</v>
      </c>
      <c r="O4609" t="s">
        <v>30</v>
      </c>
      <c r="P4609">
        <v>3</v>
      </c>
      <c r="Q4609" t="s">
        <v>31</v>
      </c>
      <c r="R4609">
        <v>3</v>
      </c>
      <c r="S4609" t="s">
        <v>66</v>
      </c>
      <c r="T4609" t="s">
        <v>60</v>
      </c>
      <c r="U4609">
        <v>0.63984298965398556</v>
      </c>
      <c r="V4609">
        <v>43</v>
      </c>
      <c r="W4609">
        <f>IFERROR(VLOOKUP(A4609,Sheet7!$A:$B,2,FALSE),I4609)</f>
        <v>49</v>
      </c>
    </row>
    <row r="4610" spans="1:23" x14ac:dyDescent="0.45">
      <c r="A4610" t="s">
        <v>4659</v>
      </c>
      <c r="B4610" t="s">
        <v>62</v>
      </c>
      <c r="C4610">
        <v>43</v>
      </c>
      <c r="D4610" t="s">
        <v>23</v>
      </c>
      <c r="E4610" t="s">
        <v>45</v>
      </c>
      <c r="F4610" t="s">
        <v>59</v>
      </c>
      <c r="G4610">
        <v>20</v>
      </c>
      <c r="H4610" t="s">
        <v>39</v>
      </c>
      <c r="I4610">
        <v>49</v>
      </c>
      <c r="J4610">
        <v>5</v>
      </c>
      <c r="K4610">
        <v>5</v>
      </c>
      <c r="L4610" t="s">
        <v>47</v>
      </c>
      <c r="M4610" s="8" t="s">
        <v>54</v>
      </c>
      <c r="N4610" t="s">
        <v>55</v>
      </c>
      <c r="O4610" t="s">
        <v>30</v>
      </c>
      <c r="P4610">
        <v>4</v>
      </c>
      <c r="Q4610" t="s">
        <v>31</v>
      </c>
      <c r="R4610">
        <v>4</v>
      </c>
      <c r="S4610" t="s">
        <v>66</v>
      </c>
      <c r="T4610" t="s">
        <v>48</v>
      </c>
      <c r="U4610">
        <v>0.2527555565120021</v>
      </c>
      <c r="V4610">
        <v>38</v>
      </c>
      <c r="W4610">
        <f>IFERROR(VLOOKUP(A4610,Sheet7!$A:$B,2,FALSE),I4610)</f>
        <v>49</v>
      </c>
    </row>
    <row r="4611" spans="1:23" x14ac:dyDescent="0.45">
      <c r="A4611" t="s">
        <v>4660</v>
      </c>
      <c r="B4611" t="s">
        <v>35</v>
      </c>
      <c r="C4611">
        <v>34</v>
      </c>
      <c r="D4611" t="s">
        <v>36</v>
      </c>
      <c r="E4611" t="s">
        <v>76</v>
      </c>
      <c r="F4611" t="s">
        <v>68</v>
      </c>
      <c r="G4611">
        <v>15</v>
      </c>
      <c r="H4611" t="s">
        <v>26</v>
      </c>
      <c r="I4611">
        <v>50</v>
      </c>
      <c r="J4611">
        <v>8</v>
      </c>
      <c r="K4611">
        <v>5</v>
      </c>
      <c r="L4611" t="s">
        <v>27</v>
      </c>
      <c r="M4611" t="s">
        <v>28</v>
      </c>
      <c r="N4611" t="s">
        <v>55</v>
      </c>
      <c r="O4611" t="s">
        <v>56</v>
      </c>
      <c r="P4611">
        <v>2</v>
      </c>
      <c r="Q4611" t="s">
        <v>31</v>
      </c>
      <c r="R4611">
        <v>1</v>
      </c>
      <c r="S4611" t="s">
        <v>32</v>
      </c>
      <c r="T4611" t="s">
        <v>33</v>
      </c>
      <c r="U4611">
        <v>0.18075392677386615</v>
      </c>
      <c r="V4611">
        <v>42</v>
      </c>
      <c r="W4611">
        <f>IFERROR(VLOOKUP(A4611,Sheet7!$A:$B,2,FALSE),I4611)</f>
        <v>50</v>
      </c>
    </row>
    <row r="4612" spans="1:23" x14ac:dyDescent="0.45">
      <c r="A4612" t="s">
        <v>4661</v>
      </c>
      <c r="B4612" t="s">
        <v>22</v>
      </c>
      <c r="C4612">
        <v>46</v>
      </c>
      <c r="D4612" t="s">
        <v>23</v>
      </c>
      <c r="E4612" t="s">
        <v>76</v>
      </c>
      <c r="F4612" t="s">
        <v>46</v>
      </c>
      <c r="G4612">
        <v>23</v>
      </c>
      <c r="H4612" t="s">
        <v>52</v>
      </c>
      <c r="I4612">
        <v>42</v>
      </c>
      <c r="J4612">
        <v>5</v>
      </c>
      <c r="K4612">
        <v>2</v>
      </c>
      <c r="L4612" t="s">
        <v>47</v>
      </c>
      <c r="M4612" t="s">
        <v>40</v>
      </c>
      <c r="N4612" t="s">
        <v>29</v>
      </c>
      <c r="O4612" t="s">
        <v>56</v>
      </c>
      <c r="P4612">
        <v>4</v>
      </c>
      <c r="Q4612" t="s">
        <v>42</v>
      </c>
      <c r="R4612">
        <v>2</v>
      </c>
      <c r="S4612" t="s">
        <v>32</v>
      </c>
      <c r="T4612" t="s">
        <v>48</v>
      </c>
      <c r="U4612">
        <v>0.76748233178647163</v>
      </c>
      <c r="V4612">
        <v>34</v>
      </c>
      <c r="W4612">
        <f>IFERROR(VLOOKUP(A4612,Sheet7!$A:$B,2,FALSE),I4612)</f>
        <v>42</v>
      </c>
    </row>
    <row r="4613" spans="1:23" x14ac:dyDescent="0.45">
      <c r="A4613" t="s">
        <v>4662</v>
      </c>
      <c r="B4613" t="s">
        <v>62</v>
      </c>
      <c r="C4613">
        <v>27</v>
      </c>
      <c r="D4613" t="s">
        <v>23</v>
      </c>
      <c r="E4613" t="s">
        <v>79</v>
      </c>
      <c r="F4613" t="s">
        <v>82</v>
      </c>
      <c r="G4613">
        <v>2</v>
      </c>
      <c r="H4613" t="s">
        <v>52</v>
      </c>
      <c r="I4613">
        <v>42</v>
      </c>
      <c r="J4613">
        <v>3</v>
      </c>
      <c r="K4613">
        <v>4</v>
      </c>
      <c r="L4613" t="s">
        <v>47</v>
      </c>
      <c r="M4613" t="s">
        <v>40</v>
      </c>
      <c r="N4613" t="s">
        <v>29</v>
      </c>
      <c r="O4613" t="s">
        <v>41</v>
      </c>
      <c r="P4613">
        <v>4</v>
      </c>
      <c r="Q4613" t="s">
        <v>65</v>
      </c>
      <c r="R4613">
        <v>3</v>
      </c>
      <c r="S4613" t="s">
        <v>32</v>
      </c>
      <c r="T4613" t="s">
        <v>48</v>
      </c>
      <c r="U4613">
        <v>0.43004465527621938</v>
      </c>
      <c r="V4613">
        <v>38</v>
      </c>
      <c r="W4613">
        <f>IFERROR(VLOOKUP(A4613,Sheet7!$A:$B,2,FALSE),I4613)</f>
        <v>42</v>
      </c>
    </row>
    <row r="4614" spans="1:23" x14ac:dyDescent="0.45">
      <c r="A4614" t="s">
        <v>4663</v>
      </c>
      <c r="B4614" t="s">
        <v>73</v>
      </c>
      <c r="C4614">
        <v>52</v>
      </c>
      <c r="D4614" t="s">
        <v>36</v>
      </c>
      <c r="E4614" t="s">
        <v>79</v>
      </c>
      <c r="F4614" t="s">
        <v>82</v>
      </c>
      <c r="G4614">
        <v>32</v>
      </c>
      <c r="H4614" t="s">
        <v>52</v>
      </c>
      <c r="I4614">
        <v>40</v>
      </c>
      <c r="J4614">
        <v>11</v>
      </c>
      <c r="K4614">
        <v>3</v>
      </c>
      <c r="L4614" t="s">
        <v>47</v>
      </c>
      <c r="M4614" t="s">
        <v>71</v>
      </c>
      <c r="N4614" t="s">
        <v>55</v>
      </c>
      <c r="O4614" t="s">
        <v>30</v>
      </c>
      <c r="P4614">
        <v>5</v>
      </c>
      <c r="Q4614" t="s">
        <v>65</v>
      </c>
      <c r="R4614">
        <v>4</v>
      </c>
      <c r="S4614" t="s">
        <v>32</v>
      </c>
      <c r="T4614" t="s">
        <v>33</v>
      </c>
      <c r="U4614">
        <v>0.2337994204878836</v>
      </c>
      <c r="V4614">
        <v>41</v>
      </c>
      <c r="W4614">
        <f>IFERROR(VLOOKUP(A4614,Sheet7!$A:$B,2,FALSE),I4614)</f>
        <v>40</v>
      </c>
    </row>
    <row r="4615" spans="1:23" x14ac:dyDescent="0.45">
      <c r="A4615" t="s">
        <v>4664</v>
      </c>
      <c r="B4615" t="s">
        <v>75</v>
      </c>
      <c r="C4615">
        <v>48</v>
      </c>
      <c r="D4615" t="s">
        <v>23</v>
      </c>
      <c r="E4615" t="s">
        <v>58</v>
      </c>
      <c r="F4615" t="s">
        <v>38</v>
      </c>
      <c r="G4615">
        <v>29</v>
      </c>
      <c r="H4615" t="s">
        <v>26</v>
      </c>
      <c r="I4615">
        <v>38</v>
      </c>
      <c r="J4615">
        <v>11</v>
      </c>
      <c r="K4615">
        <v>1</v>
      </c>
      <c r="L4615" t="s">
        <v>27</v>
      </c>
      <c r="M4615" t="s">
        <v>54</v>
      </c>
      <c r="N4615" t="s">
        <v>29</v>
      </c>
      <c r="O4615" t="s">
        <v>41</v>
      </c>
      <c r="P4615">
        <v>3</v>
      </c>
      <c r="Q4615" t="s">
        <v>42</v>
      </c>
      <c r="R4615">
        <v>1</v>
      </c>
      <c r="S4615" t="s">
        <v>32</v>
      </c>
      <c r="T4615" t="s">
        <v>48</v>
      </c>
      <c r="U4615">
        <v>0.59857269602363361</v>
      </c>
      <c r="V4615">
        <v>45</v>
      </c>
      <c r="W4615">
        <f>IFERROR(VLOOKUP(A4615,Sheet7!$A:$B,2,FALSE),I4615)</f>
        <v>38</v>
      </c>
    </row>
    <row r="4616" spans="1:23" x14ac:dyDescent="0.45">
      <c r="A4616" t="s">
        <v>4665</v>
      </c>
      <c r="B4616" t="s">
        <v>35</v>
      </c>
      <c r="C4616">
        <v>38</v>
      </c>
      <c r="D4616" t="s">
        <v>23</v>
      </c>
      <c r="E4616" t="s">
        <v>79</v>
      </c>
      <c r="F4616" t="s">
        <v>46</v>
      </c>
      <c r="G4616">
        <v>3</v>
      </c>
      <c r="H4616" t="s">
        <v>39</v>
      </c>
      <c r="I4616">
        <v>38</v>
      </c>
      <c r="J4616">
        <v>4</v>
      </c>
      <c r="K4616">
        <v>4</v>
      </c>
      <c r="L4616" t="s">
        <v>27</v>
      </c>
      <c r="M4616" t="s">
        <v>40</v>
      </c>
      <c r="N4616" t="s">
        <v>55</v>
      </c>
      <c r="O4616" t="s">
        <v>30</v>
      </c>
      <c r="P4616">
        <v>4</v>
      </c>
      <c r="Q4616" t="s">
        <v>31</v>
      </c>
      <c r="R4616">
        <v>2</v>
      </c>
      <c r="S4616" t="s">
        <v>32</v>
      </c>
      <c r="T4616" t="s">
        <v>48</v>
      </c>
      <c r="U4616">
        <v>0.94564102535129479</v>
      </c>
      <c r="V4616">
        <v>41</v>
      </c>
      <c r="W4616">
        <f>IFERROR(VLOOKUP(A4616,Sheet7!$A:$B,2,FALSE),I4616)</f>
        <v>38</v>
      </c>
    </row>
    <row r="4617" spans="1:23" x14ac:dyDescent="0.45">
      <c r="A4617" t="s">
        <v>4666</v>
      </c>
      <c r="B4617" t="s">
        <v>35</v>
      </c>
      <c r="C4617">
        <v>48</v>
      </c>
      <c r="D4617" t="s">
        <v>23</v>
      </c>
      <c r="E4617" t="s">
        <v>58</v>
      </c>
      <c r="F4617" t="s">
        <v>59</v>
      </c>
      <c r="G4617">
        <v>26</v>
      </c>
      <c r="H4617" t="s">
        <v>52</v>
      </c>
      <c r="I4617">
        <v>32</v>
      </c>
      <c r="J4617">
        <v>1</v>
      </c>
      <c r="K4617">
        <v>5</v>
      </c>
      <c r="L4617" t="s">
        <v>47</v>
      </c>
      <c r="M4617" t="s">
        <v>54</v>
      </c>
      <c r="N4617" t="s">
        <v>55</v>
      </c>
      <c r="O4617" t="s">
        <v>56</v>
      </c>
      <c r="P4617">
        <v>5</v>
      </c>
      <c r="Q4617" t="s">
        <v>31</v>
      </c>
      <c r="R4617">
        <v>2</v>
      </c>
      <c r="S4617" t="s">
        <v>32</v>
      </c>
      <c r="T4617" t="s">
        <v>60</v>
      </c>
      <c r="U4617">
        <v>0.42734442526219196</v>
      </c>
      <c r="V4617">
        <v>41</v>
      </c>
      <c r="W4617">
        <f>IFERROR(VLOOKUP(A4617,Sheet7!$A:$B,2,FALSE),I4617)</f>
        <v>32</v>
      </c>
    </row>
    <row r="4618" spans="1:23" x14ac:dyDescent="0.45">
      <c r="A4618" t="s">
        <v>4667</v>
      </c>
      <c r="B4618" t="s">
        <v>35</v>
      </c>
      <c r="C4618">
        <v>38</v>
      </c>
      <c r="D4618" t="s">
        <v>23</v>
      </c>
      <c r="E4618" t="s">
        <v>76</v>
      </c>
      <c r="F4618" t="s">
        <v>59</v>
      </c>
      <c r="G4618">
        <v>5</v>
      </c>
      <c r="H4618" t="s">
        <v>26</v>
      </c>
      <c r="I4618">
        <v>20</v>
      </c>
      <c r="J4618">
        <v>2</v>
      </c>
      <c r="K4618">
        <v>4</v>
      </c>
      <c r="L4618" t="s">
        <v>27</v>
      </c>
      <c r="M4618" t="s">
        <v>28</v>
      </c>
      <c r="N4618" t="s">
        <v>55</v>
      </c>
      <c r="O4618" t="s">
        <v>30</v>
      </c>
      <c r="P4618">
        <v>2</v>
      </c>
      <c r="Q4618" t="s">
        <v>42</v>
      </c>
      <c r="R4618">
        <v>5</v>
      </c>
      <c r="S4618" t="s">
        <v>66</v>
      </c>
      <c r="T4618" t="s">
        <v>60</v>
      </c>
      <c r="U4618">
        <v>0.20744560098895126</v>
      </c>
      <c r="V4618">
        <v>37</v>
      </c>
      <c r="W4618">
        <f>IFERROR(VLOOKUP(A4618,Sheet7!$A:$B,2,FALSE),I4618)</f>
        <v>20</v>
      </c>
    </row>
    <row r="4619" spans="1:23" x14ac:dyDescent="0.45">
      <c r="A4619" t="s">
        <v>4668</v>
      </c>
      <c r="B4619" t="s">
        <v>75</v>
      </c>
      <c r="C4619">
        <v>31</v>
      </c>
      <c r="D4619" t="s">
        <v>36</v>
      </c>
      <c r="E4619" t="s">
        <v>45</v>
      </c>
      <c r="F4619" t="s">
        <v>51</v>
      </c>
      <c r="G4619">
        <v>6</v>
      </c>
      <c r="H4619" t="s">
        <v>26</v>
      </c>
      <c r="I4619">
        <v>59</v>
      </c>
      <c r="J4619">
        <v>20</v>
      </c>
      <c r="K4619">
        <v>3</v>
      </c>
      <c r="L4619" t="s">
        <v>47</v>
      </c>
      <c r="M4619" t="s">
        <v>40</v>
      </c>
      <c r="N4619" t="s">
        <v>29</v>
      </c>
      <c r="O4619" t="s">
        <v>41</v>
      </c>
      <c r="P4619">
        <v>2</v>
      </c>
      <c r="Q4619" t="s">
        <v>42</v>
      </c>
      <c r="R4619">
        <v>3</v>
      </c>
      <c r="S4619" t="s">
        <v>66</v>
      </c>
      <c r="T4619" t="s">
        <v>60</v>
      </c>
      <c r="U4619">
        <v>0.33368448886212854</v>
      </c>
      <c r="V4619">
        <v>38</v>
      </c>
      <c r="W4619">
        <f>IFERROR(VLOOKUP(A4619,Sheet7!$A:$B,2,FALSE),I4619)</f>
        <v>59</v>
      </c>
    </row>
    <row r="4620" spans="1:23" x14ac:dyDescent="0.45">
      <c r="A4620" t="s">
        <v>4669</v>
      </c>
      <c r="B4620" t="s">
        <v>75</v>
      </c>
      <c r="C4620">
        <v>29</v>
      </c>
      <c r="D4620" t="s">
        <v>23</v>
      </c>
      <c r="E4620" t="s">
        <v>79</v>
      </c>
      <c r="F4620" t="s">
        <v>59</v>
      </c>
      <c r="G4620">
        <v>8</v>
      </c>
      <c r="H4620" t="s">
        <v>52</v>
      </c>
      <c r="I4620">
        <v>40</v>
      </c>
      <c r="J4620">
        <v>12</v>
      </c>
      <c r="K4620">
        <v>1</v>
      </c>
      <c r="L4620" t="s">
        <v>47</v>
      </c>
      <c r="M4620" t="s">
        <v>40</v>
      </c>
      <c r="N4620" t="s">
        <v>55</v>
      </c>
      <c r="O4620" t="s">
        <v>41</v>
      </c>
      <c r="P4620">
        <v>3</v>
      </c>
      <c r="Q4620" t="s">
        <v>65</v>
      </c>
      <c r="R4620">
        <v>1</v>
      </c>
      <c r="S4620" t="s">
        <v>66</v>
      </c>
      <c r="T4620" t="s">
        <v>48</v>
      </c>
      <c r="U4620">
        <v>0.46464171664887632</v>
      </c>
      <c r="V4620">
        <v>40</v>
      </c>
      <c r="W4620">
        <f>IFERROR(VLOOKUP(A4620,Sheet7!$A:$B,2,FALSE),I4620)</f>
        <v>40</v>
      </c>
    </row>
    <row r="4621" spans="1:23" x14ac:dyDescent="0.45">
      <c r="A4621" t="s">
        <v>4670</v>
      </c>
      <c r="B4621" t="s">
        <v>35</v>
      </c>
      <c r="C4621">
        <v>40</v>
      </c>
      <c r="D4621" t="s">
        <v>23</v>
      </c>
      <c r="E4621" t="s">
        <v>24</v>
      </c>
      <c r="F4621" t="s">
        <v>38</v>
      </c>
      <c r="G4621">
        <v>21</v>
      </c>
      <c r="H4621" t="s">
        <v>52</v>
      </c>
      <c r="I4621">
        <v>47</v>
      </c>
      <c r="J4621">
        <v>2</v>
      </c>
      <c r="K4621">
        <v>2</v>
      </c>
      <c r="L4621" t="s">
        <v>47</v>
      </c>
      <c r="M4621" t="s">
        <v>28</v>
      </c>
      <c r="N4621" t="s">
        <v>55</v>
      </c>
      <c r="O4621" t="s">
        <v>30</v>
      </c>
      <c r="P4621">
        <v>2</v>
      </c>
      <c r="Q4621" t="s">
        <v>65</v>
      </c>
      <c r="R4621">
        <v>2</v>
      </c>
      <c r="S4621" t="s">
        <v>32</v>
      </c>
      <c r="T4621" t="s">
        <v>33</v>
      </c>
      <c r="U4621">
        <v>0.22133161628568165</v>
      </c>
      <c r="V4621">
        <v>39</v>
      </c>
      <c r="W4621">
        <f>IFERROR(VLOOKUP(A4621,Sheet7!$A:$B,2,FALSE),I4621)</f>
        <v>47</v>
      </c>
    </row>
    <row r="4622" spans="1:23" x14ac:dyDescent="0.45">
      <c r="A4622" t="s">
        <v>4671</v>
      </c>
      <c r="B4622" t="s">
        <v>62</v>
      </c>
      <c r="C4622">
        <v>42</v>
      </c>
      <c r="D4622" t="s">
        <v>64</v>
      </c>
      <c r="E4622" t="s">
        <v>79</v>
      </c>
      <c r="F4622" t="s">
        <v>82</v>
      </c>
      <c r="G4622">
        <v>19</v>
      </c>
      <c r="H4622" t="s">
        <v>26</v>
      </c>
      <c r="I4622">
        <v>41</v>
      </c>
      <c r="J4622">
        <v>2</v>
      </c>
      <c r="K4622">
        <v>4</v>
      </c>
      <c r="L4622" t="s">
        <v>27</v>
      </c>
      <c r="M4622" t="s">
        <v>71</v>
      </c>
      <c r="N4622" t="s">
        <v>29</v>
      </c>
      <c r="O4622" t="s">
        <v>56</v>
      </c>
      <c r="P4622">
        <v>4</v>
      </c>
      <c r="Q4622" t="s">
        <v>65</v>
      </c>
      <c r="R4622">
        <v>5</v>
      </c>
      <c r="S4622" t="s">
        <v>40</v>
      </c>
      <c r="T4622" t="s">
        <v>60</v>
      </c>
      <c r="U4622">
        <v>0.39912432599917524</v>
      </c>
      <c r="V4622">
        <v>45</v>
      </c>
      <c r="W4622">
        <f>IFERROR(VLOOKUP(A4622,Sheet7!$A:$B,2,FALSE),I4622)</f>
        <v>41</v>
      </c>
    </row>
    <row r="4623" spans="1:23" x14ac:dyDescent="0.45">
      <c r="A4623" t="s">
        <v>4672</v>
      </c>
      <c r="B4623" t="s">
        <v>44</v>
      </c>
      <c r="C4623">
        <v>51</v>
      </c>
      <c r="D4623" t="s">
        <v>64</v>
      </c>
      <c r="E4623" t="s">
        <v>24</v>
      </c>
      <c r="F4623" t="s">
        <v>82</v>
      </c>
      <c r="G4623">
        <v>32</v>
      </c>
      <c r="H4623" t="s">
        <v>26</v>
      </c>
      <c r="I4623">
        <v>41</v>
      </c>
      <c r="J4623">
        <v>11</v>
      </c>
      <c r="K4623">
        <v>2</v>
      </c>
      <c r="L4623" t="s">
        <v>53</v>
      </c>
      <c r="M4623" t="s">
        <v>28</v>
      </c>
      <c r="N4623" t="s">
        <v>29</v>
      </c>
      <c r="O4623" t="s">
        <v>30</v>
      </c>
      <c r="P4623">
        <v>2</v>
      </c>
      <c r="Q4623" t="s">
        <v>31</v>
      </c>
      <c r="R4623">
        <v>1</v>
      </c>
      <c r="S4623" t="s">
        <v>40</v>
      </c>
      <c r="T4623" t="s">
        <v>48</v>
      </c>
      <c r="U4623">
        <v>0.89880467735024727</v>
      </c>
      <c r="V4623">
        <v>44</v>
      </c>
      <c r="W4623">
        <f>IFERROR(VLOOKUP(A4623,Sheet7!$A:$B,2,FALSE),I4623)</f>
        <v>41</v>
      </c>
    </row>
    <row r="4624" spans="1:23" x14ac:dyDescent="0.45">
      <c r="A4624" t="s">
        <v>4673</v>
      </c>
      <c r="B4624" t="s">
        <v>62</v>
      </c>
      <c r="C4624">
        <v>23</v>
      </c>
      <c r="D4624" t="s">
        <v>36</v>
      </c>
      <c r="E4624" t="s">
        <v>24</v>
      </c>
      <c r="F4624" t="s">
        <v>68</v>
      </c>
      <c r="G4624">
        <v>8</v>
      </c>
      <c r="H4624" t="s">
        <v>52</v>
      </c>
      <c r="I4624">
        <v>41</v>
      </c>
      <c r="J4624">
        <v>12</v>
      </c>
      <c r="K4624">
        <v>2</v>
      </c>
      <c r="L4624" t="s">
        <v>47</v>
      </c>
      <c r="M4624" t="s">
        <v>40</v>
      </c>
      <c r="N4624" t="s">
        <v>29</v>
      </c>
      <c r="O4624" t="s">
        <v>41</v>
      </c>
      <c r="P4624">
        <v>3</v>
      </c>
      <c r="Q4624" t="s">
        <v>65</v>
      </c>
      <c r="R4624">
        <v>4</v>
      </c>
      <c r="S4624" t="s">
        <v>32</v>
      </c>
      <c r="T4624" t="s">
        <v>60</v>
      </c>
      <c r="U4624">
        <v>8.4805413552615505E-3</v>
      </c>
      <c r="V4624">
        <v>46</v>
      </c>
      <c r="W4624">
        <f>IFERROR(VLOOKUP(A4624,Sheet7!$A:$B,2,FALSE),I4624)</f>
        <v>41</v>
      </c>
    </row>
    <row r="4625" spans="1:23" x14ac:dyDescent="0.45">
      <c r="A4625" t="s">
        <v>4674</v>
      </c>
      <c r="B4625" t="s">
        <v>73</v>
      </c>
      <c r="C4625">
        <v>42</v>
      </c>
      <c r="D4625" t="s">
        <v>64</v>
      </c>
      <c r="E4625" t="s">
        <v>79</v>
      </c>
      <c r="F4625" t="s">
        <v>82</v>
      </c>
      <c r="G4625">
        <v>20</v>
      </c>
      <c r="H4625" t="s">
        <v>52</v>
      </c>
      <c r="I4625">
        <v>39</v>
      </c>
      <c r="J4625">
        <v>12</v>
      </c>
      <c r="K4625">
        <v>2</v>
      </c>
      <c r="L4625" t="s">
        <v>53</v>
      </c>
      <c r="M4625" t="s">
        <v>54</v>
      </c>
      <c r="N4625" t="s">
        <v>29</v>
      </c>
      <c r="O4625" t="s">
        <v>41</v>
      </c>
      <c r="P4625">
        <v>5</v>
      </c>
      <c r="Q4625" t="s">
        <v>42</v>
      </c>
      <c r="R4625">
        <v>1</v>
      </c>
      <c r="S4625" t="s">
        <v>66</v>
      </c>
      <c r="T4625" t="s">
        <v>60</v>
      </c>
      <c r="U4625">
        <v>0.73851870361476113</v>
      </c>
      <c r="V4625">
        <v>39</v>
      </c>
      <c r="W4625">
        <f>IFERROR(VLOOKUP(A4625,Sheet7!$A:$B,2,FALSE),I4625)</f>
        <v>39</v>
      </c>
    </row>
    <row r="4626" spans="1:23" x14ac:dyDescent="0.45">
      <c r="A4626" t="s">
        <v>4675</v>
      </c>
      <c r="B4626" t="s">
        <v>62</v>
      </c>
      <c r="C4626">
        <v>38</v>
      </c>
      <c r="D4626" t="s">
        <v>36</v>
      </c>
      <c r="E4626" t="s">
        <v>24</v>
      </c>
      <c r="F4626" t="s">
        <v>38</v>
      </c>
      <c r="G4626">
        <v>19</v>
      </c>
      <c r="H4626" t="s">
        <v>26</v>
      </c>
      <c r="I4626">
        <v>33</v>
      </c>
      <c r="J4626">
        <v>0</v>
      </c>
      <c r="K4626">
        <v>2</v>
      </c>
      <c r="L4626" t="s">
        <v>53</v>
      </c>
      <c r="M4626" t="s">
        <v>71</v>
      </c>
      <c r="N4626" t="s">
        <v>29</v>
      </c>
      <c r="O4626" t="s">
        <v>56</v>
      </c>
      <c r="P4626">
        <v>1</v>
      </c>
      <c r="Q4626" t="s">
        <v>65</v>
      </c>
      <c r="R4626">
        <v>1</v>
      </c>
      <c r="S4626" t="s">
        <v>66</v>
      </c>
      <c r="T4626" t="s">
        <v>60</v>
      </c>
      <c r="U4626">
        <v>0.91789049304190007</v>
      </c>
      <c r="V4626">
        <v>39</v>
      </c>
      <c r="W4626">
        <f>IFERROR(VLOOKUP(A4626,Sheet7!$A:$B,2,FALSE),I4626)</f>
        <v>33</v>
      </c>
    </row>
    <row r="4627" spans="1:23" x14ac:dyDescent="0.45">
      <c r="A4627" t="s">
        <v>4676</v>
      </c>
      <c r="B4627" t="s">
        <v>44</v>
      </c>
      <c r="C4627">
        <v>36</v>
      </c>
      <c r="D4627" t="s">
        <v>50</v>
      </c>
      <c r="E4627" t="s">
        <v>81</v>
      </c>
      <c r="F4627" t="s">
        <v>51</v>
      </c>
      <c r="G4627">
        <v>15</v>
      </c>
      <c r="H4627" t="s">
        <v>39</v>
      </c>
      <c r="I4627">
        <v>52</v>
      </c>
      <c r="J4627">
        <v>14</v>
      </c>
      <c r="K4627">
        <v>4</v>
      </c>
      <c r="L4627" t="s">
        <v>53</v>
      </c>
      <c r="M4627" t="s">
        <v>71</v>
      </c>
      <c r="N4627" t="s">
        <v>55</v>
      </c>
      <c r="O4627" t="s">
        <v>41</v>
      </c>
      <c r="P4627">
        <v>5</v>
      </c>
      <c r="Q4627" t="s">
        <v>65</v>
      </c>
      <c r="R4627">
        <v>1</v>
      </c>
      <c r="S4627" t="s">
        <v>40</v>
      </c>
      <c r="T4627" t="s">
        <v>48</v>
      </c>
      <c r="U4627">
        <v>0.8621956370979833</v>
      </c>
      <c r="V4627">
        <v>39</v>
      </c>
      <c r="W4627">
        <f>IFERROR(VLOOKUP(A4627,Sheet7!$A:$B,2,FALSE),I4627)</f>
        <v>52</v>
      </c>
    </row>
    <row r="4628" spans="1:23" x14ac:dyDescent="0.45">
      <c r="A4628" t="s">
        <v>4677</v>
      </c>
      <c r="B4628" t="s">
        <v>73</v>
      </c>
      <c r="C4628">
        <v>25</v>
      </c>
      <c r="D4628" t="s">
        <v>50</v>
      </c>
      <c r="E4628" t="s">
        <v>76</v>
      </c>
      <c r="F4628" t="s">
        <v>68</v>
      </c>
      <c r="G4628">
        <v>6</v>
      </c>
      <c r="H4628" t="s">
        <v>52</v>
      </c>
      <c r="I4628">
        <v>37</v>
      </c>
      <c r="J4628">
        <v>6</v>
      </c>
      <c r="K4628">
        <v>4</v>
      </c>
      <c r="L4628" t="s">
        <v>47</v>
      </c>
      <c r="M4628" t="s">
        <v>28</v>
      </c>
      <c r="N4628" t="s">
        <v>55</v>
      </c>
      <c r="O4628" t="s">
        <v>41</v>
      </c>
      <c r="P4628">
        <v>2</v>
      </c>
      <c r="Q4628" t="s">
        <v>31</v>
      </c>
      <c r="R4628">
        <v>4</v>
      </c>
      <c r="S4628" t="s">
        <v>32</v>
      </c>
      <c r="T4628" t="s">
        <v>48</v>
      </c>
      <c r="U4628">
        <v>0.99256588237468579</v>
      </c>
      <c r="V4628">
        <v>37</v>
      </c>
      <c r="W4628">
        <f>IFERROR(VLOOKUP(A4628,Sheet7!$A:$B,2,FALSE),I4628)</f>
        <v>37</v>
      </c>
    </row>
    <row r="4629" spans="1:23" x14ac:dyDescent="0.45">
      <c r="A4629" t="s">
        <v>4678</v>
      </c>
      <c r="B4629" t="s">
        <v>22</v>
      </c>
      <c r="C4629">
        <v>47</v>
      </c>
      <c r="D4629" t="s">
        <v>36</v>
      </c>
      <c r="E4629" t="s">
        <v>79</v>
      </c>
      <c r="F4629" t="s">
        <v>82</v>
      </c>
      <c r="G4629">
        <v>26</v>
      </c>
      <c r="H4629" t="s">
        <v>52</v>
      </c>
      <c r="I4629">
        <v>20</v>
      </c>
      <c r="J4629">
        <v>1</v>
      </c>
      <c r="K4629">
        <v>2</v>
      </c>
      <c r="L4629" t="s">
        <v>47</v>
      </c>
      <c r="M4629" s="8" t="s">
        <v>28</v>
      </c>
      <c r="N4629" t="s">
        <v>29</v>
      </c>
      <c r="O4629" t="s">
        <v>56</v>
      </c>
      <c r="P4629">
        <v>2</v>
      </c>
      <c r="Q4629" t="s">
        <v>31</v>
      </c>
      <c r="R4629">
        <v>2</v>
      </c>
      <c r="S4629" t="s">
        <v>32</v>
      </c>
      <c r="T4629" t="s">
        <v>33</v>
      </c>
      <c r="U4629">
        <v>0.18849342756522813</v>
      </c>
      <c r="V4629">
        <v>44</v>
      </c>
      <c r="W4629">
        <f>IFERROR(VLOOKUP(A4629,Sheet7!$A:$B,2,FALSE),I4629)</f>
        <v>20</v>
      </c>
    </row>
    <row r="4630" spans="1:23" x14ac:dyDescent="0.45">
      <c r="A4630" t="s">
        <v>4679</v>
      </c>
      <c r="B4630" t="s">
        <v>62</v>
      </c>
      <c r="C4630">
        <v>40</v>
      </c>
      <c r="D4630" t="s">
        <v>50</v>
      </c>
      <c r="E4630" t="s">
        <v>37</v>
      </c>
      <c r="F4630" t="s">
        <v>59</v>
      </c>
      <c r="G4630">
        <v>18</v>
      </c>
      <c r="H4630" t="s">
        <v>26</v>
      </c>
      <c r="I4630">
        <v>44</v>
      </c>
      <c r="J4630">
        <v>1</v>
      </c>
      <c r="K4630">
        <v>1</v>
      </c>
      <c r="L4630" t="s">
        <v>47</v>
      </c>
      <c r="M4630" t="s">
        <v>71</v>
      </c>
      <c r="N4630" t="s">
        <v>55</v>
      </c>
      <c r="O4630" t="s">
        <v>41</v>
      </c>
      <c r="P4630">
        <v>4</v>
      </c>
      <c r="Q4630" t="s">
        <v>42</v>
      </c>
      <c r="R4630">
        <v>5</v>
      </c>
      <c r="S4630" t="s">
        <v>66</v>
      </c>
      <c r="T4630" t="s">
        <v>48</v>
      </c>
      <c r="U4630">
        <v>0.526840104944862</v>
      </c>
      <c r="V4630">
        <v>37</v>
      </c>
      <c r="W4630">
        <f>IFERROR(VLOOKUP(A4630,Sheet7!$A:$B,2,FALSE),I4630)</f>
        <v>44</v>
      </c>
    </row>
    <row r="4631" spans="1:23" x14ac:dyDescent="0.45">
      <c r="A4631" t="s">
        <v>4680</v>
      </c>
      <c r="B4631" t="s">
        <v>62</v>
      </c>
      <c r="C4631">
        <v>39</v>
      </c>
      <c r="D4631" t="s">
        <v>36</v>
      </c>
      <c r="E4631" t="s">
        <v>37</v>
      </c>
      <c r="F4631" t="s">
        <v>51</v>
      </c>
      <c r="G4631">
        <v>16</v>
      </c>
      <c r="H4631" t="s">
        <v>26</v>
      </c>
      <c r="I4631">
        <v>32</v>
      </c>
      <c r="J4631">
        <v>7</v>
      </c>
      <c r="K4631">
        <v>5</v>
      </c>
      <c r="L4631" t="s">
        <v>27</v>
      </c>
      <c r="M4631" t="s">
        <v>28</v>
      </c>
      <c r="N4631" t="s">
        <v>55</v>
      </c>
      <c r="O4631" t="s">
        <v>56</v>
      </c>
      <c r="P4631">
        <v>2</v>
      </c>
      <c r="Q4631" t="s">
        <v>31</v>
      </c>
      <c r="R4631">
        <v>4</v>
      </c>
      <c r="S4631" t="s">
        <v>40</v>
      </c>
      <c r="T4631" t="s">
        <v>48</v>
      </c>
      <c r="U4631">
        <v>0.16223313963018882</v>
      </c>
      <c r="V4631">
        <v>37</v>
      </c>
      <c r="W4631">
        <f>IFERROR(VLOOKUP(A4631,Sheet7!$A:$B,2,FALSE),I4631)</f>
        <v>32</v>
      </c>
    </row>
    <row r="4632" spans="1:23" x14ac:dyDescent="0.45">
      <c r="A4632" t="s">
        <v>4681</v>
      </c>
      <c r="B4632" t="s">
        <v>73</v>
      </c>
      <c r="C4632">
        <v>48</v>
      </c>
      <c r="D4632" t="s">
        <v>64</v>
      </c>
      <c r="E4632" t="s">
        <v>24</v>
      </c>
      <c r="F4632" t="s">
        <v>59</v>
      </c>
      <c r="G4632">
        <v>26</v>
      </c>
      <c r="H4632" t="s">
        <v>52</v>
      </c>
      <c r="I4632">
        <v>47</v>
      </c>
      <c r="J4632">
        <v>2</v>
      </c>
      <c r="K4632">
        <v>4</v>
      </c>
      <c r="L4632" t="s">
        <v>53</v>
      </c>
      <c r="M4632" t="s">
        <v>71</v>
      </c>
      <c r="N4632" t="s">
        <v>55</v>
      </c>
      <c r="O4632" t="s">
        <v>56</v>
      </c>
      <c r="P4632">
        <v>1</v>
      </c>
      <c r="Q4632" t="s">
        <v>31</v>
      </c>
      <c r="R4632">
        <v>2</v>
      </c>
      <c r="S4632" t="s">
        <v>66</v>
      </c>
      <c r="T4632" t="s">
        <v>48</v>
      </c>
      <c r="U4632">
        <v>0.68989625031588764</v>
      </c>
      <c r="V4632">
        <v>36</v>
      </c>
      <c r="W4632">
        <f>IFERROR(VLOOKUP(A4632,Sheet7!$A:$B,2,FALSE),I4632)</f>
        <v>47</v>
      </c>
    </row>
    <row r="4633" spans="1:23" x14ac:dyDescent="0.45">
      <c r="A4633" t="s">
        <v>4682</v>
      </c>
      <c r="B4633" t="s">
        <v>35</v>
      </c>
      <c r="C4633">
        <v>51</v>
      </c>
      <c r="D4633" t="s">
        <v>23</v>
      </c>
      <c r="E4633" t="s">
        <v>58</v>
      </c>
      <c r="F4633" t="s">
        <v>25</v>
      </c>
      <c r="G4633">
        <v>31</v>
      </c>
      <c r="H4633" t="s">
        <v>39</v>
      </c>
      <c r="I4633">
        <v>45</v>
      </c>
      <c r="J4633">
        <v>6</v>
      </c>
      <c r="K4633">
        <v>5</v>
      </c>
      <c r="L4633" t="s">
        <v>53</v>
      </c>
      <c r="M4633" t="s">
        <v>28</v>
      </c>
      <c r="N4633" t="s">
        <v>55</v>
      </c>
      <c r="O4633" t="s">
        <v>30</v>
      </c>
      <c r="P4633">
        <v>1</v>
      </c>
      <c r="Q4633" t="s">
        <v>31</v>
      </c>
      <c r="R4633">
        <v>2</v>
      </c>
      <c r="S4633" t="s">
        <v>66</v>
      </c>
      <c r="T4633" t="s">
        <v>33</v>
      </c>
      <c r="U4633">
        <v>0.42477831476632311</v>
      </c>
      <c r="V4633">
        <v>34</v>
      </c>
      <c r="W4633">
        <f>IFERROR(VLOOKUP(A4633,Sheet7!$A:$B,2,FALSE),I4633)</f>
        <v>45</v>
      </c>
    </row>
    <row r="4634" spans="1:23" x14ac:dyDescent="0.45">
      <c r="A4634" t="s">
        <v>4683</v>
      </c>
      <c r="B4634" t="s">
        <v>44</v>
      </c>
      <c r="C4634">
        <v>44</v>
      </c>
      <c r="D4634" t="s">
        <v>64</v>
      </c>
      <c r="E4634" t="s">
        <v>24</v>
      </c>
      <c r="F4634" t="s">
        <v>68</v>
      </c>
      <c r="G4634">
        <v>21</v>
      </c>
      <c r="H4634" t="s">
        <v>52</v>
      </c>
      <c r="I4634">
        <v>37</v>
      </c>
      <c r="J4634">
        <v>8</v>
      </c>
      <c r="K4634">
        <v>3</v>
      </c>
      <c r="L4634" t="s">
        <v>27</v>
      </c>
      <c r="M4634" t="s">
        <v>54</v>
      </c>
      <c r="N4634" t="s">
        <v>29</v>
      </c>
      <c r="O4634" t="s">
        <v>41</v>
      </c>
      <c r="P4634">
        <v>2</v>
      </c>
      <c r="Q4634" t="s">
        <v>65</v>
      </c>
      <c r="R4634">
        <v>2</v>
      </c>
      <c r="S4634" t="s">
        <v>40</v>
      </c>
      <c r="T4634" t="s">
        <v>48</v>
      </c>
      <c r="U4634">
        <v>0.79440861109469818</v>
      </c>
      <c r="V4634">
        <v>33</v>
      </c>
      <c r="W4634">
        <f>IFERROR(VLOOKUP(A4634,Sheet7!$A:$B,2,FALSE),I4634)</f>
        <v>37</v>
      </c>
    </row>
    <row r="4635" spans="1:23" x14ac:dyDescent="0.45">
      <c r="A4635" t="s">
        <v>4684</v>
      </c>
      <c r="B4635" t="s">
        <v>35</v>
      </c>
      <c r="C4635">
        <v>48</v>
      </c>
      <c r="D4635" t="s">
        <v>64</v>
      </c>
      <c r="E4635" t="s">
        <v>45</v>
      </c>
      <c r="F4635" t="s">
        <v>68</v>
      </c>
      <c r="G4635">
        <v>3</v>
      </c>
      <c r="H4635" t="s">
        <v>26</v>
      </c>
      <c r="I4635">
        <v>22</v>
      </c>
      <c r="J4635">
        <v>3</v>
      </c>
      <c r="K4635">
        <v>4</v>
      </c>
      <c r="L4635" t="s">
        <v>53</v>
      </c>
      <c r="M4635" t="s">
        <v>28</v>
      </c>
      <c r="N4635" t="s">
        <v>29</v>
      </c>
      <c r="O4635" t="s">
        <v>41</v>
      </c>
      <c r="P4635">
        <v>5</v>
      </c>
      <c r="Q4635" t="s">
        <v>65</v>
      </c>
      <c r="R4635">
        <v>5</v>
      </c>
      <c r="S4635" t="s">
        <v>32</v>
      </c>
      <c r="T4635" t="s">
        <v>60</v>
      </c>
      <c r="U4635">
        <v>0.82221996237341477</v>
      </c>
      <c r="V4635">
        <v>33</v>
      </c>
      <c r="W4635">
        <f>IFERROR(VLOOKUP(A4635,Sheet7!$A:$B,2,FALSE),I4635)</f>
        <v>22</v>
      </c>
    </row>
    <row r="4636" spans="1:23" x14ac:dyDescent="0.45">
      <c r="A4636" t="s">
        <v>4685</v>
      </c>
      <c r="B4636" t="s">
        <v>44</v>
      </c>
      <c r="C4636">
        <v>22</v>
      </c>
      <c r="D4636" t="s">
        <v>23</v>
      </c>
      <c r="E4636" t="s">
        <v>45</v>
      </c>
      <c r="F4636" t="s">
        <v>82</v>
      </c>
      <c r="G4636">
        <v>1</v>
      </c>
      <c r="H4636" t="s">
        <v>39</v>
      </c>
      <c r="I4636">
        <v>44</v>
      </c>
      <c r="J4636">
        <v>7</v>
      </c>
      <c r="K4636">
        <v>4</v>
      </c>
      <c r="L4636" t="s">
        <v>47</v>
      </c>
      <c r="M4636" t="s">
        <v>40</v>
      </c>
      <c r="N4636" t="s">
        <v>55</v>
      </c>
      <c r="O4636" t="s">
        <v>56</v>
      </c>
      <c r="P4636">
        <v>5</v>
      </c>
      <c r="Q4636" t="s">
        <v>65</v>
      </c>
      <c r="R4636">
        <v>2</v>
      </c>
      <c r="S4636" t="s">
        <v>32</v>
      </c>
      <c r="T4636" t="s">
        <v>60</v>
      </c>
      <c r="U4636">
        <v>0.6007519041570224</v>
      </c>
      <c r="V4636">
        <v>38</v>
      </c>
      <c r="W4636">
        <f>IFERROR(VLOOKUP(A4636,Sheet7!$A:$B,2,FALSE),I4636)</f>
        <v>44</v>
      </c>
    </row>
    <row r="4637" spans="1:23" x14ac:dyDescent="0.45">
      <c r="A4637" t="s">
        <v>4686</v>
      </c>
      <c r="B4637" t="s">
        <v>73</v>
      </c>
      <c r="C4637">
        <v>37</v>
      </c>
      <c r="D4637" t="s">
        <v>64</v>
      </c>
      <c r="E4637" t="s">
        <v>37</v>
      </c>
      <c r="F4637" t="s">
        <v>25</v>
      </c>
      <c r="G4637">
        <v>18</v>
      </c>
      <c r="H4637" t="s">
        <v>26</v>
      </c>
      <c r="I4637">
        <v>54</v>
      </c>
      <c r="J4637">
        <v>15</v>
      </c>
      <c r="K4637">
        <v>5</v>
      </c>
      <c r="L4637" t="s">
        <v>47</v>
      </c>
      <c r="M4637" t="s">
        <v>40</v>
      </c>
      <c r="N4637" t="s">
        <v>55</v>
      </c>
      <c r="O4637" t="s">
        <v>41</v>
      </c>
      <c r="P4637">
        <v>5</v>
      </c>
      <c r="Q4637" t="s">
        <v>65</v>
      </c>
      <c r="R4637">
        <v>2</v>
      </c>
      <c r="S4637" t="s">
        <v>66</v>
      </c>
      <c r="T4637" t="s">
        <v>60</v>
      </c>
      <c r="U4637">
        <v>0.12016727476923739</v>
      </c>
      <c r="V4637">
        <v>44</v>
      </c>
      <c r="W4637">
        <f>IFERROR(VLOOKUP(A4637,Sheet7!$A:$B,2,FALSE),I4637)</f>
        <v>54</v>
      </c>
    </row>
    <row r="4638" spans="1:23" x14ac:dyDescent="0.45">
      <c r="A4638" t="s">
        <v>4687</v>
      </c>
      <c r="B4638" t="s">
        <v>22</v>
      </c>
      <c r="C4638">
        <v>53</v>
      </c>
      <c r="D4638" t="s">
        <v>64</v>
      </c>
      <c r="E4638" t="s">
        <v>45</v>
      </c>
      <c r="F4638" t="s">
        <v>59</v>
      </c>
      <c r="G4638">
        <v>30</v>
      </c>
      <c r="H4638" t="s">
        <v>26</v>
      </c>
      <c r="I4638">
        <v>28</v>
      </c>
      <c r="J4638">
        <v>5</v>
      </c>
      <c r="K4638">
        <v>4</v>
      </c>
      <c r="L4638" t="s">
        <v>27</v>
      </c>
      <c r="M4638" t="s">
        <v>54</v>
      </c>
      <c r="N4638" t="s">
        <v>55</v>
      </c>
      <c r="O4638" t="s">
        <v>41</v>
      </c>
      <c r="P4638">
        <v>4</v>
      </c>
      <c r="Q4638" t="s">
        <v>42</v>
      </c>
      <c r="R4638">
        <v>5</v>
      </c>
      <c r="S4638" t="s">
        <v>40</v>
      </c>
      <c r="T4638" t="s">
        <v>33</v>
      </c>
      <c r="U4638">
        <v>0.6083177606710366</v>
      </c>
      <c r="V4638">
        <v>46</v>
      </c>
      <c r="W4638">
        <f>IFERROR(VLOOKUP(A4638,Sheet7!$A:$B,2,FALSE),I4638)</f>
        <v>28</v>
      </c>
    </row>
    <row r="4639" spans="1:23" x14ac:dyDescent="0.45">
      <c r="A4639" t="s">
        <v>4688</v>
      </c>
      <c r="B4639" t="s">
        <v>62</v>
      </c>
      <c r="C4639">
        <v>45</v>
      </c>
      <c r="D4639" t="s">
        <v>50</v>
      </c>
      <c r="E4639" t="s">
        <v>24</v>
      </c>
      <c r="F4639" t="s">
        <v>51</v>
      </c>
      <c r="G4639">
        <v>26</v>
      </c>
      <c r="H4639" t="s">
        <v>26</v>
      </c>
      <c r="I4639">
        <v>44</v>
      </c>
      <c r="J4639">
        <v>11</v>
      </c>
      <c r="K4639">
        <v>1</v>
      </c>
      <c r="L4639" t="s">
        <v>53</v>
      </c>
      <c r="M4639" t="s">
        <v>40</v>
      </c>
      <c r="N4639" t="s">
        <v>29</v>
      </c>
      <c r="O4639" t="s">
        <v>41</v>
      </c>
      <c r="P4639">
        <v>1</v>
      </c>
      <c r="Q4639" t="s">
        <v>65</v>
      </c>
      <c r="R4639">
        <v>5</v>
      </c>
      <c r="S4639" t="s">
        <v>40</v>
      </c>
      <c r="T4639" t="s">
        <v>60</v>
      </c>
      <c r="U4639">
        <v>0.89092636244165635</v>
      </c>
      <c r="V4639">
        <v>37</v>
      </c>
      <c r="W4639">
        <f>IFERROR(VLOOKUP(A4639,Sheet7!$A:$B,2,FALSE),I4639)</f>
        <v>44</v>
      </c>
    </row>
    <row r="4640" spans="1:23" x14ac:dyDescent="0.45">
      <c r="A4640" t="s">
        <v>4689</v>
      </c>
      <c r="B4640" t="s">
        <v>22</v>
      </c>
      <c r="C4640">
        <v>28</v>
      </c>
      <c r="D4640" t="s">
        <v>64</v>
      </c>
      <c r="E4640" t="s">
        <v>58</v>
      </c>
      <c r="F4640" t="s">
        <v>59</v>
      </c>
      <c r="G4640">
        <v>5</v>
      </c>
      <c r="H4640" t="s">
        <v>52</v>
      </c>
      <c r="I4640">
        <v>37</v>
      </c>
      <c r="J4640">
        <v>7</v>
      </c>
      <c r="K4640">
        <v>1</v>
      </c>
      <c r="L4640" t="s">
        <v>47</v>
      </c>
      <c r="M4640" t="s">
        <v>40</v>
      </c>
      <c r="N4640" t="s">
        <v>29</v>
      </c>
      <c r="O4640" t="s">
        <v>41</v>
      </c>
      <c r="P4640">
        <v>1</v>
      </c>
      <c r="Q4640" t="s">
        <v>42</v>
      </c>
      <c r="R4640">
        <v>3</v>
      </c>
      <c r="S4640" t="s">
        <v>32</v>
      </c>
      <c r="T4640" t="s">
        <v>48</v>
      </c>
      <c r="U4640">
        <v>0.53938367899405482</v>
      </c>
      <c r="V4640">
        <v>40</v>
      </c>
      <c r="W4640">
        <f>IFERROR(VLOOKUP(A4640,Sheet7!$A:$B,2,FALSE),I4640)</f>
        <v>37</v>
      </c>
    </row>
    <row r="4641" spans="1:23" x14ac:dyDescent="0.45">
      <c r="A4641" t="s">
        <v>4690</v>
      </c>
      <c r="B4641" t="s">
        <v>44</v>
      </c>
      <c r="C4641">
        <v>28</v>
      </c>
      <c r="D4641" t="s">
        <v>50</v>
      </c>
      <c r="E4641" t="s">
        <v>24</v>
      </c>
      <c r="F4641" t="s">
        <v>59</v>
      </c>
      <c r="G4641">
        <v>7</v>
      </c>
      <c r="H4641" t="s">
        <v>52</v>
      </c>
      <c r="I4641">
        <v>36</v>
      </c>
      <c r="J4641">
        <v>13</v>
      </c>
      <c r="K4641">
        <v>3</v>
      </c>
      <c r="L4641" t="s">
        <v>47</v>
      </c>
      <c r="M4641" t="s">
        <v>40</v>
      </c>
      <c r="N4641" t="s">
        <v>55</v>
      </c>
      <c r="O4641" t="s">
        <v>41</v>
      </c>
      <c r="P4641">
        <v>3</v>
      </c>
      <c r="Q4641" t="s">
        <v>31</v>
      </c>
      <c r="R4641">
        <v>4</v>
      </c>
      <c r="S4641" t="s">
        <v>32</v>
      </c>
      <c r="T4641" t="s">
        <v>33</v>
      </c>
      <c r="U4641">
        <v>0.51377469042409474</v>
      </c>
      <c r="V4641">
        <v>45</v>
      </c>
      <c r="W4641">
        <f>IFERROR(VLOOKUP(A4641,Sheet7!$A:$B,2,FALSE),I4641)</f>
        <v>36</v>
      </c>
    </row>
    <row r="4642" spans="1:23" x14ac:dyDescent="0.45">
      <c r="A4642" t="s">
        <v>4691</v>
      </c>
      <c r="B4642" t="s">
        <v>35</v>
      </c>
      <c r="C4642">
        <v>29</v>
      </c>
      <c r="D4642" t="s">
        <v>23</v>
      </c>
      <c r="E4642" t="s">
        <v>45</v>
      </c>
      <c r="F4642" t="s">
        <v>38</v>
      </c>
      <c r="G4642">
        <v>7</v>
      </c>
      <c r="H4642" t="s">
        <v>39</v>
      </c>
      <c r="I4642">
        <v>43</v>
      </c>
      <c r="J4642">
        <v>12</v>
      </c>
      <c r="K4642">
        <v>5</v>
      </c>
      <c r="L4642" t="s">
        <v>27</v>
      </c>
      <c r="M4642" t="s">
        <v>54</v>
      </c>
      <c r="N4642" t="s">
        <v>55</v>
      </c>
      <c r="O4642" t="s">
        <v>56</v>
      </c>
      <c r="P4642">
        <v>3</v>
      </c>
      <c r="Q4642" t="s">
        <v>31</v>
      </c>
      <c r="R4642">
        <v>1</v>
      </c>
      <c r="S4642" t="s">
        <v>40</v>
      </c>
      <c r="T4642" t="s">
        <v>60</v>
      </c>
      <c r="U4642">
        <v>0.74991201203580027</v>
      </c>
      <c r="V4642">
        <v>43</v>
      </c>
      <c r="W4642">
        <f>IFERROR(VLOOKUP(A4642,Sheet7!$A:$B,2,FALSE),I4642)</f>
        <v>43</v>
      </c>
    </row>
    <row r="4643" spans="1:23" x14ac:dyDescent="0.45">
      <c r="A4643" t="s">
        <v>4692</v>
      </c>
      <c r="B4643" t="s">
        <v>44</v>
      </c>
      <c r="C4643">
        <v>52</v>
      </c>
      <c r="D4643" t="s">
        <v>50</v>
      </c>
      <c r="E4643" t="s">
        <v>37</v>
      </c>
      <c r="F4643" t="s">
        <v>51</v>
      </c>
      <c r="G4643">
        <v>32</v>
      </c>
      <c r="H4643" t="s">
        <v>52</v>
      </c>
      <c r="I4643">
        <v>39</v>
      </c>
      <c r="J4643">
        <v>5</v>
      </c>
      <c r="K4643">
        <v>3</v>
      </c>
      <c r="L4643" t="s">
        <v>47</v>
      </c>
      <c r="M4643" t="s">
        <v>40</v>
      </c>
      <c r="N4643" t="s">
        <v>55</v>
      </c>
      <c r="O4643" t="s">
        <v>56</v>
      </c>
      <c r="P4643">
        <v>2</v>
      </c>
      <c r="Q4643" t="s">
        <v>65</v>
      </c>
      <c r="R4643">
        <v>2</v>
      </c>
      <c r="S4643" t="s">
        <v>32</v>
      </c>
      <c r="T4643" t="s">
        <v>48</v>
      </c>
      <c r="U4643">
        <v>0.31345096442094811</v>
      </c>
      <c r="V4643">
        <v>33</v>
      </c>
      <c r="W4643">
        <f>IFERROR(VLOOKUP(A4643,Sheet7!$A:$B,2,FALSE),I4643)</f>
        <v>39</v>
      </c>
    </row>
    <row r="4644" spans="1:23" x14ac:dyDescent="0.45">
      <c r="A4644" t="s">
        <v>4693</v>
      </c>
      <c r="B4644" t="s">
        <v>62</v>
      </c>
      <c r="C4644">
        <v>42</v>
      </c>
      <c r="D4644" t="s">
        <v>50</v>
      </c>
      <c r="E4644" t="s">
        <v>76</v>
      </c>
      <c r="F4644" t="s">
        <v>51</v>
      </c>
      <c r="G4644">
        <v>23</v>
      </c>
      <c r="H4644" t="s">
        <v>39</v>
      </c>
      <c r="I4644">
        <v>36</v>
      </c>
      <c r="J4644">
        <v>1</v>
      </c>
      <c r="K4644">
        <v>4</v>
      </c>
      <c r="L4644" t="s">
        <v>47</v>
      </c>
      <c r="M4644" t="s">
        <v>71</v>
      </c>
      <c r="N4644" t="s">
        <v>29</v>
      </c>
      <c r="O4644" t="s">
        <v>41</v>
      </c>
      <c r="P4644">
        <v>4</v>
      </c>
      <c r="Q4644" t="s">
        <v>42</v>
      </c>
      <c r="R4644">
        <v>4</v>
      </c>
      <c r="S4644" t="s">
        <v>32</v>
      </c>
      <c r="T4644" t="s">
        <v>48</v>
      </c>
      <c r="U4644">
        <v>0.98053142797424708</v>
      </c>
      <c r="V4644">
        <v>40</v>
      </c>
      <c r="W4644">
        <f>IFERROR(VLOOKUP(A4644,Sheet7!$A:$B,2,FALSE),I4644)</f>
        <v>36</v>
      </c>
    </row>
    <row r="4645" spans="1:23" x14ac:dyDescent="0.45">
      <c r="A4645" t="s">
        <v>4693</v>
      </c>
      <c r="B4645" t="s">
        <v>44</v>
      </c>
      <c r="C4645">
        <v>39</v>
      </c>
      <c r="D4645" t="s">
        <v>64</v>
      </c>
      <c r="E4645" t="s">
        <v>81</v>
      </c>
      <c r="F4645" t="s">
        <v>59</v>
      </c>
      <c r="G4645">
        <v>20</v>
      </c>
      <c r="H4645" t="s">
        <v>52</v>
      </c>
      <c r="I4645">
        <v>36</v>
      </c>
      <c r="J4645">
        <v>11</v>
      </c>
      <c r="K4645">
        <v>4</v>
      </c>
      <c r="L4645" t="s">
        <v>53</v>
      </c>
      <c r="M4645" t="s">
        <v>54</v>
      </c>
      <c r="N4645" t="s">
        <v>55</v>
      </c>
      <c r="O4645" t="s">
        <v>30</v>
      </c>
      <c r="P4645">
        <v>4</v>
      </c>
      <c r="Q4645" t="s">
        <v>65</v>
      </c>
      <c r="R4645">
        <v>1</v>
      </c>
      <c r="S4645" t="s">
        <v>66</v>
      </c>
      <c r="T4645" t="s">
        <v>60</v>
      </c>
      <c r="U4645">
        <v>0.72625811315397382</v>
      </c>
      <c r="V4645">
        <v>44</v>
      </c>
      <c r="W4645">
        <f>IFERROR(VLOOKUP(A4645,Sheet7!$A:$B,2,FALSE),I4645)</f>
        <v>36</v>
      </c>
    </row>
    <row r="4646" spans="1:23" x14ac:dyDescent="0.45">
      <c r="A4646" t="s">
        <v>4694</v>
      </c>
      <c r="B4646" t="s">
        <v>75</v>
      </c>
      <c r="C4646">
        <v>38</v>
      </c>
      <c r="D4646" t="s">
        <v>64</v>
      </c>
      <c r="E4646" t="s">
        <v>37</v>
      </c>
      <c r="F4646" t="s">
        <v>46</v>
      </c>
      <c r="G4646">
        <v>19</v>
      </c>
      <c r="H4646" t="s">
        <v>39</v>
      </c>
      <c r="I4646">
        <v>40</v>
      </c>
      <c r="J4646">
        <v>4</v>
      </c>
      <c r="K4646">
        <v>5</v>
      </c>
      <c r="L4646" t="s">
        <v>53</v>
      </c>
      <c r="M4646" t="s">
        <v>28</v>
      </c>
      <c r="N4646" t="s">
        <v>55</v>
      </c>
      <c r="O4646" t="s">
        <v>56</v>
      </c>
      <c r="P4646">
        <v>5</v>
      </c>
      <c r="Q4646" t="s">
        <v>42</v>
      </c>
      <c r="R4646">
        <v>4</v>
      </c>
      <c r="S4646" t="s">
        <v>66</v>
      </c>
      <c r="T4646" t="s">
        <v>60</v>
      </c>
      <c r="U4646">
        <v>0.91079967450885835</v>
      </c>
      <c r="V4646">
        <v>33</v>
      </c>
      <c r="W4646">
        <f>IFERROR(VLOOKUP(A4646,Sheet7!$A:$B,2,FALSE),I4646)</f>
        <v>40</v>
      </c>
    </row>
    <row r="4647" spans="1:23" x14ac:dyDescent="0.45">
      <c r="A4647" t="s">
        <v>4695</v>
      </c>
      <c r="B4647" t="s">
        <v>62</v>
      </c>
      <c r="C4647">
        <v>31</v>
      </c>
      <c r="D4647" t="s">
        <v>36</v>
      </c>
      <c r="E4647" t="s">
        <v>24</v>
      </c>
      <c r="F4647" t="s">
        <v>68</v>
      </c>
      <c r="G4647">
        <v>11</v>
      </c>
      <c r="H4647" t="s">
        <v>26</v>
      </c>
      <c r="I4647">
        <v>42</v>
      </c>
      <c r="J4647">
        <v>7</v>
      </c>
      <c r="K4647">
        <v>4</v>
      </c>
      <c r="L4647" t="s">
        <v>47</v>
      </c>
      <c r="M4647" t="s">
        <v>54</v>
      </c>
      <c r="N4647" t="s">
        <v>29</v>
      </c>
      <c r="O4647" t="s">
        <v>56</v>
      </c>
      <c r="P4647">
        <v>1</v>
      </c>
      <c r="Q4647" t="s">
        <v>65</v>
      </c>
      <c r="R4647">
        <v>3</v>
      </c>
      <c r="S4647" t="s">
        <v>40</v>
      </c>
      <c r="T4647" t="s">
        <v>33</v>
      </c>
      <c r="U4647">
        <v>0.81565819449447508</v>
      </c>
      <c r="V4647">
        <v>38</v>
      </c>
      <c r="W4647">
        <f>IFERROR(VLOOKUP(A4647,Sheet7!$A:$B,2,FALSE),I4647)</f>
        <v>42</v>
      </c>
    </row>
    <row r="4648" spans="1:23" x14ac:dyDescent="0.45">
      <c r="A4648" t="s">
        <v>4696</v>
      </c>
      <c r="B4648" t="s">
        <v>75</v>
      </c>
      <c r="C4648">
        <v>41</v>
      </c>
      <c r="D4648" t="s">
        <v>50</v>
      </c>
      <c r="E4648" t="s">
        <v>37</v>
      </c>
      <c r="F4648" t="s">
        <v>51</v>
      </c>
      <c r="G4648">
        <v>18</v>
      </c>
      <c r="H4648" t="s">
        <v>39</v>
      </c>
      <c r="I4648">
        <v>48</v>
      </c>
      <c r="J4648">
        <v>5</v>
      </c>
      <c r="K4648">
        <v>4</v>
      </c>
      <c r="L4648" t="s">
        <v>27</v>
      </c>
      <c r="M4648" t="s">
        <v>28</v>
      </c>
      <c r="N4648" t="s">
        <v>55</v>
      </c>
      <c r="O4648" t="s">
        <v>56</v>
      </c>
      <c r="P4648">
        <v>2</v>
      </c>
      <c r="Q4648" t="s">
        <v>31</v>
      </c>
      <c r="R4648">
        <v>4</v>
      </c>
      <c r="S4648" t="s">
        <v>32</v>
      </c>
      <c r="T4648" t="s">
        <v>60</v>
      </c>
      <c r="U4648">
        <v>0.21270285318867932</v>
      </c>
      <c r="V4648">
        <v>46</v>
      </c>
      <c r="W4648">
        <f>IFERROR(VLOOKUP(A4648,Sheet7!$A:$B,2,FALSE),I4648)</f>
        <v>48</v>
      </c>
    </row>
    <row r="4649" spans="1:23" x14ac:dyDescent="0.45">
      <c r="A4649" t="s">
        <v>4697</v>
      </c>
      <c r="B4649" t="s">
        <v>62</v>
      </c>
      <c r="C4649">
        <v>27</v>
      </c>
      <c r="D4649" t="s">
        <v>64</v>
      </c>
      <c r="E4649" t="s">
        <v>58</v>
      </c>
      <c r="F4649" t="s">
        <v>59</v>
      </c>
      <c r="G4649">
        <v>8</v>
      </c>
      <c r="H4649" t="s">
        <v>39</v>
      </c>
      <c r="I4649">
        <v>50</v>
      </c>
      <c r="J4649">
        <v>7</v>
      </c>
      <c r="K4649">
        <v>1</v>
      </c>
      <c r="L4649" t="s">
        <v>47</v>
      </c>
      <c r="M4649" t="s">
        <v>28</v>
      </c>
      <c r="N4649" t="s">
        <v>55</v>
      </c>
      <c r="O4649" t="s">
        <v>41</v>
      </c>
      <c r="P4649">
        <v>2</v>
      </c>
      <c r="Q4649" t="s">
        <v>65</v>
      </c>
      <c r="R4649">
        <v>4</v>
      </c>
      <c r="S4649" t="s">
        <v>32</v>
      </c>
      <c r="T4649" t="s">
        <v>60</v>
      </c>
      <c r="U4649">
        <v>0.66757063561486896</v>
      </c>
      <c r="V4649">
        <v>33</v>
      </c>
      <c r="W4649">
        <f>IFERROR(VLOOKUP(A4649,Sheet7!$A:$B,2,FALSE),I4649)</f>
        <v>50</v>
      </c>
    </row>
    <row r="4650" spans="1:23" x14ac:dyDescent="0.45">
      <c r="A4650" t="s">
        <v>4698</v>
      </c>
      <c r="B4650" t="s">
        <v>35</v>
      </c>
      <c r="C4650">
        <v>41</v>
      </c>
      <c r="D4650" t="s">
        <v>36</v>
      </c>
      <c r="E4650" t="s">
        <v>79</v>
      </c>
      <c r="F4650" t="s">
        <v>38</v>
      </c>
      <c r="G4650">
        <v>19</v>
      </c>
      <c r="H4650" t="s">
        <v>52</v>
      </c>
      <c r="I4650">
        <v>37</v>
      </c>
      <c r="J4650">
        <v>18</v>
      </c>
      <c r="K4650">
        <v>3</v>
      </c>
      <c r="L4650" t="s">
        <v>53</v>
      </c>
      <c r="M4650" t="s">
        <v>54</v>
      </c>
      <c r="N4650" t="s">
        <v>55</v>
      </c>
      <c r="O4650" t="s">
        <v>30</v>
      </c>
      <c r="P4650">
        <v>5</v>
      </c>
      <c r="Q4650" t="s">
        <v>31</v>
      </c>
      <c r="R4650">
        <v>1</v>
      </c>
      <c r="S4650" t="s">
        <v>66</v>
      </c>
      <c r="T4650" t="s">
        <v>60</v>
      </c>
      <c r="U4650">
        <v>0.90453094466094308</v>
      </c>
      <c r="V4650">
        <v>37</v>
      </c>
      <c r="W4650">
        <f>IFERROR(VLOOKUP(A4650,Sheet7!$A:$B,2,FALSE),I4650)</f>
        <v>37</v>
      </c>
    </row>
    <row r="4651" spans="1:23" x14ac:dyDescent="0.45">
      <c r="A4651" t="s">
        <v>4699</v>
      </c>
      <c r="B4651" t="s">
        <v>75</v>
      </c>
      <c r="C4651">
        <v>38</v>
      </c>
      <c r="D4651" t="s">
        <v>50</v>
      </c>
      <c r="E4651" t="s">
        <v>81</v>
      </c>
      <c r="F4651" t="s">
        <v>82</v>
      </c>
      <c r="G4651">
        <v>18</v>
      </c>
      <c r="H4651" t="s">
        <v>52</v>
      </c>
      <c r="I4651">
        <v>33</v>
      </c>
      <c r="J4651">
        <v>7</v>
      </c>
      <c r="K4651">
        <v>5</v>
      </c>
      <c r="L4651" t="s">
        <v>53</v>
      </c>
      <c r="M4651" t="s">
        <v>28</v>
      </c>
      <c r="N4651" t="s">
        <v>29</v>
      </c>
      <c r="O4651" t="s">
        <v>56</v>
      </c>
      <c r="P4651">
        <v>4</v>
      </c>
      <c r="Q4651" t="s">
        <v>65</v>
      </c>
      <c r="R4651">
        <v>5</v>
      </c>
      <c r="S4651" t="s">
        <v>32</v>
      </c>
      <c r="T4651" t="s">
        <v>60</v>
      </c>
      <c r="U4651">
        <v>0.27302812490509265</v>
      </c>
      <c r="V4651">
        <v>38</v>
      </c>
      <c r="W4651">
        <f>IFERROR(VLOOKUP(A4651,Sheet7!$A:$B,2,FALSE),I4651)</f>
        <v>33</v>
      </c>
    </row>
    <row r="4652" spans="1:23" x14ac:dyDescent="0.45">
      <c r="A4652" t="s">
        <v>4700</v>
      </c>
      <c r="B4652" t="s">
        <v>73</v>
      </c>
      <c r="C4652">
        <v>43</v>
      </c>
      <c r="D4652" t="s">
        <v>50</v>
      </c>
      <c r="E4652" t="s">
        <v>76</v>
      </c>
      <c r="F4652" t="s">
        <v>51</v>
      </c>
      <c r="G4652">
        <v>21</v>
      </c>
      <c r="H4652" t="s">
        <v>52</v>
      </c>
      <c r="I4652">
        <v>42</v>
      </c>
      <c r="J4652">
        <v>3</v>
      </c>
      <c r="K4652">
        <v>3</v>
      </c>
      <c r="L4652" t="s">
        <v>27</v>
      </c>
      <c r="M4652" t="s">
        <v>71</v>
      </c>
      <c r="N4652" t="s">
        <v>55</v>
      </c>
      <c r="O4652" t="s">
        <v>56</v>
      </c>
      <c r="P4652">
        <v>4</v>
      </c>
      <c r="Q4652" t="s">
        <v>42</v>
      </c>
      <c r="R4652">
        <v>1</v>
      </c>
      <c r="S4652" t="s">
        <v>32</v>
      </c>
      <c r="T4652" t="s">
        <v>60</v>
      </c>
      <c r="U4652">
        <v>0.49261193344906917</v>
      </c>
      <c r="V4652">
        <v>40</v>
      </c>
      <c r="W4652">
        <f>IFERROR(VLOOKUP(A4652,Sheet7!$A:$B,2,FALSE),I4652)</f>
        <v>42</v>
      </c>
    </row>
    <row r="4653" spans="1:23" x14ac:dyDescent="0.45">
      <c r="A4653" t="s">
        <v>4701</v>
      </c>
      <c r="B4653" t="s">
        <v>73</v>
      </c>
      <c r="C4653">
        <v>23</v>
      </c>
      <c r="D4653" t="s">
        <v>23</v>
      </c>
      <c r="E4653" t="s">
        <v>45</v>
      </c>
      <c r="F4653" t="s">
        <v>82</v>
      </c>
      <c r="G4653">
        <v>3</v>
      </c>
      <c r="H4653" t="s">
        <v>26</v>
      </c>
      <c r="I4653">
        <v>46</v>
      </c>
      <c r="J4653">
        <v>14</v>
      </c>
      <c r="K4653">
        <v>2</v>
      </c>
      <c r="L4653" t="s">
        <v>27</v>
      </c>
      <c r="M4653" t="s">
        <v>71</v>
      </c>
      <c r="N4653" t="s">
        <v>55</v>
      </c>
      <c r="O4653" t="s">
        <v>56</v>
      </c>
      <c r="P4653">
        <v>3</v>
      </c>
      <c r="Q4653" t="s">
        <v>65</v>
      </c>
      <c r="R4653">
        <v>2</v>
      </c>
      <c r="S4653" t="s">
        <v>66</v>
      </c>
      <c r="T4653" t="s">
        <v>33</v>
      </c>
      <c r="U4653">
        <v>0.75748937741339162</v>
      </c>
      <c r="V4653">
        <v>43</v>
      </c>
      <c r="W4653">
        <f>IFERROR(VLOOKUP(A4653,Sheet7!$A:$B,2,FALSE),I4653)</f>
        <v>46</v>
      </c>
    </row>
    <row r="4654" spans="1:23" x14ac:dyDescent="0.45">
      <c r="A4654" t="s">
        <v>4702</v>
      </c>
      <c r="B4654" t="s">
        <v>22</v>
      </c>
      <c r="C4654">
        <v>49</v>
      </c>
      <c r="D4654" t="s">
        <v>36</v>
      </c>
      <c r="E4654" t="s">
        <v>24</v>
      </c>
      <c r="F4654" t="s">
        <v>38</v>
      </c>
      <c r="G4654">
        <v>30</v>
      </c>
      <c r="H4654" t="s">
        <v>26</v>
      </c>
      <c r="I4654">
        <v>41</v>
      </c>
      <c r="J4654">
        <v>2</v>
      </c>
      <c r="K4654">
        <v>2</v>
      </c>
      <c r="L4654" t="s">
        <v>27</v>
      </c>
      <c r="M4654" t="s">
        <v>54</v>
      </c>
      <c r="N4654" t="s">
        <v>55</v>
      </c>
      <c r="O4654" t="s">
        <v>56</v>
      </c>
      <c r="P4654">
        <v>4</v>
      </c>
      <c r="Q4654" t="s">
        <v>42</v>
      </c>
      <c r="R4654">
        <v>5</v>
      </c>
      <c r="S4654" t="s">
        <v>66</v>
      </c>
      <c r="T4654" t="s">
        <v>48</v>
      </c>
      <c r="U4654">
        <v>0.97034054081035503</v>
      </c>
      <c r="V4654">
        <v>33</v>
      </c>
      <c r="W4654">
        <f>IFERROR(VLOOKUP(A4654,Sheet7!$A:$B,2,FALSE),I4654)</f>
        <v>41</v>
      </c>
    </row>
    <row r="4655" spans="1:23" x14ac:dyDescent="0.45">
      <c r="A4655" t="s">
        <v>4703</v>
      </c>
      <c r="B4655" t="s">
        <v>62</v>
      </c>
      <c r="C4655">
        <v>36</v>
      </c>
      <c r="D4655" t="s">
        <v>23</v>
      </c>
      <c r="E4655" t="s">
        <v>24</v>
      </c>
      <c r="F4655" t="s">
        <v>51</v>
      </c>
      <c r="G4655">
        <v>13</v>
      </c>
      <c r="H4655" t="s">
        <v>26</v>
      </c>
      <c r="I4655">
        <v>25</v>
      </c>
      <c r="J4655">
        <v>5</v>
      </c>
      <c r="K4655">
        <v>4</v>
      </c>
      <c r="L4655" t="s">
        <v>47</v>
      </c>
      <c r="M4655" t="s">
        <v>71</v>
      </c>
      <c r="N4655" t="s">
        <v>55</v>
      </c>
      <c r="O4655" t="s">
        <v>41</v>
      </c>
      <c r="P4655">
        <v>1</v>
      </c>
      <c r="Q4655" t="s">
        <v>31</v>
      </c>
      <c r="R4655">
        <v>2</v>
      </c>
      <c r="S4655" t="s">
        <v>66</v>
      </c>
      <c r="T4655" t="s">
        <v>48</v>
      </c>
      <c r="U4655">
        <v>0.88827640696082999</v>
      </c>
      <c r="V4655">
        <v>39</v>
      </c>
      <c r="W4655">
        <f>IFERROR(VLOOKUP(A4655,Sheet7!$A:$B,2,FALSE),I4655)</f>
        <v>25</v>
      </c>
    </row>
    <row r="4656" spans="1:23" x14ac:dyDescent="0.45">
      <c r="A4656" t="s">
        <v>4704</v>
      </c>
      <c r="B4656" t="s">
        <v>35</v>
      </c>
      <c r="C4656">
        <v>54</v>
      </c>
      <c r="D4656" t="s">
        <v>64</v>
      </c>
      <c r="E4656" t="s">
        <v>45</v>
      </c>
      <c r="F4656" t="s">
        <v>25</v>
      </c>
      <c r="G4656">
        <v>34</v>
      </c>
      <c r="H4656" t="s">
        <v>26</v>
      </c>
      <c r="I4656">
        <v>34</v>
      </c>
      <c r="J4656">
        <v>2</v>
      </c>
      <c r="K4656">
        <v>2</v>
      </c>
      <c r="L4656" t="s">
        <v>27</v>
      </c>
      <c r="M4656" t="s">
        <v>40</v>
      </c>
      <c r="N4656" t="s">
        <v>29</v>
      </c>
      <c r="O4656" t="s">
        <v>41</v>
      </c>
      <c r="P4656">
        <v>2</v>
      </c>
      <c r="Q4656" t="s">
        <v>31</v>
      </c>
      <c r="R4656">
        <v>2</v>
      </c>
      <c r="S4656" t="s">
        <v>40</v>
      </c>
      <c r="T4656" t="s">
        <v>60</v>
      </c>
      <c r="U4656">
        <v>1.4706524329963888E-2</v>
      </c>
      <c r="V4656">
        <v>40</v>
      </c>
      <c r="W4656">
        <f>IFERROR(VLOOKUP(A4656,Sheet7!$A:$B,2,FALSE),I4656)</f>
        <v>34</v>
      </c>
    </row>
    <row r="4657" spans="1:23" x14ac:dyDescent="0.45">
      <c r="A4657" t="s">
        <v>4705</v>
      </c>
      <c r="B4657" t="s">
        <v>75</v>
      </c>
      <c r="C4657">
        <v>27</v>
      </c>
      <c r="D4657" t="s">
        <v>36</v>
      </c>
      <c r="E4657" t="s">
        <v>79</v>
      </c>
      <c r="F4657" t="s">
        <v>68</v>
      </c>
      <c r="G4657">
        <v>6</v>
      </c>
      <c r="H4657" t="s">
        <v>26</v>
      </c>
      <c r="I4657">
        <v>46</v>
      </c>
      <c r="J4657">
        <v>7</v>
      </c>
      <c r="K4657">
        <v>4</v>
      </c>
      <c r="L4657" t="s">
        <v>47</v>
      </c>
      <c r="M4657" t="s">
        <v>71</v>
      </c>
      <c r="N4657" t="s">
        <v>29</v>
      </c>
      <c r="O4657" t="s">
        <v>41</v>
      </c>
      <c r="P4657">
        <v>3</v>
      </c>
      <c r="Q4657" t="s">
        <v>65</v>
      </c>
      <c r="R4657">
        <v>1</v>
      </c>
      <c r="S4657" t="s">
        <v>32</v>
      </c>
      <c r="T4657" t="s">
        <v>60</v>
      </c>
      <c r="U4657">
        <v>0.25396561598264278</v>
      </c>
      <c r="V4657">
        <v>42</v>
      </c>
      <c r="W4657">
        <f>IFERROR(VLOOKUP(A4657,Sheet7!$A:$B,2,FALSE),I4657)</f>
        <v>46</v>
      </c>
    </row>
    <row r="4658" spans="1:23" x14ac:dyDescent="0.45">
      <c r="A4658" t="s">
        <v>4706</v>
      </c>
      <c r="B4658" t="s">
        <v>22</v>
      </c>
      <c r="C4658">
        <v>41</v>
      </c>
      <c r="D4658" t="s">
        <v>36</v>
      </c>
      <c r="E4658" t="s">
        <v>79</v>
      </c>
      <c r="F4658" t="s">
        <v>38</v>
      </c>
      <c r="G4658">
        <v>21</v>
      </c>
      <c r="H4658" t="s">
        <v>26</v>
      </c>
      <c r="I4658">
        <v>41</v>
      </c>
      <c r="J4658">
        <v>10</v>
      </c>
      <c r="K4658">
        <v>1</v>
      </c>
      <c r="L4658" t="s">
        <v>47</v>
      </c>
      <c r="M4658" t="s">
        <v>40</v>
      </c>
      <c r="N4658" t="s">
        <v>29</v>
      </c>
      <c r="O4658" t="s">
        <v>41</v>
      </c>
      <c r="P4658">
        <v>1</v>
      </c>
      <c r="Q4658" t="s">
        <v>31</v>
      </c>
      <c r="R4658">
        <v>3</v>
      </c>
      <c r="S4658" t="s">
        <v>40</v>
      </c>
      <c r="T4658" t="s">
        <v>48</v>
      </c>
      <c r="U4658">
        <v>0.40658287120760928</v>
      </c>
      <c r="V4658">
        <v>41</v>
      </c>
      <c r="W4658">
        <f>IFERROR(VLOOKUP(A4658,Sheet7!$A:$B,2,FALSE),I4658)</f>
        <v>41</v>
      </c>
    </row>
    <row r="4659" spans="1:23" x14ac:dyDescent="0.45">
      <c r="A4659" t="s">
        <v>4707</v>
      </c>
      <c r="B4659" t="s">
        <v>44</v>
      </c>
      <c r="C4659">
        <v>32</v>
      </c>
      <c r="D4659" t="s">
        <v>23</v>
      </c>
      <c r="E4659" t="s">
        <v>24</v>
      </c>
      <c r="F4659" t="s">
        <v>25</v>
      </c>
      <c r="G4659">
        <v>12</v>
      </c>
      <c r="H4659" t="s">
        <v>26</v>
      </c>
      <c r="I4659">
        <v>47</v>
      </c>
      <c r="J4659">
        <v>14</v>
      </c>
      <c r="K4659">
        <v>4</v>
      </c>
      <c r="L4659" t="s">
        <v>47</v>
      </c>
      <c r="M4659" t="s">
        <v>54</v>
      </c>
      <c r="N4659" t="s">
        <v>55</v>
      </c>
      <c r="O4659" t="s">
        <v>56</v>
      </c>
      <c r="P4659">
        <v>2</v>
      </c>
      <c r="Q4659" t="s">
        <v>42</v>
      </c>
      <c r="R4659">
        <v>5</v>
      </c>
      <c r="S4659" t="s">
        <v>66</v>
      </c>
      <c r="T4659" t="s">
        <v>48</v>
      </c>
      <c r="U4659">
        <v>0.49664520503364973</v>
      </c>
      <c r="V4659">
        <v>45</v>
      </c>
      <c r="W4659">
        <f>IFERROR(VLOOKUP(A4659,Sheet7!$A:$B,2,FALSE),I4659)</f>
        <v>47</v>
      </c>
    </row>
    <row r="4660" spans="1:23" x14ac:dyDescent="0.45">
      <c r="A4660" t="s">
        <v>4708</v>
      </c>
      <c r="B4660" t="s">
        <v>35</v>
      </c>
      <c r="C4660">
        <v>45</v>
      </c>
      <c r="D4660" t="s">
        <v>36</v>
      </c>
      <c r="E4660" t="s">
        <v>76</v>
      </c>
      <c r="F4660" t="s">
        <v>68</v>
      </c>
      <c r="G4660">
        <v>22</v>
      </c>
      <c r="H4660" t="s">
        <v>52</v>
      </c>
      <c r="I4660">
        <v>39</v>
      </c>
      <c r="J4660">
        <v>6</v>
      </c>
      <c r="K4660">
        <v>1</v>
      </c>
      <c r="L4660" t="s">
        <v>47</v>
      </c>
      <c r="M4660" t="s">
        <v>54</v>
      </c>
      <c r="N4660" t="s">
        <v>29</v>
      </c>
      <c r="O4660" t="s">
        <v>56</v>
      </c>
      <c r="P4660">
        <v>2</v>
      </c>
      <c r="Q4660" t="s">
        <v>42</v>
      </c>
      <c r="R4660">
        <v>4</v>
      </c>
      <c r="S4660" t="s">
        <v>32</v>
      </c>
      <c r="T4660" t="s">
        <v>60</v>
      </c>
      <c r="U4660">
        <v>0.17987201174469247</v>
      </c>
      <c r="V4660">
        <v>34</v>
      </c>
      <c r="W4660">
        <f>IFERROR(VLOOKUP(A4660,Sheet7!$A:$B,2,FALSE),I4660)</f>
        <v>39</v>
      </c>
    </row>
    <row r="4661" spans="1:23" x14ac:dyDescent="0.45">
      <c r="A4661" t="s">
        <v>4709</v>
      </c>
      <c r="B4661" t="s">
        <v>44</v>
      </c>
      <c r="C4661">
        <v>39</v>
      </c>
      <c r="D4661" t="s">
        <v>23</v>
      </c>
      <c r="E4661" t="s">
        <v>79</v>
      </c>
      <c r="F4661" t="s">
        <v>82</v>
      </c>
      <c r="G4661">
        <v>19</v>
      </c>
      <c r="H4661" t="s">
        <v>26</v>
      </c>
      <c r="I4661">
        <v>25</v>
      </c>
      <c r="J4661">
        <v>4</v>
      </c>
      <c r="K4661">
        <v>5</v>
      </c>
      <c r="L4661" t="s">
        <v>27</v>
      </c>
      <c r="M4661" t="s">
        <v>28</v>
      </c>
      <c r="N4661" t="s">
        <v>55</v>
      </c>
      <c r="O4661" t="s">
        <v>41</v>
      </c>
      <c r="P4661">
        <v>5</v>
      </c>
      <c r="Q4661" t="s">
        <v>65</v>
      </c>
      <c r="R4661">
        <v>3</v>
      </c>
      <c r="S4661" t="s">
        <v>40</v>
      </c>
      <c r="T4661" t="s">
        <v>33</v>
      </c>
      <c r="U4661">
        <v>0.15253424932421134</v>
      </c>
      <c r="V4661">
        <v>34</v>
      </c>
      <c r="W4661">
        <f>IFERROR(VLOOKUP(A4661,Sheet7!$A:$B,2,FALSE),I4661)</f>
        <v>25</v>
      </c>
    </row>
    <row r="4662" spans="1:23" x14ac:dyDescent="0.45">
      <c r="A4662" t="s">
        <v>4710</v>
      </c>
      <c r="B4662" t="s">
        <v>22</v>
      </c>
      <c r="C4662">
        <v>33</v>
      </c>
      <c r="D4662" t="s">
        <v>64</v>
      </c>
      <c r="E4662" t="s">
        <v>58</v>
      </c>
      <c r="F4662" t="s">
        <v>82</v>
      </c>
      <c r="G4662">
        <v>11</v>
      </c>
      <c r="H4662" t="s">
        <v>52</v>
      </c>
      <c r="I4662">
        <v>38</v>
      </c>
      <c r="J4662">
        <v>17</v>
      </c>
      <c r="K4662">
        <v>5</v>
      </c>
      <c r="L4662" t="s">
        <v>27</v>
      </c>
      <c r="M4662" t="s">
        <v>40</v>
      </c>
      <c r="N4662" t="s">
        <v>55</v>
      </c>
      <c r="O4662" t="s">
        <v>41</v>
      </c>
      <c r="P4662">
        <v>3</v>
      </c>
      <c r="Q4662" t="s">
        <v>42</v>
      </c>
      <c r="R4662">
        <v>1</v>
      </c>
      <c r="S4662" t="s">
        <v>32</v>
      </c>
      <c r="T4662" t="s">
        <v>33</v>
      </c>
      <c r="U4662">
        <v>0.75856341811815531</v>
      </c>
      <c r="V4662">
        <v>33</v>
      </c>
      <c r="W4662">
        <f>IFERROR(VLOOKUP(A4662,Sheet7!$A:$B,2,FALSE),I4662)</f>
        <v>38</v>
      </c>
    </row>
    <row r="4663" spans="1:23" x14ac:dyDescent="0.45">
      <c r="A4663" t="s">
        <v>4711</v>
      </c>
      <c r="B4663" t="s">
        <v>22</v>
      </c>
      <c r="C4663">
        <v>39</v>
      </c>
      <c r="D4663" t="s">
        <v>36</v>
      </c>
      <c r="E4663" t="s">
        <v>24</v>
      </c>
      <c r="F4663" t="s">
        <v>38</v>
      </c>
      <c r="G4663">
        <v>17</v>
      </c>
      <c r="H4663" t="s">
        <v>26</v>
      </c>
      <c r="I4663">
        <v>56</v>
      </c>
      <c r="J4663">
        <v>15</v>
      </c>
      <c r="K4663">
        <v>5</v>
      </c>
      <c r="L4663" t="s">
        <v>27</v>
      </c>
      <c r="M4663" t="s">
        <v>28</v>
      </c>
      <c r="N4663" t="s">
        <v>29</v>
      </c>
      <c r="O4663" t="s">
        <v>30</v>
      </c>
      <c r="P4663">
        <v>2</v>
      </c>
      <c r="Q4663" t="s">
        <v>65</v>
      </c>
      <c r="R4663">
        <v>5</v>
      </c>
      <c r="S4663" t="s">
        <v>66</v>
      </c>
      <c r="T4663" t="s">
        <v>33</v>
      </c>
      <c r="U4663">
        <v>0.26583481604273984</v>
      </c>
      <c r="V4663">
        <v>39</v>
      </c>
      <c r="W4663">
        <f>IFERROR(VLOOKUP(A4663,Sheet7!$A:$B,2,FALSE),I4663)</f>
        <v>56</v>
      </c>
    </row>
    <row r="4664" spans="1:23" x14ac:dyDescent="0.45">
      <c r="A4664" t="s">
        <v>4712</v>
      </c>
      <c r="B4664" t="s">
        <v>62</v>
      </c>
      <c r="C4664">
        <v>44</v>
      </c>
      <c r="D4664" t="s">
        <v>23</v>
      </c>
      <c r="E4664" t="s">
        <v>76</v>
      </c>
      <c r="F4664" t="s">
        <v>82</v>
      </c>
      <c r="G4664">
        <v>3</v>
      </c>
      <c r="H4664" t="s">
        <v>26</v>
      </c>
      <c r="I4664">
        <v>39</v>
      </c>
      <c r="J4664">
        <v>3</v>
      </c>
      <c r="K4664">
        <v>5</v>
      </c>
      <c r="L4664" t="s">
        <v>27</v>
      </c>
      <c r="M4664" t="s">
        <v>40</v>
      </c>
      <c r="N4664" t="s">
        <v>55</v>
      </c>
      <c r="O4664" t="s">
        <v>56</v>
      </c>
      <c r="P4664">
        <v>4</v>
      </c>
      <c r="Q4664" t="s">
        <v>31</v>
      </c>
      <c r="R4664">
        <v>5</v>
      </c>
      <c r="S4664" t="s">
        <v>40</v>
      </c>
      <c r="T4664" t="s">
        <v>48</v>
      </c>
      <c r="U4664">
        <v>9.135097509914536E-2</v>
      </c>
      <c r="V4664">
        <v>36</v>
      </c>
      <c r="W4664">
        <f>IFERROR(VLOOKUP(A4664,Sheet7!$A:$B,2,FALSE),I4664)</f>
        <v>39</v>
      </c>
    </row>
    <row r="4665" spans="1:23" x14ac:dyDescent="0.45">
      <c r="A4665" t="s">
        <v>4713</v>
      </c>
      <c r="B4665" t="s">
        <v>75</v>
      </c>
      <c r="C4665">
        <v>43</v>
      </c>
      <c r="D4665" t="s">
        <v>36</v>
      </c>
      <c r="E4665" t="s">
        <v>58</v>
      </c>
      <c r="F4665" t="s">
        <v>25</v>
      </c>
      <c r="G4665">
        <v>24</v>
      </c>
      <c r="H4665" t="s">
        <v>39</v>
      </c>
      <c r="I4665">
        <v>44</v>
      </c>
      <c r="J4665">
        <v>13</v>
      </c>
      <c r="K4665">
        <v>2</v>
      </c>
      <c r="L4665" t="s">
        <v>53</v>
      </c>
      <c r="M4665" t="s">
        <v>71</v>
      </c>
      <c r="N4665" t="s">
        <v>55</v>
      </c>
      <c r="O4665" t="s">
        <v>30</v>
      </c>
      <c r="P4665">
        <v>2</v>
      </c>
      <c r="Q4665" t="s">
        <v>65</v>
      </c>
      <c r="R4665">
        <v>4</v>
      </c>
      <c r="S4665" t="s">
        <v>66</v>
      </c>
      <c r="T4665" t="s">
        <v>33</v>
      </c>
      <c r="U4665">
        <v>0.75341512522165288</v>
      </c>
      <c r="V4665">
        <v>40</v>
      </c>
      <c r="W4665">
        <f>IFERROR(VLOOKUP(A4665,Sheet7!$A:$B,2,FALSE),I4665)</f>
        <v>44</v>
      </c>
    </row>
    <row r="4666" spans="1:23" x14ac:dyDescent="0.45">
      <c r="A4666" t="s">
        <v>4714</v>
      </c>
      <c r="B4666" t="s">
        <v>62</v>
      </c>
      <c r="C4666">
        <v>42</v>
      </c>
      <c r="D4666" t="s">
        <v>23</v>
      </c>
      <c r="E4666" t="s">
        <v>58</v>
      </c>
      <c r="F4666" t="s">
        <v>25</v>
      </c>
      <c r="G4666">
        <v>19</v>
      </c>
      <c r="H4666" t="s">
        <v>52</v>
      </c>
      <c r="I4666">
        <v>48</v>
      </c>
      <c r="J4666">
        <v>10</v>
      </c>
      <c r="K4666">
        <v>2</v>
      </c>
      <c r="L4666" t="s">
        <v>53</v>
      </c>
      <c r="M4666" t="s">
        <v>28</v>
      </c>
      <c r="N4666" t="s">
        <v>55</v>
      </c>
      <c r="O4666" t="s">
        <v>56</v>
      </c>
      <c r="P4666">
        <v>1</v>
      </c>
      <c r="Q4666" t="s">
        <v>31</v>
      </c>
      <c r="R4666">
        <v>2</v>
      </c>
      <c r="S4666" t="s">
        <v>32</v>
      </c>
      <c r="T4666" t="s">
        <v>33</v>
      </c>
      <c r="U4666">
        <v>0.6450302749620298</v>
      </c>
      <c r="V4666">
        <v>43</v>
      </c>
      <c r="W4666">
        <f>IFERROR(VLOOKUP(A4666,Sheet7!$A:$B,2,FALSE),I4666)</f>
        <v>48</v>
      </c>
    </row>
    <row r="4667" spans="1:23" x14ac:dyDescent="0.45">
      <c r="A4667" t="s">
        <v>4715</v>
      </c>
      <c r="B4667" t="s">
        <v>35</v>
      </c>
      <c r="C4667">
        <v>50</v>
      </c>
      <c r="D4667" t="s">
        <v>23</v>
      </c>
      <c r="E4667" t="s">
        <v>24</v>
      </c>
      <c r="F4667" t="s">
        <v>51</v>
      </c>
      <c r="G4667">
        <v>27</v>
      </c>
      <c r="H4667" t="s">
        <v>39</v>
      </c>
      <c r="I4667">
        <v>48</v>
      </c>
      <c r="J4667">
        <v>1</v>
      </c>
      <c r="K4667">
        <v>3</v>
      </c>
      <c r="L4667" t="s">
        <v>27</v>
      </c>
      <c r="M4667" t="s">
        <v>54</v>
      </c>
      <c r="N4667" t="s">
        <v>29</v>
      </c>
      <c r="O4667" t="s">
        <v>41</v>
      </c>
      <c r="P4667">
        <v>1</v>
      </c>
      <c r="Q4667" t="s">
        <v>42</v>
      </c>
      <c r="R4667">
        <v>1</v>
      </c>
      <c r="S4667" t="s">
        <v>66</v>
      </c>
      <c r="T4667" t="s">
        <v>60</v>
      </c>
      <c r="U4667">
        <v>0.98864166453463409</v>
      </c>
      <c r="V4667">
        <v>34</v>
      </c>
      <c r="W4667">
        <f>IFERROR(VLOOKUP(A4667,Sheet7!$A:$B,2,FALSE),I4667)</f>
        <v>48</v>
      </c>
    </row>
    <row r="4668" spans="1:23" x14ac:dyDescent="0.45">
      <c r="A4668" t="s">
        <v>4716</v>
      </c>
      <c r="B4668" t="s">
        <v>62</v>
      </c>
      <c r="C4668">
        <v>28</v>
      </c>
      <c r="D4668" t="s">
        <v>64</v>
      </c>
      <c r="E4668" t="s">
        <v>79</v>
      </c>
      <c r="F4668" t="s">
        <v>51</v>
      </c>
      <c r="G4668">
        <v>9</v>
      </c>
      <c r="H4668" t="s">
        <v>52</v>
      </c>
      <c r="I4668">
        <v>43</v>
      </c>
      <c r="J4668">
        <v>16</v>
      </c>
      <c r="K4668">
        <v>3</v>
      </c>
      <c r="L4668" t="s">
        <v>53</v>
      </c>
      <c r="M4668" t="s">
        <v>54</v>
      </c>
      <c r="N4668" t="s">
        <v>29</v>
      </c>
      <c r="O4668" t="s">
        <v>56</v>
      </c>
      <c r="P4668">
        <v>3</v>
      </c>
      <c r="Q4668" t="s">
        <v>42</v>
      </c>
      <c r="R4668">
        <v>3</v>
      </c>
      <c r="S4668" t="s">
        <v>32</v>
      </c>
      <c r="T4668" t="s">
        <v>60</v>
      </c>
      <c r="U4668">
        <v>0.63673810152655552</v>
      </c>
      <c r="V4668">
        <v>42</v>
      </c>
      <c r="W4668">
        <f>IFERROR(VLOOKUP(A4668,Sheet7!$A:$B,2,FALSE),I4668)</f>
        <v>43</v>
      </c>
    </row>
    <row r="4669" spans="1:23" x14ac:dyDescent="0.45">
      <c r="A4669" t="s">
        <v>4717</v>
      </c>
      <c r="B4669" t="s">
        <v>62</v>
      </c>
      <c r="C4669">
        <v>41</v>
      </c>
      <c r="D4669" t="s">
        <v>23</v>
      </c>
      <c r="E4669" t="s">
        <v>58</v>
      </c>
      <c r="F4669" t="s">
        <v>68</v>
      </c>
      <c r="G4669">
        <v>19</v>
      </c>
      <c r="H4669" t="s">
        <v>26</v>
      </c>
      <c r="I4669">
        <v>44</v>
      </c>
      <c r="J4669">
        <v>8</v>
      </c>
      <c r="K4669">
        <v>4</v>
      </c>
      <c r="L4669" t="s">
        <v>47</v>
      </c>
      <c r="M4669" t="s">
        <v>40</v>
      </c>
      <c r="N4669" t="s">
        <v>29</v>
      </c>
      <c r="O4669" t="s">
        <v>41</v>
      </c>
      <c r="P4669">
        <v>5</v>
      </c>
      <c r="Q4669" t="s">
        <v>65</v>
      </c>
      <c r="R4669">
        <v>2</v>
      </c>
      <c r="S4669" t="s">
        <v>66</v>
      </c>
      <c r="T4669" t="s">
        <v>48</v>
      </c>
      <c r="U4669">
        <v>0.57486146583466968</v>
      </c>
      <c r="V4669">
        <v>43</v>
      </c>
      <c r="W4669">
        <f>IFERROR(VLOOKUP(A4669,Sheet7!$A:$B,2,FALSE),I4669)</f>
        <v>44</v>
      </c>
    </row>
    <row r="4670" spans="1:23" x14ac:dyDescent="0.45">
      <c r="A4670" t="s">
        <v>4718</v>
      </c>
      <c r="B4670" t="s">
        <v>75</v>
      </c>
      <c r="C4670">
        <v>46</v>
      </c>
      <c r="D4670" t="s">
        <v>50</v>
      </c>
      <c r="E4670" t="s">
        <v>45</v>
      </c>
      <c r="F4670" t="s">
        <v>38</v>
      </c>
      <c r="G4670">
        <v>2</v>
      </c>
      <c r="H4670" t="s">
        <v>52</v>
      </c>
      <c r="I4670">
        <v>41</v>
      </c>
      <c r="J4670">
        <v>2</v>
      </c>
      <c r="K4670">
        <v>5</v>
      </c>
      <c r="L4670" t="s">
        <v>47</v>
      </c>
      <c r="M4670" t="s">
        <v>54</v>
      </c>
      <c r="N4670" t="s">
        <v>29</v>
      </c>
      <c r="O4670" t="s">
        <v>41</v>
      </c>
      <c r="P4670">
        <v>4</v>
      </c>
      <c r="Q4670" t="s">
        <v>31</v>
      </c>
      <c r="R4670">
        <v>4</v>
      </c>
      <c r="S4670" t="s">
        <v>32</v>
      </c>
      <c r="T4670" t="s">
        <v>33</v>
      </c>
      <c r="U4670">
        <v>0.29205836941923902</v>
      </c>
      <c r="V4670">
        <v>36</v>
      </c>
      <c r="W4670">
        <f>IFERROR(VLOOKUP(A4670,Sheet7!$A:$B,2,FALSE),I4670)</f>
        <v>41</v>
      </c>
    </row>
    <row r="4671" spans="1:23" x14ac:dyDescent="0.45">
      <c r="A4671" t="s">
        <v>4719</v>
      </c>
      <c r="B4671" t="s">
        <v>44</v>
      </c>
      <c r="C4671">
        <v>38</v>
      </c>
      <c r="D4671" t="s">
        <v>50</v>
      </c>
      <c r="E4671" t="s">
        <v>79</v>
      </c>
      <c r="F4671" t="s">
        <v>25</v>
      </c>
      <c r="G4671">
        <v>15</v>
      </c>
      <c r="H4671" t="s">
        <v>52</v>
      </c>
      <c r="I4671">
        <v>48</v>
      </c>
      <c r="J4671">
        <v>9</v>
      </c>
      <c r="K4671">
        <v>1</v>
      </c>
      <c r="L4671" t="s">
        <v>53</v>
      </c>
      <c r="M4671" t="s">
        <v>28</v>
      </c>
      <c r="N4671" t="s">
        <v>55</v>
      </c>
      <c r="O4671" t="s">
        <v>30</v>
      </c>
      <c r="P4671">
        <v>3</v>
      </c>
      <c r="Q4671" t="s">
        <v>31</v>
      </c>
      <c r="R4671">
        <v>1</v>
      </c>
      <c r="S4671" t="s">
        <v>66</v>
      </c>
      <c r="T4671" t="s">
        <v>48</v>
      </c>
      <c r="U4671">
        <v>2.0008426013997882E-2</v>
      </c>
      <c r="V4671">
        <v>42</v>
      </c>
      <c r="W4671">
        <f>IFERROR(VLOOKUP(A4671,Sheet7!$A:$B,2,FALSE),I4671)</f>
        <v>48</v>
      </c>
    </row>
    <row r="4672" spans="1:23" x14ac:dyDescent="0.45">
      <c r="A4672" t="s">
        <v>4720</v>
      </c>
      <c r="B4672" t="s">
        <v>22</v>
      </c>
      <c r="C4672">
        <v>31</v>
      </c>
      <c r="D4672" t="s">
        <v>64</v>
      </c>
      <c r="E4672" t="s">
        <v>58</v>
      </c>
      <c r="F4672" t="s">
        <v>46</v>
      </c>
      <c r="G4672">
        <v>9</v>
      </c>
      <c r="H4672" t="s">
        <v>52</v>
      </c>
      <c r="I4672">
        <v>56</v>
      </c>
      <c r="J4672">
        <v>2</v>
      </c>
      <c r="K4672">
        <v>1</v>
      </c>
      <c r="L4672" t="s">
        <v>53</v>
      </c>
      <c r="M4672" t="s">
        <v>54</v>
      </c>
      <c r="N4672" t="s">
        <v>29</v>
      </c>
      <c r="O4672" t="s">
        <v>41</v>
      </c>
      <c r="P4672">
        <v>1</v>
      </c>
      <c r="Q4672" t="s">
        <v>65</v>
      </c>
      <c r="R4672">
        <v>1</v>
      </c>
      <c r="S4672" t="s">
        <v>66</v>
      </c>
      <c r="T4672" t="s">
        <v>33</v>
      </c>
      <c r="U4672">
        <v>0.39949733664185605</v>
      </c>
      <c r="V4672">
        <v>43</v>
      </c>
      <c r="W4672">
        <f>IFERROR(VLOOKUP(A4672,Sheet7!$A:$B,2,FALSE),I4672)</f>
        <v>56</v>
      </c>
    </row>
    <row r="4673" spans="1:23" x14ac:dyDescent="0.45">
      <c r="A4673" t="s">
        <v>4721</v>
      </c>
      <c r="B4673" t="s">
        <v>62</v>
      </c>
      <c r="C4673">
        <v>43</v>
      </c>
      <c r="D4673" t="s">
        <v>64</v>
      </c>
      <c r="E4673" t="s">
        <v>58</v>
      </c>
      <c r="F4673" t="s">
        <v>51</v>
      </c>
      <c r="G4673">
        <v>20</v>
      </c>
      <c r="H4673" t="s">
        <v>26</v>
      </c>
      <c r="I4673">
        <v>59</v>
      </c>
      <c r="J4673">
        <v>7</v>
      </c>
      <c r="K4673">
        <v>4</v>
      </c>
      <c r="L4673" t="s">
        <v>53</v>
      </c>
      <c r="M4673" t="s">
        <v>54</v>
      </c>
      <c r="N4673" t="s">
        <v>29</v>
      </c>
      <c r="O4673" t="s">
        <v>41</v>
      </c>
      <c r="P4673">
        <v>3</v>
      </c>
      <c r="Q4673" t="s">
        <v>31</v>
      </c>
      <c r="R4673">
        <v>2</v>
      </c>
      <c r="S4673" t="s">
        <v>32</v>
      </c>
      <c r="T4673" t="s">
        <v>60</v>
      </c>
      <c r="U4673">
        <v>0.54641235581383141</v>
      </c>
      <c r="V4673">
        <v>33</v>
      </c>
      <c r="W4673">
        <f>IFERROR(VLOOKUP(A4673,Sheet7!$A:$B,2,FALSE),I4673)</f>
        <v>59</v>
      </c>
    </row>
    <row r="4674" spans="1:23" x14ac:dyDescent="0.45">
      <c r="A4674" t="s">
        <v>4722</v>
      </c>
      <c r="B4674" t="s">
        <v>35</v>
      </c>
      <c r="C4674">
        <v>22</v>
      </c>
      <c r="D4674" t="s">
        <v>36</v>
      </c>
      <c r="E4674" t="s">
        <v>24</v>
      </c>
      <c r="F4674" t="s">
        <v>82</v>
      </c>
      <c r="G4674">
        <v>1</v>
      </c>
      <c r="H4674" t="s">
        <v>52</v>
      </c>
      <c r="I4674">
        <v>38</v>
      </c>
      <c r="J4674">
        <v>7</v>
      </c>
      <c r="K4674">
        <v>2</v>
      </c>
      <c r="L4674" t="s">
        <v>27</v>
      </c>
      <c r="M4674" t="s">
        <v>28</v>
      </c>
      <c r="N4674" t="s">
        <v>29</v>
      </c>
      <c r="O4674" t="s">
        <v>56</v>
      </c>
      <c r="P4674">
        <v>4</v>
      </c>
      <c r="Q4674" t="s">
        <v>31</v>
      </c>
      <c r="R4674">
        <v>3</v>
      </c>
      <c r="S4674" t="s">
        <v>32</v>
      </c>
      <c r="T4674" t="s">
        <v>48</v>
      </c>
      <c r="U4674">
        <v>0.3895357475909994</v>
      </c>
      <c r="V4674">
        <v>38</v>
      </c>
      <c r="W4674">
        <f>IFERROR(VLOOKUP(A4674,Sheet7!$A:$B,2,FALSE),I4674)</f>
        <v>38</v>
      </c>
    </row>
    <row r="4675" spans="1:23" x14ac:dyDescent="0.45">
      <c r="A4675" t="s">
        <v>4723</v>
      </c>
      <c r="B4675" t="s">
        <v>75</v>
      </c>
      <c r="C4675">
        <v>54</v>
      </c>
      <c r="D4675" t="s">
        <v>64</v>
      </c>
      <c r="E4675" t="s">
        <v>79</v>
      </c>
      <c r="F4675" t="s">
        <v>25</v>
      </c>
      <c r="G4675">
        <v>31</v>
      </c>
      <c r="H4675" t="s">
        <v>26</v>
      </c>
      <c r="I4675">
        <v>33</v>
      </c>
      <c r="J4675">
        <v>8</v>
      </c>
      <c r="K4675">
        <v>2</v>
      </c>
      <c r="L4675" t="s">
        <v>47</v>
      </c>
      <c r="M4675" t="s">
        <v>40</v>
      </c>
      <c r="N4675" t="s">
        <v>55</v>
      </c>
      <c r="O4675" t="s">
        <v>41</v>
      </c>
      <c r="P4675">
        <v>2</v>
      </c>
      <c r="Q4675" t="s">
        <v>65</v>
      </c>
      <c r="R4675">
        <v>1</v>
      </c>
      <c r="S4675" t="s">
        <v>40</v>
      </c>
      <c r="T4675" t="s">
        <v>60</v>
      </c>
      <c r="U4675">
        <v>0.87289206031788003</v>
      </c>
      <c r="V4675">
        <v>42</v>
      </c>
      <c r="W4675">
        <f>IFERROR(VLOOKUP(A4675,Sheet7!$A:$B,2,FALSE),I4675)</f>
        <v>33</v>
      </c>
    </row>
    <row r="4676" spans="1:23" x14ac:dyDescent="0.45">
      <c r="A4676" t="s">
        <v>4724</v>
      </c>
      <c r="B4676" t="s">
        <v>75</v>
      </c>
      <c r="C4676">
        <v>41</v>
      </c>
      <c r="D4676" t="s">
        <v>23</v>
      </c>
      <c r="E4676" t="s">
        <v>81</v>
      </c>
      <c r="F4676" t="s">
        <v>25</v>
      </c>
      <c r="G4676">
        <v>22</v>
      </c>
      <c r="H4676" t="s">
        <v>52</v>
      </c>
      <c r="I4676">
        <v>38</v>
      </c>
      <c r="J4676">
        <v>11</v>
      </c>
      <c r="K4676">
        <v>1</v>
      </c>
      <c r="L4676" t="s">
        <v>53</v>
      </c>
      <c r="M4676" t="s">
        <v>54</v>
      </c>
      <c r="N4676" t="s">
        <v>55</v>
      </c>
      <c r="O4676" t="s">
        <v>56</v>
      </c>
      <c r="P4676">
        <v>4</v>
      </c>
      <c r="Q4676" t="s">
        <v>31</v>
      </c>
      <c r="R4676">
        <v>1</v>
      </c>
      <c r="S4676" t="s">
        <v>32</v>
      </c>
      <c r="T4676" t="s">
        <v>60</v>
      </c>
      <c r="U4676">
        <v>0.76068277399752993</v>
      </c>
      <c r="V4676">
        <v>45</v>
      </c>
      <c r="W4676">
        <f>IFERROR(VLOOKUP(A4676,Sheet7!$A:$B,2,FALSE),I4676)</f>
        <v>38</v>
      </c>
    </row>
    <row r="4677" spans="1:23" x14ac:dyDescent="0.45">
      <c r="A4677" t="s">
        <v>4725</v>
      </c>
      <c r="B4677" t="s">
        <v>35</v>
      </c>
      <c r="C4677">
        <v>38</v>
      </c>
      <c r="D4677" t="s">
        <v>36</v>
      </c>
      <c r="E4677" t="s">
        <v>81</v>
      </c>
      <c r="F4677" t="s">
        <v>38</v>
      </c>
      <c r="G4677">
        <v>15</v>
      </c>
      <c r="H4677" t="s">
        <v>26</v>
      </c>
      <c r="I4677">
        <v>20</v>
      </c>
      <c r="J4677">
        <v>0</v>
      </c>
      <c r="K4677">
        <v>4</v>
      </c>
      <c r="L4677" t="s">
        <v>53</v>
      </c>
      <c r="M4677" t="s">
        <v>28</v>
      </c>
      <c r="N4677" t="s">
        <v>29</v>
      </c>
      <c r="O4677" t="s">
        <v>41</v>
      </c>
      <c r="P4677">
        <v>2</v>
      </c>
      <c r="Q4677" t="s">
        <v>42</v>
      </c>
      <c r="R4677">
        <v>3</v>
      </c>
      <c r="S4677" t="s">
        <v>40</v>
      </c>
      <c r="T4677" t="s">
        <v>33</v>
      </c>
      <c r="U4677">
        <v>0.13006713393750147</v>
      </c>
      <c r="V4677">
        <v>40</v>
      </c>
      <c r="W4677">
        <f>IFERROR(VLOOKUP(A4677,Sheet7!$A:$B,2,FALSE),I4677)</f>
        <v>20</v>
      </c>
    </row>
    <row r="4678" spans="1:23" x14ac:dyDescent="0.45">
      <c r="A4678" t="s">
        <v>4726</v>
      </c>
      <c r="B4678" t="s">
        <v>75</v>
      </c>
      <c r="C4678">
        <v>55</v>
      </c>
      <c r="D4678" t="s">
        <v>50</v>
      </c>
      <c r="E4678" t="s">
        <v>37</v>
      </c>
      <c r="F4678" t="s">
        <v>51</v>
      </c>
      <c r="G4678">
        <v>32</v>
      </c>
      <c r="H4678" t="s">
        <v>39</v>
      </c>
      <c r="I4678">
        <v>38</v>
      </c>
      <c r="J4678">
        <v>7</v>
      </c>
      <c r="K4678">
        <v>4</v>
      </c>
      <c r="L4678" t="s">
        <v>47</v>
      </c>
      <c r="M4678" t="s">
        <v>40</v>
      </c>
      <c r="N4678" t="s">
        <v>29</v>
      </c>
      <c r="O4678" t="s">
        <v>30</v>
      </c>
      <c r="P4678">
        <v>1</v>
      </c>
      <c r="Q4678" t="s">
        <v>31</v>
      </c>
      <c r="R4678">
        <v>1</v>
      </c>
      <c r="S4678" t="s">
        <v>66</v>
      </c>
      <c r="T4678" t="s">
        <v>60</v>
      </c>
      <c r="U4678">
        <v>0.92659273154272026</v>
      </c>
      <c r="V4678">
        <v>46</v>
      </c>
      <c r="W4678">
        <f>IFERROR(VLOOKUP(A4678,Sheet7!$A:$B,2,FALSE),I4678)</f>
        <v>38</v>
      </c>
    </row>
    <row r="4679" spans="1:23" x14ac:dyDescent="0.45">
      <c r="A4679" t="s">
        <v>4727</v>
      </c>
      <c r="B4679" t="s">
        <v>73</v>
      </c>
      <c r="C4679">
        <v>49</v>
      </c>
      <c r="D4679" t="s">
        <v>64</v>
      </c>
      <c r="E4679" t="s">
        <v>81</v>
      </c>
      <c r="F4679" t="s">
        <v>68</v>
      </c>
      <c r="G4679">
        <v>26</v>
      </c>
      <c r="H4679" t="s">
        <v>52</v>
      </c>
      <c r="I4679">
        <v>37</v>
      </c>
      <c r="J4679">
        <v>3</v>
      </c>
      <c r="K4679">
        <v>3</v>
      </c>
      <c r="L4679" t="s">
        <v>27</v>
      </c>
      <c r="M4679" t="s">
        <v>71</v>
      </c>
      <c r="N4679" t="s">
        <v>55</v>
      </c>
      <c r="O4679" t="s">
        <v>56</v>
      </c>
      <c r="P4679">
        <v>1</v>
      </c>
      <c r="Q4679" t="s">
        <v>65</v>
      </c>
      <c r="R4679">
        <v>1</v>
      </c>
      <c r="S4679" t="s">
        <v>40</v>
      </c>
      <c r="T4679" t="s">
        <v>48</v>
      </c>
      <c r="U4679">
        <v>0.41487629652277502</v>
      </c>
      <c r="V4679">
        <v>40</v>
      </c>
      <c r="W4679">
        <f>IFERROR(VLOOKUP(A4679,Sheet7!$A:$B,2,FALSE),I4679)</f>
        <v>37</v>
      </c>
    </row>
    <row r="4680" spans="1:23" x14ac:dyDescent="0.45">
      <c r="A4680" t="s">
        <v>4728</v>
      </c>
      <c r="B4680" t="s">
        <v>22</v>
      </c>
      <c r="C4680">
        <v>43</v>
      </c>
      <c r="D4680" t="s">
        <v>36</v>
      </c>
      <c r="E4680" t="s">
        <v>45</v>
      </c>
      <c r="F4680" t="s">
        <v>46</v>
      </c>
      <c r="G4680">
        <v>21</v>
      </c>
      <c r="H4680" t="s">
        <v>39</v>
      </c>
      <c r="I4680">
        <v>42</v>
      </c>
      <c r="J4680">
        <v>8</v>
      </c>
      <c r="K4680">
        <v>4</v>
      </c>
      <c r="L4680" t="s">
        <v>53</v>
      </c>
      <c r="M4680" t="s">
        <v>71</v>
      </c>
      <c r="N4680" t="s">
        <v>55</v>
      </c>
      <c r="O4680" t="s">
        <v>56</v>
      </c>
      <c r="P4680">
        <v>4</v>
      </c>
      <c r="Q4680" t="s">
        <v>31</v>
      </c>
      <c r="R4680">
        <v>4</v>
      </c>
      <c r="S4680" t="s">
        <v>40</v>
      </c>
      <c r="T4680" t="s">
        <v>48</v>
      </c>
      <c r="U4680">
        <v>0.42607741024780932</v>
      </c>
      <c r="V4680">
        <v>43</v>
      </c>
      <c r="W4680">
        <f>IFERROR(VLOOKUP(A4680,Sheet7!$A:$B,2,FALSE),I4680)</f>
        <v>42</v>
      </c>
    </row>
    <row r="4681" spans="1:23" x14ac:dyDescent="0.45">
      <c r="A4681" t="s">
        <v>4729</v>
      </c>
      <c r="B4681" t="s">
        <v>75</v>
      </c>
      <c r="C4681">
        <v>28</v>
      </c>
      <c r="D4681" t="s">
        <v>23</v>
      </c>
      <c r="E4681" t="s">
        <v>79</v>
      </c>
      <c r="F4681" t="s">
        <v>25</v>
      </c>
      <c r="G4681">
        <v>5</v>
      </c>
      <c r="H4681" t="s">
        <v>39</v>
      </c>
      <c r="I4681">
        <v>37</v>
      </c>
      <c r="J4681">
        <v>16</v>
      </c>
      <c r="K4681">
        <v>2</v>
      </c>
      <c r="L4681" t="s">
        <v>53</v>
      </c>
      <c r="M4681" t="s">
        <v>28</v>
      </c>
      <c r="N4681" t="s">
        <v>55</v>
      </c>
      <c r="O4681" t="s">
        <v>56</v>
      </c>
      <c r="P4681">
        <v>5</v>
      </c>
      <c r="Q4681" t="s">
        <v>31</v>
      </c>
      <c r="R4681">
        <v>5</v>
      </c>
      <c r="S4681" t="s">
        <v>32</v>
      </c>
      <c r="T4681" t="s">
        <v>48</v>
      </c>
      <c r="U4681">
        <v>0.99501178970877702</v>
      </c>
      <c r="V4681">
        <v>46</v>
      </c>
      <c r="W4681">
        <f>IFERROR(VLOOKUP(A4681,Sheet7!$A:$B,2,FALSE),I4681)</f>
        <v>37</v>
      </c>
    </row>
    <row r="4682" spans="1:23" x14ac:dyDescent="0.45">
      <c r="A4682" t="s">
        <v>4730</v>
      </c>
      <c r="B4682" t="s">
        <v>22</v>
      </c>
      <c r="C4682">
        <v>34</v>
      </c>
      <c r="D4682" t="s">
        <v>36</v>
      </c>
      <c r="E4682" t="s">
        <v>37</v>
      </c>
      <c r="F4682" t="s">
        <v>38</v>
      </c>
      <c r="G4682">
        <v>13</v>
      </c>
      <c r="H4682" t="s">
        <v>26</v>
      </c>
      <c r="I4682">
        <v>41</v>
      </c>
      <c r="J4682">
        <v>15</v>
      </c>
      <c r="K4682">
        <v>4</v>
      </c>
      <c r="L4682" t="s">
        <v>47</v>
      </c>
      <c r="M4682" t="s">
        <v>40</v>
      </c>
      <c r="N4682" t="s">
        <v>55</v>
      </c>
      <c r="O4682" t="s">
        <v>41</v>
      </c>
      <c r="P4682">
        <v>4</v>
      </c>
      <c r="Q4682" t="s">
        <v>42</v>
      </c>
      <c r="R4682">
        <v>4</v>
      </c>
      <c r="S4682" t="s">
        <v>32</v>
      </c>
      <c r="T4682" t="s">
        <v>60</v>
      </c>
      <c r="U4682">
        <v>0.72550822266042392</v>
      </c>
      <c r="V4682">
        <v>41</v>
      </c>
      <c r="W4682">
        <f>IFERROR(VLOOKUP(A4682,Sheet7!$A:$B,2,FALSE),I4682)</f>
        <v>41</v>
      </c>
    </row>
    <row r="4683" spans="1:23" x14ac:dyDescent="0.45">
      <c r="A4683" t="s">
        <v>4731</v>
      </c>
      <c r="B4683" t="s">
        <v>75</v>
      </c>
      <c r="C4683">
        <v>27</v>
      </c>
      <c r="D4683" t="s">
        <v>36</v>
      </c>
      <c r="E4683" t="s">
        <v>76</v>
      </c>
      <c r="F4683" t="s">
        <v>51</v>
      </c>
      <c r="G4683">
        <v>5</v>
      </c>
      <c r="H4683" t="s">
        <v>52</v>
      </c>
      <c r="I4683">
        <v>41</v>
      </c>
      <c r="J4683">
        <v>15</v>
      </c>
      <c r="K4683">
        <v>5</v>
      </c>
      <c r="L4683" t="s">
        <v>47</v>
      </c>
      <c r="M4683" t="s">
        <v>40</v>
      </c>
      <c r="N4683" t="s">
        <v>29</v>
      </c>
      <c r="O4683" t="s">
        <v>41</v>
      </c>
      <c r="P4683">
        <v>1</v>
      </c>
      <c r="Q4683" t="s">
        <v>65</v>
      </c>
      <c r="R4683">
        <v>3</v>
      </c>
      <c r="S4683" t="s">
        <v>40</v>
      </c>
      <c r="T4683" t="s">
        <v>48</v>
      </c>
      <c r="U4683">
        <v>0.14711480686896772</v>
      </c>
      <c r="V4683">
        <v>35</v>
      </c>
      <c r="W4683">
        <f>IFERROR(VLOOKUP(A4683,Sheet7!$A:$B,2,FALSE),I4683)</f>
        <v>41</v>
      </c>
    </row>
    <row r="4684" spans="1:23" x14ac:dyDescent="0.45">
      <c r="A4684" t="s">
        <v>4732</v>
      </c>
      <c r="B4684" t="s">
        <v>62</v>
      </c>
      <c r="C4684">
        <v>53</v>
      </c>
      <c r="D4684" t="s">
        <v>64</v>
      </c>
      <c r="E4684" t="s">
        <v>79</v>
      </c>
      <c r="F4684" t="s">
        <v>46</v>
      </c>
      <c r="G4684">
        <v>30</v>
      </c>
      <c r="H4684" t="s">
        <v>52</v>
      </c>
      <c r="I4684">
        <v>36</v>
      </c>
      <c r="J4684">
        <v>9</v>
      </c>
      <c r="K4684">
        <v>3</v>
      </c>
      <c r="L4684" t="s">
        <v>53</v>
      </c>
      <c r="M4684" t="s">
        <v>28</v>
      </c>
      <c r="N4684" t="s">
        <v>29</v>
      </c>
      <c r="O4684" t="s">
        <v>56</v>
      </c>
      <c r="P4684">
        <v>1</v>
      </c>
      <c r="Q4684" t="s">
        <v>31</v>
      </c>
      <c r="R4684">
        <v>4</v>
      </c>
      <c r="S4684" t="s">
        <v>32</v>
      </c>
      <c r="T4684" t="s">
        <v>60</v>
      </c>
      <c r="U4684">
        <v>0.44622578259388301</v>
      </c>
      <c r="V4684">
        <v>34</v>
      </c>
      <c r="W4684">
        <f>IFERROR(VLOOKUP(A4684,Sheet7!$A:$B,2,FALSE),I4684)</f>
        <v>36</v>
      </c>
    </row>
    <row r="4685" spans="1:23" x14ac:dyDescent="0.45">
      <c r="A4685" t="s">
        <v>4733</v>
      </c>
      <c r="B4685" t="s">
        <v>44</v>
      </c>
      <c r="C4685">
        <v>51</v>
      </c>
      <c r="D4685" t="s">
        <v>64</v>
      </c>
      <c r="E4685" t="s">
        <v>58</v>
      </c>
      <c r="F4685" t="s">
        <v>82</v>
      </c>
      <c r="G4685">
        <v>32</v>
      </c>
      <c r="H4685" t="s">
        <v>52</v>
      </c>
      <c r="I4685">
        <v>46</v>
      </c>
      <c r="J4685">
        <v>6</v>
      </c>
      <c r="K4685">
        <v>1</v>
      </c>
      <c r="L4685" t="s">
        <v>27</v>
      </c>
      <c r="M4685" t="s">
        <v>71</v>
      </c>
      <c r="N4685" t="s">
        <v>29</v>
      </c>
      <c r="O4685" t="s">
        <v>56</v>
      </c>
      <c r="P4685">
        <v>2</v>
      </c>
      <c r="Q4685" t="s">
        <v>42</v>
      </c>
      <c r="R4685">
        <v>3</v>
      </c>
      <c r="S4685" t="s">
        <v>32</v>
      </c>
      <c r="T4685" t="s">
        <v>60</v>
      </c>
      <c r="U4685">
        <v>0.8507449347378554</v>
      </c>
      <c r="V4685">
        <v>46</v>
      </c>
      <c r="W4685">
        <f>IFERROR(VLOOKUP(A4685,Sheet7!$A:$B,2,FALSE),I4685)</f>
        <v>46</v>
      </c>
    </row>
    <row r="4686" spans="1:23" x14ac:dyDescent="0.45">
      <c r="A4686" t="s">
        <v>4734</v>
      </c>
      <c r="B4686" t="s">
        <v>75</v>
      </c>
      <c r="C4686">
        <v>45</v>
      </c>
      <c r="D4686" t="s">
        <v>50</v>
      </c>
      <c r="E4686" t="s">
        <v>76</v>
      </c>
      <c r="F4686" t="s">
        <v>82</v>
      </c>
      <c r="G4686">
        <v>22</v>
      </c>
      <c r="H4686" t="s">
        <v>26</v>
      </c>
      <c r="I4686">
        <v>42</v>
      </c>
      <c r="J4686">
        <v>9</v>
      </c>
      <c r="K4686">
        <v>5</v>
      </c>
      <c r="L4686" t="s">
        <v>47</v>
      </c>
      <c r="M4686" t="s">
        <v>71</v>
      </c>
      <c r="N4686" t="s">
        <v>29</v>
      </c>
      <c r="O4686" t="s">
        <v>56</v>
      </c>
      <c r="P4686">
        <v>4</v>
      </c>
      <c r="Q4686" t="s">
        <v>42</v>
      </c>
      <c r="R4686">
        <v>1</v>
      </c>
      <c r="S4686" t="s">
        <v>32</v>
      </c>
      <c r="T4686" t="s">
        <v>33</v>
      </c>
      <c r="U4686">
        <v>0.70099144112874223</v>
      </c>
      <c r="V4686">
        <v>34</v>
      </c>
      <c r="W4686">
        <f>IFERROR(VLOOKUP(A4686,Sheet7!$A:$B,2,FALSE),I4686)</f>
        <v>42</v>
      </c>
    </row>
    <row r="4687" spans="1:23" x14ac:dyDescent="0.45">
      <c r="A4687" t="s">
        <v>4735</v>
      </c>
      <c r="B4687" t="s">
        <v>75</v>
      </c>
      <c r="C4687">
        <v>29</v>
      </c>
      <c r="D4687" t="s">
        <v>23</v>
      </c>
      <c r="E4687" t="s">
        <v>45</v>
      </c>
      <c r="F4687" t="s">
        <v>68</v>
      </c>
      <c r="G4687">
        <v>8</v>
      </c>
      <c r="H4687" t="s">
        <v>39</v>
      </c>
      <c r="I4687">
        <v>38</v>
      </c>
      <c r="J4687">
        <v>19</v>
      </c>
      <c r="K4687">
        <v>3</v>
      </c>
      <c r="L4687" t="s">
        <v>27</v>
      </c>
      <c r="M4687" t="s">
        <v>54</v>
      </c>
      <c r="N4687" t="s">
        <v>29</v>
      </c>
      <c r="O4687" t="s">
        <v>41</v>
      </c>
      <c r="P4687">
        <v>1</v>
      </c>
      <c r="Q4687" t="s">
        <v>31</v>
      </c>
      <c r="R4687">
        <v>4</v>
      </c>
      <c r="S4687" t="s">
        <v>40</v>
      </c>
      <c r="T4687" t="s">
        <v>33</v>
      </c>
      <c r="U4687">
        <v>0.44165530511276552</v>
      </c>
      <c r="V4687">
        <v>39</v>
      </c>
      <c r="W4687">
        <f>IFERROR(VLOOKUP(A4687,Sheet7!$A:$B,2,FALSE),I4687)</f>
        <v>38</v>
      </c>
    </row>
    <row r="4688" spans="1:23" x14ac:dyDescent="0.45">
      <c r="A4688" t="s">
        <v>4736</v>
      </c>
      <c r="B4688" t="s">
        <v>73</v>
      </c>
      <c r="C4688">
        <v>30</v>
      </c>
      <c r="D4688" t="s">
        <v>64</v>
      </c>
      <c r="E4688" t="s">
        <v>76</v>
      </c>
      <c r="F4688" t="s">
        <v>38</v>
      </c>
      <c r="G4688">
        <v>8</v>
      </c>
      <c r="H4688" t="s">
        <v>39</v>
      </c>
      <c r="I4688">
        <v>40</v>
      </c>
      <c r="J4688">
        <v>5</v>
      </c>
      <c r="K4688">
        <v>3</v>
      </c>
      <c r="L4688" t="s">
        <v>27</v>
      </c>
      <c r="M4688" t="s">
        <v>71</v>
      </c>
      <c r="N4688" t="s">
        <v>55</v>
      </c>
      <c r="O4688" t="s">
        <v>41</v>
      </c>
      <c r="P4688">
        <v>3</v>
      </c>
      <c r="Q4688" t="s">
        <v>31</v>
      </c>
      <c r="R4688">
        <v>4</v>
      </c>
      <c r="S4688" t="s">
        <v>32</v>
      </c>
      <c r="T4688" t="s">
        <v>48</v>
      </c>
      <c r="U4688">
        <v>0.42282688445149652</v>
      </c>
      <c r="V4688">
        <v>37</v>
      </c>
      <c r="W4688">
        <f>IFERROR(VLOOKUP(A4688,Sheet7!$A:$B,2,FALSE),I4688)</f>
        <v>40</v>
      </c>
    </row>
    <row r="4689" spans="1:23" x14ac:dyDescent="0.45">
      <c r="A4689" t="s">
        <v>4737</v>
      </c>
      <c r="B4689" t="s">
        <v>75</v>
      </c>
      <c r="C4689">
        <v>45</v>
      </c>
      <c r="D4689" t="s">
        <v>36</v>
      </c>
      <c r="E4689" t="s">
        <v>81</v>
      </c>
      <c r="F4689" t="s">
        <v>51</v>
      </c>
      <c r="G4689">
        <v>2</v>
      </c>
      <c r="H4689" t="s">
        <v>26</v>
      </c>
      <c r="I4689">
        <v>40</v>
      </c>
      <c r="J4689">
        <v>11</v>
      </c>
      <c r="K4689">
        <v>5</v>
      </c>
      <c r="L4689" t="s">
        <v>27</v>
      </c>
      <c r="M4689" t="s">
        <v>28</v>
      </c>
      <c r="N4689" t="s">
        <v>29</v>
      </c>
      <c r="O4689" t="s">
        <v>56</v>
      </c>
      <c r="P4689">
        <v>2</v>
      </c>
      <c r="Q4689" t="s">
        <v>42</v>
      </c>
      <c r="R4689">
        <v>5</v>
      </c>
      <c r="S4689" t="s">
        <v>40</v>
      </c>
      <c r="T4689" t="s">
        <v>33</v>
      </c>
      <c r="U4689">
        <v>0.75561117692431623</v>
      </c>
      <c r="V4689">
        <v>33</v>
      </c>
      <c r="W4689">
        <f>IFERROR(VLOOKUP(A4689,Sheet7!$A:$B,2,FALSE),I4689)</f>
        <v>40</v>
      </c>
    </row>
    <row r="4690" spans="1:23" x14ac:dyDescent="0.45">
      <c r="A4690" t="s">
        <v>4738</v>
      </c>
      <c r="B4690" t="s">
        <v>73</v>
      </c>
      <c r="C4690">
        <v>47</v>
      </c>
      <c r="D4690" t="s">
        <v>64</v>
      </c>
      <c r="E4690" t="s">
        <v>37</v>
      </c>
      <c r="F4690" t="s">
        <v>46</v>
      </c>
      <c r="G4690">
        <v>26</v>
      </c>
      <c r="H4690" t="s">
        <v>52</v>
      </c>
      <c r="I4690">
        <v>55</v>
      </c>
      <c r="J4690">
        <v>3</v>
      </c>
      <c r="K4690">
        <v>2</v>
      </c>
      <c r="L4690" t="s">
        <v>27</v>
      </c>
      <c r="M4690" t="s">
        <v>54</v>
      </c>
      <c r="N4690" t="s">
        <v>55</v>
      </c>
      <c r="O4690" t="s">
        <v>30</v>
      </c>
      <c r="P4690">
        <v>2</v>
      </c>
      <c r="Q4690" t="s">
        <v>65</v>
      </c>
      <c r="R4690">
        <v>5</v>
      </c>
      <c r="S4690" t="s">
        <v>66</v>
      </c>
      <c r="T4690" t="s">
        <v>33</v>
      </c>
      <c r="U4690">
        <v>0.57158799556388118</v>
      </c>
      <c r="V4690">
        <v>35</v>
      </c>
      <c r="W4690">
        <f>IFERROR(VLOOKUP(A4690,Sheet7!$A:$B,2,FALSE),I4690)</f>
        <v>55</v>
      </c>
    </row>
    <row r="4691" spans="1:23" x14ac:dyDescent="0.45">
      <c r="A4691" t="s">
        <v>4739</v>
      </c>
      <c r="B4691" t="s">
        <v>62</v>
      </c>
      <c r="C4691">
        <v>33</v>
      </c>
      <c r="D4691" t="s">
        <v>64</v>
      </c>
      <c r="E4691" t="s">
        <v>24</v>
      </c>
      <c r="F4691" t="s">
        <v>68</v>
      </c>
      <c r="G4691">
        <v>2</v>
      </c>
      <c r="H4691" t="s">
        <v>26</v>
      </c>
      <c r="I4691">
        <v>20</v>
      </c>
      <c r="J4691">
        <v>4</v>
      </c>
      <c r="K4691">
        <v>4</v>
      </c>
      <c r="L4691" t="s">
        <v>47</v>
      </c>
      <c r="M4691" t="s">
        <v>28</v>
      </c>
      <c r="N4691" t="s">
        <v>29</v>
      </c>
      <c r="O4691" t="s">
        <v>56</v>
      </c>
      <c r="P4691">
        <v>5</v>
      </c>
      <c r="Q4691" t="s">
        <v>65</v>
      </c>
      <c r="R4691">
        <v>4</v>
      </c>
      <c r="S4691" t="s">
        <v>40</v>
      </c>
      <c r="T4691" t="s">
        <v>33</v>
      </c>
      <c r="U4691">
        <v>0.300815875119267</v>
      </c>
      <c r="V4691">
        <v>33</v>
      </c>
      <c r="W4691">
        <f>IFERROR(VLOOKUP(A4691,Sheet7!$A:$B,2,FALSE),I4691)</f>
        <v>20</v>
      </c>
    </row>
    <row r="4692" spans="1:23" x14ac:dyDescent="0.45">
      <c r="A4692" t="s">
        <v>4740</v>
      </c>
      <c r="B4692" t="s">
        <v>75</v>
      </c>
      <c r="C4692">
        <v>48</v>
      </c>
      <c r="D4692" t="s">
        <v>64</v>
      </c>
      <c r="E4692" t="s">
        <v>37</v>
      </c>
      <c r="F4692" t="s">
        <v>25</v>
      </c>
      <c r="G4692">
        <v>27</v>
      </c>
      <c r="H4692" t="s">
        <v>39</v>
      </c>
      <c r="I4692">
        <v>42</v>
      </c>
      <c r="J4692">
        <v>12</v>
      </c>
      <c r="K4692">
        <v>5</v>
      </c>
      <c r="L4692" t="s">
        <v>53</v>
      </c>
      <c r="M4692" t="s">
        <v>54</v>
      </c>
      <c r="N4692" t="s">
        <v>55</v>
      </c>
      <c r="O4692" t="s">
        <v>41</v>
      </c>
      <c r="P4692">
        <v>4</v>
      </c>
      <c r="Q4692" t="s">
        <v>31</v>
      </c>
      <c r="R4692">
        <v>4</v>
      </c>
      <c r="S4692" t="s">
        <v>66</v>
      </c>
      <c r="T4692" t="s">
        <v>60</v>
      </c>
      <c r="U4692">
        <v>0.77172143091386103</v>
      </c>
      <c r="V4692">
        <v>38</v>
      </c>
      <c r="W4692">
        <f>IFERROR(VLOOKUP(A4692,Sheet7!$A:$B,2,FALSE),I4692)</f>
        <v>42</v>
      </c>
    </row>
    <row r="4693" spans="1:23" x14ac:dyDescent="0.45">
      <c r="A4693" t="s">
        <v>4741</v>
      </c>
      <c r="B4693" t="s">
        <v>44</v>
      </c>
      <c r="C4693">
        <v>36</v>
      </c>
      <c r="D4693" t="s">
        <v>23</v>
      </c>
      <c r="E4693" t="s">
        <v>24</v>
      </c>
      <c r="F4693" t="s">
        <v>51</v>
      </c>
      <c r="G4693">
        <v>16</v>
      </c>
      <c r="H4693" t="s">
        <v>26</v>
      </c>
      <c r="I4693">
        <v>43</v>
      </c>
      <c r="J4693">
        <v>4</v>
      </c>
      <c r="K4693">
        <v>3</v>
      </c>
      <c r="L4693" t="s">
        <v>53</v>
      </c>
      <c r="M4693" t="s">
        <v>54</v>
      </c>
      <c r="N4693" t="s">
        <v>29</v>
      </c>
      <c r="O4693" t="s">
        <v>30</v>
      </c>
      <c r="P4693">
        <v>4</v>
      </c>
      <c r="Q4693" t="s">
        <v>31</v>
      </c>
      <c r="R4693">
        <v>4</v>
      </c>
      <c r="S4693" t="s">
        <v>66</v>
      </c>
      <c r="T4693" t="s">
        <v>60</v>
      </c>
      <c r="U4693">
        <v>0.28240561035227152</v>
      </c>
      <c r="V4693">
        <v>42</v>
      </c>
      <c r="W4693">
        <f>IFERROR(VLOOKUP(A4693,Sheet7!$A:$B,2,FALSE),I4693)</f>
        <v>43</v>
      </c>
    </row>
    <row r="4694" spans="1:23" x14ac:dyDescent="0.45">
      <c r="A4694" t="s">
        <v>4742</v>
      </c>
      <c r="B4694" t="s">
        <v>73</v>
      </c>
      <c r="C4694">
        <v>39</v>
      </c>
      <c r="D4694" t="s">
        <v>36</v>
      </c>
      <c r="E4694" t="s">
        <v>79</v>
      </c>
      <c r="F4694" t="s">
        <v>51</v>
      </c>
      <c r="G4694">
        <v>16</v>
      </c>
      <c r="H4694" t="s">
        <v>39</v>
      </c>
      <c r="I4694">
        <v>43</v>
      </c>
      <c r="J4694">
        <v>10</v>
      </c>
      <c r="K4694">
        <v>3</v>
      </c>
      <c r="L4694" t="s">
        <v>47</v>
      </c>
      <c r="M4694" t="s">
        <v>40</v>
      </c>
      <c r="N4694" t="s">
        <v>29</v>
      </c>
      <c r="O4694" t="s">
        <v>41</v>
      </c>
      <c r="P4694">
        <v>4</v>
      </c>
      <c r="Q4694" t="s">
        <v>42</v>
      </c>
      <c r="R4694">
        <v>1</v>
      </c>
      <c r="S4694" t="s">
        <v>40</v>
      </c>
      <c r="T4694" t="s">
        <v>60</v>
      </c>
      <c r="U4694">
        <v>0.26257481066000221</v>
      </c>
      <c r="V4694">
        <v>38</v>
      </c>
      <c r="W4694">
        <f>IFERROR(VLOOKUP(A4694,Sheet7!$A:$B,2,FALSE),I4694)</f>
        <v>43</v>
      </c>
    </row>
    <row r="4695" spans="1:23" x14ac:dyDescent="0.45">
      <c r="A4695" t="s">
        <v>4743</v>
      </c>
      <c r="B4695" t="s">
        <v>35</v>
      </c>
      <c r="C4695">
        <v>32</v>
      </c>
      <c r="D4695" t="s">
        <v>64</v>
      </c>
      <c r="E4695" t="s">
        <v>79</v>
      </c>
      <c r="F4695" t="s">
        <v>68</v>
      </c>
      <c r="G4695">
        <v>9</v>
      </c>
      <c r="H4695" t="s">
        <v>52</v>
      </c>
      <c r="I4695">
        <v>44</v>
      </c>
      <c r="J4695">
        <v>18</v>
      </c>
      <c r="K4695">
        <v>5</v>
      </c>
      <c r="L4695" t="s">
        <v>47</v>
      </c>
      <c r="M4695" t="s">
        <v>28</v>
      </c>
      <c r="N4695" t="s">
        <v>29</v>
      </c>
      <c r="O4695" t="s">
        <v>56</v>
      </c>
      <c r="P4695">
        <v>2</v>
      </c>
      <c r="Q4695" t="s">
        <v>65</v>
      </c>
      <c r="R4695">
        <v>1</v>
      </c>
      <c r="S4695" t="s">
        <v>66</v>
      </c>
      <c r="T4695" t="s">
        <v>48</v>
      </c>
      <c r="U4695">
        <v>0.93970569588585051</v>
      </c>
      <c r="V4695">
        <v>44</v>
      </c>
      <c r="W4695">
        <f>IFERROR(VLOOKUP(A4695,Sheet7!$A:$B,2,FALSE),I4695)</f>
        <v>44</v>
      </c>
    </row>
    <row r="4696" spans="1:23" x14ac:dyDescent="0.45">
      <c r="A4696" t="s">
        <v>4744</v>
      </c>
      <c r="B4696" t="s">
        <v>35</v>
      </c>
      <c r="C4696">
        <v>39</v>
      </c>
      <c r="D4696" t="s">
        <v>23</v>
      </c>
      <c r="E4696" t="s">
        <v>37</v>
      </c>
      <c r="F4696" t="s">
        <v>68</v>
      </c>
      <c r="G4696">
        <v>16</v>
      </c>
      <c r="H4696" t="s">
        <v>39</v>
      </c>
      <c r="I4696">
        <v>31</v>
      </c>
      <c r="J4696">
        <v>3</v>
      </c>
      <c r="K4696">
        <v>3</v>
      </c>
      <c r="L4696" t="s">
        <v>27</v>
      </c>
      <c r="M4696" t="s">
        <v>40</v>
      </c>
      <c r="N4696" t="s">
        <v>55</v>
      </c>
      <c r="O4696" t="s">
        <v>41</v>
      </c>
      <c r="P4696">
        <v>5</v>
      </c>
      <c r="Q4696" t="s">
        <v>65</v>
      </c>
      <c r="R4696">
        <v>5</v>
      </c>
      <c r="S4696" t="s">
        <v>40</v>
      </c>
      <c r="T4696" t="s">
        <v>48</v>
      </c>
      <c r="U4696">
        <v>0.90155998016148164</v>
      </c>
      <c r="V4696">
        <v>34</v>
      </c>
      <c r="W4696">
        <f>IFERROR(VLOOKUP(A4696,Sheet7!$A:$B,2,FALSE),I4696)</f>
        <v>31</v>
      </c>
    </row>
    <row r="4697" spans="1:23" x14ac:dyDescent="0.45">
      <c r="A4697" t="s">
        <v>4745</v>
      </c>
      <c r="B4697" t="s">
        <v>75</v>
      </c>
      <c r="C4697">
        <v>47</v>
      </c>
      <c r="D4697" t="s">
        <v>64</v>
      </c>
      <c r="E4697" t="s">
        <v>79</v>
      </c>
      <c r="F4697" t="s">
        <v>25</v>
      </c>
      <c r="G4697">
        <v>25</v>
      </c>
      <c r="H4697" t="s">
        <v>39</v>
      </c>
      <c r="I4697">
        <v>44</v>
      </c>
      <c r="J4697">
        <v>11</v>
      </c>
      <c r="K4697">
        <v>4</v>
      </c>
      <c r="L4697" t="s">
        <v>53</v>
      </c>
      <c r="M4697" t="s">
        <v>71</v>
      </c>
      <c r="N4697" t="s">
        <v>29</v>
      </c>
      <c r="O4697" t="s">
        <v>56</v>
      </c>
      <c r="P4697">
        <v>3</v>
      </c>
      <c r="Q4697" t="s">
        <v>31</v>
      </c>
      <c r="R4697">
        <v>4</v>
      </c>
      <c r="S4697" t="s">
        <v>32</v>
      </c>
      <c r="T4697" t="s">
        <v>48</v>
      </c>
      <c r="U4697">
        <v>0.30225829315744457</v>
      </c>
      <c r="V4697">
        <v>37</v>
      </c>
      <c r="W4697">
        <f>IFERROR(VLOOKUP(A4697,Sheet7!$A:$B,2,FALSE),I4697)</f>
        <v>44</v>
      </c>
    </row>
    <row r="4698" spans="1:23" x14ac:dyDescent="0.45">
      <c r="A4698" t="s">
        <v>4746</v>
      </c>
      <c r="B4698" t="s">
        <v>35</v>
      </c>
      <c r="C4698">
        <v>47</v>
      </c>
      <c r="D4698" t="s">
        <v>36</v>
      </c>
      <c r="E4698" t="s">
        <v>37</v>
      </c>
      <c r="F4698" t="s">
        <v>82</v>
      </c>
      <c r="G4698">
        <v>25</v>
      </c>
      <c r="H4698" t="s">
        <v>26</v>
      </c>
      <c r="I4698">
        <v>35</v>
      </c>
      <c r="J4698">
        <v>6</v>
      </c>
      <c r="K4698">
        <v>2</v>
      </c>
      <c r="L4698" t="s">
        <v>53</v>
      </c>
      <c r="M4698" t="s">
        <v>54</v>
      </c>
      <c r="N4698" t="s">
        <v>29</v>
      </c>
      <c r="O4698" t="s">
        <v>56</v>
      </c>
      <c r="P4698">
        <v>1</v>
      </c>
      <c r="Q4698" t="s">
        <v>65</v>
      </c>
      <c r="R4698">
        <v>2</v>
      </c>
      <c r="S4698" t="s">
        <v>32</v>
      </c>
      <c r="T4698" t="s">
        <v>33</v>
      </c>
      <c r="U4698">
        <v>0.33992282963729281</v>
      </c>
      <c r="V4698">
        <v>44</v>
      </c>
      <c r="W4698">
        <f>IFERROR(VLOOKUP(A4698,Sheet7!$A:$B,2,FALSE),I4698)</f>
        <v>35</v>
      </c>
    </row>
    <row r="4699" spans="1:23" x14ac:dyDescent="0.45">
      <c r="A4699" t="s">
        <v>4747</v>
      </c>
      <c r="B4699" t="s">
        <v>22</v>
      </c>
      <c r="C4699">
        <v>55</v>
      </c>
      <c r="D4699" t="s">
        <v>36</v>
      </c>
      <c r="E4699" t="s">
        <v>24</v>
      </c>
      <c r="F4699" t="s">
        <v>82</v>
      </c>
      <c r="G4699">
        <v>33</v>
      </c>
      <c r="H4699" t="s">
        <v>26</v>
      </c>
      <c r="I4699">
        <v>31</v>
      </c>
      <c r="J4699">
        <v>3</v>
      </c>
      <c r="K4699">
        <v>3</v>
      </c>
      <c r="L4699" t="s">
        <v>47</v>
      </c>
      <c r="M4699" t="s">
        <v>71</v>
      </c>
      <c r="N4699" t="s">
        <v>29</v>
      </c>
      <c r="O4699" t="s">
        <v>56</v>
      </c>
      <c r="P4699">
        <v>3</v>
      </c>
      <c r="Q4699" t="s">
        <v>31</v>
      </c>
      <c r="R4699">
        <v>1</v>
      </c>
      <c r="S4699" t="s">
        <v>32</v>
      </c>
      <c r="T4699" t="s">
        <v>33</v>
      </c>
      <c r="U4699">
        <v>0.59886249385398482</v>
      </c>
      <c r="V4699">
        <v>44</v>
      </c>
      <c r="W4699">
        <f>IFERROR(VLOOKUP(A4699,Sheet7!$A:$B,2,FALSE),I4699)</f>
        <v>31</v>
      </c>
    </row>
    <row r="4700" spans="1:23" x14ac:dyDescent="0.45">
      <c r="A4700" t="s">
        <v>4748</v>
      </c>
      <c r="B4700" t="s">
        <v>62</v>
      </c>
      <c r="C4700">
        <v>43</v>
      </c>
      <c r="D4700" t="s">
        <v>23</v>
      </c>
      <c r="E4700" t="s">
        <v>81</v>
      </c>
      <c r="F4700" t="s">
        <v>46</v>
      </c>
      <c r="G4700">
        <v>24</v>
      </c>
      <c r="H4700" t="s">
        <v>26</v>
      </c>
      <c r="I4700">
        <v>40</v>
      </c>
      <c r="J4700">
        <v>2</v>
      </c>
      <c r="K4700">
        <v>5</v>
      </c>
      <c r="L4700" t="s">
        <v>27</v>
      </c>
      <c r="M4700" t="s">
        <v>28</v>
      </c>
      <c r="N4700" t="s">
        <v>29</v>
      </c>
      <c r="O4700" t="s">
        <v>41</v>
      </c>
      <c r="P4700">
        <v>5</v>
      </c>
      <c r="Q4700" t="s">
        <v>65</v>
      </c>
      <c r="R4700">
        <v>3</v>
      </c>
      <c r="S4700" t="s">
        <v>32</v>
      </c>
      <c r="T4700" t="s">
        <v>48</v>
      </c>
      <c r="U4700">
        <v>7.6910416906762702E-2</v>
      </c>
      <c r="V4700">
        <v>38</v>
      </c>
      <c r="W4700">
        <f>IFERROR(VLOOKUP(A4700,Sheet7!$A:$B,2,FALSE),I4700)</f>
        <v>40</v>
      </c>
    </row>
    <row r="4701" spans="1:23" x14ac:dyDescent="0.45">
      <c r="A4701" t="s">
        <v>4749</v>
      </c>
      <c r="B4701" t="s">
        <v>44</v>
      </c>
      <c r="C4701">
        <v>28</v>
      </c>
      <c r="D4701" t="s">
        <v>50</v>
      </c>
      <c r="E4701" t="s">
        <v>24</v>
      </c>
      <c r="F4701" t="s">
        <v>38</v>
      </c>
      <c r="G4701">
        <v>7</v>
      </c>
      <c r="H4701" t="s">
        <v>26</v>
      </c>
      <c r="I4701">
        <v>20</v>
      </c>
      <c r="J4701">
        <v>2</v>
      </c>
      <c r="K4701">
        <v>1</v>
      </c>
      <c r="L4701" t="s">
        <v>47</v>
      </c>
      <c r="M4701" t="s">
        <v>40</v>
      </c>
      <c r="N4701" t="s">
        <v>55</v>
      </c>
      <c r="O4701" t="s">
        <v>56</v>
      </c>
      <c r="P4701">
        <v>2</v>
      </c>
      <c r="Q4701" t="s">
        <v>42</v>
      </c>
      <c r="R4701">
        <v>2</v>
      </c>
      <c r="S4701" t="s">
        <v>40</v>
      </c>
      <c r="T4701" t="s">
        <v>33</v>
      </c>
      <c r="U4701">
        <v>1.7174165970918032E-2</v>
      </c>
      <c r="V4701">
        <v>37</v>
      </c>
      <c r="W4701">
        <f>IFERROR(VLOOKUP(A4701,Sheet7!$A:$B,2,FALSE),I4701)</f>
        <v>20</v>
      </c>
    </row>
    <row r="4702" spans="1:23" x14ac:dyDescent="0.45">
      <c r="A4702" t="s">
        <v>4750</v>
      </c>
      <c r="B4702" t="s">
        <v>35</v>
      </c>
      <c r="C4702">
        <v>35</v>
      </c>
      <c r="D4702" t="s">
        <v>50</v>
      </c>
      <c r="E4702" t="s">
        <v>37</v>
      </c>
      <c r="F4702" t="s">
        <v>46</v>
      </c>
      <c r="G4702">
        <v>16</v>
      </c>
      <c r="H4702" t="s">
        <v>39</v>
      </c>
      <c r="I4702">
        <v>50</v>
      </c>
      <c r="J4702">
        <v>8</v>
      </c>
      <c r="K4702">
        <v>4</v>
      </c>
      <c r="L4702" t="s">
        <v>47</v>
      </c>
      <c r="M4702" t="s">
        <v>54</v>
      </c>
      <c r="N4702" t="s">
        <v>29</v>
      </c>
      <c r="O4702" t="s">
        <v>56</v>
      </c>
      <c r="P4702">
        <v>3</v>
      </c>
      <c r="Q4702" t="s">
        <v>31</v>
      </c>
      <c r="R4702">
        <v>1</v>
      </c>
      <c r="S4702" t="s">
        <v>40</v>
      </c>
      <c r="T4702" t="s">
        <v>33</v>
      </c>
      <c r="U4702">
        <v>0.55838467639310152</v>
      </c>
      <c r="V4702">
        <v>37</v>
      </c>
      <c r="W4702">
        <f>IFERROR(VLOOKUP(A4702,Sheet7!$A:$B,2,FALSE),I4702)</f>
        <v>50</v>
      </c>
    </row>
    <row r="4703" spans="1:23" x14ac:dyDescent="0.45">
      <c r="A4703" t="s">
        <v>4751</v>
      </c>
      <c r="B4703" t="s">
        <v>75</v>
      </c>
      <c r="C4703">
        <v>31</v>
      </c>
      <c r="D4703" t="s">
        <v>36</v>
      </c>
      <c r="E4703" t="s">
        <v>58</v>
      </c>
      <c r="F4703" t="s">
        <v>46</v>
      </c>
      <c r="G4703">
        <v>12</v>
      </c>
      <c r="H4703" t="s">
        <v>26</v>
      </c>
      <c r="I4703">
        <v>25</v>
      </c>
      <c r="J4703">
        <v>9</v>
      </c>
      <c r="K4703">
        <v>4</v>
      </c>
      <c r="L4703" t="s">
        <v>47</v>
      </c>
      <c r="M4703" t="s">
        <v>40</v>
      </c>
      <c r="N4703" t="s">
        <v>55</v>
      </c>
      <c r="O4703" t="s">
        <v>30</v>
      </c>
      <c r="P4703">
        <v>3</v>
      </c>
      <c r="Q4703" t="s">
        <v>65</v>
      </c>
      <c r="R4703">
        <v>1</v>
      </c>
      <c r="S4703" t="s">
        <v>66</v>
      </c>
      <c r="T4703" t="s">
        <v>33</v>
      </c>
      <c r="U4703">
        <v>0.3751761211110114</v>
      </c>
      <c r="V4703">
        <v>39</v>
      </c>
      <c r="W4703">
        <f>IFERROR(VLOOKUP(A4703,Sheet7!$A:$B,2,FALSE),I4703)</f>
        <v>25</v>
      </c>
    </row>
    <row r="4704" spans="1:23" x14ac:dyDescent="0.45">
      <c r="A4704" t="s">
        <v>4752</v>
      </c>
      <c r="B4704" t="s">
        <v>75</v>
      </c>
      <c r="C4704">
        <v>50</v>
      </c>
      <c r="D4704" t="s">
        <v>64</v>
      </c>
      <c r="E4704" t="s">
        <v>76</v>
      </c>
      <c r="F4704" t="s">
        <v>59</v>
      </c>
      <c r="G4704">
        <v>30</v>
      </c>
      <c r="H4704" t="s">
        <v>39</v>
      </c>
      <c r="I4704">
        <v>47</v>
      </c>
      <c r="J4704">
        <v>2</v>
      </c>
      <c r="K4704">
        <v>1</v>
      </c>
      <c r="L4704" t="s">
        <v>53</v>
      </c>
      <c r="M4704" t="s">
        <v>40</v>
      </c>
      <c r="N4704" t="s">
        <v>55</v>
      </c>
      <c r="O4704" t="s">
        <v>56</v>
      </c>
      <c r="P4704">
        <v>2</v>
      </c>
      <c r="Q4704" t="s">
        <v>65</v>
      </c>
      <c r="R4704">
        <v>4</v>
      </c>
      <c r="S4704" t="s">
        <v>40</v>
      </c>
      <c r="T4704" t="s">
        <v>48</v>
      </c>
      <c r="U4704">
        <v>0.45168884792503206</v>
      </c>
      <c r="V4704">
        <v>33</v>
      </c>
      <c r="W4704">
        <f>IFERROR(VLOOKUP(A4704,Sheet7!$A:$B,2,FALSE),I4704)</f>
        <v>47</v>
      </c>
    </row>
    <row r="4705" spans="1:23" x14ac:dyDescent="0.45">
      <c r="A4705" t="s">
        <v>4753</v>
      </c>
      <c r="B4705" t="s">
        <v>22</v>
      </c>
      <c r="C4705">
        <v>36</v>
      </c>
      <c r="D4705" t="s">
        <v>64</v>
      </c>
      <c r="E4705" t="s">
        <v>81</v>
      </c>
      <c r="F4705" t="s">
        <v>46</v>
      </c>
      <c r="G4705">
        <v>16</v>
      </c>
      <c r="H4705" t="s">
        <v>26</v>
      </c>
      <c r="I4705">
        <v>47</v>
      </c>
      <c r="J4705">
        <v>12</v>
      </c>
      <c r="K4705">
        <v>5</v>
      </c>
      <c r="L4705" t="s">
        <v>53</v>
      </c>
      <c r="M4705" t="s">
        <v>54</v>
      </c>
      <c r="N4705" t="s">
        <v>55</v>
      </c>
      <c r="O4705" t="s">
        <v>56</v>
      </c>
      <c r="P4705">
        <v>1</v>
      </c>
      <c r="Q4705" t="s">
        <v>31</v>
      </c>
      <c r="R4705">
        <v>3</v>
      </c>
      <c r="S4705" t="s">
        <v>40</v>
      </c>
      <c r="T4705" t="s">
        <v>48</v>
      </c>
      <c r="U4705">
        <v>0.62794632221610847</v>
      </c>
      <c r="V4705">
        <v>33</v>
      </c>
      <c r="W4705">
        <f>IFERROR(VLOOKUP(A4705,Sheet7!$A:$B,2,FALSE),I4705)</f>
        <v>47</v>
      </c>
    </row>
    <row r="4706" spans="1:23" x14ac:dyDescent="0.45">
      <c r="A4706" t="s">
        <v>4754</v>
      </c>
      <c r="B4706" t="s">
        <v>62</v>
      </c>
      <c r="C4706">
        <v>36</v>
      </c>
      <c r="D4706" t="s">
        <v>50</v>
      </c>
      <c r="E4706" t="s">
        <v>24</v>
      </c>
      <c r="F4706" t="s">
        <v>82</v>
      </c>
      <c r="G4706">
        <v>15</v>
      </c>
      <c r="H4706" t="s">
        <v>52</v>
      </c>
      <c r="I4706">
        <v>55</v>
      </c>
      <c r="J4706">
        <v>2</v>
      </c>
      <c r="K4706">
        <v>1</v>
      </c>
      <c r="L4706" t="s">
        <v>47</v>
      </c>
      <c r="M4706" t="s">
        <v>54</v>
      </c>
      <c r="N4706" t="s">
        <v>55</v>
      </c>
      <c r="O4706" t="s">
        <v>30</v>
      </c>
      <c r="P4706">
        <v>5</v>
      </c>
      <c r="Q4706" t="s">
        <v>42</v>
      </c>
      <c r="R4706">
        <v>2</v>
      </c>
      <c r="S4706" t="s">
        <v>32</v>
      </c>
      <c r="T4706" t="s">
        <v>48</v>
      </c>
      <c r="U4706">
        <v>0.18179089263428261</v>
      </c>
      <c r="V4706">
        <v>39</v>
      </c>
      <c r="W4706">
        <f>IFERROR(VLOOKUP(A4706,Sheet7!$A:$B,2,FALSE),I4706)</f>
        <v>55</v>
      </c>
    </row>
    <row r="4707" spans="1:23" x14ac:dyDescent="0.45">
      <c r="A4707" t="s">
        <v>4755</v>
      </c>
      <c r="B4707" t="s">
        <v>75</v>
      </c>
      <c r="C4707">
        <v>38</v>
      </c>
      <c r="D4707" t="s">
        <v>36</v>
      </c>
      <c r="E4707" t="s">
        <v>81</v>
      </c>
      <c r="F4707" t="s">
        <v>68</v>
      </c>
      <c r="G4707">
        <v>15</v>
      </c>
      <c r="H4707" t="s">
        <v>26</v>
      </c>
      <c r="I4707">
        <v>35</v>
      </c>
      <c r="J4707">
        <v>8</v>
      </c>
      <c r="K4707">
        <v>5</v>
      </c>
      <c r="L4707" t="s">
        <v>47</v>
      </c>
      <c r="M4707" t="s">
        <v>40</v>
      </c>
      <c r="N4707" t="s">
        <v>55</v>
      </c>
      <c r="O4707" t="s">
        <v>41</v>
      </c>
      <c r="P4707">
        <v>3</v>
      </c>
      <c r="Q4707" t="s">
        <v>42</v>
      </c>
      <c r="R4707">
        <v>4</v>
      </c>
      <c r="S4707" t="s">
        <v>32</v>
      </c>
      <c r="T4707" t="s">
        <v>48</v>
      </c>
      <c r="U4707">
        <v>0.71287828853249269</v>
      </c>
      <c r="V4707">
        <v>45</v>
      </c>
      <c r="W4707">
        <f>IFERROR(VLOOKUP(A4707,Sheet7!$A:$B,2,FALSE),I4707)</f>
        <v>35</v>
      </c>
    </row>
    <row r="4708" spans="1:23" x14ac:dyDescent="0.45">
      <c r="A4708" t="s">
        <v>4756</v>
      </c>
      <c r="B4708" t="s">
        <v>22</v>
      </c>
      <c r="C4708">
        <v>30</v>
      </c>
      <c r="D4708" t="s">
        <v>36</v>
      </c>
      <c r="E4708" t="s">
        <v>58</v>
      </c>
      <c r="F4708" t="s">
        <v>38</v>
      </c>
      <c r="G4708">
        <v>11</v>
      </c>
      <c r="H4708" t="s">
        <v>26</v>
      </c>
      <c r="I4708">
        <v>46</v>
      </c>
      <c r="J4708">
        <v>8</v>
      </c>
      <c r="K4708">
        <v>4</v>
      </c>
      <c r="L4708" t="s">
        <v>47</v>
      </c>
      <c r="M4708" t="s">
        <v>54</v>
      </c>
      <c r="N4708" t="s">
        <v>55</v>
      </c>
      <c r="O4708" t="s">
        <v>41</v>
      </c>
      <c r="P4708">
        <v>2</v>
      </c>
      <c r="Q4708" t="s">
        <v>42</v>
      </c>
      <c r="R4708">
        <v>1</v>
      </c>
      <c r="S4708" t="s">
        <v>40</v>
      </c>
      <c r="T4708" t="s">
        <v>33</v>
      </c>
      <c r="U4708">
        <v>0.6884506060688852</v>
      </c>
      <c r="V4708">
        <v>39</v>
      </c>
      <c r="W4708">
        <f>IFERROR(VLOOKUP(A4708,Sheet7!$A:$B,2,FALSE),I4708)</f>
        <v>46</v>
      </c>
    </row>
    <row r="4709" spans="1:23" x14ac:dyDescent="0.45">
      <c r="A4709" t="s">
        <v>4757</v>
      </c>
      <c r="B4709" t="s">
        <v>75</v>
      </c>
      <c r="C4709">
        <v>49</v>
      </c>
      <c r="D4709" t="s">
        <v>36</v>
      </c>
      <c r="E4709" t="s">
        <v>76</v>
      </c>
      <c r="F4709" t="s">
        <v>51</v>
      </c>
      <c r="G4709">
        <v>30</v>
      </c>
      <c r="H4709" t="s">
        <v>52</v>
      </c>
      <c r="I4709">
        <v>41</v>
      </c>
      <c r="J4709">
        <v>13</v>
      </c>
      <c r="K4709">
        <v>1</v>
      </c>
      <c r="L4709" t="s">
        <v>27</v>
      </c>
      <c r="M4709" t="s">
        <v>28</v>
      </c>
      <c r="N4709" t="s">
        <v>29</v>
      </c>
      <c r="O4709" t="s">
        <v>56</v>
      </c>
      <c r="P4709">
        <v>2</v>
      </c>
      <c r="Q4709" t="s">
        <v>42</v>
      </c>
      <c r="R4709">
        <v>4</v>
      </c>
      <c r="S4709" t="s">
        <v>40</v>
      </c>
      <c r="T4709" t="s">
        <v>48</v>
      </c>
      <c r="U4709">
        <v>0.86670517643847678</v>
      </c>
      <c r="V4709">
        <v>41</v>
      </c>
      <c r="W4709">
        <f>IFERROR(VLOOKUP(A4709,Sheet7!$A:$B,2,FALSE),I4709)</f>
        <v>41</v>
      </c>
    </row>
    <row r="4710" spans="1:23" x14ac:dyDescent="0.45">
      <c r="A4710" t="s">
        <v>4758</v>
      </c>
      <c r="B4710" t="s">
        <v>22</v>
      </c>
      <c r="C4710">
        <v>43</v>
      </c>
      <c r="D4710" t="s">
        <v>50</v>
      </c>
      <c r="E4710" t="s">
        <v>58</v>
      </c>
      <c r="F4710" t="s">
        <v>46</v>
      </c>
      <c r="G4710">
        <v>24</v>
      </c>
      <c r="H4710" t="s">
        <v>52</v>
      </c>
      <c r="I4710">
        <v>46</v>
      </c>
      <c r="J4710">
        <v>2</v>
      </c>
      <c r="K4710">
        <v>5</v>
      </c>
      <c r="L4710" t="s">
        <v>47</v>
      </c>
      <c r="M4710" t="s">
        <v>40</v>
      </c>
      <c r="N4710" t="s">
        <v>55</v>
      </c>
      <c r="O4710" t="s">
        <v>56</v>
      </c>
      <c r="P4710">
        <v>1</v>
      </c>
      <c r="Q4710" t="s">
        <v>42</v>
      </c>
      <c r="R4710">
        <v>3</v>
      </c>
      <c r="S4710" t="s">
        <v>40</v>
      </c>
      <c r="T4710" t="s">
        <v>48</v>
      </c>
      <c r="U4710">
        <v>0.63114412706001621</v>
      </c>
      <c r="V4710">
        <v>38</v>
      </c>
      <c r="W4710">
        <f>IFERROR(VLOOKUP(A4710,Sheet7!$A:$B,2,FALSE),I4710)</f>
        <v>46</v>
      </c>
    </row>
    <row r="4711" spans="1:23" x14ac:dyDescent="0.45">
      <c r="A4711" t="s">
        <v>4759</v>
      </c>
      <c r="B4711" t="s">
        <v>35</v>
      </c>
      <c r="C4711">
        <v>48</v>
      </c>
      <c r="D4711" t="s">
        <v>36</v>
      </c>
      <c r="E4711" t="s">
        <v>76</v>
      </c>
      <c r="F4711" t="s">
        <v>68</v>
      </c>
      <c r="G4711">
        <v>28</v>
      </c>
      <c r="H4711" t="s">
        <v>26</v>
      </c>
      <c r="I4711">
        <v>43</v>
      </c>
      <c r="J4711">
        <v>5</v>
      </c>
      <c r="K4711">
        <v>2</v>
      </c>
      <c r="L4711" t="s">
        <v>47</v>
      </c>
      <c r="M4711" t="s">
        <v>40</v>
      </c>
      <c r="N4711" t="s">
        <v>29</v>
      </c>
      <c r="O4711" t="s">
        <v>56</v>
      </c>
      <c r="P4711">
        <v>4</v>
      </c>
      <c r="Q4711" t="s">
        <v>42</v>
      </c>
      <c r="R4711">
        <v>2</v>
      </c>
      <c r="S4711" t="s">
        <v>40</v>
      </c>
      <c r="T4711" t="s">
        <v>60</v>
      </c>
      <c r="U4711">
        <v>8.9594569317314243E-2</v>
      </c>
      <c r="V4711">
        <v>45</v>
      </c>
      <c r="W4711">
        <f>IFERROR(VLOOKUP(A4711,Sheet7!$A:$B,2,FALSE),I4711)</f>
        <v>43</v>
      </c>
    </row>
    <row r="4712" spans="1:23" x14ac:dyDescent="0.45">
      <c r="A4712" t="s">
        <v>4760</v>
      </c>
      <c r="B4712" t="s">
        <v>62</v>
      </c>
      <c r="C4712">
        <v>26</v>
      </c>
      <c r="D4712" t="s">
        <v>64</v>
      </c>
      <c r="E4712" t="s">
        <v>37</v>
      </c>
      <c r="F4712" t="s">
        <v>68</v>
      </c>
      <c r="G4712">
        <v>5</v>
      </c>
      <c r="H4712" t="s">
        <v>26</v>
      </c>
      <c r="I4712">
        <v>51</v>
      </c>
      <c r="J4712">
        <v>19</v>
      </c>
      <c r="K4712">
        <v>3</v>
      </c>
      <c r="L4712" t="s">
        <v>53</v>
      </c>
      <c r="M4712" t="s">
        <v>71</v>
      </c>
      <c r="N4712" t="s">
        <v>55</v>
      </c>
      <c r="O4712" t="s">
        <v>56</v>
      </c>
      <c r="P4712">
        <v>5</v>
      </c>
      <c r="Q4712" t="s">
        <v>65</v>
      </c>
      <c r="R4712">
        <v>4</v>
      </c>
      <c r="S4712" t="s">
        <v>32</v>
      </c>
      <c r="T4712" t="s">
        <v>60</v>
      </c>
      <c r="U4712">
        <v>0.75550630624150816</v>
      </c>
      <c r="V4712">
        <v>46</v>
      </c>
      <c r="W4712">
        <f>IFERROR(VLOOKUP(A4712,Sheet7!$A:$B,2,FALSE),I4712)</f>
        <v>51</v>
      </c>
    </row>
    <row r="4713" spans="1:23" x14ac:dyDescent="0.45">
      <c r="A4713" t="s">
        <v>4761</v>
      </c>
      <c r="B4713" t="s">
        <v>75</v>
      </c>
      <c r="C4713">
        <v>42</v>
      </c>
      <c r="D4713" t="s">
        <v>36</v>
      </c>
      <c r="E4713" t="s">
        <v>24</v>
      </c>
      <c r="F4713" t="s">
        <v>38</v>
      </c>
      <c r="G4713">
        <v>19</v>
      </c>
      <c r="H4713" t="s">
        <v>39</v>
      </c>
      <c r="I4713">
        <v>36</v>
      </c>
      <c r="J4713">
        <v>6</v>
      </c>
      <c r="K4713">
        <v>5</v>
      </c>
      <c r="L4713" t="s">
        <v>47</v>
      </c>
      <c r="M4713" t="s">
        <v>71</v>
      </c>
      <c r="N4713" t="s">
        <v>29</v>
      </c>
      <c r="O4713" t="s">
        <v>41</v>
      </c>
      <c r="P4713">
        <v>4</v>
      </c>
      <c r="Q4713" t="s">
        <v>31</v>
      </c>
      <c r="R4713">
        <v>5</v>
      </c>
      <c r="S4713" t="s">
        <v>32</v>
      </c>
      <c r="T4713" t="s">
        <v>60</v>
      </c>
      <c r="U4713">
        <v>0.73130282773487931</v>
      </c>
      <c r="V4713">
        <v>42</v>
      </c>
      <c r="W4713">
        <f>IFERROR(VLOOKUP(A4713,Sheet7!$A:$B,2,FALSE),I4713)</f>
        <v>36</v>
      </c>
    </row>
    <row r="4714" spans="1:23" x14ac:dyDescent="0.45">
      <c r="A4714" t="s">
        <v>4762</v>
      </c>
      <c r="B4714" t="s">
        <v>22</v>
      </c>
      <c r="C4714">
        <v>32</v>
      </c>
      <c r="D4714" t="s">
        <v>50</v>
      </c>
      <c r="E4714" t="s">
        <v>45</v>
      </c>
      <c r="F4714" t="s">
        <v>51</v>
      </c>
      <c r="G4714">
        <v>12</v>
      </c>
      <c r="H4714" t="s">
        <v>26</v>
      </c>
      <c r="I4714">
        <v>55</v>
      </c>
      <c r="J4714">
        <v>18</v>
      </c>
      <c r="K4714">
        <v>4</v>
      </c>
      <c r="L4714" t="s">
        <v>27</v>
      </c>
      <c r="M4714" t="s">
        <v>28</v>
      </c>
      <c r="N4714" t="s">
        <v>55</v>
      </c>
      <c r="O4714" t="s">
        <v>56</v>
      </c>
      <c r="P4714">
        <v>4</v>
      </c>
      <c r="Q4714" t="s">
        <v>65</v>
      </c>
      <c r="R4714">
        <v>1</v>
      </c>
      <c r="S4714" t="s">
        <v>66</v>
      </c>
      <c r="T4714" t="s">
        <v>60</v>
      </c>
      <c r="U4714">
        <v>0.1204223134577207</v>
      </c>
      <c r="V4714">
        <v>46</v>
      </c>
      <c r="W4714">
        <f>IFERROR(VLOOKUP(A4714,Sheet7!$A:$B,2,FALSE),I4714)</f>
        <v>55</v>
      </c>
    </row>
    <row r="4715" spans="1:23" x14ac:dyDescent="0.45">
      <c r="A4715" t="s">
        <v>4763</v>
      </c>
      <c r="B4715" t="s">
        <v>73</v>
      </c>
      <c r="C4715">
        <v>58</v>
      </c>
      <c r="D4715" t="s">
        <v>50</v>
      </c>
      <c r="E4715" t="s">
        <v>76</v>
      </c>
      <c r="F4715" t="s">
        <v>68</v>
      </c>
      <c r="G4715">
        <v>39</v>
      </c>
      <c r="H4715" t="s">
        <v>26</v>
      </c>
      <c r="I4715">
        <v>41</v>
      </c>
      <c r="J4715">
        <v>3</v>
      </c>
      <c r="K4715">
        <v>4</v>
      </c>
      <c r="L4715" t="s">
        <v>53</v>
      </c>
      <c r="M4715" t="s">
        <v>28</v>
      </c>
      <c r="N4715" t="s">
        <v>55</v>
      </c>
      <c r="O4715" t="s">
        <v>56</v>
      </c>
      <c r="P4715">
        <v>2</v>
      </c>
      <c r="Q4715" t="s">
        <v>42</v>
      </c>
      <c r="R4715">
        <v>1</v>
      </c>
      <c r="S4715" t="s">
        <v>32</v>
      </c>
      <c r="T4715" t="s">
        <v>48</v>
      </c>
      <c r="U4715">
        <v>0.1254582280996569</v>
      </c>
      <c r="V4715">
        <v>33</v>
      </c>
      <c r="W4715">
        <f>IFERROR(VLOOKUP(A4715,Sheet7!$A:$B,2,FALSE),I4715)</f>
        <v>41</v>
      </c>
    </row>
    <row r="4716" spans="1:23" x14ac:dyDescent="0.45">
      <c r="A4716" t="s">
        <v>4764</v>
      </c>
      <c r="B4716" t="s">
        <v>35</v>
      </c>
      <c r="C4716">
        <v>53</v>
      </c>
      <c r="D4716" t="s">
        <v>64</v>
      </c>
      <c r="E4716" t="s">
        <v>45</v>
      </c>
      <c r="F4716" t="s">
        <v>46</v>
      </c>
      <c r="G4716">
        <v>32</v>
      </c>
      <c r="H4716" t="s">
        <v>26</v>
      </c>
      <c r="I4716">
        <v>44</v>
      </c>
      <c r="J4716">
        <v>11</v>
      </c>
      <c r="K4716">
        <v>1</v>
      </c>
      <c r="L4716" t="s">
        <v>27</v>
      </c>
      <c r="M4716" t="s">
        <v>71</v>
      </c>
      <c r="N4716" t="s">
        <v>29</v>
      </c>
      <c r="O4716" t="s">
        <v>30</v>
      </c>
      <c r="P4716">
        <v>2</v>
      </c>
      <c r="Q4716" t="s">
        <v>42</v>
      </c>
      <c r="R4716">
        <v>5</v>
      </c>
      <c r="S4716" t="s">
        <v>32</v>
      </c>
      <c r="T4716" t="s">
        <v>33</v>
      </c>
      <c r="U4716">
        <v>0.57521327506026798</v>
      </c>
      <c r="V4716">
        <v>45</v>
      </c>
      <c r="W4716">
        <f>IFERROR(VLOOKUP(A4716,Sheet7!$A:$B,2,FALSE),I4716)</f>
        <v>44</v>
      </c>
    </row>
    <row r="4717" spans="1:23" x14ac:dyDescent="0.45">
      <c r="A4717" t="s">
        <v>4765</v>
      </c>
      <c r="B4717" t="s">
        <v>35</v>
      </c>
      <c r="C4717">
        <v>30</v>
      </c>
      <c r="D4717" t="s">
        <v>36</v>
      </c>
      <c r="E4717" t="s">
        <v>37</v>
      </c>
      <c r="F4717" t="s">
        <v>68</v>
      </c>
      <c r="G4717">
        <v>3</v>
      </c>
      <c r="H4717" t="s">
        <v>39</v>
      </c>
      <c r="I4717">
        <v>20</v>
      </c>
      <c r="J4717">
        <v>10</v>
      </c>
      <c r="K4717">
        <v>1</v>
      </c>
      <c r="L4717" t="s">
        <v>47</v>
      </c>
      <c r="M4717" t="s">
        <v>54</v>
      </c>
      <c r="N4717" t="s">
        <v>55</v>
      </c>
      <c r="O4717" t="s">
        <v>41</v>
      </c>
      <c r="P4717">
        <v>3</v>
      </c>
      <c r="Q4717" t="s">
        <v>42</v>
      </c>
      <c r="R4717">
        <v>1</v>
      </c>
      <c r="S4717" t="s">
        <v>32</v>
      </c>
      <c r="T4717" t="s">
        <v>60</v>
      </c>
      <c r="U4717">
        <v>0.18609228440773129</v>
      </c>
      <c r="V4717">
        <v>41</v>
      </c>
      <c r="W4717">
        <f>IFERROR(VLOOKUP(A4717,Sheet7!$A:$B,2,FALSE),I4717)</f>
        <v>20</v>
      </c>
    </row>
    <row r="4718" spans="1:23" x14ac:dyDescent="0.45">
      <c r="A4718" t="s">
        <v>4766</v>
      </c>
      <c r="B4718" t="s">
        <v>35</v>
      </c>
      <c r="C4718">
        <v>46</v>
      </c>
      <c r="D4718" t="s">
        <v>36</v>
      </c>
      <c r="E4718" t="s">
        <v>58</v>
      </c>
      <c r="F4718" t="s">
        <v>68</v>
      </c>
      <c r="G4718">
        <v>25</v>
      </c>
      <c r="H4718" t="s">
        <v>26</v>
      </c>
      <c r="I4718">
        <v>55</v>
      </c>
      <c r="J4718">
        <v>6</v>
      </c>
      <c r="K4718">
        <v>5</v>
      </c>
      <c r="L4718" t="s">
        <v>47</v>
      </c>
      <c r="M4718" t="s">
        <v>54</v>
      </c>
      <c r="N4718" t="s">
        <v>29</v>
      </c>
      <c r="O4718" t="s">
        <v>41</v>
      </c>
      <c r="P4718">
        <v>1</v>
      </c>
      <c r="Q4718" t="s">
        <v>65</v>
      </c>
      <c r="R4718">
        <v>2</v>
      </c>
      <c r="S4718" t="s">
        <v>32</v>
      </c>
      <c r="T4718" t="s">
        <v>60</v>
      </c>
      <c r="U4718">
        <v>1.8745645455197968E-2</v>
      </c>
      <c r="V4718">
        <v>34</v>
      </c>
      <c r="W4718">
        <f>IFERROR(VLOOKUP(A4718,Sheet7!$A:$B,2,FALSE),I4718)</f>
        <v>55</v>
      </c>
    </row>
    <row r="4719" spans="1:23" x14ac:dyDescent="0.45">
      <c r="A4719" t="s">
        <v>4767</v>
      </c>
      <c r="B4719" t="s">
        <v>22</v>
      </c>
      <c r="C4719">
        <v>29</v>
      </c>
      <c r="D4719" t="s">
        <v>36</v>
      </c>
      <c r="E4719" t="s">
        <v>81</v>
      </c>
      <c r="F4719" t="s">
        <v>51</v>
      </c>
      <c r="G4719">
        <v>8</v>
      </c>
      <c r="H4719" t="s">
        <v>52</v>
      </c>
      <c r="I4719">
        <v>38</v>
      </c>
      <c r="J4719">
        <v>19</v>
      </c>
      <c r="K4719">
        <v>3</v>
      </c>
      <c r="L4719" t="s">
        <v>53</v>
      </c>
      <c r="M4719" t="s">
        <v>71</v>
      </c>
      <c r="N4719" t="s">
        <v>29</v>
      </c>
      <c r="O4719" t="s">
        <v>41</v>
      </c>
      <c r="P4719">
        <v>1</v>
      </c>
      <c r="Q4719" t="s">
        <v>42</v>
      </c>
      <c r="R4719">
        <v>5</v>
      </c>
      <c r="S4719" t="s">
        <v>40</v>
      </c>
      <c r="T4719" t="s">
        <v>60</v>
      </c>
      <c r="U4719">
        <v>7.1978280614184431E-3</v>
      </c>
      <c r="V4719">
        <v>37</v>
      </c>
      <c r="W4719">
        <f>IFERROR(VLOOKUP(A4719,Sheet7!$A:$B,2,FALSE),I4719)</f>
        <v>38</v>
      </c>
    </row>
    <row r="4720" spans="1:23" x14ac:dyDescent="0.45">
      <c r="A4720" t="s">
        <v>4768</v>
      </c>
      <c r="B4720" t="s">
        <v>75</v>
      </c>
      <c r="C4720">
        <v>26</v>
      </c>
      <c r="D4720" t="s">
        <v>64</v>
      </c>
      <c r="E4720" t="s">
        <v>45</v>
      </c>
      <c r="F4720" t="s">
        <v>59</v>
      </c>
      <c r="G4720">
        <v>6</v>
      </c>
      <c r="H4720" t="s">
        <v>39</v>
      </c>
      <c r="I4720">
        <v>21</v>
      </c>
      <c r="J4720">
        <v>21</v>
      </c>
      <c r="K4720">
        <v>3</v>
      </c>
      <c r="L4720" t="s">
        <v>47</v>
      </c>
      <c r="M4720" t="s">
        <v>40</v>
      </c>
      <c r="N4720" t="s">
        <v>29</v>
      </c>
      <c r="O4720" t="s">
        <v>30</v>
      </c>
      <c r="P4720">
        <v>3</v>
      </c>
      <c r="Q4720" t="s">
        <v>65</v>
      </c>
      <c r="R4720">
        <v>3</v>
      </c>
      <c r="S4720" t="s">
        <v>40</v>
      </c>
      <c r="T4720" t="s">
        <v>48</v>
      </c>
      <c r="U4720">
        <v>0.39474108754699</v>
      </c>
      <c r="V4720">
        <v>43</v>
      </c>
      <c r="W4720">
        <f>IFERROR(VLOOKUP(A4720,Sheet7!$A:$B,2,FALSE),I4720)</f>
        <v>21</v>
      </c>
    </row>
    <row r="4721" spans="1:23" x14ac:dyDescent="0.45">
      <c r="A4721" t="s">
        <v>4769</v>
      </c>
      <c r="B4721" t="s">
        <v>44</v>
      </c>
      <c r="C4721">
        <v>28</v>
      </c>
      <c r="D4721" t="s">
        <v>64</v>
      </c>
      <c r="E4721" t="s">
        <v>81</v>
      </c>
      <c r="F4721" t="s">
        <v>59</v>
      </c>
      <c r="G4721">
        <v>9</v>
      </c>
      <c r="H4721" t="s">
        <v>52</v>
      </c>
      <c r="I4721">
        <v>53</v>
      </c>
      <c r="J4721">
        <v>11</v>
      </c>
      <c r="K4721">
        <v>4</v>
      </c>
      <c r="L4721" t="s">
        <v>53</v>
      </c>
      <c r="M4721" t="s">
        <v>54</v>
      </c>
      <c r="N4721" t="s">
        <v>55</v>
      </c>
      <c r="O4721" t="s">
        <v>41</v>
      </c>
      <c r="P4721">
        <v>4</v>
      </c>
      <c r="Q4721" t="s">
        <v>65</v>
      </c>
      <c r="R4721">
        <v>4</v>
      </c>
      <c r="S4721" t="s">
        <v>32</v>
      </c>
      <c r="T4721" t="s">
        <v>48</v>
      </c>
      <c r="U4721">
        <v>0.56967548065499296</v>
      </c>
      <c r="V4721">
        <v>34</v>
      </c>
      <c r="W4721">
        <f>IFERROR(VLOOKUP(A4721,Sheet7!$A:$B,2,FALSE),I4721)</f>
        <v>53</v>
      </c>
    </row>
    <row r="4722" spans="1:23" x14ac:dyDescent="0.45">
      <c r="A4722" t="s">
        <v>4770</v>
      </c>
      <c r="B4722" t="s">
        <v>73</v>
      </c>
      <c r="C4722">
        <v>45</v>
      </c>
      <c r="D4722" t="s">
        <v>64</v>
      </c>
      <c r="E4722" t="s">
        <v>79</v>
      </c>
      <c r="F4722" t="s">
        <v>82</v>
      </c>
      <c r="G4722">
        <v>23</v>
      </c>
      <c r="H4722" t="s">
        <v>52</v>
      </c>
      <c r="I4722">
        <v>38</v>
      </c>
      <c r="J4722">
        <v>3</v>
      </c>
      <c r="K4722">
        <v>3</v>
      </c>
      <c r="L4722" t="s">
        <v>27</v>
      </c>
      <c r="M4722" t="s">
        <v>71</v>
      </c>
      <c r="N4722" t="s">
        <v>55</v>
      </c>
      <c r="O4722" t="s">
        <v>56</v>
      </c>
      <c r="P4722">
        <v>2</v>
      </c>
      <c r="Q4722" t="s">
        <v>42</v>
      </c>
      <c r="R4722">
        <v>5</v>
      </c>
      <c r="S4722" t="s">
        <v>32</v>
      </c>
      <c r="T4722" t="s">
        <v>48</v>
      </c>
      <c r="U4722">
        <v>9.9247287837726073E-2</v>
      </c>
      <c r="V4722">
        <v>35</v>
      </c>
      <c r="W4722">
        <f>IFERROR(VLOOKUP(A4722,Sheet7!$A:$B,2,FALSE),I4722)</f>
        <v>38</v>
      </c>
    </row>
    <row r="4723" spans="1:23" x14ac:dyDescent="0.45">
      <c r="A4723" t="s">
        <v>4771</v>
      </c>
      <c r="B4723" t="s">
        <v>22</v>
      </c>
      <c r="C4723">
        <v>60</v>
      </c>
      <c r="D4723" t="s">
        <v>36</v>
      </c>
      <c r="E4723" t="s">
        <v>58</v>
      </c>
      <c r="F4723" t="s">
        <v>59</v>
      </c>
      <c r="G4723">
        <v>40</v>
      </c>
      <c r="H4723" t="s">
        <v>26</v>
      </c>
      <c r="I4723">
        <v>30</v>
      </c>
      <c r="J4723">
        <v>5</v>
      </c>
      <c r="K4723">
        <v>5</v>
      </c>
      <c r="L4723" t="s">
        <v>47</v>
      </c>
      <c r="M4723" t="s">
        <v>54</v>
      </c>
      <c r="N4723" t="s">
        <v>29</v>
      </c>
      <c r="O4723" t="s">
        <v>56</v>
      </c>
      <c r="P4723">
        <v>3</v>
      </c>
      <c r="Q4723" t="s">
        <v>31</v>
      </c>
      <c r="R4723">
        <v>5</v>
      </c>
      <c r="S4723" t="s">
        <v>32</v>
      </c>
      <c r="T4723" t="s">
        <v>48</v>
      </c>
      <c r="U4723">
        <v>0.92021542783930033</v>
      </c>
      <c r="V4723">
        <v>41</v>
      </c>
      <c r="W4723">
        <f>IFERROR(VLOOKUP(A4723,Sheet7!$A:$B,2,FALSE),I4723)</f>
        <v>30</v>
      </c>
    </row>
    <row r="4724" spans="1:23" x14ac:dyDescent="0.45">
      <c r="A4724" t="s">
        <v>4772</v>
      </c>
      <c r="B4724" t="s">
        <v>62</v>
      </c>
      <c r="C4724">
        <v>36</v>
      </c>
      <c r="D4724" t="s">
        <v>64</v>
      </c>
      <c r="E4724" t="s">
        <v>76</v>
      </c>
      <c r="F4724" t="s">
        <v>59</v>
      </c>
      <c r="G4724">
        <v>17</v>
      </c>
      <c r="H4724" t="s">
        <v>26</v>
      </c>
      <c r="I4724">
        <v>51</v>
      </c>
      <c r="J4724">
        <v>12</v>
      </c>
      <c r="K4724">
        <v>2</v>
      </c>
      <c r="L4724" t="s">
        <v>27</v>
      </c>
      <c r="M4724" t="s">
        <v>40</v>
      </c>
      <c r="N4724" t="s">
        <v>29</v>
      </c>
      <c r="O4724" t="s">
        <v>56</v>
      </c>
      <c r="P4724">
        <v>4</v>
      </c>
      <c r="Q4724" t="s">
        <v>31</v>
      </c>
      <c r="R4724">
        <v>5</v>
      </c>
      <c r="S4724" t="s">
        <v>40</v>
      </c>
      <c r="T4724" t="s">
        <v>48</v>
      </c>
      <c r="U4724">
        <v>0.12228309638491874</v>
      </c>
      <c r="V4724">
        <v>37</v>
      </c>
      <c r="W4724">
        <f>IFERROR(VLOOKUP(A4724,Sheet7!$A:$B,2,FALSE),I4724)</f>
        <v>51</v>
      </c>
    </row>
    <row r="4725" spans="1:23" x14ac:dyDescent="0.45">
      <c r="A4725" t="s">
        <v>4773</v>
      </c>
      <c r="B4725" t="s">
        <v>73</v>
      </c>
      <c r="C4725">
        <v>40</v>
      </c>
      <c r="D4725" t="s">
        <v>36</v>
      </c>
      <c r="E4725" t="s">
        <v>79</v>
      </c>
      <c r="F4725" t="s">
        <v>51</v>
      </c>
      <c r="G4725">
        <v>19</v>
      </c>
      <c r="H4725" t="s">
        <v>39</v>
      </c>
      <c r="I4725">
        <v>45</v>
      </c>
      <c r="J4725">
        <v>7</v>
      </c>
      <c r="K4725">
        <v>4</v>
      </c>
      <c r="L4725" t="s">
        <v>53</v>
      </c>
      <c r="M4725" t="s">
        <v>54</v>
      </c>
      <c r="N4725" t="s">
        <v>55</v>
      </c>
      <c r="O4725" t="s">
        <v>56</v>
      </c>
      <c r="P4725">
        <v>3</v>
      </c>
      <c r="Q4725" t="s">
        <v>42</v>
      </c>
      <c r="R4725">
        <v>3</v>
      </c>
      <c r="S4725" t="s">
        <v>32</v>
      </c>
      <c r="T4725" t="s">
        <v>60</v>
      </c>
      <c r="U4725">
        <v>0.90855687536815288</v>
      </c>
      <c r="V4725">
        <v>35</v>
      </c>
      <c r="W4725">
        <f>IFERROR(VLOOKUP(A4725,Sheet7!$A:$B,2,FALSE),I4725)</f>
        <v>45</v>
      </c>
    </row>
    <row r="4726" spans="1:23" x14ac:dyDescent="0.45">
      <c r="A4726" t="s">
        <v>4774</v>
      </c>
      <c r="B4726" t="s">
        <v>75</v>
      </c>
      <c r="C4726">
        <v>33</v>
      </c>
      <c r="D4726" t="s">
        <v>64</v>
      </c>
      <c r="E4726" t="s">
        <v>37</v>
      </c>
      <c r="F4726" t="s">
        <v>51</v>
      </c>
      <c r="G4726">
        <v>11</v>
      </c>
      <c r="H4726" t="s">
        <v>52</v>
      </c>
      <c r="I4726">
        <v>43</v>
      </c>
      <c r="J4726">
        <v>5</v>
      </c>
      <c r="K4726">
        <v>3</v>
      </c>
      <c r="L4726" t="s">
        <v>47</v>
      </c>
      <c r="M4726" t="s">
        <v>54</v>
      </c>
      <c r="N4726" t="s">
        <v>29</v>
      </c>
      <c r="O4726" t="s">
        <v>30</v>
      </c>
      <c r="P4726">
        <v>3</v>
      </c>
      <c r="Q4726" t="s">
        <v>65</v>
      </c>
      <c r="R4726">
        <v>5</v>
      </c>
      <c r="S4726" t="s">
        <v>40</v>
      </c>
      <c r="T4726" t="s">
        <v>48</v>
      </c>
      <c r="U4726">
        <v>0.90427400139461633</v>
      </c>
      <c r="V4726">
        <v>43</v>
      </c>
      <c r="W4726">
        <f>IFERROR(VLOOKUP(A4726,Sheet7!$A:$B,2,FALSE),I4726)</f>
        <v>43</v>
      </c>
    </row>
    <row r="4727" spans="1:23" x14ac:dyDescent="0.45">
      <c r="A4727" t="s">
        <v>4775</v>
      </c>
      <c r="B4727" t="s">
        <v>35</v>
      </c>
      <c r="C4727">
        <v>48</v>
      </c>
      <c r="D4727" t="s">
        <v>23</v>
      </c>
      <c r="E4727" t="s">
        <v>45</v>
      </c>
      <c r="F4727" t="s">
        <v>59</v>
      </c>
      <c r="G4727">
        <v>25</v>
      </c>
      <c r="H4727" t="s">
        <v>39</v>
      </c>
      <c r="I4727">
        <v>45</v>
      </c>
      <c r="J4727">
        <v>2</v>
      </c>
      <c r="K4727">
        <v>3</v>
      </c>
      <c r="L4727" t="s">
        <v>53</v>
      </c>
      <c r="M4727" t="s">
        <v>71</v>
      </c>
      <c r="N4727" t="s">
        <v>55</v>
      </c>
      <c r="O4727" t="s">
        <v>56</v>
      </c>
      <c r="P4727">
        <v>2</v>
      </c>
      <c r="Q4727" t="s">
        <v>65</v>
      </c>
      <c r="R4727">
        <v>3</v>
      </c>
      <c r="S4727" t="s">
        <v>40</v>
      </c>
      <c r="T4727" t="s">
        <v>33</v>
      </c>
      <c r="U4727">
        <v>0.9115222712106571</v>
      </c>
      <c r="V4727">
        <v>33</v>
      </c>
      <c r="W4727">
        <f>IFERROR(VLOOKUP(A4727,Sheet7!$A:$B,2,FALSE),I4727)</f>
        <v>45</v>
      </c>
    </row>
    <row r="4728" spans="1:23" x14ac:dyDescent="0.45">
      <c r="A4728" t="s">
        <v>4776</v>
      </c>
      <c r="B4728" t="s">
        <v>22</v>
      </c>
      <c r="C4728">
        <v>38</v>
      </c>
      <c r="D4728" t="s">
        <v>36</v>
      </c>
      <c r="E4728" t="s">
        <v>58</v>
      </c>
      <c r="F4728" t="s">
        <v>25</v>
      </c>
      <c r="G4728">
        <v>16</v>
      </c>
      <c r="H4728" t="s">
        <v>26</v>
      </c>
      <c r="I4728">
        <v>46</v>
      </c>
      <c r="J4728">
        <v>2</v>
      </c>
      <c r="K4728">
        <v>3</v>
      </c>
      <c r="L4728" t="s">
        <v>47</v>
      </c>
      <c r="M4728" t="s">
        <v>71</v>
      </c>
      <c r="N4728" t="s">
        <v>55</v>
      </c>
      <c r="O4728" t="s">
        <v>41</v>
      </c>
      <c r="P4728">
        <v>3</v>
      </c>
      <c r="Q4728" t="s">
        <v>65</v>
      </c>
      <c r="R4728">
        <v>2</v>
      </c>
      <c r="S4728" t="s">
        <v>40</v>
      </c>
      <c r="T4728" t="s">
        <v>33</v>
      </c>
      <c r="U4728">
        <v>0.33473964559173686</v>
      </c>
      <c r="V4728">
        <v>36</v>
      </c>
      <c r="W4728">
        <f>IFERROR(VLOOKUP(A4728,Sheet7!$A:$B,2,FALSE),I4728)</f>
        <v>46</v>
      </c>
    </row>
    <row r="4729" spans="1:23" x14ac:dyDescent="0.45">
      <c r="A4729" t="s">
        <v>4777</v>
      </c>
      <c r="B4729" t="s">
        <v>62</v>
      </c>
      <c r="C4729">
        <v>32</v>
      </c>
      <c r="D4729" t="s">
        <v>23</v>
      </c>
      <c r="E4729" t="s">
        <v>45</v>
      </c>
      <c r="F4729" t="s">
        <v>59</v>
      </c>
      <c r="G4729">
        <v>12</v>
      </c>
      <c r="H4729" t="s">
        <v>52</v>
      </c>
      <c r="I4729">
        <v>38</v>
      </c>
      <c r="J4729">
        <v>12</v>
      </c>
      <c r="K4729">
        <v>1</v>
      </c>
      <c r="L4729" t="s">
        <v>47</v>
      </c>
      <c r="M4729" t="s">
        <v>40</v>
      </c>
      <c r="N4729" t="s">
        <v>55</v>
      </c>
      <c r="O4729" t="s">
        <v>56</v>
      </c>
      <c r="P4729">
        <v>3</v>
      </c>
      <c r="Q4729" t="s">
        <v>42</v>
      </c>
      <c r="R4729">
        <v>3</v>
      </c>
      <c r="S4729" t="s">
        <v>66</v>
      </c>
      <c r="T4729" t="s">
        <v>60</v>
      </c>
      <c r="U4729">
        <v>0.85501169269016508</v>
      </c>
      <c r="V4729">
        <v>38</v>
      </c>
      <c r="W4729">
        <f>IFERROR(VLOOKUP(A4729,Sheet7!$A:$B,2,FALSE),I4729)</f>
        <v>38</v>
      </c>
    </row>
    <row r="4730" spans="1:23" x14ac:dyDescent="0.45">
      <c r="A4730" t="s">
        <v>4778</v>
      </c>
      <c r="B4730" t="s">
        <v>22</v>
      </c>
      <c r="C4730">
        <v>40</v>
      </c>
      <c r="D4730" t="s">
        <v>23</v>
      </c>
      <c r="E4730" t="s">
        <v>37</v>
      </c>
      <c r="F4730" t="s">
        <v>68</v>
      </c>
      <c r="G4730">
        <v>18</v>
      </c>
      <c r="H4730" t="s">
        <v>39</v>
      </c>
      <c r="I4730">
        <v>24</v>
      </c>
      <c r="J4730">
        <v>3</v>
      </c>
      <c r="K4730">
        <v>1</v>
      </c>
      <c r="L4730" t="s">
        <v>27</v>
      </c>
      <c r="M4730" t="s">
        <v>54</v>
      </c>
      <c r="N4730" t="s">
        <v>55</v>
      </c>
      <c r="O4730" t="s">
        <v>41</v>
      </c>
      <c r="P4730">
        <v>3</v>
      </c>
      <c r="Q4730" t="s">
        <v>31</v>
      </c>
      <c r="R4730">
        <v>2</v>
      </c>
      <c r="S4730" t="s">
        <v>32</v>
      </c>
      <c r="T4730" t="s">
        <v>48</v>
      </c>
      <c r="U4730">
        <v>0.13518470325020948</v>
      </c>
      <c r="V4730">
        <v>44</v>
      </c>
      <c r="W4730">
        <f>IFERROR(VLOOKUP(A4730,Sheet7!$A:$B,2,FALSE),I4730)</f>
        <v>24</v>
      </c>
    </row>
    <row r="4731" spans="1:23" x14ac:dyDescent="0.45">
      <c r="A4731" t="s">
        <v>4779</v>
      </c>
      <c r="B4731" t="s">
        <v>62</v>
      </c>
      <c r="C4731">
        <v>32</v>
      </c>
      <c r="D4731" t="s">
        <v>23</v>
      </c>
      <c r="E4731" t="s">
        <v>79</v>
      </c>
      <c r="F4731" t="s">
        <v>59</v>
      </c>
      <c r="G4731">
        <v>13</v>
      </c>
      <c r="H4731" t="s">
        <v>52</v>
      </c>
      <c r="I4731">
        <v>45</v>
      </c>
      <c r="J4731">
        <v>7</v>
      </c>
      <c r="K4731">
        <v>1</v>
      </c>
      <c r="L4731" t="s">
        <v>47</v>
      </c>
      <c r="M4731" t="s">
        <v>40</v>
      </c>
      <c r="N4731" t="s">
        <v>55</v>
      </c>
      <c r="O4731" t="s">
        <v>41</v>
      </c>
      <c r="P4731">
        <v>4</v>
      </c>
      <c r="Q4731" t="s">
        <v>42</v>
      </c>
      <c r="R4731">
        <v>1</v>
      </c>
      <c r="S4731" t="s">
        <v>40</v>
      </c>
      <c r="T4731" t="s">
        <v>33</v>
      </c>
      <c r="U4731">
        <v>2.3139538859585418E-2</v>
      </c>
      <c r="V4731">
        <v>43</v>
      </c>
      <c r="W4731">
        <f>IFERROR(VLOOKUP(A4731,Sheet7!$A:$B,2,FALSE),I4731)</f>
        <v>45</v>
      </c>
    </row>
    <row r="4732" spans="1:23" x14ac:dyDescent="0.45">
      <c r="A4732" t="s">
        <v>4780</v>
      </c>
      <c r="B4732" t="s">
        <v>73</v>
      </c>
      <c r="C4732">
        <v>37</v>
      </c>
      <c r="D4732" t="s">
        <v>23</v>
      </c>
      <c r="E4732" t="s">
        <v>45</v>
      </c>
      <c r="F4732" t="s">
        <v>59</v>
      </c>
      <c r="G4732">
        <v>18</v>
      </c>
      <c r="H4732" t="s">
        <v>39</v>
      </c>
      <c r="I4732">
        <v>42</v>
      </c>
      <c r="J4732">
        <v>10</v>
      </c>
      <c r="K4732">
        <v>5</v>
      </c>
      <c r="L4732" t="s">
        <v>53</v>
      </c>
      <c r="M4732" t="s">
        <v>71</v>
      </c>
      <c r="N4732" t="s">
        <v>55</v>
      </c>
      <c r="O4732" t="s">
        <v>30</v>
      </c>
      <c r="P4732">
        <v>3</v>
      </c>
      <c r="Q4732" t="s">
        <v>42</v>
      </c>
      <c r="R4732">
        <v>2</v>
      </c>
      <c r="S4732" t="s">
        <v>66</v>
      </c>
      <c r="T4732" t="s">
        <v>33</v>
      </c>
      <c r="U4732">
        <v>0.66725359617351532</v>
      </c>
      <c r="V4732">
        <v>40</v>
      </c>
      <c r="W4732">
        <f>IFERROR(VLOOKUP(A4732,Sheet7!$A:$B,2,FALSE),I4732)</f>
        <v>42</v>
      </c>
    </row>
    <row r="4733" spans="1:23" x14ac:dyDescent="0.45">
      <c r="A4733" t="s">
        <v>4781</v>
      </c>
      <c r="B4733" t="s">
        <v>62</v>
      </c>
      <c r="C4733">
        <v>33</v>
      </c>
      <c r="D4733" t="s">
        <v>50</v>
      </c>
      <c r="E4733" t="s">
        <v>24</v>
      </c>
      <c r="F4733" t="s">
        <v>51</v>
      </c>
      <c r="G4733">
        <v>14</v>
      </c>
      <c r="H4733" t="s">
        <v>52</v>
      </c>
      <c r="I4733">
        <v>48</v>
      </c>
      <c r="J4733">
        <v>3</v>
      </c>
      <c r="K4733">
        <v>3</v>
      </c>
      <c r="L4733" t="s">
        <v>53</v>
      </c>
      <c r="M4733" t="s">
        <v>71</v>
      </c>
      <c r="N4733" t="s">
        <v>29</v>
      </c>
      <c r="O4733" t="s">
        <v>30</v>
      </c>
      <c r="P4733">
        <v>1</v>
      </c>
      <c r="Q4733" t="s">
        <v>31</v>
      </c>
      <c r="R4733">
        <v>4</v>
      </c>
      <c r="S4733" t="s">
        <v>32</v>
      </c>
      <c r="T4733" t="s">
        <v>60</v>
      </c>
      <c r="U4733">
        <v>0.53957556814145147</v>
      </c>
      <c r="V4733">
        <v>34</v>
      </c>
      <c r="W4733">
        <f>IFERROR(VLOOKUP(A4733,Sheet7!$A:$B,2,FALSE),I4733)</f>
        <v>48</v>
      </c>
    </row>
    <row r="4734" spans="1:23" x14ac:dyDescent="0.45">
      <c r="A4734" t="s">
        <v>4782</v>
      </c>
      <c r="B4734" t="s">
        <v>73</v>
      </c>
      <c r="C4734">
        <v>23</v>
      </c>
      <c r="D4734" t="s">
        <v>64</v>
      </c>
      <c r="E4734" t="s">
        <v>37</v>
      </c>
      <c r="F4734" t="s">
        <v>59</v>
      </c>
      <c r="G4734">
        <v>4</v>
      </c>
      <c r="H4734" t="s">
        <v>39</v>
      </c>
      <c r="I4734">
        <v>29</v>
      </c>
      <c r="J4734">
        <v>5</v>
      </c>
      <c r="K4734">
        <v>1</v>
      </c>
      <c r="L4734" t="s">
        <v>27</v>
      </c>
      <c r="M4734" t="s">
        <v>54</v>
      </c>
      <c r="N4734" t="s">
        <v>55</v>
      </c>
      <c r="O4734" t="s">
        <v>41</v>
      </c>
      <c r="P4734">
        <v>4</v>
      </c>
      <c r="Q4734" t="s">
        <v>42</v>
      </c>
      <c r="R4734">
        <v>5</v>
      </c>
      <c r="S4734" t="s">
        <v>32</v>
      </c>
      <c r="T4734" t="s">
        <v>48</v>
      </c>
      <c r="U4734">
        <v>0.67022372280288123</v>
      </c>
      <c r="V4734">
        <v>41</v>
      </c>
      <c r="W4734">
        <f>IFERROR(VLOOKUP(A4734,Sheet7!$A:$B,2,FALSE),I4734)</f>
        <v>29</v>
      </c>
    </row>
    <row r="4735" spans="1:23" x14ac:dyDescent="0.45">
      <c r="A4735" t="s">
        <v>4783</v>
      </c>
      <c r="B4735" t="s">
        <v>62</v>
      </c>
      <c r="C4735">
        <v>41</v>
      </c>
      <c r="D4735" t="s">
        <v>23</v>
      </c>
      <c r="E4735" t="s">
        <v>79</v>
      </c>
      <c r="F4735" t="s">
        <v>38</v>
      </c>
      <c r="G4735">
        <v>20</v>
      </c>
      <c r="H4735" t="s">
        <v>26</v>
      </c>
      <c r="I4735">
        <v>43</v>
      </c>
      <c r="J4735">
        <v>9</v>
      </c>
      <c r="K4735">
        <v>3</v>
      </c>
      <c r="L4735" t="s">
        <v>47</v>
      </c>
      <c r="M4735" t="s">
        <v>71</v>
      </c>
      <c r="N4735" t="s">
        <v>55</v>
      </c>
      <c r="O4735" t="s">
        <v>41</v>
      </c>
      <c r="P4735">
        <v>4</v>
      </c>
      <c r="Q4735" t="s">
        <v>65</v>
      </c>
      <c r="R4735">
        <v>5</v>
      </c>
      <c r="S4735" t="s">
        <v>40</v>
      </c>
      <c r="T4735" t="s">
        <v>60</v>
      </c>
      <c r="U4735">
        <v>0.63518617711120529</v>
      </c>
      <c r="V4735">
        <v>38</v>
      </c>
      <c r="W4735">
        <f>IFERROR(VLOOKUP(A4735,Sheet7!$A:$B,2,FALSE),I4735)</f>
        <v>43</v>
      </c>
    </row>
    <row r="4736" spans="1:23" x14ac:dyDescent="0.45">
      <c r="A4736" t="s">
        <v>4784</v>
      </c>
      <c r="B4736" t="s">
        <v>75</v>
      </c>
      <c r="C4736">
        <v>36</v>
      </c>
      <c r="D4736" t="s">
        <v>36</v>
      </c>
      <c r="E4736" t="s">
        <v>24</v>
      </c>
      <c r="F4736" t="s">
        <v>51</v>
      </c>
      <c r="G4736">
        <v>16</v>
      </c>
      <c r="H4736" t="s">
        <v>39</v>
      </c>
      <c r="I4736">
        <v>51</v>
      </c>
      <c r="J4736">
        <v>2</v>
      </c>
      <c r="K4736">
        <v>3</v>
      </c>
      <c r="L4736" t="s">
        <v>47</v>
      </c>
      <c r="M4736" t="s">
        <v>54</v>
      </c>
      <c r="N4736" t="s">
        <v>55</v>
      </c>
      <c r="O4736" t="s">
        <v>30</v>
      </c>
      <c r="P4736">
        <v>1</v>
      </c>
      <c r="Q4736" t="s">
        <v>65</v>
      </c>
      <c r="R4736">
        <v>5</v>
      </c>
      <c r="S4736" t="s">
        <v>40</v>
      </c>
      <c r="T4736" t="s">
        <v>33</v>
      </c>
      <c r="U4736">
        <v>0.8096139812836225</v>
      </c>
      <c r="V4736">
        <v>38</v>
      </c>
      <c r="W4736">
        <f>IFERROR(VLOOKUP(A4736,Sheet7!$A:$B,2,FALSE),I4736)</f>
        <v>51</v>
      </c>
    </row>
    <row r="4737" spans="1:23" x14ac:dyDescent="0.45">
      <c r="A4737" t="s">
        <v>4785</v>
      </c>
      <c r="B4737" t="s">
        <v>35</v>
      </c>
      <c r="C4737">
        <v>39</v>
      </c>
      <c r="D4737" t="s">
        <v>50</v>
      </c>
      <c r="E4737" t="s">
        <v>79</v>
      </c>
      <c r="F4737" t="s">
        <v>59</v>
      </c>
      <c r="G4737">
        <v>19</v>
      </c>
      <c r="H4737" t="s">
        <v>39</v>
      </c>
      <c r="I4737">
        <v>45</v>
      </c>
      <c r="J4737">
        <v>4</v>
      </c>
      <c r="K4737">
        <v>4</v>
      </c>
      <c r="L4737" t="s">
        <v>53</v>
      </c>
      <c r="M4737" t="s">
        <v>28</v>
      </c>
      <c r="N4737" t="s">
        <v>29</v>
      </c>
      <c r="O4737" t="s">
        <v>41</v>
      </c>
      <c r="P4737">
        <v>5</v>
      </c>
      <c r="Q4737" t="s">
        <v>42</v>
      </c>
      <c r="R4737">
        <v>4</v>
      </c>
      <c r="S4737" t="s">
        <v>32</v>
      </c>
      <c r="T4737" t="s">
        <v>33</v>
      </c>
      <c r="U4737">
        <v>9.7301045083568627E-2</v>
      </c>
      <c r="V4737">
        <v>43</v>
      </c>
      <c r="W4737">
        <f>IFERROR(VLOOKUP(A4737,Sheet7!$A:$B,2,FALSE),I4737)</f>
        <v>45</v>
      </c>
    </row>
    <row r="4738" spans="1:23" x14ac:dyDescent="0.45">
      <c r="A4738" t="s">
        <v>4786</v>
      </c>
      <c r="B4738" t="s">
        <v>75</v>
      </c>
      <c r="C4738">
        <v>48</v>
      </c>
      <c r="D4738" t="s">
        <v>50</v>
      </c>
      <c r="E4738" t="s">
        <v>81</v>
      </c>
      <c r="F4738" t="s">
        <v>68</v>
      </c>
      <c r="G4738">
        <v>25</v>
      </c>
      <c r="H4738" t="s">
        <v>26</v>
      </c>
      <c r="I4738">
        <v>54</v>
      </c>
      <c r="J4738">
        <v>15</v>
      </c>
      <c r="K4738">
        <v>1</v>
      </c>
      <c r="L4738" t="s">
        <v>27</v>
      </c>
      <c r="M4738" t="s">
        <v>71</v>
      </c>
      <c r="N4738" t="s">
        <v>55</v>
      </c>
      <c r="O4738" t="s">
        <v>41</v>
      </c>
      <c r="P4738">
        <v>1</v>
      </c>
      <c r="Q4738" t="s">
        <v>42</v>
      </c>
      <c r="R4738">
        <v>3</v>
      </c>
      <c r="S4738" t="s">
        <v>32</v>
      </c>
      <c r="T4738" t="s">
        <v>48</v>
      </c>
      <c r="U4738">
        <v>0.76526810294546399</v>
      </c>
      <c r="V4738">
        <v>44</v>
      </c>
      <c r="W4738">
        <f>IFERROR(VLOOKUP(A4738,Sheet7!$A:$B,2,FALSE),I4738)</f>
        <v>54</v>
      </c>
    </row>
    <row r="4739" spans="1:23" x14ac:dyDescent="0.45">
      <c r="A4739" t="s">
        <v>4787</v>
      </c>
      <c r="B4739" t="s">
        <v>73</v>
      </c>
      <c r="C4739">
        <v>30</v>
      </c>
      <c r="D4739" t="s">
        <v>64</v>
      </c>
      <c r="E4739" t="s">
        <v>58</v>
      </c>
      <c r="F4739" t="s">
        <v>46</v>
      </c>
      <c r="G4739">
        <v>7</v>
      </c>
      <c r="H4739" t="s">
        <v>52</v>
      </c>
      <c r="I4739">
        <v>47</v>
      </c>
      <c r="J4739">
        <v>20</v>
      </c>
      <c r="K4739">
        <v>4</v>
      </c>
      <c r="L4739" t="s">
        <v>27</v>
      </c>
      <c r="M4739" t="s">
        <v>40</v>
      </c>
      <c r="N4739" t="s">
        <v>29</v>
      </c>
      <c r="O4739" t="s">
        <v>56</v>
      </c>
      <c r="P4739">
        <v>1</v>
      </c>
      <c r="Q4739" t="s">
        <v>42</v>
      </c>
      <c r="R4739">
        <v>3</v>
      </c>
      <c r="S4739" t="s">
        <v>66</v>
      </c>
      <c r="T4739" t="s">
        <v>60</v>
      </c>
      <c r="U4739">
        <v>0.60736638047388281</v>
      </c>
      <c r="V4739">
        <v>41</v>
      </c>
      <c r="W4739">
        <f>IFERROR(VLOOKUP(A4739,Sheet7!$A:$B,2,FALSE),I4739)</f>
        <v>47</v>
      </c>
    </row>
    <row r="4740" spans="1:23" x14ac:dyDescent="0.45">
      <c r="A4740" t="s">
        <v>4788</v>
      </c>
      <c r="B4740" t="s">
        <v>73</v>
      </c>
      <c r="C4740">
        <v>42</v>
      </c>
      <c r="D4740" t="s">
        <v>23</v>
      </c>
      <c r="E4740" t="s">
        <v>45</v>
      </c>
      <c r="F4740" t="s">
        <v>46</v>
      </c>
      <c r="G4740">
        <v>2</v>
      </c>
      <c r="H4740" t="s">
        <v>26</v>
      </c>
      <c r="I4740">
        <v>57</v>
      </c>
      <c r="J4740">
        <v>16</v>
      </c>
      <c r="K4740">
        <v>5</v>
      </c>
      <c r="L4740" t="s">
        <v>47</v>
      </c>
      <c r="M4740" t="s">
        <v>40</v>
      </c>
      <c r="N4740" t="s">
        <v>55</v>
      </c>
      <c r="O4740" t="s">
        <v>56</v>
      </c>
      <c r="P4740">
        <v>2</v>
      </c>
      <c r="Q4740" t="s">
        <v>42</v>
      </c>
      <c r="R4740">
        <v>2</v>
      </c>
      <c r="S4740" t="s">
        <v>40</v>
      </c>
      <c r="T4740" t="s">
        <v>48</v>
      </c>
      <c r="U4740">
        <v>0.55068715709325244</v>
      </c>
      <c r="V4740">
        <v>45</v>
      </c>
      <c r="W4740">
        <f>IFERROR(VLOOKUP(A4740,Sheet7!$A:$B,2,FALSE),I4740)</f>
        <v>57</v>
      </c>
    </row>
    <row r="4741" spans="1:23" x14ac:dyDescent="0.45">
      <c r="A4741" t="s">
        <v>4789</v>
      </c>
      <c r="B4741" t="s">
        <v>75</v>
      </c>
      <c r="C4741">
        <v>48</v>
      </c>
      <c r="D4741" t="s">
        <v>36</v>
      </c>
      <c r="E4741" t="s">
        <v>81</v>
      </c>
      <c r="F4741" t="s">
        <v>59</v>
      </c>
      <c r="G4741">
        <v>29</v>
      </c>
      <c r="H4741" t="s">
        <v>52</v>
      </c>
      <c r="I4741">
        <v>32</v>
      </c>
      <c r="J4741">
        <v>1</v>
      </c>
      <c r="K4741">
        <v>2</v>
      </c>
      <c r="L4741" t="s">
        <v>27</v>
      </c>
      <c r="M4741" t="s">
        <v>54</v>
      </c>
      <c r="N4741" t="s">
        <v>29</v>
      </c>
      <c r="O4741" t="s">
        <v>30</v>
      </c>
      <c r="P4741">
        <v>2</v>
      </c>
      <c r="Q4741" t="s">
        <v>31</v>
      </c>
      <c r="R4741">
        <v>2</v>
      </c>
      <c r="S4741" t="s">
        <v>40</v>
      </c>
      <c r="T4741" t="s">
        <v>33</v>
      </c>
      <c r="U4741">
        <v>0.49574107098420139</v>
      </c>
      <c r="V4741">
        <v>41</v>
      </c>
      <c r="W4741">
        <f>IFERROR(VLOOKUP(A4741,Sheet7!$A:$B,2,FALSE),I4741)</f>
        <v>32</v>
      </c>
    </row>
    <row r="4742" spans="1:23" x14ac:dyDescent="0.45">
      <c r="A4742" t="s">
        <v>4790</v>
      </c>
      <c r="B4742" t="s">
        <v>73</v>
      </c>
      <c r="C4742">
        <v>40</v>
      </c>
      <c r="D4742" t="s">
        <v>64</v>
      </c>
      <c r="E4742" t="s">
        <v>81</v>
      </c>
      <c r="F4742" t="s">
        <v>46</v>
      </c>
      <c r="G4742">
        <v>18</v>
      </c>
      <c r="H4742" t="s">
        <v>26</v>
      </c>
      <c r="I4742">
        <v>28</v>
      </c>
      <c r="J4742">
        <v>0</v>
      </c>
      <c r="K4742">
        <v>4</v>
      </c>
      <c r="L4742" t="s">
        <v>53</v>
      </c>
      <c r="M4742" t="s">
        <v>71</v>
      </c>
      <c r="N4742" t="s">
        <v>29</v>
      </c>
      <c r="O4742" t="s">
        <v>41</v>
      </c>
      <c r="P4742">
        <v>3</v>
      </c>
      <c r="Q4742" t="s">
        <v>42</v>
      </c>
      <c r="R4742">
        <v>5</v>
      </c>
      <c r="S4742" t="s">
        <v>40</v>
      </c>
      <c r="T4742" t="s">
        <v>33</v>
      </c>
      <c r="U4742">
        <v>0.43398455022551485</v>
      </c>
      <c r="V4742">
        <v>42</v>
      </c>
      <c r="W4742">
        <f>IFERROR(VLOOKUP(A4742,Sheet7!$A:$B,2,FALSE),I4742)</f>
        <v>28</v>
      </c>
    </row>
    <row r="4743" spans="1:23" x14ac:dyDescent="0.45">
      <c r="A4743" t="s">
        <v>4791</v>
      </c>
      <c r="B4743" t="s">
        <v>35</v>
      </c>
      <c r="C4743">
        <v>60</v>
      </c>
      <c r="D4743" t="s">
        <v>64</v>
      </c>
      <c r="E4743" t="s">
        <v>81</v>
      </c>
      <c r="F4743" t="s">
        <v>82</v>
      </c>
      <c r="G4743">
        <v>38</v>
      </c>
      <c r="H4743" t="s">
        <v>52</v>
      </c>
      <c r="I4743">
        <v>33</v>
      </c>
      <c r="J4743">
        <v>0</v>
      </c>
      <c r="K4743">
        <v>5</v>
      </c>
      <c r="L4743" t="s">
        <v>27</v>
      </c>
      <c r="M4743" t="s">
        <v>40</v>
      </c>
      <c r="N4743" t="s">
        <v>55</v>
      </c>
      <c r="O4743" t="s">
        <v>30</v>
      </c>
      <c r="P4743">
        <v>1</v>
      </c>
      <c r="Q4743" t="s">
        <v>65</v>
      </c>
      <c r="R4743">
        <v>1</v>
      </c>
      <c r="S4743" t="s">
        <v>40</v>
      </c>
      <c r="T4743" t="s">
        <v>60</v>
      </c>
      <c r="U4743">
        <v>0.44881655674676313</v>
      </c>
      <c r="V4743">
        <v>38</v>
      </c>
      <c r="W4743">
        <f>IFERROR(VLOOKUP(A4743,Sheet7!$A:$B,2,FALSE),I4743)</f>
        <v>33</v>
      </c>
    </row>
    <row r="4744" spans="1:23" x14ac:dyDescent="0.45">
      <c r="A4744" t="s">
        <v>4792</v>
      </c>
      <c r="B4744" t="s">
        <v>73</v>
      </c>
      <c r="C4744">
        <v>44</v>
      </c>
      <c r="D4744" t="s">
        <v>50</v>
      </c>
      <c r="E4744" t="s">
        <v>58</v>
      </c>
      <c r="F4744" t="s">
        <v>25</v>
      </c>
      <c r="G4744">
        <v>21</v>
      </c>
      <c r="H4744" t="s">
        <v>52</v>
      </c>
      <c r="I4744">
        <v>47</v>
      </c>
      <c r="J4744">
        <v>7</v>
      </c>
      <c r="K4744">
        <v>1</v>
      </c>
      <c r="L4744" t="s">
        <v>27</v>
      </c>
      <c r="M4744" t="s">
        <v>28</v>
      </c>
      <c r="N4744" t="s">
        <v>55</v>
      </c>
      <c r="O4744" t="s">
        <v>41</v>
      </c>
      <c r="P4744">
        <v>2</v>
      </c>
      <c r="Q4744" t="s">
        <v>65</v>
      </c>
      <c r="R4744">
        <v>3</v>
      </c>
      <c r="S4744" t="s">
        <v>32</v>
      </c>
      <c r="T4744" t="s">
        <v>60</v>
      </c>
      <c r="U4744">
        <v>0.52442137880550088</v>
      </c>
      <c r="V4744">
        <v>37</v>
      </c>
      <c r="W4744">
        <f>IFERROR(VLOOKUP(A4744,Sheet7!$A:$B,2,FALSE),I4744)</f>
        <v>47</v>
      </c>
    </row>
    <row r="4745" spans="1:23" x14ac:dyDescent="0.45">
      <c r="A4745" t="s">
        <v>4793</v>
      </c>
      <c r="B4745" t="s">
        <v>22</v>
      </c>
      <c r="C4745">
        <v>30</v>
      </c>
      <c r="D4745" t="s">
        <v>50</v>
      </c>
      <c r="E4745" t="s">
        <v>79</v>
      </c>
      <c r="F4745" t="s">
        <v>46</v>
      </c>
      <c r="G4745">
        <v>7</v>
      </c>
      <c r="H4745" t="s">
        <v>52</v>
      </c>
      <c r="I4745">
        <v>45</v>
      </c>
      <c r="J4745">
        <v>10</v>
      </c>
      <c r="K4745">
        <v>1</v>
      </c>
      <c r="L4745" t="s">
        <v>27</v>
      </c>
      <c r="M4745" t="s">
        <v>54</v>
      </c>
      <c r="N4745" t="s">
        <v>29</v>
      </c>
      <c r="O4745" t="s">
        <v>56</v>
      </c>
      <c r="P4745">
        <v>3</v>
      </c>
      <c r="Q4745" t="s">
        <v>31</v>
      </c>
      <c r="R4745">
        <v>4</v>
      </c>
      <c r="S4745" t="s">
        <v>32</v>
      </c>
      <c r="T4745" t="s">
        <v>48</v>
      </c>
      <c r="U4745">
        <v>0.55253652295680489</v>
      </c>
      <c r="V4745">
        <v>43</v>
      </c>
      <c r="W4745">
        <f>IFERROR(VLOOKUP(A4745,Sheet7!$A:$B,2,FALSE),I4745)</f>
        <v>45</v>
      </c>
    </row>
    <row r="4746" spans="1:23" x14ac:dyDescent="0.45">
      <c r="A4746" t="s">
        <v>4794</v>
      </c>
      <c r="B4746" t="s">
        <v>35</v>
      </c>
      <c r="C4746">
        <v>50</v>
      </c>
      <c r="D4746" t="s">
        <v>36</v>
      </c>
      <c r="E4746" t="s">
        <v>81</v>
      </c>
      <c r="F4746" t="s">
        <v>46</v>
      </c>
      <c r="G4746">
        <v>30</v>
      </c>
      <c r="H4746" t="s">
        <v>39</v>
      </c>
      <c r="I4746">
        <v>45</v>
      </c>
      <c r="J4746">
        <v>4</v>
      </c>
      <c r="K4746">
        <v>4</v>
      </c>
      <c r="L4746" t="s">
        <v>27</v>
      </c>
      <c r="M4746" t="s">
        <v>54</v>
      </c>
      <c r="N4746" t="s">
        <v>29</v>
      </c>
      <c r="O4746" t="s">
        <v>30</v>
      </c>
      <c r="P4746">
        <v>3</v>
      </c>
      <c r="Q4746" t="s">
        <v>65</v>
      </c>
      <c r="R4746">
        <v>2</v>
      </c>
      <c r="S4746" t="s">
        <v>66</v>
      </c>
      <c r="T4746" t="s">
        <v>48</v>
      </c>
      <c r="U4746">
        <v>0.10494660564414515</v>
      </c>
      <c r="V4746">
        <v>36</v>
      </c>
      <c r="W4746">
        <f>IFERROR(VLOOKUP(A4746,Sheet7!$A:$B,2,FALSE),I4746)</f>
        <v>45</v>
      </c>
    </row>
    <row r="4747" spans="1:23" x14ac:dyDescent="0.45">
      <c r="A4747" t="s">
        <v>4795</v>
      </c>
      <c r="B4747" t="s">
        <v>35</v>
      </c>
      <c r="C4747">
        <v>54</v>
      </c>
      <c r="D4747" t="s">
        <v>64</v>
      </c>
      <c r="E4747" t="s">
        <v>45</v>
      </c>
      <c r="F4747" t="s">
        <v>68</v>
      </c>
      <c r="G4747">
        <v>31</v>
      </c>
      <c r="H4747" t="s">
        <v>39</v>
      </c>
      <c r="I4747">
        <v>49</v>
      </c>
      <c r="J4747">
        <v>7</v>
      </c>
      <c r="K4747">
        <v>4</v>
      </c>
      <c r="L4747" t="s">
        <v>47</v>
      </c>
      <c r="M4747" t="s">
        <v>28</v>
      </c>
      <c r="N4747" t="s">
        <v>55</v>
      </c>
      <c r="O4747" t="s">
        <v>41</v>
      </c>
      <c r="P4747">
        <v>2</v>
      </c>
      <c r="Q4747" t="s">
        <v>65</v>
      </c>
      <c r="R4747">
        <v>3</v>
      </c>
      <c r="S4747" t="s">
        <v>40</v>
      </c>
      <c r="T4747" t="s">
        <v>33</v>
      </c>
      <c r="U4747">
        <v>0.41959571114912453</v>
      </c>
      <c r="V4747">
        <v>38</v>
      </c>
      <c r="W4747">
        <f>IFERROR(VLOOKUP(A4747,Sheet7!$A:$B,2,FALSE),I4747)</f>
        <v>49</v>
      </c>
    </row>
    <row r="4748" spans="1:23" x14ac:dyDescent="0.45">
      <c r="A4748" t="s">
        <v>4796</v>
      </c>
      <c r="B4748" t="s">
        <v>22</v>
      </c>
      <c r="C4748">
        <v>43</v>
      </c>
      <c r="D4748" t="s">
        <v>64</v>
      </c>
      <c r="E4748" t="s">
        <v>76</v>
      </c>
      <c r="F4748" t="s">
        <v>82</v>
      </c>
      <c r="G4748">
        <v>21</v>
      </c>
      <c r="H4748" t="s">
        <v>26</v>
      </c>
      <c r="I4748">
        <v>41</v>
      </c>
      <c r="J4748">
        <v>11</v>
      </c>
      <c r="K4748">
        <v>2</v>
      </c>
      <c r="L4748" t="s">
        <v>53</v>
      </c>
      <c r="M4748" t="s">
        <v>28</v>
      </c>
      <c r="N4748" t="s">
        <v>55</v>
      </c>
      <c r="O4748" t="s">
        <v>41</v>
      </c>
      <c r="P4748">
        <v>5</v>
      </c>
      <c r="Q4748" t="s">
        <v>31</v>
      </c>
      <c r="R4748">
        <v>5</v>
      </c>
      <c r="S4748" t="s">
        <v>66</v>
      </c>
      <c r="T4748" t="s">
        <v>48</v>
      </c>
      <c r="U4748">
        <v>0.60941519604555017</v>
      </c>
      <c r="V4748">
        <v>43</v>
      </c>
      <c r="W4748">
        <f>IFERROR(VLOOKUP(A4748,Sheet7!$A:$B,2,FALSE),I4748)</f>
        <v>41</v>
      </c>
    </row>
    <row r="4749" spans="1:23" x14ac:dyDescent="0.45">
      <c r="A4749" t="s">
        <v>4797</v>
      </c>
      <c r="B4749" t="s">
        <v>44</v>
      </c>
      <c r="C4749">
        <v>27</v>
      </c>
      <c r="D4749" t="s">
        <v>36</v>
      </c>
      <c r="E4749" t="s">
        <v>24</v>
      </c>
      <c r="F4749" t="s">
        <v>59</v>
      </c>
      <c r="G4749">
        <v>2</v>
      </c>
      <c r="H4749" t="s">
        <v>52</v>
      </c>
      <c r="I4749">
        <v>43</v>
      </c>
      <c r="J4749">
        <v>18</v>
      </c>
      <c r="K4749">
        <v>3</v>
      </c>
      <c r="L4749" t="s">
        <v>53</v>
      </c>
      <c r="M4749" t="s">
        <v>71</v>
      </c>
      <c r="N4749" t="s">
        <v>55</v>
      </c>
      <c r="O4749" t="s">
        <v>30</v>
      </c>
      <c r="P4749">
        <v>1</v>
      </c>
      <c r="Q4749" t="s">
        <v>42</v>
      </c>
      <c r="R4749">
        <v>3</v>
      </c>
      <c r="S4749" t="s">
        <v>66</v>
      </c>
      <c r="T4749" t="s">
        <v>48</v>
      </c>
      <c r="U4749">
        <v>0.97929844795812404</v>
      </c>
      <c r="V4749">
        <v>43</v>
      </c>
      <c r="W4749">
        <f>IFERROR(VLOOKUP(A4749,Sheet7!$A:$B,2,FALSE),I4749)</f>
        <v>43</v>
      </c>
    </row>
    <row r="4750" spans="1:23" x14ac:dyDescent="0.45">
      <c r="A4750" t="s">
        <v>4798</v>
      </c>
      <c r="B4750" t="s">
        <v>44</v>
      </c>
      <c r="C4750">
        <v>39</v>
      </c>
      <c r="D4750" t="s">
        <v>50</v>
      </c>
      <c r="E4750" t="s">
        <v>76</v>
      </c>
      <c r="F4750" t="s">
        <v>51</v>
      </c>
      <c r="G4750">
        <v>16</v>
      </c>
      <c r="H4750" t="s">
        <v>52</v>
      </c>
      <c r="I4750">
        <v>37</v>
      </c>
      <c r="J4750">
        <v>1</v>
      </c>
      <c r="K4750">
        <v>1</v>
      </c>
      <c r="L4750" t="s">
        <v>53</v>
      </c>
      <c r="M4750" t="s">
        <v>54</v>
      </c>
      <c r="N4750" t="s">
        <v>29</v>
      </c>
      <c r="O4750" t="s">
        <v>56</v>
      </c>
      <c r="P4750">
        <v>3</v>
      </c>
      <c r="Q4750" t="s">
        <v>31</v>
      </c>
      <c r="R4750">
        <v>3</v>
      </c>
      <c r="S4750" t="s">
        <v>40</v>
      </c>
      <c r="T4750" t="s">
        <v>48</v>
      </c>
      <c r="U4750">
        <v>0.57635039328324877</v>
      </c>
      <c r="V4750">
        <v>45</v>
      </c>
      <c r="W4750">
        <f>IFERROR(VLOOKUP(A4750,Sheet7!$A:$B,2,FALSE),I4750)</f>
        <v>37</v>
      </c>
    </row>
    <row r="4751" spans="1:23" x14ac:dyDescent="0.45">
      <c r="A4751" t="s">
        <v>4799</v>
      </c>
      <c r="B4751" t="s">
        <v>44</v>
      </c>
      <c r="C4751">
        <v>41</v>
      </c>
      <c r="D4751" t="s">
        <v>36</v>
      </c>
      <c r="E4751" t="s">
        <v>24</v>
      </c>
      <c r="F4751" t="s">
        <v>68</v>
      </c>
      <c r="G4751">
        <v>21</v>
      </c>
      <c r="H4751" t="s">
        <v>52</v>
      </c>
      <c r="I4751">
        <v>43</v>
      </c>
      <c r="J4751">
        <v>13</v>
      </c>
      <c r="K4751">
        <v>4</v>
      </c>
      <c r="L4751" t="s">
        <v>27</v>
      </c>
      <c r="M4751" t="s">
        <v>40</v>
      </c>
      <c r="N4751" t="s">
        <v>29</v>
      </c>
      <c r="O4751" t="s">
        <v>30</v>
      </c>
      <c r="P4751">
        <v>1</v>
      </c>
      <c r="Q4751" t="s">
        <v>31</v>
      </c>
      <c r="R4751">
        <v>1</v>
      </c>
      <c r="S4751" t="s">
        <v>66</v>
      </c>
      <c r="T4751" t="s">
        <v>48</v>
      </c>
      <c r="U4751">
        <v>0.78341489205495818</v>
      </c>
      <c r="V4751">
        <v>41</v>
      </c>
      <c r="W4751">
        <f>IFERROR(VLOOKUP(A4751,Sheet7!$A:$B,2,FALSE),I4751)</f>
        <v>43</v>
      </c>
    </row>
    <row r="4752" spans="1:23" x14ac:dyDescent="0.45">
      <c r="A4752" t="s">
        <v>4800</v>
      </c>
      <c r="B4752" t="s">
        <v>62</v>
      </c>
      <c r="C4752">
        <v>38</v>
      </c>
      <c r="D4752" t="s">
        <v>36</v>
      </c>
      <c r="E4752" t="s">
        <v>24</v>
      </c>
      <c r="F4752" t="s">
        <v>59</v>
      </c>
      <c r="G4752">
        <v>18</v>
      </c>
      <c r="H4752" t="s">
        <v>39</v>
      </c>
      <c r="I4752">
        <v>53</v>
      </c>
      <c r="J4752">
        <v>13</v>
      </c>
      <c r="K4752">
        <v>3</v>
      </c>
      <c r="L4752" t="s">
        <v>27</v>
      </c>
      <c r="M4752" t="s">
        <v>54</v>
      </c>
      <c r="N4752" t="s">
        <v>29</v>
      </c>
      <c r="O4752" t="s">
        <v>41</v>
      </c>
      <c r="P4752">
        <v>3</v>
      </c>
      <c r="Q4752" t="s">
        <v>65</v>
      </c>
      <c r="R4752">
        <v>4</v>
      </c>
      <c r="S4752" t="s">
        <v>66</v>
      </c>
      <c r="T4752" t="s">
        <v>60</v>
      </c>
      <c r="U4752">
        <v>0.38895938647800732</v>
      </c>
      <c r="V4752">
        <v>40</v>
      </c>
      <c r="W4752">
        <f>IFERROR(VLOOKUP(A4752,Sheet7!$A:$B,2,FALSE),I4752)</f>
        <v>53</v>
      </c>
    </row>
    <row r="4753" spans="1:23" x14ac:dyDescent="0.45">
      <c r="A4753" t="s">
        <v>4801</v>
      </c>
      <c r="B4753" t="s">
        <v>22</v>
      </c>
      <c r="C4753">
        <v>51</v>
      </c>
      <c r="D4753" t="s">
        <v>36</v>
      </c>
      <c r="E4753" t="s">
        <v>24</v>
      </c>
      <c r="F4753" t="s">
        <v>25</v>
      </c>
      <c r="G4753">
        <v>30</v>
      </c>
      <c r="H4753" t="s">
        <v>39</v>
      </c>
      <c r="I4753">
        <v>48</v>
      </c>
      <c r="J4753">
        <v>12</v>
      </c>
      <c r="K4753">
        <v>1</v>
      </c>
      <c r="L4753" t="s">
        <v>27</v>
      </c>
      <c r="M4753" t="s">
        <v>71</v>
      </c>
      <c r="N4753" t="s">
        <v>55</v>
      </c>
      <c r="O4753" t="s">
        <v>41</v>
      </c>
      <c r="P4753">
        <v>5</v>
      </c>
      <c r="Q4753" t="s">
        <v>42</v>
      </c>
      <c r="R4753">
        <v>5</v>
      </c>
      <c r="S4753" t="s">
        <v>32</v>
      </c>
      <c r="T4753" t="s">
        <v>48</v>
      </c>
      <c r="U4753">
        <v>0.29171006863997417</v>
      </c>
      <c r="V4753">
        <v>42</v>
      </c>
      <c r="W4753">
        <f>IFERROR(VLOOKUP(A4753,Sheet7!$A:$B,2,FALSE),I4753)</f>
        <v>48</v>
      </c>
    </row>
    <row r="4754" spans="1:23" x14ac:dyDescent="0.45">
      <c r="A4754" t="s">
        <v>4802</v>
      </c>
      <c r="B4754" t="s">
        <v>73</v>
      </c>
      <c r="C4754">
        <v>53</v>
      </c>
      <c r="D4754" t="s">
        <v>64</v>
      </c>
      <c r="E4754" t="s">
        <v>76</v>
      </c>
      <c r="F4754" t="s">
        <v>38</v>
      </c>
      <c r="G4754">
        <v>6</v>
      </c>
      <c r="H4754" t="s">
        <v>26</v>
      </c>
      <c r="I4754">
        <v>40</v>
      </c>
      <c r="J4754">
        <v>2</v>
      </c>
      <c r="K4754">
        <v>1</v>
      </c>
      <c r="L4754" t="s">
        <v>47</v>
      </c>
      <c r="M4754" t="s">
        <v>28</v>
      </c>
      <c r="N4754" t="s">
        <v>55</v>
      </c>
      <c r="O4754" t="s">
        <v>56</v>
      </c>
      <c r="P4754">
        <v>1</v>
      </c>
      <c r="Q4754" t="s">
        <v>42</v>
      </c>
      <c r="R4754">
        <v>5</v>
      </c>
      <c r="S4754" t="s">
        <v>32</v>
      </c>
      <c r="T4754" t="s">
        <v>60</v>
      </c>
      <c r="U4754">
        <v>0.80488512051405681</v>
      </c>
      <c r="V4754">
        <v>43</v>
      </c>
      <c r="W4754">
        <f>IFERROR(VLOOKUP(A4754,Sheet7!$A:$B,2,FALSE),I4754)</f>
        <v>40</v>
      </c>
    </row>
    <row r="4755" spans="1:23" x14ac:dyDescent="0.45">
      <c r="A4755" t="s">
        <v>4803</v>
      </c>
      <c r="B4755" t="s">
        <v>73</v>
      </c>
      <c r="C4755">
        <v>25</v>
      </c>
      <c r="D4755" t="s">
        <v>36</v>
      </c>
      <c r="E4755" t="s">
        <v>81</v>
      </c>
      <c r="F4755" t="s">
        <v>68</v>
      </c>
      <c r="G4755">
        <v>6</v>
      </c>
      <c r="H4755" t="s">
        <v>26</v>
      </c>
      <c r="I4755">
        <v>52</v>
      </c>
      <c r="J4755">
        <v>6</v>
      </c>
      <c r="K4755">
        <v>2</v>
      </c>
      <c r="L4755" t="s">
        <v>47</v>
      </c>
      <c r="M4755" t="s">
        <v>54</v>
      </c>
      <c r="N4755" t="s">
        <v>55</v>
      </c>
      <c r="O4755" t="s">
        <v>56</v>
      </c>
      <c r="P4755">
        <v>2</v>
      </c>
      <c r="Q4755" t="s">
        <v>65</v>
      </c>
      <c r="R4755">
        <v>1</v>
      </c>
      <c r="S4755" t="s">
        <v>32</v>
      </c>
      <c r="T4755" t="s">
        <v>60</v>
      </c>
      <c r="U4755">
        <v>0.14085296520715773</v>
      </c>
      <c r="V4755">
        <v>35</v>
      </c>
      <c r="W4755">
        <f>IFERROR(VLOOKUP(A4755,Sheet7!$A:$B,2,FALSE),I4755)</f>
        <v>52</v>
      </c>
    </row>
    <row r="4756" spans="1:23" x14ac:dyDescent="0.45">
      <c r="A4756" t="s">
        <v>4804</v>
      </c>
      <c r="B4756" t="s">
        <v>44</v>
      </c>
      <c r="C4756">
        <v>33</v>
      </c>
      <c r="D4756" t="s">
        <v>64</v>
      </c>
      <c r="E4756" t="s">
        <v>76</v>
      </c>
      <c r="F4756" t="s">
        <v>82</v>
      </c>
      <c r="G4756">
        <v>10</v>
      </c>
      <c r="H4756" t="s">
        <v>52</v>
      </c>
      <c r="I4756">
        <v>35</v>
      </c>
      <c r="J4756">
        <v>5</v>
      </c>
      <c r="K4756">
        <v>2</v>
      </c>
      <c r="L4756" t="s">
        <v>47</v>
      </c>
      <c r="M4756" t="s">
        <v>54</v>
      </c>
      <c r="N4756" t="s">
        <v>29</v>
      </c>
      <c r="O4756" t="s">
        <v>30</v>
      </c>
      <c r="P4756">
        <v>2</v>
      </c>
      <c r="Q4756" t="s">
        <v>65</v>
      </c>
      <c r="R4756">
        <v>5</v>
      </c>
      <c r="S4756" t="s">
        <v>66</v>
      </c>
      <c r="T4756" t="s">
        <v>60</v>
      </c>
      <c r="U4756">
        <v>2.4557320049846121E-2</v>
      </c>
      <c r="V4756">
        <v>41</v>
      </c>
      <c r="W4756">
        <f>IFERROR(VLOOKUP(A4756,Sheet7!$A:$B,2,FALSE),I4756)</f>
        <v>35</v>
      </c>
    </row>
    <row r="4757" spans="1:23" x14ac:dyDescent="0.45">
      <c r="A4757" t="s">
        <v>4805</v>
      </c>
      <c r="B4757" t="s">
        <v>73</v>
      </c>
      <c r="C4757">
        <v>46</v>
      </c>
      <c r="D4757" t="s">
        <v>64</v>
      </c>
      <c r="E4757" t="s">
        <v>45</v>
      </c>
      <c r="F4757" t="s">
        <v>38</v>
      </c>
      <c r="G4757">
        <v>24</v>
      </c>
      <c r="H4757" t="s">
        <v>39</v>
      </c>
      <c r="I4757">
        <v>41</v>
      </c>
      <c r="J4757">
        <v>1</v>
      </c>
      <c r="K4757">
        <v>4</v>
      </c>
      <c r="L4757" t="s">
        <v>27</v>
      </c>
      <c r="M4757" t="s">
        <v>54</v>
      </c>
      <c r="N4757" t="s">
        <v>55</v>
      </c>
      <c r="O4757" t="s">
        <v>56</v>
      </c>
      <c r="P4757">
        <v>5</v>
      </c>
      <c r="Q4757" t="s">
        <v>65</v>
      </c>
      <c r="R4757">
        <v>1</v>
      </c>
      <c r="S4757" t="s">
        <v>32</v>
      </c>
      <c r="T4757" t="s">
        <v>60</v>
      </c>
      <c r="U4757">
        <v>0.7598715745677469</v>
      </c>
      <c r="V4757">
        <v>44</v>
      </c>
      <c r="W4757">
        <f>IFERROR(VLOOKUP(A4757,Sheet7!$A:$B,2,FALSE),I4757)</f>
        <v>41</v>
      </c>
    </row>
    <row r="4758" spans="1:23" x14ac:dyDescent="0.45">
      <c r="A4758" t="s">
        <v>4806</v>
      </c>
      <c r="B4758" t="s">
        <v>62</v>
      </c>
      <c r="C4758">
        <v>49</v>
      </c>
      <c r="D4758" t="s">
        <v>36</v>
      </c>
      <c r="E4758" t="s">
        <v>58</v>
      </c>
      <c r="F4758" t="s">
        <v>51</v>
      </c>
      <c r="G4758">
        <v>30</v>
      </c>
      <c r="H4758" t="s">
        <v>52</v>
      </c>
      <c r="I4758">
        <v>52</v>
      </c>
      <c r="J4758">
        <v>15</v>
      </c>
      <c r="K4758">
        <v>4</v>
      </c>
      <c r="L4758" t="s">
        <v>47</v>
      </c>
      <c r="M4758" t="s">
        <v>28</v>
      </c>
      <c r="N4758" t="s">
        <v>55</v>
      </c>
      <c r="O4758" t="s">
        <v>30</v>
      </c>
      <c r="P4758">
        <v>5</v>
      </c>
      <c r="Q4758" t="s">
        <v>31</v>
      </c>
      <c r="R4758">
        <v>5</v>
      </c>
      <c r="S4758" t="s">
        <v>66</v>
      </c>
      <c r="T4758" t="s">
        <v>48</v>
      </c>
      <c r="U4758">
        <v>0.6308334041558209</v>
      </c>
      <c r="V4758">
        <v>42</v>
      </c>
      <c r="W4758">
        <f>IFERROR(VLOOKUP(A4758,Sheet7!$A:$B,2,FALSE),I4758)</f>
        <v>52</v>
      </c>
    </row>
    <row r="4759" spans="1:23" x14ac:dyDescent="0.45">
      <c r="A4759" t="s">
        <v>4807</v>
      </c>
      <c r="B4759" t="s">
        <v>44</v>
      </c>
      <c r="C4759">
        <v>27</v>
      </c>
      <c r="D4759" t="s">
        <v>50</v>
      </c>
      <c r="E4759" t="s">
        <v>24</v>
      </c>
      <c r="F4759" t="s">
        <v>68</v>
      </c>
      <c r="G4759">
        <v>6</v>
      </c>
      <c r="H4759" t="s">
        <v>52</v>
      </c>
      <c r="I4759">
        <v>37</v>
      </c>
      <c r="J4759">
        <v>6</v>
      </c>
      <c r="K4759">
        <v>2</v>
      </c>
      <c r="L4759" t="s">
        <v>53</v>
      </c>
      <c r="M4759" t="s">
        <v>71</v>
      </c>
      <c r="N4759" t="s">
        <v>55</v>
      </c>
      <c r="O4759" t="s">
        <v>56</v>
      </c>
      <c r="P4759">
        <v>1</v>
      </c>
      <c r="Q4759" t="s">
        <v>42</v>
      </c>
      <c r="R4759">
        <v>2</v>
      </c>
      <c r="S4759" t="s">
        <v>40</v>
      </c>
      <c r="T4759" t="s">
        <v>60</v>
      </c>
      <c r="U4759">
        <v>0.11974750126855516</v>
      </c>
      <c r="V4759">
        <v>34</v>
      </c>
      <c r="W4759">
        <f>IFERROR(VLOOKUP(A4759,Sheet7!$A:$B,2,FALSE),I4759)</f>
        <v>37</v>
      </c>
    </row>
    <row r="4760" spans="1:23" x14ac:dyDescent="0.45">
      <c r="A4760" t="s">
        <v>4808</v>
      </c>
      <c r="B4760" t="s">
        <v>22</v>
      </c>
      <c r="C4760">
        <v>36</v>
      </c>
      <c r="D4760" t="s">
        <v>23</v>
      </c>
      <c r="E4760" t="s">
        <v>45</v>
      </c>
      <c r="F4760" t="s">
        <v>25</v>
      </c>
      <c r="G4760">
        <v>13</v>
      </c>
      <c r="H4760" t="s">
        <v>52</v>
      </c>
      <c r="I4760">
        <v>44</v>
      </c>
      <c r="J4760">
        <v>2</v>
      </c>
      <c r="K4760">
        <v>2</v>
      </c>
      <c r="L4760" t="s">
        <v>53</v>
      </c>
      <c r="M4760" t="s">
        <v>28</v>
      </c>
      <c r="N4760" t="s">
        <v>55</v>
      </c>
      <c r="O4760" t="s">
        <v>41</v>
      </c>
      <c r="P4760">
        <v>1</v>
      </c>
      <c r="Q4760" t="s">
        <v>42</v>
      </c>
      <c r="R4760">
        <v>5</v>
      </c>
      <c r="S4760" t="s">
        <v>66</v>
      </c>
      <c r="T4760" t="s">
        <v>33</v>
      </c>
      <c r="U4760">
        <v>0.13112954954098333</v>
      </c>
      <c r="V4760">
        <v>39</v>
      </c>
      <c r="W4760">
        <f>IFERROR(VLOOKUP(A4760,Sheet7!$A:$B,2,FALSE),I4760)</f>
        <v>44</v>
      </c>
    </row>
    <row r="4761" spans="1:23" x14ac:dyDescent="0.45">
      <c r="A4761" t="s">
        <v>4809</v>
      </c>
      <c r="B4761" t="s">
        <v>75</v>
      </c>
      <c r="C4761">
        <v>37</v>
      </c>
      <c r="D4761" t="s">
        <v>64</v>
      </c>
      <c r="E4761" t="s">
        <v>24</v>
      </c>
      <c r="F4761" t="s">
        <v>68</v>
      </c>
      <c r="G4761">
        <v>18</v>
      </c>
      <c r="H4761" t="s">
        <v>26</v>
      </c>
      <c r="I4761">
        <v>43</v>
      </c>
      <c r="J4761">
        <v>4</v>
      </c>
      <c r="K4761">
        <v>4</v>
      </c>
      <c r="L4761" t="s">
        <v>47</v>
      </c>
      <c r="M4761" t="s">
        <v>28</v>
      </c>
      <c r="N4761" t="s">
        <v>55</v>
      </c>
      <c r="O4761" t="s">
        <v>41</v>
      </c>
      <c r="P4761">
        <v>5</v>
      </c>
      <c r="Q4761" t="s">
        <v>31</v>
      </c>
      <c r="R4761">
        <v>2</v>
      </c>
      <c r="S4761" t="s">
        <v>66</v>
      </c>
      <c r="T4761" t="s">
        <v>33</v>
      </c>
      <c r="U4761">
        <v>0.69381091056309629</v>
      </c>
      <c r="V4761">
        <v>40</v>
      </c>
      <c r="W4761">
        <f>IFERROR(VLOOKUP(A4761,Sheet7!$A:$B,2,FALSE),I4761)</f>
        <v>43</v>
      </c>
    </row>
    <row r="4762" spans="1:23" x14ac:dyDescent="0.45">
      <c r="A4762" t="s">
        <v>4810</v>
      </c>
      <c r="B4762" t="s">
        <v>75</v>
      </c>
      <c r="C4762">
        <v>46</v>
      </c>
      <c r="D4762" t="s">
        <v>23</v>
      </c>
      <c r="E4762" t="s">
        <v>24</v>
      </c>
      <c r="F4762" t="s">
        <v>59</v>
      </c>
      <c r="G4762">
        <v>7</v>
      </c>
      <c r="H4762" t="s">
        <v>39</v>
      </c>
      <c r="I4762">
        <v>49</v>
      </c>
      <c r="J4762">
        <v>12</v>
      </c>
      <c r="K4762">
        <v>4</v>
      </c>
      <c r="L4762" t="s">
        <v>47</v>
      </c>
      <c r="M4762" t="s">
        <v>28</v>
      </c>
      <c r="N4762" t="s">
        <v>55</v>
      </c>
      <c r="O4762" t="s">
        <v>30</v>
      </c>
      <c r="P4762">
        <v>4</v>
      </c>
      <c r="Q4762" t="s">
        <v>31</v>
      </c>
      <c r="R4762">
        <v>4</v>
      </c>
      <c r="S4762" t="s">
        <v>40</v>
      </c>
      <c r="T4762" t="s">
        <v>60</v>
      </c>
      <c r="U4762">
        <v>0.86466724184967925</v>
      </c>
      <c r="V4762">
        <v>34</v>
      </c>
      <c r="W4762">
        <f>IFERROR(VLOOKUP(A4762,Sheet7!$A:$B,2,FALSE),I4762)</f>
        <v>49</v>
      </c>
    </row>
    <row r="4763" spans="1:23" x14ac:dyDescent="0.45">
      <c r="A4763" t="s">
        <v>4810</v>
      </c>
      <c r="B4763" t="s">
        <v>44</v>
      </c>
      <c r="C4763">
        <v>47</v>
      </c>
      <c r="D4763" t="s">
        <v>50</v>
      </c>
      <c r="E4763" t="s">
        <v>24</v>
      </c>
      <c r="F4763" t="s">
        <v>51</v>
      </c>
      <c r="G4763">
        <v>6</v>
      </c>
      <c r="H4763" t="s">
        <v>39</v>
      </c>
      <c r="I4763">
        <v>49</v>
      </c>
      <c r="J4763">
        <v>6</v>
      </c>
      <c r="K4763">
        <v>4</v>
      </c>
      <c r="L4763" t="s">
        <v>47</v>
      </c>
      <c r="M4763" t="s">
        <v>28</v>
      </c>
      <c r="N4763" t="s">
        <v>55</v>
      </c>
      <c r="O4763" t="s">
        <v>56</v>
      </c>
      <c r="P4763">
        <v>5</v>
      </c>
      <c r="Q4763" t="s">
        <v>31</v>
      </c>
      <c r="R4763">
        <v>3</v>
      </c>
      <c r="S4763" t="s">
        <v>40</v>
      </c>
      <c r="T4763" t="s">
        <v>60</v>
      </c>
      <c r="U4763">
        <v>0.64521312593049385</v>
      </c>
      <c r="V4763">
        <v>44</v>
      </c>
      <c r="W4763">
        <f>IFERROR(VLOOKUP(A4763,Sheet7!$A:$B,2,FALSE),I4763)</f>
        <v>49</v>
      </c>
    </row>
    <row r="4764" spans="1:23" x14ac:dyDescent="0.45">
      <c r="A4764" t="s">
        <v>4810</v>
      </c>
      <c r="B4764" t="s">
        <v>73</v>
      </c>
      <c r="C4764">
        <v>41</v>
      </c>
      <c r="D4764" t="s">
        <v>64</v>
      </c>
      <c r="E4764" t="s">
        <v>81</v>
      </c>
      <c r="F4764" t="s">
        <v>51</v>
      </c>
      <c r="G4764">
        <v>19</v>
      </c>
      <c r="H4764" t="s">
        <v>26</v>
      </c>
      <c r="I4764">
        <v>49</v>
      </c>
      <c r="J4764">
        <v>6</v>
      </c>
      <c r="K4764">
        <v>1</v>
      </c>
      <c r="L4764" t="s">
        <v>47</v>
      </c>
      <c r="M4764" t="s">
        <v>71</v>
      </c>
      <c r="N4764" t="s">
        <v>55</v>
      </c>
      <c r="O4764" t="s">
        <v>41</v>
      </c>
      <c r="P4764">
        <v>3</v>
      </c>
      <c r="Q4764" t="s">
        <v>42</v>
      </c>
      <c r="R4764">
        <v>5</v>
      </c>
      <c r="S4764" t="s">
        <v>32</v>
      </c>
      <c r="T4764" t="s">
        <v>48</v>
      </c>
      <c r="U4764">
        <v>0.68916730877599675</v>
      </c>
      <c r="V4764">
        <v>36</v>
      </c>
      <c r="W4764">
        <f>IFERROR(VLOOKUP(A4764,Sheet7!$A:$B,2,FALSE),I4764)</f>
        <v>49</v>
      </c>
    </row>
    <row r="4765" spans="1:23" x14ac:dyDescent="0.45">
      <c r="A4765" t="s">
        <v>4811</v>
      </c>
      <c r="B4765" t="s">
        <v>75</v>
      </c>
      <c r="C4765">
        <v>25</v>
      </c>
      <c r="D4765" t="s">
        <v>23</v>
      </c>
      <c r="E4765" t="s">
        <v>81</v>
      </c>
      <c r="F4765" t="s">
        <v>82</v>
      </c>
      <c r="G4765">
        <v>2</v>
      </c>
      <c r="H4765" t="s">
        <v>52</v>
      </c>
      <c r="I4765">
        <v>38</v>
      </c>
      <c r="J4765">
        <v>10</v>
      </c>
      <c r="K4765">
        <v>3</v>
      </c>
      <c r="L4765" t="s">
        <v>47</v>
      </c>
      <c r="M4765" t="s">
        <v>40</v>
      </c>
      <c r="N4765" t="s">
        <v>29</v>
      </c>
      <c r="O4765" t="s">
        <v>56</v>
      </c>
      <c r="P4765">
        <v>4</v>
      </c>
      <c r="Q4765" t="s">
        <v>42</v>
      </c>
      <c r="R4765">
        <v>5</v>
      </c>
      <c r="S4765" t="s">
        <v>40</v>
      </c>
      <c r="T4765" t="s">
        <v>60</v>
      </c>
      <c r="U4765">
        <v>0.21351116856515873</v>
      </c>
      <c r="V4765">
        <v>33</v>
      </c>
      <c r="W4765">
        <f>IFERROR(VLOOKUP(A4765,Sheet7!$A:$B,2,FALSE),I4765)</f>
        <v>38</v>
      </c>
    </row>
    <row r="4766" spans="1:23" x14ac:dyDescent="0.45">
      <c r="A4766" t="s">
        <v>4812</v>
      </c>
      <c r="B4766" t="s">
        <v>35</v>
      </c>
      <c r="C4766">
        <v>36</v>
      </c>
      <c r="D4766" t="s">
        <v>36</v>
      </c>
      <c r="E4766" t="s">
        <v>81</v>
      </c>
      <c r="F4766" t="s">
        <v>46</v>
      </c>
      <c r="G4766">
        <v>14</v>
      </c>
      <c r="H4766" t="s">
        <v>26</v>
      </c>
      <c r="I4766">
        <v>44</v>
      </c>
      <c r="J4766">
        <v>2</v>
      </c>
      <c r="K4766">
        <v>3</v>
      </c>
      <c r="L4766" t="s">
        <v>47</v>
      </c>
      <c r="M4766" t="s">
        <v>54</v>
      </c>
      <c r="N4766" t="s">
        <v>29</v>
      </c>
      <c r="O4766" t="s">
        <v>56</v>
      </c>
      <c r="P4766">
        <v>4</v>
      </c>
      <c r="Q4766" t="s">
        <v>65</v>
      </c>
      <c r="R4766">
        <v>1</v>
      </c>
      <c r="S4766" t="s">
        <v>32</v>
      </c>
      <c r="T4766" t="s">
        <v>48</v>
      </c>
      <c r="U4766">
        <v>0.64214593041756063</v>
      </c>
      <c r="V4766">
        <v>40</v>
      </c>
      <c r="W4766">
        <f>IFERROR(VLOOKUP(A4766,Sheet7!$A:$B,2,FALSE),I4766)</f>
        <v>44</v>
      </c>
    </row>
    <row r="4767" spans="1:23" x14ac:dyDescent="0.45">
      <c r="A4767" t="s">
        <v>4813</v>
      </c>
      <c r="B4767" t="s">
        <v>73</v>
      </c>
      <c r="C4767">
        <v>40</v>
      </c>
      <c r="D4767" t="s">
        <v>36</v>
      </c>
      <c r="E4767" t="s">
        <v>45</v>
      </c>
      <c r="F4767" t="s">
        <v>68</v>
      </c>
      <c r="G4767">
        <v>17</v>
      </c>
      <c r="H4767" t="s">
        <v>39</v>
      </c>
      <c r="I4767">
        <v>43</v>
      </c>
      <c r="J4767">
        <v>12</v>
      </c>
      <c r="K4767">
        <v>1</v>
      </c>
      <c r="L4767" t="s">
        <v>47</v>
      </c>
      <c r="M4767" t="s">
        <v>40</v>
      </c>
      <c r="N4767" t="s">
        <v>55</v>
      </c>
      <c r="O4767" t="s">
        <v>30</v>
      </c>
      <c r="P4767">
        <v>1</v>
      </c>
      <c r="Q4767" t="s">
        <v>65</v>
      </c>
      <c r="R4767">
        <v>1</v>
      </c>
      <c r="S4767" t="s">
        <v>32</v>
      </c>
      <c r="T4767" t="s">
        <v>60</v>
      </c>
      <c r="U4767">
        <v>0.74647329458934497</v>
      </c>
      <c r="V4767">
        <v>43</v>
      </c>
      <c r="W4767">
        <f>IFERROR(VLOOKUP(A4767,Sheet7!$A:$B,2,FALSE),I4767)</f>
        <v>43</v>
      </c>
    </row>
    <row r="4768" spans="1:23" x14ac:dyDescent="0.45">
      <c r="A4768" t="s">
        <v>4814</v>
      </c>
      <c r="B4768" t="s">
        <v>22</v>
      </c>
      <c r="C4768">
        <v>41</v>
      </c>
      <c r="D4768" t="s">
        <v>64</v>
      </c>
      <c r="E4768" t="s">
        <v>37</v>
      </c>
      <c r="F4768" t="s">
        <v>46</v>
      </c>
      <c r="G4768">
        <v>18</v>
      </c>
      <c r="H4768" t="s">
        <v>39</v>
      </c>
      <c r="I4768">
        <v>46</v>
      </c>
      <c r="J4768">
        <v>10</v>
      </c>
      <c r="K4768">
        <v>4</v>
      </c>
      <c r="L4768" t="s">
        <v>47</v>
      </c>
      <c r="M4768" t="s">
        <v>71</v>
      </c>
      <c r="N4768" t="s">
        <v>55</v>
      </c>
      <c r="O4768" t="s">
        <v>56</v>
      </c>
      <c r="P4768">
        <v>4</v>
      </c>
      <c r="Q4768" t="s">
        <v>65</v>
      </c>
      <c r="R4768">
        <v>2</v>
      </c>
      <c r="S4768" t="s">
        <v>40</v>
      </c>
      <c r="T4768" t="s">
        <v>33</v>
      </c>
      <c r="U4768">
        <v>0.94560183279656873</v>
      </c>
      <c r="V4768">
        <v>39</v>
      </c>
      <c r="W4768">
        <f>IFERROR(VLOOKUP(A4768,Sheet7!$A:$B,2,FALSE),I4768)</f>
        <v>46</v>
      </c>
    </row>
    <row r="4769" spans="1:23" x14ac:dyDescent="0.45">
      <c r="A4769" t="s">
        <v>4815</v>
      </c>
      <c r="B4769" t="s">
        <v>44</v>
      </c>
      <c r="C4769">
        <v>53</v>
      </c>
      <c r="D4769" t="s">
        <v>36</v>
      </c>
      <c r="E4769" t="s">
        <v>81</v>
      </c>
      <c r="F4769" t="s">
        <v>59</v>
      </c>
      <c r="G4769">
        <v>31</v>
      </c>
      <c r="H4769" t="s">
        <v>39</v>
      </c>
      <c r="I4769">
        <v>41</v>
      </c>
      <c r="J4769">
        <v>11</v>
      </c>
      <c r="K4769">
        <v>5</v>
      </c>
      <c r="L4769" t="s">
        <v>53</v>
      </c>
      <c r="M4769" t="s">
        <v>28</v>
      </c>
      <c r="N4769" t="s">
        <v>55</v>
      </c>
      <c r="O4769" t="s">
        <v>30</v>
      </c>
      <c r="P4769">
        <v>2</v>
      </c>
      <c r="Q4769" t="s">
        <v>65</v>
      </c>
      <c r="R4769">
        <v>2</v>
      </c>
      <c r="S4769" t="s">
        <v>66</v>
      </c>
      <c r="T4769" t="s">
        <v>60</v>
      </c>
      <c r="U4769">
        <v>0.60710559015000143</v>
      </c>
      <c r="V4769">
        <v>38</v>
      </c>
      <c r="W4769">
        <f>IFERROR(VLOOKUP(A4769,Sheet7!$A:$B,2,FALSE),I4769)</f>
        <v>41</v>
      </c>
    </row>
    <row r="4770" spans="1:23" x14ac:dyDescent="0.45">
      <c r="A4770" t="s">
        <v>4816</v>
      </c>
      <c r="B4770" t="s">
        <v>44</v>
      </c>
      <c r="C4770">
        <v>46</v>
      </c>
      <c r="D4770" t="s">
        <v>36</v>
      </c>
      <c r="E4770" t="s">
        <v>37</v>
      </c>
      <c r="F4770" t="s">
        <v>38</v>
      </c>
      <c r="G4770">
        <v>25</v>
      </c>
      <c r="H4770" t="s">
        <v>39</v>
      </c>
      <c r="I4770">
        <v>41</v>
      </c>
      <c r="J4770">
        <v>6</v>
      </c>
      <c r="K4770">
        <v>1</v>
      </c>
      <c r="L4770" t="s">
        <v>27</v>
      </c>
      <c r="M4770" t="s">
        <v>71</v>
      </c>
      <c r="N4770" t="s">
        <v>29</v>
      </c>
      <c r="O4770" t="s">
        <v>41</v>
      </c>
      <c r="P4770">
        <v>5</v>
      </c>
      <c r="Q4770" t="s">
        <v>65</v>
      </c>
      <c r="R4770">
        <v>4</v>
      </c>
      <c r="S4770" t="s">
        <v>40</v>
      </c>
      <c r="T4770" t="s">
        <v>60</v>
      </c>
      <c r="U4770">
        <v>0.89086710105390865</v>
      </c>
      <c r="V4770">
        <v>36</v>
      </c>
      <c r="W4770">
        <f>IFERROR(VLOOKUP(A4770,Sheet7!$A:$B,2,FALSE),I4770)</f>
        <v>41</v>
      </c>
    </row>
    <row r="4771" spans="1:23" x14ac:dyDescent="0.45">
      <c r="A4771" t="s">
        <v>4817</v>
      </c>
      <c r="B4771" t="s">
        <v>75</v>
      </c>
      <c r="C4771">
        <v>33</v>
      </c>
      <c r="D4771" t="s">
        <v>64</v>
      </c>
      <c r="E4771" t="s">
        <v>81</v>
      </c>
      <c r="F4771" t="s">
        <v>68</v>
      </c>
      <c r="G4771">
        <v>11</v>
      </c>
      <c r="H4771" t="s">
        <v>26</v>
      </c>
      <c r="I4771">
        <v>36</v>
      </c>
      <c r="J4771">
        <v>3</v>
      </c>
      <c r="K4771">
        <v>3</v>
      </c>
      <c r="L4771" t="s">
        <v>47</v>
      </c>
      <c r="M4771" s="11" t="s">
        <v>28</v>
      </c>
      <c r="N4771" t="s">
        <v>29</v>
      </c>
      <c r="O4771" t="s">
        <v>41</v>
      </c>
      <c r="P4771">
        <v>2</v>
      </c>
      <c r="Q4771" t="s">
        <v>65</v>
      </c>
      <c r="R4771">
        <v>3</v>
      </c>
      <c r="S4771" t="s">
        <v>32</v>
      </c>
      <c r="T4771" t="s">
        <v>33</v>
      </c>
      <c r="U4771">
        <v>5.2414648322833379E-2</v>
      </c>
      <c r="V4771">
        <v>44</v>
      </c>
      <c r="W4771">
        <f>IFERROR(VLOOKUP(A4771,Sheet7!$A:$B,2,FALSE),I4771)</f>
        <v>36</v>
      </c>
    </row>
    <row r="4772" spans="1:23" x14ac:dyDescent="0.45">
      <c r="A4772" t="s">
        <v>4818</v>
      </c>
      <c r="B4772" t="s">
        <v>35</v>
      </c>
      <c r="C4772">
        <v>23</v>
      </c>
      <c r="D4772" t="s">
        <v>36</v>
      </c>
      <c r="E4772" t="s">
        <v>24</v>
      </c>
      <c r="F4772" t="s">
        <v>38</v>
      </c>
      <c r="G4772">
        <v>4</v>
      </c>
      <c r="H4772" t="s">
        <v>52</v>
      </c>
      <c r="I4772">
        <v>48</v>
      </c>
      <c r="J4772">
        <v>14</v>
      </c>
      <c r="K4772">
        <v>3</v>
      </c>
      <c r="L4772" t="s">
        <v>27</v>
      </c>
      <c r="M4772" t="s">
        <v>54</v>
      </c>
      <c r="N4772" t="s">
        <v>29</v>
      </c>
      <c r="O4772" t="s">
        <v>41</v>
      </c>
      <c r="P4772">
        <v>3</v>
      </c>
      <c r="Q4772" t="s">
        <v>65</v>
      </c>
      <c r="R4772">
        <v>3</v>
      </c>
      <c r="S4772" t="s">
        <v>66</v>
      </c>
      <c r="T4772" t="s">
        <v>48</v>
      </c>
      <c r="U4772">
        <v>0.41578245394513458</v>
      </c>
      <c r="V4772">
        <v>40</v>
      </c>
      <c r="W4772">
        <f>IFERROR(VLOOKUP(A4772,Sheet7!$A:$B,2,FALSE),I4772)</f>
        <v>48</v>
      </c>
    </row>
    <row r="4773" spans="1:23" x14ac:dyDescent="0.45">
      <c r="A4773" t="s">
        <v>4819</v>
      </c>
      <c r="B4773" t="s">
        <v>44</v>
      </c>
      <c r="C4773">
        <v>34</v>
      </c>
      <c r="D4773" t="s">
        <v>36</v>
      </c>
      <c r="E4773" t="s">
        <v>79</v>
      </c>
      <c r="F4773" t="s">
        <v>68</v>
      </c>
      <c r="G4773">
        <v>13</v>
      </c>
      <c r="H4773" t="s">
        <v>26</v>
      </c>
      <c r="I4773">
        <v>48</v>
      </c>
      <c r="J4773">
        <v>14</v>
      </c>
      <c r="K4773">
        <v>1</v>
      </c>
      <c r="L4773" t="s">
        <v>27</v>
      </c>
      <c r="M4773" t="s">
        <v>54</v>
      </c>
      <c r="N4773" t="s">
        <v>29</v>
      </c>
      <c r="O4773" t="s">
        <v>41</v>
      </c>
      <c r="P4773">
        <v>1</v>
      </c>
      <c r="Q4773" t="s">
        <v>42</v>
      </c>
      <c r="R4773">
        <v>1</v>
      </c>
      <c r="S4773" t="s">
        <v>32</v>
      </c>
      <c r="T4773" t="s">
        <v>60</v>
      </c>
      <c r="U4773">
        <v>0.5297353594203158</v>
      </c>
      <c r="V4773">
        <v>36</v>
      </c>
      <c r="W4773">
        <f>IFERROR(VLOOKUP(A4773,Sheet7!$A:$B,2,FALSE),I4773)</f>
        <v>48</v>
      </c>
    </row>
    <row r="4774" spans="1:23" x14ac:dyDescent="0.45">
      <c r="A4774" t="s">
        <v>4820</v>
      </c>
      <c r="B4774" t="s">
        <v>44</v>
      </c>
      <c r="C4774">
        <v>24</v>
      </c>
      <c r="D4774" t="s">
        <v>64</v>
      </c>
      <c r="E4774" t="s">
        <v>24</v>
      </c>
      <c r="F4774" t="s">
        <v>51</v>
      </c>
      <c r="G4774">
        <v>3</v>
      </c>
      <c r="H4774" t="s">
        <v>39</v>
      </c>
      <c r="I4774">
        <v>28</v>
      </c>
      <c r="J4774">
        <v>10</v>
      </c>
      <c r="K4774">
        <v>5</v>
      </c>
      <c r="L4774" t="s">
        <v>53</v>
      </c>
      <c r="M4774" t="s">
        <v>71</v>
      </c>
      <c r="N4774" t="s">
        <v>55</v>
      </c>
      <c r="O4774" t="s">
        <v>56</v>
      </c>
      <c r="P4774">
        <v>1</v>
      </c>
      <c r="Q4774" t="s">
        <v>31</v>
      </c>
      <c r="R4774">
        <v>3</v>
      </c>
      <c r="S4774" t="s">
        <v>40</v>
      </c>
      <c r="T4774" t="s">
        <v>60</v>
      </c>
      <c r="U4774">
        <v>4.8861732768816002E-2</v>
      </c>
      <c r="V4774">
        <v>43</v>
      </c>
      <c r="W4774">
        <f>IFERROR(VLOOKUP(A4774,Sheet7!$A:$B,2,FALSE),I4774)</f>
        <v>28</v>
      </c>
    </row>
    <row r="4775" spans="1:23" x14ac:dyDescent="0.45">
      <c r="A4775" t="s">
        <v>4821</v>
      </c>
      <c r="B4775" t="s">
        <v>44</v>
      </c>
      <c r="C4775">
        <v>40</v>
      </c>
      <c r="D4775" t="s">
        <v>36</v>
      </c>
      <c r="E4775" t="s">
        <v>58</v>
      </c>
      <c r="F4775" t="s">
        <v>82</v>
      </c>
      <c r="G4775">
        <v>18</v>
      </c>
      <c r="H4775" t="s">
        <v>26</v>
      </c>
      <c r="I4775">
        <v>57</v>
      </c>
      <c r="J4775">
        <v>17</v>
      </c>
      <c r="K4775">
        <v>3</v>
      </c>
      <c r="L4775" t="s">
        <v>47</v>
      </c>
      <c r="M4775" t="s">
        <v>54</v>
      </c>
      <c r="N4775" t="s">
        <v>29</v>
      </c>
      <c r="O4775" t="s">
        <v>30</v>
      </c>
      <c r="P4775">
        <v>2</v>
      </c>
      <c r="Q4775" t="s">
        <v>65</v>
      </c>
      <c r="R4775">
        <v>5</v>
      </c>
      <c r="S4775" t="s">
        <v>66</v>
      </c>
      <c r="T4775" t="s">
        <v>33</v>
      </c>
      <c r="U4775">
        <v>9.4108680917005638E-2</v>
      </c>
      <c r="V4775">
        <v>43</v>
      </c>
      <c r="W4775">
        <f>IFERROR(VLOOKUP(A4775,Sheet7!$A:$B,2,FALSE),I4775)</f>
        <v>57</v>
      </c>
    </row>
    <row r="4776" spans="1:23" x14ac:dyDescent="0.45">
      <c r="A4776" t="s">
        <v>4822</v>
      </c>
      <c r="B4776" t="s">
        <v>22</v>
      </c>
      <c r="C4776">
        <v>47</v>
      </c>
      <c r="D4776" t="s">
        <v>23</v>
      </c>
      <c r="E4776" t="s">
        <v>45</v>
      </c>
      <c r="F4776" t="s">
        <v>59</v>
      </c>
      <c r="G4776">
        <v>27</v>
      </c>
      <c r="H4776" t="s">
        <v>52</v>
      </c>
      <c r="I4776">
        <v>42</v>
      </c>
      <c r="J4776">
        <v>10</v>
      </c>
      <c r="K4776">
        <v>1</v>
      </c>
      <c r="L4776" t="s">
        <v>53</v>
      </c>
      <c r="M4776" t="s">
        <v>71</v>
      </c>
      <c r="N4776" t="s">
        <v>29</v>
      </c>
      <c r="O4776" t="s">
        <v>56</v>
      </c>
      <c r="P4776">
        <v>3</v>
      </c>
      <c r="Q4776" t="s">
        <v>42</v>
      </c>
      <c r="R4776">
        <v>2</v>
      </c>
      <c r="S4776" t="s">
        <v>66</v>
      </c>
      <c r="T4776" t="s">
        <v>60</v>
      </c>
      <c r="U4776">
        <v>0.85365839411986633</v>
      </c>
      <c r="V4776">
        <v>42</v>
      </c>
      <c r="W4776">
        <f>IFERROR(VLOOKUP(A4776,Sheet7!$A:$B,2,FALSE),I4776)</f>
        <v>42</v>
      </c>
    </row>
    <row r="4777" spans="1:23" x14ac:dyDescent="0.45">
      <c r="A4777" t="s">
        <v>4823</v>
      </c>
      <c r="B4777" t="s">
        <v>73</v>
      </c>
      <c r="C4777">
        <v>35</v>
      </c>
      <c r="D4777" t="s">
        <v>64</v>
      </c>
      <c r="E4777" t="s">
        <v>79</v>
      </c>
      <c r="F4777" t="s">
        <v>51</v>
      </c>
      <c r="G4777">
        <v>13</v>
      </c>
      <c r="H4777" t="s">
        <v>26</v>
      </c>
      <c r="I4777">
        <v>56</v>
      </c>
      <c r="J4777">
        <v>14</v>
      </c>
      <c r="K4777">
        <v>3</v>
      </c>
      <c r="L4777" t="s">
        <v>47</v>
      </c>
      <c r="M4777" t="s">
        <v>40</v>
      </c>
      <c r="N4777" t="s">
        <v>29</v>
      </c>
      <c r="O4777" t="s">
        <v>41</v>
      </c>
      <c r="P4777">
        <v>1</v>
      </c>
      <c r="Q4777" t="s">
        <v>42</v>
      </c>
      <c r="R4777">
        <v>5</v>
      </c>
      <c r="S4777" t="s">
        <v>66</v>
      </c>
      <c r="T4777" t="s">
        <v>48</v>
      </c>
      <c r="U4777">
        <v>0.34422846958081255</v>
      </c>
      <c r="V4777">
        <v>41</v>
      </c>
      <c r="W4777">
        <f>IFERROR(VLOOKUP(A4777,Sheet7!$A:$B,2,FALSE),I4777)</f>
        <v>56</v>
      </c>
    </row>
    <row r="4778" spans="1:23" x14ac:dyDescent="0.45">
      <c r="A4778" t="s">
        <v>4824</v>
      </c>
      <c r="B4778" t="s">
        <v>22</v>
      </c>
      <c r="C4778">
        <v>45</v>
      </c>
      <c r="D4778" t="s">
        <v>36</v>
      </c>
      <c r="E4778" t="s">
        <v>58</v>
      </c>
      <c r="F4778" t="s">
        <v>38</v>
      </c>
      <c r="G4778">
        <v>2</v>
      </c>
      <c r="H4778" t="s">
        <v>39</v>
      </c>
      <c r="I4778">
        <v>43</v>
      </c>
      <c r="J4778">
        <v>3</v>
      </c>
      <c r="K4778">
        <v>1</v>
      </c>
      <c r="L4778" t="s">
        <v>27</v>
      </c>
      <c r="M4778" t="s">
        <v>54</v>
      </c>
      <c r="N4778" t="s">
        <v>29</v>
      </c>
      <c r="O4778" t="s">
        <v>41</v>
      </c>
      <c r="P4778">
        <v>3</v>
      </c>
      <c r="Q4778" t="s">
        <v>31</v>
      </c>
      <c r="R4778">
        <v>4</v>
      </c>
      <c r="S4778" t="s">
        <v>32</v>
      </c>
      <c r="T4778" t="s">
        <v>60</v>
      </c>
      <c r="U4778">
        <v>0.52944357367327877</v>
      </c>
      <c r="V4778">
        <v>42</v>
      </c>
      <c r="W4778">
        <f>IFERROR(VLOOKUP(A4778,Sheet7!$A:$B,2,FALSE),I4778)</f>
        <v>43</v>
      </c>
    </row>
    <row r="4779" spans="1:23" x14ac:dyDescent="0.45">
      <c r="A4779" t="s">
        <v>4825</v>
      </c>
      <c r="B4779" t="s">
        <v>35</v>
      </c>
      <c r="C4779">
        <v>40</v>
      </c>
      <c r="D4779" t="s">
        <v>36</v>
      </c>
      <c r="E4779" t="s">
        <v>37</v>
      </c>
      <c r="F4779" t="s">
        <v>38</v>
      </c>
      <c r="G4779">
        <v>20</v>
      </c>
      <c r="H4779" t="s">
        <v>26</v>
      </c>
      <c r="I4779">
        <v>44</v>
      </c>
      <c r="J4779">
        <v>8</v>
      </c>
      <c r="K4779">
        <v>5</v>
      </c>
      <c r="L4779" t="s">
        <v>27</v>
      </c>
      <c r="M4779" t="s">
        <v>28</v>
      </c>
      <c r="N4779" t="s">
        <v>55</v>
      </c>
      <c r="O4779" t="s">
        <v>41</v>
      </c>
      <c r="P4779">
        <v>5</v>
      </c>
      <c r="Q4779" t="s">
        <v>65</v>
      </c>
      <c r="R4779">
        <v>4</v>
      </c>
      <c r="S4779" t="s">
        <v>40</v>
      </c>
      <c r="T4779" t="s">
        <v>33</v>
      </c>
      <c r="U4779">
        <v>0.33508914412962798</v>
      </c>
      <c r="V4779">
        <v>33</v>
      </c>
      <c r="W4779">
        <f>IFERROR(VLOOKUP(A4779,Sheet7!$A:$B,2,FALSE),I4779)</f>
        <v>44</v>
      </c>
    </row>
    <row r="4780" spans="1:23" x14ac:dyDescent="0.45">
      <c r="A4780" t="s">
        <v>4826</v>
      </c>
      <c r="B4780" t="s">
        <v>75</v>
      </c>
      <c r="C4780">
        <v>43</v>
      </c>
      <c r="D4780" t="s">
        <v>64</v>
      </c>
      <c r="E4780" t="s">
        <v>24</v>
      </c>
      <c r="F4780" t="s">
        <v>46</v>
      </c>
      <c r="G4780">
        <v>20</v>
      </c>
      <c r="H4780" t="s">
        <v>26</v>
      </c>
      <c r="I4780">
        <v>24</v>
      </c>
      <c r="J4780">
        <v>4</v>
      </c>
      <c r="K4780">
        <v>1</v>
      </c>
      <c r="L4780" t="s">
        <v>47</v>
      </c>
      <c r="M4780" t="s">
        <v>40</v>
      </c>
      <c r="N4780" t="s">
        <v>29</v>
      </c>
      <c r="O4780" t="s">
        <v>56</v>
      </c>
      <c r="P4780">
        <v>3</v>
      </c>
      <c r="Q4780" t="s">
        <v>42</v>
      </c>
      <c r="R4780">
        <v>1</v>
      </c>
      <c r="S4780" t="s">
        <v>40</v>
      </c>
      <c r="T4780" t="s">
        <v>60</v>
      </c>
      <c r="U4780">
        <v>0.92086213869466427</v>
      </c>
      <c r="V4780">
        <v>45</v>
      </c>
      <c r="W4780">
        <f>IFERROR(VLOOKUP(A4780,Sheet7!$A:$B,2,FALSE),I4780)</f>
        <v>24</v>
      </c>
    </row>
    <row r="4781" spans="1:23" x14ac:dyDescent="0.45">
      <c r="A4781" t="s">
        <v>4827</v>
      </c>
      <c r="B4781" t="s">
        <v>22</v>
      </c>
      <c r="C4781">
        <v>31</v>
      </c>
      <c r="D4781" t="s">
        <v>50</v>
      </c>
      <c r="E4781" t="s">
        <v>37</v>
      </c>
      <c r="F4781" t="s">
        <v>68</v>
      </c>
      <c r="G4781">
        <v>12</v>
      </c>
      <c r="H4781" t="s">
        <v>39</v>
      </c>
      <c r="I4781">
        <v>48</v>
      </c>
      <c r="J4781">
        <v>7</v>
      </c>
      <c r="K4781">
        <v>3</v>
      </c>
      <c r="L4781" t="s">
        <v>27</v>
      </c>
      <c r="M4781" t="s">
        <v>54</v>
      </c>
      <c r="N4781" t="s">
        <v>55</v>
      </c>
      <c r="O4781" t="s">
        <v>56</v>
      </c>
      <c r="P4781">
        <v>4</v>
      </c>
      <c r="Q4781" t="s">
        <v>31</v>
      </c>
      <c r="R4781">
        <v>3</v>
      </c>
      <c r="S4781" t="s">
        <v>32</v>
      </c>
      <c r="T4781" t="s">
        <v>48</v>
      </c>
      <c r="U4781">
        <v>0.93046405511944197</v>
      </c>
      <c r="V4781">
        <v>42</v>
      </c>
      <c r="W4781">
        <f>IFERROR(VLOOKUP(A4781,Sheet7!$A:$B,2,FALSE),I4781)</f>
        <v>48</v>
      </c>
    </row>
    <row r="4782" spans="1:23" x14ac:dyDescent="0.45">
      <c r="A4782" t="s">
        <v>4828</v>
      </c>
      <c r="B4782" t="s">
        <v>75</v>
      </c>
      <c r="C4782">
        <v>48</v>
      </c>
      <c r="D4782" t="s">
        <v>23</v>
      </c>
      <c r="E4782" t="s">
        <v>81</v>
      </c>
      <c r="F4782" t="s">
        <v>25</v>
      </c>
      <c r="G4782">
        <v>27</v>
      </c>
      <c r="H4782" t="s">
        <v>26</v>
      </c>
      <c r="I4782">
        <v>34</v>
      </c>
      <c r="J4782">
        <v>1</v>
      </c>
      <c r="K4782">
        <v>2</v>
      </c>
      <c r="L4782" t="s">
        <v>53</v>
      </c>
      <c r="M4782" t="s">
        <v>54</v>
      </c>
      <c r="N4782" t="s">
        <v>29</v>
      </c>
      <c r="O4782" t="s">
        <v>41</v>
      </c>
      <c r="P4782">
        <v>3</v>
      </c>
      <c r="Q4782" t="s">
        <v>65</v>
      </c>
      <c r="R4782">
        <v>3</v>
      </c>
      <c r="S4782" t="s">
        <v>66</v>
      </c>
      <c r="T4782" t="s">
        <v>48</v>
      </c>
      <c r="U4782">
        <v>0.87838302541784741</v>
      </c>
      <c r="V4782">
        <v>42</v>
      </c>
      <c r="W4782">
        <f>IFERROR(VLOOKUP(A4782,Sheet7!$A:$B,2,FALSE),I4782)</f>
        <v>34</v>
      </c>
    </row>
    <row r="4783" spans="1:23" x14ac:dyDescent="0.45">
      <c r="A4783" t="s">
        <v>4829</v>
      </c>
      <c r="B4783" t="s">
        <v>35</v>
      </c>
      <c r="C4783">
        <v>31</v>
      </c>
      <c r="D4783" t="s">
        <v>36</v>
      </c>
      <c r="E4783" t="s">
        <v>81</v>
      </c>
      <c r="F4783" t="s">
        <v>46</v>
      </c>
      <c r="G4783">
        <v>9</v>
      </c>
      <c r="H4783" t="s">
        <v>39</v>
      </c>
      <c r="I4783">
        <v>47</v>
      </c>
      <c r="J4783">
        <v>17</v>
      </c>
      <c r="K4783">
        <v>2</v>
      </c>
      <c r="L4783" t="s">
        <v>47</v>
      </c>
      <c r="M4783" t="s">
        <v>28</v>
      </c>
      <c r="N4783" t="s">
        <v>55</v>
      </c>
      <c r="O4783" t="s">
        <v>30</v>
      </c>
      <c r="P4783">
        <v>5</v>
      </c>
      <c r="Q4783" t="s">
        <v>65</v>
      </c>
      <c r="R4783">
        <v>3</v>
      </c>
      <c r="S4783" t="s">
        <v>32</v>
      </c>
      <c r="T4783" t="s">
        <v>33</v>
      </c>
      <c r="U4783">
        <v>0.64139170692843295</v>
      </c>
      <c r="V4783">
        <v>42</v>
      </c>
      <c r="W4783">
        <f>IFERROR(VLOOKUP(A4783,Sheet7!$A:$B,2,FALSE),I4783)</f>
        <v>47</v>
      </c>
    </row>
    <row r="4784" spans="1:23" x14ac:dyDescent="0.45">
      <c r="A4784" t="s">
        <v>4830</v>
      </c>
      <c r="B4784" t="s">
        <v>22</v>
      </c>
      <c r="C4784">
        <v>48</v>
      </c>
      <c r="D4784" t="s">
        <v>23</v>
      </c>
      <c r="E4784" t="s">
        <v>58</v>
      </c>
      <c r="F4784" t="s">
        <v>38</v>
      </c>
      <c r="G4784">
        <v>26</v>
      </c>
      <c r="H4784" t="s">
        <v>52</v>
      </c>
      <c r="I4784">
        <v>46</v>
      </c>
      <c r="J4784">
        <v>1</v>
      </c>
      <c r="K4784">
        <v>2</v>
      </c>
      <c r="L4784" t="s">
        <v>27</v>
      </c>
      <c r="M4784" t="s">
        <v>40</v>
      </c>
      <c r="N4784" t="s">
        <v>29</v>
      </c>
      <c r="O4784" t="s">
        <v>30</v>
      </c>
      <c r="P4784">
        <v>4</v>
      </c>
      <c r="Q4784" t="s">
        <v>65</v>
      </c>
      <c r="R4784">
        <v>5</v>
      </c>
      <c r="S4784" t="s">
        <v>40</v>
      </c>
      <c r="T4784" t="s">
        <v>33</v>
      </c>
      <c r="U4784">
        <v>0.5764610006096581</v>
      </c>
      <c r="V4784">
        <v>35</v>
      </c>
      <c r="W4784">
        <f>IFERROR(VLOOKUP(A4784,Sheet7!$A:$B,2,FALSE),I4784)</f>
        <v>46</v>
      </c>
    </row>
    <row r="4785" spans="1:23" x14ac:dyDescent="0.45">
      <c r="A4785" t="s">
        <v>4831</v>
      </c>
      <c r="B4785" t="s">
        <v>22</v>
      </c>
      <c r="C4785">
        <v>33</v>
      </c>
      <c r="D4785" t="s">
        <v>36</v>
      </c>
      <c r="E4785" t="s">
        <v>24</v>
      </c>
      <c r="F4785" t="s">
        <v>46</v>
      </c>
      <c r="G4785">
        <v>12</v>
      </c>
      <c r="H4785" t="s">
        <v>39</v>
      </c>
      <c r="I4785">
        <v>42</v>
      </c>
      <c r="J4785">
        <v>5</v>
      </c>
      <c r="K4785">
        <v>2</v>
      </c>
      <c r="L4785" t="s">
        <v>53</v>
      </c>
      <c r="M4785" t="s">
        <v>54</v>
      </c>
      <c r="N4785" t="s">
        <v>55</v>
      </c>
      <c r="O4785" t="s">
        <v>41</v>
      </c>
      <c r="P4785">
        <v>5</v>
      </c>
      <c r="Q4785" t="s">
        <v>65</v>
      </c>
      <c r="R4785">
        <v>1</v>
      </c>
      <c r="S4785" t="s">
        <v>40</v>
      </c>
      <c r="T4785" t="s">
        <v>60</v>
      </c>
      <c r="U4785">
        <v>4.8626472801940657E-2</v>
      </c>
      <c r="V4785">
        <v>35</v>
      </c>
      <c r="W4785">
        <f>IFERROR(VLOOKUP(A4785,Sheet7!$A:$B,2,FALSE),I4785)</f>
        <v>42</v>
      </c>
    </row>
    <row r="4786" spans="1:23" x14ac:dyDescent="0.45">
      <c r="A4786" t="s">
        <v>4832</v>
      </c>
      <c r="B4786" t="s">
        <v>44</v>
      </c>
      <c r="C4786">
        <v>46</v>
      </c>
      <c r="D4786" t="s">
        <v>50</v>
      </c>
      <c r="E4786" t="s">
        <v>24</v>
      </c>
      <c r="F4786" t="s">
        <v>82</v>
      </c>
      <c r="G4786">
        <v>27</v>
      </c>
      <c r="H4786" t="s">
        <v>52</v>
      </c>
      <c r="I4786">
        <v>46</v>
      </c>
      <c r="J4786">
        <v>12</v>
      </c>
      <c r="K4786">
        <v>2</v>
      </c>
      <c r="L4786" t="s">
        <v>47</v>
      </c>
      <c r="M4786" t="s">
        <v>71</v>
      </c>
      <c r="N4786" t="s">
        <v>29</v>
      </c>
      <c r="O4786" t="s">
        <v>56</v>
      </c>
      <c r="P4786">
        <v>2</v>
      </c>
      <c r="Q4786" t="s">
        <v>31</v>
      </c>
      <c r="R4786">
        <v>2</v>
      </c>
      <c r="S4786" t="s">
        <v>40</v>
      </c>
      <c r="T4786" t="s">
        <v>60</v>
      </c>
      <c r="U4786">
        <v>0.26344665415087909</v>
      </c>
      <c r="V4786">
        <v>33</v>
      </c>
      <c r="W4786">
        <f>IFERROR(VLOOKUP(A4786,Sheet7!$A:$B,2,FALSE),I4786)</f>
        <v>46</v>
      </c>
    </row>
    <row r="4787" spans="1:23" x14ac:dyDescent="0.45">
      <c r="A4787" t="s">
        <v>4833</v>
      </c>
      <c r="B4787" t="s">
        <v>22</v>
      </c>
      <c r="C4787">
        <v>26</v>
      </c>
      <c r="D4787" t="s">
        <v>36</v>
      </c>
      <c r="E4787" t="s">
        <v>45</v>
      </c>
      <c r="F4787" t="s">
        <v>46</v>
      </c>
      <c r="G4787">
        <v>6</v>
      </c>
      <c r="H4787" t="s">
        <v>26</v>
      </c>
      <c r="I4787">
        <v>57</v>
      </c>
      <c r="J4787">
        <v>18</v>
      </c>
      <c r="K4787">
        <v>2</v>
      </c>
      <c r="L4787" t="s">
        <v>47</v>
      </c>
      <c r="M4787" t="s">
        <v>40</v>
      </c>
      <c r="N4787" t="s">
        <v>29</v>
      </c>
      <c r="O4787" t="s">
        <v>56</v>
      </c>
      <c r="P4787">
        <v>4</v>
      </c>
      <c r="Q4787" t="s">
        <v>31</v>
      </c>
      <c r="R4787">
        <v>1</v>
      </c>
      <c r="S4787" t="s">
        <v>32</v>
      </c>
      <c r="T4787" t="s">
        <v>48</v>
      </c>
      <c r="U4787">
        <v>0.2995261405721803</v>
      </c>
      <c r="V4787">
        <v>38</v>
      </c>
      <c r="W4787">
        <f>IFERROR(VLOOKUP(A4787,Sheet7!$A:$B,2,FALSE),I4787)</f>
        <v>57</v>
      </c>
    </row>
    <row r="4788" spans="1:23" x14ac:dyDescent="0.45">
      <c r="A4788" t="s">
        <v>4834</v>
      </c>
      <c r="B4788" t="s">
        <v>22</v>
      </c>
      <c r="C4788">
        <v>51</v>
      </c>
      <c r="D4788" t="s">
        <v>50</v>
      </c>
      <c r="E4788" t="s">
        <v>37</v>
      </c>
      <c r="F4788" t="s">
        <v>68</v>
      </c>
      <c r="G4788">
        <v>28</v>
      </c>
      <c r="H4788" t="s">
        <v>26</v>
      </c>
      <c r="I4788">
        <v>58</v>
      </c>
      <c r="J4788">
        <v>16</v>
      </c>
      <c r="K4788">
        <v>1</v>
      </c>
      <c r="L4788" t="s">
        <v>53</v>
      </c>
      <c r="M4788" t="s">
        <v>71</v>
      </c>
      <c r="N4788" t="s">
        <v>55</v>
      </c>
      <c r="O4788" t="s">
        <v>30</v>
      </c>
      <c r="P4788">
        <v>5</v>
      </c>
      <c r="Q4788" t="s">
        <v>42</v>
      </c>
      <c r="R4788">
        <v>4</v>
      </c>
      <c r="S4788" t="s">
        <v>40</v>
      </c>
      <c r="T4788" t="s">
        <v>48</v>
      </c>
      <c r="U4788">
        <v>0.82395724648434143</v>
      </c>
      <c r="V4788">
        <v>46</v>
      </c>
      <c r="W4788">
        <f>IFERROR(VLOOKUP(A4788,Sheet7!$A:$B,2,FALSE),I4788)</f>
        <v>58</v>
      </c>
    </row>
    <row r="4789" spans="1:23" x14ac:dyDescent="0.45">
      <c r="A4789" t="s">
        <v>4835</v>
      </c>
      <c r="B4789" t="s">
        <v>35</v>
      </c>
      <c r="C4789">
        <v>32</v>
      </c>
      <c r="D4789" t="s">
        <v>36</v>
      </c>
      <c r="E4789" t="s">
        <v>81</v>
      </c>
      <c r="F4789" t="s">
        <v>38</v>
      </c>
      <c r="G4789">
        <v>13</v>
      </c>
      <c r="H4789" t="s">
        <v>39</v>
      </c>
      <c r="I4789">
        <v>31</v>
      </c>
      <c r="J4789">
        <v>8</v>
      </c>
      <c r="K4789">
        <v>4</v>
      </c>
      <c r="L4789" t="s">
        <v>47</v>
      </c>
      <c r="M4789" t="s">
        <v>54</v>
      </c>
      <c r="N4789" t="s">
        <v>29</v>
      </c>
      <c r="O4789" t="s">
        <v>30</v>
      </c>
      <c r="P4789">
        <v>1</v>
      </c>
      <c r="Q4789" t="s">
        <v>65</v>
      </c>
      <c r="R4789">
        <v>3</v>
      </c>
      <c r="S4789" t="s">
        <v>32</v>
      </c>
      <c r="T4789" t="s">
        <v>60</v>
      </c>
      <c r="U4789">
        <v>0.35438347455004593</v>
      </c>
      <c r="V4789">
        <v>39</v>
      </c>
      <c r="W4789">
        <f>IFERROR(VLOOKUP(A4789,Sheet7!$A:$B,2,FALSE),I4789)</f>
        <v>31</v>
      </c>
    </row>
    <row r="4790" spans="1:23" x14ac:dyDescent="0.45">
      <c r="A4790" t="s">
        <v>4836</v>
      </c>
      <c r="B4790" t="s">
        <v>22</v>
      </c>
      <c r="C4790">
        <v>31</v>
      </c>
      <c r="D4790" t="s">
        <v>36</v>
      </c>
      <c r="E4790" t="s">
        <v>37</v>
      </c>
      <c r="F4790" t="s">
        <v>59</v>
      </c>
      <c r="G4790">
        <v>8</v>
      </c>
      <c r="H4790" t="s">
        <v>39</v>
      </c>
      <c r="I4790">
        <v>49</v>
      </c>
      <c r="J4790">
        <v>7</v>
      </c>
      <c r="K4790">
        <v>5</v>
      </c>
      <c r="L4790" t="s">
        <v>47</v>
      </c>
      <c r="M4790" t="s">
        <v>40</v>
      </c>
      <c r="N4790" t="s">
        <v>55</v>
      </c>
      <c r="O4790" t="s">
        <v>56</v>
      </c>
      <c r="P4790">
        <v>3</v>
      </c>
      <c r="Q4790" t="s">
        <v>65</v>
      </c>
      <c r="R4790">
        <v>3</v>
      </c>
      <c r="S4790" t="s">
        <v>32</v>
      </c>
      <c r="T4790" t="s">
        <v>33</v>
      </c>
      <c r="U4790">
        <v>0.2218927246691107</v>
      </c>
      <c r="V4790">
        <v>39</v>
      </c>
      <c r="W4790">
        <f>IFERROR(VLOOKUP(A4790,Sheet7!$A:$B,2,FALSE),I4790)</f>
        <v>49</v>
      </c>
    </row>
    <row r="4791" spans="1:23" x14ac:dyDescent="0.45">
      <c r="A4791" t="s">
        <v>4837</v>
      </c>
      <c r="B4791" t="s">
        <v>44</v>
      </c>
      <c r="C4791">
        <v>47</v>
      </c>
      <c r="D4791" t="s">
        <v>50</v>
      </c>
      <c r="E4791" t="s">
        <v>79</v>
      </c>
      <c r="F4791" t="s">
        <v>68</v>
      </c>
      <c r="G4791">
        <v>28</v>
      </c>
      <c r="H4791" t="s">
        <v>26</v>
      </c>
      <c r="I4791">
        <v>46</v>
      </c>
      <c r="J4791">
        <v>12</v>
      </c>
      <c r="K4791">
        <v>1</v>
      </c>
      <c r="L4791" t="s">
        <v>47</v>
      </c>
      <c r="M4791" t="s">
        <v>40</v>
      </c>
      <c r="N4791" t="s">
        <v>55</v>
      </c>
      <c r="O4791" t="s">
        <v>41</v>
      </c>
      <c r="P4791">
        <v>4</v>
      </c>
      <c r="Q4791" t="s">
        <v>65</v>
      </c>
      <c r="R4791">
        <v>5</v>
      </c>
      <c r="S4791" t="s">
        <v>32</v>
      </c>
      <c r="T4791" t="s">
        <v>60</v>
      </c>
      <c r="U4791">
        <v>0.39825732995172181</v>
      </c>
      <c r="V4791">
        <v>35</v>
      </c>
      <c r="W4791">
        <f>IFERROR(VLOOKUP(A4791,Sheet7!$A:$B,2,FALSE),I4791)</f>
        <v>46</v>
      </c>
    </row>
    <row r="4792" spans="1:23" x14ac:dyDescent="0.45">
      <c r="A4792" t="s">
        <v>4838</v>
      </c>
      <c r="B4792" t="s">
        <v>75</v>
      </c>
      <c r="C4792">
        <v>36</v>
      </c>
      <c r="D4792" t="s">
        <v>50</v>
      </c>
      <c r="E4792" t="s">
        <v>81</v>
      </c>
      <c r="F4792" t="s">
        <v>38</v>
      </c>
      <c r="G4792">
        <v>7</v>
      </c>
      <c r="H4792" t="s">
        <v>52</v>
      </c>
      <c r="I4792">
        <v>49</v>
      </c>
      <c r="J4792">
        <v>2</v>
      </c>
      <c r="K4792">
        <v>3</v>
      </c>
      <c r="L4792" t="s">
        <v>53</v>
      </c>
      <c r="M4792" t="s">
        <v>28</v>
      </c>
      <c r="N4792" t="s">
        <v>29</v>
      </c>
      <c r="O4792" t="s">
        <v>56</v>
      </c>
      <c r="P4792">
        <v>2</v>
      </c>
      <c r="Q4792" t="s">
        <v>65</v>
      </c>
      <c r="R4792">
        <v>4</v>
      </c>
      <c r="S4792" t="s">
        <v>32</v>
      </c>
      <c r="T4792" t="s">
        <v>33</v>
      </c>
      <c r="U4792">
        <v>0.75926707063406107</v>
      </c>
      <c r="V4792">
        <v>43</v>
      </c>
      <c r="W4792">
        <f>IFERROR(VLOOKUP(A4792,Sheet7!$A:$B,2,FALSE),I4792)</f>
        <v>49</v>
      </c>
    </row>
    <row r="4793" spans="1:23" x14ac:dyDescent="0.45">
      <c r="A4793" t="s">
        <v>4839</v>
      </c>
      <c r="B4793" t="s">
        <v>35</v>
      </c>
      <c r="C4793">
        <v>30</v>
      </c>
      <c r="D4793" t="s">
        <v>23</v>
      </c>
      <c r="E4793" t="s">
        <v>79</v>
      </c>
      <c r="F4793" t="s">
        <v>46</v>
      </c>
      <c r="G4793">
        <v>9</v>
      </c>
      <c r="H4793" t="s">
        <v>26</v>
      </c>
      <c r="I4793">
        <v>46</v>
      </c>
      <c r="J4793">
        <v>14</v>
      </c>
      <c r="K4793">
        <v>3</v>
      </c>
      <c r="L4793" t="s">
        <v>47</v>
      </c>
      <c r="M4793" s="8" t="s">
        <v>54</v>
      </c>
      <c r="N4793" t="s">
        <v>29</v>
      </c>
      <c r="O4793" t="s">
        <v>41</v>
      </c>
      <c r="P4793">
        <v>2</v>
      </c>
      <c r="Q4793" t="s">
        <v>31</v>
      </c>
      <c r="R4793">
        <v>1</v>
      </c>
      <c r="S4793" t="s">
        <v>32</v>
      </c>
      <c r="T4793" t="s">
        <v>48</v>
      </c>
      <c r="U4793">
        <v>6.6710223597539087E-2</v>
      </c>
      <c r="V4793">
        <v>40</v>
      </c>
      <c r="W4793">
        <f>IFERROR(VLOOKUP(A4793,Sheet7!$A:$B,2,FALSE),I4793)</f>
        <v>46</v>
      </c>
    </row>
    <row r="4794" spans="1:23" x14ac:dyDescent="0.45">
      <c r="A4794" t="s">
        <v>4840</v>
      </c>
      <c r="B4794" t="s">
        <v>22</v>
      </c>
      <c r="C4794">
        <v>45</v>
      </c>
      <c r="D4794" t="s">
        <v>23</v>
      </c>
      <c r="E4794" t="s">
        <v>76</v>
      </c>
      <c r="F4794" t="s">
        <v>51</v>
      </c>
      <c r="G4794">
        <v>26</v>
      </c>
      <c r="H4794" t="s">
        <v>26</v>
      </c>
      <c r="I4794">
        <v>37</v>
      </c>
      <c r="J4794">
        <v>1</v>
      </c>
      <c r="K4794">
        <v>3</v>
      </c>
      <c r="L4794" t="s">
        <v>47</v>
      </c>
      <c r="M4794" t="s">
        <v>28</v>
      </c>
      <c r="N4794" t="s">
        <v>55</v>
      </c>
      <c r="O4794" t="s">
        <v>56</v>
      </c>
      <c r="P4794">
        <v>3</v>
      </c>
      <c r="Q4794" t="s">
        <v>31</v>
      </c>
      <c r="R4794">
        <v>5</v>
      </c>
      <c r="S4794" t="s">
        <v>32</v>
      </c>
      <c r="T4794" t="s">
        <v>33</v>
      </c>
      <c r="U4794">
        <v>0.99232587184493093</v>
      </c>
      <c r="V4794">
        <v>38</v>
      </c>
      <c r="W4794">
        <f>IFERROR(VLOOKUP(A4794,Sheet7!$A:$B,2,FALSE),I4794)</f>
        <v>37</v>
      </c>
    </row>
    <row r="4795" spans="1:23" x14ac:dyDescent="0.45">
      <c r="A4795" t="s">
        <v>4841</v>
      </c>
      <c r="B4795" t="s">
        <v>73</v>
      </c>
      <c r="C4795">
        <v>36</v>
      </c>
      <c r="D4795" t="s">
        <v>50</v>
      </c>
      <c r="E4795" t="s">
        <v>58</v>
      </c>
      <c r="F4795" t="s">
        <v>46</v>
      </c>
      <c r="G4795">
        <v>16</v>
      </c>
      <c r="H4795" t="s">
        <v>26</v>
      </c>
      <c r="I4795">
        <v>50</v>
      </c>
      <c r="J4795">
        <v>3</v>
      </c>
      <c r="K4795">
        <v>5</v>
      </c>
      <c r="L4795" t="s">
        <v>47</v>
      </c>
      <c r="M4795" t="s">
        <v>40</v>
      </c>
      <c r="N4795" t="s">
        <v>55</v>
      </c>
      <c r="O4795" t="s">
        <v>41</v>
      </c>
      <c r="P4795">
        <v>3</v>
      </c>
      <c r="Q4795" t="s">
        <v>42</v>
      </c>
      <c r="R4795">
        <v>1</v>
      </c>
      <c r="S4795" t="s">
        <v>32</v>
      </c>
      <c r="T4795" t="s">
        <v>33</v>
      </c>
      <c r="U4795">
        <v>0.7614101964792751</v>
      </c>
      <c r="V4795">
        <v>34</v>
      </c>
      <c r="W4795">
        <f>IFERROR(VLOOKUP(A4795,Sheet7!$A:$B,2,FALSE),I4795)</f>
        <v>50</v>
      </c>
    </row>
    <row r="4796" spans="1:23" x14ac:dyDescent="0.45">
      <c r="A4796" t="s">
        <v>4842</v>
      </c>
      <c r="B4796" t="s">
        <v>62</v>
      </c>
      <c r="C4796">
        <v>49</v>
      </c>
      <c r="D4796" t="s">
        <v>50</v>
      </c>
      <c r="E4796" t="s">
        <v>81</v>
      </c>
      <c r="F4796" t="s">
        <v>51</v>
      </c>
      <c r="G4796">
        <v>28</v>
      </c>
      <c r="H4796" t="s">
        <v>39</v>
      </c>
      <c r="I4796">
        <v>37</v>
      </c>
      <c r="J4796">
        <v>7</v>
      </c>
      <c r="K4796">
        <v>4</v>
      </c>
      <c r="L4796" t="s">
        <v>53</v>
      </c>
      <c r="M4796" t="s">
        <v>54</v>
      </c>
      <c r="N4796" t="s">
        <v>29</v>
      </c>
      <c r="O4796" t="s">
        <v>41</v>
      </c>
      <c r="P4796">
        <v>5</v>
      </c>
      <c r="Q4796" t="s">
        <v>42</v>
      </c>
      <c r="R4796">
        <v>4</v>
      </c>
      <c r="S4796" t="s">
        <v>32</v>
      </c>
      <c r="T4796" t="s">
        <v>60</v>
      </c>
      <c r="U4796">
        <v>0.47172303585662623</v>
      </c>
      <c r="V4796">
        <v>36</v>
      </c>
      <c r="W4796">
        <f>IFERROR(VLOOKUP(A4796,Sheet7!$A:$B,2,FALSE),I4796)</f>
        <v>37</v>
      </c>
    </row>
    <row r="4797" spans="1:23" x14ac:dyDescent="0.45">
      <c r="A4797" t="s">
        <v>4843</v>
      </c>
      <c r="B4797" t="s">
        <v>35</v>
      </c>
      <c r="C4797">
        <v>37</v>
      </c>
      <c r="D4797" t="s">
        <v>23</v>
      </c>
      <c r="E4797" t="s">
        <v>81</v>
      </c>
      <c r="F4797" t="s">
        <v>38</v>
      </c>
      <c r="G4797">
        <v>14</v>
      </c>
      <c r="H4797" t="s">
        <v>39</v>
      </c>
      <c r="I4797">
        <v>45</v>
      </c>
      <c r="J4797">
        <v>3</v>
      </c>
      <c r="K4797">
        <v>4</v>
      </c>
      <c r="L4797" t="s">
        <v>47</v>
      </c>
      <c r="M4797" t="s">
        <v>54</v>
      </c>
      <c r="N4797" t="s">
        <v>29</v>
      </c>
      <c r="O4797" t="s">
        <v>30</v>
      </c>
      <c r="P4797">
        <v>4</v>
      </c>
      <c r="Q4797" t="s">
        <v>65</v>
      </c>
      <c r="R4797">
        <v>3</v>
      </c>
      <c r="S4797" t="s">
        <v>40</v>
      </c>
      <c r="T4797" t="s">
        <v>48</v>
      </c>
      <c r="U4797">
        <v>0.44239159452243138</v>
      </c>
      <c r="V4797">
        <v>39</v>
      </c>
      <c r="W4797">
        <f>IFERROR(VLOOKUP(A4797,Sheet7!$A:$B,2,FALSE),I4797)</f>
        <v>45</v>
      </c>
    </row>
    <row r="4798" spans="1:23" x14ac:dyDescent="0.45">
      <c r="A4798" t="s">
        <v>4844</v>
      </c>
      <c r="B4798" t="s">
        <v>44</v>
      </c>
      <c r="C4798">
        <v>49</v>
      </c>
      <c r="D4798" t="s">
        <v>64</v>
      </c>
      <c r="E4798" t="s">
        <v>45</v>
      </c>
      <c r="F4798" t="s">
        <v>82</v>
      </c>
      <c r="G4798">
        <v>28</v>
      </c>
      <c r="H4798" t="s">
        <v>39</v>
      </c>
      <c r="I4798">
        <v>43</v>
      </c>
      <c r="J4798">
        <v>12</v>
      </c>
      <c r="K4798">
        <v>3</v>
      </c>
      <c r="L4798" t="s">
        <v>53</v>
      </c>
      <c r="M4798" t="s">
        <v>28</v>
      </c>
      <c r="N4798" t="s">
        <v>29</v>
      </c>
      <c r="O4798" t="s">
        <v>30</v>
      </c>
      <c r="P4798">
        <v>3</v>
      </c>
      <c r="Q4798" t="s">
        <v>65</v>
      </c>
      <c r="R4798">
        <v>3</v>
      </c>
      <c r="S4798" t="s">
        <v>66</v>
      </c>
      <c r="T4798" t="s">
        <v>33</v>
      </c>
      <c r="U4798">
        <v>0.82703580284446365</v>
      </c>
      <c r="V4798">
        <v>46</v>
      </c>
      <c r="W4798">
        <f>IFERROR(VLOOKUP(A4798,Sheet7!$A:$B,2,FALSE),I4798)</f>
        <v>43</v>
      </c>
    </row>
    <row r="4799" spans="1:23" x14ac:dyDescent="0.45">
      <c r="A4799" t="s">
        <v>4845</v>
      </c>
      <c r="B4799" t="s">
        <v>62</v>
      </c>
      <c r="C4799">
        <v>35</v>
      </c>
      <c r="D4799" t="s">
        <v>50</v>
      </c>
      <c r="E4799" t="s">
        <v>24</v>
      </c>
      <c r="F4799" t="s">
        <v>38</v>
      </c>
      <c r="G4799">
        <v>13</v>
      </c>
      <c r="H4799" t="s">
        <v>39</v>
      </c>
      <c r="I4799">
        <v>45</v>
      </c>
      <c r="J4799">
        <v>10</v>
      </c>
      <c r="K4799">
        <v>5</v>
      </c>
      <c r="L4799" t="s">
        <v>47</v>
      </c>
      <c r="M4799" t="s">
        <v>28</v>
      </c>
      <c r="N4799" t="s">
        <v>29</v>
      </c>
      <c r="O4799" t="s">
        <v>56</v>
      </c>
      <c r="P4799">
        <v>1</v>
      </c>
      <c r="Q4799" t="s">
        <v>31</v>
      </c>
      <c r="R4799">
        <v>1</v>
      </c>
      <c r="S4799" t="s">
        <v>40</v>
      </c>
      <c r="T4799" t="s">
        <v>60</v>
      </c>
      <c r="U4799">
        <v>0.40701864838744284</v>
      </c>
      <c r="V4799">
        <v>38</v>
      </c>
      <c r="W4799">
        <f>IFERROR(VLOOKUP(A4799,Sheet7!$A:$B,2,FALSE),I4799)</f>
        <v>45</v>
      </c>
    </row>
    <row r="4800" spans="1:23" x14ac:dyDescent="0.45">
      <c r="A4800" t="s">
        <v>4846</v>
      </c>
      <c r="B4800" t="s">
        <v>73</v>
      </c>
      <c r="C4800">
        <v>36</v>
      </c>
      <c r="D4800" t="s">
        <v>36</v>
      </c>
      <c r="E4800" t="s">
        <v>45</v>
      </c>
      <c r="F4800" t="s">
        <v>59</v>
      </c>
      <c r="G4800">
        <v>13</v>
      </c>
      <c r="H4800" t="s">
        <v>39</v>
      </c>
      <c r="I4800">
        <v>31</v>
      </c>
      <c r="J4800">
        <v>6</v>
      </c>
      <c r="K4800">
        <v>5</v>
      </c>
      <c r="L4800" t="s">
        <v>27</v>
      </c>
      <c r="M4800" t="s">
        <v>54</v>
      </c>
      <c r="N4800" t="s">
        <v>29</v>
      </c>
      <c r="O4800" t="s">
        <v>56</v>
      </c>
      <c r="P4800">
        <v>2</v>
      </c>
      <c r="Q4800" t="s">
        <v>31</v>
      </c>
      <c r="R4800">
        <v>1</v>
      </c>
      <c r="S4800" t="s">
        <v>32</v>
      </c>
      <c r="T4800" t="s">
        <v>60</v>
      </c>
      <c r="U4800">
        <v>0.66625775771368545</v>
      </c>
      <c r="V4800">
        <v>37</v>
      </c>
      <c r="W4800">
        <f>IFERROR(VLOOKUP(A4800,Sheet7!$A:$B,2,FALSE),I4800)</f>
        <v>31</v>
      </c>
    </row>
    <row r="4801" spans="1:23" x14ac:dyDescent="0.45">
      <c r="A4801" t="s">
        <v>4847</v>
      </c>
      <c r="B4801" t="s">
        <v>75</v>
      </c>
      <c r="C4801">
        <v>34</v>
      </c>
      <c r="D4801" t="s">
        <v>50</v>
      </c>
      <c r="E4801" t="s">
        <v>37</v>
      </c>
      <c r="F4801" t="s">
        <v>68</v>
      </c>
      <c r="G4801">
        <v>11</v>
      </c>
      <c r="H4801" t="s">
        <v>26</v>
      </c>
      <c r="I4801">
        <v>51</v>
      </c>
      <c r="J4801">
        <v>18</v>
      </c>
      <c r="K4801">
        <v>5</v>
      </c>
      <c r="L4801" t="s">
        <v>53</v>
      </c>
      <c r="M4801" t="s">
        <v>54</v>
      </c>
      <c r="N4801" t="s">
        <v>55</v>
      </c>
      <c r="O4801" t="s">
        <v>41</v>
      </c>
      <c r="P4801">
        <v>5</v>
      </c>
      <c r="Q4801" t="s">
        <v>42</v>
      </c>
      <c r="R4801">
        <v>1</v>
      </c>
      <c r="S4801" t="s">
        <v>32</v>
      </c>
      <c r="T4801" t="s">
        <v>48</v>
      </c>
      <c r="U4801">
        <v>0.5078938822598057</v>
      </c>
      <c r="V4801">
        <v>37</v>
      </c>
      <c r="W4801">
        <f>IFERROR(VLOOKUP(A4801,Sheet7!$A:$B,2,FALSE),I4801)</f>
        <v>51</v>
      </c>
    </row>
    <row r="4802" spans="1:23" x14ac:dyDescent="0.45">
      <c r="A4802" t="s">
        <v>4848</v>
      </c>
      <c r="B4802" t="s">
        <v>35</v>
      </c>
      <c r="C4802">
        <v>29</v>
      </c>
      <c r="D4802" t="s">
        <v>50</v>
      </c>
      <c r="E4802" t="s">
        <v>76</v>
      </c>
      <c r="F4802" t="s">
        <v>59</v>
      </c>
      <c r="G4802">
        <v>6</v>
      </c>
      <c r="H4802" t="s">
        <v>39</v>
      </c>
      <c r="I4802">
        <v>51</v>
      </c>
      <c r="J4802">
        <v>6</v>
      </c>
      <c r="K4802">
        <v>2</v>
      </c>
      <c r="L4802" t="s">
        <v>27</v>
      </c>
      <c r="M4802" t="s">
        <v>54</v>
      </c>
      <c r="N4802" t="s">
        <v>29</v>
      </c>
      <c r="O4802" t="s">
        <v>30</v>
      </c>
      <c r="P4802">
        <v>5</v>
      </c>
      <c r="Q4802" t="s">
        <v>65</v>
      </c>
      <c r="R4802">
        <v>1</v>
      </c>
      <c r="S4802" t="s">
        <v>66</v>
      </c>
      <c r="T4802" t="s">
        <v>48</v>
      </c>
      <c r="U4802">
        <v>0.36813176847308438</v>
      </c>
      <c r="V4802">
        <v>34</v>
      </c>
      <c r="W4802">
        <f>IFERROR(VLOOKUP(A4802,Sheet7!$A:$B,2,FALSE),I4802)</f>
        <v>51</v>
      </c>
    </row>
    <row r="4803" spans="1:23" x14ac:dyDescent="0.45">
      <c r="A4803" t="s">
        <v>4849</v>
      </c>
      <c r="B4803" t="s">
        <v>44</v>
      </c>
      <c r="C4803">
        <v>41</v>
      </c>
      <c r="D4803" t="s">
        <v>23</v>
      </c>
      <c r="E4803" t="s">
        <v>76</v>
      </c>
      <c r="F4803" t="s">
        <v>68</v>
      </c>
      <c r="G4803">
        <v>21</v>
      </c>
      <c r="H4803" t="s">
        <v>26</v>
      </c>
      <c r="I4803">
        <v>38</v>
      </c>
      <c r="J4803">
        <v>10</v>
      </c>
      <c r="K4803">
        <v>2</v>
      </c>
      <c r="L4803" t="s">
        <v>47</v>
      </c>
      <c r="M4803" s="11" t="s">
        <v>28</v>
      </c>
      <c r="N4803" t="s">
        <v>29</v>
      </c>
      <c r="O4803" t="s">
        <v>41</v>
      </c>
      <c r="P4803">
        <v>1</v>
      </c>
      <c r="Q4803" t="s">
        <v>65</v>
      </c>
      <c r="R4803">
        <v>2</v>
      </c>
      <c r="S4803" t="s">
        <v>40</v>
      </c>
      <c r="T4803" t="s">
        <v>33</v>
      </c>
      <c r="U4803">
        <v>0.58424685568264623</v>
      </c>
      <c r="V4803">
        <v>37</v>
      </c>
      <c r="W4803">
        <f>IFERROR(VLOOKUP(A4803,Sheet7!$A:$B,2,FALSE),I4803)</f>
        <v>38</v>
      </c>
    </row>
    <row r="4804" spans="1:23" x14ac:dyDescent="0.45">
      <c r="A4804" t="s">
        <v>4850</v>
      </c>
      <c r="B4804" t="s">
        <v>75</v>
      </c>
      <c r="C4804">
        <v>27</v>
      </c>
      <c r="D4804" t="s">
        <v>36</v>
      </c>
      <c r="E4804" t="s">
        <v>81</v>
      </c>
      <c r="F4804" t="s">
        <v>82</v>
      </c>
      <c r="G4804">
        <v>7</v>
      </c>
      <c r="H4804" t="s">
        <v>26</v>
      </c>
      <c r="I4804">
        <v>21</v>
      </c>
      <c r="J4804">
        <v>4</v>
      </c>
      <c r="K4804">
        <v>4</v>
      </c>
      <c r="L4804" t="s">
        <v>53</v>
      </c>
      <c r="M4804" s="11" t="s">
        <v>28</v>
      </c>
      <c r="N4804" t="s">
        <v>55</v>
      </c>
      <c r="O4804" t="s">
        <v>56</v>
      </c>
      <c r="P4804">
        <v>4</v>
      </c>
      <c r="Q4804" t="s">
        <v>42</v>
      </c>
      <c r="R4804">
        <v>2</v>
      </c>
      <c r="S4804" t="s">
        <v>40</v>
      </c>
      <c r="T4804" t="s">
        <v>60</v>
      </c>
      <c r="U4804">
        <v>0.26193346961430175</v>
      </c>
      <c r="V4804">
        <v>43</v>
      </c>
      <c r="W4804">
        <f>IFERROR(VLOOKUP(A4804,Sheet7!$A:$B,2,FALSE),I4804)</f>
        <v>21</v>
      </c>
    </row>
    <row r="4805" spans="1:23" x14ac:dyDescent="0.45">
      <c r="A4805" t="s">
        <v>4851</v>
      </c>
      <c r="B4805" t="s">
        <v>73</v>
      </c>
      <c r="C4805">
        <v>40</v>
      </c>
      <c r="D4805" t="s">
        <v>23</v>
      </c>
      <c r="E4805" t="s">
        <v>79</v>
      </c>
      <c r="F4805" t="s">
        <v>68</v>
      </c>
      <c r="G4805">
        <v>17</v>
      </c>
      <c r="H4805" t="s">
        <v>52</v>
      </c>
      <c r="I4805">
        <v>41</v>
      </c>
      <c r="J4805">
        <v>5</v>
      </c>
      <c r="K4805">
        <v>2</v>
      </c>
      <c r="L4805" t="s">
        <v>27</v>
      </c>
      <c r="M4805" t="s">
        <v>71</v>
      </c>
      <c r="N4805" t="s">
        <v>29</v>
      </c>
      <c r="O4805" t="s">
        <v>41</v>
      </c>
      <c r="P4805">
        <v>4</v>
      </c>
      <c r="Q4805" t="s">
        <v>31</v>
      </c>
      <c r="R4805">
        <v>1</v>
      </c>
      <c r="S4805" t="s">
        <v>40</v>
      </c>
      <c r="T4805" t="s">
        <v>33</v>
      </c>
      <c r="U4805">
        <v>0.66370389961121767</v>
      </c>
      <c r="V4805">
        <v>35</v>
      </c>
      <c r="W4805">
        <f>IFERROR(VLOOKUP(A4805,Sheet7!$A:$B,2,FALSE),I4805)</f>
        <v>41</v>
      </c>
    </row>
    <row r="4806" spans="1:23" x14ac:dyDescent="0.45">
      <c r="A4806" t="s">
        <v>4852</v>
      </c>
      <c r="B4806" t="s">
        <v>22</v>
      </c>
      <c r="C4806">
        <v>35</v>
      </c>
      <c r="D4806" t="s">
        <v>23</v>
      </c>
      <c r="E4806" t="s">
        <v>79</v>
      </c>
      <c r="F4806" t="s">
        <v>25</v>
      </c>
      <c r="G4806">
        <v>15</v>
      </c>
      <c r="H4806" t="s">
        <v>52</v>
      </c>
      <c r="I4806">
        <v>44</v>
      </c>
      <c r="J4806">
        <v>4</v>
      </c>
      <c r="K4806">
        <v>1</v>
      </c>
      <c r="L4806" t="s">
        <v>27</v>
      </c>
      <c r="M4806" t="s">
        <v>40</v>
      </c>
      <c r="N4806" t="s">
        <v>55</v>
      </c>
      <c r="O4806" t="s">
        <v>41</v>
      </c>
      <c r="P4806">
        <v>1</v>
      </c>
      <c r="Q4806" t="s">
        <v>65</v>
      </c>
      <c r="R4806">
        <v>2</v>
      </c>
      <c r="S4806" t="s">
        <v>40</v>
      </c>
      <c r="T4806" t="s">
        <v>33</v>
      </c>
      <c r="U4806">
        <v>0.96234598104161839</v>
      </c>
      <c r="V4806">
        <v>44</v>
      </c>
      <c r="W4806">
        <f>IFERROR(VLOOKUP(A4806,Sheet7!$A:$B,2,FALSE),I4806)</f>
        <v>44</v>
      </c>
    </row>
    <row r="4807" spans="1:23" x14ac:dyDescent="0.45">
      <c r="A4807" t="s">
        <v>4853</v>
      </c>
      <c r="B4807" t="s">
        <v>22</v>
      </c>
      <c r="C4807">
        <v>28</v>
      </c>
      <c r="D4807" t="s">
        <v>36</v>
      </c>
      <c r="E4807" t="s">
        <v>45</v>
      </c>
      <c r="F4807" t="s">
        <v>51</v>
      </c>
      <c r="G4807">
        <v>9</v>
      </c>
      <c r="H4807" t="s">
        <v>39</v>
      </c>
      <c r="I4807">
        <v>27</v>
      </c>
      <c r="J4807">
        <v>7</v>
      </c>
      <c r="K4807">
        <v>4</v>
      </c>
      <c r="L4807" t="s">
        <v>27</v>
      </c>
      <c r="M4807" t="s">
        <v>71</v>
      </c>
      <c r="N4807" t="s">
        <v>55</v>
      </c>
      <c r="O4807" t="s">
        <v>30</v>
      </c>
      <c r="P4807">
        <v>4</v>
      </c>
      <c r="Q4807" t="s">
        <v>31</v>
      </c>
      <c r="R4807">
        <v>1</v>
      </c>
      <c r="S4807" t="s">
        <v>66</v>
      </c>
      <c r="T4807" t="s">
        <v>33</v>
      </c>
      <c r="U4807">
        <v>0.40744634206302288</v>
      </c>
      <c r="V4807">
        <v>42</v>
      </c>
      <c r="W4807">
        <f>IFERROR(VLOOKUP(A4807,Sheet7!$A:$B,2,FALSE),I4807)</f>
        <v>27</v>
      </c>
    </row>
    <row r="4808" spans="1:23" x14ac:dyDescent="0.45">
      <c r="A4808" t="s">
        <v>4854</v>
      </c>
      <c r="B4808" t="s">
        <v>75</v>
      </c>
      <c r="C4808">
        <v>34</v>
      </c>
      <c r="D4808" t="s">
        <v>50</v>
      </c>
      <c r="E4808" t="s">
        <v>81</v>
      </c>
      <c r="F4808" t="s">
        <v>51</v>
      </c>
      <c r="G4808">
        <v>15</v>
      </c>
      <c r="H4808" t="s">
        <v>26</v>
      </c>
      <c r="I4808">
        <v>57</v>
      </c>
      <c r="J4808">
        <v>22</v>
      </c>
      <c r="K4808">
        <v>4</v>
      </c>
      <c r="L4808" t="s">
        <v>47</v>
      </c>
      <c r="M4808" t="s">
        <v>40</v>
      </c>
      <c r="N4808" t="s">
        <v>55</v>
      </c>
      <c r="O4808" t="s">
        <v>41</v>
      </c>
      <c r="P4808">
        <v>2</v>
      </c>
      <c r="Q4808" t="s">
        <v>65</v>
      </c>
      <c r="R4808">
        <v>3</v>
      </c>
      <c r="S4808" t="s">
        <v>66</v>
      </c>
      <c r="T4808" t="s">
        <v>33</v>
      </c>
      <c r="U4808">
        <v>0.47801204395499142</v>
      </c>
      <c r="V4808">
        <v>36</v>
      </c>
      <c r="W4808">
        <f>IFERROR(VLOOKUP(A4808,Sheet7!$A:$B,2,FALSE),I4808)</f>
        <v>57</v>
      </c>
    </row>
    <row r="4809" spans="1:23" x14ac:dyDescent="0.45">
      <c r="A4809" t="s">
        <v>4855</v>
      </c>
      <c r="B4809" t="s">
        <v>75</v>
      </c>
      <c r="C4809">
        <v>43</v>
      </c>
      <c r="D4809" t="s">
        <v>50</v>
      </c>
      <c r="E4809" t="s">
        <v>76</v>
      </c>
      <c r="F4809" t="s">
        <v>25</v>
      </c>
      <c r="G4809">
        <v>22</v>
      </c>
      <c r="H4809" t="s">
        <v>26</v>
      </c>
      <c r="I4809">
        <v>45</v>
      </c>
      <c r="J4809">
        <v>13</v>
      </c>
      <c r="K4809">
        <v>3</v>
      </c>
      <c r="L4809" t="s">
        <v>53</v>
      </c>
      <c r="M4809" t="s">
        <v>28</v>
      </c>
      <c r="N4809" t="s">
        <v>55</v>
      </c>
      <c r="O4809" t="s">
        <v>30</v>
      </c>
      <c r="P4809">
        <v>4</v>
      </c>
      <c r="Q4809" t="s">
        <v>31</v>
      </c>
      <c r="R4809">
        <v>2</v>
      </c>
      <c r="S4809" t="s">
        <v>32</v>
      </c>
      <c r="T4809" t="s">
        <v>60</v>
      </c>
      <c r="U4809">
        <v>0.1259179119937599</v>
      </c>
      <c r="V4809">
        <v>33</v>
      </c>
      <c r="W4809">
        <f>IFERROR(VLOOKUP(A4809,Sheet7!$A:$B,2,FALSE),I4809)</f>
        <v>45</v>
      </c>
    </row>
    <row r="4810" spans="1:23" x14ac:dyDescent="0.45">
      <c r="A4810" t="s">
        <v>4856</v>
      </c>
      <c r="B4810" t="s">
        <v>75</v>
      </c>
      <c r="C4810">
        <v>39</v>
      </c>
      <c r="D4810" t="s">
        <v>36</v>
      </c>
      <c r="E4810" t="s">
        <v>76</v>
      </c>
      <c r="F4810" t="s">
        <v>82</v>
      </c>
      <c r="G4810">
        <v>16</v>
      </c>
      <c r="H4810" t="s">
        <v>52</v>
      </c>
      <c r="I4810">
        <v>40</v>
      </c>
      <c r="J4810">
        <v>10</v>
      </c>
      <c r="K4810">
        <v>1</v>
      </c>
      <c r="L4810" t="s">
        <v>47</v>
      </c>
      <c r="M4810" t="s">
        <v>40</v>
      </c>
      <c r="N4810" t="s">
        <v>55</v>
      </c>
      <c r="O4810" t="s">
        <v>41</v>
      </c>
      <c r="P4810">
        <v>2</v>
      </c>
      <c r="Q4810" t="s">
        <v>65</v>
      </c>
      <c r="R4810">
        <v>2</v>
      </c>
      <c r="S4810" t="s">
        <v>32</v>
      </c>
      <c r="T4810" t="s">
        <v>33</v>
      </c>
      <c r="U4810">
        <v>0.68601988229434196</v>
      </c>
      <c r="V4810">
        <v>43</v>
      </c>
      <c r="W4810">
        <f>IFERROR(VLOOKUP(A4810,Sheet7!$A:$B,2,FALSE),I4810)</f>
        <v>40</v>
      </c>
    </row>
    <row r="4811" spans="1:23" x14ac:dyDescent="0.45">
      <c r="A4811" t="s">
        <v>4857</v>
      </c>
      <c r="B4811" t="s">
        <v>75</v>
      </c>
      <c r="C4811">
        <v>40</v>
      </c>
      <c r="D4811" t="s">
        <v>64</v>
      </c>
      <c r="E4811" t="s">
        <v>81</v>
      </c>
      <c r="F4811" t="s">
        <v>46</v>
      </c>
      <c r="G4811">
        <v>21</v>
      </c>
      <c r="H4811" t="s">
        <v>39</v>
      </c>
      <c r="I4811">
        <v>47</v>
      </c>
      <c r="J4811">
        <v>2</v>
      </c>
      <c r="K4811">
        <v>2</v>
      </c>
      <c r="L4811" t="s">
        <v>47</v>
      </c>
      <c r="M4811" t="s">
        <v>54</v>
      </c>
      <c r="N4811" t="s">
        <v>29</v>
      </c>
      <c r="O4811" t="s">
        <v>30</v>
      </c>
      <c r="P4811">
        <v>4</v>
      </c>
      <c r="Q4811" t="s">
        <v>65</v>
      </c>
      <c r="R4811">
        <v>1</v>
      </c>
      <c r="S4811" t="s">
        <v>32</v>
      </c>
      <c r="T4811" t="s">
        <v>48</v>
      </c>
      <c r="U4811">
        <v>0.4951755762995903</v>
      </c>
      <c r="V4811">
        <v>35</v>
      </c>
      <c r="W4811">
        <f>IFERROR(VLOOKUP(A4811,Sheet7!$A:$B,2,FALSE),I4811)</f>
        <v>47</v>
      </c>
    </row>
    <row r="4812" spans="1:23" x14ac:dyDescent="0.45">
      <c r="A4812" t="s">
        <v>4858</v>
      </c>
      <c r="B4812" t="s">
        <v>44</v>
      </c>
      <c r="C4812">
        <v>44</v>
      </c>
      <c r="D4812" t="s">
        <v>36</v>
      </c>
      <c r="E4812" t="s">
        <v>58</v>
      </c>
      <c r="F4812" t="s">
        <v>25</v>
      </c>
      <c r="G4812">
        <v>21</v>
      </c>
      <c r="H4812" t="s">
        <v>52</v>
      </c>
      <c r="I4812">
        <v>42</v>
      </c>
      <c r="J4812">
        <v>10</v>
      </c>
      <c r="K4812">
        <v>3</v>
      </c>
      <c r="L4812" t="s">
        <v>47</v>
      </c>
      <c r="M4812" t="s">
        <v>28</v>
      </c>
      <c r="N4812" t="s">
        <v>55</v>
      </c>
      <c r="O4812" t="s">
        <v>30</v>
      </c>
      <c r="P4812">
        <v>2</v>
      </c>
      <c r="Q4812" t="s">
        <v>31</v>
      </c>
      <c r="R4812">
        <v>4</v>
      </c>
      <c r="S4812" t="s">
        <v>40</v>
      </c>
      <c r="T4812" t="s">
        <v>33</v>
      </c>
      <c r="U4812">
        <v>0.80003843704014754</v>
      </c>
      <c r="V4812">
        <v>42</v>
      </c>
      <c r="W4812">
        <f>IFERROR(VLOOKUP(A4812,Sheet7!$A:$B,2,FALSE),I4812)</f>
        <v>42</v>
      </c>
    </row>
    <row r="4813" spans="1:23" x14ac:dyDescent="0.45">
      <c r="A4813" t="s">
        <v>4859</v>
      </c>
      <c r="B4813" t="s">
        <v>73</v>
      </c>
      <c r="C4813">
        <v>48</v>
      </c>
      <c r="D4813" t="s">
        <v>64</v>
      </c>
      <c r="E4813" t="s">
        <v>24</v>
      </c>
      <c r="F4813" t="s">
        <v>68</v>
      </c>
      <c r="G4813">
        <v>29</v>
      </c>
      <c r="H4813" t="s">
        <v>26</v>
      </c>
      <c r="I4813">
        <v>41</v>
      </c>
      <c r="J4813">
        <v>2</v>
      </c>
      <c r="K4813">
        <v>3</v>
      </c>
      <c r="L4813" t="s">
        <v>47</v>
      </c>
      <c r="M4813" t="s">
        <v>28</v>
      </c>
      <c r="N4813" t="s">
        <v>29</v>
      </c>
      <c r="O4813" t="s">
        <v>41</v>
      </c>
      <c r="P4813">
        <v>2</v>
      </c>
      <c r="Q4813" t="s">
        <v>42</v>
      </c>
      <c r="R4813">
        <v>1</v>
      </c>
      <c r="S4813" t="s">
        <v>40</v>
      </c>
      <c r="T4813" t="s">
        <v>60</v>
      </c>
      <c r="U4813">
        <v>0.89865619593043167</v>
      </c>
      <c r="V4813">
        <v>40</v>
      </c>
      <c r="W4813">
        <f>IFERROR(VLOOKUP(A4813,Sheet7!$A:$B,2,FALSE),I4813)</f>
        <v>41</v>
      </c>
    </row>
    <row r="4814" spans="1:23" x14ac:dyDescent="0.45">
      <c r="A4814" t="s">
        <v>4860</v>
      </c>
      <c r="B4814" t="s">
        <v>35</v>
      </c>
      <c r="C4814">
        <v>49</v>
      </c>
      <c r="D4814" t="s">
        <v>36</v>
      </c>
      <c r="E4814" t="s">
        <v>76</v>
      </c>
      <c r="F4814" t="s">
        <v>82</v>
      </c>
      <c r="G4814">
        <v>30</v>
      </c>
      <c r="H4814" t="s">
        <v>52</v>
      </c>
      <c r="I4814">
        <v>48</v>
      </c>
      <c r="J4814">
        <v>11</v>
      </c>
      <c r="K4814">
        <v>5</v>
      </c>
      <c r="L4814" t="s">
        <v>27</v>
      </c>
      <c r="M4814" t="s">
        <v>71</v>
      </c>
      <c r="N4814" t="s">
        <v>29</v>
      </c>
      <c r="O4814" t="s">
        <v>30</v>
      </c>
      <c r="P4814">
        <v>1</v>
      </c>
      <c r="Q4814" t="s">
        <v>31</v>
      </c>
      <c r="R4814">
        <v>2</v>
      </c>
      <c r="S4814" t="s">
        <v>32</v>
      </c>
      <c r="T4814" t="s">
        <v>60</v>
      </c>
      <c r="U4814">
        <v>3.957732104114442E-2</v>
      </c>
      <c r="V4814">
        <v>44</v>
      </c>
      <c r="W4814">
        <f>IFERROR(VLOOKUP(A4814,Sheet7!$A:$B,2,FALSE),I4814)</f>
        <v>48</v>
      </c>
    </row>
    <row r="4815" spans="1:23" x14ac:dyDescent="0.45">
      <c r="A4815" t="s">
        <v>4861</v>
      </c>
      <c r="B4815" t="s">
        <v>22</v>
      </c>
      <c r="C4815">
        <v>46</v>
      </c>
      <c r="D4815" t="s">
        <v>36</v>
      </c>
      <c r="E4815" t="s">
        <v>58</v>
      </c>
      <c r="F4815" t="s">
        <v>59</v>
      </c>
      <c r="G4815">
        <v>27</v>
      </c>
      <c r="H4815" t="s">
        <v>26</v>
      </c>
      <c r="I4815">
        <v>41</v>
      </c>
      <c r="J4815">
        <v>1</v>
      </c>
      <c r="K4815">
        <v>4</v>
      </c>
      <c r="L4815" t="s">
        <v>27</v>
      </c>
      <c r="M4815" t="s">
        <v>28</v>
      </c>
      <c r="N4815" t="s">
        <v>29</v>
      </c>
      <c r="O4815" t="s">
        <v>30</v>
      </c>
      <c r="P4815">
        <v>4</v>
      </c>
      <c r="Q4815" t="s">
        <v>31</v>
      </c>
      <c r="R4815">
        <v>2</v>
      </c>
      <c r="S4815" t="s">
        <v>32</v>
      </c>
      <c r="T4815" t="s">
        <v>48</v>
      </c>
      <c r="U4815">
        <v>0.5842133842752798</v>
      </c>
      <c r="V4815">
        <v>40</v>
      </c>
      <c r="W4815">
        <f>IFERROR(VLOOKUP(A4815,Sheet7!$A:$B,2,FALSE),I4815)</f>
        <v>41</v>
      </c>
    </row>
    <row r="4816" spans="1:23" x14ac:dyDescent="0.45">
      <c r="A4816" t="s">
        <v>4862</v>
      </c>
      <c r="B4816" t="s">
        <v>44</v>
      </c>
      <c r="C4816">
        <v>54</v>
      </c>
      <c r="D4816" t="s">
        <v>23</v>
      </c>
      <c r="E4816" t="s">
        <v>37</v>
      </c>
      <c r="F4816" t="s">
        <v>59</v>
      </c>
      <c r="G4816">
        <v>32</v>
      </c>
      <c r="H4816" t="s">
        <v>39</v>
      </c>
      <c r="I4816">
        <v>44</v>
      </c>
      <c r="J4816">
        <v>10</v>
      </c>
      <c r="K4816">
        <v>3</v>
      </c>
      <c r="L4816" t="s">
        <v>27</v>
      </c>
      <c r="M4816" t="s">
        <v>28</v>
      </c>
      <c r="N4816" t="s">
        <v>29</v>
      </c>
      <c r="O4816" t="s">
        <v>41</v>
      </c>
      <c r="P4816">
        <v>3</v>
      </c>
      <c r="Q4816" t="s">
        <v>31</v>
      </c>
      <c r="R4816">
        <v>2</v>
      </c>
      <c r="S4816" t="s">
        <v>66</v>
      </c>
      <c r="T4816" t="s">
        <v>60</v>
      </c>
      <c r="U4816">
        <v>0.63628941437155861</v>
      </c>
      <c r="V4816">
        <v>43</v>
      </c>
      <c r="W4816">
        <f>IFERROR(VLOOKUP(A4816,Sheet7!$A:$B,2,FALSE),I4816)</f>
        <v>44</v>
      </c>
    </row>
    <row r="4817" spans="1:23" x14ac:dyDescent="0.45">
      <c r="A4817" t="s">
        <v>4863</v>
      </c>
      <c r="B4817" t="s">
        <v>62</v>
      </c>
      <c r="C4817">
        <v>33</v>
      </c>
      <c r="D4817" t="s">
        <v>64</v>
      </c>
      <c r="E4817" t="s">
        <v>79</v>
      </c>
      <c r="F4817" t="s">
        <v>68</v>
      </c>
      <c r="G4817">
        <v>13</v>
      </c>
      <c r="H4817" t="s">
        <v>52</v>
      </c>
      <c r="I4817">
        <v>46</v>
      </c>
      <c r="J4817">
        <v>6</v>
      </c>
      <c r="K4817">
        <v>1</v>
      </c>
      <c r="L4817" t="s">
        <v>53</v>
      </c>
      <c r="M4817" t="s">
        <v>71</v>
      </c>
      <c r="N4817" t="s">
        <v>29</v>
      </c>
      <c r="O4817" t="s">
        <v>41</v>
      </c>
      <c r="P4817">
        <v>5</v>
      </c>
      <c r="Q4817" t="s">
        <v>31</v>
      </c>
      <c r="R4817">
        <v>1</v>
      </c>
      <c r="S4817" t="s">
        <v>66</v>
      </c>
      <c r="T4817" t="s">
        <v>33</v>
      </c>
      <c r="U4817">
        <v>3.6286937174810574E-2</v>
      </c>
      <c r="V4817">
        <v>44</v>
      </c>
      <c r="W4817">
        <f>IFERROR(VLOOKUP(A4817,Sheet7!$A:$B,2,FALSE),I4817)</f>
        <v>46</v>
      </c>
    </row>
    <row r="4818" spans="1:23" x14ac:dyDescent="0.45">
      <c r="A4818" t="s">
        <v>4864</v>
      </c>
      <c r="B4818" t="s">
        <v>22</v>
      </c>
      <c r="C4818">
        <v>38</v>
      </c>
      <c r="D4818" t="s">
        <v>50</v>
      </c>
      <c r="E4818" t="s">
        <v>37</v>
      </c>
      <c r="F4818" t="s">
        <v>38</v>
      </c>
      <c r="G4818">
        <v>17</v>
      </c>
      <c r="H4818" t="s">
        <v>52</v>
      </c>
      <c r="I4818">
        <v>44</v>
      </c>
      <c r="J4818">
        <v>5</v>
      </c>
      <c r="K4818">
        <v>2</v>
      </c>
      <c r="L4818" t="s">
        <v>27</v>
      </c>
      <c r="M4818" t="s">
        <v>71</v>
      </c>
      <c r="N4818" t="s">
        <v>29</v>
      </c>
      <c r="O4818" t="s">
        <v>56</v>
      </c>
      <c r="P4818">
        <v>3</v>
      </c>
      <c r="Q4818" t="s">
        <v>65</v>
      </c>
      <c r="R4818">
        <v>4</v>
      </c>
      <c r="S4818" t="s">
        <v>66</v>
      </c>
      <c r="T4818" t="s">
        <v>33</v>
      </c>
      <c r="U4818">
        <v>0.18202585296492657</v>
      </c>
      <c r="V4818">
        <v>34</v>
      </c>
      <c r="W4818">
        <f>IFERROR(VLOOKUP(A4818,Sheet7!$A:$B,2,FALSE),I4818)</f>
        <v>44</v>
      </c>
    </row>
    <row r="4819" spans="1:23" x14ac:dyDescent="0.45">
      <c r="A4819" t="s">
        <v>4865</v>
      </c>
      <c r="B4819" t="s">
        <v>44</v>
      </c>
      <c r="C4819">
        <v>45</v>
      </c>
      <c r="D4819" t="s">
        <v>23</v>
      </c>
      <c r="E4819" t="s">
        <v>76</v>
      </c>
      <c r="F4819" t="s">
        <v>82</v>
      </c>
      <c r="G4819">
        <v>23</v>
      </c>
      <c r="H4819" t="s">
        <v>52</v>
      </c>
      <c r="I4819">
        <v>36</v>
      </c>
      <c r="J4819">
        <v>10</v>
      </c>
      <c r="K4819">
        <v>2</v>
      </c>
      <c r="L4819" t="s">
        <v>47</v>
      </c>
      <c r="M4819" t="s">
        <v>54</v>
      </c>
      <c r="N4819" t="s">
        <v>29</v>
      </c>
      <c r="O4819" t="s">
        <v>41</v>
      </c>
      <c r="P4819">
        <v>1</v>
      </c>
      <c r="Q4819" t="s">
        <v>31</v>
      </c>
      <c r="R4819">
        <v>2</v>
      </c>
      <c r="S4819" t="s">
        <v>66</v>
      </c>
      <c r="T4819" t="s">
        <v>33</v>
      </c>
      <c r="U4819">
        <v>0.49710775774940896</v>
      </c>
      <c r="V4819">
        <v>38</v>
      </c>
      <c r="W4819">
        <f>IFERROR(VLOOKUP(A4819,Sheet7!$A:$B,2,FALSE),I4819)</f>
        <v>36</v>
      </c>
    </row>
    <row r="4820" spans="1:23" x14ac:dyDescent="0.45">
      <c r="A4820" t="s">
        <v>4866</v>
      </c>
      <c r="B4820" t="s">
        <v>62</v>
      </c>
      <c r="C4820">
        <v>38</v>
      </c>
      <c r="D4820" t="s">
        <v>36</v>
      </c>
      <c r="E4820" t="s">
        <v>24</v>
      </c>
      <c r="F4820" t="s">
        <v>51</v>
      </c>
      <c r="G4820">
        <v>7</v>
      </c>
      <c r="H4820" t="s">
        <v>52</v>
      </c>
      <c r="I4820">
        <v>33</v>
      </c>
      <c r="J4820">
        <v>2</v>
      </c>
      <c r="K4820">
        <v>1</v>
      </c>
      <c r="L4820" t="s">
        <v>47</v>
      </c>
      <c r="M4820" t="s">
        <v>54</v>
      </c>
      <c r="N4820" t="s">
        <v>29</v>
      </c>
      <c r="O4820" t="s">
        <v>56</v>
      </c>
      <c r="P4820">
        <v>4</v>
      </c>
      <c r="Q4820" t="s">
        <v>31</v>
      </c>
      <c r="R4820">
        <v>5</v>
      </c>
      <c r="S4820" t="s">
        <v>40</v>
      </c>
      <c r="T4820" t="s">
        <v>33</v>
      </c>
      <c r="U4820">
        <v>0.95690458897639907</v>
      </c>
      <c r="V4820">
        <v>33</v>
      </c>
      <c r="W4820">
        <f>IFERROR(VLOOKUP(A4820,Sheet7!$A:$B,2,FALSE),I4820)</f>
        <v>33</v>
      </c>
    </row>
    <row r="4821" spans="1:23" x14ac:dyDescent="0.45">
      <c r="A4821" t="s">
        <v>4867</v>
      </c>
      <c r="B4821" t="s">
        <v>35</v>
      </c>
      <c r="C4821">
        <v>24</v>
      </c>
      <c r="D4821" t="s">
        <v>36</v>
      </c>
      <c r="E4821" t="s">
        <v>76</v>
      </c>
      <c r="F4821" t="s">
        <v>38</v>
      </c>
      <c r="G4821">
        <v>1</v>
      </c>
      <c r="H4821" t="s">
        <v>52</v>
      </c>
      <c r="I4821">
        <v>46</v>
      </c>
      <c r="J4821">
        <v>20</v>
      </c>
      <c r="K4821">
        <v>1</v>
      </c>
      <c r="L4821" t="s">
        <v>53</v>
      </c>
      <c r="M4821" t="s">
        <v>28</v>
      </c>
      <c r="N4821" t="s">
        <v>55</v>
      </c>
      <c r="O4821" t="s">
        <v>41</v>
      </c>
      <c r="P4821">
        <v>4</v>
      </c>
      <c r="Q4821" t="s">
        <v>42</v>
      </c>
      <c r="R4821">
        <v>4</v>
      </c>
      <c r="S4821" t="s">
        <v>40</v>
      </c>
      <c r="T4821" t="s">
        <v>48</v>
      </c>
      <c r="U4821">
        <v>0.95662840334477772</v>
      </c>
      <c r="V4821">
        <v>46</v>
      </c>
      <c r="W4821">
        <f>IFERROR(VLOOKUP(A4821,Sheet7!$A:$B,2,FALSE),I4821)</f>
        <v>46</v>
      </c>
    </row>
    <row r="4822" spans="1:23" x14ac:dyDescent="0.45">
      <c r="A4822" t="s">
        <v>4868</v>
      </c>
      <c r="B4822" t="s">
        <v>75</v>
      </c>
      <c r="C4822">
        <v>52</v>
      </c>
      <c r="D4822" t="s">
        <v>64</v>
      </c>
      <c r="E4822" t="s">
        <v>76</v>
      </c>
      <c r="F4822" t="s">
        <v>51</v>
      </c>
      <c r="G4822">
        <v>30</v>
      </c>
      <c r="H4822" t="s">
        <v>39</v>
      </c>
      <c r="I4822">
        <v>39</v>
      </c>
      <c r="J4822">
        <v>4</v>
      </c>
      <c r="K4822">
        <v>5</v>
      </c>
      <c r="L4822" t="s">
        <v>47</v>
      </c>
      <c r="M4822" t="s">
        <v>54</v>
      </c>
      <c r="N4822" t="s">
        <v>29</v>
      </c>
      <c r="O4822" t="s">
        <v>30</v>
      </c>
      <c r="P4822">
        <v>2</v>
      </c>
      <c r="Q4822" t="s">
        <v>65</v>
      </c>
      <c r="R4822">
        <v>4</v>
      </c>
      <c r="S4822" t="s">
        <v>32</v>
      </c>
      <c r="T4822" t="s">
        <v>60</v>
      </c>
      <c r="U4822">
        <v>0.32123662126402841</v>
      </c>
      <c r="V4822">
        <v>46</v>
      </c>
      <c r="W4822">
        <f>IFERROR(VLOOKUP(A4822,Sheet7!$A:$B,2,FALSE),I4822)</f>
        <v>39</v>
      </c>
    </row>
    <row r="4823" spans="1:23" x14ac:dyDescent="0.45">
      <c r="A4823" t="s">
        <v>4869</v>
      </c>
      <c r="B4823" t="s">
        <v>75</v>
      </c>
      <c r="C4823">
        <v>30</v>
      </c>
      <c r="D4823" t="s">
        <v>23</v>
      </c>
      <c r="E4823" t="s">
        <v>45</v>
      </c>
      <c r="F4823" t="s">
        <v>59</v>
      </c>
      <c r="G4823">
        <v>11</v>
      </c>
      <c r="H4823" t="s">
        <v>52</v>
      </c>
      <c r="I4823">
        <v>48</v>
      </c>
      <c r="J4823">
        <v>17</v>
      </c>
      <c r="K4823">
        <v>2</v>
      </c>
      <c r="L4823" t="s">
        <v>27</v>
      </c>
      <c r="M4823" t="s">
        <v>54</v>
      </c>
      <c r="N4823" t="s">
        <v>29</v>
      </c>
      <c r="O4823" t="s">
        <v>56</v>
      </c>
      <c r="P4823">
        <v>4</v>
      </c>
      <c r="Q4823" t="s">
        <v>65</v>
      </c>
      <c r="R4823">
        <v>4</v>
      </c>
      <c r="S4823" t="s">
        <v>32</v>
      </c>
      <c r="T4823" t="s">
        <v>48</v>
      </c>
      <c r="U4823">
        <v>0.76931591713264902</v>
      </c>
      <c r="V4823">
        <v>41</v>
      </c>
      <c r="W4823">
        <f>IFERROR(VLOOKUP(A4823,Sheet7!$A:$B,2,FALSE),I4823)</f>
        <v>48</v>
      </c>
    </row>
    <row r="4824" spans="1:23" x14ac:dyDescent="0.45">
      <c r="A4824" t="s">
        <v>4870</v>
      </c>
      <c r="B4824" t="s">
        <v>75</v>
      </c>
      <c r="C4824">
        <v>50</v>
      </c>
      <c r="D4824" t="s">
        <v>50</v>
      </c>
      <c r="E4824" t="s">
        <v>76</v>
      </c>
      <c r="F4824" t="s">
        <v>68</v>
      </c>
      <c r="G4824">
        <v>30</v>
      </c>
      <c r="H4824" t="s">
        <v>52</v>
      </c>
      <c r="I4824">
        <v>57</v>
      </c>
      <c r="J4824">
        <v>5</v>
      </c>
      <c r="K4824">
        <v>3</v>
      </c>
      <c r="L4824" t="s">
        <v>27</v>
      </c>
      <c r="M4824" t="s">
        <v>54</v>
      </c>
      <c r="N4824" t="s">
        <v>29</v>
      </c>
      <c r="O4824" t="s">
        <v>30</v>
      </c>
      <c r="P4824">
        <v>5</v>
      </c>
      <c r="Q4824" t="s">
        <v>31</v>
      </c>
      <c r="R4824">
        <v>2</v>
      </c>
      <c r="S4824" t="s">
        <v>66</v>
      </c>
      <c r="T4824" t="s">
        <v>33</v>
      </c>
      <c r="U4824">
        <v>0.38566434659312787</v>
      </c>
      <c r="V4824">
        <v>40</v>
      </c>
      <c r="W4824">
        <f>IFERROR(VLOOKUP(A4824,Sheet7!$A:$B,2,FALSE),I4824)</f>
        <v>57</v>
      </c>
    </row>
    <row r="4825" spans="1:23" x14ac:dyDescent="0.45">
      <c r="A4825" t="s">
        <v>4871</v>
      </c>
      <c r="B4825" t="s">
        <v>22</v>
      </c>
      <c r="C4825">
        <v>47</v>
      </c>
      <c r="D4825" t="s">
        <v>64</v>
      </c>
      <c r="E4825" t="s">
        <v>45</v>
      </c>
      <c r="F4825" t="s">
        <v>82</v>
      </c>
      <c r="G4825">
        <v>26</v>
      </c>
      <c r="H4825" t="s">
        <v>39</v>
      </c>
      <c r="I4825">
        <v>43</v>
      </c>
      <c r="J4825">
        <v>3</v>
      </c>
      <c r="K4825">
        <v>4</v>
      </c>
      <c r="L4825" t="s">
        <v>27</v>
      </c>
      <c r="M4825" t="s">
        <v>28</v>
      </c>
      <c r="N4825" t="s">
        <v>55</v>
      </c>
      <c r="O4825" t="s">
        <v>41</v>
      </c>
      <c r="P4825">
        <v>3</v>
      </c>
      <c r="Q4825" t="s">
        <v>65</v>
      </c>
      <c r="R4825">
        <v>1</v>
      </c>
      <c r="S4825" t="s">
        <v>40</v>
      </c>
      <c r="T4825" t="s">
        <v>60</v>
      </c>
      <c r="U4825">
        <v>0.49095408901502557</v>
      </c>
      <c r="V4825">
        <v>36</v>
      </c>
      <c r="W4825">
        <f>IFERROR(VLOOKUP(A4825,Sheet7!$A:$B,2,FALSE),I4825)</f>
        <v>43</v>
      </c>
    </row>
    <row r="4826" spans="1:23" x14ac:dyDescent="0.45">
      <c r="A4826" t="s">
        <v>4872</v>
      </c>
      <c r="B4826" t="s">
        <v>73</v>
      </c>
      <c r="C4826">
        <v>29</v>
      </c>
      <c r="D4826" t="s">
        <v>36</v>
      </c>
      <c r="E4826" t="s">
        <v>45</v>
      </c>
      <c r="F4826" t="s">
        <v>68</v>
      </c>
      <c r="G4826">
        <v>3</v>
      </c>
      <c r="H4826" t="s">
        <v>26</v>
      </c>
      <c r="I4826">
        <v>42</v>
      </c>
      <c r="J4826">
        <v>16</v>
      </c>
      <c r="K4826">
        <v>5</v>
      </c>
      <c r="L4826" t="s">
        <v>27</v>
      </c>
      <c r="M4826" t="s">
        <v>54</v>
      </c>
      <c r="N4826" t="s">
        <v>29</v>
      </c>
      <c r="O4826" t="s">
        <v>41</v>
      </c>
      <c r="P4826">
        <v>4</v>
      </c>
      <c r="Q4826" t="s">
        <v>42</v>
      </c>
      <c r="R4826">
        <v>2</v>
      </c>
      <c r="S4826" t="s">
        <v>32</v>
      </c>
      <c r="T4826" t="s">
        <v>33</v>
      </c>
      <c r="U4826">
        <v>0.3416392737733478</v>
      </c>
      <c r="V4826">
        <v>39</v>
      </c>
      <c r="W4826">
        <f>IFERROR(VLOOKUP(A4826,Sheet7!$A:$B,2,FALSE),I4826)</f>
        <v>42</v>
      </c>
    </row>
    <row r="4827" spans="1:23" x14ac:dyDescent="0.45">
      <c r="A4827" t="s">
        <v>4873</v>
      </c>
      <c r="B4827" t="s">
        <v>44</v>
      </c>
      <c r="C4827">
        <v>49</v>
      </c>
      <c r="D4827" t="s">
        <v>50</v>
      </c>
      <c r="E4827" t="s">
        <v>81</v>
      </c>
      <c r="F4827" t="s">
        <v>46</v>
      </c>
      <c r="G4827">
        <v>30</v>
      </c>
      <c r="H4827" t="s">
        <v>52</v>
      </c>
      <c r="I4827">
        <v>39</v>
      </c>
      <c r="J4827">
        <v>3</v>
      </c>
      <c r="K4827">
        <v>5</v>
      </c>
      <c r="L4827" t="s">
        <v>27</v>
      </c>
      <c r="M4827" t="s">
        <v>40</v>
      </c>
      <c r="N4827" t="s">
        <v>29</v>
      </c>
      <c r="O4827" t="s">
        <v>56</v>
      </c>
      <c r="P4827">
        <v>5</v>
      </c>
      <c r="Q4827" t="s">
        <v>31</v>
      </c>
      <c r="R4827">
        <v>5</v>
      </c>
      <c r="S4827" t="s">
        <v>32</v>
      </c>
      <c r="T4827" t="s">
        <v>60</v>
      </c>
      <c r="U4827">
        <v>0.79137828272303701</v>
      </c>
      <c r="V4827">
        <v>34</v>
      </c>
      <c r="W4827">
        <f>IFERROR(VLOOKUP(A4827,Sheet7!$A:$B,2,FALSE),I4827)</f>
        <v>39</v>
      </c>
    </row>
    <row r="4828" spans="1:23" x14ac:dyDescent="0.45">
      <c r="A4828" t="s">
        <v>4874</v>
      </c>
      <c r="B4828" t="s">
        <v>44</v>
      </c>
      <c r="C4828">
        <v>45</v>
      </c>
      <c r="D4828" t="s">
        <v>64</v>
      </c>
      <c r="E4828" t="s">
        <v>37</v>
      </c>
      <c r="F4828" t="s">
        <v>51</v>
      </c>
      <c r="G4828">
        <v>22</v>
      </c>
      <c r="H4828" t="s">
        <v>52</v>
      </c>
      <c r="I4828">
        <v>29</v>
      </c>
      <c r="J4828">
        <v>5</v>
      </c>
      <c r="K4828">
        <v>3</v>
      </c>
      <c r="L4828" t="s">
        <v>47</v>
      </c>
      <c r="M4828" t="s">
        <v>40</v>
      </c>
      <c r="N4828" t="s">
        <v>29</v>
      </c>
      <c r="O4828" t="s">
        <v>56</v>
      </c>
      <c r="P4828">
        <v>1</v>
      </c>
      <c r="Q4828" t="s">
        <v>42</v>
      </c>
      <c r="R4828">
        <v>3</v>
      </c>
      <c r="S4828" t="s">
        <v>40</v>
      </c>
      <c r="T4828" t="s">
        <v>48</v>
      </c>
      <c r="U4828">
        <v>8.0015850813441869E-4</v>
      </c>
      <c r="V4828">
        <v>34</v>
      </c>
      <c r="W4828">
        <f>IFERROR(VLOOKUP(A4828,Sheet7!$A:$B,2,FALSE),I4828)</f>
        <v>29</v>
      </c>
    </row>
    <row r="4829" spans="1:23" x14ac:dyDescent="0.45">
      <c r="A4829" t="s">
        <v>4875</v>
      </c>
      <c r="B4829" t="s">
        <v>44</v>
      </c>
      <c r="C4829">
        <v>29</v>
      </c>
      <c r="D4829" t="s">
        <v>50</v>
      </c>
      <c r="E4829" t="s">
        <v>81</v>
      </c>
      <c r="F4829" t="s">
        <v>51</v>
      </c>
      <c r="G4829">
        <v>8</v>
      </c>
      <c r="H4829" t="s">
        <v>26</v>
      </c>
      <c r="I4829">
        <v>39</v>
      </c>
      <c r="J4829">
        <v>14</v>
      </c>
      <c r="K4829">
        <v>5</v>
      </c>
      <c r="L4829" t="s">
        <v>47</v>
      </c>
      <c r="M4829" t="s">
        <v>54</v>
      </c>
      <c r="N4829" t="s">
        <v>29</v>
      </c>
      <c r="O4829" t="s">
        <v>56</v>
      </c>
      <c r="P4829">
        <v>4</v>
      </c>
      <c r="Q4829" t="s">
        <v>31</v>
      </c>
      <c r="R4829">
        <v>3</v>
      </c>
      <c r="S4829" t="s">
        <v>40</v>
      </c>
      <c r="T4829" t="s">
        <v>60</v>
      </c>
      <c r="U4829">
        <v>0.51047159347209392</v>
      </c>
      <c r="V4829">
        <v>40</v>
      </c>
      <c r="W4829">
        <f>IFERROR(VLOOKUP(A4829,Sheet7!$A:$B,2,FALSE),I4829)</f>
        <v>39</v>
      </c>
    </row>
    <row r="4830" spans="1:23" x14ac:dyDescent="0.45">
      <c r="A4830" t="s">
        <v>4876</v>
      </c>
      <c r="B4830" t="s">
        <v>22</v>
      </c>
      <c r="C4830">
        <v>48</v>
      </c>
      <c r="D4830" t="s">
        <v>36</v>
      </c>
      <c r="E4830" t="s">
        <v>79</v>
      </c>
      <c r="F4830" t="s">
        <v>38</v>
      </c>
      <c r="G4830">
        <v>29</v>
      </c>
      <c r="H4830" t="s">
        <v>26</v>
      </c>
      <c r="I4830">
        <v>45</v>
      </c>
      <c r="J4830">
        <v>2</v>
      </c>
      <c r="K4830">
        <v>4</v>
      </c>
      <c r="L4830" t="s">
        <v>47</v>
      </c>
      <c r="M4830" t="s">
        <v>28</v>
      </c>
      <c r="N4830" t="s">
        <v>55</v>
      </c>
      <c r="O4830" t="s">
        <v>30</v>
      </c>
      <c r="P4830">
        <v>5</v>
      </c>
      <c r="Q4830" t="s">
        <v>31</v>
      </c>
      <c r="R4830">
        <v>2</v>
      </c>
      <c r="S4830" t="s">
        <v>66</v>
      </c>
      <c r="T4830" t="s">
        <v>60</v>
      </c>
      <c r="U4830">
        <v>0.16354434271945006</v>
      </c>
      <c r="V4830">
        <v>40</v>
      </c>
      <c r="W4830">
        <f>IFERROR(VLOOKUP(A4830,Sheet7!$A:$B,2,FALSE),I4830)</f>
        <v>45</v>
      </c>
    </row>
    <row r="4831" spans="1:23" x14ac:dyDescent="0.45">
      <c r="A4831" t="s">
        <v>4877</v>
      </c>
      <c r="B4831" t="s">
        <v>44</v>
      </c>
      <c r="C4831">
        <v>35</v>
      </c>
      <c r="D4831" t="s">
        <v>36</v>
      </c>
      <c r="E4831" t="s">
        <v>79</v>
      </c>
      <c r="F4831" t="s">
        <v>38</v>
      </c>
      <c r="G4831">
        <v>12</v>
      </c>
      <c r="H4831" t="s">
        <v>52</v>
      </c>
      <c r="I4831">
        <v>43</v>
      </c>
      <c r="J4831">
        <v>5</v>
      </c>
      <c r="K4831">
        <v>3</v>
      </c>
      <c r="L4831" t="s">
        <v>27</v>
      </c>
      <c r="M4831" t="s">
        <v>71</v>
      </c>
      <c r="N4831" t="s">
        <v>55</v>
      </c>
      <c r="O4831" t="s">
        <v>41</v>
      </c>
      <c r="P4831">
        <v>2</v>
      </c>
      <c r="Q4831" t="s">
        <v>42</v>
      </c>
      <c r="R4831">
        <v>5</v>
      </c>
      <c r="S4831" t="s">
        <v>66</v>
      </c>
      <c r="T4831" t="s">
        <v>48</v>
      </c>
      <c r="U4831">
        <v>0.54127542308014287</v>
      </c>
      <c r="V4831">
        <v>43</v>
      </c>
      <c r="W4831">
        <f>IFERROR(VLOOKUP(A4831,Sheet7!$A:$B,2,FALSE),I4831)</f>
        <v>43</v>
      </c>
    </row>
    <row r="4832" spans="1:23" x14ac:dyDescent="0.45">
      <c r="A4832" t="s">
        <v>4878</v>
      </c>
      <c r="B4832" t="s">
        <v>62</v>
      </c>
      <c r="C4832">
        <v>50</v>
      </c>
      <c r="D4832" t="s">
        <v>36</v>
      </c>
      <c r="E4832" t="s">
        <v>24</v>
      </c>
      <c r="F4832" t="s">
        <v>38</v>
      </c>
      <c r="G4832">
        <v>28</v>
      </c>
      <c r="H4832" t="s">
        <v>39</v>
      </c>
      <c r="I4832">
        <v>40</v>
      </c>
      <c r="J4832">
        <v>1</v>
      </c>
      <c r="K4832">
        <v>1</v>
      </c>
      <c r="L4832" t="s">
        <v>27</v>
      </c>
      <c r="M4832" t="s">
        <v>40</v>
      </c>
      <c r="N4832" t="s">
        <v>29</v>
      </c>
      <c r="O4832" t="s">
        <v>30</v>
      </c>
      <c r="P4832">
        <v>1</v>
      </c>
      <c r="Q4832" t="s">
        <v>42</v>
      </c>
      <c r="R4832">
        <v>5</v>
      </c>
      <c r="S4832" t="s">
        <v>40</v>
      </c>
      <c r="T4832" t="s">
        <v>60</v>
      </c>
      <c r="U4832">
        <v>9.6975475430165048E-2</v>
      </c>
      <c r="V4832">
        <v>33</v>
      </c>
      <c r="W4832">
        <f>IFERROR(VLOOKUP(A4832,Sheet7!$A:$B,2,FALSE),I4832)</f>
        <v>40</v>
      </c>
    </row>
    <row r="4833" spans="1:23" x14ac:dyDescent="0.45">
      <c r="A4833" t="s">
        <v>4879</v>
      </c>
      <c r="B4833" t="s">
        <v>22</v>
      </c>
      <c r="C4833">
        <v>32</v>
      </c>
      <c r="D4833" t="s">
        <v>64</v>
      </c>
      <c r="E4833" t="s">
        <v>45</v>
      </c>
      <c r="F4833" t="s">
        <v>25</v>
      </c>
      <c r="G4833">
        <v>9</v>
      </c>
      <c r="H4833" t="s">
        <v>39</v>
      </c>
      <c r="I4833">
        <v>60</v>
      </c>
      <c r="J4833">
        <v>21</v>
      </c>
      <c r="K4833">
        <v>3</v>
      </c>
      <c r="L4833" t="s">
        <v>53</v>
      </c>
      <c r="M4833" t="s">
        <v>54</v>
      </c>
      <c r="N4833" t="s">
        <v>55</v>
      </c>
      <c r="O4833" t="s">
        <v>56</v>
      </c>
      <c r="P4833">
        <v>5</v>
      </c>
      <c r="Q4833" t="s">
        <v>31</v>
      </c>
      <c r="R4833">
        <v>5</v>
      </c>
      <c r="S4833" t="s">
        <v>66</v>
      </c>
      <c r="T4833" t="s">
        <v>48</v>
      </c>
      <c r="U4833">
        <v>0.72738250389584658</v>
      </c>
      <c r="V4833">
        <v>39</v>
      </c>
      <c r="W4833">
        <f>IFERROR(VLOOKUP(A4833,Sheet7!$A:$B,2,FALSE),I4833)</f>
        <v>60</v>
      </c>
    </row>
    <row r="4834" spans="1:23" x14ac:dyDescent="0.45">
      <c r="A4834" t="s">
        <v>4880</v>
      </c>
      <c r="B4834" t="s">
        <v>22</v>
      </c>
      <c r="C4834">
        <v>60</v>
      </c>
      <c r="D4834" t="s">
        <v>50</v>
      </c>
      <c r="E4834" t="s">
        <v>76</v>
      </c>
      <c r="F4834" t="s">
        <v>38</v>
      </c>
      <c r="G4834">
        <v>41</v>
      </c>
      <c r="H4834" t="s">
        <v>52</v>
      </c>
      <c r="I4834">
        <v>46</v>
      </c>
      <c r="J4834">
        <v>1</v>
      </c>
      <c r="K4834">
        <v>3</v>
      </c>
      <c r="L4834" t="s">
        <v>53</v>
      </c>
      <c r="M4834" t="s">
        <v>28</v>
      </c>
      <c r="N4834" t="s">
        <v>29</v>
      </c>
      <c r="O4834" t="s">
        <v>56</v>
      </c>
      <c r="P4834">
        <v>4</v>
      </c>
      <c r="Q4834" t="s">
        <v>31</v>
      </c>
      <c r="R4834">
        <v>4</v>
      </c>
      <c r="S4834" t="s">
        <v>40</v>
      </c>
      <c r="T4834" t="s">
        <v>48</v>
      </c>
      <c r="U4834">
        <v>0.45787882379844125</v>
      </c>
      <c r="V4834">
        <v>33</v>
      </c>
      <c r="W4834">
        <f>IFERROR(VLOOKUP(A4834,Sheet7!$A:$B,2,FALSE),I4834)</f>
        <v>46</v>
      </c>
    </row>
    <row r="4835" spans="1:23" x14ac:dyDescent="0.45">
      <c r="A4835" t="s">
        <v>4881</v>
      </c>
      <c r="B4835" t="s">
        <v>35</v>
      </c>
      <c r="C4835">
        <v>47</v>
      </c>
      <c r="D4835" t="s">
        <v>23</v>
      </c>
      <c r="E4835" t="s">
        <v>79</v>
      </c>
      <c r="F4835" t="s">
        <v>38</v>
      </c>
      <c r="G4835">
        <v>24</v>
      </c>
      <c r="H4835" t="s">
        <v>52</v>
      </c>
      <c r="I4835">
        <v>37</v>
      </c>
      <c r="J4835">
        <v>10</v>
      </c>
      <c r="K4835">
        <v>2</v>
      </c>
      <c r="L4835" t="s">
        <v>27</v>
      </c>
      <c r="M4835" t="s">
        <v>28</v>
      </c>
      <c r="N4835" t="s">
        <v>29</v>
      </c>
      <c r="O4835" t="s">
        <v>56</v>
      </c>
      <c r="P4835">
        <v>4</v>
      </c>
      <c r="Q4835" t="s">
        <v>42</v>
      </c>
      <c r="R4835">
        <v>1</v>
      </c>
      <c r="S4835" t="s">
        <v>66</v>
      </c>
      <c r="T4835" t="s">
        <v>33</v>
      </c>
      <c r="U4835">
        <v>0.54352786294205258</v>
      </c>
      <c r="V4835">
        <v>34</v>
      </c>
      <c r="W4835">
        <f>IFERROR(VLOOKUP(A4835,Sheet7!$A:$B,2,FALSE),I4835)</f>
        <v>37</v>
      </c>
    </row>
    <row r="4836" spans="1:23" x14ac:dyDescent="0.45">
      <c r="A4836" t="s">
        <v>4882</v>
      </c>
      <c r="B4836" t="s">
        <v>35</v>
      </c>
      <c r="C4836">
        <v>48</v>
      </c>
      <c r="D4836" t="s">
        <v>50</v>
      </c>
      <c r="E4836" t="s">
        <v>45</v>
      </c>
      <c r="F4836" t="s">
        <v>51</v>
      </c>
      <c r="G4836">
        <v>2</v>
      </c>
      <c r="H4836" t="s">
        <v>39</v>
      </c>
      <c r="I4836">
        <v>50</v>
      </c>
      <c r="J4836">
        <v>1</v>
      </c>
      <c r="K4836">
        <v>4</v>
      </c>
      <c r="L4836" t="s">
        <v>53</v>
      </c>
      <c r="M4836" t="s">
        <v>28</v>
      </c>
      <c r="N4836" t="s">
        <v>29</v>
      </c>
      <c r="O4836" t="s">
        <v>41</v>
      </c>
      <c r="P4836">
        <v>5</v>
      </c>
      <c r="Q4836" t="s">
        <v>42</v>
      </c>
      <c r="R4836">
        <v>5</v>
      </c>
      <c r="S4836" t="s">
        <v>40</v>
      </c>
      <c r="T4836" t="s">
        <v>60</v>
      </c>
      <c r="U4836">
        <v>0.5371035792367812</v>
      </c>
      <c r="V4836">
        <v>44</v>
      </c>
      <c r="W4836">
        <f>IFERROR(VLOOKUP(A4836,Sheet7!$A:$B,2,FALSE),I4836)</f>
        <v>50</v>
      </c>
    </row>
    <row r="4837" spans="1:23" x14ac:dyDescent="0.45">
      <c r="A4837" t="s">
        <v>4883</v>
      </c>
      <c r="B4837" t="s">
        <v>22</v>
      </c>
      <c r="C4837">
        <v>44</v>
      </c>
      <c r="D4837" t="s">
        <v>36</v>
      </c>
      <c r="E4837" t="s">
        <v>58</v>
      </c>
      <c r="F4837" t="s">
        <v>38</v>
      </c>
      <c r="G4837">
        <v>21</v>
      </c>
      <c r="H4837" t="s">
        <v>26</v>
      </c>
      <c r="I4837">
        <v>39</v>
      </c>
      <c r="J4837">
        <v>1</v>
      </c>
      <c r="K4837">
        <v>4</v>
      </c>
      <c r="L4837" t="s">
        <v>27</v>
      </c>
      <c r="M4837" t="s">
        <v>54</v>
      </c>
      <c r="N4837" t="s">
        <v>55</v>
      </c>
      <c r="O4837" t="s">
        <v>41</v>
      </c>
      <c r="P4837">
        <v>5</v>
      </c>
      <c r="Q4837" t="s">
        <v>65</v>
      </c>
      <c r="R4837">
        <v>4</v>
      </c>
      <c r="S4837" t="s">
        <v>32</v>
      </c>
      <c r="T4837" t="s">
        <v>33</v>
      </c>
      <c r="U4837">
        <v>0.72409027873249121</v>
      </c>
      <c r="V4837">
        <v>33</v>
      </c>
      <c r="W4837">
        <f>IFERROR(VLOOKUP(A4837,Sheet7!$A:$B,2,FALSE),I4837)</f>
        <v>39</v>
      </c>
    </row>
    <row r="4838" spans="1:23" x14ac:dyDescent="0.45">
      <c r="A4838" t="s">
        <v>4884</v>
      </c>
      <c r="B4838" t="s">
        <v>73</v>
      </c>
      <c r="C4838">
        <v>49</v>
      </c>
      <c r="D4838" t="s">
        <v>23</v>
      </c>
      <c r="E4838" t="s">
        <v>81</v>
      </c>
      <c r="F4838" t="s">
        <v>82</v>
      </c>
      <c r="G4838">
        <v>30</v>
      </c>
      <c r="H4838" t="s">
        <v>26</v>
      </c>
      <c r="I4838">
        <v>52</v>
      </c>
      <c r="J4838">
        <v>15</v>
      </c>
      <c r="K4838">
        <v>4</v>
      </c>
      <c r="L4838" t="s">
        <v>27</v>
      </c>
      <c r="M4838" t="s">
        <v>71</v>
      </c>
      <c r="N4838" t="s">
        <v>55</v>
      </c>
      <c r="O4838" t="s">
        <v>30</v>
      </c>
      <c r="P4838">
        <v>5</v>
      </c>
      <c r="Q4838" t="s">
        <v>65</v>
      </c>
      <c r="R4838">
        <v>1</v>
      </c>
      <c r="S4838" t="s">
        <v>32</v>
      </c>
      <c r="T4838" t="s">
        <v>48</v>
      </c>
      <c r="U4838">
        <v>0.42950990839419267</v>
      </c>
      <c r="V4838">
        <v>33</v>
      </c>
      <c r="W4838">
        <f>IFERROR(VLOOKUP(A4838,Sheet7!$A:$B,2,FALSE),I4838)</f>
        <v>52</v>
      </c>
    </row>
    <row r="4839" spans="1:23" x14ac:dyDescent="0.45">
      <c r="A4839" t="s">
        <v>4885</v>
      </c>
      <c r="B4839" t="s">
        <v>22</v>
      </c>
      <c r="C4839">
        <v>39</v>
      </c>
      <c r="D4839" t="s">
        <v>36</v>
      </c>
      <c r="E4839" t="s">
        <v>24</v>
      </c>
      <c r="F4839" t="s">
        <v>46</v>
      </c>
      <c r="G4839">
        <v>16</v>
      </c>
      <c r="H4839" t="s">
        <v>39</v>
      </c>
      <c r="I4839">
        <v>40</v>
      </c>
      <c r="J4839">
        <v>2</v>
      </c>
      <c r="K4839">
        <v>4</v>
      </c>
      <c r="L4839" t="s">
        <v>47</v>
      </c>
      <c r="M4839" t="s">
        <v>54</v>
      </c>
      <c r="N4839" t="s">
        <v>29</v>
      </c>
      <c r="O4839" t="s">
        <v>41</v>
      </c>
      <c r="P4839">
        <v>5</v>
      </c>
      <c r="Q4839" t="s">
        <v>65</v>
      </c>
      <c r="R4839">
        <v>4</v>
      </c>
      <c r="S4839" t="s">
        <v>32</v>
      </c>
      <c r="T4839" t="s">
        <v>33</v>
      </c>
      <c r="U4839">
        <v>0.61710429668869737</v>
      </c>
      <c r="V4839">
        <v>43</v>
      </c>
      <c r="W4839">
        <f>IFERROR(VLOOKUP(A4839,Sheet7!$A:$B,2,FALSE),I4839)</f>
        <v>40</v>
      </c>
    </row>
    <row r="4840" spans="1:23" x14ac:dyDescent="0.45">
      <c r="A4840" t="s">
        <v>4886</v>
      </c>
      <c r="B4840" t="s">
        <v>44</v>
      </c>
      <c r="C4840">
        <v>46</v>
      </c>
      <c r="D4840" t="s">
        <v>23</v>
      </c>
      <c r="E4840" t="s">
        <v>58</v>
      </c>
      <c r="F4840" t="s">
        <v>68</v>
      </c>
      <c r="G4840">
        <v>25</v>
      </c>
      <c r="H4840" t="s">
        <v>52</v>
      </c>
      <c r="I4840">
        <v>45</v>
      </c>
      <c r="J4840">
        <v>1</v>
      </c>
      <c r="K4840">
        <v>2</v>
      </c>
      <c r="L4840" t="s">
        <v>47</v>
      </c>
      <c r="M4840" s="8" t="s">
        <v>71</v>
      </c>
      <c r="N4840" t="s">
        <v>29</v>
      </c>
      <c r="O4840" t="s">
        <v>30</v>
      </c>
      <c r="P4840">
        <v>4</v>
      </c>
      <c r="Q4840" t="s">
        <v>31</v>
      </c>
      <c r="R4840">
        <v>2</v>
      </c>
      <c r="S4840" t="s">
        <v>66</v>
      </c>
      <c r="T4840" t="s">
        <v>33</v>
      </c>
      <c r="U4840">
        <v>0.29315829627732226</v>
      </c>
      <c r="V4840">
        <v>44</v>
      </c>
      <c r="W4840">
        <f>IFERROR(VLOOKUP(A4840,Sheet7!$A:$B,2,FALSE),I4840)</f>
        <v>45</v>
      </c>
    </row>
    <row r="4841" spans="1:23" x14ac:dyDescent="0.45">
      <c r="A4841" t="s">
        <v>4887</v>
      </c>
      <c r="B4841" t="s">
        <v>44</v>
      </c>
      <c r="C4841">
        <v>44</v>
      </c>
      <c r="D4841" t="s">
        <v>36</v>
      </c>
      <c r="E4841" t="s">
        <v>76</v>
      </c>
      <c r="F4841" t="s">
        <v>25</v>
      </c>
      <c r="G4841">
        <v>23</v>
      </c>
      <c r="H4841" t="s">
        <v>52</v>
      </c>
      <c r="I4841">
        <v>45</v>
      </c>
      <c r="J4841">
        <v>2</v>
      </c>
      <c r="K4841">
        <v>2</v>
      </c>
      <c r="L4841" t="s">
        <v>27</v>
      </c>
      <c r="M4841" t="s">
        <v>28</v>
      </c>
      <c r="N4841" t="s">
        <v>29</v>
      </c>
      <c r="O4841" t="s">
        <v>30</v>
      </c>
      <c r="P4841">
        <v>2</v>
      </c>
      <c r="Q4841" t="s">
        <v>31</v>
      </c>
      <c r="R4841">
        <v>2</v>
      </c>
      <c r="S4841" t="s">
        <v>32</v>
      </c>
      <c r="T4841" t="s">
        <v>60</v>
      </c>
      <c r="U4841">
        <v>0.67733331659040774</v>
      </c>
      <c r="V4841">
        <v>45</v>
      </c>
      <c r="W4841">
        <f>IFERROR(VLOOKUP(A4841,Sheet7!$A:$B,2,FALSE),I4841)</f>
        <v>45</v>
      </c>
    </row>
    <row r="4842" spans="1:23" x14ac:dyDescent="0.45">
      <c r="A4842" t="s">
        <v>4888</v>
      </c>
      <c r="B4842" t="s">
        <v>75</v>
      </c>
      <c r="C4842">
        <v>39</v>
      </c>
      <c r="D4842" t="s">
        <v>64</v>
      </c>
      <c r="E4842" t="s">
        <v>76</v>
      </c>
      <c r="F4842" t="s">
        <v>46</v>
      </c>
      <c r="G4842">
        <v>6</v>
      </c>
      <c r="H4842" t="s">
        <v>52</v>
      </c>
      <c r="I4842">
        <v>36</v>
      </c>
      <c r="J4842">
        <v>11</v>
      </c>
      <c r="K4842">
        <v>3</v>
      </c>
      <c r="L4842" t="s">
        <v>27</v>
      </c>
      <c r="M4842" t="s">
        <v>40</v>
      </c>
      <c r="N4842" t="s">
        <v>55</v>
      </c>
      <c r="O4842" t="s">
        <v>30</v>
      </c>
      <c r="P4842">
        <v>1</v>
      </c>
      <c r="Q4842" t="s">
        <v>65</v>
      </c>
      <c r="R4842">
        <v>1</v>
      </c>
      <c r="S4842" t="s">
        <v>66</v>
      </c>
      <c r="T4842" t="s">
        <v>33</v>
      </c>
      <c r="U4842">
        <v>0.49636834884889602</v>
      </c>
      <c r="V4842">
        <v>37</v>
      </c>
      <c r="W4842">
        <f>IFERROR(VLOOKUP(A4842,Sheet7!$A:$B,2,FALSE),I4842)</f>
        <v>36</v>
      </c>
    </row>
    <row r="4843" spans="1:23" x14ac:dyDescent="0.45">
      <c r="A4843" t="s">
        <v>4889</v>
      </c>
      <c r="B4843" t="s">
        <v>75</v>
      </c>
      <c r="C4843">
        <v>27</v>
      </c>
      <c r="D4843" t="s">
        <v>50</v>
      </c>
      <c r="E4843" t="s">
        <v>45</v>
      </c>
      <c r="F4843" t="s">
        <v>82</v>
      </c>
      <c r="G4843">
        <v>5</v>
      </c>
      <c r="H4843" t="s">
        <v>39</v>
      </c>
      <c r="I4843">
        <v>52</v>
      </c>
      <c r="J4843">
        <v>6</v>
      </c>
      <c r="K4843">
        <v>5</v>
      </c>
      <c r="L4843" t="s">
        <v>27</v>
      </c>
      <c r="M4843" t="s">
        <v>28</v>
      </c>
      <c r="N4843" t="s">
        <v>29</v>
      </c>
      <c r="O4843" t="s">
        <v>41</v>
      </c>
      <c r="P4843">
        <v>5</v>
      </c>
      <c r="Q4843" t="s">
        <v>42</v>
      </c>
      <c r="R4843">
        <v>3</v>
      </c>
      <c r="S4843" t="s">
        <v>40</v>
      </c>
      <c r="T4843" t="s">
        <v>48</v>
      </c>
      <c r="U4843">
        <v>0.76452180645014589</v>
      </c>
      <c r="V4843">
        <v>38</v>
      </c>
      <c r="W4843">
        <f>IFERROR(VLOOKUP(A4843,Sheet7!$A:$B,2,FALSE),I4843)</f>
        <v>52</v>
      </c>
    </row>
    <row r="4844" spans="1:23" x14ac:dyDescent="0.45">
      <c r="A4844" t="s">
        <v>4890</v>
      </c>
      <c r="B4844" t="s">
        <v>22</v>
      </c>
      <c r="C4844">
        <v>41</v>
      </c>
      <c r="D4844" t="s">
        <v>36</v>
      </c>
      <c r="E4844" t="s">
        <v>24</v>
      </c>
      <c r="F4844" t="s">
        <v>82</v>
      </c>
      <c r="G4844">
        <v>21</v>
      </c>
      <c r="H4844" t="s">
        <v>26</v>
      </c>
      <c r="I4844">
        <v>60</v>
      </c>
      <c r="J4844">
        <v>17</v>
      </c>
      <c r="K4844">
        <v>4</v>
      </c>
      <c r="L4844" t="s">
        <v>27</v>
      </c>
      <c r="M4844" t="s">
        <v>71</v>
      </c>
      <c r="N4844" t="s">
        <v>55</v>
      </c>
      <c r="O4844" t="s">
        <v>56</v>
      </c>
      <c r="P4844">
        <v>2</v>
      </c>
      <c r="Q4844" t="s">
        <v>31</v>
      </c>
      <c r="R4844">
        <v>3</v>
      </c>
      <c r="S4844" t="s">
        <v>32</v>
      </c>
      <c r="T4844" t="s">
        <v>48</v>
      </c>
      <c r="U4844">
        <v>0.1490610204569901</v>
      </c>
      <c r="V4844">
        <v>33</v>
      </c>
      <c r="W4844">
        <f>IFERROR(VLOOKUP(A4844,Sheet7!$A:$B,2,FALSE),I4844)</f>
        <v>60</v>
      </c>
    </row>
    <row r="4845" spans="1:23" x14ac:dyDescent="0.45">
      <c r="A4845" t="s">
        <v>4891</v>
      </c>
      <c r="B4845" t="s">
        <v>22</v>
      </c>
      <c r="C4845">
        <v>42</v>
      </c>
      <c r="D4845" t="s">
        <v>64</v>
      </c>
      <c r="E4845" t="s">
        <v>81</v>
      </c>
      <c r="F4845" t="s">
        <v>46</v>
      </c>
      <c r="G4845">
        <v>23</v>
      </c>
      <c r="H4845" t="s">
        <v>39</v>
      </c>
      <c r="I4845">
        <v>48</v>
      </c>
      <c r="J4845">
        <v>9</v>
      </c>
      <c r="K4845">
        <v>3</v>
      </c>
      <c r="L4845" t="s">
        <v>27</v>
      </c>
      <c r="M4845" t="s">
        <v>40</v>
      </c>
      <c r="N4845" t="s">
        <v>29</v>
      </c>
      <c r="O4845" t="s">
        <v>56</v>
      </c>
      <c r="P4845">
        <v>4</v>
      </c>
      <c r="Q4845" t="s">
        <v>42</v>
      </c>
      <c r="R4845">
        <v>2</v>
      </c>
      <c r="S4845" t="s">
        <v>40</v>
      </c>
      <c r="T4845" t="s">
        <v>48</v>
      </c>
      <c r="U4845">
        <v>0.82153277061854546</v>
      </c>
      <c r="V4845">
        <v>45</v>
      </c>
      <c r="W4845">
        <f>IFERROR(VLOOKUP(A4845,Sheet7!$A:$B,2,FALSE),I4845)</f>
        <v>48</v>
      </c>
    </row>
    <row r="4846" spans="1:23" x14ac:dyDescent="0.45">
      <c r="A4846" t="s">
        <v>4892</v>
      </c>
      <c r="B4846" t="s">
        <v>62</v>
      </c>
      <c r="C4846">
        <v>39</v>
      </c>
      <c r="D4846" t="s">
        <v>23</v>
      </c>
      <c r="E4846" t="s">
        <v>24</v>
      </c>
      <c r="F4846" t="s">
        <v>59</v>
      </c>
      <c r="G4846">
        <v>17</v>
      </c>
      <c r="H4846" t="s">
        <v>39</v>
      </c>
      <c r="I4846">
        <v>43</v>
      </c>
      <c r="J4846">
        <v>12</v>
      </c>
      <c r="K4846">
        <v>2</v>
      </c>
      <c r="L4846" t="s">
        <v>47</v>
      </c>
      <c r="M4846" t="s">
        <v>71</v>
      </c>
      <c r="N4846" t="s">
        <v>29</v>
      </c>
      <c r="O4846" t="s">
        <v>41</v>
      </c>
      <c r="P4846">
        <v>2</v>
      </c>
      <c r="Q4846" t="s">
        <v>42</v>
      </c>
      <c r="R4846">
        <v>2</v>
      </c>
      <c r="S4846" t="s">
        <v>32</v>
      </c>
      <c r="T4846" t="s">
        <v>60</v>
      </c>
      <c r="U4846">
        <v>0.20320185969732785</v>
      </c>
      <c r="V4846">
        <v>38</v>
      </c>
      <c r="W4846">
        <f>IFERROR(VLOOKUP(A4846,Sheet7!$A:$B,2,FALSE),I4846)</f>
        <v>43</v>
      </c>
    </row>
    <row r="4847" spans="1:23" x14ac:dyDescent="0.45">
      <c r="A4847" t="s">
        <v>4893</v>
      </c>
      <c r="B4847" t="s">
        <v>35</v>
      </c>
      <c r="C4847">
        <v>34</v>
      </c>
      <c r="D4847" t="s">
        <v>23</v>
      </c>
      <c r="E4847" t="s">
        <v>81</v>
      </c>
      <c r="F4847" t="s">
        <v>82</v>
      </c>
      <c r="G4847">
        <v>13</v>
      </c>
      <c r="H4847" t="s">
        <v>26</v>
      </c>
      <c r="I4847">
        <v>49</v>
      </c>
      <c r="J4847">
        <v>16</v>
      </c>
      <c r="K4847">
        <v>3</v>
      </c>
      <c r="L4847" t="s">
        <v>47</v>
      </c>
      <c r="M4847" t="s">
        <v>54</v>
      </c>
      <c r="N4847" t="s">
        <v>29</v>
      </c>
      <c r="O4847" t="s">
        <v>30</v>
      </c>
      <c r="P4847">
        <v>5</v>
      </c>
      <c r="Q4847" t="s">
        <v>65</v>
      </c>
      <c r="R4847">
        <v>5</v>
      </c>
      <c r="S4847" t="s">
        <v>40</v>
      </c>
      <c r="T4847" t="s">
        <v>33</v>
      </c>
      <c r="U4847">
        <v>0.36030450237826039</v>
      </c>
      <c r="V4847">
        <v>34</v>
      </c>
      <c r="W4847">
        <f>IFERROR(VLOOKUP(A4847,Sheet7!$A:$B,2,FALSE),I4847)</f>
        <v>49</v>
      </c>
    </row>
    <row r="4848" spans="1:23" x14ac:dyDescent="0.45">
      <c r="A4848" t="s">
        <v>4894</v>
      </c>
      <c r="B4848" t="s">
        <v>22</v>
      </c>
      <c r="C4848">
        <v>44</v>
      </c>
      <c r="D4848" t="s">
        <v>23</v>
      </c>
      <c r="E4848" t="s">
        <v>37</v>
      </c>
      <c r="F4848" t="s">
        <v>68</v>
      </c>
      <c r="G4848">
        <v>21</v>
      </c>
      <c r="H4848" t="s">
        <v>26</v>
      </c>
      <c r="I4848">
        <v>43</v>
      </c>
      <c r="J4848">
        <v>9</v>
      </c>
      <c r="K4848">
        <v>2</v>
      </c>
      <c r="L4848" t="s">
        <v>53</v>
      </c>
      <c r="M4848" t="s">
        <v>54</v>
      </c>
      <c r="N4848" t="s">
        <v>29</v>
      </c>
      <c r="O4848" t="s">
        <v>30</v>
      </c>
      <c r="P4848">
        <v>2</v>
      </c>
      <c r="Q4848" t="s">
        <v>42</v>
      </c>
      <c r="R4848">
        <v>3</v>
      </c>
      <c r="S4848" t="s">
        <v>40</v>
      </c>
      <c r="T4848" t="s">
        <v>33</v>
      </c>
      <c r="U4848">
        <v>0.46914346512984884</v>
      </c>
      <c r="V4848">
        <v>35</v>
      </c>
      <c r="W4848">
        <f>IFERROR(VLOOKUP(A4848,Sheet7!$A:$B,2,FALSE),I4848)</f>
        <v>43</v>
      </c>
    </row>
    <row r="4849" spans="1:23" x14ac:dyDescent="0.45">
      <c r="A4849" t="s">
        <v>4895</v>
      </c>
      <c r="B4849" t="s">
        <v>75</v>
      </c>
      <c r="C4849">
        <v>38</v>
      </c>
      <c r="D4849" t="s">
        <v>64</v>
      </c>
      <c r="E4849" t="s">
        <v>24</v>
      </c>
      <c r="F4849" t="s">
        <v>51</v>
      </c>
      <c r="G4849">
        <v>18</v>
      </c>
      <c r="H4849" t="s">
        <v>52</v>
      </c>
      <c r="I4849">
        <v>55</v>
      </c>
      <c r="J4849">
        <v>17</v>
      </c>
      <c r="K4849">
        <v>3</v>
      </c>
      <c r="L4849" t="s">
        <v>53</v>
      </c>
      <c r="M4849" t="s">
        <v>54</v>
      </c>
      <c r="N4849" t="s">
        <v>29</v>
      </c>
      <c r="O4849" t="s">
        <v>30</v>
      </c>
      <c r="P4849">
        <v>1</v>
      </c>
      <c r="Q4849" t="s">
        <v>31</v>
      </c>
      <c r="R4849">
        <v>5</v>
      </c>
      <c r="S4849" t="s">
        <v>40</v>
      </c>
      <c r="T4849" t="s">
        <v>48</v>
      </c>
      <c r="U4849">
        <v>0.77985688315559909</v>
      </c>
      <c r="V4849">
        <v>36</v>
      </c>
      <c r="W4849">
        <f>IFERROR(VLOOKUP(A4849,Sheet7!$A:$B,2,FALSE),I4849)</f>
        <v>55</v>
      </c>
    </row>
    <row r="4850" spans="1:23" x14ac:dyDescent="0.45">
      <c r="A4850" t="s">
        <v>4896</v>
      </c>
      <c r="B4850" t="s">
        <v>75</v>
      </c>
      <c r="C4850">
        <v>34</v>
      </c>
      <c r="D4850" t="s">
        <v>36</v>
      </c>
      <c r="E4850" t="s">
        <v>45</v>
      </c>
      <c r="F4850" t="s">
        <v>68</v>
      </c>
      <c r="G4850">
        <v>15</v>
      </c>
      <c r="H4850" t="s">
        <v>39</v>
      </c>
      <c r="I4850">
        <v>50</v>
      </c>
      <c r="J4850">
        <v>17</v>
      </c>
      <c r="K4850">
        <v>5</v>
      </c>
      <c r="L4850" t="s">
        <v>53</v>
      </c>
      <c r="M4850" t="s">
        <v>71</v>
      </c>
      <c r="N4850" t="s">
        <v>55</v>
      </c>
      <c r="O4850" t="s">
        <v>56</v>
      </c>
      <c r="P4850">
        <v>1</v>
      </c>
      <c r="Q4850" t="s">
        <v>42</v>
      </c>
      <c r="R4850">
        <v>2</v>
      </c>
      <c r="S4850" t="s">
        <v>32</v>
      </c>
      <c r="T4850" t="s">
        <v>33</v>
      </c>
      <c r="U4850">
        <v>0.63449703431160398</v>
      </c>
      <c r="V4850">
        <v>40</v>
      </c>
      <c r="W4850">
        <f>IFERROR(VLOOKUP(A4850,Sheet7!$A:$B,2,FALSE),I4850)</f>
        <v>50</v>
      </c>
    </row>
    <row r="4851" spans="1:23" x14ac:dyDescent="0.45">
      <c r="A4851" t="s">
        <v>4897</v>
      </c>
      <c r="B4851" t="s">
        <v>22</v>
      </c>
      <c r="C4851">
        <v>34</v>
      </c>
      <c r="D4851" t="s">
        <v>23</v>
      </c>
      <c r="E4851" t="s">
        <v>81</v>
      </c>
      <c r="F4851" t="s">
        <v>59</v>
      </c>
      <c r="G4851">
        <v>15</v>
      </c>
      <c r="H4851" t="s">
        <v>52</v>
      </c>
      <c r="I4851">
        <v>45</v>
      </c>
      <c r="J4851">
        <v>1</v>
      </c>
      <c r="K4851">
        <v>1</v>
      </c>
      <c r="L4851" t="s">
        <v>47</v>
      </c>
      <c r="M4851" t="s">
        <v>40</v>
      </c>
      <c r="N4851" t="s">
        <v>29</v>
      </c>
      <c r="O4851" t="s">
        <v>41</v>
      </c>
      <c r="P4851">
        <v>4</v>
      </c>
      <c r="Q4851" t="s">
        <v>65</v>
      </c>
      <c r="R4851">
        <v>5</v>
      </c>
      <c r="S4851" t="s">
        <v>40</v>
      </c>
      <c r="T4851" t="s">
        <v>33</v>
      </c>
      <c r="U4851">
        <v>0.76139006400579379</v>
      </c>
      <c r="V4851">
        <v>44</v>
      </c>
      <c r="W4851">
        <f>IFERROR(VLOOKUP(A4851,Sheet7!$A:$B,2,FALSE),I4851)</f>
        <v>45</v>
      </c>
    </row>
    <row r="4852" spans="1:23" x14ac:dyDescent="0.45">
      <c r="A4852" t="s">
        <v>4898</v>
      </c>
      <c r="B4852" t="s">
        <v>62</v>
      </c>
      <c r="C4852">
        <v>28</v>
      </c>
      <c r="D4852" t="s">
        <v>64</v>
      </c>
      <c r="E4852" t="s">
        <v>24</v>
      </c>
      <c r="F4852" t="s">
        <v>38</v>
      </c>
      <c r="G4852">
        <v>6</v>
      </c>
      <c r="H4852" t="s">
        <v>26</v>
      </c>
      <c r="I4852">
        <v>48</v>
      </c>
      <c r="J4852">
        <v>8</v>
      </c>
      <c r="K4852">
        <v>5</v>
      </c>
      <c r="L4852" t="s">
        <v>27</v>
      </c>
      <c r="M4852" t="s">
        <v>54</v>
      </c>
      <c r="N4852" t="s">
        <v>55</v>
      </c>
      <c r="O4852" t="s">
        <v>56</v>
      </c>
      <c r="P4852">
        <v>1</v>
      </c>
      <c r="Q4852" t="s">
        <v>65</v>
      </c>
      <c r="R4852">
        <v>5</v>
      </c>
      <c r="S4852" t="s">
        <v>66</v>
      </c>
      <c r="T4852" t="s">
        <v>48</v>
      </c>
      <c r="U4852">
        <v>6.3455441288732484E-2</v>
      </c>
      <c r="V4852">
        <v>46</v>
      </c>
      <c r="W4852">
        <f>IFERROR(VLOOKUP(A4852,Sheet7!$A:$B,2,FALSE),I4852)</f>
        <v>48</v>
      </c>
    </row>
    <row r="4853" spans="1:23" x14ac:dyDescent="0.45">
      <c r="A4853" t="s">
        <v>4899</v>
      </c>
      <c r="B4853" t="s">
        <v>62</v>
      </c>
      <c r="C4853">
        <v>47</v>
      </c>
      <c r="D4853" t="s">
        <v>64</v>
      </c>
      <c r="E4853" t="s">
        <v>37</v>
      </c>
      <c r="F4853" t="s">
        <v>25</v>
      </c>
      <c r="G4853">
        <v>26</v>
      </c>
      <c r="H4853" t="s">
        <v>39</v>
      </c>
      <c r="I4853">
        <v>21</v>
      </c>
      <c r="J4853">
        <v>5</v>
      </c>
      <c r="K4853">
        <v>2</v>
      </c>
      <c r="L4853" t="s">
        <v>53</v>
      </c>
      <c r="M4853" t="s">
        <v>54</v>
      </c>
      <c r="N4853" t="s">
        <v>55</v>
      </c>
      <c r="O4853" t="s">
        <v>56</v>
      </c>
      <c r="P4853">
        <v>4</v>
      </c>
      <c r="Q4853" t="s">
        <v>31</v>
      </c>
      <c r="R4853">
        <v>5</v>
      </c>
      <c r="S4853" t="s">
        <v>32</v>
      </c>
      <c r="T4853" t="s">
        <v>48</v>
      </c>
      <c r="U4853">
        <v>0.3173865883435194</v>
      </c>
      <c r="V4853">
        <v>44</v>
      </c>
      <c r="W4853">
        <f>IFERROR(VLOOKUP(A4853,Sheet7!$A:$B,2,FALSE),I4853)</f>
        <v>21</v>
      </c>
    </row>
    <row r="4854" spans="1:23" x14ac:dyDescent="0.45">
      <c r="A4854" t="s">
        <v>4900</v>
      </c>
      <c r="B4854" t="s">
        <v>35</v>
      </c>
      <c r="C4854">
        <v>44</v>
      </c>
      <c r="D4854" t="s">
        <v>50</v>
      </c>
      <c r="E4854" t="s">
        <v>79</v>
      </c>
      <c r="F4854" t="s">
        <v>68</v>
      </c>
      <c r="G4854">
        <v>22</v>
      </c>
      <c r="H4854" t="s">
        <v>52</v>
      </c>
      <c r="I4854">
        <v>39</v>
      </c>
      <c r="J4854">
        <v>4</v>
      </c>
      <c r="K4854">
        <v>1</v>
      </c>
      <c r="L4854" t="s">
        <v>53</v>
      </c>
      <c r="M4854" t="s">
        <v>71</v>
      </c>
      <c r="N4854" t="s">
        <v>55</v>
      </c>
      <c r="O4854" t="s">
        <v>30</v>
      </c>
      <c r="P4854">
        <v>4</v>
      </c>
      <c r="Q4854" t="s">
        <v>31</v>
      </c>
      <c r="R4854">
        <v>2</v>
      </c>
      <c r="S4854" t="s">
        <v>32</v>
      </c>
      <c r="T4854" t="s">
        <v>48</v>
      </c>
      <c r="U4854">
        <v>0.54404181646944505</v>
      </c>
      <c r="V4854">
        <v>43</v>
      </c>
      <c r="W4854">
        <f>IFERROR(VLOOKUP(A4854,Sheet7!$A:$B,2,FALSE),I4854)</f>
        <v>39</v>
      </c>
    </row>
    <row r="4855" spans="1:23" x14ac:dyDescent="0.45">
      <c r="A4855" t="s">
        <v>4901</v>
      </c>
      <c r="B4855" t="s">
        <v>44</v>
      </c>
      <c r="C4855">
        <v>24</v>
      </c>
      <c r="D4855" t="s">
        <v>23</v>
      </c>
      <c r="E4855" t="s">
        <v>81</v>
      </c>
      <c r="F4855" t="s">
        <v>68</v>
      </c>
      <c r="G4855">
        <v>3</v>
      </c>
      <c r="H4855" t="s">
        <v>52</v>
      </c>
      <c r="I4855">
        <v>48</v>
      </c>
      <c r="J4855">
        <v>23</v>
      </c>
      <c r="K4855">
        <v>5</v>
      </c>
      <c r="L4855" t="s">
        <v>27</v>
      </c>
      <c r="M4855" t="s">
        <v>54</v>
      </c>
      <c r="N4855" t="s">
        <v>55</v>
      </c>
      <c r="O4855" t="s">
        <v>30</v>
      </c>
      <c r="P4855">
        <v>5</v>
      </c>
      <c r="Q4855" t="s">
        <v>65</v>
      </c>
      <c r="R4855">
        <v>3</v>
      </c>
      <c r="S4855" t="s">
        <v>32</v>
      </c>
      <c r="T4855" t="s">
        <v>33</v>
      </c>
      <c r="U4855">
        <v>0.56512837337209965</v>
      </c>
      <c r="V4855">
        <v>37</v>
      </c>
      <c r="W4855">
        <f>IFERROR(VLOOKUP(A4855,Sheet7!$A:$B,2,FALSE),I4855)</f>
        <v>48</v>
      </c>
    </row>
    <row r="4856" spans="1:23" x14ac:dyDescent="0.45">
      <c r="A4856" t="s">
        <v>4902</v>
      </c>
      <c r="B4856" t="s">
        <v>35</v>
      </c>
      <c r="C4856">
        <v>40</v>
      </c>
      <c r="D4856" t="s">
        <v>50</v>
      </c>
      <c r="E4856" t="s">
        <v>79</v>
      </c>
      <c r="F4856" t="s">
        <v>82</v>
      </c>
      <c r="G4856">
        <v>17</v>
      </c>
      <c r="H4856" t="s">
        <v>26</v>
      </c>
      <c r="I4856">
        <v>34</v>
      </c>
      <c r="J4856">
        <v>9</v>
      </c>
      <c r="K4856">
        <v>4</v>
      </c>
      <c r="L4856" t="s">
        <v>47</v>
      </c>
      <c r="M4856" t="s">
        <v>40</v>
      </c>
      <c r="N4856" t="s">
        <v>29</v>
      </c>
      <c r="O4856" t="s">
        <v>56</v>
      </c>
      <c r="P4856">
        <v>1</v>
      </c>
      <c r="Q4856" t="s">
        <v>42</v>
      </c>
      <c r="R4856">
        <v>5</v>
      </c>
      <c r="S4856" t="s">
        <v>66</v>
      </c>
      <c r="T4856" t="s">
        <v>48</v>
      </c>
      <c r="U4856">
        <v>0.90025528893470375</v>
      </c>
      <c r="V4856">
        <v>46</v>
      </c>
      <c r="W4856">
        <f>IFERROR(VLOOKUP(A4856,Sheet7!$A:$B,2,FALSE),I4856)</f>
        <v>34</v>
      </c>
    </row>
    <row r="4857" spans="1:23" x14ac:dyDescent="0.45">
      <c r="A4857" t="s">
        <v>4903</v>
      </c>
      <c r="B4857" t="s">
        <v>35</v>
      </c>
      <c r="C4857">
        <v>35</v>
      </c>
      <c r="D4857" t="s">
        <v>36</v>
      </c>
      <c r="E4857" t="s">
        <v>79</v>
      </c>
      <c r="F4857" t="s">
        <v>25</v>
      </c>
      <c r="G4857">
        <v>15</v>
      </c>
      <c r="H4857" t="s">
        <v>39</v>
      </c>
      <c r="I4857">
        <v>47</v>
      </c>
      <c r="J4857">
        <v>10</v>
      </c>
      <c r="K4857">
        <v>4</v>
      </c>
      <c r="L4857" t="s">
        <v>47</v>
      </c>
      <c r="M4857" t="s">
        <v>54</v>
      </c>
      <c r="N4857" t="s">
        <v>29</v>
      </c>
      <c r="O4857" t="s">
        <v>30</v>
      </c>
      <c r="P4857">
        <v>4</v>
      </c>
      <c r="Q4857" t="s">
        <v>65</v>
      </c>
      <c r="R4857">
        <v>4</v>
      </c>
      <c r="S4857" t="s">
        <v>40</v>
      </c>
      <c r="T4857" t="s">
        <v>60</v>
      </c>
      <c r="U4857">
        <v>2.042667312204649E-2</v>
      </c>
      <c r="V4857">
        <v>42</v>
      </c>
      <c r="W4857">
        <f>IFERROR(VLOOKUP(A4857,Sheet7!$A:$B,2,FALSE),I4857)</f>
        <v>47</v>
      </c>
    </row>
    <row r="4858" spans="1:23" x14ac:dyDescent="0.45">
      <c r="A4858" t="s">
        <v>4904</v>
      </c>
      <c r="B4858" t="s">
        <v>62</v>
      </c>
      <c r="C4858">
        <v>31</v>
      </c>
      <c r="D4858" t="s">
        <v>64</v>
      </c>
      <c r="E4858" t="s">
        <v>76</v>
      </c>
      <c r="F4858" t="s">
        <v>68</v>
      </c>
      <c r="G4858">
        <v>6</v>
      </c>
      <c r="H4858" t="s">
        <v>52</v>
      </c>
      <c r="I4858">
        <v>42</v>
      </c>
      <c r="J4858">
        <v>8</v>
      </c>
      <c r="K4858">
        <v>4</v>
      </c>
      <c r="L4858" t="s">
        <v>47</v>
      </c>
      <c r="M4858" t="s">
        <v>40</v>
      </c>
      <c r="N4858" t="s">
        <v>29</v>
      </c>
      <c r="O4858" t="s">
        <v>56</v>
      </c>
      <c r="P4858">
        <v>5</v>
      </c>
      <c r="Q4858" t="s">
        <v>31</v>
      </c>
      <c r="R4858">
        <v>4</v>
      </c>
      <c r="S4858" t="s">
        <v>32</v>
      </c>
      <c r="T4858" t="s">
        <v>60</v>
      </c>
      <c r="U4858">
        <v>0.70736372252430657</v>
      </c>
      <c r="V4858">
        <v>42</v>
      </c>
      <c r="W4858">
        <f>IFERROR(VLOOKUP(A4858,Sheet7!$A:$B,2,FALSE),I4858)</f>
        <v>42</v>
      </c>
    </row>
    <row r="4859" spans="1:23" x14ac:dyDescent="0.45">
      <c r="A4859" t="s">
        <v>4905</v>
      </c>
      <c r="B4859" t="s">
        <v>75</v>
      </c>
      <c r="C4859">
        <v>32</v>
      </c>
      <c r="D4859" t="s">
        <v>36</v>
      </c>
      <c r="E4859" t="s">
        <v>45</v>
      </c>
      <c r="F4859" t="s">
        <v>51</v>
      </c>
      <c r="G4859">
        <v>13</v>
      </c>
      <c r="H4859" t="s">
        <v>39</v>
      </c>
      <c r="I4859">
        <v>53</v>
      </c>
      <c r="J4859">
        <v>19</v>
      </c>
      <c r="K4859">
        <v>4</v>
      </c>
      <c r="L4859" t="s">
        <v>53</v>
      </c>
      <c r="M4859" t="s">
        <v>28</v>
      </c>
      <c r="N4859" t="s">
        <v>29</v>
      </c>
      <c r="O4859" t="s">
        <v>56</v>
      </c>
      <c r="P4859">
        <v>3</v>
      </c>
      <c r="Q4859" t="s">
        <v>31</v>
      </c>
      <c r="R4859">
        <v>5</v>
      </c>
      <c r="S4859" t="s">
        <v>32</v>
      </c>
      <c r="T4859" t="s">
        <v>33</v>
      </c>
      <c r="U4859">
        <v>0.97580189406526741</v>
      </c>
      <c r="V4859">
        <v>42</v>
      </c>
      <c r="W4859">
        <f>IFERROR(VLOOKUP(A4859,Sheet7!$A:$B,2,FALSE),I4859)</f>
        <v>53</v>
      </c>
    </row>
    <row r="4860" spans="1:23" x14ac:dyDescent="0.45">
      <c r="A4860" t="s">
        <v>4906</v>
      </c>
      <c r="B4860" t="s">
        <v>22</v>
      </c>
      <c r="C4860">
        <v>23</v>
      </c>
      <c r="D4860" t="s">
        <v>36</v>
      </c>
      <c r="E4860" t="s">
        <v>24</v>
      </c>
      <c r="F4860" t="s">
        <v>68</v>
      </c>
      <c r="G4860">
        <v>4</v>
      </c>
      <c r="H4860" t="s">
        <v>52</v>
      </c>
      <c r="I4860">
        <v>41</v>
      </c>
      <c r="J4860">
        <v>3</v>
      </c>
      <c r="K4860">
        <v>4</v>
      </c>
      <c r="L4860" t="s">
        <v>47</v>
      </c>
      <c r="M4860" t="s">
        <v>54</v>
      </c>
      <c r="N4860" t="s">
        <v>29</v>
      </c>
      <c r="O4860" t="s">
        <v>41</v>
      </c>
      <c r="P4860">
        <v>3</v>
      </c>
      <c r="Q4860" t="s">
        <v>65</v>
      </c>
      <c r="R4860">
        <v>3</v>
      </c>
      <c r="S4860" t="s">
        <v>40</v>
      </c>
      <c r="T4860" t="s">
        <v>33</v>
      </c>
      <c r="U4860">
        <v>0.27424134652251153</v>
      </c>
      <c r="V4860">
        <v>43</v>
      </c>
      <c r="W4860">
        <f>IFERROR(VLOOKUP(A4860,Sheet7!$A:$B,2,FALSE),I4860)</f>
        <v>41</v>
      </c>
    </row>
    <row r="4861" spans="1:23" x14ac:dyDescent="0.45">
      <c r="A4861" t="s">
        <v>4907</v>
      </c>
      <c r="B4861" t="s">
        <v>62</v>
      </c>
      <c r="C4861">
        <v>36</v>
      </c>
      <c r="D4861" t="s">
        <v>64</v>
      </c>
      <c r="E4861" t="s">
        <v>76</v>
      </c>
      <c r="F4861" t="s">
        <v>59</v>
      </c>
      <c r="G4861">
        <v>14</v>
      </c>
      <c r="H4861" t="s">
        <v>52</v>
      </c>
      <c r="I4861">
        <v>36</v>
      </c>
      <c r="J4861">
        <v>3</v>
      </c>
      <c r="K4861">
        <v>4</v>
      </c>
      <c r="L4861" t="s">
        <v>53</v>
      </c>
      <c r="M4861" t="s">
        <v>71</v>
      </c>
      <c r="N4861" t="s">
        <v>55</v>
      </c>
      <c r="O4861" t="s">
        <v>30</v>
      </c>
      <c r="P4861">
        <v>1</v>
      </c>
      <c r="Q4861" t="s">
        <v>65</v>
      </c>
      <c r="R4861">
        <v>5</v>
      </c>
      <c r="S4861" t="s">
        <v>40</v>
      </c>
      <c r="T4861" t="s">
        <v>33</v>
      </c>
      <c r="U4861">
        <v>0.92898089835982423</v>
      </c>
      <c r="V4861">
        <v>36</v>
      </c>
      <c r="W4861">
        <f>IFERROR(VLOOKUP(A4861,Sheet7!$A:$B,2,FALSE),I4861)</f>
        <v>36</v>
      </c>
    </row>
    <row r="4862" spans="1:23" x14ac:dyDescent="0.45">
      <c r="A4862" t="s">
        <v>4908</v>
      </c>
      <c r="B4862" t="s">
        <v>73</v>
      </c>
      <c r="C4862">
        <v>23</v>
      </c>
      <c r="D4862" t="s">
        <v>50</v>
      </c>
      <c r="E4862" t="s">
        <v>58</v>
      </c>
      <c r="F4862" t="s">
        <v>38</v>
      </c>
      <c r="G4862">
        <v>1</v>
      </c>
      <c r="H4862" t="s">
        <v>26</v>
      </c>
      <c r="I4862">
        <v>40</v>
      </c>
      <c r="J4862">
        <v>7</v>
      </c>
      <c r="K4862">
        <v>3</v>
      </c>
      <c r="L4862" t="s">
        <v>47</v>
      </c>
      <c r="M4862" t="s">
        <v>28</v>
      </c>
      <c r="N4862" t="s">
        <v>29</v>
      </c>
      <c r="O4862" t="s">
        <v>30</v>
      </c>
      <c r="P4862">
        <v>3</v>
      </c>
      <c r="Q4862" t="s">
        <v>65</v>
      </c>
      <c r="R4862">
        <v>3</v>
      </c>
      <c r="S4862" t="s">
        <v>32</v>
      </c>
      <c r="T4862" t="s">
        <v>60</v>
      </c>
      <c r="U4862">
        <v>0.13742867947118409</v>
      </c>
      <c r="V4862">
        <v>36</v>
      </c>
      <c r="W4862">
        <f>IFERROR(VLOOKUP(A4862,Sheet7!$A:$B,2,FALSE),I4862)</f>
        <v>40</v>
      </c>
    </row>
    <row r="4863" spans="1:23" x14ac:dyDescent="0.45">
      <c r="A4863" t="s">
        <v>4909</v>
      </c>
      <c r="B4863" t="s">
        <v>22</v>
      </c>
      <c r="C4863">
        <v>43</v>
      </c>
      <c r="D4863" t="s">
        <v>64</v>
      </c>
      <c r="E4863" t="s">
        <v>58</v>
      </c>
      <c r="F4863" t="s">
        <v>68</v>
      </c>
      <c r="G4863">
        <v>21</v>
      </c>
      <c r="H4863" t="s">
        <v>52</v>
      </c>
      <c r="I4863">
        <v>47</v>
      </c>
      <c r="J4863">
        <v>4</v>
      </c>
      <c r="K4863">
        <v>4</v>
      </c>
      <c r="L4863" t="s">
        <v>47</v>
      </c>
      <c r="M4863" t="s">
        <v>28</v>
      </c>
      <c r="N4863" t="s">
        <v>55</v>
      </c>
      <c r="O4863" t="s">
        <v>41</v>
      </c>
      <c r="P4863">
        <v>5</v>
      </c>
      <c r="Q4863" t="s">
        <v>31</v>
      </c>
      <c r="R4863">
        <v>1</v>
      </c>
      <c r="S4863" t="s">
        <v>40</v>
      </c>
      <c r="T4863" t="s">
        <v>60</v>
      </c>
      <c r="U4863">
        <v>0.71166733647916713</v>
      </c>
      <c r="V4863">
        <v>35</v>
      </c>
      <c r="W4863">
        <f>IFERROR(VLOOKUP(A4863,Sheet7!$A:$B,2,FALSE),I4863)</f>
        <v>47</v>
      </c>
    </row>
    <row r="4864" spans="1:23" x14ac:dyDescent="0.45">
      <c r="A4864" t="s">
        <v>4910</v>
      </c>
      <c r="B4864" t="s">
        <v>44</v>
      </c>
      <c r="C4864">
        <v>36</v>
      </c>
      <c r="D4864" t="s">
        <v>64</v>
      </c>
      <c r="E4864" t="s">
        <v>58</v>
      </c>
      <c r="F4864" t="s">
        <v>25</v>
      </c>
      <c r="G4864">
        <v>16</v>
      </c>
      <c r="H4864" t="s">
        <v>39</v>
      </c>
      <c r="I4864">
        <v>44</v>
      </c>
      <c r="J4864">
        <v>14</v>
      </c>
      <c r="K4864">
        <v>5</v>
      </c>
      <c r="L4864" t="s">
        <v>47</v>
      </c>
      <c r="M4864" t="s">
        <v>40</v>
      </c>
      <c r="N4864" t="s">
        <v>55</v>
      </c>
      <c r="O4864" t="s">
        <v>30</v>
      </c>
      <c r="P4864">
        <v>2</v>
      </c>
      <c r="Q4864" t="s">
        <v>65</v>
      </c>
      <c r="R4864">
        <v>3</v>
      </c>
      <c r="S4864" t="s">
        <v>32</v>
      </c>
      <c r="T4864" t="s">
        <v>48</v>
      </c>
      <c r="U4864">
        <v>0.36360002281965376</v>
      </c>
      <c r="V4864">
        <v>43</v>
      </c>
      <c r="W4864">
        <f>IFERROR(VLOOKUP(A4864,Sheet7!$A:$B,2,FALSE),I4864)</f>
        <v>44</v>
      </c>
    </row>
    <row r="4865" spans="1:23" x14ac:dyDescent="0.45">
      <c r="A4865" t="s">
        <v>4911</v>
      </c>
      <c r="B4865" t="s">
        <v>73</v>
      </c>
      <c r="C4865">
        <v>36</v>
      </c>
      <c r="D4865" t="s">
        <v>50</v>
      </c>
      <c r="E4865" t="s">
        <v>81</v>
      </c>
      <c r="F4865" t="s">
        <v>68</v>
      </c>
      <c r="G4865">
        <v>13</v>
      </c>
      <c r="H4865" t="s">
        <v>26</v>
      </c>
      <c r="I4865">
        <v>46</v>
      </c>
      <c r="J4865">
        <v>3</v>
      </c>
      <c r="K4865">
        <v>1</v>
      </c>
      <c r="L4865" t="s">
        <v>27</v>
      </c>
      <c r="M4865" s="11" t="s">
        <v>28</v>
      </c>
      <c r="N4865" t="s">
        <v>55</v>
      </c>
      <c r="O4865" t="s">
        <v>56</v>
      </c>
      <c r="P4865">
        <v>1</v>
      </c>
      <c r="Q4865" t="s">
        <v>65</v>
      </c>
      <c r="R4865">
        <v>1</v>
      </c>
      <c r="S4865" t="s">
        <v>40</v>
      </c>
      <c r="T4865" t="s">
        <v>48</v>
      </c>
      <c r="U4865">
        <v>0.85224003106263968</v>
      </c>
      <c r="V4865">
        <v>33</v>
      </c>
      <c r="W4865">
        <f>IFERROR(VLOOKUP(A4865,Sheet7!$A:$B,2,FALSE),I4865)</f>
        <v>46</v>
      </c>
    </row>
    <row r="4866" spans="1:23" x14ac:dyDescent="0.45">
      <c r="A4866" t="s">
        <v>4912</v>
      </c>
      <c r="B4866" t="s">
        <v>62</v>
      </c>
      <c r="C4866">
        <v>51</v>
      </c>
      <c r="D4866" t="s">
        <v>36</v>
      </c>
      <c r="E4866" t="s">
        <v>58</v>
      </c>
      <c r="F4866" t="s">
        <v>38</v>
      </c>
      <c r="G4866">
        <v>30</v>
      </c>
      <c r="H4866" t="s">
        <v>26</v>
      </c>
      <c r="I4866">
        <v>25</v>
      </c>
      <c r="J4866">
        <v>4</v>
      </c>
      <c r="K4866">
        <v>5</v>
      </c>
      <c r="L4866" t="s">
        <v>47</v>
      </c>
      <c r="M4866" t="s">
        <v>54</v>
      </c>
      <c r="N4866" t="s">
        <v>29</v>
      </c>
      <c r="O4866" t="s">
        <v>41</v>
      </c>
      <c r="P4866">
        <v>4</v>
      </c>
      <c r="Q4866" t="s">
        <v>65</v>
      </c>
      <c r="R4866">
        <v>2</v>
      </c>
      <c r="S4866" t="s">
        <v>32</v>
      </c>
      <c r="T4866" t="s">
        <v>33</v>
      </c>
      <c r="U4866">
        <v>0.84305693804762161</v>
      </c>
      <c r="V4866">
        <v>33</v>
      </c>
      <c r="W4866">
        <f>IFERROR(VLOOKUP(A4866,Sheet7!$A:$B,2,FALSE),I4866)</f>
        <v>25</v>
      </c>
    </row>
    <row r="4867" spans="1:23" x14ac:dyDescent="0.45">
      <c r="A4867" t="s">
        <v>4913</v>
      </c>
      <c r="B4867" t="s">
        <v>73</v>
      </c>
      <c r="C4867">
        <v>39</v>
      </c>
      <c r="D4867" t="s">
        <v>64</v>
      </c>
      <c r="E4867" t="s">
        <v>81</v>
      </c>
      <c r="F4867" t="s">
        <v>51</v>
      </c>
      <c r="G4867">
        <v>20</v>
      </c>
      <c r="H4867" t="s">
        <v>26</v>
      </c>
      <c r="I4867">
        <v>44</v>
      </c>
      <c r="J4867">
        <v>13</v>
      </c>
      <c r="K4867">
        <v>5</v>
      </c>
      <c r="L4867" t="s">
        <v>27</v>
      </c>
      <c r="M4867" t="s">
        <v>40</v>
      </c>
      <c r="N4867" t="s">
        <v>55</v>
      </c>
      <c r="O4867" t="s">
        <v>41</v>
      </c>
      <c r="P4867">
        <v>2</v>
      </c>
      <c r="Q4867" t="s">
        <v>42</v>
      </c>
      <c r="R4867">
        <v>1</v>
      </c>
      <c r="S4867" t="s">
        <v>40</v>
      </c>
      <c r="T4867" t="s">
        <v>33</v>
      </c>
      <c r="U4867">
        <v>0.64766643155097592</v>
      </c>
      <c r="V4867">
        <v>44</v>
      </c>
      <c r="W4867">
        <f>IFERROR(VLOOKUP(A4867,Sheet7!$A:$B,2,FALSE),I4867)</f>
        <v>44</v>
      </c>
    </row>
    <row r="4868" spans="1:23" x14ac:dyDescent="0.45">
      <c r="A4868" t="s">
        <v>4914</v>
      </c>
      <c r="B4868" t="s">
        <v>22</v>
      </c>
      <c r="C4868">
        <v>38</v>
      </c>
      <c r="D4868" t="s">
        <v>23</v>
      </c>
      <c r="E4868" t="s">
        <v>24</v>
      </c>
      <c r="F4868" t="s">
        <v>68</v>
      </c>
      <c r="G4868">
        <v>19</v>
      </c>
      <c r="H4868" t="s">
        <v>52</v>
      </c>
      <c r="I4868">
        <v>48</v>
      </c>
      <c r="J4868">
        <v>4</v>
      </c>
      <c r="K4868">
        <v>1</v>
      </c>
      <c r="L4868" t="s">
        <v>27</v>
      </c>
      <c r="M4868" t="s">
        <v>71</v>
      </c>
      <c r="N4868" t="s">
        <v>29</v>
      </c>
      <c r="O4868" t="s">
        <v>56</v>
      </c>
      <c r="P4868">
        <v>2</v>
      </c>
      <c r="Q4868" t="s">
        <v>31</v>
      </c>
      <c r="R4868">
        <v>2</v>
      </c>
      <c r="S4868" t="s">
        <v>32</v>
      </c>
      <c r="T4868" t="s">
        <v>48</v>
      </c>
      <c r="U4868">
        <v>0.43392554961087126</v>
      </c>
      <c r="V4868">
        <v>40</v>
      </c>
      <c r="W4868">
        <f>IFERROR(VLOOKUP(A4868,Sheet7!$A:$B,2,FALSE),I4868)</f>
        <v>48</v>
      </c>
    </row>
    <row r="4869" spans="1:23" x14ac:dyDescent="0.45">
      <c r="A4869" t="s">
        <v>4915</v>
      </c>
      <c r="B4869" t="s">
        <v>44</v>
      </c>
      <c r="C4869">
        <v>34</v>
      </c>
      <c r="D4869" t="s">
        <v>64</v>
      </c>
      <c r="E4869" t="s">
        <v>81</v>
      </c>
      <c r="F4869" t="s">
        <v>82</v>
      </c>
      <c r="G4869">
        <v>12</v>
      </c>
      <c r="H4869" t="s">
        <v>52</v>
      </c>
      <c r="I4869">
        <v>60</v>
      </c>
      <c r="J4869">
        <v>5</v>
      </c>
      <c r="K4869">
        <v>5</v>
      </c>
      <c r="L4869" t="s">
        <v>47</v>
      </c>
      <c r="M4869" t="s">
        <v>40</v>
      </c>
      <c r="N4869" t="s">
        <v>29</v>
      </c>
      <c r="O4869" t="s">
        <v>56</v>
      </c>
      <c r="P4869">
        <v>1</v>
      </c>
      <c r="Q4869" t="s">
        <v>42</v>
      </c>
      <c r="R4869">
        <v>5</v>
      </c>
      <c r="S4869" t="s">
        <v>66</v>
      </c>
      <c r="T4869" t="s">
        <v>33</v>
      </c>
      <c r="U4869">
        <v>0.22230464761629376</v>
      </c>
      <c r="V4869">
        <v>46</v>
      </c>
      <c r="W4869">
        <f>IFERROR(VLOOKUP(A4869,Sheet7!$A:$B,2,FALSE),I4869)</f>
        <v>60</v>
      </c>
    </row>
    <row r="4870" spans="1:23" x14ac:dyDescent="0.45">
      <c r="A4870" t="s">
        <v>4916</v>
      </c>
      <c r="B4870" t="s">
        <v>73</v>
      </c>
      <c r="C4870">
        <v>44</v>
      </c>
      <c r="D4870" t="s">
        <v>64</v>
      </c>
      <c r="E4870" t="s">
        <v>58</v>
      </c>
      <c r="F4870" t="s">
        <v>46</v>
      </c>
      <c r="G4870">
        <v>21</v>
      </c>
      <c r="H4870" t="s">
        <v>39</v>
      </c>
      <c r="I4870">
        <v>29</v>
      </c>
      <c r="J4870">
        <v>1</v>
      </c>
      <c r="K4870">
        <v>5</v>
      </c>
      <c r="L4870" t="s">
        <v>53</v>
      </c>
      <c r="M4870" t="s">
        <v>54</v>
      </c>
      <c r="N4870" t="s">
        <v>55</v>
      </c>
      <c r="O4870" t="s">
        <v>56</v>
      </c>
      <c r="P4870">
        <v>4</v>
      </c>
      <c r="Q4870" t="s">
        <v>31</v>
      </c>
      <c r="R4870">
        <v>3</v>
      </c>
      <c r="S4870" t="s">
        <v>66</v>
      </c>
      <c r="T4870" t="s">
        <v>60</v>
      </c>
      <c r="U4870">
        <v>0.70425608379572402</v>
      </c>
      <c r="V4870">
        <v>33</v>
      </c>
      <c r="W4870">
        <f>IFERROR(VLOOKUP(A4870,Sheet7!$A:$B,2,FALSE),I4870)</f>
        <v>29</v>
      </c>
    </row>
    <row r="4871" spans="1:23" x14ac:dyDescent="0.45">
      <c r="A4871" t="s">
        <v>4917</v>
      </c>
      <c r="B4871" t="s">
        <v>35</v>
      </c>
      <c r="C4871">
        <v>42</v>
      </c>
      <c r="D4871" t="s">
        <v>36</v>
      </c>
      <c r="E4871" t="s">
        <v>81</v>
      </c>
      <c r="F4871" t="s">
        <v>82</v>
      </c>
      <c r="G4871">
        <v>22</v>
      </c>
      <c r="H4871" t="s">
        <v>26</v>
      </c>
      <c r="I4871">
        <v>38</v>
      </c>
      <c r="J4871">
        <v>10</v>
      </c>
      <c r="K4871">
        <v>4</v>
      </c>
      <c r="L4871" t="s">
        <v>27</v>
      </c>
      <c r="M4871" t="s">
        <v>28</v>
      </c>
      <c r="N4871" t="s">
        <v>29</v>
      </c>
      <c r="O4871" t="s">
        <v>56</v>
      </c>
      <c r="P4871">
        <v>1</v>
      </c>
      <c r="Q4871" t="s">
        <v>42</v>
      </c>
      <c r="R4871">
        <v>2</v>
      </c>
      <c r="S4871" t="s">
        <v>66</v>
      </c>
      <c r="T4871" t="s">
        <v>33</v>
      </c>
      <c r="U4871">
        <v>3.4167941839890692E-2</v>
      </c>
      <c r="V4871">
        <v>36</v>
      </c>
      <c r="W4871">
        <f>IFERROR(VLOOKUP(A4871,Sheet7!$A:$B,2,FALSE),I4871)</f>
        <v>38</v>
      </c>
    </row>
    <row r="4872" spans="1:23" x14ac:dyDescent="0.45">
      <c r="A4872" t="s">
        <v>4918</v>
      </c>
      <c r="B4872" t="s">
        <v>62</v>
      </c>
      <c r="C4872">
        <v>32</v>
      </c>
      <c r="D4872" t="s">
        <v>50</v>
      </c>
      <c r="E4872" t="s">
        <v>45</v>
      </c>
      <c r="F4872" t="s">
        <v>59</v>
      </c>
      <c r="G4872">
        <v>9</v>
      </c>
      <c r="H4872" t="s">
        <v>52</v>
      </c>
      <c r="I4872">
        <v>43</v>
      </c>
      <c r="J4872">
        <v>6</v>
      </c>
      <c r="K4872">
        <v>1</v>
      </c>
      <c r="L4872" t="s">
        <v>47</v>
      </c>
      <c r="M4872" t="s">
        <v>40</v>
      </c>
      <c r="N4872" t="s">
        <v>29</v>
      </c>
      <c r="O4872" t="s">
        <v>56</v>
      </c>
      <c r="P4872">
        <v>2</v>
      </c>
      <c r="Q4872" t="s">
        <v>42</v>
      </c>
      <c r="R4872">
        <v>3</v>
      </c>
      <c r="S4872" t="s">
        <v>40</v>
      </c>
      <c r="T4872" t="s">
        <v>33</v>
      </c>
      <c r="U4872">
        <v>0.67449624200947045</v>
      </c>
      <c r="V4872">
        <v>33</v>
      </c>
      <c r="W4872">
        <f>IFERROR(VLOOKUP(A4872,Sheet7!$A:$B,2,FALSE),I4872)</f>
        <v>43</v>
      </c>
    </row>
    <row r="4873" spans="1:23" x14ac:dyDescent="0.45">
      <c r="A4873" t="s">
        <v>4919</v>
      </c>
      <c r="B4873" t="s">
        <v>22</v>
      </c>
      <c r="C4873">
        <v>55</v>
      </c>
      <c r="D4873" t="s">
        <v>23</v>
      </c>
      <c r="E4873" t="s">
        <v>45</v>
      </c>
      <c r="F4873" t="s">
        <v>25</v>
      </c>
      <c r="G4873">
        <v>36</v>
      </c>
      <c r="H4873" t="s">
        <v>26</v>
      </c>
      <c r="I4873">
        <v>44</v>
      </c>
      <c r="J4873">
        <v>4</v>
      </c>
      <c r="K4873">
        <v>1</v>
      </c>
      <c r="L4873" t="s">
        <v>53</v>
      </c>
      <c r="M4873" t="s">
        <v>71</v>
      </c>
      <c r="N4873" t="s">
        <v>55</v>
      </c>
      <c r="O4873" t="s">
        <v>30</v>
      </c>
      <c r="P4873">
        <v>2</v>
      </c>
      <c r="Q4873" t="s">
        <v>65</v>
      </c>
      <c r="R4873">
        <v>4</v>
      </c>
      <c r="S4873" t="s">
        <v>32</v>
      </c>
      <c r="T4873" t="s">
        <v>60</v>
      </c>
      <c r="U4873">
        <v>0.76772771430221887</v>
      </c>
      <c r="V4873">
        <v>41</v>
      </c>
      <c r="W4873">
        <f>IFERROR(VLOOKUP(A4873,Sheet7!$A:$B,2,FALSE),I4873)</f>
        <v>44</v>
      </c>
    </row>
    <row r="4874" spans="1:23" x14ac:dyDescent="0.45">
      <c r="A4874" t="s">
        <v>4920</v>
      </c>
      <c r="B4874" t="s">
        <v>22</v>
      </c>
      <c r="C4874">
        <v>49</v>
      </c>
      <c r="D4874" t="s">
        <v>23</v>
      </c>
      <c r="E4874" t="s">
        <v>45</v>
      </c>
      <c r="F4874" t="s">
        <v>51</v>
      </c>
      <c r="G4874">
        <v>30</v>
      </c>
      <c r="H4874" t="s">
        <v>26</v>
      </c>
      <c r="I4874">
        <v>39</v>
      </c>
      <c r="J4874">
        <v>1</v>
      </c>
      <c r="K4874">
        <v>1</v>
      </c>
      <c r="L4874" t="s">
        <v>27</v>
      </c>
      <c r="M4874" t="s">
        <v>71</v>
      </c>
      <c r="N4874" t="s">
        <v>29</v>
      </c>
      <c r="O4874" t="s">
        <v>30</v>
      </c>
      <c r="P4874">
        <v>1</v>
      </c>
      <c r="Q4874" t="s">
        <v>65</v>
      </c>
      <c r="R4874">
        <v>4</v>
      </c>
      <c r="S4874" t="s">
        <v>66</v>
      </c>
      <c r="T4874" t="s">
        <v>60</v>
      </c>
      <c r="U4874">
        <v>0.36735674194319434</v>
      </c>
      <c r="V4874">
        <v>37</v>
      </c>
      <c r="W4874">
        <f>IFERROR(VLOOKUP(A4874,Sheet7!$A:$B,2,FALSE),I4874)</f>
        <v>39</v>
      </c>
    </row>
    <row r="4875" spans="1:23" x14ac:dyDescent="0.45">
      <c r="A4875" t="s">
        <v>4921</v>
      </c>
      <c r="B4875" t="s">
        <v>35</v>
      </c>
      <c r="C4875">
        <v>36</v>
      </c>
      <c r="D4875" t="s">
        <v>50</v>
      </c>
      <c r="E4875" t="s">
        <v>58</v>
      </c>
      <c r="F4875" t="s">
        <v>82</v>
      </c>
      <c r="G4875">
        <v>15</v>
      </c>
      <c r="H4875" t="s">
        <v>26</v>
      </c>
      <c r="I4875">
        <v>31</v>
      </c>
      <c r="J4875">
        <v>4</v>
      </c>
      <c r="K4875">
        <v>5</v>
      </c>
      <c r="L4875" t="s">
        <v>47</v>
      </c>
      <c r="M4875" t="s">
        <v>54</v>
      </c>
      <c r="N4875" t="s">
        <v>29</v>
      </c>
      <c r="O4875" t="s">
        <v>56</v>
      </c>
      <c r="P4875">
        <v>1</v>
      </c>
      <c r="Q4875" t="s">
        <v>42</v>
      </c>
      <c r="R4875">
        <v>5</v>
      </c>
      <c r="S4875" t="s">
        <v>32</v>
      </c>
      <c r="T4875" t="s">
        <v>60</v>
      </c>
      <c r="U4875">
        <v>0.64464892454741896</v>
      </c>
      <c r="V4875">
        <v>36</v>
      </c>
      <c r="W4875">
        <f>IFERROR(VLOOKUP(A4875,Sheet7!$A:$B,2,FALSE),I4875)</f>
        <v>31</v>
      </c>
    </row>
    <row r="4876" spans="1:23" x14ac:dyDescent="0.45">
      <c r="A4876" t="s">
        <v>4922</v>
      </c>
      <c r="B4876" t="s">
        <v>22</v>
      </c>
      <c r="C4876">
        <v>29</v>
      </c>
      <c r="D4876" t="s">
        <v>64</v>
      </c>
      <c r="E4876" t="s">
        <v>45</v>
      </c>
      <c r="F4876" t="s">
        <v>82</v>
      </c>
      <c r="G4876">
        <v>6</v>
      </c>
      <c r="H4876" t="s">
        <v>26</v>
      </c>
      <c r="I4876">
        <v>32</v>
      </c>
      <c r="J4876">
        <v>10</v>
      </c>
      <c r="K4876">
        <v>3</v>
      </c>
      <c r="L4876" t="s">
        <v>47</v>
      </c>
      <c r="M4876" t="s">
        <v>40</v>
      </c>
      <c r="N4876" t="s">
        <v>55</v>
      </c>
      <c r="O4876" t="s">
        <v>41</v>
      </c>
      <c r="P4876">
        <v>3</v>
      </c>
      <c r="Q4876" t="s">
        <v>42</v>
      </c>
      <c r="R4876">
        <v>5</v>
      </c>
      <c r="S4876" t="s">
        <v>32</v>
      </c>
      <c r="T4876" t="s">
        <v>48</v>
      </c>
      <c r="U4876">
        <v>0.56364188052168351</v>
      </c>
      <c r="V4876">
        <v>34</v>
      </c>
      <c r="W4876">
        <f>IFERROR(VLOOKUP(A4876,Sheet7!$A:$B,2,FALSE),I4876)</f>
        <v>32</v>
      </c>
    </row>
    <row r="4877" spans="1:23" x14ac:dyDescent="0.45">
      <c r="A4877" t="s">
        <v>4923</v>
      </c>
      <c r="B4877" t="s">
        <v>73</v>
      </c>
      <c r="C4877">
        <v>50</v>
      </c>
      <c r="D4877" t="s">
        <v>36</v>
      </c>
      <c r="E4877" t="s">
        <v>37</v>
      </c>
      <c r="F4877" t="s">
        <v>68</v>
      </c>
      <c r="G4877">
        <v>28</v>
      </c>
      <c r="H4877" t="s">
        <v>39</v>
      </c>
      <c r="I4877">
        <v>54</v>
      </c>
      <c r="J4877">
        <v>17</v>
      </c>
      <c r="K4877">
        <v>5</v>
      </c>
      <c r="L4877" t="s">
        <v>27</v>
      </c>
      <c r="M4877" t="s">
        <v>40</v>
      </c>
      <c r="N4877" t="s">
        <v>29</v>
      </c>
      <c r="O4877" t="s">
        <v>30</v>
      </c>
      <c r="P4877">
        <v>4</v>
      </c>
      <c r="Q4877" t="s">
        <v>65</v>
      </c>
      <c r="R4877">
        <v>2</v>
      </c>
      <c r="S4877" t="s">
        <v>66</v>
      </c>
      <c r="T4877" t="s">
        <v>48</v>
      </c>
      <c r="U4877">
        <v>0.44890231018088178</v>
      </c>
      <c r="V4877">
        <v>42</v>
      </c>
      <c r="W4877">
        <f>IFERROR(VLOOKUP(A4877,Sheet7!$A:$B,2,FALSE),I4877)</f>
        <v>54</v>
      </c>
    </row>
    <row r="4878" spans="1:23" x14ac:dyDescent="0.45">
      <c r="A4878" t="s">
        <v>4924</v>
      </c>
      <c r="B4878" t="s">
        <v>62</v>
      </c>
      <c r="C4878">
        <v>30</v>
      </c>
      <c r="D4878" t="s">
        <v>50</v>
      </c>
      <c r="E4878" t="s">
        <v>81</v>
      </c>
      <c r="F4878" t="s">
        <v>25</v>
      </c>
      <c r="G4878">
        <v>11</v>
      </c>
      <c r="H4878" t="s">
        <v>39</v>
      </c>
      <c r="I4878">
        <v>55</v>
      </c>
      <c r="J4878">
        <v>18</v>
      </c>
      <c r="K4878">
        <v>5</v>
      </c>
      <c r="L4878" t="s">
        <v>53</v>
      </c>
      <c r="M4878" t="s">
        <v>28</v>
      </c>
      <c r="N4878" t="s">
        <v>29</v>
      </c>
      <c r="O4878" t="s">
        <v>56</v>
      </c>
      <c r="P4878">
        <v>4</v>
      </c>
      <c r="Q4878" t="s">
        <v>31</v>
      </c>
      <c r="R4878">
        <v>4</v>
      </c>
      <c r="S4878" t="s">
        <v>32</v>
      </c>
      <c r="T4878" t="s">
        <v>60</v>
      </c>
      <c r="U4878">
        <v>0.83699187203644299</v>
      </c>
      <c r="V4878">
        <v>45</v>
      </c>
      <c r="W4878">
        <f>IFERROR(VLOOKUP(A4878,Sheet7!$A:$B,2,FALSE),I4878)</f>
        <v>55</v>
      </c>
    </row>
    <row r="4879" spans="1:23" x14ac:dyDescent="0.45">
      <c r="A4879" t="s">
        <v>4925</v>
      </c>
      <c r="B4879" t="s">
        <v>35</v>
      </c>
      <c r="C4879">
        <v>32</v>
      </c>
      <c r="D4879" t="s">
        <v>50</v>
      </c>
      <c r="E4879" t="s">
        <v>58</v>
      </c>
      <c r="F4879" t="s">
        <v>59</v>
      </c>
      <c r="G4879">
        <v>12</v>
      </c>
      <c r="H4879" t="s">
        <v>39</v>
      </c>
      <c r="I4879">
        <v>43</v>
      </c>
      <c r="J4879">
        <v>16</v>
      </c>
      <c r="K4879">
        <v>4</v>
      </c>
      <c r="L4879" t="s">
        <v>47</v>
      </c>
      <c r="M4879" t="s">
        <v>54</v>
      </c>
      <c r="N4879" t="s">
        <v>29</v>
      </c>
      <c r="O4879" t="s">
        <v>30</v>
      </c>
      <c r="P4879">
        <v>4</v>
      </c>
      <c r="Q4879" t="s">
        <v>65</v>
      </c>
      <c r="R4879">
        <v>4</v>
      </c>
      <c r="S4879" t="s">
        <v>40</v>
      </c>
      <c r="T4879" t="s">
        <v>48</v>
      </c>
      <c r="U4879">
        <v>0.44986523827972669</v>
      </c>
      <c r="V4879">
        <v>43</v>
      </c>
      <c r="W4879">
        <f>IFERROR(VLOOKUP(A4879,Sheet7!$A:$B,2,FALSE),I4879)</f>
        <v>43</v>
      </c>
    </row>
    <row r="4880" spans="1:23" x14ac:dyDescent="0.45">
      <c r="A4880" t="s">
        <v>4926</v>
      </c>
      <c r="B4880" t="s">
        <v>75</v>
      </c>
      <c r="C4880">
        <v>38</v>
      </c>
      <c r="D4880" t="s">
        <v>23</v>
      </c>
      <c r="E4880" t="s">
        <v>24</v>
      </c>
      <c r="F4880" t="s">
        <v>68</v>
      </c>
      <c r="G4880">
        <v>18</v>
      </c>
      <c r="H4880" t="s">
        <v>52</v>
      </c>
      <c r="I4880">
        <v>35</v>
      </c>
      <c r="J4880">
        <v>8</v>
      </c>
      <c r="K4880">
        <v>3</v>
      </c>
      <c r="L4880" t="s">
        <v>47</v>
      </c>
      <c r="M4880" t="s">
        <v>54</v>
      </c>
      <c r="N4880" t="s">
        <v>55</v>
      </c>
      <c r="O4880" t="s">
        <v>30</v>
      </c>
      <c r="P4880">
        <v>4</v>
      </c>
      <c r="Q4880" t="s">
        <v>31</v>
      </c>
      <c r="R4880">
        <v>2</v>
      </c>
      <c r="S4880" t="s">
        <v>40</v>
      </c>
      <c r="T4880" t="s">
        <v>60</v>
      </c>
      <c r="U4880">
        <v>0.26646209656866859</v>
      </c>
      <c r="V4880">
        <v>39</v>
      </c>
      <c r="W4880">
        <f>IFERROR(VLOOKUP(A4880,Sheet7!$A:$B,2,FALSE),I4880)</f>
        <v>35</v>
      </c>
    </row>
    <row r="4881" spans="1:23" x14ac:dyDescent="0.45">
      <c r="A4881" t="s">
        <v>4927</v>
      </c>
      <c r="B4881" t="s">
        <v>44</v>
      </c>
      <c r="C4881">
        <v>48</v>
      </c>
      <c r="D4881" t="s">
        <v>23</v>
      </c>
      <c r="E4881" t="s">
        <v>76</v>
      </c>
      <c r="F4881" t="s">
        <v>51</v>
      </c>
      <c r="G4881">
        <v>2</v>
      </c>
      <c r="H4881" t="s">
        <v>26</v>
      </c>
      <c r="I4881">
        <v>41</v>
      </c>
      <c r="J4881">
        <v>1</v>
      </c>
      <c r="K4881">
        <v>3</v>
      </c>
      <c r="L4881" t="s">
        <v>27</v>
      </c>
      <c r="M4881" t="s">
        <v>28</v>
      </c>
      <c r="N4881" t="s">
        <v>55</v>
      </c>
      <c r="O4881" t="s">
        <v>56</v>
      </c>
      <c r="P4881">
        <v>4</v>
      </c>
      <c r="Q4881" t="s">
        <v>31</v>
      </c>
      <c r="R4881">
        <v>3</v>
      </c>
      <c r="S4881" t="s">
        <v>40</v>
      </c>
      <c r="T4881" t="s">
        <v>60</v>
      </c>
      <c r="U4881">
        <v>0.5204800977620363</v>
      </c>
      <c r="V4881">
        <v>33</v>
      </c>
      <c r="W4881">
        <f>IFERROR(VLOOKUP(A4881,Sheet7!$A:$B,2,FALSE),I4881)</f>
        <v>41</v>
      </c>
    </row>
    <row r="4882" spans="1:23" x14ac:dyDescent="0.45">
      <c r="A4882" t="s">
        <v>4928</v>
      </c>
      <c r="B4882" t="s">
        <v>44</v>
      </c>
      <c r="C4882">
        <v>37</v>
      </c>
      <c r="D4882" t="s">
        <v>36</v>
      </c>
      <c r="E4882" t="s">
        <v>58</v>
      </c>
      <c r="F4882" t="s">
        <v>38</v>
      </c>
      <c r="G4882">
        <v>14</v>
      </c>
      <c r="H4882" t="s">
        <v>39</v>
      </c>
      <c r="I4882">
        <v>57</v>
      </c>
      <c r="J4882">
        <v>16</v>
      </c>
      <c r="K4882">
        <v>2</v>
      </c>
      <c r="L4882" t="s">
        <v>47</v>
      </c>
      <c r="M4882" t="s">
        <v>40</v>
      </c>
      <c r="N4882" t="s">
        <v>29</v>
      </c>
      <c r="O4882" t="s">
        <v>41</v>
      </c>
      <c r="P4882">
        <v>4</v>
      </c>
      <c r="Q4882" t="s">
        <v>65</v>
      </c>
      <c r="R4882">
        <v>3</v>
      </c>
      <c r="S4882" t="s">
        <v>32</v>
      </c>
      <c r="T4882" t="s">
        <v>48</v>
      </c>
      <c r="U4882">
        <v>0.6477777735886624</v>
      </c>
      <c r="V4882">
        <v>41</v>
      </c>
      <c r="W4882">
        <f>IFERROR(VLOOKUP(A4882,Sheet7!$A:$B,2,FALSE),I4882)</f>
        <v>57</v>
      </c>
    </row>
    <row r="4883" spans="1:23" x14ac:dyDescent="0.45">
      <c r="A4883" t="s">
        <v>4929</v>
      </c>
      <c r="B4883" t="s">
        <v>75</v>
      </c>
      <c r="C4883">
        <v>23</v>
      </c>
      <c r="D4883" t="s">
        <v>23</v>
      </c>
      <c r="E4883" t="s">
        <v>37</v>
      </c>
      <c r="F4883" t="s">
        <v>25</v>
      </c>
      <c r="G4883">
        <v>1</v>
      </c>
      <c r="H4883" t="s">
        <v>26</v>
      </c>
      <c r="I4883">
        <v>45</v>
      </c>
      <c r="J4883">
        <v>15</v>
      </c>
      <c r="K4883">
        <v>3</v>
      </c>
      <c r="L4883" t="s">
        <v>27</v>
      </c>
      <c r="M4883" s="11" t="s">
        <v>28</v>
      </c>
      <c r="N4883" t="s">
        <v>55</v>
      </c>
      <c r="O4883" t="s">
        <v>56</v>
      </c>
      <c r="P4883">
        <v>4</v>
      </c>
      <c r="Q4883" t="s">
        <v>65</v>
      </c>
      <c r="R4883">
        <v>1</v>
      </c>
      <c r="S4883" t="s">
        <v>40</v>
      </c>
      <c r="T4883" t="s">
        <v>33</v>
      </c>
      <c r="U4883">
        <v>5.8078652819395504E-3</v>
      </c>
      <c r="V4883">
        <v>41</v>
      </c>
      <c r="W4883">
        <f>IFERROR(VLOOKUP(A4883,Sheet7!$A:$B,2,FALSE),I4883)</f>
        <v>45</v>
      </c>
    </row>
    <row r="4884" spans="1:23" x14ac:dyDescent="0.45">
      <c r="A4884" t="s">
        <v>4930</v>
      </c>
      <c r="B4884" t="s">
        <v>44</v>
      </c>
      <c r="C4884">
        <v>29</v>
      </c>
      <c r="D4884" t="s">
        <v>64</v>
      </c>
      <c r="E4884" t="s">
        <v>58</v>
      </c>
      <c r="F4884" t="s">
        <v>59</v>
      </c>
      <c r="G4884">
        <v>7</v>
      </c>
      <c r="H4884" t="s">
        <v>26</v>
      </c>
      <c r="I4884">
        <v>55</v>
      </c>
      <c r="J4884">
        <v>18</v>
      </c>
      <c r="K4884">
        <v>4</v>
      </c>
      <c r="L4884" t="s">
        <v>47</v>
      </c>
      <c r="M4884" t="s">
        <v>28</v>
      </c>
      <c r="N4884" t="s">
        <v>29</v>
      </c>
      <c r="O4884" t="s">
        <v>56</v>
      </c>
      <c r="P4884">
        <v>5</v>
      </c>
      <c r="Q4884" t="s">
        <v>31</v>
      </c>
      <c r="R4884">
        <v>2</v>
      </c>
      <c r="S4884" t="s">
        <v>66</v>
      </c>
      <c r="T4884" t="s">
        <v>33</v>
      </c>
      <c r="U4884">
        <v>0.38264495002642018</v>
      </c>
      <c r="V4884">
        <v>41</v>
      </c>
      <c r="W4884">
        <f>IFERROR(VLOOKUP(A4884,Sheet7!$A:$B,2,FALSE),I4884)</f>
        <v>55</v>
      </c>
    </row>
    <row r="4885" spans="1:23" x14ac:dyDescent="0.45">
      <c r="A4885" t="s">
        <v>4931</v>
      </c>
      <c r="B4885" t="s">
        <v>22</v>
      </c>
      <c r="C4885">
        <v>29</v>
      </c>
      <c r="D4885" t="s">
        <v>50</v>
      </c>
      <c r="E4885" t="s">
        <v>37</v>
      </c>
      <c r="F4885" t="s">
        <v>51</v>
      </c>
      <c r="G4885">
        <v>10</v>
      </c>
      <c r="H4885" t="s">
        <v>39</v>
      </c>
      <c r="I4885">
        <v>39</v>
      </c>
      <c r="J4885">
        <v>11</v>
      </c>
      <c r="K4885">
        <v>3</v>
      </c>
      <c r="L4885" t="s">
        <v>47</v>
      </c>
      <c r="M4885" t="s">
        <v>40</v>
      </c>
      <c r="N4885" t="s">
        <v>55</v>
      </c>
      <c r="O4885" t="s">
        <v>41</v>
      </c>
      <c r="P4885">
        <v>3</v>
      </c>
      <c r="Q4885" t="s">
        <v>31</v>
      </c>
      <c r="R4885">
        <v>5</v>
      </c>
      <c r="S4885" t="s">
        <v>40</v>
      </c>
      <c r="T4885" t="s">
        <v>33</v>
      </c>
      <c r="U4885">
        <v>0.46987426821321265</v>
      </c>
      <c r="V4885">
        <v>34</v>
      </c>
      <c r="W4885">
        <f>IFERROR(VLOOKUP(A4885,Sheet7!$A:$B,2,FALSE),I4885)</f>
        <v>39</v>
      </c>
    </row>
    <row r="4886" spans="1:23" x14ac:dyDescent="0.45">
      <c r="A4886" t="s">
        <v>4932</v>
      </c>
      <c r="B4886" t="s">
        <v>75</v>
      </c>
      <c r="C4886">
        <v>26</v>
      </c>
      <c r="D4886" t="s">
        <v>23</v>
      </c>
      <c r="E4886" t="s">
        <v>37</v>
      </c>
      <c r="F4886" t="s">
        <v>82</v>
      </c>
      <c r="G4886">
        <v>3</v>
      </c>
      <c r="H4886" t="s">
        <v>26</v>
      </c>
      <c r="I4886">
        <v>55</v>
      </c>
      <c r="J4886">
        <v>19</v>
      </c>
      <c r="K4886">
        <v>4</v>
      </c>
      <c r="L4886" t="s">
        <v>47</v>
      </c>
      <c r="M4886" t="s">
        <v>40</v>
      </c>
      <c r="N4886" t="s">
        <v>29</v>
      </c>
      <c r="O4886" t="s">
        <v>41</v>
      </c>
      <c r="P4886">
        <v>2</v>
      </c>
      <c r="Q4886" t="s">
        <v>31</v>
      </c>
      <c r="R4886">
        <v>4</v>
      </c>
      <c r="S4886" t="s">
        <v>66</v>
      </c>
      <c r="T4886" t="s">
        <v>48</v>
      </c>
      <c r="U4886">
        <v>0.58293722565094042</v>
      </c>
      <c r="V4886">
        <v>38</v>
      </c>
      <c r="W4886">
        <f>IFERROR(VLOOKUP(A4886,Sheet7!$A:$B,2,FALSE),I4886)</f>
        <v>55</v>
      </c>
    </row>
    <row r="4887" spans="1:23" x14ac:dyDescent="0.45">
      <c r="A4887" t="s">
        <v>4933</v>
      </c>
      <c r="B4887" t="s">
        <v>22</v>
      </c>
      <c r="C4887">
        <v>47</v>
      </c>
      <c r="D4887" t="s">
        <v>36</v>
      </c>
      <c r="E4887" t="s">
        <v>79</v>
      </c>
      <c r="F4887" t="s">
        <v>51</v>
      </c>
      <c r="G4887">
        <v>28</v>
      </c>
      <c r="H4887" t="s">
        <v>26</v>
      </c>
      <c r="I4887">
        <v>51</v>
      </c>
      <c r="J4887">
        <v>3</v>
      </c>
      <c r="K4887">
        <v>4</v>
      </c>
      <c r="L4887" t="s">
        <v>53</v>
      </c>
      <c r="M4887" t="s">
        <v>54</v>
      </c>
      <c r="N4887" t="s">
        <v>29</v>
      </c>
      <c r="O4887" t="s">
        <v>56</v>
      </c>
      <c r="P4887">
        <v>3</v>
      </c>
      <c r="Q4887" t="s">
        <v>42</v>
      </c>
      <c r="R4887">
        <v>4</v>
      </c>
      <c r="S4887" t="s">
        <v>40</v>
      </c>
      <c r="T4887" t="s">
        <v>60</v>
      </c>
      <c r="U4887">
        <v>0.97801292824689012</v>
      </c>
      <c r="V4887">
        <v>35</v>
      </c>
      <c r="W4887">
        <f>IFERROR(VLOOKUP(A4887,Sheet7!$A:$B,2,FALSE),I4887)</f>
        <v>51</v>
      </c>
    </row>
    <row r="4888" spans="1:23" x14ac:dyDescent="0.45">
      <c r="A4888" t="s">
        <v>4934</v>
      </c>
      <c r="B4888" t="s">
        <v>44</v>
      </c>
      <c r="C4888">
        <v>42</v>
      </c>
      <c r="D4888" t="s">
        <v>36</v>
      </c>
      <c r="E4888" t="s">
        <v>76</v>
      </c>
      <c r="F4888" t="s">
        <v>38</v>
      </c>
      <c r="G4888">
        <v>20</v>
      </c>
      <c r="H4888" t="s">
        <v>52</v>
      </c>
      <c r="I4888">
        <v>40</v>
      </c>
      <c r="J4888">
        <v>9</v>
      </c>
      <c r="K4888">
        <v>5</v>
      </c>
      <c r="L4888" t="s">
        <v>27</v>
      </c>
      <c r="M4888" t="s">
        <v>54</v>
      </c>
      <c r="N4888" t="s">
        <v>29</v>
      </c>
      <c r="O4888" t="s">
        <v>41</v>
      </c>
      <c r="P4888">
        <v>3</v>
      </c>
      <c r="Q4888" t="s">
        <v>42</v>
      </c>
      <c r="R4888">
        <v>5</v>
      </c>
      <c r="S4888" t="s">
        <v>32</v>
      </c>
      <c r="T4888" t="s">
        <v>48</v>
      </c>
      <c r="U4888">
        <v>0.88754932644831952</v>
      </c>
      <c r="V4888">
        <v>40</v>
      </c>
      <c r="W4888">
        <f>IFERROR(VLOOKUP(A4888,Sheet7!$A:$B,2,FALSE),I4888)</f>
        <v>40</v>
      </c>
    </row>
    <row r="4889" spans="1:23" x14ac:dyDescent="0.45">
      <c r="A4889" t="s">
        <v>4935</v>
      </c>
      <c r="B4889" t="s">
        <v>44</v>
      </c>
      <c r="C4889">
        <v>31</v>
      </c>
      <c r="D4889" t="s">
        <v>36</v>
      </c>
      <c r="E4889" t="s">
        <v>81</v>
      </c>
      <c r="F4889" t="s">
        <v>82</v>
      </c>
      <c r="G4889">
        <v>10</v>
      </c>
      <c r="H4889" t="s">
        <v>26</v>
      </c>
      <c r="I4889">
        <v>55</v>
      </c>
      <c r="J4889">
        <v>8</v>
      </c>
      <c r="K4889">
        <v>1</v>
      </c>
      <c r="L4889" t="s">
        <v>47</v>
      </c>
      <c r="M4889" t="s">
        <v>40</v>
      </c>
      <c r="N4889" t="s">
        <v>55</v>
      </c>
      <c r="O4889" t="s">
        <v>56</v>
      </c>
      <c r="P4889">
        <v>2</v>
      </c>
      <c r="Q4889" t="s">
        <v>42</v>
      </c>
      <c r="R4889">
        <v>2</v>
      </c>
      <c r="S4889" t="s">
        <v>32</v>
      </c>
      <c r="T4889" t="s">
        <v>33</v>
      </c>
      <c r="U4889">
        <v>0.1190808870636324</v>
      </c>
      <c r="V4889">
        <v>38</v>
      </c>
      <c r="W4889">
        <f>IFERROR(VLOOKUP(A4889,Sheet7!$A:$B,2,FALSE),I4889)</f>
        <v>55</v>
      </c>
    </row>
    <row r="4890" spans="1:23" x14ac:dyDescent="0.45">
      <c r="A4890" t="s">
        <v>4936</v>
      </c>
      <c r="B4890" t="s">
        <v>73</v>
      </c>
      <c r="C4890">
        <v>53</v>
      </c>
      <c r="D4890" t="s">
        <v>50</v>
      </c>
      <c r="E4890" t="s">
        <v>37</v>
      </c>
      <c r="F4890" t="s">
        <v>46</v>
      </c>
      <c r="G4890">
        <v>31</v>
      </c>
      <c r="H4890" t="s">
        <v>52</v>
      </c>
      <c r="I4890">
        <v>35</v>
      </c>
      <c r="J4890">
        <v>6</v>
      </c>
      <c r="K4890">
        <v>1</v>
      </c>
      <c r="L4890" t="s">
        <v>47</v>
      </c>
      <c r="M4890" t="s">
        <v>40</v>
      </c>
      <c r="N4890" t="s">
        <v>55</v>
      </c>
      <c r="O4890" t="s">
        <v>56</v>
      </c>
      <c r="P4890">
        <v>2</v>
      </c>
      <c r="Q4890" t="s">
        <v>42</v>
      </c>
      <c r="R4890">
        <v>5</v>
      </c>
      <c r="S4890" t="s">
        <v>32</v>
      </c>
      <c r="T4890" t="s">
        <v>60</v>
      </c>
      <c r="U4890">
        <v>0.80367369029770352</v>
      </c>
      <c r="V4890">
        <v>35</v>
      </c>
      <c r="W4890">
        <f>IFERROR(VLOOKUP(A4890,Sheet7!$A:$B,2,FALSE),I4890)</f>
        <v>35</v>
      </c>
    </row>
    <row r="4891" spans="1:23" x14ac:dyDescent="0.45">
      <c r="A4891" t="s">
        <v>4937</v>
      </c>
      <c r="B4891" t="s">
        <v>62</v>
      </c>
      <c r="C4891">
        <v>50</v>
      </c>
      <c r="D4891" t="s">
        <v>50</v>
      </c>
      <c r="E4891" t="s">
        <v>24</v>
      </c>
      <c r="F4891" t="s">
        <v>46</v>
      </c>
      <c r="G4891">
        <v>27</v>
      </c>
      <c r="H4891" t="s">
        <v>39</v>
      </c>
      <c r="I4891">
        <v>45</v>
      </c>
      <c r="J4891">
        <v>11</v>
      </c>
      <c r="K4891">
        <v>3</v>
      </c>
      <c r="L4891" t="s">
        <v>27</v>
      </c>
      <c r="M4891" t="s">
        <v>54</v>
      </c>
      <c r="N4891" t="s">
        <v>55</v>
      </c>
      <c r="O4891" t="s">
        <v>41</v>
      </c>
      <c r="P4891">
        <v>1</v>
      </c>
      <c r="Q4891" t="s">
        <v>42</v>
      </c>
      <c r="R4891">
        <v>3</v>
      </c>
      <c r="S4891" t="s">
        <v>32</v>
      </c>
      <c r="T4891" t="s">
        <v>33</v>
      </c>
      <c r="U4891">
        <v>0.62289645262826443</v>
      </c>
      <c r="V4891">
        <v>39</v>
      </c>
      <c r="W4891">
        <f>IFERROR(VLOOKUP(A4891,Sheet7!$A:$B,2,FALSE),I4891)</f>
        <v>45</v>
      </c>
    </row>
    <row r="4892" spans="1:23" x14ac:dyDescent="0.45">
      <c r="A4892" t="s">
        <v>4938</v>
      </c>
      <c r="B4892" t="s">
        <v>73</v>
      </c>
      <c r="C4892">
        <v>32</v>
      </c>
      <c r="D4892" t="s">
        <v>64</v>
      </c>
      <c r="E4892" t="s">
        <v>37</v>
      </c>
      <c r="F4892" t="s">
        <v>51</v>
      </c>
      <c r="G4892">
        <v>9</v>
      </c>
      <c r="H4892" t="s">
        <v>26</v>
      </c>
      <c r="I4892">
        <v>24</v>
      </c>
      <c r="J4892">
        <v>1</v>
      </c>
      <c r="K4892">
        <v>4</v>
      </c>
      <c r="L4892" t="s">
        <v>47</v>
      </c>
      <c r="M4892" t="s">
        <v>71</v>
      </c>
      <c r="N4892" t="s">
        <v>55</v>
      </c>
      <c r="O4892" t="s">
        <v>30</v>
      </c>
      <c r="P4892">
        <v>5</v>
      </c>
      <c r="Q4892" t="s">
        <v>31</v>
      </c>
      <c r="R4892">
        <v>1</v>
      </c>
      <c r="S4892" t="s">
        <v>32</v>
      </c>
      <c r="T4892" t="s">
        <v>48</v>
      </c>
      <c r="U4892">
        <v>0.14426107236298091</v>
      </c>
      <c r="V4892">
        <v>43</v>
      </c>
      <c r="W4892">
        <f>IFERROR(VLOOKUP(A4892,Sheet7!$A:$B,2,FALSE),I4892)</f>
        <v>24</v>
      </c>
    </row>
    <row r="4893" spans="1:23" x14ac:dyDescent="0.45">
      <c r="A4893" t="s">
        <v>4939</v>
      </c>
      <c r="B4893" t="s">
        <v>22</v>
      </c>
      <c r="C4893">
        <v>46</v>
      </c>
      <c r="D4893" t="s">
        <v>23</v>
      </c>
      <c r="E4893" t="s">
        <v>79</v>
      </c>
      <c r="F4893" t="s">
        <v>38</v>
      </c>
      <c r="G4893">
        <v>26</v>
      </c>
      <c r="H4893" t="s">
        <v>26</v>
      </c>
      <c r="I4893">
        <v>43</v>
      </c>
      <c r="J4893">
        <v>12</v>
      </c>
      <c r="K4893">
        <v>3</v>
      </c>
      <c r="L4893" t="s">
        <v>47</v>
      </c>
      <c r="M4893" t="s">
        <v>40</v>
      </c>
      <c r="N4893" t="s">
        <v>55</v>
      </c>
      <c r="O4893" t="s">
        <v>56</v>
      </c>
      <c r="P4893">
        <v>1</v>
      </c>
      <c r="Q4893" t="s">
        <v>42</v>
      </c>
      <c r="R4893">
        <v>1</v>
      </c>
      <c r="S4893" t="s">
        <v>40</v>
      </c>
      <c r="T4893" t="s">
        <v>33</v>
      </c>
      <c r="U4893">
        <v>0.43207013255284565</v>
      </c>
      <c r="V4893">
        <v>42</v>
      </c>
      <c r="W4893">
        <f>IFERROR(VLOOKUP(A4893,Sheet7!$A:$B,2,FALSE),I4893)</f>
        <v>43</v>
      </c>
    </row>
    <row r="4894" spans="1:23" x14ac:dyDescent="0.45">
      <c r="A4894" t="s">
        <v>4940</v>
      </c>
      <c r="B4894" t="s">
        <v>73</v>
      </c>
      <c r="C4894">
        <v>31</v>
      </c>
      <c r="D4894" t="s">
        <v>50</v>
      </c>
      <c r="E4894" t="s">
        <v>81</v>
      </c>
      <c r="F4894" t="s">
        <v>51</v>
      </c>
      <c r="G4894">
        <v>9</v>
      </c>
      <c r="H4894" t="s">
        <v>39</v>
      </c>
      <c r="I4894">
        <v>56</v>
      </c>
      <c r="J4894">
        <v>6</v>
      </c>
      <c r="K4894">
        <v>4</v>
      </c>
      <c r="L4894" t="s">
        <v>53</v>
      </c>
      <c r="M4894" t="s">
        <v>28</v>
      </c>
      <c r="N4894" t="s">
        <v>29</v>
      </c>
      <c r="O4894" t="s">
        <v>41</v>
      </c>
      <c r="P4894">
        <v>2</v>
      </c>
      <c r="Q4894" t="s">
        <v>65</v>
      </c>
      <c r="R4894">
        <v>4</v>
      </c>
      <c r="S4894" t="s">
        <v>40</v>
      </c>
      <c r="T4894" t="s">
        <v>60</v>
      </c>
      <c r="U4894">
        <v>0.77251432927228569</v>
      </c>
      <c r="V4894">
        <v>34</v>
      </c>
      <c r="W4894">
        <f>IFERROR(VLOOKUP(A4894,Sheet7!$A:$B,2,FALSE),I4894)</f>
        <v>56</v>
      </c>
    </row>
    <row r="4895" spans="1:23" x14ac:dyDescent="0.45">
      <c r="A4895" t="s">
        <v>4941</v>
      </c>
      <c r="B4895" t="s">
        <v>22</v>
      </c>
      <c r="C4895">
        <v>35</v>
      </c>
      <c r="D4895" t="s">
        <v>23</v>
      </c>
      <c r="E4895" t="s">
        <v>81</v>
      </c>
      <c r="F4895" t="s">
        <v>59</v>
      </c>
      <c r="G4895">
        <v>13</v>
      </c>
      <c r="H4895" t="s">
        <v>52</v>
      </c>
      <c r="I4895">
        <v>38</v>
      </c>
      <c r="J4895">
        <v>1</v>
      </c>
      <c r="K4895">
        <v>2</v>
      </c>
      <c r="L4895" t="s">
        <v>47</v>
      </c>
      <c r="M4895" t="s">
        <v>28</v>
      </c>
      <c r="N4895" t="s">
        <v>29</v>
      </c>
      <c r="O4895" t="s">
        <v>41</v>
      </c>
      <c r="P4895">
        <v>1</v>
      </c>
      <c r="Q4895" t="s">
        <v>42</v>
      </c>
      <c r="R4895">
        <v>3</v>
      </c>
      <c r="S4895" t="s">
        <v>66</v>
      </c>
      <c r="T4895" t="s">
        <v>48</v>
      </c>
      <c r="U4895">
        <v>0.4687296590418637</v>
      </c>
      <c r="V4895">
        <v>35</v>
      </c>
      <c r="W4895">
        <f>IFERROR(VLOOKUP(A4895,Sheet7!$A:$B,2,FALSE),I4895)</f>
        <v>38</v>
      </c>
    </row>
    <row r="4896" spans="1:23" x14ac:dyDescent="0.45">
      <c r="A4896" t="s">
        <v>4942</v>
      </c>
      <c r="B4896" t="s">
        <v>73</v>
      </c>
      <c r="C4896">
        <v>54</v>
      </c>
      <c r="D4896" t="s">
        <v>36</v>
      </c>
      <c r="E4896" t="s">
        <v>79</v>
      </c>
      <c r="F4896" t="s">
        <v>25</v>
      </c>
      <c r="G4896">
        <v>32</v>
      </c>
      <c r="H4896" t="s">
        <v>39</v>
      </c>
      <c r="I4896">
        <v>45</v>
      </c>
      <c r="J4896">
        <v>3</v>
      </c>
      <c r="K4896">
        <v>4</v>
      </c>
      <c r="L4896" t="s">
        <v>53</v>
      </c>
      <c r="M4896" t="s">
        <v>54</v>
      </c>
      <c r="N4896" t="s">
        <v>29</v>
      </c>
      <c r="O4896" t="s">
        <v>56</v>
      </c>
      <c r="P4896">
        <v>1</v>
      </c>
      <c r="Q4896" t="s">
        <v>31</v>
      </c>
      <c r="R4896">
        <v>4</v>
      </c>
      <c r="S4896" t="s">
        <v>66</v>
      </c>
      <c r="T4896" t="s">
        <v>48</v>
      </c>
      <c r="U4896">
        <v>0.36058855856309946</v>
      </c>
      <c r="V4896">
        <v>44</v>
      </c>
      <c r="W4896">
        <f>IFERROR(VLOOKUP(A4896,Sheet7!$A:$B,2,FALSE),I4896)</f>
        <v>45</v>
      </c>
    </row>
    <row r="4897" spans="1:23" x14ac:dyDescent="0.45">
      <c r="A4897" t="s">
        <v>4943</v>
      </c>
      <c r="B4897" t="s">
        <v>35</v>
      </c>
      <c r="C4897">
        <v>37</v>
      </c>
      <c r="D4897" t="s">
        <v>50</v>
      </c>
      <c r="E4897" t="s">
        <v>58</v>
      </c>
      <c r="F4897" t="s">
        <v>68</v>
      </c>
      <c r="G4897">
        <v>18</v>
      </c>
      <c r="H4897" t="s">
        <v>26</v>
      </c>
      <c r="I4897">
        <v>45</v>
      </c>
      <c r="J4897">
        <v>12</v>
      </c>
      <c r="K4897">
        <v>1</v>
      </c>
      <c r="L4897" t="s">
        <v>47</v>
      </c>
      <c r="M4897" t="s">
        <v>54</v>
      </c>
      <c r="N4897" t="s">
        <v>55</v>
      </c>
      <c r="O4897" t="s">
        <v>30</v>
      </c>
      <c r="P4897">
        <v>2</v>
      </c>
      <c r="Q4897" t="s">
        <v>65</v>
      </c>
      <c r="R4897">
        <v>3</v>
      </c>
      <c r="S4897" t="s">
        <v>66</v>
      </c>
      <c r="T4897" t="s">
        <v>33</v>
      </c>
      <c r="U4897">
        <v>0.15798388172819777</v>
      </c>
      <c r="V4897">
        <v>36</v>
      </c>
      <c r="W4897">
        <f>IFERROR(VLOOKUP(A4897,Sheet7!$A:$B,2,FALSE),I4897)</f>
        <v>45</v>
      </c>
    </row>
    <row r="4898" spans="1:23" x14ac:dyDescent="0.45">
      <c r="A4898" t="s">
        <v>4944</v>
      </c>
      <c r="B4898" t="s">
        <v>62</v>
      </c>
      <c r="C4898">
        <v>47</v>
      </c>
      <c r="D4898" t="s">
        <v>23</v>
      </c>
      <c r="E4898" t="s">
        <v>45</v>
      </c>
      <c r="F4898" t="s">
        <v>38</v>
      </c>
      <c r="G4898">
        <v>25</v>
      </c>
      <c r="H4898" t="s">
        <v>52</v>
      </c>
      <c r="I4898">
        <v>41</v>
      </c>
      <c r="J4898">
        <v>5</v>
      </c>
      <c r="K4898">
        <v>1</v>
      </c>
      <c r="L4898" t="s">
        <v>27</v>
      </c>
      <c r="M4898" t="s">
        <v>28</v>
      </c>
      <c r="N4898" t="s">
        <v>29</v>
      </c>
      <c r="O4898" t="s">
        <v>56</v>
      </c>
      <c r="P4898">
        <v>3</v>
      </c>
      <c r="Q4898" t="s">
        <v>42</v>
      </c>
      <c r="R4898">
        <v>1</v>
      </c>
      <c r="S4898" t="s">
        <v>32</v>
      </c>
      <c r="T4898" t="s">
        <v>60</v>
      </c>
      <c r="U4898">
        <v>0.28900661699214836</v>
      </c>
      <c r="V4898">
        <v>38</v>
      </c>
      <c r="W4898">
        <f>IFERROR(VLOOKUP(A4898,Sheet7!$A:$B,2,FALSE),I4898)</f>
        <v>41</v>
      </c>
    </row>
    <row r="4899" spans="1:23" x14ac:dyDescent="0.45">
      <c r="A4899" t="s">
        <v>4945</v>
      </c>
      <c r="B4899" t="s">
        <v>22</v>
      </c>
      <c r="C4899">
        <v>38</v>
      </c>
      <c r="D4899" t="s">
        <v>23</v>
      </c>
      <c r="E4899" t="s">
        <v>24</v>
      </c>
      <c r="F4899" t="s">
        <v>46</v>
      </c>
      <c r="G4899">
        <v>16</v>
      </c>
      <c r="H4899" t="s">
        <v>26</v>
      </c>
      <c r="I4899">
        <v>33</v>
      </c>
      <c r="J4899">
        <v>8</v>
      </c>
      <c r="K4899">
        <v>1</v>
      </c>
      <c r="L4899" t="s">
        <v>27</v>
      </c>
      <c r="M4899" t="s">
        <v>54</v>
      </c>
      <c r="N4899" t="s">
        <v>29</v>
      </c>
      <c r="O4899" t="s">
        <v>30</v>
      </c>
      <c r="P4899">
        <v>5</v>
      </c>
      <c r="Q4899" t="s">
        <v>65</v>
      </c>
      <c r="R4899">
        <v>4</v>
      </c>
      <c r="S4899" t="s">
        <v>32</v>
      </c>
      <c r="T4899" t="s">
        <v>33</v>
      </c>
      <c r="U4899">
        <v>0.59570269894971584</v>
      </c>
      <c r="V4899">
        <v>44</v>
      </c>
      <c r="W4899">
        <f>IFERROR(VLOOKUP(A4899,Sheet7!$A:$B,2,FALSE),I4899)</f>
        <v>33</v>
      </c>
    </row>
    <row r="4900" spans="1:23" x14ac:dyDescent="0.45">
      <c r="A4900" t="s">
        <v>4946</v>
      </c>
      <c r="B4900" t="s">
        <v>22</v>
      </c>
      <c r="C4900">
        <v>55</v>
      </c>
      <c r="D4900" t="s">
        <v>50</v>
      </c>
      <c r="E4900" t="s">
        <v>58</v>
      </c>
      <c r="F4900" t="s">
        <v>25</v>
      </c>
      <c r="G4900">
        <v>36</v>
      </c>
      <c r="H4900" t="s">
        <v>26</v>
      </c>
      <c r="I4900">
        <v>35</v>
      </c>
      <c r="J4900">
        <v>6</v>
      </c>
      <c r="K4900">
        <v>5</v>
      </c>
      <c r="L4900" t="s">
        <v>47</v>
      </c>
      <c r="M4900" t="s">
        <v>54</v>
      </c>
      <c r="N4900" t="s">
        <v>29</v>
      </c>
      <c r="O4900" t="s">
        <v>41</v>
      </c>
      <c r="P4900">
        <v>4</v>
      </c>
      <c r="Q4900" t="s">
        <v>42</v>
      </c>
      <c r="R4900">
        <v>2</v>
      </c>
      <c r="S4900" t="s">
        <v>32</v>
      </c>
      <c r="T4900" t="s">
        <v>60</v>
      </c>
      <c r="U4900">
        <v>0.3440759934593004</v>
      </c>
      <c r="V4900">
        <v>46</v>
      </c>
      <c r="W4900">
        <f>IFERROR(VLOOKUP(A4900,Sheet7!$A:$B,2,FALSE),I4900)</f>
        <v>35</v>
      </c>
    </row>
    <row r="4901" spans="1:23" x14ac:dyDescent="0.45">
      <c r="A4901" t="s">
        <v>4947</v>
      </c>
      <c r="B4901" t="s">
        <v>44</v>
      </c>
      <c r="C4901">
        <v>38</v>
      </c>
      <c r="D4901" t="s">
        <v>23</v>
      </c>
      <c r="E4901" t="s">
        <v>76</v>
      </c>
      <c r="F4901" t="s">
        <v>38</v>
      </c>
      <c r="G4901">
        <v>3</v>
      </c>
      <c r="H4901" t="s">
        <v>52</v>
      </c>
      <c r="I4901">
        <v>43</v>
      </c>
      <c r="J4901">
        <v>3</v>
      </c>
      <c r="K4901">
        <v>2</v>
      </c>
      <c r="L4901" t="s">
        <v>27</v>
      </c>
      <c r="M4901" t="s">
        <v>54</v>
      </c>
      <c r="N4901" t="s">
        <v>29</v>
      </c>
      <c r="O4901" t="s">
        <v>30</v>
      </c>
      <c r="P4901">
        <v>5</v>
      </c>
      <c r="Q4901" t="s">
        <v>31</v>
      </c>
      <c r="R4901">
        <v>2</v>
      </c>
      <c r="S4901" t="s">
        <v>40</v>
      </c>
      <c r="T4901" t="s">
        <v>48</v>
      </c>
      <c r="U4901">
        <v>0.88204517055915443</v>
      </c>
      <c r="V4901">
        <v>43</v>
      </c>
      <c r="W4901">
        <f>IFERROR(VLOOKUP(A4901,Sheet7!$A:$B,2,FALSE),I4901)</f>
        <v>43</v>
      </c>
    </row>
    <row r="4902" spans="1:23" x14ac:dyDescent="0.45">
      <c r="A4902" t="s">
        <v>4948</v>
      </c>
      <c r="B4902" t="s">
        <v>22</v>
      </c>
      <c r="C4902">
        <v>41</v>
      </c>
      <c r="D4902" t="s">
        <v>23</v>
      </c>
      <c r="E4902" t="s">
        <v>81</v>
      </c>
      <c r="F4902" t="s">
        <v>25</v>
      </c>
      <c r="G4902">
        <v>20</v>
      </c>
      <c r="H4902" t="s">
        <v>39</v>
      </c>
      <c r="I4902">
        <v>42</v>
      </c>
      <c r="J4902">
        <v>8</v>
      </c>
      <c r="K4902">
        <v>5</v>
      </c>
      <c r="L4902" t="s">
        <v>27</v>
      </c>
      <c r="M4902" t="s">
        <v>54</v>
      </c>
      <c r="N4902" t="s">
        <v>55</v>
      </c>
      <c r="O4902" t="s">
        <v>41</v>
      </c>
      <c r="P4902">
        <v>2</v>
      </c>
      <c r="Q4902" t="s">
        <v>42</v>
      </c>
      <c r="R4902">
        <v>3</v>
      </c>
      <c r="S4902" t="s">
        <v>32</v>
      </c>
      <c r="T4902" t="s">
        <v>48</v>
      </c>
      <c r="U4902">
        <v>0.849477654562381</v>
      </c>
      <c r="V4902">
        <v>37</v>
      </c>
      <c r="W4902">
        <f>IFERROR(VLOOKUP(A4902,Sheet7!$A:$B,2,FALSE),I4902)</f>
        <v>42</v>
      </c>
    </row>
    <row r="4903" spans="1:23" x14ac:dyDescent="0.45">
      <c r="A4903" t="s">
        <v>4949</v>
      </c>
      <c r="B4903" t="s">
        <v>22</v>
      </c>
      <c r="C4903">
        <v>29</v>
      </c>
      <c r="D4903" t="s">
        <v>50</v>
      </c>
      <c r="E4903" t="s">
        <v>45</v>
      </c>
      <c r="F4903" t="s">
        <v>46</v>
      </c>
      <c r="G4903">
        <v>9</v>
      </c>
      <c r="H4903" t="s">
        <v>26</v>
      </c>
      <c r="I4903">
        <v>31</v>
      </c>
      <c r="J4903">
        <v>8</v>
      </c>
      <c r="K4903">
        <v>3</v>
      </c>
      <c r="L4903" t="s">
        <v>47</v>
      </c>
      <c r="M4903" t="s">
        <v>28</v>
      </c>
      <c r="N4903" t="s">
        <v>29</v>
      </c>
      <c r="O4903" t="s">
        <v>30</v>
      </c>
      <c r="P4903">
        <v>3</v>
      </c>
      <c r="Q4903" t="s">
        <v>31</v>
      </c>
      <c r="R4903">
        <v>3</v>
      </c>
      <c r="S4903" t="s">
        <v>40</v>
      </c>
      <c r="T4903" t="s">
        <v>48</v>
      </c>
      <c r="U4903">
        <v>0.25561292374551425</v>
      </c>
      <c r="V4903">
        <v>36</v>
      </c>
      <c r="W4903">
        <f>IFERROR(VLOOKUP(A4903,Sheet7!$A:$B,2,FALSE),I4903)</f>
        <v>31</v>
      </c>
    </row>
    <row r="4904" spans="1:23" x14ac:dyDescent="0.45">
      <c r="A4904" t="s">
        <v>4950</v>
      </c>
      <c r="B4904" t="s">
        <v>73</v>
      </c>
      <c r="C4904">
        <v>46</v>
      </c>
      <c r="D4904" t="s">
        <v>64</v>
      </c>
      <c r="E4904" t="s">
        <v>24</v>
      </c>
      <c r="F4904" t="s">
        <v>46</v>
      </c>
      <c r="G4904">
        <v>26</v>
      </c>
      <c r="H4904" t="s">
        <v>52</v>
      </c>
      <c r="I4904">
        <v>41</v>
      </c>
      <c r="J4904">
        <v>10</v>
      </c>
      <c r="K4904">
        <v>1</v>
      </c>
      <c r="L4904" t="s">
        <v>53</v>
      </c>
      <c r="M4904" t="s">
        <v>71</v>
      </c>
      <c r="N4904" t="s">
        <v>55</v>
      </c>
      <c r="O4904" t="s">
        <v>56</v>
      </c>
      <c r="P4904">
        <v>3</v>
      </c>
      <c r="Q4904" t="s">
        <v>42</v>
      </c>
      <c r="R4904">
        <v>5</v>
      </c>
      <c r="S4904" t="s">
        <v>66</v>
      </c>
      <c r="T4904" t="s">
        <v>60</v>
      </c>
      <c r="U4904">
        <v>8.0959840921020598E-2</v>
      </c>
      <c r="V4904">
        <v>44</v>
      </c>
      <c r="W4904">
        <f>IFERROR(VLOOKUP(A4904,Sheet7!$A:$B,2,FALSE),I4904)</f>
        <v>41</v>
      </c>
    </row>
    <row r="4905" spans="1:23" x14ac:dyDescent="0.45">
      <c r="A4905" t="s">
        <v>4951</v>
      </c>
      <c r="B4905" t="s">
        <v>44</v>
      </c>
      <c r="C4905">
        <v>24</v>
      </c>
      <c r="D4905" t="s">
        <v>50</v>
      </c>
      <c r="E4905" t="s">
        <v>58</v>
      </c>
      <c r="F4905" t="s">
        <v>51</v>
      </c>
      <c r="G4905">
        <v>4</v>
      </c>
      <c r="H4905" t="s">
        <v>26</v>
      </c>
      <c r="I4905">
        <v>42</v>
      </c>
      <c r="J4905">
        <v>15</v>
      </c>
      <c r="K4905">
        <v>2</v>
      </c>
      <c r="L4905" t="s">
        <v>47</v>
      </c>
      <c r="M4905" t="s">
        <v>28</v>
      </c>
      <c r="N4905" t="s">
        <v>29</v>
      </c>
      <c r="O4905" t="s">
        <v>56</v>
      </c>
      <c r="P4905">
        <v>1</v>
      </c>
      <c r="Q4905" t="s">
        <v>65</v>
      </c>
      <c r="R4905">
        <v>3</v>
      </c>
      <c r="S4905" t="s">
        <v>40</v>
      </c>
      <c r="T4905" t="s">
        <v>33</v>
      </c>
      <c r="U4905">
        <v>0.92051927785455212</v>
      </c>
      <c r="V4905">
        <v>35</v>
      </c>
      <c r="W4905">
        <f>IFERROR(VLOOKUP(A4905,Sheet7!$A:$B,2,FALSE),I4905)</f>
        <v>42</v>
      </c>
    </row>
    <row r="4906" spans="1:23" x14ac:dyDescent="0.45">
      <c r="A4906" t="s">
        <v>4952</v>
      </c>
      <c r="B4906" t="s">
        <v>75</v>
      </c>
      <c r="C4906">
        <v>38</v>
      </c>
      <c r="D4906" t="s">
        <v>36</v>
      </c>
      <c r="E4906" t="s">
        <v>37</v>
      </c>
      <c r="F4906" t="s">
        <v>82</v>
      </c>
      <c r="G4906">
        <v>16</v>
      </c>
      <c r="H4906" t="s">
        <v>39</v>
      </c>
      <c r="I4906">
        <v>42</v>
      </c>
      <c r="J4906">
        <v>2</v>
      </c>
      <c r="K4906">
        <v>5</v>
      </c>
      <c r="L4906" t="s">
        <v>53</v>
      </c>
      <c r="M4906" t="s">
        <v>54</v>
      </c>
      <c r="N4906" t="s">
        <v>55</v>
      </c>
      <c r="O4906" t="s">
        <v>41</v>
      </c>
      <c r="P4906">
        <v>2</v>
      </c>
      <c r="Q4906" t="s">
        <v>65</v>
      </c>
      <c r="R4906">
        <v>3</v>
      </c>
      <c r="S4906" t="s">
        <v>66</v>
      </c>
      <c r="T4906" t="s">
        <v>60</v>
      </c>
      <c r="U4906">
        <v>0.8131113272684618</v>
      </c>
      <c r="V4906">
        <v>38</v>
      </c>
      <c r="W4906">
        <f>IFERROR(VLOOKUP(A4906,Sheet7!$A:$B,2,FALSE),I4906)</f>
        <v>42</v>
      </c>
    </row>
    <row r="4907" spans="1:23" x14ac:dyDescent="0.45">
      <c r="A4907" t="s">
        <v>4953</v>
      </c>
      <c r="B4907" t="s">
        <v>22</v>
      </c>
      <c r="C4907">
        <v>38</v>
      </c>
      <c r="D4907" t="s">
        <v>50</v>
      </c>
      <c r="E4907" t="s">
        <v>24</v>
      </c>
      <c r="F4907" t="s">
        <v>38</v>
      </c>
      <c r="G4907">
        <v>3</v>
      </c>
      <c r="H4907" t="s">
        <v>26</v>
      </c>
      <c r="I4907">
        <v>34</v>
      </c>
      <c r="J4907">
        <v>5</v>
      </c>
      <c r="K4907">
        <v>4</v>
      </c>
      <c r="L4907" t="s">
        <v>47</v>
      </c>
      <c r="M4907" t="s">
        <v>40</v>
      </c>
      <c r="N4907" t="s">
        <v>55</v>
      </c>
      <c r="O4907" t="s">
        <v>41</v>
      </c>
      <c r="P4907">
        <v>4</v>
      </c>
      <c r="Q4907" t="s">
        <v>42</v>
      </c>
      <c r="R4907">
        <v>3</v>
      </c>
      <c r="S4907" t="s">
        <v>32</v>
      </c>
      <c r="T4907" t="s">
        <v>60</v>
      </c>
      <c r="U4907">
        <v>0.64366669374558638</v>
      </c>
      <c r="V4907">
        <v>41</v>
      </c>
      <c r="W4907">
        <f>IFERROR(VLOOKUP(A4907,Sheet7!$A:$B,2,FALSE),I4907)</f>
        <v>34</v>
      </c>
    </row>
    <row r="4908" spans="1:23" x14ac:dyDescent="0.45">
      <c r="A4908" t="s">
        <v>4954</v>
      </c>
      <c r="B4908" t="s">
        <v>75</v>
      </c>
      <c r="C4908">
        <v>34</v>
      </c>
      <c r="D4908" t="s">
        <v>64</v>
      </c>
      <c r="E4908" t="s">
        <v>24</v>
      </c>
      <c r="F4908" t="s">
        <v>68</v>
      </c>
      <c r="G4908">
        <v>13</v>
      </c>
      <c r="H4908" t="s">
        <v>26</v>
      </c>
      <c r="I4908">
        <v>37</v>
      </c>
      <c r="J4908">
        <v>4</v>
      </c>
      <c r="K4908">
        <v>2</v>
      </c>
      <c r="L4908" t="s">
        <v>53</v>
      </c>
      <c r="M4908" t="s">
        <v>71</v>
      </c>
      <c r="N4908" t="s">
        <v>55</v>
      </c>
      <c r="O4908" t="s">
        <v>30</v>
      </c>
      <c r="P4908">
        <v>2</v>
      </c>
      <c r="Q4908" t="s">
        <v>65</v>
      </c>
      <c r="R4908">
        <v>4</v>
      </c>
      <c r="S4908" t="s">
        <v>40</v>
      </c>
      <c r="T4908" t="s">
        <v>48</v>
      </c>
      <c r="U4908">
        <v>0.78698377671614728</v>
      </c>
      <c r="V4908">
        <v>42</v>
      </c>
      <c r="W4908">
        <f>IFERROR(VLOOKUP(A4908,Sheet7!$A:$B,2,FALSE),I4908)</f>
        <v>37</v>
      </c>
    </row>
    <row r="4909" spans="1:23" x14ac:dyDescent="0.45">
      <c r="A4909" t="s">
        <v>4955</v>
      </c>
      <c r="B4909" t="s">
        <v>73</v>
      </c>
      <c r="C4909">
        <v>56</v>
      </c>
      <c r="D4909" t="s">
        <v>64</v>
      </c>
      <c r="E4909" t="s">
        <v>37</v>
      </c>
      <c r="F4909" t="s">
        <v>25</v>
      </c>
      <c r="G4909">
        <v>35</v>
      </c>
      <c r="H4909" t="s">
        <v>39</v>
      </c>
      <c r="I4909">
        <v>30</v>
      </c>
      <c r="J4909">
        <v>2</v>
      </c>
      <c r="K4909">
        <v>3</v>
      </c>
      <c r="L4909" t="s">
        <v>53</v>
      </c>
      <c r="M4909" t="s">
        <v>54</v>
      </c>
      <c r="N4909" t="s">
        <v>55</v>
      </c>
      <c r="O4909" t="s">
        <v>56</v>
      </c>
      <c r="P4909">
        <v>3</v>
      </c>
      <c r="Q4909" t="s">
        <v>42</v>
      </c>
      <c r="R4909">
        <v>2</v>
      </c>
      <c r="S4909" t="s">
        <v>32</v>
      </c>
      <c r="T4909" t="s">
        <v>48</v>
      </c>
      <c r="U4909">
        <v>0.37924884164182071</v>
      </c>
      <c r="V4909">
        <v>34</v>
      </c>
      <c r="W4909">
        <f>IFERROR(VLOOKUP(A4909,Sheet7!$A:$B,2,FALSE),I4909)</f>
        <v>30</v>
      </c>
    </row>
    <row r="4910" spans="1:23" x14ac:dyDescent="0.45">
      <c r="A4910" t="s">
        <v>4956</v>
      </c>
      <c r="B4910" t="s">
        <v>44</v>
      </c>
      <c r="C4910">
        <v>34</v>
      </c>
      <c r="D4910" t="s">
        <v>23</v>
      </c>
      <c r="E4910" t="s">
        <v>81</v>
      </c>
      <c r="F4910" t="s">
        <v>59</v>
      </c>
      <c r="G4910">
        <v>2</v>
      </c>
      <c r="H4910" t="s">
        <v>39</v>
      </c>
      <c r="I4910">
        <v>43</v>
      </c>
      <c r="J4910">
        <v>21</v>
      </c>
      <c r="K4910">
        <v>1</v>
      </c>
      <c r="L4910" t="s">
        <v>47</v>
      </c>
      <c r="M4910" t="s">
        <v>54</v>
      </c>
      <c r="N4910" t="s">
        <v>55</v>
      </c>
      <c r="O4910" t="s">
        <v>41</v>
      </c>
      <c r="P4910">
        <v>2</v>
      </c>
      <c r="Q4910" t="s">
        <v>42</v>
      </c>
      <c r="R4910">
        <v>1</v>
      </c>
      <c r="S4910" t="s">
        <v>66</v>
      </c>
      <c r="T4910" t="s">
        <v>60</v>
      </c>
      <c r="U4910">
        <v>0.12171721919511835</v>
      </c>
      <c r="V4910">
        <v>33</v>
      </c>
      <c r="W4910">
        <f>IFERROR(VLOOKUP(A4910,Sheet7!$A:$B,2,FALSE),I4910)</f>
        <v>43</v>
      </c>
    </row>
    <row r="4911" spans="1:23" x14ac:dyDescent="0.45">
      <c r="A4911" t="s">
        <v>4957</v>
      </c>
      <c r="B4911" t="s">
        <v>35</v>
      </c>
      <c r="C4911">
        <v>27</v>
      </c>
      <c r="D4911" t="s">
        <v>50</v>
      </c>
      <c r="E4911" t="s">
        <v>81</v>
      </c>
      <c r="F4911" t="s">
        <v>51</v>
      </c>
      <c r="G4911">
        <v>5</v>
      </c>
      <c r="H4911" t="s">
        <v>52</v>
      </c>
      <c r="I4911">
        <v>38</v>
      </c>
      <c r="J4911">
        <v>13</v>
      </c>
      <c r="K4911">
        <v>2</v>
      </c>
      <c r="L4911" t="s">
        <v>53</v>
      </c>
      <c r="M4911" t="s">
        <v>28</v>
      </c>
      <c r="N4911" t="s">
        <v>29</v>
      </c>
      <c r="O4911" t="s">
        <v>56</v>
      </c>
      <c r="P4911">
        <v>3</v>
      </c>
      <c r="Q4911" t="s">
        <v>31</v>
      </c>
      <c r="R4911">
        <v>4</v>
      </c>
      <c r="S4911" t="s">
        <v>32</v>
      </c>
      <c r="T4911" t="s">
        <v>48</v>
      </c>
      <c r="U4911">
        <v>0.43073796650756291</v>
      </c>
      <c r="V4911">
        <v>37</v>
      </c>
      <c r="W4911">
        <f>IFERROR(VLOOKUP(A4911,Sheet7!$A:$B,2,FALSE),I4911)</f>
        <v>38</v>
      </c>
    </row>
    <row r="4912" spans="1:23" x14ac:dyDescent="0.45">
      <c r="A4912" t="s">
        <v>4958</v>
      </c>
      <c r="B4912" t="s">
        <v>35</v>
      </c>
      <c r="C4912">
        <v>33</v>
      </c>
      <c r="D4912" t="s">
        <v>23</v>
      </c>
      <c r="E4912" t="s">
        <v>58</v>
      </c>
      <c r="F4912" t="s">
        <v>46</v>
      </c>
      <c r="G4912">
        <v>10</v>
      </c>
      <c r="H4912" t="s">
        <v>52</v>
      </c>
      <c r="I4912">
        <v>40</v>
      </c>
      <c r="J4912">
        <v>6</v>
      </c>
      <c r="K4912">
        <v>4</v>
      </c>
      <c r="L4912" t="s">
        <v>53</v>
      </c>
      <c r="M4912" t="s">
        <v>71</v>
      </c>
      <c r="N4912" t="s">
        <v>55</v>
      </c>
      <c r="O4912" t="s">
        <v>56</v>
      </c>
      <c r="P4912">
        <v>3</v>
      </c>
      <c r="Q4912" t="s">
        <v>65</v>
      </c>
      <c r="R4912">
        <v>3</v>
      </c>
      <c r="S4912" t="s">
        <v>32</v>
      </c>
      <c r="T4912" t="s">
        <v>60</v>
      </c>
      <c r="U4912">
        <v>0.54806029233520159</v>
      </c>
      <c r="V4912">
        <v>38</v>
      </c>
      <c r="W4912">
        <f>IFERROR(VLOOKUP(A4912,Sheet7!$A:$B,2,FALSE),I4912)</f>
        <v>40</v>
      </c>
    </row>
    <row r="4913" spans="1:23" x14ac:dyDescent="0.45">
      <c r="A4913" t="s">
        <v>4959</v>
      </c>
      <c r="B4913" t="s">
        <v>44</v>
      </c>
      <c r="C4913">
        <v>42</v>
      </c>
      <c r="D4913" t="s">
        <v>64</v>
      </c>
      <c r="E4913" t="s">
        <v>58</v>
      </c>
      <c r="F4913" t="s">
        <v>51</v>
      </c>
      <c r="G4913">
        <v>20</v>
      </c>
      <c r="H4913" t="s">
        <v>52</v>
      </c>
      <c r="I4913">
        <v>39</v>
      </c>
      <c r="J4913">
        <v>1</v>
      </c>
      <c r="K4913">
        <v>3</v>
      </c>
      <c r="L4913" t="s">
        <v>27</v>
      </c>
      <c r="M4913" t="s">
        <v>28</v>
      </c>
      <c r="N4913" t="s">
        <v>55</v>
      </c>
      <c r="O4913" t="s">
        <v>30</v>
      </c>
      <c r="P4913">
        <v>2</v>
      </c>
      <c r="Q4913" t="s">
        <v>31</v>
      </c>
      <c r="R4913">
        <v>1</v>
      </c>
      <c r="S4913" t="s">
        <v>40</v>
      </c>
      <c r="T4913" t="s">
        <v>48</v>
      </c>
      <c r="U4913">
        <v>8.6067469814578024E-2</v>
      </c>
      <c r="V4913">
        <v>36</v>
      </c>
      <c r="W4913">
        <f>IFERROR(VLOOKUP(A4913,Sheet7!$A:$B,2,FALSE),I4913)</f>
        <v>39</v>
      </c>
    </row>
    <row r="4914" spans="1:23" x14ac:dyDescent="0.45">
      <c r="A4914" t="s">
        <v>4960</v>
      </c>
      <c r="B4914" t="s">
        <v>73</v>
      </c>
      <c r="C4914">
        <v>58</v>
      </c>
      <c r="D4914" t="s">
        <v>36</v>
      </c>
      <c r="E4914" t="s">
        <v>76</v>
      </c>
      <c r="F4914" t="s">
        <v>59</v>
      </c>
      <c r="G4914">
        <v>38</v>
      </c>
      <c r="H4914" t="s">
        <v>26</v>
      </c>
      <c r="I4914">
        <v>42</v>
      </c>
      <c r="J4914">
        <v>10</v>
      </c>
      <c r="K4914">
        <v>4</v>
      </c>
      <c r="L4914" t="s">
        <v>27</v>
      </c>
      <c r="M4914" t="s">
        <v>40</v>
      </c>
      <c r="N4914" t="s">
        <v>29</v>
      </c>
      <c r="O4914" t="s">
        <v>30</v>
      </c>
      <c r="P4914">
        <v>2</v>
      </c>
      <c r="Q4914" t="s">
        <v>31</v>
      </c>
      <c r="R4914">
        <v>4</v>
      </c>
      <c r="S4914" t="s">
        <v>32</v>
      </c>
      <c r="T4914" t="s">
        <v>60</v>
      </c>
      <c r="U4914">
        <v>0.1945269172679015</v>
      </c>
      <c r="V4914">
        <v>40</v>
      </c>
      <c r="W4914">
        <f>IFERROR(VLOOKUP(A4914,Sheet7!$A:$B,2,FALSE),I4914)</f>
        <v>42</v>
      </c>
    </row>
    <row r="4915" spans="1:23" x14ac:dyDescent="0.45">
      <c r="A4915" t="s">
        <v>4961</v>
      </c>
      <c r="B4915" t="s">
        <v>75</v>
      </c>
      <c r="C4915">
        <v>27</v>
      </c>
      <c r="D4915" t="s">
        <v>36</v>
      </c>
      <c r="E4915" t="s">
        <v>58</v>
      </c>
      <c r="F4915" t="s">
        <v>25</v>
      </c>
      <c r="G4915">
        <v>6</v>
      </c>
      <c r="H4915" t="s">
        <v>52</v>
      </c>
      <c r="I4915">
        <v>31</v>
      </c>
      <c r="J4915">
        <v>8</v>
      </c>
      <c r="K4915">
        <v>3</v>
      </c>
      <c r="L4915" t="s">
        <v>27</v>
      </c>
      <c r="M4915" t="s">
        <v>54</v>
      </c>
      <c r="N4915" t="s">
        <v>29</v>
      </c>
      <c r="O4915" t="s">
        <v>56</v>
      </c>
      <c r="P4915">
        <v>4</v>
      </c>
      <c r="Q4915" t="s">
        <v>42</v>
      </c>
      <c r="R4915">
        <v>1</v>
      </c>
      <c r="S4915" t="s">
        <v>66</v>
      </c>
      <c r="T4915" t="s">
        <v>33</v>
      </c>
      <c r="U4915">
        <v>0.10457633760626794</v>
      </c>
      <c r="V4915">
        <v>45</v>
      </c>
      <c r="W4915">
        <f>IFERROR(VLOOKUP(A4915,Sheet7!$A:$B,2,FALSE),I4915)</f>
        <v>31</v>
      </c>
    </row>
    <row r="4916" spans="1:23" x14ac:dyDescent="0.45">
      <c r="A4916" t="s">
        <v>4962</v>
      </c>
      <c r="B4916" t="s">
        <v>75</v>
      </c>
      <c r="C4916">
        <v>50</v>
      </c>
      <c r="D4916" t="s">
        <v>64</v>
      </c>
      <c r="E4916" t="s">
        <v>58</v>
      </c>
      <c r="F4916" t="s">
        <v>38</v>
      </c>
      <c r="G4916">
        <v>28</v>
      </c>
      <c r="H4916" t="s">
        <v>52</v>
      </c>
      <c r="I4916">
        <v>36</v>
      </c>
      <c r="J4916">
        <v>5</v>
      </c>
      <c r="K4916">
        <v>5</v>
      </c>
      <c r="L4916" t="s">
        <v>53</v>
      </c>
      <c r="M4916" t="s">
        <v>54</v>
      </c>
      <c r="N4916" t="s">
        <v>29</v>
      </c>
      <c r="O4916" t="s">
        <v>30</v>
      </c>
      <c r="P4916">
        <v>4</v>
      </c>
      <c r="Q4916" t="s">
        <v>42</v>
      </c>
      <c r="R4916">
        <v>5</v>
      </c>
      <c r="S4916" t="s">
        <v>40</v>
      </c>
      <c r="T4916" t="s">
        <v>33</v>
      </c>
      <c r="U4916">
        <v>0.10420880231532481</v>
      </c>
      <c r="V4916">
        <v>40</v>
      </c>
      <c r="W4916">
        <f>IFERROR(VLOOKUP(A4916,Sheet7!$A:$B,2,FALSE),I4916)</f>
        <v>36</v>
      </c>
    </row>
    <row r="4917" spans="1:23" x14ac:dyDescent="0.45">
      <c r="A4917" t="s">
        <v>4963</v>
      </c>
      <c r="B4917" t="s">
        <v>73</v>
      </c>
      <c r="C4917">
        <v>60</v>
      </c>
      <c r="D4917" t="s">
        <v>23</v>
      </c>
      <c r="E4917" t="s">
        <v>58</v>
      </c>
      <c r="F4917" t="s">
        <v>46</v>
      </c>
      <c r="G4917">
        <v>41</v>
      </c>
      <c r="H4917" t="s">
        <v>39</v>
      </c>
      <c r="I4917">
        <v>30</v>
      </c>
      <c r="J4917">
        <v>0</v>
      </c>
      <c r="K4917">
        <v>2</v>
      </c>
      <c r="L4917" t="s">
        <v>27</v>
      </c>
      <c r="M4917" t="s">
        <v>28</v>
      </c>
      <c r="N4917" t="s">
        <v>55</v>
      </c>
      <c r="O4917" t="s">
        <v>30</v>
      </c>
      <c r="P4917">
        <v>2</v>
      </c>
      <c r="Q4917" t="s">
        <v>42</v>
      </c>
      <c r="R4917">
        <v>4</v>
      </c>
      <c r="S4917" t="s">
        <v>40</v>
      </c>
      <c r="T4917" t="s">
        <v>48</v>
      </c>
      <c r="U4917">
        <v>0.77457084926234054</v>
      </c>
      <c r="V4917">
        <v>35</v>
      </c>
      <c r="W4917">
        <f>IFERROR(VLOOKUP(A4917,Sheet7!$A:$B,2,FALSE),I4917)</f>
        <v>30</v>
      </c>
    </row>
    <row r="4918" spans="1:23" x14ac:dyDescent="0.45">
      <c r="A4918" t="s">
        <v>4964</v>
      </c>
      <c r="B4918" t="s">
        <v>35</v>
      </c>
      <c r="C4918">
        <v>24</v>
      </c>
      <c r="D4918" t="s">
        <v>36</v>
      </c>
      <c r="E4918" t="s">
        <v>58</v>
      </c>
      <c r="F4918" t="s">
        <v>25</v>
      </c>
      <c r="G4918">
        <v>4</v>
      </c>
      <c r="H4918" t="s">
        <v>52</v>
      </c>
      <c r="I4918">
        <v>40</v>
      </c>
      <c r="J4918">
        <v>14</v>
      </c>
      <c r="K4918">
        <v>3</v>
      </c>
      <c r="L4918" t="s">
        <v>27</v>
      </c>
      <c r="M4918" t="s">
        <v>71</v>
      </c>
      <c r="N4918" t="s">
        <v>55</v>
      </c>
      <c r="O4918" t="s">
        <v>56</v>
      </c>
      <c r="P4918">
        <v>5</v>
      </c>
      <c r="Q4918" t="s">
        <v>31</v>
      </c>
      <c r="R4918">
        <v>4</v>
      </c>
      <c r="S4918" t="s">
        <v>32</v>
      </c>
      <c r="T4918" t="s">
        <v>60</v>
      </c>
      <c r="U4918">
        <v>2.4847445917389743E-2</v>
      </c>
      <c r="V4918">
        <v>44</v>
      </c>
      <c r="W4918">
        <f>IFERROR(VLOOKUP(A4918,Sheet7!$A:$B,2,FALSE),I4918)</f>
        <v>40</v>
      </c>
    </row>
    <row r="4919" spans="1:23" x14ac:dyDescent="0.45">
      <c r="A4919" t="s">
        <v>4965</v>
      </c>
      <c r="B4919" t="s">
        <v>73</v>
      </c>
      <c r="C4919">
        <v>24</v>
      </c>
      <c r="D4919" t="s">
        <v>36</v>
      </c>
      <c r="E4919" t="s">
        <v>81</v>
      </c>
      <c r="F4919" t="s">
        <v>51</v>
      </c>
      <c r="G4919">
        <v>2</v>
      </c>
      <c r="H4919" t="s">
        <v>52</v>
      </c>
      <c r="I4919">
        <v>38</v>
      </c>
      <c r="J4919">
        <v>14</v>
      </c>
      <c r="K4919">
        <v>2</v>
      </c>
      <c r="L4919" t="s">
        <v>27</v>
      </c>
      <c r="M4919" t="s">
        <v>71</v>
      </c>
      <c r="N4919" t="s">
        <v>29</v>
      </c>
      <c r="O4919" t="s">
        <v>41</v>
      </c>
      <c r="P4919">
        <v>5</v>
      </c>
      <c r="Q4919" t="s">
        <v>42</v>
      </c>
      <c r="R4919">
        <v>3</v>
      </c>
      <c r="S4919" t="s">
        <v>66</v>
      </c>
      <c r="T4919" t="s">
        <v>60</v>
      </c>
      <c r="U4919">
        <v>0.45145436612979084</v>
      </c>
      <c r="V4919">
        <v>40</v>
      </c>
      <c r="W4919">
        <f>IFERROR(VLOOKUP(A4919,Sheet7!$A:$B,2,FALSE),I4919)</f>
        <v>38</v>
      </c>
    </row>
    <row r="4920" spans="1:23" x14ac:dyDescent="0.45">
      <c r="A4920" t="s">
        <v>4966</v>
      </c>
      <c r="B4920" t="s">
        <v>62</v>
      </c>
      <c r="C4920">
        <v>25</v>
      </c>
      <c r="D4920" t="s">
        <v>50</v>
      </c>
      <c r="E4920" t="s">
        <v>76</v>
      </c>
      <c r="F4920" t="s">
        <v>46</v>
      </c>
      <c r="G4920">
        <v>4</v>
      </c>
      <c r="H4920" t="s">
        <v>52</v>
      </c>
      <c r="I4920">
        <v>49</v>
      </c>
      <c r="J4920">
        <v>6</v>
      </c>
      <c r="K4920">
        <v>4</v>
      </c>
      <c r="L4920" t="s">
        <v>53</v>
      </c>
      <c r="M4920" t="s">
        <v>40</v>
      </c>
      <c r="N4920" t="s">
        <v>29</v>
      </c>
      <c r="O4920" t="s">
        <v>41</v>
      </c>
      <c r="P4920">
        <v>4</v>
      </c>
      <c r="Q4920" t="s">
        <v>65</v>
      </c>
      <c r="R4920">
        <v>3</v>
      </c>
      <c r="S4920" t="s">
        <v>66</v>
      </c>
      <c r="T4920" t="s">
        <v>48</v>
      </c>
      <c r="U4920">
        <v>0.19019331539028483</v>
      </c>
      <c r="V4920">
        <v>46</v>
      </c>
      <c r="W4920">
        <f>IFERROR(VLOOKUP(A4920,Sheet7!$A:$B,2,FALSE),I4920)</f>
        <v>49</v>
      </c>
    </row>
    <row r="4921" spans="1:23" x14ac:dyDescent="0.45">
      <c r="A4921" t="s">
        <v>4967</v>
      </c>
      <c r="B4921" t="s">
        <v>75</v>
      </c>
      <c r="C4921">
        <v>58</v>
      </c>
      <c r="D4921" t="s">
        <v>36</v>
      </c>
      <c r="E4921" t="s">
        <v>45</v>
      </c>
      <c r="F4921" t="s">
        <v>38</v>
      </c>
      <c r="G4921">
        <v>35</v>
      </c>
      <c r="H4921" t="s">
        <v>52</v>
      </c>
      <c r="I4921">
        <v>45</v>
      </c>
      <c r="J4921">
        <v>3</v>
      </c>
      <c r="K4921">
        <v>4</v>
      </c>
      <c r="L4921" t="s">
        <v>27</v>
      </c>
      <c r="M4921" t="s">
        <v>40</v>
      </c>
      <c r="N4921" t="s">
        <v>55</v>
      </c>
      <c r="O4921" t="s">
        <v>30</v>
      </c>
      <c r="P4921">
        <v>1</v>
      </c>
      <c r="Q4921" t="s">
        <v>42</v>
      </c>
      <c r="R4921">
        <v>2</v>
      </c>
      <c r="S4921" t="s">
        <v>66</v>
      </c>
      <c r="T4921" t="s">
        <v>60</v>
      </c>
      <c r="U4921">
        <v>0.14998621662038236</v>
      </c>
      <c r="V4921">
        <v>44</v>
      </c>
      <c r="W4921">
        <f>IFERROR(VLOOKUP(A4921,Sheet7!$A:$B,2,FALSE),I4921)</f>
        <v>45</v>
      </c>
    </row>
    <row r="4922" spans="1:23" x14ac:dyDescent="0.45">
      <c r="A4922" t="s">
        <v>4968</v>
      </c>
      <c r="B4922" t="s">
        <v>44</v>
      </c>
      <c r="C4922">
        <v>33</v>
      </c>
      <c r="D4922" t="s">
        <v>36</v>
      </c>
      <c r="E4922" t="s">
        <v>24</v>
      </c>
      <c r="F4922" t="s">
        <v>59</v>
      </c>
      <c r="G4922">
        <v>11</v>
      </c>
      <c r="H4922" t="s">
        <v>52</v>
      </c>
      <c r="I4922">
        <v>55</v>
      </c>
      <c r="J4922">
        <v>17</v>
      </c>
      <c r="K4922">
        <v>4</v>
      </c>
      <c r="L4922" t="s">
        <v>47</v>
      </c>
      <c r="M4922" t="s">
        <v>28</v>
      </c>
      <c r="N4922" t="s">
        <v>29</v>
      </c>
      <c r="O4922" t="s">
        <v>30</v>
      </c>
      <c r="P4922">
        <v>5</v>
      </c>
      <c r="Q4922" t="s">
        <v>65</v>
      </c>
      <c r="R4922">
        <v>2</v>
      </c>
      <c r="S4922" t="s">
        <v>40</v>
      </c>
      <c r="T4922" t="s">
        <v>60</v>
      </c>
      <c r="U4922">
        <v>0.67465936123820403</v>
      </c>
      <c r="V4922">
        <v>38</v>
      </c>
      <c r="W4922">
        <f>IFERROR(VLOOKUP(A4922,Sheet7!$A:$B,2,FALSE),I4922)</f>
        <v>55</v>
      </c>
    </row>
    <row r="4923" spans="1:23" x14ac:dyDescent="0.45">
      <c r="A4923" t="s">
        <v>4969</v>
      </c>
      <c r="B4923" t="s">
        <v>75</v>
      </c>
      <c r="C4923">
        <v>33</v>
      </c>
      <c r="D4923" t="s">
        <v>23</v>
      </c>
      <c r="E4923" t="s">
        <v>79</v>
      </c>
      <c r="F4923" t="s">
        <v>68</v>
      </c>
      <c r="G4923">
        <v>11</v>
      </c>
      <c r="H4923" t="s">
        <v>26</v>
      </c>
      <c r="I4923">
        <v>43</v>
      </c>
      <c r="J4923">
        <v>7</v>
      </c>
      <c r="K4923">
        <v>3</v>
      </c>
      <c r="L4923" t="s">
        <v>53</v>
      </c>
      <c r="M4923" t="s">
        <v>28</v>
      </c>
      <c r="N4923" t="s">
        <v>29</v>
      </c>
      <c r="O4923" t="s">
        <v>56</v>
      </c>
      <c r="P4923">
        <v>4</v>
      </c>
      <c r="Q4923" t="s">
        <v>31</v>
      </c>
      <c r="R4923">
        <v>2</v>
      </c>
      <c r="S4923" t="s">
        <v>32</v>
      </c>
      <c r="T4923" t="s">
        <v>48</v>
      </c>
      <c r="U4923">
        <v>0.92916102918461718</v>
      </c>
      <c r="V4923">
        <v>45</v>
      </c>
      <c r="W4923">
        <f>IFERROR(VLOOKUP(A4923,Sheet7!$A:$B,2,FALSE),I4923)</f>
        <v>43</v>
      </c>
    </row>
    <row r="4924" spans="1:23" x14ac:dyDescent="0.45">
      <c r="A4924" t="s">
        <v>4970</v>
      </c>
      <c r="B4924" t="s">
        <v>62</v>
      </c>
      <c r="C4924">
        <v>46</v>
      </c>
      <c r="D4924" t="s">
        <v>64</v>
      </c>
      <c r="E4924" t="s">
        <v>24</v>
      </c>
      <c r="F4924" t="s">
        <v>59</v>
      </c>
      <c r="G4924">
        <v>6</v>
      </c>
      <c r="H4924" t="s">
        <v>39</v>
      </c>
      <c r="I4924">
        <v>31</v>
      </c>
      <c r="J4924">
        <v>1</v>
      </c>
      <c r="K4924">
        <v>4</v>
      </c>
      <c r="L4924" t="s">
        <v>53</v>
      </c>
      <c r="M4924" t="s">
        <v>54</v>
      </c>
      <c r="N4924" t="s">
        <v>29</v>
      </c>
      <c r="O4924" t="s">
        <v>41</v>
      </c>
      <c r="P4924">
        <v>4</v>
      </c>
      <c r="Q4924" t="s">
        <v>31</v>
      </c>
      <c r="R4924">
        <v>5</v>
      </c>
      <c r="S4924" t="s">
        <v>32</v>
      </c>
      <c r="T4924" t="s">
        <v>48</v>
      </c>
      <c r="U4924">
        <v>3.0538964003437141E-2</v>
      </c>
      <c r="V4924">
        <v>39</v>
      </c>
      <c r="W4924">
        <f>IFERROR(VLOOKUP(A4924,Sheet7!$A:$B,2,FALSE),I4924)</f>
        <v>31</v>
      </c>
    </row>
    <row r="4925" spans="1:23" x14ac:dyDescent="0.45">
      <c r="A4925" t="s">
        <v>4971</v>
      </c>
      <c r="B4925" t="s">
        <v>22</v>
      </c>
      <c r="C4925">
        <v>24</v>
      </c>
      <c r="D4925" t="s">
        <v>23</v>
      </c>
      <c r="E4925" t="s">
        <v>81</v>
      </c>
      <c r="F4925" t="s">
        <v>25</v>
      </c>
      <c r="G4925">
        <v>2</v>
      </c>
      <c r="H4925" t="s">
        <v>39</v>
      </c>
      <c r="I4925">
        <v>39</v>
      </c>
      <c r="J4925">
        <v>13</v>
      </c>
      <c r="K4925">
        <v>5</v>
      </c>
      <c r="L4925" t="s">
        <v>27</v>
      </c>
      <c r="M4925" t="s">
        <v>54</v>
      </c>
      <c r="N4925" t="s">
        <v>29</v>
      </c>
      <c r="O4925" t="s">
        <v>41</v>
      </c>
      <c r="P4925">
        <v>2</v>
      </c>
      <c r="Q4925" t="s">
        <v>65</v>
      </c>
      <c r="R4925">
        <v>2</v>
      </c>
      <c r="S4925" t="s">
        <v>32</v>
      </c>
      <c r="T4925" t="s">
        <v>33</v>
      </c>
      <c r="U4925">
        <v>0.91077985698168451</v>
      </c>
      <c r="V4925">
        <v>33</v>
      </c>
      <c r="W4925">
        <f>IFERROR(VLOOKUP(A4925,Sheet7!$A:$B,2,FALSE),I4925)</f>
        <v>39</v>
      </c>
    </row>
    <row r="4926" spans="1:23" x14ac:dyDescent="0.45">
      <c r="A4926" t="s">
        <v>4972</v>
      </c>
      <c r="B4926" t="s">
        <v>73</v>
      </c>
      <c r="C4926">
        <v>42</v>
      </c>
      <c r="D4926" t="s">
        <v>50</v>
      </c>
      <c r="E4926" t="s">
        <v>24</v>
      </c>
      <c r="F4926" t="s">
        <v>51</v>
      </c>
      <c r="G4926">
        <v>20</v>
      </c>
      <c r="H4926" t="s">
        <v>52</v>
      </c>
      <c r="I4926">
        <v>36</v>
      </c>
      <c r="J4926">
        <v>3</v>
      </c>
      <c r="K4926">
        <v>4</v>
      </c>
      <c r="L4926" t="s">
        <v>53</v>
      </c>
      <c r="M4926" t="s">
        <v>54</v>
      </c>
      <c r="N4926" t="s">
        <v>55</v>
      </c>
      <c r="O4926" t="s">
        <v>30</v>
      </c>
      <c r="P4926">
        <v>5</v>
      </c>
      <c r="Q4926" t="s">
        <v>65</v>
      </c>
      <c r="R4926">
        <v>3</v>
      </c>
      <c r="S4926" t="s">
        <v>40</v>
      </c>
      <c r="T4926" t="s">
        <v>48</v>
      </c>
      <c r="U4926">
        <v>4.8939497670927534E-2</v>
      </c>
      <c r="V4926">
        <v>35</v>
      </c>
      <c r="W4926">
        <f>IFERROR(VLOOKUP(A4926,Sheet7!$A:$B,2,FALSE),I4926)</f>
        <v>36</v>
      </c>
    </row>
    <row r="4927" spans="1:23" x14ac:dyDescent="0.45">
      <c r="A4927" t="s">
        <v>4973</v>
      </c>
      <c r="B4927" t="s">
        <v>62</v>
      </c>
      <c r="C4927">
        <v>31</v>
      </c>
      <c r="D4927" t="s">
        <v>50</v>
      </c>
      <c r="E4927" t="s">
        <v>24</v>
      </c>
      <c r="F4927" t="s">
        <v>38</v>
      </c>
      <c r="G4927">
        <v>12</v>
      </c>
      <c r="H4927" t="s">
        <v>39</v>
      </c>
      <c r="I4927">
        <v>44</v>
      </c>
      <c r="J4927">
        <v>4</v>
      </c>
      <c r="K4927">
        <v>5</v>
      </c>
      <c r="L4927" t="s">
        <v>47</v>
      </c>
      <c r="M4927" t="s">
        <v>71</v>
      </c>
      <c r="N4927" t="s">
        <v>29</v>
      </c>
      <c r="O4927" t="s">
        <v>56</v>
      </c>
      <c r="P4927">
        <v>2</v>
      </c>
      <c r="Q4927" t="s">
        <v>31</v>
      </c>
      <c r="R4927">
        <v>2</v>
      </c>
      <c r="S4927" t="s">
        <v>40</v>
      </c>
      <c r="T4927" t="s">
        <v>60</v>
      </c>
      <c r="U4927">
        <v>7.2063679954868398E-2</v>
      </c>
      <c r="V4927">
        <v>42</v>
      </c>
      <c r="W4927">
        <f>IFERROR(VLOOKUP(A4927,Sheet7!$A:$B,2,FALSE),I4927)</f>
        <v>44</v>
      </c>
    </row>
    <row r="4928" spans="1:23" x14ac:dyDescent="0.45">
      <c r="A4928" t="s">
        <v>4974</v>
      </c>
      <c r="B4928" t="s">
        <v>22</v>
      </c>
      <c r="C4928">
        <v>38</v>
      </c>
      <c r="D4928" t="s">
        <v>64</v>
      </c>
      <c r="E4928" t="s">
        <v>58</v>
      </c>
      <c r="F4928" t="s">
        <v>38</v>
      </c>
      <c r="G4928">
        <v>18</v>
      </c>
      <c r="H4928" t="s">
        <v>52</v>
      </c>
      <c r="I4928">
        <v>41</v>
      </c>
      <c r="J4928">
        <v>2</v>
      </c>
      <c r="K4928">
        <v>3</v>
      </c>
      <c r="L4928" t="s">
        <v>53</v>
      </c>
      <c r="M4928" t="s">
        <v>40</v>
      </c>
      <c r="N4928" t="s">
        <v>29</v>
      </c>
      <c r="O4928" t="s">
        <v>41</v>
      </c>
      <c r="P4928">
        <v>1</v>
      </c>
      <c r="Q4928" t="s">
        <v>65</v>
      </c>
      <c r="R4928">
        <v>4</v>
      </c>
      <c r="S4928" t="s">
        <v>40</v>
      </c>
      <c r="T4928" t="s">
        <v>48</v>
      </c>
      <c r="U4928">
        <v>0.81079466806824119</v>
      </c>
      <c r="V4928">
        <v>41</v>
      </c>
      <c r="W4928">
        <f>IFERROR(VLOOKUP(A4928,Sheet7!$A:$B,2,FALSE),I4928)</f>
        <v>41</v>
      </c>
    </row>
    <row r="4929" spans="1:23" x14ac:dyDescent="0.45">
      <c r="A4929" t="s">
        <v>4975</v>
      </c>
      <c r="B4929" t="s">
        <v>73</v>
      </c>
      <c r="C4929">
        <v>33</v>
      </c>
      <c r="D4929" t="s">
        <v>36</v>
      </c>
      <c r="E4929" t="s">
        <v>81</v>
      </c>
      <c r="F4929" t="s">
        <v>68</v>
      </c>
      <c r="G4929">
        <v>12</v>
      </c>
      <c r="H4929" t="s">
        <v>26</v>
      </c>
      <c r="I4929">
        <v>46</v>
      </c>
      <c r="J4929">
        <v>13</v>
      </c>
      <c r="K4929">
        <v>3</v>
      </c>
      <c r="L4929" t="s">
        <v>53</v>
      </c>
      <c r="M4929" t="s">
        <v>54</v>
      </c>
      <c r="N4929" t="s">
        <v>29</v>
      </c>
      <c r="O4929" t="s">
        <v>56</v>
      </c>
      <c r="P4929">
        <v>3</v>
      </c>
      <c r="Q4929" t="s">
        <v>65</v>
      </c>
      <c r="R4929">
        <v>3</v>
      </c>
      <c r="S4929" t="s">
        <v>40</v>
      </c>
      <c r="T4929" t="s">
        <v>60</v>
      </c>
      <c r="U4929">
        <v>0.92134553352776494</v>
      </c>
      <c r="V4929">
        <v>34</v>
      </c>
      <c r="W4929">
        <f>IFERROR(VLOOKUP(A4929,Sheet7!$A:$B,2,FALSE),I4929)</f>
        <v>46</v>
      </c>
    </row>
    <row r="4930" spans="1:23" x14ac:dyDescent="0.45">
      <c r="A4930" t="s">
        <v>4976</v>
      </c>
      <c r="B4930" t="s">
        <v>44</v>
      </c>
      <c r="C4930">
        <v>32</v>
      </c>
      <c r="D4930" t="s">
        <v>50</v>
      </c>
      <c r="E4930" t="s">
        <v>81</v>
      </c>
      <c r="F4930" t="s">
        <v>46</v>
      </c>
      <c r="G4930">
        <v>12</v>
      </c>
      <c r="H4930" t="s">
        <v>52</v>
      </c>
      <c r="I4930">
        <v>43</v>
      </c>
      <c r="J4930">
        <v>3</v>
      </c>
      <c r="K4930">
        <v>2</v>
      </c>
      <c r="L4930" t="s">
        <v>47</v>
      </c>
      <c r="M4930" t="s">
        <v>40</v>
      </c>
      <c r="N4930" t="s">
        <v>29</v>
      </c>
      <c r="O4930" t="s">
        <v>41</v>
      </c>
      <c r="P4930">
        <v>2</v>
      </c>
      <c r="Q4930" t="s">
        <v>65</v>
      </c>
      <c r="R4930">
        <v>4</v>
      </c>
      <c r="S4930" t="s">
        <v>40</v>
      </c>
      <c r="T4930" t="s">
        <v>60</v>
      </c>
      <c r="U4930">
        <v>6.4578467089279834E-2</v>
      </c>
      <c r="V4930">
        <v>43</v>
      </c>
      <c r="W4930">
        <f>IFERROR(VLOOKUP(A4930,Sheet7!$A:$B,2,FALSE),I4930)</f>
        <v>43</v>
      </c>
    </row>
    <row r="4931" spans="1:23" x14ac:dyDescent="0.45">
      <c r="A4931" t="s">
        <v>4977</v>
      </c>
      <c r="B4931" t="s">
        <v>44</v>
      </c>
      <c r="C4931">
        <v>53</v>
      </c>
      <c r="D4931" t="s">
        <v>36</v>
      </c>
      <c r="E4931" t="s">
        <v>24</v>
      </c>
      <c r="F4931" t="s">
        <v>82</v>
      </c>
      <c r="G4931">
        <v>31</v>
      </c>
      <c r="H4931" t="s">
        <v>26</v>
      </c>
      <c r="I4931">
        <v>43</v>
      </c>
      <c r="J4931">
        <v>11</v>
      </c>
      <c r="K4931">
        <v>2</v>
      </c>
      <c r="L4931" t="s">
        <v>47</v>
      </c>
      <c r="M4931" t="s">
        <v>40</v>
      </c>
      <c r="N4931" t="s">
        <v>29</v>
      </c>
      <c r="O4931" t="s">
        <v>56</v>
      </c>
      <c r="P4931">
        <v>1</v>
      </c>
      <c r="Q4931" t="s">
        <v>42</v>
      </c>
      <c r="R4931">
        <v>3</v>
      </c>
      <c r="S4931" t="s">
        <v>66</v>
      </c>
      <c r="T4931" t="s">
        <v>33</v>
      </c>
      <c r="U4931">
        <v>0.35962726121902622</v>
      </c>
      <c r="V4931">
        <v>44</v>
      </c>
      <c r="W4931">
        <f>IFERROR(VLOOKUP(A4931,Sheet7!$A:$B,2,FALSE),I4931)</f>
        <v>43</v>
      </c>
    </row>
    <row r="4932" spans="1:23" x14ac:dyDescent="0.45">
      <c r="A4932" t="s">
        <v>4978</v>
      </c>
      <c r="B4932" t="s">
        <v>75</v>
      </c>
      <c r="C4932">
        <v>39</v>
      </c>
      <c r="D4932" t="s">
        <v>50</v>
      </c>
      <c r="E4932" t="s">
        <v>24</v>
      </c>
      <c r="F4932" t="s">
        <v>68</v>
      </c>
      <c r="G4932">
        <v>8</v>
      </c>
      <c r="H4932" t="s">
        <v>26</v>
      </c>
      <c r="I4932">
        <v>42</v>
      </c>
      <c r="J4932">
        <v>9</v>
      </c>
      <c r="K4932">
        <v>5</v>
      </c>
      <c r="L4932" t="s">
        <v>47</v>
      </c>
      <c r="M4932" t="s">
        <v>71</v>
      </c>
      <c r="N4932" t="s">
        <v>55</v>
      </c>
      <c r="O4932" t="s">
        <v>41</v>
      </c>
      <c r="P4932">
        <v>1</v>
      </c>
      <c r="Q4932" t="s">
        <v>42</v>
      </c>
      <c r="R4932">
        <v>5</v>
      </c>
      <c r="S4932" t="s">
        <v>66</v>
      </c>
      <c r="T4932" t="s">
        <v>48</v>
      </c>
      <c r="U4932">
        <v>0.9587965317753111</v>
      </c>
      <c r="V4932">
        <v>46</v>
      </c>
      <c r="W4932">
        <f>IFERROR(VLOOKUP(A4932,Sheet7!$A:$B,2,FALSE),I4932)</f>
        <v>42</v>
      </c>
    </row>
    <row r="4933" spans="1:23" x14ac:dyDescent="0.45">
      <c r="A4933" t="s">
        <v>4979</v>
      </c>
      <c r="B4933" t="s">
        <v>44</v>
      </c>
      <c r="C4933">
        <v>39</v>
      </c>
      <c r="D4933" t="s">
        <v>23</v>
      </c>
      <c r="E4933" t="s">
        <v>81</v>
      </c>
      <c r="F4933" t="s">
        <v>46</v>
      </c>
      <c r="G4933">
        <v>18</v>
      </c>
      <c r="H4933" t="s">
        <v>52</v>
      </c>
      <c r="I4933">
        <v>47</v>
      </c>
      <c r="J4933">
        <v>14</v>
      </c>
      <c r="K4933">
        <v>5</v>
      </c>
      <c r="L4933" t="s">
        <v>47</v>
      </c>
      <c r="M4933" t="s">
        <v>40</v>
      </c>
      <c r="N4933" t="s">
        <v>55</v>
      </c>
      <c r="O4933" t="s">
        <v>41</v>
      </c>
      <c r="P4933">
        <v>1</v>
      </c>
      <c r="Q4933" t="s">
        <v>65</v>
      </c>
      <c r="R4933">
        <v>2</v>
      </c>
      <c r="S4933" t="s">
        <v>66</v>
      </c>
      <c r="T4933" t="s">
        <v>48</v>
      </c>
      <c r="U4933">
        <v>0.69821276267867116</v>
      </c>
      <c r="V4933">
        <v>34</v>
      </c>
      <c r="W4933">
        <f>IFERROR(VLOOKUP(A4933,Sheet7!$A:$B,2,FALSE),I4933)</f>
        <v>47</v>
      </c>
    </row>
    <row r="4934" spans="1:23" x14ac:dyDescent="0.45">
      <c r="A4934" t="s">
        <v>4980</v>
      </c>
      <c r="B4934" t="s">
        <v>35</v>
      </c>
      <c r="C4934">
        <v>34</v>
      </c>
      <c r="D4934" t="s">
        <v>64</v>
      </c>
      <c r="E4934" t="s">
        <v>76</v>
      </c>
      <c r="F4934" t="s">
        <v>46</v>
      </c>
      <c r="G4934">
        <v>15</v>
      </c>
      <c r="H4934" t="s">
        <v>39</v>
      </c>
      <c r="I4934">
        <v>41</v>
      </c>
      <c r="J4934">
        <v>14</v>
      </c>
      <c r="K4934">
        <v>4</v>
      </c>
      <c r="L4934" t="s">
        <v>53</v>
      </c>
      <c r="M4934" t="s">
        <v>71</v>
      </c>
      <c r="N4934" t="s">
        <v>29</v>
      </c>
      <c r="O4934" t="s">
        <v>30</v>
      </c>
      <c r="P4934">
        <v>4</v>
      </c>
      <c r="Q4934" t="s">
        <v>31</v>
      </c>
      <c r="R4934">
        <v>1</v>
      </c>
      <c r="S4934" t="s">
        <v>66</v>
      </c>
      <c r="T4934" t="s">
        <v>60</v>
      </c>
      <c r="U4934">
        <v>0.34713656155925743</v>
      </c>
      <c r="V4934">
        <v>45</v>
      </c>
      <c r="W4934">
        <f>IFERROR(VLOOKUP(A4934,Sheet7!$A:$B,2,FALSE),I4934)</f>
        <v>41</v>
      </c>
    </row>
    <row r="4935" spans="1:23" x14ac:dyDescent="0.45">
      <c r="A4935" t="s">
        <v>4981</v>
      </c>
      <c r="B4935" t="s">
        <v>75</v>
      </c>
      <c r="C4935">
        <v>34</v>
      </c>
      <c r="D4935" t="s">
        <v>50</v>
      </c>
      <c r="E4935" t="s">
        <v>58</v>
      </c>
      <c r="F4935" t="s">
        <v>68</v>
      </c>
      <c r="G4935">
        <v>11</v>
      </c>
      <c r="H4935" t="s">
        <v>52</v>
      </c>
      <c r="I4935">
        <v>44</v>
      </c>
      <c r="J4935">
        <v>7</v>
      </c>
      <c r="K4935">
        <v>1</v>
      </c>
      <c r="L4935" t="s">
        <v>53</v>
      </c>
      <c r="M4935" t="s">
        <v>71</v>
      </c>
      <c r="N4935" t="s">
        <v>29</v>
      </c>
      <c r="O4935" t="s">
        <v>56</v>
      </c>
      <c r="P4935">
        <v>1</v>
      </c>
      <c r="Q4935" t="s">
        <v>31</v>
      </c>
      <c r="R4935">
        <v>5</v>
      </c>
      <c r="S4935" t="s">
        <v>66</v>
      </c>
      <c r="T4935" t="s">
        <v>33</v>
      </c>
      <c r="U4935">
        <v>0.30283518785553121</v>
      </c>
      <c r="V4935">
        <v>41</v>
      </c>
      <c r="W4935">
        <f>IFERROR(VLOOKUP(A4935,Sheet7!$A:$B,2,FALSE),I4935)</f>
        <v>44</v>
      </c>
    </row>
    <row r="4936" spans="1:23" x14ac:dyDescent="0.45">
      <c r="A4936" t="s">
        <v>4982</v>
      </c>
      <c r="B4936" t="s">
        <v>35</v>
      </c>
      <c r="C4936">
        <v>38</v>
      </c>
      <c r="D4936" t="s">
        <v>50</v>
      </c>
      <c r="E4936" t="s">
        <v>37</v>
      </c>
      <c r="F4936" t="s">
        <v>46</v>
      </c>
      <c r="G4936">
        <v>19</v>
      </c>
      <c r="H4936" t="s">
        <v>26</v>
      </c>
      <c r="I4936">
        <v>32</v>
      </c>
      <c r="J4936">
        <v>5</v>
      </c>
      <c r="K4936">
        <v>5</v>
      </c>
      <c r="L4936" t="s">
        <v>27</v>
      </c>
      <c r="M4936" t="s">
        <v>54</v>
      </c>
      <c r="N4936" t="s">
        <v>55</v>
      </c>
      <c r="O4936" t="s">
        <v>41</v>
      </c>
      <c r="P4936">
        <v>1</v>
      </c>
      <c r="Q4936" t="s">
        <v>65</v>
      </c>
      <c r="R4936">
        <v>5</v>
      </c>
      <c r="S4936" t="s">
        <v>32</v>
      </c>
      <c r="T4936" t="s">
        <v>48</v>
      </c>
      <c r="U4936">
        <v>0.79395867799574638</v>
      </c>
      <c r="V4936">
        <v>45</v>
      </c>
      <c r="W4936">
        <f>IFERROR(VLOOKUP(A4936,Sheet7!$A:$B,2,FALSE),I4936)</f>
        <v>32</v>
      </c>
    </row>
    <row r="4937" spans="1:23" x14ac:dyDescent="0.45">
      <c r="A4937" t="s">
        <v>4983</v>
      </c>
      <c r="B4937" t="s">
        <v>35</v>
      </c>
      <c r="C4937">
        <v>43</v>
      </c>
      <c r="D4937" t="s">
        <v>23</v>
      </c>
      <c r="E4937" t="s">
        <v>58</v>
      </c>
      <c r="F4937" t="s">
        <v>51</v>
      </c>
      <c r="G4937">
        <v>24</v>
      </c>
      <c r="H4937" t="s">
        <v>26</v>
      </c>
      <c r="I4937">
        <v>43</v>
      </c>
      <c r="J4937">
        <v>12</v>
      </c>
      <c r="K4937">
        <v>4</v>
      </c>
      <c r="L4937" t="s">
        <v>47</v>
      </c>
      <c r="M4937" t="s">
        <v>71</v>
      </c>
      <c r="N4937" t="s">
        <v>29</v>
      </c>
      <c r="O4937" t="s">
        <v>56</v>
      </c>
      <c r="P4937">
        <v>2</v>
      </c>
      <c r="Q4937" t="s">
        <v>65</v>
      </c>
      <c r="R4937">
        <v>3</v>
      </c>
      <c r="S4937" t="s">
        <v>40</v>
      </c>
      <c r="T4937" t="s">
        <v>33</v>
      </c>
      <c r="U4937">
        <v>0.90956214898033361</v>
      </c>
      <c r="V4937">
        <v>37</v>
      </c>
      <c r="W4937">
        <f>IFERROR(VLOOKUP(A4937,Sheet7!$A:$B,2,FALSE),I4937)</f>
        <v>43</v>
      </c>
    </row>
    <row r="4938" spans="1:23" x14ac:dyDescent="0.45">
      <c r="A4938" t="s">
        <v>4984</v>
      </c>
      <c r="B4938" t="s">
        <v>35</v>
      </c>
      <c r="C4938">
        <v>29</v>
      </c>
      <c r="D4938" t="s">
        <v>36</v>
      </c>
      <c r="E4938" t="s">
        <v>81</v>
      </c>
      <c r="F4938" t="s">
        <v>25</v>
      </c>
      <c r="G4938">
        <v>8</v>
      </c>
      <c r="H4938" t="s">
        <v>52</v>
      </c>
      <c r="I4938">
        <v>34</v>
      </c>
      <c r="J4938">
        <v>19</v>
      </c>
      <c r="K4938">
        <v>5</v>
      </c>
      <c r="L4938" t="s">
        <v>47</v>
      </c>
      <c r="M4938" t="s">
        <v>28</v>
      </c>
      <c r="N4938" t="s">
        <v>55</v>
      </c>
      <c r="O4938" t="s">
        <v>30</v>
      </c>
      <c r="P4938">
        <v>1</v>
      </c>
      <c r="Q4938" t="s">
        <v>31</v>
      </c>
      <c r="R4938">
        <v>3</v>
      </c>
      <c r="S4938" t="s">
        <v>32</v>
      </c>
      <c r="T4938" t="s">
        <v>33</v>
      </c>
      <c r="U4938">
        <v>0.97100719721359985</v>
      </c>
      <c r="V4938">
        <v>34</v>
      </c>
      <c r="W4938">
        <f>IFERROR(VLOOKUP(A4938,Sheet7!$A:$B,2,FALSE),I4938)</f>
        <v>34</v>
      </c>
    </row>
    <row r="4939" spans="1:23" x14ac:dyDescent="0.45">
      <c r="A4939" t="s">
        <v>4985</v>
      </c>
      <c r="B4939" t="s">
        <v>44</v>
      </c>
      <c r="C4939">
        <v>23</v>
      </c>
      <c r="D4939" t="s">
        <v>50</v>
      </c>
      <c r="E4939" t="s">
        <v>45</v>
      </c>
      <c r="F4939" t="s">
        <v>46</v>
      </c>
      <c r="G4939">
        <v>3</v>
      </c>
      <c r="H4939" t="s">
        <v>39</v>
      </c>
      <c r="I4939">
        <v>54</v>
      </c>
      <c r="J4939">
        <v>7</v>
      </c>
      <c r="K4939">
        <v>1</v>
      </c>
      <c r="L4939" t="s">
        <v>27</v>
      </c>
      <c r="M4939" t="s">
        <v>28</v>
      </c>
      <c r="N4939" t="s">
        <v>55</v>
      </c>
      <c r="O4939" t="s">
        <v>41</v>
      </c>
      <c r="P4939">
        <v>5</v>
      </c>
      <c r="Q4939" t="s">
        <v>42</v>
      </c>
      <c r="R4939">
        <v>3</v>
      </c>
      <c r="S4939" t="s">
        <v>32</v>
      </c>
      <c r="T4939" t="s">
        <v>33</v>
      </c>
      <c r="U4939">
        <v>0.69504489753418031</v>
      </c>
      <c r="V4939">
        <v>34</v>
      </c>
      <c r="W4939">
        <f>IFERROR(VLOOKUP(A4939,Sheet7!$A:$B,2,FALSE),I4939)</f>
        <v>54</v>
      </c>
    </row>
    <row r="4940" spans="1:23" x14ac:dyDescent="0.45">
      <c r="A4940" t="s">
        <v>4986</v>
      </c>
      <c r="B4940" t="s">
        <v>62</v>
      </c>
      <c r="C4940">
        <v>52</v>
      </c>
      <c r="D4940" t="s">
        <v>36</v>
      </c>
      <c r="E4940" t="s">
        <v>79</v>
      </c>
      <c r="F4940" t="s">
        <v>82</v>
      </c>
      <c r="G4940">
        <v>32</v>
      </c>
      <c r="H4940" t="s">
        <v>52</v>
      </c>
      <c r="I4940">
        <v>38</v>
      </c>
      <c r="J4940">
        <v>10</v>
      </c>
      <c r="K4940">
        <v>5</v>
      </c>
      <c r="L4940" t="s">
        <v>47</v>
      </c>
      <c r="M4940" t="s">
        <v>54</v>
      </c>
      <c r="N4940" t="s">
        <v>29</v>
      </c>
      <c r="O4940" t="s">
        <v>41</v>
      </c>
      <c r="P4940">
        <v>4</v>
      </c>
      <c r="Q4940" t="s">
        <v>31</v>
      </c>
      <c r="R4940">
        <v>1</v>
      </c>
      <c r="S4940" t="s">
        <v>66</v>
      </c>
      <c r="T4940" t="s">
        <v>60</v>
      </c>
      <c r="U4940">
        <v>0.43429519246259873</v>
      </c>
      <c r="V4940">
        <v>40</v>
      </c>
      <c r="W4940">
        <f>IFERROR(VLOOKUP(A4940,Sheet7!$A:$B,2,FALSE),I4940)</f>
        <v>38</v>
      </c>
    </row>
    <row r="4941" spans="1:23" x14ac:dyDescent="0.45">
      <c r="A4941" t="s">
        <v>4987</v>
      </c>
      <c r="B4941" t="s">
        <v>35</v>
      </c>
      <c r="C4941">
        <v>28</v>
      </c>
      <c r="D4941" t="s">
        <v>23</v>
      </c>
      <c r="E4941" t="s">
        <v>37</v>
      </c>
      <c r="F4941" t="s">
        <v>59</v>
      </c>
      <c r="G4941">
        <v>5</v>
      </c>
      <c r="H4941" t="s">
        <v>26</v>
      </c>
      <c r="I4941">
        <v>41</v>
      </c>
      <c r="J4941">
        <v>7</v>
      </c>
      <c r="K4941">
        <v>1</v>
      </c>
      <c r="L4941" t="s">
        <v>47</v>
      </c>
      <c r="M4941" t="s">
        <v>40</v>
      </c>
      <c r="N4941" t="s">
        <v>29</v>
      </c>
      <c r="O4941" t="s">
        <v>56</v>
      </c>
      <c r="P4941">
        <v>5</v>
      </c>
      <c r="Q4941" t="s">
        <v>42</v>
      </c>
      <c r="R4941">
        <v>4</v>
      </c>
      <c r="S4941" t="s">
        <v>66</v>
      </c>
      <c r="T4941" t="s">
        <v>33</v>
      </c>
      <c r="U4941">
        <v>0.66741681502139738</v>
      </c>
      <c r="V4941">
        <v>37</v>
      </c>
      <c r="W4941">
        <f>IFERROR(VLOOKUP(A4941,Sheet7!$A:$B,2,FALSE),I4941)</f>
        <v>41</v>
      </c>
    </row>
    <row r="4942" spans="1:23" x14ac:dyDescent="0.45">
      <c r="A4942" t="s">
        <v>4988</v>
      </c>
      <c r="B4942" t="s">
        <v>62</v>
      </c>
      <c r="C4942">
        <v>44</v>
      </c>
      <c r="D4942" t="s">
        <v>23</v>
      </c>
      <c r="E4942" t="s">
        <v>79</v>
      </c>
      <c r="F4942" t="s">
        <v>25</v>
      </c>
      <c r="G4942">
        <v>21</v>
      </c>
      <c r="H4942" t="s">
        <v>26</v>
      </c>
      <c r="I4942">
        <v>39</v>
      </c>
      <c r="J4942">
        <v>10</v>
      </c>
      <c r="K4942">
        <v>5</v>
      </c>
      <c r="L4942" t="s">
        <v>53</v>
      </c>
      <c r="M4942" t="s">
        <v>40</v>
      </c>
      <c r="N4942" t="s">
        <v>29</v>
      </c>
      <c r="O4942" t="s">
        <v>41</v>
      </c>
      <c r="P4942">
        <v>1</v>
      </c>
      <c r="Q4942" t="s">
        <v>31</v>
      </c>
      <c r="R4942">
        <v>4</v>
      </c>
      <c r="S4942" t="s">
        <v>66</v>
      </c>
      <c r="T4942" t="s">
        <v>60</v>
      </c>
      <c r="U4942">
        <v>0.71513944475331992</v>
      </c>
      <c r="V4942">
        <v>40</v>
      </c>
      <c r="W4942">
        <f>IFERROR(VLOOKUP(A4942,Sheet7!$A:$B,2,FALSE),I4942)</f>
        <v>39</v>
      </c>
    </row>
    <row r="4943" spans="1:23" x14ac:dyDescent="0.45">
      <c r="A4943" t="s">
        <v>4989</v>
      </c>
      <c r="B4943" t="s">
        <v>75</v>
      </c>
      <c r="C4943">
        <v>25</v>
      </c>
      <c r="D4943" t="s">
        <v>36</v>
      </c>
      <c r="E4943" t="s">
        <v>58</v>
      </c>
      <c r="F4943" t="s">
        <v>82</v>
      </c>
      <c r="G4943">
        <v>2</v>
      </c>
      <c r="H4943" t="s">
        <v>26</v>
      </c>
      <c r="I4943">
        <v>23</v>
      </c>
      <c r="J4943">
        <v>8</v>
      </c>
      <c r="K4943">
        <v>1</v>
      </c>
      <c r="L4943" t="s">
        <v>27</v>
      </c>
      <c r="M4943" t="s">
        <v>54</v>
      </c>
      <c r="N4943" t="s">
        <v>55</v>
      </c>
      <c r="O4943" t="s">
        <v>41</v>
      </c>
      <c r="P4943">
        <v>3</v>
      </c>
      <c r="Q4943" t="s">
        <v>31</v>
      </c>
      <c r="R4943">
        <v>5</v>
      </c>
      <c r="S4943" t="s">
        <v>32</v>
      </c>
      <c r="T4943" t="s">
        <v>33</v>
      </c>
      <c r="U4943">
        <v>0.24868256641760589</v>
      </c>
      <c r="V4943">
        <v>38</v>
      </c>
      <c r="W4943">
        <f>IFERROR(VLOOKUP(A4943,Sheet7!$A:$B,2,FALSE),I4943)</f>
        <v>23</v>
      </c>
    </row>
    <row r="4944" spans="1:23" x14ac:dyDescent="0.45">
      <c r="A4944" t="s">
        <v>4990</v>
      </c>
      <c r="B4944" t="s">
        <v>75</v>
      </c>
      <c r="C4944">
        <v>52</v>
      </c>
      <c r="D4944" t="s">
        <v>50</v>
      </c>
      <c r="E4944" t="s">
        <v>81</v>
      </c>
      <c r="F4944" t="s">
        <v>51</v>
      </c>
      <c r="G4944">
        <v>29</v>
      </c>
      <c r="H4944" t="s">
        <v>39</v>
      </c>
      <c r="I4944">
        <v>43</v>
      </c>
      <c r="J4944">
        <v>4</v>
      </c>
      <c r="K4944">
        <v>2</v>
      </c>
      <c r="L4944" t="s">
        <v>47</v>
      </c>
      <c r="M4944" t="s">
        <v>28</v>
      </c>
      <c r="N4944" t="s">
        <v>55</v>
      </c>
      <c r="O4944" t="s">
        <v>30</v>
      </c>
      <c r="P4944">
        <v>2</v>
      </c>
      <c r="Q4944" t="s">
        <v>65</v>
      </c>
      <c r="R4944">
        <v>3</v>
      </c>
      <c r="S4944" t="s">
        <v>40</v>
      </c>
      <c r="T4944" t="s">
        <v>48</v>
      </c>
      <c r="U4944">
        <v>0.34322365797589238</v>
      </c>
      <c r="V4944">
        <v>41</v>
      </c>
      <c r="W4944">
        <f>IFERROR(VLOOKUP(A4944,Sheet7!$A:$B,2,FALSE),I4944)</f>
        <v>43</v>
      </c>
    </row>
    <row r="4945" spans="1:23" x14ac:dyDescent="0.45">
      <c r="A4945" t="s">
        <v>4991</v>
      </c>
      <c r="B4945" t="s">
        <v>73</v>
      </c>
      <c r="C4945">
        <v>30</v>
      </c>
      <c r="D4945" t="s">
        <v>50</v>
      </c>
      <c r="E4945" t="s">
        <v>24</v>
      </c>
      <c r="F4945" t="s">
        <v>82</v>
      </c>
      <c r="G4945">
        <v>6</v>
      </c>
      <c r="H4945" t="s">
        <v>52</v>
      </c>
      <c r="I4945">
        <v>38</v>
      </c>
      <c r="J4945">
        <v>0</v>
      </c>
      <c r="K4945">
        <v>5</v>
      </c>
      <c r="L4945" t="s">
        <v>47</v>
      </c>
      <c r="M4945" t="s">
        <v>28</v>
      </c>
      <c r="N4945" t="s">
        <v>55</v>
      </c>
      <c r="O4945" t="s">
        <v>30</v>
      </c>
      <c r="P4945">
        <v>2</v>
      </c>
      <c r="Q4945" t="s">
        <v>31</v>
      </c>
      <c r="R4945">
        <v>2</v>
      </c>
      <c r="S4945" t="s">
        <v>32</v>
      </c>
      <c r="T4945" t="s">
        <v>33</v>
      </c>
      <c r="U4945">
        <v>0.48963131021968398</v>
      </c>
      <c r="V4945">
        <v>43</v>
      </c>
      <c r="W4945">
        <f>IFERROR(VLOOKUP(A4945,Sheet7!$A:$B,2,FALSE),I4945)</f>
        <v>38</v>
      </c>
    </row>
    <row r="4946" spans="1:23" x14ac:dyDescent="0.45">
      <c r="A4946" t="s">
        <v>4992</v>
      </c>
      <c r="B4946" t="s">
        <v>75</v>
      </c>
      <c r="C4946">
        <v>52</v>
      </c>
      <c r="D4946" t="s">
        <v>64</v>
      </c>
      <c r="E4946" t="s">
        <v>79</v>
      </c>
      <c r="F4946" t="s">
        <v>51</v>
      </c>
      <c r="G4946">
        <v>32</v>
      </c>
      <c r="H4946" t="s">
        <v>39</v>
      </c>
      <c r="I4946">
        <v>49</v>
      </c>
      <c r="J4946">
        <v>3</v>
      </c>
      <c r="K4946">
        <v>3</v>
      </c>
      <c r="L4946" t="s">
        <v>53</v>
      </c>
      <c r="M4946" t="s">
        <v>54</v>
      </c>
      <c r="N4946" t="s">
        <v>29</v>
      </c>
      <c r="O4946" t="s">
        <v>30</v>
      </c>
      <c r="P4946">
        <v>2</v>
      </c>
      <c r="Q4946" t="s">
        <v>31</v>
      </c>
      <c r="R4946">
        <v>1</v>
      </c>
      <c r="S4946" t="s">
        <v>40</v>
      </c>
      <c r="T4946" t="s">
        <v>60</v>
      </c>
      <c r="U4946">
        <v>0.66767469755215425</v>
      </c>
      <c r="V4946">
        <v>44</v>
      </c>
      <c r="W4946">
        <f>IFERROR(VLOOKUP(A4946,Sheet7!$A:$B,2,FALSE),I4946)</f>
        <v>49</v>
      </c>
    </row>
    <row r="4947" spans="1:23" x14ac:dyDescent="0.45">
      <c r="A4947" t="s">
        <v>4993</v>
      </c>
      <c r="B4947" t="s">
        <v>75</v>
      </c>
      <c r="C4947">
        <v>29</v>
      </c>
      <c r="D4947" t="s">
        <v>36</v>
      </c>
      <c r="E4947" t="s">
        <v>58</v>
      </c>
      <c r="F4947" t="s">
        <v>59</v>
      </c>
      <c r="G4947">
        <v>8</v>
      </c>
      <c r="H4947" t="s">
        <v>26</v>
      </c>
      <c r="I4947">
        <v>36</v>
      </c>
      <c r="J4947">
        <v>13</v>
      </c>
      <c r="K4947">
        <v>5</v>
      </c>
      <c r="L4947" t="s">
        <v>27</v>
      </c>
      <c r="M4947" s="11" t="s">
        <v>28</v>
      </c>
      <c r="N4947" t="s">
        <v>29</v>
      </c>
      <c r="O4947" t="s">
        <v>41</v>
      </c>
      <c r="P4947">
        <v>1</v>
      </c>
      <c r="Q4947" t="s">
        <v>42</v>
      </c>
      <c r="R4947">
        <v>2</v>
      </c>
      <c r="S4947" t="s">
        <v>32</v>
      </c>
      <c r="T4947" t="s">
        <v>33</v>
      </c>
      <c r="U4947">
        <v>0.58826245737196137</v>
      </c>
      <c r="V4947">
        <v>42</v>
      </c>
      <c r="W4947">
        <f>IFERROR(VLOOKUP(A4947,Sheet7!$A:$B,2,FALSE),I4947)</f>
        <v>36</v>
      </c>
    </row>
    <row r="4948" spans="1:23" x14ac:dyDescent="0.45">
      <c r="A4948" t="s">
        <v>4994</v>
      </c>
      <c r="B4948" t="s">
        <v>22</v>
      </c>
      <c r="C4948">
        <v>31</v>
      </c>
      <c r="D4948" t="s">
        <v>64</v>
      </c>
      <c r="E4948" t="s">
        <v>45</v>
      </c>
      <c r="F4948" t="s">
        <v>38</v>
      </c>
      <c r="G4948">
        <v>8</v>
      </c>
      <c r="H4948" t="s">
        <v>26</v>
      </c>
      <c r="I4948">
        <v>45</v>
      </c>
      <c r="J4948">
        <v>13</v>
      </c>
      <c r="K4948">
        <v>4</v>
      </c>
      <c r="L4948" t="s">
        <v>47</v>
      </c>
      <c r="M4948" t="s">
        <v>28</v>
      </c>
      <c r="N4948" t="s">
        <v>55</v>
      </c>
      <c r="O4948" t="s">
        <v>41</v>
      </c>
      <c r="P4948">
        <v>1</v>
      </c>
      <c r="Q4948" t="s">
        <v>65</v>
      </c>
      <c r="R4948">
        <v>3</v>
      </c>
      <c r="S4948" t="s">
        <v>40</v>
      </c>
      <c r="T4948" t="s">
        <v>48</v>
      </c>
      <c r="U4948">
        <v>0.27126920995828874</v>
      </c>
      <c r="V4948">
        <v>45</v>
      </c>
      <c r="W4948">
        <f>IFERROR(VLOOKUP(A4948,Sheet7!$A:$B,2,FALSE),I4948)</f>
        <v>45</v>
      </c>
    </row>
    <row r="4949" spans="1:23" x14ac:dyDescent="0.45">
      <c r="A4949" t="s">
        <v>4995</v>
      </c>
      <c r="B4949" t="s">
        <v>35</v>
      </c>
      <c r="C4949">
        <v>41</v>
      </c>
      <c r="D4949" t="s">
        <v>50</v>
      </c>
      <c r="E4949" t="s">
        <v>79</v>
      </c>
      <c r="F4949" t="s">
        <v>51</v>
      </c>
      <c r="G4949">
        <v>19</v>
      </c>
      <c r="H4949" t="s">
        <v>52</v>
      </c>
      <c r="I4949">
        <v>43</v>
      </c>
      <c r="J4949">
        <v>11</v>
      </c>
      <c r="K4949">
        <v>5</v>
      </c>
      <c r="L4949" t="s">
        <v>47</v>
      </c>
      <c r="M4949" t="s">
        <v>71</v>
      </c>
      <c r="N4949" t="s">
        <v>55</v>
      </c>
      <c r="O4949" t="s">
        <v>41</v>
      </c>
      <c r="P4949">
        <v>3</v>
      </c>
      <c r="Q4949" t="s">
        <v>65</v>
      </c>
      <c r="R4949">
        <v>5</v>
      </c>
      <c r="S4949" t="s">
        <v>40</v>
      </c>
      <c r="T4949" t="s">
        <v>48</v>
      </c>
      <c r="U4949">
        <v>0.92537605117562505</v>
      </c>
      <c r="V4949">
        <v>43</v>
      </c>
      <c r="W4949">
        <f>IFERROR(VLOOKUP(A4949,Sheet7!$A:$B,2,FALSE),I4949)</f>
        <v>43</v>
      </c>
    </row>
    <row r="4950" spans="1:23" x14ac:dyDescent="0.45">
      <c r="A4950" t="s">
        <v>4996</v>
      </c>
      <c r="B4950" t="s">
        <v>62</v>
      </c>
      <c r="C4950">
        <v>41</v>
      </c>
      <c r="D4950" t="s">
        <v>64</v>
      </c>
      <c r="E4950" t="s">
        <v>24</v>
      </c>
      <c r="F4950" t="s">
        <v>51</v>
      </c>
      <c r="G4950">
        <v>20</v>
      </c>
      <c r="H4950" t="s">
        <v>52</v>
      </c>
      <c r="I4950">
        <v>42</v>
      </c>
      <c r="J4950">
        <v>14</v>
      </c>
      <c r="K4950">
        <v>3</v>
      </c>
      <c r="L4950" t="s">
        <v>47</v>
      </c>
      <c r="M4950" t="s">
        <v>40</v>
      </c>
      <c r="N4950" t="s">
        <v>29</v>
      </c>
      <c r="O4950" t="s">
        <v>56</v>
      </c>
      <c r="P4950">
        <v>2</v>
      </c>
      <c r="Q4950" t="s">
        <v>65</v>
      </c>
      <c r="R4950">
        <v>2</v>
      </c>
      <c r="S4950" t="s">
        <v>40</v>
      </c>
      <c r="T4950" t="s">
        <v>48</v>
      </c>
      <c r="U4950">
        <v>0.31107196759469269</v>
      </c>
      <c r="V4950">
        <v>35</v>
      </c>
      <c r="W4950">
        <f>IFERROR(VLOOKUP(A4950,Sheet7!$A:$B,2,FALSE),I4950)</f>
        <v>42</v>
      </c>
    </row>
    <row r="4951" spans="1:23" x14ac:dyDescent="0.45">
      <c r="A4951" t="s">
        <v>4997</v>
      </c>
      <c r="B4951" t="s">
        <v>44</v>
      </c>
      <c r="C4951">
        <v>55</v>
      </c>
      <c r="D4951" t="s">
        <v>23</v>
      </c>
      <c r="E4951" t="s">
        <v>81</v>
      </c>
      <c r="F4951" t="s">
        <v>38</v>
      </c>
      <c r="G4951">
        <v>36</v>
      </c>
      <c r="H4951" t="s">
        <v>26</v>
      </c>
      <c r="I4951">
        <v>39</v>
      </c>
      <c r="J4951">
        <v>2</v>
      </c>
      <c r="K4951">
        <v>4</v>
      </c>
      <c r="L4951" t="s">
        <v>47</v>
      </c>
      <c r="M4951" t="s">
        <v>54</v>
      </c>
      <c r="N4951" t="s">
        <v>29</v>
      </c>
      <c r="O4951" t="s">
        <v>30</v>
      </c>
      <c r="P4951">
        <v>3</v>
      </c>
      <c r="Q4951" t="s">
        <v>31</v>
      </c>
      <c r="R4951">
        <v>1</v>
      </c>
      <c r="S4951" t="s">
        <v>32</v>
      </c>
      <c r="T4951" t="s">
        <v>33</v>
      </c>
      <c r="U4951">
        <v>0.13089261907830652</v>
      </c>
      <c r="V4951">
        <v>44</v>
      </c>
      <c r="W4951">
        <f>IFERROR(VLOOKUP(A4951,Sheet7!$A:$B,2,FALSE),I4951)</f>
        <v>39</v>
      </c>
    </row>
    <row r="4952" spans="1:23" x14ac:dyDescent="0.45">
      <c r="A4952" t="s">
        <v>4998</v>
      </c>
      <c r="B4952" t="s">
        <v>62</v>
      </c>
      <c r="C4952">
        <v>23</v>
      </c>
      <c r="D4952" t="s">
        <v>50</v>
      </c>
      <c r="E4952" t="s">
        <v>24</v>
      </c>
      <c r="F4952" t="s">
        <v>51</v>
      </c>
      <c r="G4952">
        <v>3</v>
      </c>
      <c r="H4952" t="s">
        <v>26</v>
      </c>
      <c r="I4952">
        <v>48</v>
      </c>
      <c r="J4952">
        <v>9</v>
      </c>
      <c r="K4952">
        <v>1</v>
      </c>
      <c r="L4952" t="s">
        <v>27</v>
      </c>
      <c r="M4952" t="s">
        <v>28</v>
      </c>
      <c r="N4952" t="s">
        <v>29</v>
      </c>
      <c r="O4952" t="s">
        <v>56</v>
      </c>
      <c r="P4952">
        <v>3</v>
      </c>
      <c r="Q4952" t="s">
        <v>42</v>
      </c>
      <c r="R4952">
        <v>4</v>
      </c>
      <c r="S4952" t="s">
        <v>40</v>
      </c>
      <c r="T4952" t="s">
        <v>48</v>
      </c>
      <c r="U4952">
        <v>0.63472270308991241</v>
      </c>
      <c r="V4952">
        <v>41</v>
      </c>
      <c r="W4952">
        <f>IFERROR(VLOOKUP(A4952,Sheet7!$A:$B,2,FALSE),I4952)</f>
        <v>48</v>
      </c>
    </row>
    <row r="4953" spans="1:23" x14ac:dyDescent="0.45">
      <c r="A4953" t="s">
        <v>4999</v>
      </c>
      <c r="B4953" t="s">
        <v>75</v>
      </c>
      <c r="C4953">
        <v>30</v>
      </c>
      <c r="D4953" t="s">
        <v>64</v>
      </c>
      <c r="E4953" t="s">
        <v>37</v>
      </c>
      <c r="F4953" t="s">
        <v>51</v>
      </c>
      <c r="G4953">
        <v>7</v>
      </c>
      <c r="H4953" t="s">
        <v>39</v>
      </c>
      <c r="I4953">
        <v>40</v>
      </c>
      <c r="J4953">
        <v>5</v>
      </c>
      <c r="K4953">
        <v>5</v>
      </c>
      <c r="L4953" t="s">
        <v>47</v>
      </c>
      <c r="M4953" t="s">
        <v>40</v>
      </c>
      <c r="N4953" t="s">
        <v>55</v>
      </c>
      <c r="O4953" t="s">
        <v>30</v>
      </c>
      <c r="P4953">
        <v>2</v>
      </c>
      <c r="Q4953" t="s">
        <v>42</v>
      </c>
      <c r="R4953">
        <v>5</v>
      </c>
      <c r="S4953" t="s">
        <v>66</v>
      </c>
      <c r="T4953" t="s">
        <v>48</v>
      </c>
      <c r="U4953">
        <v>0.96945328072760306</v>
      </c>
      <c r="V4953">
        <v>38</v>
      </c>
      <c r="W4953">
        <f>IFERROR(VLOOKUP(A4953,Sheet7!$A:$B,2,FALSE),I4953)</f>
        <v>40</v>
      </c>
    </row>
    <row r="4954" spans="1:23" x14ac:dyDescent="0.45">
      <c r="A4954" t="s">
        <v>5000</v>
      </c>
      <c r="B4954" t="s">
        <v>35</v>
      </c>
      <c r="C4954">
        <v>46</v>
      </c>
      <c r="D4954" t="s">
        <v>50</v>
      </c>
      <c r="E4954" t="s">
        <v>79</v>
      </c>
      <c r="F4954" t="s">
        <v>68</v>
      </c>
      <c r="G4954">
        <v>24</v>
      </c>
      <c r="H4954" t="s">
        <v>52</v>
      </c>
      <c r="I4954">
        <v>45</v>
      </c>
      <c r="J4954">
        <v>4</v>
      </c>
      <c r="K4954">
        <v>1</v>
      </c>
      <c r="L4954" t="s">
        <v>47</v>
      </c>
      <c r="M4954" t="s">
        <v>54</v>
      </c>
      <c r="N4954" t="s">
        <v>55</v>
      </c>
      <c r="O4954" t="s">
        <v>30</v>
      </c>
      <c r="P4954">
        <v>3</v>
      </c>
      <c r="Q4954" t="s">
        <v>31</v>
      </c>
      <c r="R4954">
        <v>2</v>
      </c>
      <c r="S4954" t="s">
        <v>66</v>
      </c>
      <c r="T4954" t="s">
        <v>48</v>
      </c>
      <c r="U4954">
        <v>0.27210269350878291</v>
      </c>
      <c r="V4954">
        <v>45</v>
      </c>
      <c r="W4954">
        <f>IFERROR(VLOOKUP(A4954,Sheet7!$A:$B,2,FALSE),I4954)</f>
        <v>45</v>
      </c>
    </row>
    <row r="4955" spans="1:23" x14ac:dyDescent="0.45">
      <c r="A4955" t="s">
        <v>5001</v>
      </c>
      <c r="B4955" t="s">
        <v>62</v>
      </c>
      <c r="C4955">
        <v>26</v>
      </c>
      <c r="D4955" t="s">
        <v>64</v>
      </c>
      <c r="E4955" t="s">
        <v>37</v>
      </c>
      <c r="F4955" t="s">
        <v>38</v>
      </c>
      <c r="G4955">
        <v>5</v>
      </c>
      <c r="H4955" t="s">
        <v>39</v>
      </c>
      <c r="I4955">
        <v>43</v>
      </c>
      <c r="J4955">
        <v>9</v>
      </c>
      <c r="K4955">
        <v>2</v>
      </c>
      <c r="L4955" t="s">
        <v>47</v>
      </c>
      <c r="M4955" t="s">
        <v>71</v>
      </c>
      <c r="N4955" t="s">
        <v>29</v>
      </c>
      <c r="O4955" t="s">
        <v>30</v>
      </c>
      <c r="P4955">
        <v>4</v>
      </c>
      <c r="Q4955" t="s">
        <v>31</v>
      </c>
      <c r="R4955">
        <v>4</v>
      </c>
      <c r="S4955" t="s">
        <v>66</v>
      </c>
      <c r="T4955" t="s">
        <v>48</v>
      </c>
      <c r="U4955">
        <v>0.20472010392436868</v>
      </c>
      <c r="V4955">
        <v>45</v>
      </c>
      <c r="W4955">
        <f>IFERROR(VLOOKUP(A4955,Sheet7!$A:$B,2,FALSE),I4955)</f>
        <v>43</v>
      </c>
    </row>
    <row r="4956" spans="1:23" x14ac:dyDescent="0.45">
      <c r="A4956" t="s">
        <v>5002</v>
      </c>
      <c r="B4956" t="s">
        <v>44</v>
      </c>
      <c r="C4956">
        <v>46</v>
      </c>
      <c r="D4956" t="s">
        <v>64</v>
      </c>
      <c r="E4956" t="s">
        <v>58</v>
      </c>
      <c r="F4956" t="s">
        <v>68</v>
      </c>
      <c r="G4956">
        <v>3</v>
      </c>
      <c r="H4956" t="s">
        <v>52</v>
      </c>
      <c r="I4956">
        <v>57</v>
      </c>
      <c r="J4956">
        <v>2</v>
      </c>
      <c r="K4956">
        <v>1</v>
      </c>
      <c r="L4956" t="s">
        <v>27</v>
      </c>
      <c r="M4956" t="s">
        <v>40</v>
      </c>
      <c r="N4956" t="s">
        <v>55</v>
      </c>
      <c r="O4956" t="s">
        <v>56</v>
      </c>
      <c r="P4956">
        <v>1</v>
      </c>
      <c r="Q4956" t="s">
        <v>31</v>
      </c>
      <c r="R4956">
        <v>2</v>
      </c>
      <c r="S4956" t="s">
        <v>40</v>
      </c>
      <c r="T4956" t="s">
        <v>33</v>
      </c>
      <c r="U4956">
        <v>5.1942732060513919E-2</v>
      </c>
      <c r="V4956">
        <v>36</v>
      </c>
      <c r="W4956">
        <f>IFERROR(VLOOKUP(A4956,Sheet7!$A:$B,2,FALSE),I4956)</f>
        <v>57</v>
      </c>
    </row>
    <row r="4957" spans="1:23" x14ac:dyDescent="0.45">
      <c r="A4957" t="s">
        <v>5003</v>
      </c>
      <c r="B4957" t="s">
        <v>73</v>
      </c>
      <c r="C4957">
        <v>38</v>
      </c>
      <c r="D4957" t="s">
        <v>64</v>
      </c>
      <c r="E4957" t="s">
        <v>45</v>
      </c>
      <c r="F4957" t="s">
        <v>51</v>
      </c>
      <c r="G4957">
        <v>16</v>
      </c>
      <c r="H4957" t="s">
        <v>26</v>
      </c>
      <c r="I4957">
        <v>39</v>
      </c>
      <c r="J4957">
        <v>10</v>
      </c>
      <c r="K4957">
        <v>1</v>
      </c>
      <c r="L4957" t="s">
        <v>47</v>
      </c>
      <c r="M4957" t="s">
        <v>28</v>
      </c>
      <c r="N4957" t="s">
        <v>29</v>
      </c>
      <c r="O4957" t="s">
        <v>56</v>
      </c>
      <c r="P4957">
        <v>2</v>
      </c>
      <c r="Q4957" t="s">
        <v>31</v>
      </c>
      <c r="R4957">
        <v>2</v>
      </c>
      <c r="S4957" t="s">
        <v>32</v>
      </c>
      <c r="T4957" t="s">
        <v>48</v>
      </c>
      <c r="U4957">
        <v>8.7172862328928069E-3</v>
      </c>
      <c r="V4957">
        <v>43</v>
      </c>
      <c r="W4957">
        <f>IFERROR(VLOOKUP(A4957,Sheet7!$A:$B,2,FALSE),I4957)</f>
        <v>39</v>
      </c>
    </row>
    <row r="4958" spans="1:23" x14ac:dyDescent="0.45">
      <c r="A4958" t="s">
        <v>5004</v>
      </c>
      <c r="B4958" t="s">
        <v>22</v>
      </c>
      <c r="C4958">
        <v>49</v>
      </c>
      <c r="D4958" t="s">
        <v>64</v>
      </c>
      <c r="E4958" t="s">
        <v>45</v>
      </c>
      <c r="F4958" t="s">
        <v>46</v>
      </c>
      <c r="G4958">
        <v>26</v>
      </c>
      <c r="H4958" t="s">
        <v>52</v>
      </c>
      <c r="I4958">
        <v>47</v>
      </c>
      <c r="J4958">
        <v>12</v>
      </c>
      <c r="K4958">
        <v>2</v>
      </c>
      <c r="L4958" t="s">
        <v>47</v>
      </c>
      <c r="M4958" t="s">
        <v>54</v>
      </c>
      <c r="N4958" t="s">
        <v>55</v>
      </c>
      <c r="O4958" t="s">
        <v>56</v>
      </c>
      <c r="P4958">
        <v>2</v>
      </c>
      <c r="Q4958" t="s">
        <v>42</v>
      </c>
      <c r="R4958">
        <v>1</v>
      </c>
      <c r="S4958" t="s">
        <v>66</v>
      </c>
      <c r="T4958" t="s">
        <v>60</v>
      </c>
      <c r="U4958">
        <v>0.47369744704632999</v>
      </c>
      <c r="V4958">
        <v>43</v>
      </c>
      <c r="W4958">
        <f>IFERROR(VLOOKUP(A4958,Sheet7!$A:$B,2,FALSE),I4958)</f>
        <v>47</v>
      </c>
    </row>
    <row r="4959" spans="1:23" x14ac:dyDescent="0.45">
      <c r="A4959" t="s">
        <v>5005</v>
      </c>
      <c r="B4959" t="s">
        <v>75</v>
      </c>
      <c r="C4959">
        <v>27</v>
      </c>
      <c r="D4959" t="s">
        <v>64</v>
      </c>
      <c r="E4959" t="s">
        <v>81</v>
      </c>
      <c r="F4959" t="s">
        <v>38</v>
      </c>
      <c r="G4959">
        <v>5</v>
      </c>
      <c r="H4959" t="s">
        <v>26</v>
      </c>
      <c r="I4959">
        <v>43</v>
      </c>
      <c r="J4959">
        <v>13</v>
      </c>
      <c r="K4959">
        <v>2</v>
      </c>
      <c r="L4959" t="s">
        <v>27</v>
      </c>
      <c r="M4959" t="s">
        <v>40</v>
      </c>
      <c r="N4959" t="s">
        <v>29</v>
      </c>
      <c r="O4959" t="s">
        <v>30</v>
      </c>
      <c r="P4959">
        <v>5</v>
      </c>
      <c r="Q4959" t="s">
        <v>42</v>
      </c>
      <c r="R4959">
        <v>2</v>
      </c>
      <c r="S4959" t="s">
        <v>32</v>
      </c>
      <c r="T4959" t="s">
        <v>60</v>
      </c>
      <c r="U4959">
        <v>0.25338318656510528</v>
      </c>
      <c r="V4959">
        <v>34</v>
      </c>
      <c r="W4959">
        <f>IFERROR(VLOOKUP(A4959,Sheet7!$A:$B,2,FALSE),I4959)</f>
        <v>43</v>
      </c>
    </row>
    <row r="4960" spans="1:23" x14ac:dyDescent="0.45">
      <c r="A4960" t="s">
        <v>5006</v>
      </c>
      <c r="B4960" t="s">
        <v>62</v>
      </c>
      <c r="C4960">
        <v>31</v>
      </c>
      <c r="D4960" t="s">
        <v>64</v>
      </c>
      <c r="E4960" t="s">
        <v>24</v>
      </c>
      <c r="F4960" t="s">
        <v>59</v>
      </c>
      <c r="G4960">
        <v>10</v>
      </c>
      <c r="H4960" t="s">
        <v>39</v>
      </c>
      <c r="I4960">
        <v>38</v>
      </c>
      <c r="J4960">
        <v>14</v>
      </c>
      <c r="K4960">
        <v>5</v>
      </c>
      <c r="L4960" t="s">
        <v>47</v>
      </c>
      <c r="M4960" t="s">
        <v>28</v>
      </c>
      <c r="N4960" t="s">
        <v>55</v>
      </c>
      <c r="O4960" t="s">
        <v>30</v>
      </c>
      <c r="P4960">
        <v>5</v>
      </c>
      <c r="Q4960" t="s">
        <v>31</v>
      </c>
      <c r="R4960">
        <v>5</v>
      </c>
      <c r="S4960" t="s">
        <v>40</v>
      </c>
      <c r="T4960" t="s">
        <v>33</v>
      </c>
      <c r="U4960">
        <v>0.70296321892358293</v>
      </c>
      <c r="V4960">
        <v>44</v>
      </c>
      <c r="W4960">
        <f>IFERROR(VLOOKUP(A4960,Sheet7!$A:$B,2,FALSE),I4960)</f>
        <v>38</v>
      </c>
    </row>
    <row r="4961" spans="1:23" x14ac:dyDescent="0.45">
      <c r="A4961" t="s">
        <v>5007</v>
      </c>
      <c r="B4961" t="s">
        <v>35</v>
      </c>
      <c r="C4961">
        <v>46</v>
      </c>
      <c r="D4961" t="s">
        <v>23</v>
      </c>
      <c r="E4961" t="s">
        <v>76</v>
      </c>
      <c r="F4961" t="s">
        <v>46</v>
      </c>
      <c r="G4961">
        <v>23</v>
      </c>
      <c r="H4961" t="s">
        <v>39</v>
      </c>
      <c r="I4961">
        <v>44</v>
      </c>
      <c r="J4961">
        <v>6</v>
      </c>
      <c r="K4961">
        <v>4</v>
      </c>
      <c r="L4961" t="s">
        <v>27</v>
      </c>
      <c r="M4961" t="s">
        <v>40</v>
      </c>
      <c r="N4961" t="s">
        <v>55</v>
      </c>
      <c r="O4961" t="s">
        <v>41</v>
      </c>
      <c r="P4961">
        <v>2</v>
      </c>
      <c r="Q4961" t="s">
        <v>31</v>
      </c>
      <c r="R4961">
        <v>4</v>
      </c>
      <c r="S4961" t="s">
        <v>40</v>
      </c>
      <c r="T4961" t="s">
        <v>48</v>
      </c>
      <c r="U4961">
        <v>0.91262036514308742</v>
      </c>
      <c r="V4961">
        <v>45</v>
      </c>
      <c r="W4961">
        <f>IFERROR(VLOOKUP(A4961,Sheet7!$A:$B,2,FALSE),I4961)</f>
        <v>44</v>
      </c>
    </row>
    <row r="4962" spans="1:23" x14ac:dyDescent="0.45">
      <c r="A4962" t="s">
        <v>5008</v>
      </c>
      <c r="B4962" t="s">
        <v>22</v>
      </c>
      <c r="C4962">
        <v>49</v>
      </c>
      <c r="D4962" t="s">
        <v>64</v>
      </c>
      <c r="E4962" t="s">
        <v>37</v>
      </c>
      <c r="F4962" t="s">
        <v>82</v>
      </c>
      <c r="G4962">
        <v>2</v>
      </c>
      <c r="H4962" t="s">
        <v>26</v>
      </c>
      <c r="I4962">
        <v>28</v>
      </c>
      <c r="J4962">
        <v>0</v>
      </c>
      <c r="K4962">
        <v>1</v>
      </c>
      <c r="L4962" t="s">
        <v>27</v>
      </c>
      <c r="M4962" t="s">
        <v>40</v>
      </c>
      <c r="N4962" t="s">
        <v>29</v>
      </c>
      <c r="O4962" t="s">
        <v>30</v>
      </c>
      <c r="P4962">
        <v>2</v>
      </c>
      <c r="Q4962" t="s">
        <v>42</v>
      </c>
      <c r="R4962">
        <v>1</v>
      </c>
      <c r="S4962" t="s">
        <v>32</v>
      </c>
      <c r="T4962" t="s">
        <v>60</v>
      </c>
      <c r="U4962">
        <v>0.7166465206422914</v>
      </c>
      <c r="V4962">
        <v>36</v>
      </c>
      <c r="W4962">
        <f>IFERROR(VLOOKUP(A4962,Sheet7!$A:$B,2,FALSE),I4962)</f>
        <v>28</v>
      </c>
    </row>
    <row r="4963" spans="1:23" x14ac:dyDescent="0.45">
      <c r="A4963" t="s">
        <v>5009</v>
      </c>
      <c r="B4963" t="s">
        <v>73</v>
      </c>
      <c r="C4963">
        <v>44</v>
      </c>
      <c r="D4963" t="s">
        <v>36</v>
      </c>
      <c r="E4963" t="s">
        <v>37</v>
      </c>
      <c r="F4963" t="s">
        <v>38</v>
      </c>
      <c r="G4963">
        <v>25</v>
      </c>
      <c r="H4963" t="s">
        <v>26</v>
      </c>
      <c r="I4963">
        <v>42</v>
      </c>
      <c r="J4963">
        <v>2</v>
      </c>
      <c r="K4963">
        <v>4</v>
      </c>
      <c r="L4963" t="s">
        <v>47</v>
      </c>
      <c r="M4963" t="s">
        <v>71</v>
      </c>
      <c r="N4963" t="s">
        <v>55</v>
      </c>
      <c r="O4963" t="s">
        <v>41</v>
      </c>
      <c r="P4963">
        <v>1</v>
      </c>
      <c r="Q4963" t="s">
        <v>42</v>
      </c>
      <c r="R4963">
        <v>2</v>
      </c>
      <c r="S4963" t="s">
        <v>32</v>
      </c>
      <c r="T4963" t="s">
        <v>48</v>
      </c>
      <c r="U4963">
        <v>0.33451074800967706</v>
      </c>
      <c r="V4963">
        <v>34</v>
      </c>
      <c r="W4963">
        <f>IFERROR(VLOOKUP(A4963,Sheet7!$A:$B,2,FALSE),I4963)</f>
        <v>42</v>
      </c>
    </row>
    <row r="4964" spans="1:23" x14ac:dyDescent="0.45">
      <c r="A4964" t="s">
        <v>5010</v>
      </c>
      <c r="B4964" t="s">
        <v>75</v>
      </c>
      <c r="C4964">
        <v>45</v>
      </c>
      <c r="D4964" t="s">
        <v>36</v>
      </c>
      <c r="E4964" t="s">
        <v>37</v>
      </c>
      <c r="F4964" t="s">
        <v>59</v>
      </c>
      <c r="G4964">
        <v>24</v>
      </c>
      <c r="H4964" t="s">
        <v>39</v>
      </c>
      <c r="I4964">
        <v>43</v>
      </c>
      <c r="J4964">
        <v>4</v>
      </c>
      <c r="K4964">
        <v>3</v>
      </c>
      <c r="L4964" t="s">
        <v>27</v>
      </c>
      <c r="M4964" t="s">
        <v>40</v>
      </c>
      <c r="N4964" t="s">
        <v>29</v>
      </c>
      <c r="O4964" t="s">
        <v>41</v>
      </c>
      <c r="P4964">
        <v>2</v>
      </c>
      <c r="Q4964" t="s">
        <v>31</v>
      </c>
      <c r="R4964">
        <v>1</v>
      </c>
      <c r="S4964" t="s">
        <v>40</v>
      </c>
      <c r="T4964" t="s">
        <v>60</v>
      </c>
      <c r="U4964">
        <v>0.2901430776688545</v>
      </c>
      <c r="V4964">
        <v>33</v>
      </c>
      <c r="W4964">
        <f>IFERROR(VLOOKUP(A4964,Sheet7!$A:$B,2,FALSE),I4964)</f>
        <v>43</v>
      </c>
    </row>
    <row r="4965" spans="1:23" x14ac:dyDescent="0.45">
      <c r="A4965" t="s">
        <v>5011</v>
      </c>
      <c r="B4965" t="s">
        <v>73</v>
      </c>
      <c r="C4965">
        <v>26</v>
      </c>
      <c r="D4965" t="s">
        <v>36</v>
      </c>
      <c r="E4965" t="s">
        <v>37</v>
      </c>
      <c r="F4965" t="s">
        <v>68</v>
      </c>
      <c r="G4965">
        <v>7</v>
      </c>
      <c r="H4965" t="s">
        <v>39</v>
      </c>
      <c r="I4965">
        <v>53</v>
      </c>
      <c r="J4965">
        <v>6</v>
      </c>
      <c r="K4965">
        <v>3</v>
      </c>
      <c r="L4965" t="s">
        <v>53</v>
      </c>
      <c r="M4965" t="s">
        <v>28</v>
      </c>
      <c r="N4965" t="s">
        <v>29</v>
      </c>
      <c r="O4965" t="s">
        <v>41</v>
      </c>
      <c r="P4965">
        <v>4</v>
      </c>
      <c r="Q4965" t="s">
        <v>31</v>
      </c>
      <c r="R4965">
        <v>3</v>
      </c>
      <c r="S4965" t="s">
        <v>40</v>
      </c>
      <c r="T4965" t="s">
        <v>60</v>
      </c>
      <c r="U4965">
        <v>0.51175895858118747</v>
      </c>
      <c r="V4965">
        <v>35</v>
      </c>
      <c r="W4965">
        <f>IFERROR(VLOOKUP(A4965,Sheet7!$A:$B,2,FALSE),I4965)</f>
        <v>53</v>
      </c>
    </row>
    <row r="4966" spans="1:23" x14ac:dyDescent="0.45">
      <c r="A4966" t="s">
        <v>5012</v>
      </c>
      <c r="B4966" t="s">
        <v>62</v>
      </c>
      <c r="C4966">
        <v>39</v>
      </c>
      <c r="D4966" t="s">
        <v>36</v>
      </c>
      <c r="E4966" t="s">
        <v>37</v>
      </c>
      <c r="F4966" t="s">
        <v>46</v>
      </c>
      <c r="G4966">
        <v>8</v>
      </c>
      <c r="H4966" t="s">
        <v>26</v>
      </c>
      <c r="I4966">
        <v>20</v>
      </c>
      <c r="J4966">
        <v>1</v>
      </c>
      <c r="K4966">
        <v>4</v>
      </c>
      <c r="L4966" t="s">
        <v>47</v>
      </c>
      <c r="M4966" t="s">
        <v>71</v>
      </c>
      <c r="N4966" t="s">
        <v>29</v>
      </c>
      <c r="O4966" t="s">
        <v>41</v>
      </c>
      <c r="P4966">
        <v>2</v>
      </c>
      <c r="Q4966" t="s">
        <v>31</v>
      </c>
      <c r="R4966">
        <v>2</v>
      </c>
      <c r="S4966" t="s">
        <v>32</v>
      </c>
      <c r="T4966" t="s">
        <v>60</v>
      </c>
      <c r="U4966">
        <v>0.92358817373039193</v>
      </c>
      <c r="V4966">
        <v>38</v>
      </c>
      <c r="W4966">
        <f>IFERROR(VLOOKUP(A4966,Sheet7!$A:$B,2,FALSE),I4966)</f>
        <v>20</v>
      </c>
    </row>
    <row r="4967" spans="1:23" x14ac:dyDescent="0.45">
      <c r="A4967" t="s">
        <v>5013</v>
      </c>
      <c r="B4967" t="s">
        <v>75</v>
      </c>
      <c r="C4967">
        <v>29</v>
      </c>
      <c r="D4967" t="s">
        <v>36</v>
      </c>
      <c r="E4967" t="s">
        <v>81</v>
      </c>
      <c r="F4967" t="s">
        <v>25</v>
      </c>
      <c r="G4967">
        <v>7</v>
      </c>
      <c r="H4967" t="s">
        <v>39</v>
      </c>
      <c r="I4967">
        <v>46</v>
      </c>
      <c r="J4967">
        <v>15</v>
      </c>
      <c r="K4967">
        <v>2</v>
      </c>
      <c r="L4967" t="s">
        <v>53</v>
      </c>
      <c r="M4967" t="s">
        <v>71</v>
      </c>
      <c r="N4967" t="s">
        <v>55</v>
      </c>
      <c r="O4967" t="s">
        <v>56</v>
      </c>
      <c r="P4967">
        <v>3</v>
      </c>
      <c r="Q4967" t="s">
        <v>65</v>
      </c>
      <c r="R4967">
        <v>1</v>
      </c>
      <c r="S4967" t="s">
        <v>32</v>
      </c>
      <c r="T4967" t="s">
        <v>33</v>
      </c>
      <c r="U4967">
        <v>0.66763278206946575</v>
      </c>
      <c r="V4967">
        <v>35</v>
      </c>
      <c r="W4967">
        <f>IFERROR(VLOOKUP(A4967,Sheet7!$A:$B,2,FALSE),I4967)</f>
        <v>46</v>
      </c>
    </row>
    <row r="4968" spans="1:23" x14ac:dyDescent="0.45">
      <c r="A4968" t="s">
        <v>5014</v>
      </c>
      <c r="B4968" t="s">
        <v>22</v>
      </c>
      <c r="C4968">
        <v>45</v>
      </c>
      <c r="D4968" t="s">
        <v>36</v>
      </c>
      <c r="E4968" t="s">
        <v>76</v>
      </c>
      <c r="F4968" t="s">
        <v>51</v>
      </c>
      <c r="G4968">
        <v>25</v>
      </c>
      <c r="H4968" t="s">
        <v>26</v>
      </c>
      <c r="I4968">
        <v>24</v>
      </c>
      <c r="J4968">
        <v>5</v>
      </c>
      <c r="K4968">
        <v>1</v>
      </c>
      <c r="L4968" t="s">
        <v>47</v>
      </c>
      <c r="M4968" t="s">
        <v>40</v>
      </c>
      <c r="N4968" t="s">
        <v>29</v>
      </c>
      <c r="O4968" t="s">
        <v>56</v>
      </c>
      <c r="P4968">
        <v>4</v>
      </c>
      <c r="Q4968" t="s">
        <v>65</v>
      </c>
      <c r="R4968">
        <v>3</v>
      </c>
      <c r="S4968" t="s">
        <v>66</v>
      </c>
      <c r="T4968" t="s">
        <v>33</v>
      </c>
      <c r="U4968">
        <v>0.10721950223597798</v>
      </c>
      <c r="V4968">
        <v>34</v>
      </c>
      <c r="W4968">
        <f>IFERROR(VLOOKUP(A4968,Sheet7!$A:$B,2,FALSE),I4968)</f>
        <v>24</v>
      </c>
    </row>
    <row r="4969" spans="1:23" x14ac:dyDescent="0.45">
      <c r="A4969" t="s">
        <v>5015</v>
      </c>
      <c r="B4969" t="s">
        <v>44</v>
      </c>
      <c r="C4969">
        <v>44</v>
      </c>
      <c r="D4969" t="s">
        <v>50</v>
      </c>
      <c r="E4969" t="s">
        <v>81</v>
      </c>
      <c r="F4969" t="s">
        <v>38</v>
      </c>
      <c r="G4969">
        <v>6</v>
      </c>
      <c r="H4969" t="s">
        <v>39</v>
      </c>
      <c r="I4969">
        <v>38</v>
      </c>
      <c r="J4969">
        <v>5</v>
      </c>
      <c r="K4969">
        <v>4</v>
      </c>
      <c r="L4969" t="s">
        <v>27</v>
      </c>
      <c r="M4969" t="s">
        <v>54</v>
      </c>
      <c r="N4969" t="s">
        <v>29</v>
      </c>
      <c r="O4969" t="s">
        <v>56</v>
      </c>
      <c r="P4969">
        <v>5</v>
      </c>
      <c r="Q4969" t="s">
        <v>65</v>
      </c>
      <c r="R4969">
        <v>4</v>
      </c>
      <c r="S4969" t="s">
        <v>40</v>
      </c>
      <c r="T4969" t="s">
        <v>48</v>
      </c>
      <c r="U4969">
        <v>0.43053861743978528</v>
      </c>
      <c r="V4969">
        <v>46</v>
      </c>
      <c r="W4969">
        <f>IFERROR(VLOOKUP(A4969,Sheet7!$A:$B,2,FALSE),I4969)</f>
        <v>38</v>
      </c>
    </row>
    <row r="4970" spans="1:23" x14ac:dyDescent="0.45">
      <c r="A4970" t="s">
        <v>5015</v>
      </c>
      <c r="B4970" t="s">
        <v>62</v>
      </c>
      <c r="C4970">
        <v>31</v>
      </c>
      <c r="D4970" t="s">
        <v>23</v>
      </c>
      <c r="E4970" t="s">
        <v>76</v>
      </c>
      <c r="F4970" t="s">
        <v>82</v>
      </c>
      <c r="G4970">
        <v>12</v>
      </c>
      <c r="H4970" t="s">
        <v>52</v>
      </c>
      <c r="I4970">
        <v>38</v>
      </c>
      <c r="J4970">
        <v>16</v>
      </c>
      <c r="K4970">
        <v>2</v>
      </c>
      <c r="L4970" t="s">
        <v>27</v>
      </c>
      <c r="M4970" s="8" t="s">
        <v>71</v>
      </c>
      <c r="N4970" t="s">
        <v>55</v>
      </c>
      <c r="O4970" t="s">
        <v>41</v>
      </c>
      <c r="P4970">
        <v>3</v>
      </c>
      <c r="Q4970" t="s">
        <v>31</v>
      </c>
      <c r="R4970">
        <v>3</v>
      </c>
      <c r="S4970" t="s">
        <v>32</v>
      </c>
      <c r="T4970" t="s">
        <v>60</v>
      </c>
      <c r="U4970">
        <v>0.52571363017542128</v>
      </c>
      <c r="V4970">
        <v>45</v>
      </c>
      <c r="W4970">
        <f>IFERROR(VLOOKUP(A4970,Sheet7!$A:$B,2,FALSE),I4970)</f>
        <v>38</v>
      </c>
    </row>
    <row r="4971" spans="1:23" x14ac:dyDescent="0.45">
      <c r="A4971" t="s">
        <v>5016</v>
      </c>
      <c r="B4971" t="s">
        <v>73</v>
      </c>
      <c r="C4971">
        <v>38</v>
      </c>
      <c r="D4971" t="s">
        <v>64</v>
      </c>
      <c r="E4971" t="s">
        <v>45</v>
      </c>
      <c r="F4971" t="s">
        <v>38</v>
      </c>
      <c r="G4971">
        <v>17</v>
      </c>
      <c r="H4971" t="s">
        <v>52</v>
      </c>
      <c r="I4971">
        <v>37</v>
      </c>
      <c r="J4971">
        <v>1</v>
      </c>
      <c r="K4971">
        <v>1</v>
      </c>
      <c r="L4971" t="s">
        <v>53</v>
      </c>
      <c r="M4971" t="s">
        <v>28</v>
      </c>
      <c r="N4971" t="s">
        <v>55</v>
      </c>
      <c r="O4971" t="s">
        <v>56</v>
      </c>
      <c r="P4971">
        <v>1</v>
      </c>
      <c r="Q4971" t="s">
        <v>31</v>
      </c>
      <c r="R4971">
        <v>2</v>
      </c>
      <c r="S4971" t="s">
        <v>66</v>
      </c>
      <c r="T4971" t="s">
        <v>48</v>
      </c>
      <c r="U4971">
        <v>0.99039494497298342</v>
      </c>
      <c r="V4971">
        <v>37</v>
      </c>
      <c r="W4971">
        <f>IFERROR(VLOOKUP(A4971,Sheet7!$A:$B,2,FALSE),I4971)</f>
        <v>37</v>
      </c>
    </row>
    <row r="4972" spans="1:23" x14ac:dyDescent="0.45">
      <c r="A4972" t="s">
        <v>5017</v>
      </c>
      <c r="B4972" t="s">
        <v>35</v>
      </c>
      <c r="C4972">
        <v>41</v>
      </c>
      <c r="D4972" t="s">
        <v>36</v>
      </c>
      <c r="E4972" t="s">
        <v>24</v>
      </c>
      <c r="F4972" t="s">
        <v>59</v>
      </c>
      <c r="G4972">
        <v>21</v>
      </c>
      <c r="H4972" t="s">
        <v>39</v>
      </c>
      <c r="I4972">
        <v>41</v>
      </c>
      <c r="J4972">
        <v>10</v>
      </c>
      <c r="K4972">
        <v>5</v>
      </c>
      <c r="L4972" t="s">
        <v>47</v>
      </c>
      <c r="M4972" t="s">
        <v>54</v>
      </c>
      <c r="N4972" t="s">
        <v>55</v>
      </c>
      <c r="O4972" t="s">
        <v>41</v>
      </c>
      <c r="P4972">
        <v>2</v>
      </c>
      <c r="Q4972" t="s">
        <v>65</v>
      </c>
      <c r="R4972">
        <v>2</v>
      </c>
      <c r="S4972" t="s">
        <v>32</v>
      </c>
      <c r="T4972" t="s">
        <v>60</v>
      </c>
      <c r="U4972">
        <v>0.45619684345547429</v>
      </c>
      <c r="V4972">
        <v>37</v>
      </c>
      <c r="W4972">
        <f>IFERROR(VLOOKUP(A4972,Sheet7!$A:$B,2,FALSE),I4972)</f>
        <v>41</v>
      </c>
    </row>
    <row r="4973" spans="1:23" x14ac:dyDescent="0.45">
      <c r="A4973" t="s">
        <v>5018</v>
      </c>
      <c r="B4973" t="s">
        <v>73</v>
      </c>
      <c r="C4973">
        <v>37</v>
      </c>
      <c r="D4973" t="s">
        <v>36</v>
      </c>
      <c r="E4973" t="s">
        <v>79</v>
      </c>
      <c r="F4973" t="s">
        <v>82</v>
      </c>
      <c r="G4973">
        <v>15</v>
      </c>
      <c r="H4973" t="s">
        <v>26</v>
      </c>
      <c r="I4973">
        <v>36</v>
      </c>
      <c r="J4973">
        <v>1</v>
      </c>
      <c r="K4973">
        <v>4</v>
      </c>
      <c r="L4973" t="s">
        <v>47</v>
      </c>
      <c r="M4973" t="s">
        <v>40</v>
      </c>
      <c r="N4973" t="s">
        <v>55</v>
      </c>
      <c r="O4973" t="s">
        <v>56</v>
      </c>
      <c r="P4973">
        <v>2</v>
      </c>
      <c r="Q4973" t="s">
        <v>42</v>
      </c>
      <c r="R4973">
        <v>4</v>
      </c>
      <c r="S4973" t="s">
        <v>40</v>
      </c>
      <c r="T4973" t="s">
        <v>33</v>
      </c>
      <c r="U4973">
        <v>0.40276203738168914</v>
      </c>
      <c r="V4973">
        <v>39</v>
      </c>
      <c r="W4973">
        <f>IFERROR(VLOOKUP(A4973,Sheet7!$A:$B,2,FALSE),I4973)</f>
        <v>36</v>
      </c>
    </row>
    <row r="4974" spans="1:23" x14ac:dyDescent="0.45">
      <c r="A4974" t="s">
        <v>5019</v>
      </c>
      <c r="B4974" t="s">
        <v>22</v>
      </c>
      <c r="C4974">
        <v>55</v>
      </c>
      <c r="D4974" t="s">
        <v>23</v>
      </c>
      <c r="E4974" t="s">
        <v>45</v>
      </c>
      <c r="F4974" t="s">
        <v>51</v>
      </c>
      <c r="G4974">
        <v>35</v>
      </c>
      <c r="H4974" t="s">
        <v>39</v>
      </c>
      <c r="I4974">
        <v>32</v>
      </c>
      <c r="J4974">
        <v>7</v>
      </c>
      <c r="K4974">
        <v>2</v>
      </c>
      <c r="L4974" t="s">
        <v>47</v>
      </c>
      <c r="M4974" t="s">
        <v>28</v>
      </c>
      <c r="N4974" t="s">
        <v>29</v>
      </c>
      <c r="O4974" t="s">
        <v>30</v>
      </c>
      <c r="P4974">
        <v>5</v>
      </c>
      <c r="Q4974" t="s">
        <v>31</v>
      </c>
      <c r="R4974">
        <v>3</v>
      </c>
      <c r="S4974" t="s">
        <v>66</v>
      </c>
      <c r="T4974" t="s">
        <v>48</v>
      </c>
      <c r="U4974">
        <v>0.16813189888179814</v>
      </c>
      <c r="V4974">
        <v>40</v>
      </c>
      <c r="W4974">
        <f>IFERROR(VLOOKUP(A4974,Sheet7!$A:$B,2,FALSE),I4974)</f>
        <v>32</v>
      </c>
    </row>
    <row r="4975" spans="1:23" x14ac:dyDescent="0.45">
      <c r="A4975" t="s">
        <v>5020</v>
      </c>
      <c r="B4975" t="s">
        <v>73</v>
      </c>
      <c r="C4975">
        <v>41</v>
      </c>
      <c r="D4975" t="s">
        <v>23</v>
      </c>
      <c r="E4975" t="s">
        <v>81</v>
      </c>
      <c r="F4975" t="s">
        <v>82</v>
      </c>
      <c r="G4975">
        <v>22</v>
      </c>
      <c r="H4975" t="s">
        <v>26</v>
      </c>
      <c r="I4975">
        <v>41</v>
      </c>
      <c r="J4975">
        <v>7</v>
      </c>
      <c r="K4975">
        <v>3</v>
      </c>
      <c r="L4975" t="s">
        <v>47</v>
      </c>
      <c r="M4975" t="s">
        <v>71</v>
      </c>
      <c r="N4975" t="s">
        <v>29</v>
      </c>
      <c r="O4975" t="s">
        <v>56</v>
      </c>
      <c r="P4975">
        <v>4</v>
      </c>
      <c r="Q4975" t="s">
        <v>31</v>
      </c>
      <c r="R4975">
        <v>2</v>
      </c>
      <c r="S4975" t="s">
        <v>40</v>
      </c>
      <c r="T4975" t="s">
        <v>33</v>
      </c>
      <c r="U4975">
        <v>0.86870712987270793</v>
      </c>
      <c r="V4975">
        <v>37</v>
      </c>
      <c r="W4975">
        <f>IFERROR(VLOOKUP(A4975,Sheet7!$A:$B,2,FALSE),I4975)</f>
        <v>41</v>
      </c>
    </row>
    <row r="4976" spans="1:23" x14ac:dyDescent="0.45">
      <c r="A4976" t="s">
        <v>5021</v>
      </c>
      <c r="B4976" t="s">
        <v>35</v>
      </c>
      <c r="C4976">
        <v>46</v>
      </c>
      <c r="D4976" t="s">
        <v>50</v>
      </c>
      <c r="E4976" t="s">
        <v>58</v>
      </c>
      <c r="F4976" t="s">
        <v>59</v>
      </c>
      <c r="G4976">
        <v>24</v>
      </c>
      <c r="H4976" t="s">
        <v>39</v>
      </c>
      <c r="I4976">
        <v>43</v>
      </c>
      <c r="J4976">
        <v>4</v>
      </c>
      <c r="K4976">
        <v>4</v>
      </c>
      <c r="L4976" t="s">
        <v>47</v>
      </c>
      <c r="M4976" t="s">
        <v>54</v>
      </c>
      <c r="N4976" t="s">
        <v>29</v>
      </c>
      <c r="O4976" t="s">
        <v>41</v>
      </c>
      <c r="P4976">
        <v>3</v>
      </c>
      <c r="Q4976" t="s">
        <v>65</v>
      </c>
      <c r="R4976">
        <v>3</v>
      </c>
      <c r="S4976" t="s">
        <v>32</v>
      </c>
      <c r="T4976" t="s">
        <v>48</v>
      </c>
      <c r="U4976">
        <v>0.92195033139142457</v>
      </c>
      <c r="V4976">
        <v>37</v>
      </c>
      <c r="W4976">
        <f>IFERROR(VLOOKUP(A4976,Sheet7!$A:$B,2,FALSE),I4976)</f>
        <v>43</v>
      </c>
    </row>
    <row r="4977" spans="1:23" x14ac:dyDescent="0.45">
      <c r="A4977" t="s">
        <v>5022</v>
      </c>
      <c r="B4977" t="s">
        <v>75</v>
      </c>
      <c r="C4977">
        <v>40</v>
      </c>
      <c r="D4977" t="s">
        <v>23</v>
      </c>
      <c r="E4977" t="s">
        <v>81</v>
      </c>
      <c r="F4977" t="s">
        <v>68</v>
      </c>
      <c r="G4977">
        <v>19</v>
      </c>
      <c r="H4977" t="s">
        <v>26</v>
      </c>
      <c r="I4977">
        <v>40</v>
      </c>
      <c r="J4977">
        <v>10</v>
      </c>
      <c r="K4977">
        <v>3</v>
      </c>
      <c r="L4977" t="s">
        <v>47</v>
      </c>
      <c r="M4977" t="s">
        <v>28</v>
      </c>
      <c r="N4977" t="s">
        <v>29</v>
      </c>
      <c r="O4977" t="s">
        <v>41</v>
      </c>
      <c r="P4977">
        <v>1</v>
      </c>
      <c r="Q4977" t="s">
        <v>31</v>
      </c>
      <c r="R4977">
        <v>4</v>
      </c>
      <c r="S4977" t="s">
        <v>66</v>
      </c>
      <c r="T4977" t="s">
        <v>48</v>
      </c>
      <c r="U4977">
        <v>0.19688159600056077</v>
      </c>
      <c r="V4977">
        <v>43</v>
      </c>
      <c r="W4977">
        <f>IFERROR(VLOOKUP(A4977,Sheet7!$A:$B,2,FALSE),I4977)</f>
        <v>40</v>
      </c>
    </row>
    <row r="4978" spans="1:23" x14ac:dyDescent="0.45">
      <c r="A4978" t="s">
        <v>5023</v>
      </c>
      <c r="B4978" t="s">
        <v>62</v>
      </c>
      <c r="C4978">
        <v>52</v>
      </c>
      <c r="D4978" t="s">
        <v>23</v>
      </c>
      <c r="E4978" t="s">
        <v>79</v>
      </c>
      <c r="F4978" t="s">
        <v>25</v>
      </c>
      <c r="G4978">
        <v>30</v>
      </c>
      <c r="H4978" t="s">
        <v>26</v>
      </c>
      <c r="I4978">
        <v>41</v>
      </c>
      <c r="J4978">
        <v>10</v>
      </c>
      <c r="K4978">
        <v>3</v>
      </c>
      <c r="L4978" t="s">
        <v>47</v>
      </c>
      <c r="M4978" t="s">
        <v>71</v>
      </c>
      <c r="N4978" t="s">
        <v>55</v>
      </c>
      <c r="O4978" t="s">
        <v>41</v>
      </c>
      <c r="P4978">
        <v>4</v>
      </c>
      <c r="Q4978" t="s">
        <v>31</v>
      </c>
      <c r="R4978">
        <v>5</v>
      </c>
      <c r="S4978" t="s">
        <v>32</v>
      </c>
      <c r="T4978" t="s">
        <v>60</v>
      </c>
      <c r="U4978">
        <v>7.8179631755966317E-2</v>
      </c>
      <c r="V4978">
        <v>38</v>
      </c>
      <c r="W4978">
        <f>IFERROR(VLOOKUP(A4978,Sheet7!$A:$B,2,FALSE),I4978)</f>
        <v>41</v>
      </c>
    </row>
    <row r="4979" spans="1:23" x14ac:dyDescent="0.45">
      <c r="A4979" t="s">
        <v>5024</v>
      </c>
      <c r="B4979" t="s">
        <v>35</v>
      </c>
      <c r="C4979">
        <v>40</v>
      </c>
      <c r="D4979" t="s">
        <v>50</v>
      </c>
      <c r="E4979" t="s">
        <v>37</v>
      </c>
      <c r="F4979" t="s">
        <v>82</v>
      </c>
      <c r="G4979">
        <v>18</v>
      </c>
      <c r="H4979" t="s">
        <v>39</v>
      </c>
      <c r="I4979">
        <v>42</v>
      </c>
      <c r="J4979">
        <v>1</v>
      </c>
      <c r="K4979">
        <v>5</v>
      </c>
      <c r="L4979" t="s">
        <v>27</v>
      </c>
      <c r="M4979" t="s">
        <v>28</v>
      </c>
      <c r="N4979" t="s">
        <v>55</v>
      </c>
      <c r="O4979" t="s">
        <v>41</v>
      </c>
      <c r="P4979">
        <v>5</v>
      </c>
      <c r="Q4979" t="s">
        <v>31</v>
      </c>
      <c r="R4979">
        <v>5</v>
      </c>
      <c r="S4979" t="s">
        <v>40</v>
      </c>
      <c r="T4979" t="s">
        <v>60</v>
      </c>
      <c r="U4979">
        <v>0.19362995658802895</v>
      </c>
      <c r="V4979">
        <v>38</v>
      </c>
      <c r="W4979">
        <f>IFERROR(VLOOKUP(A4979,Sheet7!$A:$B,2,FALSE),I4979)</f>
        <v>42</v>
      </c>
    </row>
    <row r="4980" spans="1:23" x14ac:dyDescent="0.45">
      <c r="A4980" t="s">
        <v>5025</v>
      </c>
      <c r="B4980" t="s">
        <v>35</v>
      </c>
      <c r="C4980">
        <v>51</v>
      </c>
      <c r="D4980" t="s">
        <v>50</v>
      </c>
      <c r="E4980" t="s">
        <v>79</v>
      </c>
      <c r="F4980" t="s">
        <v>46</v>
      </c>
      <c r="G4980">
        <v>28</v>
      </c>
      <c r="H4980" t="s">
        <v>52</v>
      </c>
      <c r="I4980">
        <v>39</v>
      </c>
      <c r="J4980">
        <v>3</v>
      </c>
      <c r="K4980">
        <v>3</v>
      </c>
      <c r="L4980" t="s">
        <v>47</v>
      </c>
      <c r="M4980" t="s">
        <v>71</v>
      </c>
      <c r="N4980" t="s">
        <v>29</v>
      </c>
      <c r="O4980" t="s">
        <v>30</v>
      </c>
      <c r="P4980">
        <v>4</v>
      </c>
      <c r="Q4980" t="s">
        <v>65</v>
      </c>
      <c r="R4980">
        <v>3</v>
      </c>
      <c r="S4980" t="s">
        <v>66</v>
      </c>
      <c r="T4980" t="s">
        <v>48</v>
      </c>
      <c r="U4980">
        <v>0.15900722833326164</v>
      </c>
      <c r="V4980">
        <v>46</v>
      </c>
      <c r="W4980">
        <f>IFERROR(VLOOKUP(A4980,Sheet7!$A:$B,2,FALSE),I4980)</f>
        <v>39</v>
      </c>
    </row>
    <row r="4981" spans="1:23" x14ac:dyDescent="0.45">
      <c r="A4981" t="s">
        <v>5026</v>
      </c>
      <c r="B4981" t="s">
        <v>75</v>
      </c>
      <c r="C4981">
        <v>26</v>
      </c>
      <c r="D4981" t="s">
        <v>50</v>
      </c>
      <c r="E4981" t="s">
        <v>58</v>
      </c>
      <c r="F4981" t="s">
        <v>82</v>
      </c>
      <c r="G4981">
        <v>7</v>
      </c>
      <c r="H4981" t="s">
        <v>26</v>
      </c>
      <c r="I4981">
        <v>55</v>
      </c>
      <c r="J4981">
        <v>21</v>
      </c>
      <c r="K4981">
        <v>5</v>
      </c>
      <c r="L4981" t="s">
        <v>47</v>
      </c>
      <c r="M4981" t="s">
        <v>71</v>
      </c>
      <c r="N4981" t="s">
        <v>55</v>
      </c>
      <c r="O4981" t="s">
        <v>56</v>
      </c>
      <c r="P4981">
        <v>1</v>
      </c>
      <c r="Q4981" t="s">
        <v>42</v>
      </c>
      <c r="R4981">
        <v>4</v>
      </c>
      <c r="S4981" t="s">
        <v>32</v>
      </c>
      <c r="T4981" t="s">
        <v>48</v>
      </c>
      <c r="U4981">
        <v>0.70097431824122702</v>
      </c>
      <c r="V4981">
        <v>38</v>
      </c>
      <c r="W4981">
        <f>IFERROR(VLOOKUP(A4981,Sheet7!$A:$B,2,FALSE),I4981)</f>
        <v>55</v>
      </c>
    </row>
    <row r="4982" spans="1:23" x14ac:dyDescent="0.45">
      <c r="A4982" t="s">
        <v>5027</v>
      </c>
      <c r="B4982" t="s">
        <v>73</v>
      </c>
      <c r="C4982">
        <v>40</v>
      </c>
      <c r="D4982" t="s">
        <v>64</v>
      </c>
      <c r="E4982" t="s">
        <v>45</v>
      </c>
      <c r="F4982" t="s">
        <v>82</v>
      </c>
      <c r="G4982">
        <v>21</v>
      </c>
      <c r="H4982" t="s">
        <v>26</v>
      </c>
      <c r="I4982">
        <v>43</v>
      </c>
      <c r="J4982">
        <v>2</v>
      </c>
      <c r="K4982">
        <v>2</v>
      </c>
      <c r="L4982" t="s">
        <v>47</v>
      </c>
      <c r="M4982" t="s">
        <v>54</v>
      </c>
      <c r="N4982" t="s">
        <v>55</v>
      </c>
      <c r="O4982" t="s">
        <v>30</v>
      </c>
      <c r="P4982">
        <v>4</v>
      </c>
      <c r="Q4982" t="s">
        <v>65</v>
      </c>
      <c r="R4982">
        <v>5</v>
      </c>
      <c r="S4982" t="s">
        <v>66</v>
      </c>
      <c r="T4982" t="s">
        <v>60</v>
      </c>
      <c r="U4982">
        <v>0.41023197920852927</v>
      </c>
      <c r="V4982">
        <v>38</v>
      </c>
      <c r="W4982">
        <f>IFERROR(VLOOKUP(A4982,Sheet7!$A:$B,2,FALSE),I4982)</f>
        <v>43</v>
      </c>
    </row>
    <row r="4983" spans="1:23" x14ac:dyDescent="0.45">
      <c r="A4983" t="s">
        <v>5028</v>
      </c>
      <c r="B4983" t="s">
        <v>73</v>
      </c>
      <c r="C4983">
        <v>44</v>
      </c>
      <c r="D4983" t="s">
        <v>50</v>
      </c>
      <c r="E4983" t="s">
        <v>76</v>
      </c>
      <c r="F4983" t="s">
        <v>59</v>
      </c>
      <c r="G4983">
        <v>24</v>
      </c>
      <c r="H4983" t="s">
        <v>52</v>
      </c>
      <c r="I4983">
        <v>46</v>
      </c>
      <c r="J4983">
        <v>17</v>
      </c>
      <c r="K4983">
        <v>2</v>
      </c>
      <c r="L4983" t="s">
        <v>27</v>
      </c>
      <c r="M4983" t="s">
        <v>54</v>
      </c>
      <c r="N4983" t="s">
        <v>55</v>
      </c>
      <c r="O4983" t="s">
        <v>41</v>
      </c>
      <c r="P4983">
        <v>1</v>
      </c>
      <c r="Q4983" t="s">
        <v>42</v>
      </c>
      <c r="R4983">
        <v>3</v>
      </c>
      <c r="S4983" t="s">
        <v>32</v>
      </c>
      <c r="T4983" t="s">
        <v>48</v>
      </c>
      <c r="U4983">
        <v>0.35160870297515368</v>
      </c>
      <c r="V4983">
        <v>40</v>
      </c>
      <c r="W4983">
        <f>IFERROR(VLOOKUP(A4983,Sheet7!$A:$B,2,FALSE),I4983)</f>
        <v>46</v>
      </c>
    </row>
    <row r="4984" spans="1:23" x14ac:dyDescent="0.45">
      <c r="A4984" t="s">
        <v>5029</v>
      </c>
      <c r="B4984" t="s">
        <v>75</v>
      </c>
      <c r="C4984">
        <v>37</v>
      </c>
      <c r="D4984" t="s">
        <v>64</v>
      </c>
      <c r="E4984" t="s">
        <v>24</v>
      </c>
      <c r="F4984" t="s">
        <v>68</v>
      </c>
      <c r="G4984">
        <v>14</v>
      </c>
      <c r="H4984" t="s">
        <v>26</v>
      </c>
      <c r="I4984">
        <v>59</v>
      </c>
      <c r="J4984">
        <v>6</v>
      </c>
      <c r="K4984">
        <v>5</v>
      </c>
      <c r="L4984" t="s">
        <v>27</v>
      </c>
      <c r="M4984" t="s">
        <v>71</v>
      </c>
      <c r="N4984" t="s">
        <v>55</v>
      </c>
      <c r="O4984" t="s">
        <v>41</v>
      </c>
      <c r="P4984">
        <v>5</v>
      </c>
      <c r="Q4984" t="s">
        <v>65</v>
      </c>
      <c r="R4984">
        <v>3</v>
      </c>
      <c r="S4984" t="s">
        <v>66</v>
      </c>
      <c r="T4984" t="s">
        <v>48</v>
      </c>
      <c r="U4984">
        <v>0.71660152353640683</v>
      </c>
      <c r="V4984">
        <v>41</v>
      </c>
      <c r="W4984">
        <f>IFERROR(VLOOKUP(A4984,Sheet7!$A:$B,2,FALSE),I4984)</f>
        <v>59</v>
      </c>
    </row>
    <row r="4985" spans="1:23" x14ac:dyDescent="0.45">
      <c r="A4985" t="s">
        <v>5030</v>
      </c>
      <c r="B4985" t="s">
        <v>22</v>
      </c>
      <c r="C4985">
        <v>39</v>
      </c>
      <c r="D4985" t="s">
        <v>64</v>
      </c>
      <c r="E4985" t="s">
        <v>45</v>
      </c>
      <c r="F4985" t="s">
        <v>38</v>
      </c>
      <c r="G4985">
        <v>19</v>
      </c>
      <c r="H4985" t="s">
        <v>26</v>
      </c>
      <c r="I4985">
        <v>41</v>
      </c>
      <c r="J4985">
        <v>9</v>
      </c>
      <c r="K4985">
        <v>3</v>
      </c>
      <c r="L4985" t="s">
        <v>47</v>
      </c>
      <c r="M4985" t="s">
        <v>40</v>
      </c>
      <c r="N4985" t="s">
        <v>29</v>
      </c>
      <c r="O4985" t="s">
        <v>30</v>
      </c>
      <c r="P4985">
        <v>2</v>
      </c>
      <c r="Q4985" t="s">
        <v>65</v>
      </c>
      <c r="R4985">
        <v>5</v>
      </c>
      <c r="S4985" t="s">
        <v>40</v>
      </c>
      <c r="T4985" t="s">
        <v>33</v>
      </c>
      <c r="U4985">
        <v>0.80434412140980349</v>
      </c>
      <c r="V4985">
        <v>44</v>
      </c>
      <c r="W4985">
        <f>IFERROR(VLOOKUP(A4985,Sheet7!$A:$B,2,FALSE),I4985)</f>
        <v>41</v>
      </c>
    </row>
    <row r="4986" spans="1:23" x14ac:dyDescent="0.45">
      <c r="A4986" t="s">
        <v>5031</v>
      </c>
      <c r="B4986" t="s">
        <v>75</v>
      </c>
      <c r="C4986">
        <v>54</v>
      </c>
      <c r="D4986" t="s">
        <v>23</v>
      </c>
      <c r="E4986" t="s">
        <v>79</v>
      </c>
      <c r="F4986" t="s">
        <v>38</v>
      </c>
      <c r="G4986">
        <v>34</v>
      </c>
      <c r="H4986" t="s">
        <v>52</v>
      </c>
      <c r="I4986">
        <v>49</v>
      </c>
      <c r="J4986">
        <v>13</v>
      </c>
      <c r="K4986">
        <v>2</v>
      </c>
      <c r="L4986" t="s">
        <v>27</v>
      </c>
      <c r="M4986" t="s">
        <v>54</v>
      </c>
      <c r="N4986" t="s">
        <v>29</v>
      </c>
      <c r="O4986" t="s">
        <v>56</v>
      </c>
      <c r="P4986">
        <v>4</v>
      </c>
      <c r="Q4986" t="s">
        <v>42</v>
      </c>
      <c r="R4986">
        <v>3</v>
      </c>
      <c r="S4986" t="s">
        <v>40</v>
      </c>
      <c r="T4986" t="s">
        <v>48</v>
      </c>
      <c r="U4986">
        <v>0.17964563205841511</v>
      </c>
      <c r="V4986">
        <v>33</v>
      </c>
      <c r="W4986">
        <f>IFERROR(VLOOKUP(A4986,Sheet7!$A:$B,2,FALSE),I4986)</f>
        <v>49</v>
      </c>
    </row>
    <row r="4987" spans="1:23" x14ac:dyDescent="0.45">
      <c r="A4987" t="s">
        <v>5032</v>
      </c>
      <c r="B4987" t="s">
        <v>35</v>
      </c>
      <c r="C4987">
        <v>35</v>
      </c>
      <c r="D4987" t="s">
        <v>23</v>
      </c>
      <c r="E4987" t="s">
        <v>79</v>
      </c>
      <c r="F4987" t="s">
        <v>82</v>
      </c>
      <c r="G4987">
        <v>15</v>
      </c>
      <c r="H4987" t="s">
        <v>26</v>
      </c>
      <c r="I4987">
        <v>37</v>
      </c>
      <c r="J4987">
        <v>10</v>
      </c>
      <c r="K4987">
        <v>5</v>
      </c>
      <c r="L4987" t="s">
        <v>27</v>
      </c>
      <c r="M4987" t="s">
        <v>71</v>
      </c>
      <c r="N4987" t="s">
        <v>29</v>
      </c>
      <c r="O4987" t="s">
        <v>56</v>
      </c>
      <c r="P4987">
        <v>5</v>
      </c>
      <c r="Q4987" t="s">
        <v>31</v>
      </c>
      <c r="R4987">
        <v>5</v>
      </c>
      <c r="S4987" t="s">
        <v>32</v>
      </c>
      <c r="T4987" t="s">
        <v>33</v>
      </c>
      <c r="U4987">
        <v>0.70384051751925092</v>
      </c>
      <c r="V4987">
        <v>42</v>
      </c>
      <c r="W4987">
        <f>IFERROR(VLOOKUP(A4987,Sheet7!$A:$B,2,FALSE),I4987)</f>
        <v>37</v>
      </c>
    </row>
    <row r="4988" spans="1:23" x14ac:dyDescent="0.45">
      <c r="A4988" t="s">
        <v>5033</v>
      </c>
      <c r="B4988" t="s">
        <v>75</v>
      </c>
      <c r="C4988">
        <v>31</v>
      </c>
      <c r="D4988" t="s">
        <v>64</v>
      </c>
      <c r="E4988" t="s">
        <v>58</v>
      </c>
      <c r="F4988" t="s">
        <v>68</v>
      </c>
      <c r="G4988">
        <v>4</v>
      </c>
      <c r="H4988" t="s">
        <v>52</v>
      </c>
      <c r="I4988">
        <v>48</v>
      </c>
      <c r="J4988">
        <v>8</v>
      </c>
      <c r="K4988">
        <v>1</v>
      </c>
      <c r="L4988" t="s">
        <v>47</v>
      </c>
      <c r="M4988" t="s">
        <v>71</v>
      </c>
      <c r="N4988" t="s">
        <v>29</v>
      </c>
      <c r="O4988" t="s">
        <v>56</v>
      </c>
      <c r="P4988">
        <v>1</v>
      </c>
      <c r="Q4988" t="s">
        <v>42</v>
      </c>
      <c r="R4988">
        <v>2</v>
      </c>
      <c r="S4988" t="s">
        <v>32</v>
      </c>
      <c r="T4988" t="s">
        <v>33</v>
      </c>
      <c r="U4988">
        <v>0.31825452325484449</v>
      </c>
      <c r="V4988">
        <v>37</v>
      </c>
      <c r="W4988">
        <f>IFERROR(VLOOKUP(A4988,Sheet7!$A:$B,2,FALSE),I4988)</f>
        <v>48</v>
      </c>
    </row>
    <row r="4989" spans="1:23" x14ac:dyDescent="0.45">
      <c r="A4989" t="s">
        <v>5034</v>
      </c>
      <c r="B4989" t="s">
        <v>22</v>
      </c>
      <c r="C4989">
        <v>32</v>
      </c>
      <c r="D4989" t="s">
        <v>64</v>
      </c>
      <c r="E4989" t="s">
        <v>45</v>
      </c>
      <c r="F4989" t="s">
        <v>46</v>
      </c>
      <c r="G4989">
        <v>10</v>
      </c>
      <c r="H4989" t="s">
        <v>26</v>
      </c>
      <c r="I4989">
        <v>24</v>
      </c>
      <c r="J4989">
        <v>2</v>
      </c>
      <c r="K4989">
        <v>2</v>
      </c>
      <c r="L4989" t="s">
        <v>27</v>
      </c>
      <c r="M4989" t="s">
        <v>54</v>
      </c>
      <c r="N4989" t="s">
        <v>29</v>
      </c>
      <c r="O4989" t="s">
        <v>56</v>
      </c>
      <c r="P4989">
        <v>4</v>
      </c>
      <c r="Q4989" t="s">
        <v>65</v>
      </c>
      <c r="R4989">
        <v>4</v>
      </c>
      <c r="S4989" t="s">
        <v>66</v>
      </c>
      <c r="T4989" t="s">
        <v>48</v>
      </c>
      <c r="U4989">
        <v>0.45058419607902822</v>
      </c>
      <c r="V4989">
        <v>42</v>
      </c>
      <c r="W4989">
        <f>IFERROR(VLOOKUP(A4989,Sheet7!$A:$B,2,FALSE),I4989)</f>
        <v>24</v>
      </c>
    </row>
    <row r="4990" spans="1:23" x14ac:dyDescent="0.45">
      <c r="A4990" t="s">
        <v>5035</v>
      </c>
      <c r="B4990" t="s">
        <v>75</v>
      </c>
      <c r="C4990">
        <v>40</v>
      </c>
      <c r="D4990" t="s">
        <v>64</v>
      </c>
      <c r="E4990" t="s">
        <v>58</v>
      </c>
      <c r="F4990" t="s">
        <v>38</v>
      </c>
      <c r="G4990">
        <v>21</v>
      </c>
      <c r="H4990" t="s">
        <v>39</v>
      </c>
      <c r="I4990">
        <v>41</v>
      </c>
      <c r="J4990">
        <v>7</v>
      </c>
      <c r="K4990">
        <v>5</v>
      </c>
      <c r="L4990" t="s">
        <v>27</v>
      </c>
      <c r="M4990" t="s">
        <v>40</v>
      </c>
      <c r="N4990" t="s">
        <v>29</v>
      </c>
      <c r="O4990" t="s">
        <v>41</v>
      </c>
      <c r="P4990">
        <v>4</v>
      </c>
      <c r="Q4990" t="s">
        <v>65</v>
      </c>
      <c r="R4990">
        <v>3</v>
      </c>
      <c r="S4990" t="s">
        <v>32</v>
      </c>
      <c r="T4990" t="s">
        <v>48</v>
      </c>
      <c r="U4990">
        <v>0.97712702031761434</v>
      </c>
      <c r="V4990">
        <v>46</v>
      </c>
      <c r="W4990">
        <f>IFERROR(VLOOKUP(A4990,Sheet7!$A:$B,2,FALSE),I4990)</f>
        <v>41</v>
      </c>
    </row>
    <row r="4991" spans="1:23" x14ac:dyDescent="0.45">
      <c r="A4991" t="s">
        <v>5036</v>
      </c>
      <c r="B4991" t="s">
        <v>35</v>
      </c>
      <c r="C4991">
        <v>49</v>
      </c>
      <c r="D4991" t="s">
        <v>23</v>
      </c>
      <c r="E4991" t="s">
        <v>76</v>
      </c>
      <c r="F4991" t="s">
        <v>82</v>
      </c>
      <c r="G4991">
        <v>30</v>
      </c>
      <c r="H4991" t="s">
        <v>26</v>
      </c>
      <c r="I4991">
        <v>44</v>
      </c>
      <c r="J4991">
        <v>1</v>
      </c>
      <c r="K4991">
        <v>4</v>
      </c>
      <c r="L4991" t="s">
        <v>47</v>
      </c>
      <c r="M4991" t="s">
        <v>40</v>
      </c>
      <c r="N4991" t="s">
        <v>29</v>
      </c>
      <c r="O4991" t="s">
        <v>41</v>
      </c>
      <c r="P4991">
        <v>1</v>
      </c>
      <c r="Q4991" t="s">
        <v>42</v>
      </c>
      <c r="R4991">
        <v>5</v>
      </c>
      <c r="S4991" t="s">
        <v>66</v>
      </c>
      <c r="T4991" t="s">
        <v>33</v>
      </c>
      <c r="U4991">
        <v>0.22748779177095024</v>
      </c>
      <c r="V4991">
        <v>44</v>
      </c>
      <c r="W4991">
        <f>IFERROR(VLOOKUP(A4991,Sheet7!$A:$B,2,FALSE),I4991)</f>
        <v>44</v>
      </c>
    </row>
    <row r="4992" spans="1:23" x14ac:dyDescent="0.45">
      <c r="A4992" t="s">
        <v>5037</v>
      </c>
      <c r="B4992" t="s">
        <v>75</v>
      </c>
      <c r="C4992">
        <v>35</v>
      </c>
      <c r="D4992" t="s">
        <v>64</v>
      </c>
      <c r="E4992" t="s">
        <v>81</v>
      </c>
      <c r="F4992" t="s">
        <v>59</v>
      </c>
      <c r="G4992">
        <v>15</v>
      </c>
      <c r="H4992" t="s">
        <v>52</v>
      </c>
      <c r="I4992">
        <v>40</v>
      </c>
      <c r="J4992">
        <v>2</v>
      </c>
      <c r="K4992">
        <v>1</v>
      </c>
      <c r="L4992" t="s">
        <v>53</v>
      </c>
      <c r="M4992" t="s">
        <v>71</v>
      </c>
      <c r="N4992" t="s">
        <v>55</v>
      </c>
      <c r="O4992" t="s">
        <v>41</v>
      </c>
      <c r="P4992">
        <v>5</v>
      </c>
      <c r="Q4992" t="s">
        <v>31</v>
      </c>
      <c r="R4992">
        <v>3</v>
      </c>
      <c r="S4992" t="s">
        <v>40</v>
      </c>
      <c r="T4992" t="s">
        <v>48</v>
      </c>
      <c r="U4992">
        <v>0.88451195915631864</v>
      </c>
      <c r="V4992">
        <v>40</v>
      </c>
      <c r="W4992">
        <f>IFERROR(VLOOKUP(A4992,Sheet7!$A:$B,2,FALSE),I4992)</f>
        <v>40</v>
      </c>
    </row>
    <row r="4993" spans="1:23" x14ac:dyDescent="0.45">
      <c r="A4993" t="s">
        <v>5038</v>
      </c>
      <c r="B4993" t="s">
        <v>73</v>
      </c>
      <c r="C4993">
        <v>51</v>
      </c>
      <c r="D4993" t="s">
        <v>36</v>
      </c>
      <c r="E4993" t="s">
        <v>37</v>
      </c>
      <c r="F4993" t="s">
        <v>38</v>
      </c>
      <c r="G4993">
        <v>28</v>
      </c>
      <c r="H4993" t="s">
        <v>26</v>
      </c>
      <c r="I4993">
        <v>39</v>
      </c>
      <c r="J4993">
        <v>11</v>
      </c>
      <c r="K4993">
        <v>2</v>
      </c>
      <c r="L4993" t="s">
        <v>47</v>
      </c>
      <c r="M4993" t="s">
        <v>40</v>
      </c>
      <c r="N4993" t="s">
        <v>55</v>
      </c>
      <c r="O4993" t="s">
        <v>41</v>
      </c>
      <c r="P4993">
        <v>4</v>
      </c>
      <c r="Q4993" t="s">
        <v>42</v>
      </c>
      <c r="R4993">
        <v>5</v>
      </c>
      <c r="S4993" t="s">
        <v>32</v>
      </c>
      <c r="T4993" t="s">
        <v>60</v>
      </c>
      <c r="U4993">
        <v>0.36589585189514007</v>
      </c>
      <c r="V4993">
        <v>44</v>
      </c>
      <c r="W4993">
        <f>IFERROR(VLOOKUP(A4993,Sheet7!$A:$B,2,FALSE),I4993)</f>
        <v>39</v>
      </c>
    </row>
    <row r="4994" spans="1:23" x14ac:dyDescent="0.45">
      <c r="A4994" t="s">
        <v>5039</v>
      </c>
      <c r="B4994" t="s">
        <v>75</v>
      </c>
      <c r="C4994">
        <v>53</v>
      </c>
      <c r="D4994" t="s">
        <v>64</v>
      </c>
      <c r="E4994" t="s">
        <v>81</v>
      </c>
      <c r="F4994" t="s">
        <v>59</v>
      </c>
      <c r="G4994">
        <v>32</v>
      </c>
      <c r="H4994" t="s">
        <v>26</v>
      </c>
      <c r="I4994">
        <v>29</v>
      </c>
      <c r="J4994">
        <v>1</v>
      </c>
      <c r="K4994">
        <v>2</v>
      </c>
      <c r="L4994" t="s">
        <v>53</v>
      </c>
      <c r="M4994" t="s">
        <v>71</v>
      </c>
      <c r="N4994" t="s">
        <v>29</v>
      </c>
      <c r="O4994" t="s">
        <v>56</v>
      </c>
      <c r="P4994">
        <v>2</v>
      </c>
      <c r="Q4994" t="s">
        <v>42</v>
      </c>
      <c r="R4994">
        <v>3</v>
      </c>
      <c r="S4994" t="s">
        <v>66</v>
      </c>
      <c r="T4994" t="s">
        <v>48</v>
      </c>
      <c r="U4994">
        <v>0.70840207334543681</v>
      </c>
      <c r="V4994">
        <v>40</v>
      </c>
      <c r="W4994">
        <f>IFERROR(VLOOKUP(A4994,Sheet7!$A:$B,2,FALSE),I4994)</f>
        <v>29</v>
      </c>
    </row>
    <row r="4995" spans="1:23" x14ac:dyDescent="0.45">
      <c r="A4995" t="s">
        <v>5040</v>
      </c>
      <c r="B4995" t="s">
        <v>35</v>
      </c>
      <c r="C4995">
        <v>35</v>
      </c>
      <c r="D4995" t="s">
        <v>23</v>
      </c>
      <c r="E4995" t="s">
        <v>76</v>
      </c>
      <c r="F4995" t="s">
        <v>82</v>
      </c>
      <c r="G4995">
        <v>16</v>
      </c>
      <c r="H4995" t="s">
        <v>26</v>
      </c>
      <c r="I4995">
        <v>49</v>
      </c>
      <c r="J4995">
        <v>4</v>
      </c>
      <c r="K4995">
        <v>5</v>
      </c>
      <c r="L4995" t="s">
        <v>47</v>
      </c>
      <c r="M4995" t="s">
        <v>40</v>
      </c>
      <c r="N4995" t="s">
        <v>55</v>
      </c>
      <c r="O4995" t="s">
        <v>56</v>
      </c>
      <c r="P4995">
        <v>2</v>
      </c>
      <c r="Q4995" t="s">
        <v>42</v>
      </c>
      <c r="R4995">
        <v>3</v>
      </c>
      <c r="S4995" t="s">
        <v>66</v>
      </c>
      <c r="T4995" t="s">
        <v>33</v>
      </c>
      <c r="U4995">
        <v>0.69665318393385756</v>
      </c>
      <c r="V4995">
        <v>36</v>
      </c>
      <c r="W4995">
        <f>IFERROR(VLOOKUP(A4995,Sheet7!$A:$B,2,FALSE),I4995)</f>
        <v>49</v>
      </c>
    </row>
    <row r="4996" spans="1:23" x14ac:dyDescent="0.45">
      <c r="A4996" t="s">
        <v>5041</v>
      </c>
      <c r="B4996" t="s">
        <v>73</v>
      </c>
      <c r="C4996">
        <v>40</v>
      </c>
      <c r="D4996" t="s">
        <v>64</v>
      </c>
      <c r="E4996" t="s">
        <v>76</v>
      </c>
      <c r="F4996" t="s">
        <v>38</v>
      </c>
      <c r="G4996">
        <v>19</v>
      </c>
      <c r="H4996" t="s">
        <v>26</v>
      </c>
      <c r="I4996">
        <v>38</v>
      </c>
      <c r="J4996">
        <v>13</v>
      </c>
      <c r="K4996">
        <v>2</v>
      </c>
      <c r="L4996" t="s">
        <v>47</v>
      </c>
      <c r="M4996" t="s">
        <v>40</v>
      </c>
      <c r="N4996" t="s">
        <v>55</v>
      </c>
      <c r="O4996" t="s">
        <v>41</v>
      </c>
      <c r="P4996">
        <v>3</v>
      </c>
      <c r="Q4996" t="s">
        <v>65</v>
      </c>
      <c r="R4996">
        <v>5</v>
      </c>
      <c r="S4996" t="s">
        <v>66</v>
      </c>
      <c r="T4996" t="s">
        <v>33</v>
      </c>
      <c r="U4996">
        <v>0.84378365591949223</v>
      </c>
      <c r="V4996">
        <v>44</v>
      </c>
      <c r="W4996">
        <f>IFERROR(VLOOKUP(A4996,Sheet7!$A:$B,2,FALSE),I4996)</f>
        <v>38</v>
      </c>
    </row>
    <row r="4997" spans="1:23" x14ac:dyDescent="0.45">
      <c r="A4997" t="s">
        <v>5042</v>
      </c>
      <c r="B4997" t="s">
        <v>35</v>
      </c>
      <c r="C4997">
        <v>32</v>
      </c>
      <c r="D4997" t="s">
        <v>50</v>
      </c>
      <c r="E4997" t="s">
        <v>58</v>
      </c>
      <c r="F4997" t="s">
        <v>59</v>
      </c>
      <c r="G4997">
        <v>9</v>
      </c>
      <c r="H4997" t="s">
        <v>26</v>
      </c>
      <c r="I4997">
        <v>24</v>
      </c>
      <c r="J4997">
        <v>1</v>
      </c>
      <c r="K4997">
        <v>5</v>
      </c>
      <c r="L4997" t="s">
        <v>53</v>
      </c>
      <c r="M4997" t="s">
        <v>71</v>
      </c>
      <c r="N4997" t="s">
        <v>55</v>
      </c>
      <c r="O4997" t="s">
        <v>30</v>
      </c>
      <c r="P4997">
        <v>4</v>
      </c>
      <c r="Q4997" t="s">
        <v>65</v>
      </c>
      <c r="R4997">
        <v>1</v>
      </c>
      <c r="S4997" t="s">
        <v>32</v>
      </c>
      <c r="T4997" t="s">
        <v>60</v>
      </c>
      <c r="U4997">
        <v>0.58869543570293259</v>
      </c>
      <c r="V4997">
        <v>43</v>
      </c>
      <c r="W4997">
        <f>IFERROR(VLOOKUP(A4997,Sheet7!$A:$B,2,FALSE),I4997)</f>
        <v>24</v>
      </c>
    </row>
    <row r="4998" spans="1:23" x14ac:dyDescent="0.45">
      <c r="A4998" t="s">
        <v>5043</v>
      </c>
      <c r="B4998" t="s">
        <v>75</v>
      </c>
      <c r="C4998">
        <v>39</v>
      </c>
      <c r="D4998" t="s">
        <v>36</v>
      </c>
      <c r="E4998" t="s">
        <v>58</v>
      </c>
      <c r="F4998" t="s">
        <v>25</v>
      </c>
      <c r="G4998">
        <v>20</v>
      </c>
      <c r="H4998" t="s">
        <v>52</v>
      </c>
      <c r="I4998">
        <v>37</v>
      </c>
      <c r="J4998">
        <v>3</v>
      </c>
      <c r="K4998">
        <v>1</v>
      </c>
      <c r="L4998" t="s">
        <v>47</v>
      </c>
      <c r="M4998" t="s">
        <v>40</v>
      </c>
      <c r="N4998" t="s">
        <v>55</v>
      </c>
      <c r="O4998" t="s">
        <v>56</v>
      </c>
      <c r="P4998">
        <v>1</v>
      </c>
      <c r="Q4998" t="s">
        <v>42</v>
      </c>
      <c r="R4998">
        <v>1</v>
      </c>
      <c r="S4998" t="s">
        <v>40</v>
      </c>
      <c r="T4998" t="s">
        <v>60</v>
      </c>
      <c r="U4998">
        <v>0.79007974238201084</v>
      </c>
      <c r="V4998">
        <v>34</v>
      </c>
      <c r="W4998">
        <f>IFERROR(VLOOKUP(A4998,Sheet7!$A:$B,2,FALSE),I4998)</f>
        <v>37</v>
      </c>
    </row>
    <row r="4999" spans="1:23" x14ac:dyDescent="0.45">
      <c r="A4999" t="s">
        <v>5044</v>
      </c>
      <c r="B4999" t="s">
        <v>73</v>
      </c>
      <c r="C4999">
        <v>42</v>
      </c>
      <c r="D4999" t="s">
        <v>36</v>
      </c>
      <c r="E4999" t="s">
        <v>58</v>
      </c>
      <c r="F4999" t="s">
        <v>25</v>
      </c>
      <c r="G4999">
        <v>20</v>
      </c>
      <c r="H4999" t="s">
        <v>26</v>
      </c>
      <c r="I4999">
        <v>34</v>
      </c>
      <c r="J4999">
        <v>8</v>
      </c>
      <c r="K4999">
        <v>4</v>
      </c>
      <c r="L4999" t="s">
        <v>27</v>
      </c>
      <c r="M4999" t="s">
        <v>40</v>
      </c>
      <c r="N4999" t="s">
        <v>29</v>
      </c>
      <c r="O4999" t="s">
        <v>41</v>
      </c>
      <c r="P4999">
        <v>3</v>
      </c>
      <c r="Q4999" t="s">
        <v>42</v>
      </c>
      <c r="R4999">
        <v>1</v>
      </c>
      <c r="S4999" t="s">
        <v>66</v>
      </c>
      <c r="T4999" t="s">
        <v>48</v>
      </c>
      <c r="U4999">
        <v>0.75441466277158042</v>
      </c>
      <c r="V4999">
        <v>33</v>
      </c>
      <c r="W4999">
        <f>IFERROR(VLOOKUP(A4999,Sheet7!$A:$B,2,FALSE),I4999)</f>
        <v>34</v>
      </c>
    </row>
    <row r="5000" spans="1:23" x14ac:dyDescent="0.45">
      <c r="A5000" t="s">
        <v>5045</v>
      </c>
      <c r="B5000" t="s">
        <v>35</v>
      </c>
      <c r="C5000">
        <v>27</v>
      </c>
      <c r="D5000" t="s">
        <v>36</v>
      </c>
      <c r="E5000" t="s">
        <v>58</v>
      </c>
      <c r="F5000" t="s">
        <v>25</v>
      </c>
      <c r="G5000">
        <v>8</v>
      </c>
      <c r="H5000" t="s">
        <v>39</v>
      </c>
      <c r="I5000">
        <v>57</v>
      </c>
      <c r="J5000">
        <v>19</v>
      </c>
      <c r="K5000">
        <v>5</v>
      </c>
      <c r="L5000" t="s">
        <v>47</v>
      </c>
      <c r="M5000" t="s">
        <v>28</v>
      </c>
      <c r="N5000" t="s">
        <v>55</v>
      </c>
      <c r="O5000" t="s">
        <v>41</v>
      </c>
      <c r="P5000">
        <v>3</v>
      </c>
      <c r="Q5000" t="s">
        <v>31</v>
      </c>
      <c r="R5000">
        <v>4</v>
      </c>
      <c r="S5000" t="s">
        <v>66</v>
      </c>
      <c r="T5000" t="s">
        <v>60</v>
      </c>
      <c r="U5000">
        <v>0.26809019730210659</v>
      </c>
      <c r="V5000">
        <v>36</v>
      </c>
      <c r="W5000">
        <f>IFERROR(VLOOKUP(A5000,Sheet7!$A:$B,2,FALSE),I5000)</f>
        <v>57</v>
      </c>
    </row>
    <row r="5001" spans="1:23" x14ac:dyDescent="0.45">
      <c r="A5001" t="s">
        <v>5046</v>
      </c>
      <c r="B5001" t="s">
        <v>35</v>
      </c>
      <c r="C5001">
        <v>29</v>
      </c>
      <c r="D5001" t="s">
        <v>50</v>
      </c>
      <c r="E5001" t="s">
        <v>24</v>
      </c>
      <c r="F5001" t="s">
        <v>38</v>
      </c>
      <c r="G5001">
        <v>9</v>
      </c>
      <c r="H5001" t="s">
        <v>52</v>
      </c>
      <c r="I5001">
        <v>40</v>
      </c>
      <c r="J5001">
        <v>6</v>
      </c>
      <c r="K5001">
        <v>1</v>
      </c>
      <c r="L5001" t="s">
        <v>47</v>
      </c>
      <c r="M5001" t="s">
        <v>28</v>
      </c>
      <c r="N5001" t="s">
        <v>55</v>
      </c>
      <c r="O5001" t="s">
        <v>30</v>
      </c>
      <c r="P5001">
        <v>2</v>
      </c>
      <c r="Q5001" t="s">
        <v>31</v>
      </c>
      <c r="R5001">
        <v>5</v>
      </c>
      <c r="S5001" t="s">
        <v>40</v>
      </c>
      <c r="T5001" t="s">
        <v>48</v>
      </c>
      <c r="U5001">
        <v>0.80809462731560411</v>
      </c>
      <c r="V5001">
        <v>40</v>
      </c>
      <c r="W5001">
        <f>IFERROR(VLOOKUP(A5001,Sheet7!$A:$B,2,FALSE),I5001)</f>
        <v>40</v>
      </c>
    </row>
  </sheetData>
  <autoFilter ref="A1:X5001" xr:uid="{42858FE9-8401-4855-B8E5-8305442DC297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E4265-9C9D-42C4-A1B6-7D870A020033}">
  <dimension ref="A1:B339"/>
  <sheetViews>
    <sheetView workbookViewId="0">
      <selection activeCell="E1" sqref="E1:F1048576"/>
    </sheetView>
  </sheetViews>
  <sheetFormatPr defaultRowHeight="14.25" x14ac:dyDescent="0.45"/>
  <sheetData>
    <row r="1" spans="1:2" x14ac:dyDescent="0.45">
      <c r="A1" t="s">
        <v>0</v>
      </c>
    </row>
    <row r="2" spans="1:2" x14ac:dyDescent="0.45">
      <c r="A2" t="s">
        <v>96</v>
      </c>
      <c r="B2">
        <v>40</v>
      </c>
    </row>
    <row r="3" spans="1:2" x14ac:dyDescent="0.45">
      <c r="A3" t="s">
        <v>136</v>
      </c>
      <c r="B3">
        <v>44</v>
      </c>
    </row>
    <row r="4" spans="1:2" x14ac:dyDescent="0.45">
      <c r="A4" t="s">
        <v>142</v>
      </c>
      <c r="B4">
        <v>46</v>
      </c>
    </row>
    <row r="5" spans="1:2" x14ac:dyDescent="0.45">
      <c r="A5" t="s">
        <v>149</v>
      </c>
      <c r="B5">
        <v>39</v>
      </c>
    </row>
    <row r="6" spans="1:2" x14ac:dyDescent="0.45">
      <c r="A6" t="s">
        <v>166</v>
      </c>
      <c r="B6">
        <v>44</v>
      </c>
    </row>
    <row r="7" spans="1:2" x14ac:dyDescent="0.45">
      <c r="A7" t="s">
        <v>173</v>
      </c>
      <c r="B7">
        <v>43</v>
      </c>
    </row>
    <row r="8" spans="1:2" x14ac:dyDescent="0.45">
      <c r="A8" t="s">
        <v>180</v>
      </c>
      <c r="B8">
        <v>43</v>
      </c>
    </row>
    <row r="9" spans="1:2" x14ac:dyDescent="0.45">
      <c r="A9" t="s">
        <v>188</v>
      </c>
      <c r="B9">
        <v>42</v>
      </c>
    </row>
    <row r="10" spans="1:2" x14ac:dyDescent="0.45">
      <c r="A10" t="s">
        <v>190</v>
      </c>
      <c r="B10">
        <v>41</v>
      </c>
    </row>
    <row r="11" spans="1:2" x14ac:dyDescent="0.45">
      <c r="A11" t="s">
        <v>199</v>
      </c>
      <c r="B11">
        <v>40</v>
      </c>
    </row>
    <row r="12" spans="1:2" x14ac:dyDescent="0.45">
      <c r="A12" t="s">
        <v>226</v>
      </c>
      <c r="B12">
        <v>33</v>
      </c>
    </row>
    <row r="13" spans="1:2" x14ac:dyDescent="0.45">
      <c r="A13" t="s">
        <v>232</v>
      </c>
      <c r="B13">
        <v>41</v>
      </c>
    </row>
    <row r="14" spans="1:2" x14ac:dyDescent="0.45">
      <c r="A14" t="s">
        <v>234</v>
      </c>
      <c r="B14">
        <v>40</v>
      </c>
    </row>
    <row r="15" spans="1:2" x14ac:dyDescent="0.45">
      <c r="A15" t="s">
        <v>266</v>
      </c>
      <c r="B15">
        <v>39</v>
      </c>
    </row>
    <row r="16" spans="1:2" x14ac:dyDescent="0.45">
      <c r="A16" t="s">
        <v>276</v>
      </c>
      <c r="B16">
        <v>40</v>
      </c>
    </row>
    <row r="17" spans="1:2" x14ac:dyDescent="0.45">
      <c r="A17" t="s">
        <v>279</v>
      </c>
      <c r="B17">
        <v>37</v>
      </c>
    </row>
    <row r="18" spans="1:2" x14ac:dyDescent="0.45">
      <c r="A18" t="s">
        <v>315</v>
      </c>
      <c r="B18">
        <v>33</v>
      </c>
    </row>
    <row r="19" spans="1:2" x14ac:dyDescent="0.45">
      <c r="A19" t="s">
        <v>337</v>
      </c>
      <c r="B19">
        <v>42</v>
      </c>
    </row>
    <row r="20" spans="1:2" x14ac:dyDescent="0.45">
      <c r="A20" t="s">
        <v>360</v>
      </c>
      <c r="B20">
        <v>42</v>
      </c>
    </row>
    <row r="21" spans="1:2" x14ac:dyDescent="0.45">
      <c r="A21" t="s">
        <v>372</v>
      </c>
      <c r="B21">
        <v>43</v>
      </c>
    </row>
    <row r="22" spans="1:2" x14ac:dyDescent="0.45">
      <c r="A22" t="s">
        <v>374</v>
      </c>
      <c r="B22">
        <v>37</v>
      </c>
    </row>
    <row r="23" spans="1:2" x14ac:dyDescent="0.45">
      <c r="A23" t="s">
        <v>379</v>
      </c>
      <c r="B23">
        <v>37</v>
      </c>
    </row>
    <row r="24" spans="1:2" x14ac:dyDescent="0.45">
      <c r="A24" t="s">
        <v>427</v>
      </c>
      <c r="B24">
        <v>41</v>
      </c>
    </row>
    <row r="25" spans="1:2" x14ac:dyDescent="0.45">
      <c r="A25" t="s">
        <v>430</v>
      </c>
      <c r="B25">
        <v>35</v>
      </c>
    </row>
    <row r="26" spans="1:2" x14ac:dyDescent="0.45">
      <c r="A26" t="s">
        <v>433</v>
      </c>
      <c r="B26">
        <v>45</v>
      </c>
    </row>
    <row r="27" spans="1:2" x14ac:dyDescent="0.45">
      <c r="A27" t="s">
        <v>438</v>
      </c>
      <c r="B27">
        <v>35</v>
      </c>
    </row>
    <row r="28" spans="1:2" x14ac:dyDescent="0.45">
      <c r="A28" t="s">
        <v>453</v>
      </c>
      <c r="B28">
        <v>44</v>
      </c>
    </row>
    <row r="29" spans="1:2" x14ac:dyDescent="0.45">
      <c r="A29" t="s">
        <v>469</v>
      </c>
      <c r="B29">
        <v>41</v>
      </c>
    </row>
    <row r="30" spans="1:2" x14ac:dyDescent="0.45">
      <c r="A30" t="s">
        <v>484</v>
      </c>
      <c r="B30">
        <v>37</v>
      </c>
    </row>
    <row r="31" spans="1:2" x14ac:dyDescent="0.45">
      <c r="A31" t="s">
        <v>523</v>
      </c>
      <c r="B31">
        <v>45</v>
      </c>
    </row>
    <row r="32" spans="1:2" x14ac:dyDescent="0.45">
      <c r="A32" t="s">
        <v>544</v>
      </c>
      <c r="B32">
        <v>41</v>
      </c>
    </row>
    <row r="33" spans="1:2" x14ac:dyDescent="0.45">
      <c r="A33" t="s">
        <v>637</v>
      </c>
      <c r="B33">
        <v>41</v>
      </c>
    </row>
    <row r="34" spans="1:2" x14ac:dyDescent="0.45">
      <c r="A34" t="s">
        <v>647</v>
      </c>
      <c r="B34">
        <v>43</v>
      </c>
    </row>
    <row r="35" spans="1:2" x14ac:dyDescent="0.45">
      <c r="A35" t="s">
        <v>683</v>
      </c>
      <c r="B35">
        <v>38</v>
      </c>
    </row>
    <row r="36" spans="1:2" x14ac:dyDescent="0.45">
      <c r="A36" t="s">
        <v>691</v>
      </c>
      <c r="B36">
        <v>45</v>
      </c>
    </row>
    <row r="37" spans="1:2" x14ac:dyDescent="0.45">
      <c r="A37" t="s">
        <v>712</v>
      </c>
      <c r="B37">
        <v>33</v>
      </c>
    </row>
    <row r="38" spans="1:2" x14ac:dyDescent="0.45">
      <c r="A38" t="s">
        <v>750</v>
      </c>
      <c r="B38">
        <v>37</v>
      </c>
    </row>
    <row r="39" spans="1:2" x14ac:dyDescent="0.45">
      <c r="A39" t="s">
        <v>790</v>
      </c>
      <c r="B39">
        <v>43</v>
      </c>
    </row>
    <row r="40" spans="1:2" x14ac:dyDescent="0.45">
      <c r="A40" t="s">
        <v>808</v>
      </c>
      <c r="B40">
        <v>44</v>
      </c>
    </row>
    <row r="41" spans="1:2" x14ac:dyDescent="0.45">
      <c r="A41" t="s">
        <v>814</v>
      </c>
      <c r="B41">
        <v>43</v>
      </c>
    </row>
    <row r="42" spans="1:2" x14ac:dyDescent="0.45">
      <c r="A42" t="s">
        <v>816</v>
      </c>
      <c r="B42">
        <v>46</v>
      </c>
    </row>
    <row r="43" spans="1:2" x14ac:dyDescent="0.45">
      <c r="A43" t="s">
        <v>840</v>
      </c>
      <c r="B43">
        <v>40</v>
      </c>
    </row>
    <row r="44" spans="1:2" x14ac:dyDescent="0.45">
      <c r="A44" t="s">
        <v>856</v>
      </c>
      <c r="B44">
        <v>36</v>
      </c>
    </row>
    <row r="45" spans="1:2" x14ac:dyDescent="0.45">
      <c r="A45" t="s">
        <v>890</v>
      </c>
      <c r="B45">
        <v>34</v>
      </c>
    </row>
    <row r="46" spans="1:2" x14ac:dyDescent="0.45">
      <c r="A46" t="s">
        <v>891</v>
      </c>
      <c r="B46">
        <v>38</v>
      </c>
    </row>
    <row r="47" spans="1:2" x14ac:dyDescent="0.45">
      <c r="A47" t="s">
        <v>901</v>
      </c>
      <c r="B47">
        <v>45</v>
      </c>
    </row>
    <row r="48" spans="1:2" x14ac:dyDescent="0.45">
      <c r="A48" t="s">
        <v>908</v>
      </c>
      <c r="B48">
        <v>39</v>
      </c>
    </row>
    <row r="49" spans="1:2" x14ac:dyDescent="0.45">
      <c r="A49" t="s">
        <v>927</v>
      </c>
      <c r="B49">
        <v>37</v>
      </c>
    </row>
    <row r="50" spans="1:2" x14ac:dyDescent="0.45">
      <c r="A50" t="s">
        <v>932</v>
      </c>
      <c r="B50">
        <v>36</v>
      </c>
    </row>
    <row r="51" spans="1:2" x14ac:dyDescent="0.45">
      <c r="A51" t="s">
        <v>938</v>
      </c>
      <c r="B51">
        <v>41</v>
      </c>
    </row>
    <row r="52" spans="1:2" x14ac:dyDescent="0.45">
      <c r="A52" t="s">
        <v>950</v>
      </c>
      <c r="B52">
        <v>36</v>
      </c>
    </row>
    <row r="53" spans="1:2" x14ac:dyDescent="0.45">
      <c r="A53" t="s">
        <v>954</v>
      </c>
      <c r="B53">
        <v>36</v>
      </c>
    </row>
    <row r="54" spans="1:2" x14ac:dyDescent="0.45">
      <c r="A54" t="s">
        <v>964</v>
      </c>
      <c r="B54">
        <v>46</v>
      </c>
    </row>
    <row r="55" spans="1:2" x14ac:dyDescent="0.45">
      <c r="A55" t="s">
        <v>965</v>
      </c>
      <c r="B55">
        <v>35</v>
      </c>
    </row>
    <row r="56" spans="1:2" x14ac:dyDescent="0.45">
      <c r="A56" t="s">
        <v>966</v>
      </c>
      <c r="B56">
        <v>44</v>
      </c>
    </row>
    <row r="57" spans="1:2" x14ac:dyDescent="0.45">
      <c r="A57" t="s">
        <v>968</v>
      </c>
      <c r="B57">
        <v>40</v>
      </c>
    </row>
    <row r="58" spans="1:2" x14ac:dyDescent="0.45">
      <c r="A58" t="s">
        <v>1038</v>
      </c>
      <c r="B58">
        <v>44</v>
      </c>
    </row>
    <row r="59" spans="1:2" x14ac:dyDescent="0.45">
      <c r="A59" t="s">
        <v>1067</v>
      </c>
      <c r="B59">
        <v>46</v>
      </c>
    </row>
    <row r="60" spans="1:2" x14ac:dyDescent="0.45">
      <c r="A60" t="s">
        <v>1078</v>
      </c>
      <c r="B60">
        <v>44</v>
      </c>
    </row>
    <row r="61" spans="1:2" x14ac:dyDescent="0.45">
      <c r="A61" t="s">
        <v>1095</v>
      </c>
      <c r="B61">
        <v>43</v>
      </c>
    </row>
    <row r="62" spans="1:2" x14ac:dyDescent="0.45">
      <c r="A62" t="s">
        <v>1127</v>
      </c>
      <c r="B62">
        <v>40</v>
      </c>
    </row>
    <row r="63" spans="1:2" x14ac:dyDescent="0.45">
      <c r="A63" t="s">
        <v>1132</v>
      </c>
      <c r="B63">
        <v>34</v>
      </c>
    </row>
    <row r="64" spans="1:2" x14ac:dyDescent="0.45">
      <c r="A64" t="s">
        <v>1135</v>
      </c>
      <c r="B64">
        <v>46</v>
      </c>
    </row>
    <row r="65" spans="1:2" x14ac:dyDescent="0.45">
      <c r="A65" t="s">
        <v>1155</v>
      </c>
      <c r="B65">
        <v>34</v>
      </c>
    </row>
    <row r="66" spans="1:2" x14ac:dyDescent="0.45">
      <c r="A66" t="s">
        <v>1165</v>
      </c>
      <c r="B66">
        <v>34</v>
      </c>
    </row>
    <row r="67" spans="1:2" x14ac:dyDescent="0.45">
      <c r="A67" t="s">
        <v>1167</v>
      </c>
      <c r="B67">
        <v>38</v>
      </c>
    </row>
    <row r="68" spans="1:2" x14ac:dyDescent="0.45">
      <c r="A68" t="s">
        <v>1174</v>
      </c>
      <c r="B68">
        <v>46</v>
      </c>
    </row>
    <row r="69" spans="1:2" x14ac:dyDescent="0.45">
      <c r="A69" t="s">
        <v>1186</v>
      </c>
      <c r="B69">
        <v>37</v>
      </c>
    </row>
    <row r="70" spans="1:2" x14ac:dyDescent="0.45">
      <c r="A70" t="s">
        <v>1194</v>
      </c>
      <c r="B70">
        <v>36</v>
      </c>
    </row>
    <row r="71" spans="1:2" x14ac:dyDescent="0.45">
      <c r="A71" t="s">
        <v>1199</v>
      </c>
      <c r="B71">
        <v>46</v>
      </c>
    </row>
    <row r="72" spans="1:2" x14ac:dyDescent="0.45">
      <c r="A72" t="s">
        <v>1236</v>
      </c>
      <c r="B72">
        <v>35</v>
      </c>
    </row>
    <row r="73" spans="1:2" x14ac:dyDescent="0.45">
      <c r="A73" t="s">
        <v>1239</v>
      </c>
      <c r="B73">
        <v>46</v>
      </c>
    </row>
    <row r="74" spans="1:2" x14ac:dyDescent="0.45">
      <c r="A74" t="s">
        <v>1246</v>
      </c>
      <c r="B74">
        <v>38</v>
      </c>
    </row>
    <row r="75" spans="1:2" x14ac:dyDescent="0.45">
      <c r="A75" t="s">
        <v>1291</v>
      </c>
      <c r="B75">
        <v>44</v>
      </c>
    </row>
    <row r="76" spans="1:2" x14ac:dyDescent="0.45">
      <c r="A76" t="s">
        <v>1297</v>
      </c>
      <c r="B76">
        <v>33</v>
      </c>
    </row>
    <row r="77" spans="1:2" x14ac:dyDescent="0.45">
      <c r="A77" t="s">
        <v>1311</v>
      </c>
      <c r="B77">
        <v>40</v>
      </c>
    </row>
    <row r="78" spans="1:2" x14ac:dyDescent="0.45">
      <c r="A78" t="s">
        <v>1332</v>
      </c>
      <c r="B78">
        <v>34</v>
      </c>
    </row>
    <row r="79" spans="1:2" x14ac:dyDescent="0.45">
      <c r="A79" t="s">
        <v>1361</v>
      </c>
      <c r="B79">
        <v>33</v>
      </c>
    </row>
    <row r="80" spans="1:2" x14ac:dyDescent="0.45">
      <c r="A80" t="s">
        <v>1371</v>
      </c>
      <c r="B80">
        <v>36</v>
      </c>
    </row>
    <row r="81" spans="1:2" x14ac:dyDescent="0.45">
      <c r="A81" t="s">
        <v>1372</v>
      </c>
      <c r="B81">
        <v>38</v>
      </c>
    </row>
    <row r="82" spans="1:2" x14ac:dyDescent="0.45">
      <c r="A82" t="s">
        <v>1382</v>
      </c>
      <c r="B82">
        <v>41</v>
      </c>
    </row>
    <row r="83" spans="1:2" x14ac:dyDescent="0.45">
      <c r="A83" t="s">
        <v>1400</v>
      </c>
      <c r="B83">
        <v>44</v>
      </c>
    </row>
    <row r="84" spans="1:2" x14ac:dyDescent="0.45">
      <c r="A84" t="s">
        <v>1405</v>
      </c>
      <c r="B84">
        <v>42</v>
      </c>
    </row>
    <row r="85" spans="1:2" x14ac:dyDescent="0.45">
      <c r="A85" t="s">
        <v>1410</v>
      </c>
      <c r="B85">
        <v>33</v>
      </c>
    </row>
    <row r="86" spans="1:2" x14ac:dyDescent="0.45">
      <c r="A86" t="s">
        <v>1416</v>
      </c>
      <c r="B86">
        <v>36</v>
      </c>
    </row>
    <row r="87" spans="1:2" x14ac:dyDescent="0.45">
      <c r="A87" t="s">
        <v>1421</v>
      </c>
      <c r="B87">
        <v>37</v>
      </c>
    </row>
    <row r="88" spans="1:2" x14ac:dyDescent="0.45">
      <c r="A88" t="s">
        <v>1448</v>
      </c>
      <c r="B88">
        <v>40</v>
      </c>
    </row>
    <row r="89" spans="1:2" x14ac:dyDescent="0.45">
      <c r="A89" t="s">
        <v>1456</v>
      </c>
      <c r="B89">
        <v>43</v>
      </c>
    </row>
    <row r="90" spans="1:2" x14ac:dyDescent="0.45">
      <c r="A90" t="s">
        <v>1467</v>
      </c>
      <c r="B90">
        <v>42</v>
      </c>
    </row>
    <row r="91" spans="1:2" x14ac:dyDescent="0.45">
      <c r="A91" t="s">
        <v>1478</v>
      </c>
      <c r="B91">
        <v>35</v>
      </c>
    </row>
    <row r="92" spans="1:2" x14ac:dyDescent="0.45">
      <c r="A92" t="s">
        <v>1482</v>
      </c>
      <c r="B92">
        <v>44</v>
      </c>
    </row>
    <row r="93" spans="1:2" x14ac:dyDescent="0.45">
      <c r="A93" t="s">
        <v>1514</v>
      </c>
      <c r="B93">
        <v>34</v>
      </c>
    </row>
    <row r="94" spans="1:2" x14ac:dyDescent="0.45">
      <c r="A94" t="s">
        <v>1517</v>
      </c>
      <c r="B94">
        <v>40</v>
      </c>
    </row>
    <row r="95" spans="1:2" x14ac:dyDescent="0.45">
      <c r="A95" t="s">
        <v>1521</v>
      </c>
      <c r="B95">
        <v>37</v>
      </c>
    </row>
    <row r="96" spans="1:2" x14ac:dyDescent="0.45">
      <c r="A96" t="s">
        <v>1561</v>
      </c>
      <c r="B96">
        <v>38</v>
      </c>
    </row>
    <row r="97" spans="1:2" x14ac:dyDescent="0.45">
      <c r="A97" t="s">
        <v>1570</v>
      </c>
      <c r="B97">
        <v>34</v>
      </c>
    </row>
    <row r="98" spans="1:2" x14ac:dyDescent="0.45">
      <c r="A98" t="s">
        <v>1585</v>
      </c>
      <c r="B98">
        <v>36</v>
      </c>
    </row>
    <row r="99" spans="1:2" x14ac:dyDescent="0.45">
      <c r="A99" t="s">
        <v>1604</v>
      </c>
      <c r="B99">
        <v>44</v>
      </c>
    </row>
    <row r="100" spans="1:2" x14ac:dyDescent="0.45">
      <c r="A100" t="s">
        <v>1615</v>
      </c>
      <c r="B100">
        <v>40</v>
      </c>
    </row>
    <row r="101" spans="1:2" x14ac:dyDescent="0.45">
      <c r="A101" t="s">
        <v>1656</v>
      </c>
      <c r="B101">
        <v>46</v>
      </c>
    </row>
    <row r="102" spans="1:2" x14ac:dyDescent="0.45">
      <c r="A102" t="s">
        <v>1662</v>
      </c>
      <c r="B102">
        <v>46</v>
      </c>
    </row>
    <row r="103" spans="1:2" x14ac:dyDescent="0.45">
      <c r="A103" t="s">
        <v>1695</v>
      </c>
      <c r="B103">
        <v>35</v>
      </c>
    </row>
    <row r="104" spans="1:2" x14ac:dyDescent="0.45">
      <c r="A104" t="s">
        <v>1700</v>
      </c>
      <c r="B104">
        <v>34</v>
      </c>
    </row>
    <row r="105" spans="1:2" x14ac:dyDescent="0.45">
      <c r="A105" t="s">
        <v>1718</v>
      </c>
      <c r="B105">
        <v>45</v>
      </c>
    </row>
    <row r="106" spans="1:2" x14ac:dyDescent="0.45">
      <c r="A106" t="s">
        <v>1750</v>
      </c>
      <c r="B106">
        <v>46</v>
      </c>
    </row>
    <row r="107" spans="1:2" x14ac:dyDescent="0.45">
      <c r="A107" t="s">
        <v>1758</v>
      </c>
      <c r="B107">
        <v>42</v>
      </c>
    </row>
    <row r="108" spans="1:2" x14ac:dyDescent="0.45">
      <c r="A108" t="s">
        <v>1774</v>
      </c>
      <c r="B108">
        <v>35</v>
      </c>
    </row>
    <row r="109" spans="1:2" x14ac:dyDescent="0.45">
      <c r="A109" t="s">
        <v>1784</v>
      </c>
      <c r="B109">
        <v>37</v>
      </c>
    </row>
    <row r="110" spans="1:2" x14ac:dyDescent="0.45">
      <c r="A110" t="s">
        <v>1815</v>
      </c>
      <c r="B110">
        <v>41</v>
      </c>
    </row>
    <row r="111" spans="1:2" x14ac:dyDescent="0.45">
      <c r="A111" t="s">
        <v>1828</v>
      </c>
      <c r="B111">
        <v>45</v>
      </c>
    </row>
    <row r="112" spans="1:2" x14ac:dyDescent="0.45">
      <c r="A112" t="s">
        <v>1831</v>
      </c>
      <c r="B112">
        <v>40</v>
      </c>
    </row>
    <row r="113" spans="1:2" x14ac:dyDescent="0.45">
      <c r="A113" t="s">
        <v>1847</v>
      </c>
      <c r="B113">
        <v>44</v>
      </c>
    </row>
    <row r="114" spans="1:2" x14ac:dyDescent="0.45">
      <c r="A114" t="s">
        <v>1860</v>
      </c>
      <c r="B114">
        <v>35</v>
      </c>
    </row>
    <row r="115" spans="1:2" x14ac:dyDescent="0.45">
      <c r="A115" t="s">
        <v>1881</v>
      </c>
      <c r="B115">
        <v>42</v>
      </c>
    </row>
    <row r="116" spans="1:2" x14ac:dyDescent="0.45">
      <c r="A116" t="s">
        <v>1918</v>
      </c>
      <c r="B116">
        <v>36</v>
      </c>
    </row>
    <row r="117" spans="1:2" x14ac:dyDescent="0.45">
      <c r="A117" t="s">
        <v>1919</v>
      </c>
      <c r="B117">
        <v>36</v>
      </c>
    </row>
    <row r="118" spans="1:2" x14ac:dyDescent="0.45">
      <c r="A118" t="s">
        <v>1928</v>
      </c>
      <c r="B118">
        <v>43</v>
      </c>
    </row>
    <row r="119" spans="1:2" x14ac:dyDescent="0.45">
      <c r="A119" t="s">
        <v>1971</v>
      </c>
      <c r="B119">
        <v>45</v>
      </c>
    </row>
    <row r="120" spans="1:2" x14ac:dyDescent="0.45">
      <c r="A120" t="s">
        <v>2005</v>
      </c>
      <c r="B120">
        <v>42</v>
      </c>
    </row>
    <row r="121" spans="1:2" x14ac:dyDescent="0.45">
      <c r="A121" t="s">
        <v>2024</v>
      </c>
      <c r="B121">
        <v>45</v>
      </c>
    </row>
    <row r="122" spans="1:2" x14ac:dyDescent="0.45">
      <c r="A122" t="s">
        <v>2038</v>
      </c>
      <c r="B122">
        <v>34</v>
      </c>
    </row>
    <row r="123" spans="1:2" x14ac:dyDescent="0.45">
      <c r="A123" t="s">
        <v>2039</v>
      </c>
      <c r="B123">
        <v>43</v>
      </c>
    </row>
    <row r="124" spans="1:2" x14ac:dyDescent="0.45">
      <c r="A124" t="s">
        <v>2052</v>
      </c>
      <c r="B124">
        <v>46</v>
      </c>
    </row>
    <row r="125" spans="1:2" x14ac:dyDescent="0.45">
      <c r="A125" t="s">
        <v>2055</v>
      </c>
      <c r="B125">
        <v>40</v>
      </c>
    </row>
    <row r="126" spans="1:2" x14ac:dyDescent="0.45">
      <c r="A126" t="s">
        <v>2085</v>
      </c>
      <c r="B126">
        <v>37</v>
      </c>
    </row>
    <row r="127" spans="1:2" x14ac:dyDescent="0.45">
      <c r="A127" t="s">
        <v>2088</v>
      </c>
      <c r="B127">
        <v>40</v>
      </c>
    </row>
    <row r="128" spans="1:2" x14ac:dyDescent="0.45">
      <c r="A128" t="s">
        <v>2091</v>
      </c>
      <c r="B128">
        <v>34</v>
      </c>
    </row>
    <row r="129" spans="1:2" x14ac:dyDescent="0.45">
      <c r="A129" t="s">
        <v>2093</v>
      </c>
      <c r="B129">
        <v>45</v>
      </c>
    </row>
    <row r="130" spans="1:2" x14ac:dyDescent="0.45">
      <c r="A130" t="s">
        <v>2103</v>
      </c>
      <c r="B130">
        <v>46</v>
      </c>
    </row>
    <row r="131" spans="1:2" x14ac:dyDescent="0.45">
      <c r="A131" t="s">
        <v>2104</v>
      </c>
      <c r="B131">
        <v>43</v>
      </c>
    </row>
    <row r="132" spans="1:2" x14ac:dyDescent="0.45">
      <c r="A132" t="s">
        <v>2131</v>
      </c>
      <c r="B132">
        <v>33</v>
      </c>
    </row>
    <row r="133" spans="1:2" x14ac:dyDescent="0.45">
      <c r="A133" t="s">
        <v>2136</v>
      </c>
      <c r="B133">
        <v>35</v>
      </c>
    </row>
    <row r="134" spans="1:2" x14ac:dyDescent="0.45">
      <c r="A134" t="s">
        <v>2150</v>
      </c>
      <c r="B134">
        <v>34</v>
      </c>
    </row>
    <row r="135" spans="1:2" x14ac:dyDescent="0.45">
      <c r="A135" t="s">
        <v>2174</v>
      </c>
      <c r="B135">
        <v>39</v>
      </c>
    </row>
    <row r="136" spans="1:2" x14ac:dyDescent="0.45">
      <c r="A136" t="s">
        <v>2178</v>
      </c>
      <c r="B136">
        <v>43</v>
      </c>
    </row>
    <row r="137" spans="1:2" x14ac:dyDescent="0.45">
      <c r="A137" t="s">
        <v>2208</v>
      </c>
      <c r="B137">
        <v>39</v>
      </c>
    </row>
    <row r="138" spans="1:2" x14ac:dyDescent="0.45">
      <c r="A138" t="s">
        <v>2215</v>
      </c>
      <c r="B138">
        <v>42</v>
      </c>
    </row>
    <row r="139" spans="1:2" x14ac:dyDescent="0.45">
      <c r="A139" t="s">
        <v>2221</v>
      </c>
      <c r="B139">
        <v>39</v>
      </c>
    </row>
    <row r="140" spans="1:2" x14ac:dyDescent="0.45">
      <c r="A140" t="s">
        <v>2224</v>
      </c>
      <c r="B140">
        <v>43</v>
      </c>
    </row>
    <row r="141" spans="1:2" x14ac:dyDescent="0.45">
      <c r="A141" t="s">
        <v>2236</v>
      </c>
      <c r="B141">
        <v>33</v>
      </c>
    </row>
    <row r="142" spans="1:2" x14ac:dyDescent="0.45">
      <c r="A142" t="s">
        <v>2240</v>
      </c>
      <c r="B142">
        <v>39</v>
      </c>
    </row>
    <row r="143" spans="1:2" x14ac:dyDescent="0.45">
      <c r="A143" t="s">
        <v>2255</v>
      </c>
      <c r="B143">
        <v>41</v>
      </c>
    </row>
    <row r="144" spans="1:2" x14ac:dyDescent="0.45">
      <c r="A144" t="s">
        <v>2261</v>
      </c>
      <c r="B144">
        <v>35</v>
      </c>
    </row>
    <row r="145" spans="1:2" x14ac:dyDescent="0.45">
      <c r="A145" t="s">
        <v>2268</v>
      </c>
      <c r="B145">
        <v>36</v>
      </c>
    </row>
    <row r="146" spans="1:2" x14ac:dyDescent="0.45">
      <c r="A146" t="s">
        <v>2283</v>
      </c>
      <c r="B146">
        <v>34</v>
      </c>
    </row>
    <row r="147" spans="1:2" x14ac:dyDescent="0.45">
      <c r="A147" t="s">
        <v>2291</v>
      </c>
      <c r="B147">
        <v>41</v>
      </c>
    </row>
    <row r="148" spans="1:2" x14ac:dyDescent="0.45">
      <c r="A148" t="s">
        <v>2308</v>
      </c>
      <c r="B148">
        <v>37</v>
      </c>
    </row>
    <row r="149" spans="1:2" x14ac:dyDescent="0.45">
      <c r="A149" t="s">
        <v>2310</v>
      </c>
      <c r="B149">
        <v>33</v>
      </c>
    </row>
    <row r="150" spans="1:2" x14ac:dyDescent="0.45">
      <c r="A150" t="s">
        <v>2318</v>
      </c>
      <c r="B150">
        <v>46</v>
      </c>
    </row>
    <row r="151" spans="1:2" x14ac:dyDescent="0.45">
      <c r="A151" t="s">
        <v>2327</v>
      </c>
      <c r="B151">
        <v>34</v>
      </c>
    </row>
    <row r="152" spans="1:2" x14ac:dyDescent="0.45">
      <c r="A152" t="s">
        <v>2328</v>
      </c>
      <c r="B152">
        <v>46</v>
      </c>
    </row>
    <row r="153" spans="1:2" x14ac:dyDescent="0.45">
      <c r="A153" t="s">
        <v>2335</v>
      </c>
      <c r="B153">
        <v>43</v>
      </c>
    </row>
    <row r="154" spans="1:2" x14ac:dyDescent="0.45">
      <c r="A154" t="s">
        <v>2357</v>
      </c>
      <c r="B154">
        <v>45</v>
      </c>
    </row>
    <row r="155" spans="1:2" x14ac:dyDescent="0.45">
      <c r="A155" t="s">
        <v>2363</v>
      </c>
      <c r="B155">
        <v>45</v>
      </c>
    </row>
    <row r="156" spans="1:2" x14ac:dyDescent="0.45">
      <c r="A156" t="s">
        <v>2381</v>
      </c>
      <c r="B156">
        <v>43</v>
      </c>
    </row>
    <row r="157" spans="1:2" x14ac:dyDescent="0.45">
      <c r="A157" t="s">
        <v>2394</v>
      </c>
      <c r="B157">
        <v>43</v>
      </c>
    </row>
    <row r="158" spans="1:2" x14ac:dyDescent="0.45">
      <c r="A158" t="s">
        <v>2401</v>
      </c>
      <c r="B158">
        <v>45</v>
      </c>
    </row>
    <row r="159" spans="1:2" x14ac:dyDescent="0.45">
      <c r="A159" t="s">
        <v>2435</v>
      </c>
      <c r="B159">
        <v>38</v>
      </c>
    </row>
    <row r="160" spans="1:2" x14ac:dyDescent="0.45">
      <c r="A160" t="s">
        <v>2462</v>
      </c>
      <c r="B160">
        <v>35</v>
      </c>
    </row>
    <row r="161" spans="1:2" x14ac:dyDescent="0.45">
      <c r="A161" t="s">
        <v>2468</v>
      </c>
      <c r="B161">
        <v>40</v>
      </c>
    </row>
    <row r="162" spans="1:2" x14ac:dyDescent="0.45">
      <c r="A162" t="s">
        <v>2476</v>
      </c>
      <c r="B162">
        <v>41</v>
      </c>
    </row>
    <row r="163" spans="1:2" x14ac:dyDescent="0.45">
      <c r="A163" t="s">
        <v>2500</v>
      </c>
      <c r="B163">
        <v>40</v>
      </c>
    </row>
    <row r="164" spans="1:2" x14ac:dyDescent="0.45">
      <c r="A164" t="s">
        <v>2508</v>
      </c>
      <c r="B164">
        <v>39</v>
      </c>
    </row>
    <row r="165" spans="1:2" x14ac:dyDescent="0.45">
      <c r="A165" t="s">
        <v>2569</v>
      </c>
      <c r="B165">
        <v>39</v>
      </c>
    </row>
    <row r="166" spans="1:2" x14ac:dyDescent="0.45">
      <c r="A166" t="s">
        <v>2599</v>
      </c>
      <c r="B166">
        <v>39</v>
      </c>
    </row>
    <row r="167" spans="1:2" x14ac:dyDescent="0.45">
      <c r="A167" t="s">
        <v>2604</v>
      </c>
      <c r="B167">
        <v>37</v>
      </c>
    </row>
    <row r="168" spans="1:2" x14ac:dyDescent="0.45">
      <c r="A168" t="s">
        <v>2609</v>
      </c>
      <c r="B168">
        <v>38</v>
      </c>
    </row>
    <row r="169" spans="1:2" x14ac:dyDescent="0.45">
      <c r="A169" t="s">
        <v>2621</v>
      </c>
      <c r="B169">
        <v>40</v>
      </c>
    </row>
    <row r="170" spans="1:2" x14ac:dyDescent="0.45">
      <c r="A170" t="s">
        <v>2628</v>
      </c>
      <c r="B170">
        <v>40</v>
      </c>
    </row>
    <row r="171" spans="1:2" x14ac:dyDescent="0.45">
      <c r="A171" t="s">
        <v>2636</v>
      </c>
      <c r="B171">
        <v>37</v>
      </c>
    </row>
    <row r="172" spans="1:2" x14ac:dyDescent="0.45">
      <c r="A172" t="s">
        <v>2663</v>
      </c>
      <c r="B172">
        <v>38</v>
      </c>
    </row>
    <row r="173" spans="1:2" x14ac:dyDescent="0.45">
      <c r="A173" t="s">
        <v>2674</v>
      </c>
      <c r="B173">
        <v>34</v>
      </c>
    </row>
    <row r="174" spans="1:2" x14ac:dyDescent="0.45">
      <c r="A174" t="s">
        <v>2702</v>
      </c>
      <c r="B174">
        <v>42</v>
      </c>
    </row>
    <row r="175" spans="1:2" x14ac:dyDescent="0.45">
      <c r="A175" t="s">
        <v>2712</v>
      </c>
      <c r="B175">
        <v>42</v>
      </c>
    </row>
    <row r="176" spans="1:2" x14ac:dyDescent="0.45">
      <c r="A176" t="s">
        <v>2714</v>
      </c>
      <c r="B176">
        <v>43</v>
      </c>
    </row>
    <row r="177" spans="1:2" x14ac:dyDescent="0.45">
      <c r="A177" t="s">
        <v>2718</v>
      </c>
      <c r="B177">
        <v>37</v>
      </c>
    </row>
    <row r="178" spans="1:2" x14ac:dyDescent="0.45">
      <c r="A178" t="s">
        <v>2720</v>
      </c>
      <c r="B178">
        <v>41</v>
      </c>
    </row>
    <row r="179" spans="1:2" x14ac:dyDescent="0.45">
      <c r="A179" t="s">
        <v>2734</v>
      </c>
      <c r="B179">
        <v>42</v>
      </c>
    </row>
    <row r="180" spans="1:2" x14ac:dyDescent="0.45">
      <c r="A180" t="s">
        <v>2743</v>
      </c>
      <c r="B180">
        <v>40</v>
      </c>
    </row>
    <row r="181" spans="1:2" x14ac:dyDescent="0.45">
      <c r="A181" t="s">
        <v>2745</v>
      </c>
      <c r="B181">
        <v>36</v>
      </c>
    </row>
    <row r="182" spans="1:2" x14ac:dyDescent="0.45">
      <c r="A182" t="s">
        <v>2750</v>
      </c>
      <c r="B182">
        <v>37</v>
      </c>
    </row>
    <row r="183" spans="1:2" x14ac:dyDescent="0.45">
      <c r="A183" t="s">
        <v>2761</v>
      </c>
      <c r="B183">
        <v>38</v>
      </c>
    </row>
    <row r="184" spans="1:2" x14ac:dyDescent="0.45">
      <c r="A184" t="s">
        <v>2772</v>
      </c>
      <c r="B184">
        <v>44</v>
      </c>
    </row>
    <row r="185" spans="1:2" x14ac:dyDescent="0.45">
      <c r="A185" t="s">
        <v>2785</v>
      </c>
      <c r="B185">
        <v>41</v>
      </c>
    </row>
    <row r="186" spans="1:2" x14ac:dyDescent="0.45">
      <c r="A186" t="s">
        <v>2794</v>
      </c>
      <c r="B186">
        <v>36</v>
      </c>
    </row>
    <row r="187" spans="1:2" x14ac:dyDescent="0.45">
      <c r="A187" t="s">
        <v>2812</v>
      </c>
      <c r="B187">
        <v>42</v>
      </c>
    </row>
    <row r="188" spans="1:2" x14ac:dyDescent="0.45">
      <c r="A188" t="s">
        <v>2814</v>
      </c>
      <c r="B188">
        <v>44</v>
      </c>
    </row>
    <row r="189" spans="1:2" x14ac:dyDescent="0.45">
      <c r="A189" t="s">
        <v>2829</v>
      </c>
      <c r="B189">
        <v>37</v>
      </c>
    </row>
    <row r="190" spans="1:2" x14ac:dyDescent="0.45">
      <c r="A190" t="s">
        <v>2847</v>
      </c>
      <c r="B190">
        <v>43</v>
      </c>
    </row>
    <row r="191" spans="1:2" x14ac:dyDescent="0.45">
      <c r="A191" t="s">
        <v>2849</v>
      </c>
      <c r="B191">
        <v>36</v>
      </c>
    </row>
    <row r="192" spans="1:2" x14ac:dyDescent="0.45">
      <c r="A192" t="s">
        <v>2868</v>
      </c>
      <c r="B192">
        <v>34</v>
      </c>
    </row>
    <row r="193" spans="1:2" x14ac:dyDescent="0.45">
      <c r="A193" t="s">
        <v>2877</v>
      </c>
      <c r="B193">
        <v>44</v>
      </c>
    </row>
    <row r="194" spans="1:2" x14ac:dyDescent="0.45">
      <c r="A194" t="s">
        <v>2880</v>
      </c>
      <c r="B194">
        <v>45</v>
      </c>
    </row>
    <row r="195" spans="1:2" x14ac:dyDescent="0.45">
      <c r="A195" t="s">
        <v>2885</v>
      </c>
      <c r="B195">
        <v>44</v>
      </c>
    </row>
    <row r="196" spans="1:2" x14ac:dyDescent="0.45">
      <c r="A196" t="s">
        <v>2892</v>
      </c>
      <c r="B196">
        <v>41</v>
      </c>
    </row>
    <row r="197" spans="1:2" x14ac:dyDescent="0.45">
      <c r="A197" t="s">
        <v>2897</v>
      </c>
      <c r="B197">
        <v>43</v>
      </c>
    </row>
    <row r="198" spans="1:2" x14ac:dyDescent="0.45">
      <c r="A198" t="s">
        <v>2903</v>
      </c>
      <c r="B198">
        <v>39</v>
      </c>
    </row>
    <row r="199" spans="1:2" x14ac:dyDescent="0.45">
      <c r="A199" t="s">
        <v>2908</v>
      </c>
      <c r="B199">
        <v>40</v>
      </c>
    </row>
    <row r="200" spans="1:2" x14ac:dyDescent="0.45">
      <c r="A200" t="s">
        <v>2912</v>
      </c>
      <c r="B200">
        <v>37</v>
      </c>
    </row>
    <row r="201" spans="1:2" x14ac:dyDescent="0.45">
      <c r="A201" t="s">
        <v>2913</v>
      </c>
      <c r="B201">
        <v>46</v>
      </c>
    </row>
    <row r="202" spans="1:2" x14ac:dyDescent="0.45">
      <c r="A202" t="s">
        <v>2936</v>
      </c>
      <c r="B202">
        <v>43</v>
      </c>
    </row>
    <row r="203" spans="1:2" x14ac:dyDescent="0.45">
      <c r="A203" t="s">
        <v>2969</v>
      </c>
      <c r="B203">
        <v>40</v>
      </c>
    </row>
    <row r="204" spans="1:2" x14ac:dyDescent="0.45">
      <c r="A204" t="s">
        <v>2994</v>
      </c>
      <c r="B204">
        <v>33</v>
      </c>
    </row>
    <row r="205" spans="1:2" x14ac:dyDescent="0.45">
      <c r="A205" t="s">
        <v>3026</v>
      </c>
      <c r="B205">
        <v>40</v>
      </c>
    </row>
    <row r="206" spans="1:2" x14ac:dyDescent="0.45">
      <c r="A206" t="s">
        <v>3044</v>
      </c>
      <c r="B206">
        <v>33</v>
      </c>
    </row>
    <row r="207" spans="1:2" x14ac:dyDescent="0.45">
      <c r="A207" t="s">
        <v>3045</v>
      </c>
      <c r="B207">
        <v>33</v>
      </c>
    </row>
    <row r="208" spans="1:2" x14ac:dyDescent="0.45">
      <c r="A208" t="s">
        <v>3063</v>
      </c>
      <c r="B208">
        <v>46</v>
      </c>
    </row>
    <row r="209" spans="1:2" x14ac:dyDescent="0.45">
      <c r="A209" t="s">
        <v>3072</v>
      </c>
      <c r="B209">
        <v>45</v>
      </c>
    </row>
    <row r="210" spans="1:2" x14ac:dyDescent="0.45">
      <c r="A210" t="s">
        <v>3073</v>
      </c>
      <c r="B210">
        <v>44</v>
      </c>
    </row>
    <row r="211" spans="1:2" x14ac:dyDescent="0.45">
      <c r="A211" t="s">
        <v>3080</v>
      </c>
      <c r="B211">
        <v>39</v>
      </c>
    </row>
    <row r="212" spans="1:2" x14ac:dyDescent="0.45">
      <c r="A212" t="s">
        <v>3093</v>
      </c>
      <c r="B212">
        <v>45</v>
      </c>
    </row>
    <row r="213" spans="1:2" x14ac:dyDescent="0.45">
      <c r="A213" t="s">
        <v>3101</v>
      </c>
      <c r="B213">
        <v>36</v>
      </c>
    </row>
    <row r="214" spans="1:2" x14ac:dyDescent="0.45">
      <c r="A214" t="s">
        <v>3108</v>
      </c>
      <c r="B214">
        <v>46</v>
      </c>
    </row>
    <row r="215" spans="1:2" x14ac:dyDescent="0.45">
      <c r="A215" t="s">
        <v>3158</v>
      </c>
      <c r="B215">
        <v>39</v>
      </c>
    </row>
    <row r="216" spans="1:2" x14ac:dyDescent="0.45">
      <c r="A216" t="s">
        <v>3167</v>
      </c>
      <c r="B216">
        <v>38</v>
      </c>
    </row>
    <row r="217" spans="1:2" x14ac:dyDescent="0.45">
      <c r="A217" t="s">
        <v>3174</v>
      </c>
      <c r="B217">
        <v>35</v>
      </c>
    </row>
    <row r="218" spans="1:2" x14ac:dyDescent="0.45">
      <c r="A218" t="s">
        <v>3177</v>
      </c>
      <c r="B218">
        <v>38</v>
      </c>
    </row>
    <row r="219" spans="1:2" x14ac:dyDescent="0.45">
      <c r="A219" t="s">
        <v>3201</v>
      </c>
      <c r="B219">
        <v>39</v>
      </c>
    </row>
    <row r="220" spans="1:2" x14ac:dyDescent="0.45">
      <c r="A220" t="s">
        <v>3217</v>
      </c>
      <c r="B220">
        <v>41</v>
      </c>
    </row>
    <row r="221" spans="1:2" x14ac:dyDescent="0.45">
      <c r="A221" t="s">
        <v>3221</v>
      </c>
      <c r="B221">
        <v>44</v>
      </c>
    </row>
    <row r="222" spans="1:2" x14ac:dyDescent="0.45">
      <c r="A222" t="s">
        <v>3256</v>
      </c>
      <c r="B222">
        <v>33</v>
      </c>
    </row>
    <row r="223" spans="1:2" x14ac:dyDescent="0.45">
      <c r="A223" t="s">
        <v>3273</v>
      </c>
      <c r="B223">
        <v>43</v>
      </c>
    </row>
    <row r="224" spans="1:2" x14ac:dyDescent="0.45">
      <c r="A224" t="s">
        <v>3285</v>
      </c>
      <c r="B224">
        <v>35</v>
      </c>
    </row>
    <row r="225" spans="1:2" x14ac:dyDescent="0.45">
      <c r="A225" t="s">
        <v>3315</v>
      </c>
      <c r="B225">
        <v>42</v>
      </c>
    </row>
    <row r="226" spans="1:2" x14ac:dyDescent="0.45">
      <c r="A226" t="s">
        <v>3357</v>
      </c>
      <c r="B226">
        <v>39</v>
      </c>
    </row>
    <row r="227" spans="1:2" x14ac:dyDescent="0.45">
      <c r="A227" t="s">
        <v>3370</v>
      </c>
      <c r="B227">
        <v>45</v>
      </c>
    </row>
    <row r="228" spans="1:2" x14ac:dyDescent="0.45">
      <c r="A228" t="s">
        <v>3411</v>
      </c>
      <c r="B228">
        <v>36</v>
      </c>
    </row>
    <row r="229" spans="1:2" x14ac:dyDescent="0.45">
      <c r="A229" t="s">
        <v>3416</v>
      </c>
      <c r="B229">
        <v>34</v>
      </c>
    </row>
    <row r="230" spans="1:2" x14ac:dyDescent="0.45">
      <c r="A230" t="s">
        <v>3428</v>
      </c>
      <c r="B230">
        <v>35</v>
      </c>
    </row>
    <row r="231" spans="1:2" x14ac:dyDescent="0.45">
      <c r="A231" t="s">
        <v>3507</v>
      </c>
      <c r="B231">
        <v>34</v>
      </c>
    </row>
    <row r="232" spans="1:2" x14ac:dyDescent="0.45">
      <c r="A232" t="s">
        <v>3509</v>
      </c>
      <c r="B232">
        <v>36</v>
      </c>
    </row>
    <row r="233" spans="1:2" x14ac:dyDescent="0.45">
      <c r="A233" t="s">
        <v>3513</v>
      </c>
      <c r="B233">
        <v>35</v>
      </c>
    </row>
    <row r="234" spans="1:2" x14ac:dyDescent="0.45">
      <c r="A234" t="s">
        <v>3527</v>
      </c>
      <c r="B234">
        <v>37</v>
      </c>
    </row>
    <row r="235" spans="1:2" x14ac:dyDescent="0.45">
      <c r="A235" t="s">
        <v>3536</v>
      </c>
      <c r="B235">
        <v>43</v>
      </c>
    </row>
    <row r="236" spans="1:2" x14ac:dyDescent="0.45">
      <c r="A236" t="s">
        <v>3556</v>
      </c>
      <c r="B236">
        <v>40</v>
      </c>
    </row>
    <row r="237" spans="1:2" x14ac:dyDescent="0.45">
      <c r="A237" t="s">
        <v>3581</v>
      </c>
      <c r="B237">
        <v>37</v>
      </c>
    </row>
    <row r="238" spans="1:2" x14ac:dyDescent="0.45">
      <c r="A238" t="s">
        <v>3584</v>
      </c>
      <c r="B238">
        <v>45</v>
      </c>
    </row>
    <row r="239" spans="1:2" x14ac:dyDescent="0.45">
      <c r="A239" t="s">
        <v>3585</v>
      </c>
      <c r="B239">
        <v>35</v>
      </c>
    </row>
    <row r="240" spans="1:2" x14ac:dyDescent="0.45">
      <c r="A240" t="s">
        <v>3593</v>
      </c>
      <c r="B240">
        <v>40</v>
      </c>
    </row>
    <row r="241" spans="1:2" x14ac:dyDescent="0.45">
      <c r="A241" t="s">
        <v>3613</v>
      </c>
      <c r="B241">
        <v>37</v>
      </c>
    </row>
    <row r="242" spans="1:2" x14ac:dyDescent="0.45">
      <c r="A242" t="s">
        <v>3621</v>
      </c>
      <c r="B242">
        <v>35</v>
      </c>
    </row>
    <row r="243" spans="1:2" x14ac:dyDescent="0.45">
      <c r="A243" t="s">
        <v>3647</v>
      </c>
      <c r="B243">
        <v>39</v>
      </c>
    </row>
    <row r="244" spans="1:2" x14ac:dyDescent="0.45">
      <c r="A244" t="s">
        <v>3655</v>
      </c>
      <c r="B244">
        <v>34</v>
      </c>
    </row>
    <row r="245" spans="1:2" x14ac:dyDescent="0.45">
      <c r="A245" t="s">
        <v>3657</v>
      </c>
      <c r="B245">
        <v>33</v>
      </c>
    </row>
    <row r="246" spans="1:2" x14ac:dyDescent="0.45">
      <c r="A246" t="s">
        <v>3662</v>
      </c>
      <c r="B246">
        <v>41</v>
      </c>
    </row>
    <row r="247" spans="1:2" x14ac:dyDescent="0.45">
      <c r="A247" t="s">
        <v>3673</v>
      </c>
      <c r="B247">
        <v>41</v>
      </c>
    </row>
    <row r="248" spans="1:2" x14ac:dyDescent="0.45">
      <c r="A248" t="s">
        <v>3695</v>
      </c>
      <c r="B248">
        <v>46</v>
      </c>
    </row>
    <row r="249" spans="1:2" x14ac:dyDescent="0.45">
      <c r="A249" t="s">
        <v>3722</v>
      </c>
      <c r="B249">
        <v>42</v>
      </c>
    </row>
    <row r="250" spans="1:2" x14ac:dyDescent="0.45">
      <c r="A250" t="s">
        <v>3725</v>
      </c>
      <c r="B250">
        <v>42</v>
      </c>
    </row>
    <row r="251" spans="1:2" x14ac:dyDescent="0.45">
      <c r="A251" t="s">
        <v>3736</v>
      </c>
      <c r="B251">
        <v>44</v>
      </c>
    </row>
    <row r="252" spans="1:2" x14ac:dyDescent="0.45">
      <c r="A252" t="s">
        <v>3737</v>
      </c>
      <c r="B252">
        <v>46</v>
      </c>
    </row>
    <row r="253" spans="1:2" x14ac:dyDescent="0.45">
      <c r="A253" t="s">
        <v>3789</v>
      </c>
      <c r="B253">
        <v>36</v>
      </c>
    </row>
    <row r="254" spans="1:2" x14ac:dyDescent="0.45">
      <c r="A254" t="s">
        <v>3797</v>
      </c>
      <c r="B254">
        <v>40</v>
      </c>
    </row>
    <row r="255" spans="1:2" x14ac:dyDescent="0.45">
      <c r="A255" t="s">
        <v>3820</v>
      </c>
      <c r="B255">
        <v>37</v>
      </c>
    </row>
    <row r="256" spans="1:2" x14ac:dyDescent="0.45">
      <c r="A256" t="s">
        <v>3864</v>
      </c>
      <c r="B256">
        <v>42</v>
      </c>
    </row>
    <row r="257" spans="1:2" x14ac:dyDescent="0.45">
      <c r="A257" t="s">
        <v>3868</v>
      </c>
      <c r="B257">
        <v>34</v>
      </c>
    </row>
    <row r="258" spans="1:2" x14ac:dyDescent="0.45">
      <c r="A258" t="s">
        <v>3873</v>
      </c>
      <c r="B258">
        <v>43</v>
      </c>
    </row>
    <row r="259" spans="1:2" x14ac:dyDescent="0.45">
      <c r="A259" t="s">
        <v>3880</v>
      </c>
      <c r="B259">
        <v>38</v>
      </c>
    </row>
    <row r="260" spans="1:2" x14ac:dyDescent="0.45">
      <c r="A260" t="s">
        <v>3893</v>
      </c>
      <c r="B260">
        <v>43</v>
      </c>
    </row>
    <row r="261" spans="1:2" x14ac:dyDescent="0.45">
      <c r="A261" t="s">
        <v>3911</v>
      </c>
      <c r="B261">
        <v>45</v>
      </c>
    </row>
    <row r="262" spans="1:2" x14ac:dyDescent="0.45">
      <c r="A262" t="s">
        <v>3921</v>
      </c>
      <c r="B262">
        <v>40</v>
      </c>
    </row>
    <row r="263" spans="1:2" x14ac:dyDescent="0.45">
      <c r="A263" t="s">
        <v>3939</v>
      </c>
      <c r="B263">
        <v>42</v>
      </c>
    </row>
    <row r="264" spans="1:2" x14ac:dyDescent="0.45">
      <c r="A264" t="s">
        <v>3972</v>
      </c>
      <c r="B264">
        <v>45</v>
      </c>
    </row>
    <row r="265" spans="1:2" x14ac:dyDescent="0.45">
      <c r="A265" t="s">
        <v>3984</v>
      </c>
      <c r="B265">
        <v>35</v>
      </c>
    </row>
    <row r="266" spans="1:2" x14ac:dyDescent="0.45">
      <c r="A266" t="s">
        <v>3990</v>
      </c>
      <c r="B266">
        <v>37</v>
      </c>
    </row>
    <row r="267" spans="1:2" x14ac:dyDescent="0.45">
      <c r="A267" t="s">
        <v>4026</v>
      </c>
      <c r="B267">
        <v>34</v>
      </c>
    </row>
    <row r="268" spans="1:2" x14ac:dyDescent="0.45">
      <c r="A268" t="s">
        <v>4038</v>
      </c>
      <c r="B268">
        <v>33</v>
      </c>
    </row>
    <row r="269" spans="1:2" x14ac:dyDescent="0.45">
      <c r="A269" t="s">
        <v>4055</v>
      </c>
      <c r="B269">
        <v>46</v>
      </c>
    </row>
    <row r="270" spans="1:2" x14ac:dyDescent="0.45">
      <c r="A270" t="s">
        <v>4057</v>
      </c>
      <c r="B270">
        <v>44</v>
      </c>
    </row>
    <row r="271" spans="1:2" x14ac:dyDescent="0.45">
      <c r="A271" t="s">
        <v>4071</v>
      </c>
      <c r="B271">
        <v>38</v>
      </c>
    </row>
    <row r="272" spans="1:2" x14ac:dyDescent="0.45">
      <c r="A272" t="s">
        <v>4097</v>
      </c>
      <c r="B272">
        <v>45</v>
      </c>
    </row>
    <row r="273" spans="1:2" x14ac:dyDescent="0.45">
      <c r="A273" t="s">
        <v>4131</v>
      </c>
      <c r="B273">
        <v>35</v>
      </c>
    </row>
    <row r="274" spans="1:2" x14ac:dyDescent="0.45">
      <c r="A274" t="s">
        <v>4143</v>
      </c>
      <c r="B274">
        <v>45</v>
      </c>
    </row>
    <row r="275" spans="1:2" x14ac:dyDescent="0.45">
      <c r="A275" t="s">
        <v>4147</v>
      </c>
      <c r="B275">
        <v>43</v>
      </c>
    </row>
    <row r="276" spans="1:2" x14ac:dyDescent="0.45">
      <c r="A276" t="s">
        <v>4170</v>
      </c>
      <c r="B276">
        <v>46</v>
      </c>
    </row>
    <row r="277" spans="1:2" x14ac:dyDescent="0.45">
      <c r="A277" t="s">
        <v>4215</v>
      </c>
      <c r="B277">
        <v>44</v>
      </c>
    </row>
    <row r="278" spans="1:2" x14ac:dyDescent="0.45">
      <c r="A278" t="s">
        <v>4218</v>
      </c>
      <c r="B278">
        <v>44</v>
      </c>
    </row>
    <row r="279" spans="1:2" x14ac:dyDescent="0.45">
      <c r="A279" t="s">
        <v>4222</v>
      </c>
      <c r="B279">
        <v>40</v>
      </c>
    </row>
    <row r="280" spans="1:2" x14ac:dyDescent="0.45">
      <c r="A280" t="s">
        <v>4247</v>
      </c>
      <c r="B280">
        <v>41</v>
      </c>
    </row>
    <row r="281" spans="1:2" x14ac:dyDescent="0.45">
      <c r="A281" t="s">
        <v>4249</v>
      </c>
      <c r="B281">
        <v>38</v>
      </c>
    </row>
    <row r="282" spans="1:2" x14ac:dyDescent="0.45">
      <c r="A282" t="s">
        <v>4265</v>
      </c>
      <c r="B282">
        <v>38</v>
      </c>
    </row>
    <row r="283" spans="1:2" x14ac:dyDescent="0.45">
      <c r="A283" t="s">
        <v>4275</v>
      </c>
      <c r="B283">
        <v>41</v>
      </c>
    </row>
    <row r="284" spans="1:2" x14ac:dyDescent="0.45">
      <c r="A284" t="s">
        <v>4291</v>
      </c>
      <c r="B284">
        <v>46</v>
      </c>
    </row>
    <row r="285" spans="1:2" x14ac:dyDescent="0.45">
      <c r="A285" t="s">
        <v>4298</v>
      </c>
      <c r="B285">
        <v>46</v>
      </c>
    </row>
    <row r="286" spans="1:2" x14ac:dyDescent="0.45">
      <c r="A286" t="s">
        <v>4302</v>
      </c>
      <c r="B286">
        <v>35</v>
      </c>
    </row>
    <row r="287" spans="1:2" x14ac:dyDescent="0.45">
      <c r="A287" t="s">
        <v>4305</v>
      </c>
      <c r="B287">
        <v>41</v>
      </c>
    </row>
    <row r="288" spans="1:2" x14ac:dyDescent="0.45">
      <c r="A288" t="s">
        <v>4311</v>
      </c>
      <c r="B288">
        <v>33</v>
      </c>
    </row>
    <row r="289" spans="1:2" x14ac:dyDescent="0.45">
      <c r="A289" t="s">
        <v>4318</v>
      </c>
      <c r="B289">
        <v>39</v>
      </c>
    </row>
    <row r="290" spans="1:2" x14ac:dyDescent="0.45">
      <c r="A290" t="s">
        <v>4338</v>
      </c>
      <c r="B290">
        <v>36</v>
      </c>
    </row>
    <row r="291" spans="1:2" x14ac:dyDescent="0.45">
      <c r="A291" t="s">
        <v>4349</v>
      </c>
      <c r="B291">
        <v>34</v>
      </c>
    </row>
    <row r="292" spans="1:2" x14ac:dyDescent="0.45">
      <c r="A292" t="s">
        <v>4396</v>
      </c>
      <c r="B292">
        <v>35</v>
      </c>
    </row>
    <row r="293" spans="1:2" x14ac:dyDescent="0.45">
      <c r="A293" t="s">
        <v>4402</v>
      </c>
      <c r="B293">
        <v>39</v>
      </c>
    </row>
    <row r="294" spans="1:2" x14ac:dyDescent="0.45">
      <c r="A294" t="s">
        <v>4406</v>
      </c>
      <c r="B294">
        <v>33</v>
      </c>
    </row>
    <row r="295" spans="1:2" x14ac:dyDescent="0.45">
      <c r="A295" t="s">
        <v>4420</v>
      </c>
      <c r="B295">
        <v>39</v>
      </c>
    </row>
    <row r="296" spans="1:2" x14ac:dyDescent="0.45">
      <c r="A296" t="s">
        <v>4434</v>
      </c>
      <c r="B296">
        <v>43</v>
      </c>
    </row>
    <row r="297" spans="1:2" x14ac:dyDescent="0.45">
      <c r="A297" t="s">
        <v>4443</v>
      </c>
      <c r="B297">
        <v>37</v>
      </c>
    </row>
    <row r="298" spans="1:2" x14ac:dyDescent="0.45">
      <c r="A298" t="s">
        <v>4448</v>
      </c>
      <c r="B298">
        <v>41</v>
      </c>
    </row>
    <row r="299" spans="1:2" x14ac:dyDescent="0.45">
      <c r="A299" t="s">
        <v>4484</v>
      </c>
      <c r="B299">
        <v>40</v>
      </c>
    </row>
    <row r="300" spans="1:2" x14ac:dyDescent="0.45">
      <c r="A300" t="s">
        <v>4486</v>
      </c>
      <c r="B300">
        <v>43</v>
      </c>
    </row>
    <row r="301" spans="1:2" x14ac:dyDescent="0.45">
      <c r="A301" t="s">
        <v>4487</v>
      </c>
      <c r="B301">
        <v>34</v>
      </c>
    </row>
    <row r="302" spans="1:2" x14ac:dyDescent="0.45">
      <c r="A302" t="s">
        <v>4490</v>
      </c>
      <c r="B302">
        <v>40</v>
      </c>
    </row>
    <row r="303" spans="1:2" x14ac:dyDescent="0.45">
      <c r="A303" t="s">
        <v>4495</v>
      </c>
      <c r="B303">
        <v>36</v>
      </c>
    </row>
    <row r="304" spans="1:2" x14ac:dyDescent="0.45">
      <c r="A304" t="s">
        <v>4506</v>
      </c>
      <c r="B304">
        <v>33</v>
      </c>
    </row>
    <row r="305" spans="1:2" x14ac:dyDescent="0.45">
      <c r="A305" t="s">
        <v>4515</v>
      </c>
      <c r="B305">
        <v>37</v>
      </c>
    </row>
    <row r="306" spans="1:2" x14ac:dyDescent="0.45">
      <c r="A306" t="s">
        <v>4519</v>
      </c>
      <c r="B306">
        <v>46</v>
      </c>
    </row>
    <row r="307" spans="1:2" x14ac:dyDescent="0.45">
      <c r="A307" t="s">
        <v>4525</v>
      </c>
      <c r="B307">
        <v>35</v>
      </c>
    </row>
    <row r="308" spans="1:2" x14ac:dyDescent="0.45">
      <c r="A308" t="s">
        <v>4565</v>
      </c>
      <c r="B308">
        <v>33</v>
      </c>
    </row>
    <row r="309" spans="1:2" x14ac:dyDescent="0.45">
      <c r="A309" t="s">
        <v>4579</v>
      </c>
      <c r="B309">
        <v>36</v>
      </c>
    </row>
    <row r="310" spans="1:2" x14ac:dyDescent="0.45">
      <c r="A310" t="s">
        <v>4599</v>
      </c>
      <c r="B310">
        <v>38</v>
      </c>
    </row>
    <row r="311" spans="1:2" x14ac:dyDescent="0.45">
      <c r="A311" t="s">
        <v>4601</v>
      </c>
      <c r="B311">
        <v>39</v>
      </c>
    </row>
    <row r="312" spans="1:2" x14ac:dyDescent="0.45">
      <c r="A312" t="s">
        <v>4615</v>
      </c>
      <c r="B312">
        <v>33</v>
      </c>
    </row>
    <row r="313" spans="1:2" x14ac:dyDescent="0.45">
      <c r="A313" t="s">
        <v>4620</v>
      </c>
      <c r="B313">
        <v>40</v>
      </c>
    </row>
    <row r="314" spans="1:2" x14ac:dyDescent="0.45">
      <c r="A314" t="s">
        <v>4630</v>
      </c>
      <c r="B314">
        <v>46</v>
      </c>
    </row>
    <row r="315" spans="1:2" x14ac:dyDescent="0.45">
      <c r="A315" t="s">
        <v>4631</v>
      </c>
      <c r="B315">
        <v>44</v>
      </c>
    </row>
    <row r="316" spans="1:2" x14ac:dyDescent="0.45">
      <c r="A316" t="s">
        <v>4639</v>
      </c>
      <c r="B316">
        <v>38</v>
      </c>
    </row>
    <row r="317" spans="1:2" x14ac:dyDescent="0.45">
      <c r="A317" t="s">
        <v>4677</v>
      </c>
      <c r="B317">
        <v>37</v>
      </c>
    </row>
    <row r="318" spans="1:2" x14ac:dyDescent="0.45">
      <c r="A318" t="s">
        <v>4698</v>
      </c>
      <c r="B318">
        <v>37</v>
      </c>
    </row>
    <row r="319" spans="1:2" x14ac:dyDescent="0.45">
      <c r="A319" t="s">
        <v>4733</v>
      </c>
      <c r="B319">
        <v>46</v>
      </c>
    </row>
    <row r="320" spans="1:2" x14ac:dyDescent="0.45">
      <c r="A320" t="s">
        <v>4743</v>
      </c>
      <c r="B320">
        <v>44</v>
      </c>
    </row>
    <row r="321" spans="1:2" x14ac:dyDescent="0.45">
      <c r="A321" t="s">
        <v>4757</v>
      </c>
      <c r="B321">
        <v>41</v>
      </c>
    </row>
    <row r="322" spans="1:2" x14ac:dyDescent="0.45">
      <c r="A322" t="s">
        <v>4774</v>
      </c>
      <c r="B322">
        <v>43</v>
      </c>
    </row>
    <row r="323" spans="1:2" x14ac:dyDescent="0.45">
      <c r="A323" t="s">
        <v>4777</v>
      </c>
      <c r="B323">
        <v>38</v>
      </c>
    </row>
    <row r="324" spans="1:2" x14ac:dyDescent="0.45">
      <c r="A324" t="s">
        <v>4797</v>
      </c>
      <c r="B324">
        <v>43</v>
      </c>
    </row>
    <row r="325" spans="1:2" x14ac:dyDescent="0.45">
      <c r="A325" t="s">
        <v>4822</v>
      </c>
      <c r="B325">
        <v>42</v>
      </c>
    </row>
    <row r="326" spans="1:2" x14ac:dyDescent="0.45">
      <c r="A326" t="s">
        <v>4852</v>
      </c>
      <c r="B326">
        <v>44</v>
      </c>
    </row>
    <row r="327" spans="1:2" x14ac:dyDescent="0.45">
      <c r="A327" t="s">
        <v>4858</v>
      </c>
      <c r="B327">
        <v>42</v>
      </c>
    </row>
    <row r="328" spans="1:2" x14ac:dyDescent="0.45">
      <c r="A328" t="s">
        <v>4866</v>
      </c>
      <c r="B328">
        <v>33</v>
      </c>
    </row>
    <row r="329" spans="1:2" x14ac:dyDescent="0.45">
      <c r="A329" t="s">
        <v>4867</v>
      </c>
      <c r="B329">
        <v>46</v>
      </c>
    </row>
    <row r="330" spans="1:2" x14ac:dyDescent="0.45">
      <c r="A330" t="s">
        <v>4907</v>
      </c>
      <c r="B330">
        <v>36</v>
      </c>
    </row>
    <row r="331" spans="1:2" x14ac:dyDescent="0.45">
      <c r="A331" t="s">
        <v>4934</v>
      </c>
      <c r="B331">
        <v>40</v>
      </c>
    </row>
    <row r="332" spans="1:2" x14ac:dyDescent="0.45">
      <c r="A332" t="s">
        <v>4936</v>
      </c>
      <c r="B332">
        <v>35</v>
      </c>
    </row>
    <row r="333" spans="1:2" x14ac:dyDescent="0.45">
      <c r="A333" t="s">
        <v>4947</v>
      </c>
      <c r="B333">
        <v>43</v>
      </c>
    </row>
    <row r="334" spans="1:2" x14ac:dyDescent="0.45">
      <c r="A334" t="s">
        <v>4974</v>
      </c>
      <c r="B334">
        <v>41</v>
      </c>
    </row>
    <row r="335" spans="1:2" x14ac:dyDescent="0.45">
      <c r="A335" t="s">
        <v>4984</v>
      </c>
      <c r="B335">
        <v>34</v>
      </c>
    </row>
    <row r="336" spans="1:2" x14ac:dyDescent="0.45">
      <c r="A336" t="s">
        <v>4995</v>
      </c>
      <c r="B336">
        <v>43</v>
      </c>
    </row>
    <row r="337" spans="1:2" x14ac:dyDescent="0.45">
      <c r="A337" t="s">
        <v>5016</v>
      </c>
      <c r="B337">
        <v>37</v>
      </c>
    </row>
    <row r="338" spans="1:2" x14ac:dyDescent="0.45">
      <c r="A338" t="s">
        <v>5037</v>
      </c>
      <c r="B338">
        <v>40</v>
      </c>
    </row>
    <row r="339" spans="1:2" x14ac:dyDescent="0.45">
      <c r="A339" t="s">
        <v>5046</v>
      </c>
      <c r="B339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A0CDB-E64A-4289-AA2B-C952EC2C7294}">
  <dimension ref="A2:L45"/>
  <sheetViews>
    <sheetView tabSelected="1" topLeftCell="A28" workbookViewId="0">
      <selection activeCell="F51" sqref="F51"/>
    </sheetView>
  </sheetViews>
  <sheetFormatPr defaultColWidth="8.86328125" defaultRowHeight="14.25" x14ac:dyDescent="0.45"/>
  <cols>
    <col min="1" max="1" width="18.3984375" bestFit="1" customWidth="1"/>
    <col min="2" max="2" width="16.9296875" bestFit="1" customWidth="1"/>
    <col min="3" max="3" width="7.06640625" bestFit="1" customWidth="1"/>
    <col min="4" max="4" width="9.796875" bestFit="1" customWidth="1"/>
    <col min="5" max="5" width="5" bestFit="1" customWidth="1"/>
    <col min="6" max="6" width="9.86328125" bestFit="1" customWidth="1"/>
    <col min="7" max="7" width="9.86328125" customWidth="1"/>
    <col min="8" max="8" width="18.3984375" bestFit="1" customWidth="1"/>
    <col min="9" max="9" width="16.9296875" bestFit="1" customWidth="1"/>
    <col min="10" max="10" width="7.6640625" bestFit="1" customWidth="1"/>
    <col min="11" max="11" width="9.33203125" bestFit="1" customWidth="1"/>
    <col min="12" max="12" width="9.86328125" bestFit="1" customWidth="1"/>
    <col min="13" max="13" width="7" bestFit="1" customWidth="1"/>
    <col min="14" max="14" width="11" bestFit="1" customWidth="1"/>
    <col min="15" max="15" width="9.86328125" bestFit="1" customWidth="1"/>
  </cols>
  <sheetData>
    <row r="2" spans="1:12" x14ac:dyDescent="0.45">
      <c r="D2" s="2"/>
      <c r="E2" s="2"/>
      <c r="F2" s="2"/>
      <c r="G2" s="2"/>
      <c r="H2" s="2"/>
    </row>
    <row r="3" spans="1:12" x14ac:dyDescent="0.45">
      <c r="D3" s="2"/>
      <c r="E3" s="2"/>
      <c r="F3" s="2"/>
      <c r="G3" s="2"/>
      <c r="H3" s="2"/>
    </row>
    <row r="4" spans="1:12" x14ac:dyDescent="0.45">
      <c r="A4" s="1" t="s">
        <v>1</v>
      </c>
      <c r="B4" s="2" t="s">
        <v>5062</v>
      </c>
      <c r="C4" s="2"/>
      <c r="D4" s="2"/>
      <c r="E4" s="2"/>
      <c r="F4" s="2"/>
      <c r="G4" s="2"/>
      <c r="H4" s="2"/>
    </row>
    <row r="5" spans="1:12" x14ac:dyDescent="0.45">
      <c r="A5" s="2"/>
      <c r="B5" s="2"/>
      <c r="C5" s="2"/>
      <c r="D5" s="2"/>
      <c r="E5" s="2"/>
      <c r="F5" s="2"/>
      <c r="G5" s="2"/>
      <c r="H5" s="2"/>
    </row>
    <row r="6" spans="1:12" x14ac:dyDescent="0.45">
      <c r="A6" s="1" t="s">
        <v>5057</v>
      </c>
      <c r="B6" s="1" t="s">
        <v>5058</v>
      </c>
      <c r="C6" s="2"/>
      <c r="D6" s="2"/>
      <c r="E6" s="2"/>
      <c r="F6" s="2"/>
      <c r="G6" s="2"/>
      <c r="H6" s="2"/>
    </row>
    <row r="7" spans="1:12" x14ac:dyDescent="0.45">
      <c r="A7" s="1" t="s">
        <v>5059</v>
      </c>
      <c r="B7" s="2" t="s">
        <v>28</v>
      </c>
      <c r="C7" s="2" t="s">
        <v>54</v>
      </c>
      <c r="D7" s="2" t="s">
        <v>71</v>
      </c>
      <c r="E7" s="2" t="s">
        <v>40</v>
      </c>
      <c r="F7" s="2" t="s">
        <v>5060</v>
      </c>
      <c r="G7" s="2"/>
      <c r="H7" s="2"/>
    </row>
    <row r="8" spans="1:12" x14ac:dyDescent="0.45">
      <c r="A8" s="2" t="s">
        <v>66</v>
      </c>
      <c r="B8" s="5">
        <v>8.6599999999999996E-2</v>
      </c>
      <c r="C8" s="5">
        <v>8.2799999999999999E-2</v>
      </c>
      <c r="D8" s="5">
        <v>8.48E-2</v>
      </c>
      <c r="E8" s="5">
        <v>6.9000000000000006E-2</v>
      </c>
      <c r="F8" s="5">
        <v>0.32319999999999999</v>
      </c>
      <c r="G8" s="5"/>
      <c r="H8" s="2"/>
    </row>
    <row r="9" spans="1:12" x14ac:dyDescent="0.45">
      <c r="A9" s="2" t="s">
        <v>40</v>
      </c>
      <c r="B9" s="5">
        <v>8.48E-2</v>
      </c>
      <c r="C9" s="5">
        <v>7.6200000000000004E-2</v>
      </c>
      <c r="D9" s="5">
        <v>8.6599999999999996E-2</v>
      </c>
      <c r="E9" s="5">
        <v>7.8200000000000006E-2</v>
      </c>
      <c r="F9" s="5">
        <v>0.32579999999999998</v>
      </c>
      <c r="G9" s="5"/>
      <c r="H9" s="2"/>
    </row>
    <row r="10" spans="1:12" x14ac:dyDescent="0.45">
      <c r="A10" s="2" t="s">
        <v>32</v>
      </c>
      <c r="B10" s="5">
        <v>9.0800000000000006E-2</v>
      </c>
      <c r="C10" s="5">
        <v>9.3600000000000003E-2</v>
      </c>
      <c r="D10" s="5">
        <v>8.7400000000000005E-2</v>
      </c>
      <c r="E10" s="5">
        <v>7.9200000000000007E-2</v>
      </c>
      <c r="F10" s="5">
        <v>0.35099999999999998</v>
      </c>
      <c r="G10" s="5"/>
      <c r="H10" s="2"/>
    </row>
    <row r="11" spans="1:12" x14ac:dyDescent="0.45">
      <c r="A11" s="2" t="s">
        <v>5060</v>
      </c>
      <c r="B11" s="5">
        <v>0.26219999999999999</v>
      </c>
      <c r="C11" s="5">
        <v>0.25259999999999999</v>
      </c>
      <c r="D11" s="5">
        <v>0.25879999999999997</v>
      </c>
      <c r="E11" s="5">
        <v>0.22639999999999999</v>
      </c>
      <c r="F11" s="5">
        <v>1</v>
      </c>
      <c r="G11" s="5"/>
      <c r="H11" s="2"/>
    </row>
    <row r="15" spans="1:12" x14ac:dyDescent="0.45">
      <c r="D15" s="2"/>
      <c r="E15" s="2"/>
      <c r="F15" s="2"/>
      <c r="G15" s="2"/>
      <c r="K15" s="2"/>
      <c r="L15" s="2"/>
    </row>
    <row r="16" spans="1:12" x14ac:dyDescent="0.45">
      <c r="A16" s="1" t="s">
        <v>1</v>
      </c>
      <c r="B16" s="2" t="s">
        <v>5062</v>
      </c>
      <c r="C16" s="2"/>
      <c r="D16" s="2"/>
      <c r="E16" s="2"/>
      <c r="F16" s="2"/>
      <c r="G16" s="2"/>
      <c r="H16" s="1" t="s">
        <v>1</v>
      </c>
      <c r="I16" s="2" t="s">
        <v>5062</v>
      </c>
      <c r="J16" s="2"/>
      <c r="K16" s="2"/>
      <c r="L16" s="2"/>
    </row>
    <row r="17" spans="1:12" x14ac:dyDescent="0.4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45">
      <c r="A18" s="1" t="s">
        <v>5057</v>
      </c>
      <c r="B18" s="1" t="s">
        <v>5058</v>
      </c>
      <c r="C18" s="2"/>
      <c r="D18" s="2"/>
      <c r="E18" s="2"/>
      <c r="F18" s="2"/>
      <c r="H18" s="1" t="s">
        <v>5057</v>
      </c>
      <c r="I18" s="1" t="s">
        <v>5058</v>
      </c>
      <c r="J18" s="2"/>
      <c r="K18" s="2"/>
      <c r="L18" s="2"/>
    </row>
    <row r="19" spans="1:12" x14ac:dyDescent="0.45">
      <c r="A19" s="1" t="s">
        <v>5059</v>
      </c>
      <c r="B19" s="2" t="s">
        <v>28</v>
      </c>
      <c r="C19" s="2" t="s">
        <v>54</v>
      </c>
      <c r="D19" s="2" t="s">
        <v>71</v>
      </c>
      <c r="E19" s="2" t="s">
        <v>40</v>
      </c>
      <c r="F19" s="2" t="s">
        <v>5060</v>
      </c>
      <c r="H19" s="1" t="s">
        <v>5059</v>
      </c>
      <c r="I19" s="2" t="s">
        <v>30</v>
      </c>
      <c r="J19" s="2" t="s">
        <v>41</v>
      </c>
      <c r="K19" s="2" t="s">
        <v>56</v>
      </c>
      <c r="L19" s="2" t="s">
        <v>5060</v>
      </c>
    </row>
    <row r="20" spans="1:12" x14ac:dyDescent="0.45">
      <c r="A20" s="2" t="s">
        <v>26</v>
      </c>
      <c r="B20" s="13">
        <v>501</v>
      </c>
      <c r="C20" s="14">
        <v>480</v>
      </c>
      <c r="D20" s="14">
        <v>483</v>
      </c>
      <c r="E20" s="14">
        <v>486</v>
      </c>
      <c r="F20" s="14">
        <v>1950</v>
      </c>
      <c r="H20" s="2" t="s">
        <v>26</v>
      </c>
      <c r="I20" s="14">
        <v>471</v>
      </c>
      <c r="J20" s="14">
        <v>752</v>
      </c>
      <c r="K20" s="14">
        <v>727</v>
      </c>
      <c r="L20" s="14">
        <v>1950</v>
      </c>
    </row>
    <row r="21" spans="1:12" x14ac:dyDescent="0.45">
      <c r="A21" s="2" t="s">
        <v>52</v>
      </c>
      <c r="B21" s="14">
        <v>407</v>
      </c>
      <c r="C21" s="13">
        <v>424</v>
      </c>
      <c r="D21" s="14">
        <v>399</v>
      </c>
      <c r="E21" s="14">
        <v>342</v>
      </c>
      <c r="F21" s="14">
        <v>1572</v>
      </c>
      <c r="H21" s="2" t="s">
        <v>52</v>
      </c>
      <c r="I21" s="14">
        <v>479</v>
      </c>
      <c r="J21" s="14">
        <v>557</v>
      </c>
      <c r="K21" s="14">
        <v>536</v>
      </c>
      <c r="L21" s="14">
        <v>1572</v>
      </c>
    </row>
    <row r="22" spans="1:12" x14ac:dyDescent="0.45">
      <c r="A22" s="2" t="s">
        <v>39</v>
      </c>
      <c r="B22" s="13">
        <v>403</v>
      </c>
      <c r="C22" s="14">
        <v>359</v>
      </c>
      <c r="D22" s="14">
        <v>412</v>
      </c>
      <c r="E22" s="14">
        <v>304</v>
      </c>
      <c r="F22" s="14">
        <v>1478</v>
      </c>
      <c r="H22" s="2" t="s">
        <v>39</v>
      </c>
      <c r="I22" s="14">
        <v>436</v>
      </c>
      <c r="J22" s="14">
        <v>548</v>
      </c>
      <c r="K22" s="14">
        <v>494</v>
      </c>
      <c r="L22" s="14">
        <v>1478</v>
      </c>
    </row>
    <row r="23" spans="1:12" x14ac:dyDescent="0.45">
      <c r="A23" s="2" t="s">
        <v>5060</v>
      </c>
      <c r="B23" s="14">
        <v>1311</v>
      </c>
      <c r="C23" s="14">
        <v>1263</v>
      </c>
      <c r="D23" s="14">
        <v>1294</v>
      </c>
      <c r="E23" s="14">
        <v>1132</v>
      </c>
      <c r="F23" s="14">
        <v>5000</v>
      </c>
      <c r="H23" s="2" t="s">
        <v>5060</v>
      </c>
      <c r="I23" s="14">
        <v>1386</v>
      </c>
      <c r="J23" s="14">
        <v>1857</v>
      </c>
      <c r="K23" s="14">
        <v>1757</v>
      </c>
      <c r="L23" s="14">
        <v>5000</v>
      </c>
    </row>
    <row r="26" spans="1:12" x14ac:dyDescent="0.45">
      <c r="D26" s="2"/>
      <c r="E26" s="2"/>
      <c r="K26" s="2"/>
      <c r="L26" s="2"/>
    </row>
    <row r="27" spans="1:12" x14ac:dyDescent="0.45">
      <c r="A27" s="1" t="s">
        <v>1</v>
      </c>
      <c r="B27" s="2" t="s">
        <v>5062</v>
      </c>
      <c r="C27" s="2"/>
      <c r="D27" s="2"/>
      <c r="E27" s="2"/>
      <c r="H27" s="1" t="s">
        <v>1</v>
      </c>
      <c r="I27" s="2" t="s">
        <v>5062</v>
      </c>
      <c r="J27" s="2"/>
      <c r="K27" s="2"/>
      <c r="L27" s="2"/>
    </row>
    <row r="28" spans="1:12" x14ac:dyDescent="0.45">
      <c r="A28" s="2"/>
      <c r="B28" s="2"/>
      <c r="C28" s="2"/>
      <c r="D28" s="2"/>
      <c r="E28" s="2"/>
      <c r="H28" s="2"/>
      <c r="I28" s="2"/>
      <c r="J28" s="2"/>
      <c r="K28" s="2"/>
      <c r="L28" s="2"/>
    </row>
    <row r="29" spans="1:12" x14ac:dyDescent="0.45">
      <c r="A29" s="1" t="s">
        <v>5057</v>
      </c>
      <c r="B29" s="1" t="s">
        <v>5058</v>
      </c>
      <c r="C29" s="2"/>
      <c r="D29" s="2"/>
      <c r="E29" s="2"/>
      <c r="F29" s="2"/>
      <c r="G29" s="2"/>
      <c r="H29" s="1" t="s">
        <v>5057</v>
      </c>
      <c r="I29" s="1" t="s">
        <v>5058</v>
      </c>
      <c r="J29" s="2"/>
      <c r="K29" s="2"/>
      <c r="L29" s="2"/>
    </row>
    <row r="30" spans="1:12" x14ac:dyDescent="0.45">
      <c r="A30" s="1" t="s">
        <v>5059</v>
      </c>
      <c r="B30" s="2" t="s">
        <v>28</v>
      </c>
      <c r="C30" s="2" t="s">
        <v>54</v>
      </c>
      <c r="D30" s="2" t="s">
        <v>71</v>
      </c>
      <c r="E30" s="2" t="s">
        <v>40</v>
      </c>
      <c r="F30" s="2" t="s">
        <v>5060</v>
      </c>
      <c r="G30" s="2"/>
      <c r="H30" s="1" t="s">
        <v>5059</v>
      </c>
      <c r="I30" s="2" t="s">
        <v>30</v>
      </c>
      <c r="J30" s="2" t="s">
        <v>41</v>
      </c>
      <c r="K30" s="2" t="s">
        <v>56</v>
      </c>
      <c r="L30" s="2" t="s">
        <v>5060</v>
      </c>
    </row>
    <row r="31" spans="1:12" x14ac:dyDescent="0.45">
      <c r="A31" s="2" t="s">
        <v>26</v>
      </c>
      <c r="B31" s="4">
        <v>0.1002</v>
      </c>
      <c r="C31" s="5">
        <v>9.6000000000000002E-2</v>
      </c>
      <c r="D31" s="5">
        <v>9.6600000000000005E-2</v>
      </c>
      <c r="E31" s="5">
        <v>9.7199999999999995E-2</v>
      </c>
      <c r="F31" s="5">
        <v>0.39</v>
      </c>
      <c r="G31" s="5"/>
      <c r="H31" s="2" t="s">
        <v>26</v>
      </c>
      <c r="I31" s="5">
        <v>9.4200000000000006E-2</v>
      </c>
      <c r="J31" s="5">
        <v>0.15040000000000001</v>
      </c>
      <c r="K31" s="5">
        <v>0.1454</v>
      </c>
      <c r="L31" s="5">
        <v>0.39</v>
      </c>
    </row>
    <row r="32" spans="1:12" x14ac:dyDescent="0.45">
      <c r="A32" s="2" t="s">
        <v>52</v>
      </c>
      <c r="B32" s="5">
        <v>8.14E-2</v>
      </c>
      <c r="C32" s="4">
        <v>8.48E-2</v>
      </c>
      <c r="D32" s="5">
        <v>7.9799999999999996E-2</v>
      </c>
      <c r="E32" s="5">
        <v>6.8400000000000002E-2</v>
      </c>
      <c r="F32" s="5">
        <v>0.31440000000000001</v>
      </c>
      <c r="G32" s="5"/>
      <c r="H32" s="2" t="s">
        <v>52</v>
      </c>
      <c r="I32" s="5">
        <v>9.5799999999999996E-2</v>
      </c>
      <c r="J32" s="5">
        <v>0.1114</v>
      </c>
      <c r="K32" s="5">
        <v>0.1072</v>
      </c>
      <c r="L32" s="5">
        <v>0.31440000000000001</v>
      </c>
    </row>
    <row r="33" spans="1:12" x14ac:dyDescent="0.45">
      <c r="A33" s="2" t="s">
        <v>39</v>
      </c>
      <c r="B33" s="4">
        <v>8.0600000000000005E-2</v>
      </c>
      <c r="C33" s="5">
        <v>7.1800000000000003E-2</v>
      </c>
      <c r="D33" s="5">
        <v>8.2400000000000001E-2</v>
      </c>
      <c r="E33" s="5">
        <v>6.08E-2</v>
      </c>
      <c r="F33" s="5">
        <v>0.29559999999999997</v>
      </c>
      <c r="G33" s="5"/>
      <c r="H33" s="2" t="s">
        <v>39</v>
      </c>
      <c r="I33" s="5">
        <v>8.72E-2</v>
      </c>
      <c r="J33" s="5">
        <v>0.1096</v>
      </c>
      <c r="K33" s="5">
        <v>9.8799999999999999E-2</v>
      </c>
      <c r="L33" s="5">
        <v>0.29559999999999997</v>
      </c>
    </row>
    <row r="34" spans="1:12" x14ac:dyDescent="0.45">
      <c r="A34" s="2" t="s">
        <v>5060</v>
      </c>
      <c r="B34" s="5">
        <v>0.26219999999999999</v>
      </c>
      <c r="C34" s="5">
        <v>0.25259999999999999</v>
      </c>
      <c r="D34" s="5">
        <v>0.25879999999999997</v>
      </c>
      <c r="E34" s="5">
        <v>0.22639999999999999</v>
      </c>
      <c r="F34" s="5">
        <v>1</v>
      </c>
      <c r="G34" s="5"/>
      <c r="H34" s="2" t="s">
        <v>5060</v>
      </c>
      <c r="I34" s="5">
        <v>0.2772</v>
      </c>
      <c r="J34" s="5">
        <v>0.37140000000000001</v>
      </c>
      <c r="K34" s="5">
        <v>0.35139999999999999</v>
      </c>
      <c r="L34" s="5">
        <v>1</v>
      </c>
    </row>
    <row r="37" spans="1:12" x14ac:dyDescent="0.45">
      <c r="A37" s="1" t="s">
        <v>1</v>
      </c>
      <c r="B37" s="2" t="s">
        <v>5062</v>
      </c>
      <c r="D37" s="2"/>
      <c r="E37" s="2"/>
    </row>
    <row r="38" spans="1:12" x14ac:dyDescent="0.45">
      <c r="A38" s="1" t="s">
        <v>0</v>
      </c>
      <c r="B38" s="2" t="s">
        <v>5062</v>
      </c>
      <c r="C38" s="2"/>
      <c r="D38" s="2"/>
      <c r="E38" s="2"/>
    </row>
    <row r="39" spans="1:12" x14ac:dyDescent="0.45">
      <c r="A39" s="2"/>
      <c r="B39" s="2"/>
      <c r="C39" s="2"/>
      <c r="D39" s="2"/>
      <c r="E39" s="2"/>
    </row>
    <row r="40" spans="1:12" x14ac:dyDescent="0.45">
      <c r="A40" s="1" t="s">
        <v>5059</v>
      </c>
      <c r="B40" s="2" t="s">
        <v>5063</v>
      </c>
      <c r="C40" s="2" t="s">
        <v>5064</v>
      </c>
    </row>
    <row r="41" spans="1:12" x14ac:dyDescent="0.45">
      <c r="A41" s="2" t="s">
        <v>26</v>
      </c>
      <c r="B41" s="3">
        <v>42.212820512820514</v>
      </c>
      <c r="C41" s="3">
        <v>7.643589743589744</v>
      </c>
      <c r="D41" s="12">
        <v>42.211794871794872</v>
      </c>
    </row>
    <row r="42" spans="1:12" x14ac:dyDescent="0.45">
      <c r="A42" s="2" t="s">
        <v>52</v>
      </c>
      <c r="B42" s="3">
        <v>41.706743002544528</v>
      </c>
      <c r="C42" s="3">
        <v>7.4312977099236646</v>
      </c>
      <c r="D42" s="12">
        <v>41.8</v>
      </c>
    </row>
    <row r="43" spans="1:12" x14ac:dyDescent="0.45">
      <c r="A43" s="2" t="s">
        <v>39</v>
      </c>
      <c r="B43" s="3">
        <v>43.327469553450612</v>
      </c>
      <c r="C43" s="3">
        <v>7.8098782138024356</v>
      </c>
      <c r="D43" s="12">
        <v>43.317997293640055</v>
      </c>
    </row>
    <row r="44" spans="1:12" x14ac:dyDescent="0.45">
      <c r="A44" s="2" t="s">
        <v>5060</v>
      </c>
      <c r="B44" s="3">
        <v>42.383200000000002</v>
      </c>
      <c r="C44" s="3">
        <v>7.6260000000000003</v>
      </c>
    </row>
    <row r="45" spans="1:12" ht="13.9" customHeight="1" x14ac:dyDescent="0.4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8662-05B2-7146-AFE8-5B0066EEBED2}">
  <dimension ref="A1:C7"/>
  <sheetViews>
    <sheetView workbookViewId="0">
      <selection activeCell="B12" sqref="B12"/>
    </sheetView>
  </sheetViews>
  <sheetFormatPr defaultColWidth="11.3984375" defaultRowHeight="14.25" x14ac:dyDescent="0.45"/>
  <cols>
    <col min="2" max="2" width="65.73046875" customWidth="1"/>
  </cols>
  <sheetData>
    <row r="1" spans="1:3" x14ac:dyDescent="0.45">
      <c r="C1" s="8" t="s">
        <v>5047</v>
      </c>
    </row>
    <row r="2" spans="1:3" x14ac:dyDescent="0.45">
      <c r="B2" s="10" t="s">
        <v>5048</v>
      </c>
      <c r="C2" t="s">
        <v>5049</v>
      </c>
    </row>
    <row r="3" spans="1:3" x14ac:dyDescent="0.45">
      <c r="B3" s="10" t="s">
        <v>5050</v>
      </c>
      <c r="C3" t="s">
        <v>5051</v>
      </c>
    </row>
    <row r="4" spans="1:3" x14ac:dyDescent="0.45">
      <c r="B4" s="10" t="s">
        <v>5052</v>
      </c>
      <c r="C4" t="s">
        <v>5053</v>
      </c>
    </row>
    <row r="6" spans="1:3" x14ac:dyDescent="0.45">
      <c r="B6" t="s">
        <v>5054</v>
      </c>
    </row>
    <row r="7" spans="1:3" x14ac:dyDescent="0.45">
      <c r="A7">
        <v>1</v>
      </c>
      <c r="B7" t="s">
        <v>5055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56154-AA9F-1C45-B501-C50DF9B9BB17}">
  <dimension ref="A1:S55"/>
  <sheetViews>
    <sheetView topLeftCell="A10" zoomScale="125" workbookViewId="0">
      <selection activeCell="H6" sqref="H6"/>
    </sheetView>
  </sheetViews>
  <sheetFormatPr defaultColWidth="11.3984375" defaultRowHeight="14.25" x14ac:dyDescent="0.45"/>
  <cols>
    <col min="1" max="1" width="18.3984375" bestFit="1" customWidth="1"/>
    <col min="2" max="2" width="15.1328125" bestFit="1" customWidth="1"/>
    <col min="3" max="3" width="8" bestFit="1" customWidth="1"/>
    <col min="4" max="5" width="10" bestFit="1" customWidth="1"/>
    <col min="6" max="6" width="4.1328125" bestFit="1" customWidth="1"/>
    <col min="7" max="7" width="18.3984375" bestFit="1" customWidth="1"/>
    <col min="8" max="8" width="15.1328125" bestFit="1" customWidth="1"/>
    <col min="9" max="9" width="7.3984375" bestFit="1" customWidth="1"/>
    <col min="10" max="10" width="10.1328125" bestFit="1" customWidth="1"/>
    <col min="11" max="11" width="5.265625" bestFit="1" customWidth="1"/>
    <col min="12" max="12" width="10" bestFit="1" customWidth="1"/>
    <col min="13" max="17" width="4.1328125" bestFit="1" customWidth="1"/>
    <col min="18" max="18" width="6.265625" bestFit="1" customWidth="1"/>
    <col min="19" max="19" width="10" bestFit="1" customWidth="1"/>
    <col min="20" max="24" width="6" bestFit="1" customWidth="1"/>
    <col min="25" max="25" width="7" bestFit="1" customWidth="1"/>
    <col min="26" max="30" width="6" bestFit="1" customWidth="1"/>
    <col min="31" max="31" width="7" bestFit="1" customWidth="1"/>
    <col min="32" max="32" width="10" bestFit="1" customWidth="1"/>
  </cols>
  <sheetData>
    <row r="1" spans="1:19" x14ac:dyDescent="0.45">
      <c r="A1" s="6" t="s">
        <v>7</v>
      </c>
      <c r="B1" t="s">
        <v>5056</v>
      </c>
    </row>
    <row r="3" spans="1:19" x14ac:dyDescent="0.45">
      <c r="A3" s="6" t="s">
        <v>5057</v>
      </c>
      <c r="B3" s="6" t="s">
        <v>5058</v>
      </c>
      <c r="G3" s="6" t="s">
        <v>5057</v>
      </c>
      <c r="H3" s="6" t="s">
        <v>5058</v>
      </c>
    </row>
    <row r="4" spans="1:19" x14ac:dyDescent="0.45">
      <c r="A4" s="6" t="s">
        <v>5059</v>
      </c>
      <c r="B4" t="s">
        <v>65</v>
      </c>
      <c r="C4" t="s">
        <v>42</v>
      </c>
      <c r="D4" t="s">
        <v>31</v>
      </c>
      <c r="E4" t="s">
        <v>5060</v>
      </c>
      <c r="G4" s="6" t="s">
        <v>5059</v>
      </c>
      <c r="H4" t="s">
        <v>28</v>
      </c>
      <c r="I4" t="s">
        <v>54</v>
      </c>
      <c r="J4" t="s">
        <v>71</v>
      </c>
      <c r="K4" t="s">
        <v>40</v>
      </c>
      <c r="L4" t="s">
        <v>5060</v>
      </c>
    </row>
    <row r="5" spans="1:19" x14ac:dyDescent="0.45">
      <c r="A5" s="7" t="s">
        <v>28</v>
      </c>
      <c r="B5" s="9">
        <v>0.26213592233009708</v>
      </c>
      <c r="C5" s="9">
        <v>0.21850746268656718</v>
      </c>
      <c r="D5" s="9">
        <v>0.30590339892665475</v>
      </c>
      <c r="E5" s="9">
        <v>0.26219999999999999</v>
      </c>
      <c r="G5" s="7" t="s">
        <v>26</v>
      </c>
      <c r="H5">
        <v>501</v>
      </c>
      <c r="I5">
        <v>480</v>
      </c>
      <c r="J5">
        <v>483</v>
      </c>
      <c r="K5">
        <v>486</v>
      </c>
      <c r="L5">
        <v>1950</v>
      </c>
    </row>
    <row r="6" spans="1:19" x14ac:dyDescent="0.45">
      <c r="A6" s="7" t="s">
        <v>54</v>
      </c>
      <c r="B6" s="9">
        <v>0.27487864077669905</v>
      </c>
      <c r="C6" s="9">
        <v>0.21074626865671642</v>
      </c>
      <c r="D6" s="9">
        <v>0.26416219439475253</v>
      </c>
      <c r="E6" s="9">
        <v>0.24979999999999999</v>
      </c>
      <c r="G6" s="7" t="s">
        <v>52</v>
      </c>
      <c r="H6">
        <v>407</v>
      </c>
      <c r="I6">
        <v>410</v>
      </c>
      <c r="J6">
        <v>399</v>
      </c>
      <c r="K6">
        <v>356</v>
      </c>
      <c r="L6">
        <v>1572</v>
      </c>
    </row>
    <row r="7" spans="1:19" x14ac:dyDescent="0.45">
      <c r="A7" s="7" t="s">
        <v>71</v>
      </c>
      <c r="B7" s="9">
        <v>0.2354368932038835</v>
      </c>
      <c r="C7" s="9">
        <v>0.23462686567164179</v>
      </c>
      <c r="D7" s="9">
        <v>0.30590339892665475</v>
      </c>
      <c r="E7" s="9">
        <v>0.25879999999999997</v>
      </c>
      <c r="G7" s="7" t="s">
        <v>39</v>
      </c>
      <c r="H7">
        <v>403</v>
      </c>
      <c r="I7">
        <v>359</v>
      </c>
      <c r="J7">
        <v>412</v>
      </c>
      <c r="K7">
        <v>304</v>
      </c>
      <c r="L7">
        <v>1478</v>
      </c>
    </row>
    <row r="8" spans="1:19" x14ac:dyDescent="0.45">
      <c r="A8" s="7" t="s">
        <v>40</v>
      </c>
      <c r="B8" s="9">
        <v>0.2275485436893204</v>
      </c>
      <c r="C8" s="9">
        <v>0.33611940298507464</v>
      </c>
      <c r="D8" s="9">
        <v>0.12403100775193798</v>
      </c>
      <c r="E8" s="9">
        <v>0.22919999999999999</v>
      </c>
      <c r="G8" s="7" t="s">
        <v>5060</v>
      </c>
      <c r="H8">
        <v>1311</v>
      </c>
      <c r="I8">
        <v>1249</v>
      </c>
      <c r="J8">
        <v>1294</v>
      </c>
      <c r="K8">
        <v>1146</v>
      </c>
      <c r="L8">
        <v>5000</v>
      </c>
    </row>
    <row r="9" spans="1:19" x14ac:dyDescent="0.45">
      <c r="A9" s="7" t="s">
        <v>5060</v>
      </c>
      <c r="B9" s="9">
        <v>1</v>
      </c>
      <c r="C9" s="9">
        <v>1</v>
      </c>
      <c r="D9" s="9">
        <v>1</v>
      </c>
      <c r="E9" s="9">
        <v>1</v>
      </c>
    </row>
    <row r="13" spans="1:19" x14ac:dyDescent="0.45">
      <c r="A13" s="6" t="s">
        <v>5057</v>
      </c>
      <c r="B13" s="6" t="s">
        <v>5058</v>
      </c>
    </row>
    <row r="14" spans="1:19" x14ac:dyDescent="0.45">
      <c r="A14" s="6" t="s">
        <v>5059</v>
      </c>
      <c r="B14">
        <v>0</v>
      </c>
      <c r="C14">
        <v>1</v>
      </c>
      <c r="D14">
        <v>2</v>
      </c>
      <c r="E14">
        <v>3</v>
      </c>
      <c r="F14">
        <v>4</v>
      </c>
      <c r="G14">
        <v>5</v>
      </c>
      <c r="H14">
        <v>6</v>
      </c>
      <c r="I14">
        <v>7</v>
      </c>
      <c r="J14">
        <v>8</v>
      </c>
      <c r="K14">
        <v>9</v>
      </c>
      <c r="L14">
        <v>10</v>
      </c>
      <c r="M14">
        <v>11</v>
      </c>
      <c r="N14">
        <v>12</v>
      </c>
      <c r="O14">
        <v>13</v>
      </c>
      <c r="P14">
        <v>14</v>
      </c>
      <c r="Q14">
        <v>15</v>
      </c>
      <c r="R14" t="s">
        <v>5061</v>
      </c>
      <c r="S14" t="s">
        <v>5060</v>
      </c>
    </row>
    <row r="15" spans="1:19" x14ac:dyDescent="0.45">
      <c r="A15" s="7">
        <v>22</v>
      </c>
      <c r="B15">
        <v>1</v>
      </c>
      <c r="C15">
        <v>10</v>
      </c>
      <c r="D15">
        <v>8</v>
      </c>
      <c r="E15">
        <v>4</v>
      </c>
      <c r="F15">
        <v>10</v>
      </c>
      <c r="G15">
        <v>16</v>
      </c>
      <c r="H15">
        <v>7</v>
      </c>
      <c r="I15">
        <v>8</v>
      </c>
      <c r="J15">
        <v>8</v>
      </c>
      <c r="K15">
        <v>8</v>
      </c>
      <c r="L15">
        <v>4</v>
      </c>
      <c r="M15">
        <v>11</v>
      </c>
      <c r="N15">
        <v>15</v>
      </c>
      <c r="O15">
        <v>10</v>
      </c>
      <c r="P15">
        <v>4</v>
      </c>
      <c r="Q15">
        <v>7</v>
      </c>
      <c r="S15">
        <v>131</v>
      </c>
    </row>
    <row r="16" spans="1:19" x14ac:dyDescent="0.45">
      <c r="A16" s="7">
        <v>23</v>
      </c>
      <c r="C16">
        <v>3</v>
      </c>
      <c r="D16">
        <v>10</v>
      </c>
      <c r="E16">
        <v>10</v>
      </c>
      <c r="F16">
        <v>8</v>
      </c>
      <c r="G16">
        <v>5</v>
      </c>
      <c r="H16">
        <v>7</v>
      </c>
      <c r="I16">
        <v>9</v>
      </c>
      <c r="J16">
        <v>7</v>
      </c>
      <c r="K16">
        <v>6</v>
      </c>
      <c r="L16">
        <v>12</v>
      </c>
      <c r="M16">
        <v>12</v>
      </c>
      <c r="N16">
        <v>19</v>
      </c>
      <c r="O16">
        <v>10</v>
      </c>
      <c r="P16">
        <v>11</v>
      </c>
      <c r="Q16">
        <v>12</v>
      </c>
      <c r="S16">
        <v>141</v>
      </c>
    </row>
    <row r="17" spans="1:19" x14ac:dyDescent="0.45">
      <c r="A17" s="7">
        <v>24</v>
      </c>
      <c r="B17">
        <v>1</v>
      </c>
      <c r="C17">
        <v>7</v>
      </c>
      <c r="D17">
        <v>7</v>
      </c>
      <c r="E17">
        <v>10</v>
      </c>
      <c r="F17">
        <v>8</v>
      </c>
      <c r="G17">
        <v>10</v>
      </c>
      <c r="H17">
        <v>6</v>
      </c>
      <c r="I17">
        <v>12</v>
      </c>
      <c r="J17">
        <v>6</v>
      </c>
      <c r="K17">
        <v>11</v>
      </c>
      <c r="L17">
        <v>15</v>
      </c>
      <c r="M17">
        <v>8</v>
      </c>
      <c r="N17">
        <v>6</v>
      </c>
      <c r="O17">
        <v>12</v>
      </c>
      <c r="P17">
        <v>7</v>
      </c>
      <c r="Q17">
        <v>9</v>
      </c>
      <c r="S17">
        <v>135</v>
      </c>
    </row>
    <row r="18" spans="1:19" x14ac:dyDescent="0.45">
      <c r="A18" s="7">
        <v>25</v>
      </c>
      <c r="B18">
        <v>3</v>
      </c>
      <c r="C18">
        <v>9</v>
      </c>
      <c r="D18">
        <v>3</v>
      </c>
      <c r="E18">
        <v>7</v>
      </c>
      <c r="F18">
        <v>6</v>
      </c>
      <c r="G18">
        <v>6</v>
      </c>
      <c r="H18">
        <v>8</v>
      </c>
      <c r="I18">
        <v>14</v>
      </c>
      <c r="J18">
        <v>9</v>
      </c>
      <c r="K18">
        <v>16</v>
      </c>
      <c r="L18">
        <v>7</v>
      </c>
      <c r="M18">
        <v>10</v>
      </c>
      <c r="N18">
        <v>15</v>
      </c>
      <c r="O18">
        <v>9</v>
      </c>
      <c r="P18">
        <v>11</v>
      </c>
      <c r="Q18">
        <v>11</v>
      </c>
      <c r="S18">
        <v>144</v>
      </c>
    </row>
    <row r="19" spans="1:19" x14ac:dyDescent="0.45">
      <c r="A19" s="7">
        <v>26</v>
      </c>
      <c r="B19">
        <v>2</v>
      </c>
      <c r="C19">
        <v>5</v>
      </c>
      <c r="D19">
        <v>5</v>
      </c>
      <c r="E19">
        <v>7</v>
      </c>
      <c r="F19">
        <v>3</v>
      </c>
      <c r="G19">
        <v>7</v>
      </c>
      <c r="H19">
        <v>6</v>
      </c>
      <c r="I19">
        <v>2</v>
      </c>
      <c r="J19">
        <v>13</v>
      </c>
      <c r="K19">
        <v>12</v>
      </c>
      <c r="L19">
        <v>12</v>
      </c>
      <c r="M19">
        <v>5</v>
      </c>
      <c r="N19">
        <v>6</v>
      </c>
      <c r="O19">
        <v>7</v>
      </c>
      <c r="P19">
        <v>7</v>
      </c>
      <c r="Q19">
        <v>7</v>
      </c>
      <c r="S19">
        <v>106</v>
      </c>
    </row>
    <row r="20" spans="1:19" x14ac:dyDescent="0.45">
      <c r="A20" s="7">
        <v>27</v>
      </c>
      <c r="C20">
        <v>3</v>
      </c>
      <c r="D20">
        <v>10</v>
      </c>
      <c r="E20">
        <v>12</v>
      </c>
      <c r="F20">
        <v>9</v>
      </c>
      <c r="G20">
        <v>8</v>
      </c>
      <c r="H20">
        <v>9</v>
      </c>
      <c r="I20">
        <v>10</v>
      </c>
      <c r="J20">
        <v>6</v>
      </c>
      <c r="K20">
        <v>8</v>
      </c>
      <c r="L20">
        <v>9</v>
      </c>
      <c r="M20">
        <v>12</v>
      </c>
      <c r="N20">
        <v>7</v>
      </c>
      <c r="O20">
        <v>13</v>
      </c>
      <c r="P20">
        <v>7</v>
      </c>
      <c r="Q20">
        <v>5</v>
      </c>
      <c r="S20">
        <v>128</v>
      </c>
    </row>
    <row r="21" spans="1:19" x14ac:dyDescent="0.45">
      <c r="A21" s="7">
        <v>28</v>
      </c>
      <c r="B21">
        <v>1</v>
      </c>
      <c r="C21">
        <v>7</v>
      </c>
      <c r="D21">
        <v>13</v>
      </c>
      <c r="E21">
        <v>6</v>
      </c>
      <c r="F21">
        <v>7</v>
      </c>
      <c r="G21">
        <v>10</v>
      </c>
      <c r="H21">
        <v>16</v>
      </c>
      <c r="I21">
        <v>6</v>
      </c>
      <c r="J21">
        <v>5</v>
      </c>
      <c r="K21">
        <v>10</v>
      </c>
      <c r="L21">
        <v>8</v>
      </c>
      <c r="M21">
        <v>8</v>
      </c>
      <c r="N21">
        <v>5</v>
      </c>
      <c r="O21">
        <v>9</v>
      </c>
      <c r="P21">
        <v>12</v>
      </c>
      <c r="Q21">
        <v>6</v>
      </c>
      <c r="S21">
        <v>129</v>
      </c>
    </row>
    <row r="22" spans="1:19" x14ac:dyDescent="0.45">
      <c r="A22" s="7">
        <v>29</v>
      </c>
      <c r="B22">
        <v>2</v>
      </c>
      <c r="C22">
        <v>8</v>
      </c>
      <c r="D22">
        <v>5</v>
      </c>
      <c r="E22">
        <v>7</v>
      </c>
      <c r="F22">
        <v>7</v>
      </c>
      <c r="G22">
        <v>12</v>
      </c>
      <c r="H22">
        <v>8</v>
      </c>
      <c r="I22">
        <v>5</v>
      </c>
      <c r="J22">
        <v>3</v>
      </c>
      <c r="K22">
        <v>6</v>
      </c>
      <c r="L22">
        <v>9</v>
      </c>
      <c r="M22">
        <v>4</v>
      </c>
      <c r="N22">
        <v>9</v>
      </c>
      <c r="O22">
        <v>10</v>
      </c>
      <c r="P22">
        <v>9</v>
      </c>
      <c r="Q22">
        <v>5</v>
      </c>
      <c r="S22">
        <v>109</v>
      </c>
    </row>
    <row r="23" spans="1:19" x14ac:dyDescent="0.45">
      <c r="A23" s="7">
        <v>30</v>
      </c>
      <c r="B23">
        <v>1</v>
      </c>
      <c r="C23">
        <v>7</v>
      </c>
      <c r="D23">
        <v>7</v>
      </c>
      <c r="E23">
        <v>8</v>
      </c>
      <c r="F23">
        <v>13</v>
      </c>
      <c r="G23">
        <v>8</v>
      </c>
      <c r="H23">
        <v>10</v>
      </c>
      <c r="I23">
        <v>10</v>
      </c>
      <c r="J23">
        <v>4</v>
      </c>
      <c r="K23">
        <v>6</v>
      </c>
      <c r="L23">
        <v>9</v>
      </c>
      <c r="M23">
        <v>17</v>
      </c>
      <c r="N23">
        <v>11</v>
      </c>
      <c r="O23">
        <v>11</v>
      </c>
      <c r="P23">
        <v>5</v>
      </c>
      <c r="Q23">
        <v>6</v>
      </c>
      <c r="S23">
        <v>133</v>
      </c>
    </row>
    <row r="24" spans="1:19" x14ac:dyDescent="0.45">
      <c r="A24" s="7">
        <v>31</v>
      </c>
      <c r="B24">
        <v>2</v>
      </c>
      <c r="C24">
        <v>5</v>
      </c>
      <c r="D24">
        <v>11</v>
      </c>
      <c r="E24">
        <v>6</v>
      </c>
      <c r="F24">
        <v>4</v>
      </c>
      <c r="G24">
        <v>11</v>
      </c>
      <c r="H24">
        <v>9</v>
      </c>
      <c r="I24">
        <v>10</v>
      </c>
      <c r="J24">
        <v>6</v>
      </c>
      <c r="K24">
        <v>11</v>
      </c>
      <c r="L24">
        <v>11</v>
      </c>
      <c r="M24">
        <v>8</v>
      </c>
      <c r="N24">
        <v>6</v>
      </c>
      <c r="O24">
        <v>8</v>
      </c>
      <c r="P24">
        <v>7</v>
      </c>
      <c r="Q24">
        <v>9</v>
      </c>
      <c r="S24">
        <v>124</v>
      </c>
    </row>
    <row r="25" spans="1:19" x14ac:dyDescent="0.45">
      <c r="A25" s="7">
        <v>32</v>
      </c>
      <c r="B25">
        <v>1</v>
      </c>
      <c r="C25">
        <v>7</v>
      </c>
      <c r="D25">
        <v>7</v>
      </c>
      <c r="E25">
        <v>10</v>
      </c>
      <c r="F25">
        <v>9</v>
      </c>
      <c r="G25">
        <v>12</v>
      </c>
      <c r="H25">
        <v>8</v>
      </c>
      <c r="I25">
        <v>8</v>
      </c>
      <c r="J25">
        <v>9</v>
      </c>
      <c r="K25">
        <v>8</v>
      </c>
      <c r="L25">
        <v>5</v>
      </c>
      <c r="M25">
        <v>5</v>
      </c>
      <c r="N25">
        <v>14</v>
      </c>
      <c r="O25">
        <v>8</v>
      </c>
      <c r="P25">
        <v>11</v>
      </c>
      <c r="Q25">
        <v>10</v>
      </c>
      <c r="S25">
        <v>132</v>
      </c>
    </row>
    <row r="26" spans="1:19" x14ac:dyDescent="0.45">
      <c r="A26" s="7">
        <v>33</v>
      </c>
      <c r="B26">
        <v>8</v>
      </c>
      <c r="C26">
        <v>5</v>
      </c>
      <c r="D26">
        <v>4</v>
      </c>
      <c r="E26">
        <v>6</v>
      </c>
      <c r="F26">
        <v>5</v>
      </c>
      <c r="G26">
        <v>5</v>
      </c>
      <c r="H26">
        <v>4</v>
      </c>
      <c r="I26">
        <v>7</v>
      </c>
      <c r="J26">
        <v>10</v>
      </c>
      <c r="K26">
        <v>7</v>
      </c>
      <c r="L26">
        <v>7</v>
      </c>
      <c r="M26">
        <v>9</v>
      </c>
      <c r="N26">
        <v>15</v>
      </c>
      <c r="O26">
        <v>8</v>
      </c>
      <c r="P26">
        <v>13</v>
      </c>
      <c r="Q26">
        <v>6</v>
      </c>
      <c r="S26">
        <v>119</v>
      </c>
    </row>
    <row r="27" spans="1:19" x14ac:dyDescent="0.45">
      <c r="A27" s="7">
        <v>34</v>
      </c>
      <c r="B27">
        <v>4</v>
      </c>
      <c r="C27">
        <v>2</v>
      </c>
      <c r="D27">
        <v>5</v>
      </c>
      <c r="E27">
        <v>8</v>
      </c>
      <c r="F27">
        <v>5</v>
      </c>
      <c r="G27">
        <v>5</v>
      </c>
      <c r="H27">
        <v>5</v>
      </c>
      <c r="I27">
        <v>7</v>
      </c>
      <c r="J27">
        <v>13</v>
      </c>
      <c r="K27">
        <v>11</v>
      </c>
      <c r="L27">
        <v>12</v>
      </c>
      <c r="M27">
        <v>6</v>
      </c>
      <c r="N27">
        <v>5</v>
      </c>
      <c r="O27">
        <v>14</v>
      </c>
      <c r="P27">
        <v>11</v>
      </c>
      <c r="Q27">
        <v>8</v>
      </c>
      <c r="S27">
        <v>121</v>
      </c>
    </row>
    <row r="28" spans="1:19" x14ac:dyDescent="0.45">
      <c r="A28" s="7">
        <v>35</v>
      </c>
      <c r="B28">
        <v>10</v>
      </c>
      <c r="C28">
        <v>3</v>
      </c>
      <c r="D28">
        <v>4</v>
      </c>
      <c r="E28">
        <v>8</v>
      </c>
      <c r="F28">
        <v>5</v>
      </c>
      <c r="G28">
        <v>3</v>
      </c>
      <c r="H28">
        <v>2</v>
      </c>
      <c r="I28">
        <v>3</v>
      </c>
      <c r="J28">
        <v>8</v>
      </c>
      <c r="K28">
        <v>8</v>
      </c>
      <c r="L28">
        <v>10</v>
      </c>
      <c r="M28">
        <v>9</v>
      </c>
      <c r="N28">
        <v>7</v>
      </c>
      <c r="O28">
        <v>14</v>
      </c>
      <c r="P28">
        <v>18</v>
      </c>
      <c r="Q28">
        <v>7</v>
      </c>
      <c r="S28">
        <v>119</v>
      </c>
    </row>
    <row r="29" spans="1:19" x14ac:dyDescent="0.45">
      <c r="A29" s="7">
        <v>36</v>
      </c>
      <c r="B29">
        <v>6</v>
      </c>
      <c r="C29">
        <v>5</v>
      </c>
      <c r="D29">
        <v>4</v>
      </c>
      <c r="E29">
        <v>5</v>
      </c>
      <c r="F29">
        <v>8</v>
      </c>
      <c r="G29">
        <v>9</v>
      </c>
      <c r="H29">
        <v>9</v>
      </c>
      <c r="I29">
        <v>8</v>
      </c>
      <c r="J29">
        <v>5</v>
      </c>
      <c r="K29">
        <v>8</v>
      </c>
      <c r="L29">
        <v>15</v>
      </c>
      <c r="M29">
        <v>6</v>
      </c>
      <c r="N29">
        <v>14</v>
      </c>
      <c r="O29">
        <v>11</v>
      </c>
      <c r="P29">
        <v>14</v>
      </c>
      <c r="Q29">
        <v>5</v>
      </c>
      <c r="S29">
        <v>132</v>
      </c>
    </row>
    <row r="30" spans="1:19" x14ac:dyDescent="0.45">
      <c r="A30" s="7">
        <v>37</v>
      </c>
      <c r="B30">
        <v>4</v>
      </c>
      <c r="C30">
        <v>3</v>
      </c>
      <c r="D30">
        <v>8</v>
      </c>
      <c r="E30">
        <v>8</v>
      </c>
      <c r="F30">
        <v>4</v>
      </c>
      <c r="G30">
        <v>4</v>
      </c>
      <c r="H30">
        <v>3</v>
      </c>
      <c r="I30">
        <v>10</v>
      </c>
      <c r="J30">
        <v>12</v>
      </c>
      <c r="K30">
        <v>12</v>
      </c>
      <c r="L30">
        <v>7</v>
      </c>
      <c r="M30">
        <v>9</v>
      </c>
      <c r="N30">
        <v>6</v>
      </c>
      <c r="O30">
        <v>11</v>
      </c>
      <c r="P30">
        <v>7</v>
      </c>
      <c r="Q30">
        <v>4</v>
      </c>
      <c r="S30">
        <v>112</v>
      </c>
    </row>
    <row r="31" spans="1:19" x14ac:dyDescent="0.45">
      <c r="A31" s="7">
        <v>38</v>
      </c>
      <c r="B31">
        <v>8</v>
      </c>
      <c r="C31">
        <v>2</v>
      </c>
      <c r="D31">
        <v>7</v>
      </c>
      <c r="E31">
        <v>7</v>
      </c>
      <c r="F31">
        <v>9</v>
      </c>
      <c r="G31">
        <v>2</v>
      </c>
      <c r="H31">
        <v>5</v>
      </c>
      <c r="I31">
        <v>9</v>
      </c>
      <c r="J31">
        <v>6</v>
      </c>
      <c r="K31">
        <v>10</v>
      </c>
      <c r="L31">
        <v>9</v>
      </c>
      <c r="M31">
        <v>4</v>
      </c>
      <c r="N31">
        <v>9</v>
      </c>
      <c r="O31">
        <v>8</v>
      </c>
      <c r="P31">
        <v>15</v>
      </c>
      <c r="Q31">
        <v>5</v>
      </c>
      <c r="S31">
        <v>115</v>
      </c>
    </row>
    <row r="32" spans="1:19" x14ac:dyDescent="0.45">
      <c r="A32" s="7">
        <v>39</v>
      </c>
      <c r="B32">
        <v>9</v>
      </c>
      <c r="C32">
        <v>6</v>
      </c>
      <c r="D32">
        <v>5</v>
      </c>
      <c r="E32">
        <v>5</v>
      </c>
      <c r="F32">
        <v>9</v>
      </c>
      <c r="G32">
        <v>6</v>
      </c>
      <c r="H32">
        <v>6</v>
      </c>
      <c r="I32">
        <v>9</v>
      </c>
      <c r="J32">
        <v>7</v>
      </c>
      <c r="K32">
        <v>9</v>
      </c>
      <c r="L32">
        <v>8</v>
      </c>
      <c r="M32">
        <v>10</v>
      </c>
      <c r="N32">
        <v>11</v>
      </c>
      <c r="O32">
        <v>10</v>
      </c>
      <c r="P32">
        <v>13</v>
      </c>
      <c r="Q32">
        <v>7</v>
      </c>
      <c r="S32">
        <v>130</v>
      </c>
    </row>
    <row r="33" spans="1:19" x14ac:dyDescent="0.45">
      <c r="A33" s="7">
        <v>40</v>
      </c>
      <c r="B33">
        <v>11</v>
      </c>
      <c r="C33">
        <v>4</v>
      </c>
      <c r="D33">
        <v>2</v>
      </c>
      <c r="E33">
        <v>6</v>
      </c>
      <c r="F33">
        <v>16</v>
      </c>
      <c r="G33">
        <v>7</v>
      </c>
      <c r="H33">
        <v>5</v>
      </c>
      <c r="I33">
        <v>7</v>
      </c>
      <c r="J33">
        <v>7</v>
      </c>
      <c r="K33">
        <v>14</v>
      </c>
      <c r="L33">
        <v>8</v>
      </c>
      <c r="M33">
        <v>13</v>
      </c>
      <c r="N33">
        <v>11</v>
      </c>
      <c r="O33">
        <v>14</v>
      </c>
      <c r="P33">
        <v>7</v>
      </c>
      <c r="Q33">
        <v>3</v>
      </c>
      <c r="S33">
        <v>135</v>
      </c>
    </row>
    <row r="34" spans="1:19" x14ac:dyDescent="0.45">
      <c r="A34" s="7">
        <v>41</v>
      </c>
      <c r="B34">
        <v>7</v>
      </c>
      <c r="C34">
        <v>5</v>
      </c>
      <c r="D34">
        <v>11</v>
      </c>
      <c r="E34">
        <v>4</v>
      </c>
      <c r="F34">
        <v>11</v>
      </c>
      <c r="G34">
        <v>2</v>
      </c>
      <c r="H34">
        <v>6</v>
      </c>
      <c r="I34">
        <v>5</v>
      </c>
      <c r="J34">
        <v>13</v>
      </c>
      <c r="K34">
        <v>8</v>
      </c>
      <c r="L34">
        <v>4</v>
      </c>
      <c r="M34">
        <v>8</v>
      </c>
      <c r="N34">
        <v>13</v>
      </c>
      <c r="O34">
        <v>12</v>
      </c>
      <c r="P34">
        <v>8</v>
      </c>
      <c r="Q34">
        <v>7</v>
      </c>
      <c r="S34">
        <v>124</v>
      </c>
    </row>
    <row r="35" spans="1:19" x14ac:dyDescent="0.45">
      <c r="A35" s="7">
        <v>42</v>
      </c>
      <c r="B35">
        <v>6</v>
      </c>
      <c r="C35">
        <v>7</v>
      </c>
      <c r="D35">
        <v>9</v>
      </c>
      <c r="E35">
        <v>7</v>
      </c>
      <c r="F35">
        <v>7</v>
      </c>
      <c r="G35">
        <v>5</v>
      </c>
      <c r="H35">
        <v>6</v>
      </c>
      <c r="I35">
        <v>8</v>
      </c>
      <c r="J35">
        <v>6</v>
      </c>
      <c r="K35">
        <v>14</v>
      </c>
      <c r="L35">
        <v>8</v>
      </c>
      <c r="M35">
        <v>7</v>
      </c>
      <c r="N35">
        <v>14</v>
      </c>
      <c r="O35">
        <v>9</v>
      </c>
      <c r="P35">
        <v>10</v>
      </c>
      <c r="Q35">
        <v>8</v>
      </c>
      <c r="S35">
        <v>131</v>
      </c>
    </row>
    <row r="36" spans="1:19" x14ac:dyDescent="0.45">
      <c r="A36" s="7">
        <v>43</v>
      </c>
      <c r="B36">
        <v>7</v>
      </c>
      <c r="C36">
        <v>6</v>
      </c>
      <c r="D36">
        <v>6</v>
      </c>
      <c r="E36">
        <v>3</v>
      </c>
      <c r="F36">
        <v>7</v>
      </c>
      <c r="G36">
        <v>4</v>
      </c>
      <c r="H36">
        <v>4</v>
      </c>
      <c r="I36">
        <v>9</v>
      </c>
      <c r="J36">
        <v>10</v>
      </c>
      <c r="K36">
        <v>8</v>
      </c>
      <c r="L36">
        <v>11</v>
      </c>
      <c r="M36">
        <v>14</v>
      </c>
      <c r="N36">
        <v>11</v>
      </c>
      <c r="O36">
        <v>13</v>
      </c>
      <c r="P36">
        <v>16</v>
      </c>
      <c r="Q36">
        <v>9</v>
      </c>
      <c r="S36">
        <v>138</v>
      </c>
    </row>
    <row r="37" spans="1:19" x14ac:dyDescent="0.45">
      <c r="A37" s="7">
        <v>44</v>
      </c>
      <c r="B37">
        <v>3</v>
      </c>
      <c r="C37">
        <v>10</v>
      </c>
      <c r="D37">
        <v>5</v>
      </c>
      <c r="E37">
        <v>10</v>
      </c>
      <c r="F37">
        <v>4</v>
      </c>
      <c r="G37">
        <v>10</v>
      </c>
      <c r="H37">
        <v>3</v>
      </c>
      <c r="I37">
        <v>10</v>
      </c>
      <c r="J37">
        <v>6</v>
      </c>
      <c r="K37">
        <v>9</v>
      </c>
      <c r="L37">
        <v>13</v>
      </c>
      <c r="M37">
        <v>5</v>
      </c>
      <c r="N37">
        <v>8</v>
      </c>
      <c r="O37">
        <v>7</v>
      </c>
      <c r="P37">
        <v>7</v>
      </c>
      <c r="Q37">
        <v>8</v>
      </c>
      <c r="S37">
        <v>118</v>
      </c>
    </row>
    <row r="38" spans="1:19" x14ac:dyDescent="0.45">
      <c r="A38" s="7">
        <v>45</v>
      </c>
      <c r="B38">
        <v>9</v>
      </c>
      <c r="C38">
        <v>6</v>
      </c>
      <c r="D38">
        <v>7</v>
      </c>
      <c r="E38">
        <v>7</v>
      </c>
      <c r="F38">
        <v>6</v>
      </c>
      <c r="G38">
        <v>5</v>
      </c>
      <c r="H38">
        <v>2</v>
      </c>
      <c r="I38">
        <v>15</v>
      </c>
      <c r="J38">
        <v>8</v>
      </c>
      <c r="K38">
        <v>14</v>
      </c>
      <c r="L38">
        <v>9</v>
      </c>
      <c r="M38">
        <v>11</v>
      </c>
      <c r="N38">
        <v>17</v>
      </c>
      <c r="O38">
        <v>13</v>
      </c>
      <c r="P38">
        <v>13</v>
      </c>
      <c r="Q38">
        <v>8</v>
      </c>
      <c r="S38">
        <v>150</v>
      </c>
    </row>
    <row r="39" spans="1:19" x14ac:dyDescent="0.45">
      <c r="A39" s="7">
        <v>46</v>
      </c>
      <c r="B39">
        <v>3</v>
      </c>
      <c r="C39">
        <v>4</v>
      </c>
      <c r="D39">
        <v>5</v>
      </c>
      <c r="E39">
        <v>4</v>
      </c>
      <c r="F39">
        <v>5</v>
      </c>
      <c r="G39">
        <v>6</v>
      </c>
      <c r="H39">
        <v>8</v>
      </c>
      <c r="I39">
        <v>7</v>
      </c>
      <c r="J39">
        <v>13</v>
      </c>
      <c r="K39">
        <v>8</v>
      </c>
      <c r="L39">
        <v>12</v>
      </c>
      <c r="M39">
        <v>10</v>
      </c>
      <c r="N39">
        <v>14</v>
      </c>
      <c r="O39">
        <v>14</v>
      </c>
      <c r="P39">
        <v>10</v>
      </c>
      <c r="Q39">
        <v>1</v>
      </c>
      <c r="S39">
        <v>124</v>
      </c>
    </row>
    <row r="40" spans="1:19" x14ac:dyDescent="0.45">
      <c r="A40" s="7">
        <v>47</v>
      </c>
      <c r="B40">
        <v>7</v>
      </c>
      <c r="C40">
        <v>5</v>
      </c>
      <c r="D40">
        <v>9</v>
      </c>
      <c r="E40">
        <v>3</v>
      </c>
      <c r="F40">
        <v>5</v>
      </c>
      <c r="G40">
        <v>2</v>
      </c>
      <c r="H40">
        <v>7</v>
      </c>
      <c r="I40">
        <v>9</v>
      </c>
      <c r="J40">
        <v>12</v>
      </c>
      <c r="K40">
        <v>7</v>
      </c>
      <c r="L40">
        <v>20</v>
      </c>
      <c r="M40">
        <v>8</v>
      </c>
      <c r="N40">
        <v>8</v>
      </c>
      <c r="O40">
        <v>13</v>
      </c>
      <c r="P40">
        <v>14</v>
      </c>
      <c r="Q40">
        <v>10</v>
      </c>
      <c r="S40">
        <v>139</v>
      </c>
    </row>
    <row r="41" spans="1:19" x14ac:dyDescent="0.45">
      <c r="A41" s="7">
        <v>48</v>
      </c>
      <c r="B41">
        <v>3</v>
      </c>
      <c r="C41">
        <v>5</v>
      </c>
      <c r="D41">
        <v>5</v>
      </c>
      <c r="E41">
        <v>5</v>
      </c>
      <c r="F41">
        <v>4</v>
      </c>
      <c r="G41">
        <v>7</v>
      </c>
      <c r="H41">
        <v>3</v>
      </c>
      <c r="I41">
        <v>8</v>
      </c>
      <c r="J41">
        <v>22</v>
      </c>
      <c r="K41">
        <v>12</v>
      </c>
      <c r="L41">
        <v>8</v>
      </c>
      <c r="M41">
        <v>16</v>
      </c>
      <c r="N41">
        <v>17</v>
      </c>
      <c r="O41">
        <v>12</v>
      </c>
      <c r="P41">
        <v>7</v>
      </c>
      <c r="Q41">
        <v>4</v>
      </c>
      <c r="S41">
        <v>138</v>
      </c>
    </row>
    <row r="42" spans="1:19" x14ac:dyDescent="0.45">
      <c r="A42" s="7">
        <v>49</v>
      </c>
      <c r="B42">
        <v>7</v>
      </c>
      <c r="C42">
        <v>5</v>
      </c>
      <c r="D42">
        <v>11</v>
      </c>
      <c r="E42">
        <v>12</v>
      </c>
      <c r="F42">
        <v>8</v>
      </c>
      <c r="G42">
        <v>8</v>
      </c>
      <c r="H42">
        <v>9</v>
      </c>
      <c r="I42">
        <v>10</v>
      </c>
      <c r="J42">
        <v>11</v>
      </c>
      <c r="K42">
        <v>10</v>
      </c>
      <c r="L42">
        <v>13</v>
      </c>
      <c r="M42">
        <v>7</v>
      </c>
      <c r="N42">
        <v>5</v>
      </c>
      <c r="O42">
        <v>8</v>
      </c>
      <c r="P42">
        <v>6</v>
      </c>
      <c r="Q42">
        <v>5</v>
      </c>
      <c r="S42">
        <v>135</v>
      </c>
    </row>
    <row r="43" spans="1:19" x14ac:dyDescent="0.45">
      <c r="A43" s="7">
        <v>50</v>
      </c>
      <c r="B43">
        <v>7</v>
      </c>
      <c r="C43">
        <v>7</v>
      </c>
      <c r="D43">
        <v>5</v>
      </c>
      <c r="E43">
        <v>3</v>
      </c>
      <c r="F43">
        <v>5</v>
      </c>
      <c r="G43">
        <v>10</v>
      </c>
      <c r="H43">
        <v>4</v>
      </c>
      <c r="I43">
        <v>9</v>
      </c>
      <c r="J43">
        <v>11</v>
      </c>
      <c r="K43">
        <v>9</v>
      </c>
      <c r="L43">
        <v>14</v>
      </c>
      <c r="M43">
        <v>12</v>
      </c>
      <c r="N43">
        <v>13</v>
      </c>
      <c r="O43">
        <v>7</v>
      </c>
      <c r="P43">
        <v>14</v>
      </c>
      <c r="Q43">
        <v>8</v>
      </c>
      <c r="S43">
        <v>138</v>
      </c>
    </row>
    <row r="44" spans="1:19" x14ac:dyDescent="0.45">
      <c r="A44" s="7">
        <v>51</v>
      </c>
      <c r="B44">
        <v>7</v>
      </c>
      <c r="C44">
        <v>8</v>
      </c>
      <c r="D44">
        <v>6</v>
      </c>
      <c r="E44">
        <v>10</v>
      </c>
      <c r="F44">
        <v>9</v>
      </c>
      <c r="G44">
        <v>5</v>
      </c>
      <c r="H44">
        <v>3</v>
      </c>
      <c r="I44">
        <v>5</v>
      </c>
      <c r="J44">
        <v>1</v>
      </c>
      <c r="K44">
        <v>13</v>
      </c>
      <c r="L44">
        <v>8</v>
      </c>
      <c r="M44">
        <v>9</v>
      </c>
      <c r="N44">
        <v>10</v>
      </c>
      <c r="O44">
        <v>13</v>
      </c>
      <c r="P44">
        <v>12</v>
      </c>
      <c r="Q44">
        <v>10</v>
      </c>
      <c r="S44">
        <v>129</v>
      </c>
    </row>
    <row r="45" spans="1:19" x14ac:dyDescent="0.45">
      <c r="A45" s="7">
        <v>52</v>
      </c>
      <c r="B45">
        <v>6</v>
      </c>
      <c r="C45">
        <v>3</v>
      </c>
      <c r="D45">
        <v>5</v>
      </c>
      <c r="E45">
        <v>6</v>
      </c>
      <c r="F45">
        <v>5</v>
      </c>
      <c r="G45">
        <v>10</v>
      </c>
      <c r="H45">
        <v>4</v>
      </c>
      <c r="I45">
        <v>6</v>
      </c>
      <c r="J45">
        <v>13</v>
      </c>
      <c r="K45">
        <v>11</v>
      </c>
      <c r="L45">
        <v>12</v>
      </c>
      <c r="M45">
        <v>13</v>
      </c>
      <c r="N45">
        <v>12</v>
      </c>
      <c r="O45">
        <v>9</v>
      </c>
      <c r="P45">
        <v>5</v>
      </c>
      <c r="Q45">
        <v>5</v>
      </c>
      <c r="S45">
        <v>125</v>
      </c>
    </row>
    <row r="46" spans="1:19" x14ac:dyDescent="0.45">
      <c r="A46" s="7">
        <v>53</v>
      </c>
      <c r="B46">
        <v>8</v>
      </c>
      <c r="C46">
        <v>5</v>
      </c>
      <c r="D46">
        <v>10</v>
      </c>
      <c r="E46">
        <v>5</v>
      </c>
      <c r="F46">
        <v>6</v>
      </c>
      <c r="G46">
        <v>10</v>
      </c>
      <c r="H46">
        <v>11</v>
      </c>
      <c r="I46">
        <v>11</v>
      </c>
      <c r="J46">
        <v>12</v>
      </c>
      <c r="K46">
        <v>10</v>
      </c>
      <c r="L46">
        <v>19</v>
      </c>
      <c r="M46">
        <v>10</v>
      </c>
      <c r="N46">
        <v>10</v>
      </c>
      <c r="O46">
        <v>13</v>
      </c>
      <c r="P46">
        <v>6</v>
      </c>
      <c r="Q46">
        <v>6</v>
      </c>
      <c r="S46">
        <v>152</v>
      </c>
    </row>
    <row r="47" spans="1:19" x14ac:dyDescent="0.45">
      <c r="A47" s="7">
        <v>54</v>
      </c>
      <c r="B47">
        <v>6</v>
      </c>
      <c r="C47">
        <v>6</v>
      </c>
      <c r="D47">
        <v>4</v>
      </c>
      <c r="E47">
        <v>4</v>
      </c>
      <c r="F47">
        <v>5</v>
      </c>
      <c r="G47">
        <v>5</v>
      </c>
      <c r="H47">
        <v>4</v>
      </c>
      <c r="I47">
        <v>6</v>
      </c>
      <c r="J47">
        <v>6</v>
      </c>
      <c r="K47">
        <v>9</v>
      </c>
      <c r="L47">
        <v>9</v>
      </c>
      <c r="M47">
        <v>5</v>
      </c>
      <c r="N47">
        <v>11</v>
      </c>
      <c r="O47">
        <v>8</v>
      </c>
      <c r="P47">
        <v>10</v>
      </c>
      <c r="Q47">
        <v>1</v>
      </c>
      <c r="S47">
        <v>99</v>
      </c>
    </row>
    <row r="48" spans="1:19" x14ac:dyDescent="0.45">
      <c r="A48" s="7">
        <v>55</v>
      </c>
      <c r="B48">
        <v>22</v>
      </c>
      <c r="C48">
        <v>22</v>
      </c>
      <c r="D48">
        <v>19</v>
      </c>
      <c r="E48">
        <v>17</v>
      </c>
      <c r="F48">
        <v>19</v>
      </c>
      <c r="G48">
        <v>1</v>
      </c>
      <c r="I48">
        <v>3</v>
      </c>
      <c r="J48">
        <v>2</v>
      </c>
      <c r="K48">
        <v>2</v>
      </c>
      <c r="M48">
        <v>1</v>
      </c>
      <c r="N48">
        <v>2</v>
      </c>
      <c r="P48">
        <v>1</v>
      </c>
      <c r="Q48">
        <v>1</v>
      </c>
      <c r="S48">
        <v>112</v>
      </c>
    </row>
    <row r="49" spans="1:19" x14ac:dyDescent="0.45">
      <c r="A49" s="7">
        <v>56</v>
      </c>
      <c r="B49">
        <v>27</v>
      </c>
      <c r="C49">
        <v>28</v>
      </c>
      <c r="D49">
        <v>24</v>
      </c>
      <c r="E49">
        <v>19</v>
      </c>
      <c r="F49">
        <v>20</v>
      </c>
      <c r="H49">
        <v>1</v>
      </c>
      <c r="I49">
        <v>3</v>
      </c>
      <c r="J49">
        <v>2</v>
      </c>
      <c r="K49">
        <v>4</v>
      </c>
      <c r="M49">
        <v>1</v>
      </c>
      <c r="N49">
        <v>3</v>
      </c>
      <c r="P49">
        <v>3</v>
      </c>
      <c r="Q49">
        <v>1</v>
      </c>
      <c r="S49">
        <v>136</v>
      </c>
    </row>
    <row r="50" spans="1:19" x14ac:dyDescent="0.45">
      <c r="A50" s="7">
        <v>57</v>
      </c>
      <c r="B50">
        <v>18</v>
      </c>
      <c r="C50">
        <v>22</v>
      </c>
      <c r="D50">
        <v>19</v>
      </c>
      <c r="E50">
        <v>27</v>
      </c>
      <c r="F50">
        <v>32</v>
      </c>
      <c r="H50">
        <v>4</v>
      </c>
      <c r="I50">
        <v>1</v>
      </c>
      <c r="K50">
        <v>2</v>
      </c>
      <c r="L50">
        <v>1</v>
      </c>
      <c r="M50">
        <v>3</v>
      </c>
      <c r="N50">
        <v>1</v>
      </c>
      <c r="O50">
        <v>1</v>
      </c>
      <c r="P50">
        <v>1</v>
      </c>
      <c r="Q50">
        <v>3</v>
      </c>
      <c r="S50">
        <v>135</v>
      </c>
    </row>
    <row r="51" spans="1:19" x14ac:dyDescent="0.45">
      <c r="A51" s="7">
        <v>58</v>
      </c>
      <c r="B51">
        <v>29</v>
      </c>
      <c r="C51">
        <v>19</v>
      </c>
      <c r="D51">
        <v>23</v>
      </c>
      <c r="E51">
        <v>23</v>
      </c>
      <c r="F51">
        <v>17</v>
      </c>
      <c r="G51">
        <v>5</v>
      </c>
      <c r="H51">
        <v>1</v>
      </c>
      <c r="I51">
        <v>7</v>
      </c>
      <c r="J51">
        <v>2</v>
      </c>
      <c r="K51">
        <v>2</v>
      </c>
      <c r="M51">
        <v>5</v>
      </c>
      <c r="O51">
        <v>1</v>
      </c>
      <c r="P51">
        <v>1</v>
      </c>
      <c r="Q51">
        <v>3</v>
      </c>
      <c r="S51">
        <v>138</v>
      </c>
    </row>
    <row r="52" spans="1:19" x14ac:dyDescent="0.45">
      <c r="A52" s="7">
        <v>59</v>
      </c>
      <c r="B52">
        <v>26</v>
      </c>
      <c r="C52">
        <v>22</v>
      </c>
      <c r="D52">
        <v>16</v>
      </c>
      <c r="E52">
        <v>20</v>
      </c>
      <c r="F52">
        <v>24</v>
      </c>
      <c r="J52">
        <v>1</v>
      </c>
      <c r="K52">
        <v>1</v>
      </c>
      <c r="L52">
        <v>3</v>
      </c>
      <c r="M52">
        <v>2</v>
      </c>
      <c r="N52">
        <v>3</v>
      </c>
      <c r="Q52">
        <v>1</v>
      </c>
      <c r="S52">
        <v>119</v>
      </c>
    </row>
    <row r="53" spans="1:19" x14ac:dyDescent="0.45">
      <c r="A53" s="7">
        <v>60</v>
      </c>
      <c r="B53">
        <v>20</v>
      </c>
      <c r="C53">
        <v>25</v>
      </c>
      <c r="D53">
        <v>15</v>
      </c>
      <c r="E53">
        <v>30</v>
      </c>
      <c r="F53">
        <v>18</v>
      </c>
      <c r="G53">
        <v>1</v>
      </c>
      <c r="H53">
        <v>1</v>
      </c>
      <c r="J53">
        <v>5</v>
      </c>
      <c r="K53">
        <v>1</v>
      </c>
      <c r="L53">
        <v>1</v>
      </c>
      <c r="M53">
        <v>2</v>
      </c>
      <c r="N53">
        <v>2</v>
      </c>
      <c r="O53">
        <v>1</v>
      </c>
      <c r="P53">
        <v>1</v>
      </c>
      <c r="Q53">
        <v>2</v>
      </c>
      <c r="S53">
        <v>125</v>
      </c>
    </row>
    <row r="54" spans="1:19" x14ac:dyDescent="0.45">
      <c r="A54" s="7" t="s">
        <v>5061</v>
      </c>
    </row>
    <row r="55" spans="1:19" x14ac:dyDescent="0.45">
      <c r="A55" s="7" t="s">
        <v>5060</v>
      </c>
      <c r="B55">
        <v>302</v>
      </c>
      <c r="C55">
        <v>321</v>
      </c>
      <c r="D55">
        <v>339</v>
      </c>
      <c r="E55">
        <v>359</v>
      </c>
      <c r="F55">
        <v>362</v>
      </c>
      <c r="G55">
        <v>242</v>
      </c>
      <c r="H55">
        <v>214</v>
      </c>
      <c r="I55">
        <v>286</v>
      </c>
      <c r="J55">
        <v>300</v>
      </c>
      <c r="K55">
        <v>335</v>
      </c>
      <c r="L55">
        <v>342</v>
      </c>
      <c r="M55">
        <v>315</v>
      </c>
      <c r="N55">
        <v>365</v>
      </c>
      <c r="O55">
        <v>351</v>
      </c>
      <c r="P55">
        <v>334</v>
      </c>
      <c r="Q55">
        <v>233</v>
      </c>
      <c r="S55">
        <v>5000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33FB7C20AB68498889A49AED5CF735" ma:contentTypeVersion="4" ma:contentTypeDescription="Create a new document." ma:contentTypeScope="" ma:versionID="19ddb1151c4aeed8ba220f52c2239b67">
  <xsd:schema xmlns:xsd="http://www.w3.org/2001/XMLSchema" xmlns:xs="http://www.w3.org/2001/XMLSchema" xmlns:p="http://schemas.microsoft.com/office/2006/metadata/properties" xmlns:ns2="9d6b503a-a998-48ee-8e73-e9c829355181" targetNamespace="http://schemas.microsoft.com/office/2006/metadata/properties" ma:root="true" ma:fieldsID="fcde14de2b6c4866532b588ab5f46073" ns2:_="">
    <xsd:import namespace="9d6b503a-a998-48ee-8e73-e9c8293551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b503a-a998-48ee-8e73-e9c8293551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F09324-67CB-40F6-B0E0-891863F654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720959-6D54-4EC9-96B0-47EED31380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6b503a-a998-48ee-8e73-e9c8293551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21C273-621E-407D-9C47-F60CCF59A0A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Impact_of_Remote_Work_on_Mental</vt:lpstr>
      <vt:lpstr>Sheet7</vt:lpstr>
      <vt:lpstr>Sheet2</vt:lpstr>
      <vt:lpstr>Formular - to change data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 Teong</dc:creator>
  <cp:keywords/>
  <dc:description/>
  <cp:lastModifiedBy>TEONG Sze Ching</cp:lastModifiedBy>
  <cp:revision/>
  <dcterms:created xsi:type="dcterms:W3CDTF">2024-10-19T04:50:30Z</dcterms:created>
  <dcterms:modified xsi:type="dcterms:W3CDTF">2024-11-02T06:58:01Z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0x0101003533FB7C20AB68498889A49AED5CF735</vt:lpwstr>
  </property>
</Properties>
</file>